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kasia\01_Praca\01.01_Projekty\Kielce_metodyka audyt_2020\03 Dokumentacja\03.05 Dokumenty robocze\02_wskazniki\"/>
    </mc:Choice>
  </mc:AlternateContent>
  <xr:revisionPtr revIDLastSave="0" documentId="13_ncr:1_{81CD0AF5-438A-4C38-9C2E-2C852B38E380}" xr6:coauthVersionLast="47" xr6:coauthVersionMax="47" xr10:uidLastSave="{00000000-0000-0000-0000-000000000000}"/>
  <bookViews>
    <workbookView xWindow="-120" yWindow="-120" windowWidth="29040" windowHeight="15840" tabRatio="857" xr2:uid="{1BE7CDC9-9C85-42FD-AD6A-13A4FA7FFB5F}"/>
  </bookViews>
  <sheets>
    <sheet name="MACIERZ" sheetId="2" r:id="rId1"/>
    <sheet name="_" sheetId="65" r:id="rId2"/>
    <sheet name="Portal mieszkańca" sheetId="66" r:id="rId3"/>
    <sheet name="Portal mieszkańca (prezentacja)" sheetId="69" r:id="rId4"/>
    <sheet name="Prezentacja_WL_lata" sheetId="67" r:id="rId5"/>
    <sheet name="legenda" sheetId="70" r:id="rId6"/>
  </sheets>
  <definedNames>
    <definedName name="_xlnm._FilterDatabase" localSheetId="0" hidden="1">MACIERZ!$A$4:$AY$747</definedName>
  </definedNames>
  <calcPr calcId="191029"/>
  <pivotCaches>
    <pivotCache cacheId="28" r:id="rId7"/>
    <pivotCache cacheId="34" r:id="rId8"/>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27" i="65" l="1"/>
  <c r="A6" i="65"/>
  <c r="B6" i="65"/>
  <c r="C6" i="65"/>
  <c r="D6" i="65"/>
  <c r="E6" i="65"/>
  <c r="G6" i="65"/>
  <c r="H6" i="65"/>
  <c r="I6" i="65"/>
  <c r="J6" i="65"/>
  <c r="K6" i="65"/>
  <c r="L6" i="65"/>
  <c r="M6" i="65"/>
  <c r="N6" i="65"/>
  <c r="O6" i="65"/>
  <c r="P6" i="65"/>
  <c r="Q6" i="65"/>
  <c r="R6" i="65"/>
  <c r="S6" i="65"/>
  <c r="T6" i="65"/>
  <c r="U6" i="65"/>
  <c r="V6" i="65"/>
  <c r="W6" i="65"/>
  <c r="X6" i="65"/>
  <c r="Y6" i="65"/>
  <c r="Z6" i="65"/>
  <c r="AA6" i="65"/>
  <c r="AB6" i="65"/>
  <c r="AC6" i="65"/>
  <c r="AD6" i="65"/>
  <c r="AE6" i="65"/>
  <c r="AF6" i="65"/>
  <c r="AG6" i="65"/>
  <c r="AH6" i="65"/>
  <c r="AI6" i="65"/>
  <c r="AJ6" i="65"/>
  <c r="AK6" i="65"/>
  <c r="AL6" i="65"/>
  <c r="AM6" i="65"/>
  <c r="AN6" i="65"/>
  <c r="AO6" i="65"/>
  <c r="AP6" i="65"/>
  <c r="AQ6" i="65"/>
  <c r="AR6" i="65"/>
  <c r="AS6" i="65"/>
  <c r="AT6" i="65"/>
  <c r="AU6" i="65"/>
  <c r="AV6" i="65"/>
  <c r="AW6" i="65"/>
  <c r="AX6" i="65"/>
  <c r="AY6" i="65"/>
  <c r="AZ6" i="65"/>
  <c r="BA6" i="65"/>
  <c r="BB6" i="65"/>
  <c r="BC6" i="65"/>
  <c r="BD6" i="65"/>
  <c r="BE6" i="65"/>
  <c r="BF6" i="65"/>
  <c r="BG6" i="65"/>
  <c r="BH6" i="65"/>
  <c r="BI6" i="65"/>
  <c r="BJ6" i="65"/>
  <c r="A7" i="65"/>
  <c r="B7" i="65"/>
  <c r="C7" i="65"/>
  <c r="D7" i="65"/>
  <c r="E7" i="65"/>
  <c r="G7" i="65"/>
  <c r="H7" i="65"/>
  <c r="I7" i="65"/>
  <c r="J7" i="65"/>
  <c r="K7" i="65"/>
  <c r="L7" i="65"/>
  <c r="M7" i="65"/>
  <c r="N7" i="65"/>
  <c r="O7" i="65"/>
  <c r="P7" i="65"/>
  <c r="Q7" i="65"/>
  <c r="R7" i="65"/>
  <c r="S7" i="65"/>
  <c r="T7" i="65"/>
  <c r="U7" i="65"/>
  <c r="V7" i="65"/>
  <c r="W7" i="65"/>
  <c r="X7" i="65"/>
  <c r="Y7" i="65"/>
  <c r="Z7" i="65"/>
  <c r="AA7" i="65"/>
  <c r="AB7" i="65"/>
  <c r="AC7" i="65"/>
  <c r="AD7" i="65"/>
  <c r="AE7" i="65"/>
  <c r="AF7" i="65"/>
  <c r="AG7" i="65"/>
  <c r="AH7" i="65"/>
  <c r="AI7" i="65"/>
  <c r="AJ7" i="65"/>
  <c r="AK7" i="65"/>
  <c r="AL7" i="65"/>
  <c r="AM7" i="65"/>
  <c r="AN7" i="65"/>
  <c r="AO7" i="65"/>
  <c r="AP7" i="65"/>
  <c r="AQ7" i="65"/>
  <c r="AR7" i="65"/>
  <c r="AS7" i="65"/>
  <c r="AT7" i="65"/>
  <c r="AU7" i="65"/>
  <c r="AV7" i="65"/>
  <c r="AW7" i="65"/>
  <c r="AX7" i="65"/>
  <c r="AY7" i="65"/>
  <c r="AZ7" i="65"/>
  <c r="BA7" i="65"/>
  <c r="BB7" i="65"/>
  <c r="BC7" i="65"/>
  <c r="BD7" i="65"/>
  <c r="BE7" i="65"/>
  <c r="BF7" i="65"/>
  <c r="BG7" i="65"/>
  <c r="BH7" i="65"/>
  <c r="BI7" i="65"/>
  <c r="BJ7" i="65"/>
  <c r="A8" i="65"/>
  <c r="B8" i="65"/>
  <c r="C8" i="65"/>
  <c r="D8" i="65"/>
  <c r="E8" i="65"/>
  <c r="G8" i="65"/>
  <c r="H8" i="65"/>
  <c r="I8" i="65"/>
  <c r="J8" i="65"/>
  <c r="K8" i="65"/>
  <c r="L8" i="65"/>
  <c r="M8" i="65"/>
  <c r="N8" i="65"/>
  <c r="O8" i="65"/>
  <c r="P8" i="65"/>
  <c r="Q8" i="65"/>
  <c r="R8" i="65"/>
  <c r="S8" i="65"/>
  <c r="T8" i="65"/>
  <c r="U8" i="65"/>
  <c r="V8" i="65"/>
  <c r="W8" i="65"/>
  <c r="X8" i="65"/>
  <c r="Y8" i="65"/>
  <c r="Z8" i="65"/>
  <c r="AA8" i="65"/>
  <c r="AB8" i="65"/>
  <c r="AC8" i="65"/>
  <c r="AD8" i="65"/>
  <c r="AE8" i="65"/>
  <c r="AF8" i="65"/>
  <c r="AG8" i="65"/>
  <c r="AH8" i="65"/>
  <c r="AI8" i="65"/>
  <c r="AJ8" i="65"/>
  <c r="AK8" i="65"/>
  <c r="AL8" i="65"/>
  <c r="AM8" i="65"/>
  <c r="AN8" i="65"/>
  <c r="AO8" i="65"/>
  <c r="AP8" i="65"/>
  <c r="AQ8" i="65"/>
  <c r="AR8" i="65"/>
  <c r="AS8" i="65"/>
  <c r="AT8" i="65"/>
  <c r="AU8" i="65"/>
  <c r="AV8" i="65"/>
  <c r="AW8" i="65"/>
  <c r="AX8" i="65"/>
  <c r="AY8" i="65"/>
  <c r="AZ8" i="65"/>
  <c r="BA8" i="65"/>
  <c r="BB8" i="65"/>
  <c r="BC8" i="65"/>
  <c r="BD8" i="65"/>
  <c r="BE8" i="65"/>
  <c r="BF8" i="65"/>
  <c r="BG8" i="65"/>
  <c r="BH8" i="65"/>
  <c r="BI8" i="65"/>
  <c r="BJ8" i="65"/>
  <c r="A9" i="65"/>
  <c r="B9" i="65"/>
  <c r="C9" i="65"/>
  <c r="D9" i="65"/>
  <c r="E9" i="65"/>
  <c r="G9" i="65"/>
  <c r="H9" i="65"/>
  <c r="I9" i="65"/>
  <c r="J9" i="65"/>
  <c r="K9" i="65"/>
  <c r="L9" i="65"/>
  <c r="M9" i="65"/>
  <c r="N9" i="65"/>
  <c r="O9" i="65"/>
  <c r="P9" i="65"/>
  <c r="Q9" i="65"/>
  <c r="R9" i="65"/>
  <c r="S9" i="65"/>
  <c r="T9" i="65"/>
  <c r="U9" i="65"/>
  <c r="V9" i="65"/>
  <c r="W9" i="65"/>
  <c r="X9" i="65"/>
  <c r="Y9" i="65"/>
  <c r="Z9" i="65"/>
  <c r="AA9" i="65"/>
  <c r="AB9" i="65"/>
  <c r="AC9" i="65"/>
  <c r="AD9" i="65"/>
  <c r="AE9" i="65"/>
  <c r="AF9" i="65"/>
  <c r="AG9" i="65"/>
  <c r="AH9" i="65"/>
  <c r="AI9" i="65"/>
  <c r="AJ9" i="65"/>
  <c r="AK9" i="65"/>
  <c r="AL9" i="65"/>
  <c r="AM9" i="65"/>
  <c r="AN9" i="65"/>
  <c r="AO9" i="65"/>
  <c r="AP9" i="65"/>
  <c r="AQ9" i="65"/>
  <c r="AR9" i="65"/>
  <c r="AS9" i="65"/>
  <c r="AT9" i="65"/>
  <c r="AU9" i="65"/>
  <c r="AV9" i="65"/>
  <c r="AW9" i="65"/>
  <c r="AX9" i="65"/>
  <c r="AY9" i="65"/>
  <c r="AZ9" i="65"/>
  <c r="BA9" i="65"/>
  <c r="BB9" i="65"/>
  <c r="BC9" i="65"/>
  <c r="BD9" i="65"/>
  <c r="BE9" i="65"/>
  <c r="BF9" i="65"/>
  <c r="BG9" i="65"/>
  <c r="BH9" i="65"/>
  <c r="BI9" i="65"/>
  <c r="BJ9" i="65"/>
  <c r="A10" i="65"/>
  <c r="B10" i="65"/>
  <c r="C10" i="65"/>
  <c r="D10" i="65"/>
  <c r="E10" i="65"/>
  <c r="G10" i="65"/>
  <c r="H10" i="65"/>
  <c r="I10" i="65"/>
  <c r="J10" i="65"/>
  <c r="K10" i="65"/>
  <c r="L10" i="65"/>
  <c r="M10" i="65"/>
  <c r="N10" i="65"/>
  <c r="O10" i="65"/>
  <c r="P10" i="65"/>
  <c r="Q10" i="65"/>
  <c r="R10" i="65"/>
  <c r="S10" i="65"/>
  <c r="T10" i="65"/>
  <c r="U10" i="65"/>
  <c r="V10" i="65"/>
  <c r="W10" i="65"/>
  <c r="X10" i="65"/>
  <c r="Y10" i="65"/>
  <c r="Z10" i="65"/>
  <c r="AA10" i="65"/>
  <c r="AB10" i="65"/>
  <c r="AC10" i="65"/>
  <c r="AD10" i="65"/>
  <c r="AE10" i="65"/>
  <c r="AF10" i="65"/>
  <c r="AG10" i="65"/>
  <c r="AH10" i="65"/>
  <c r="AI10" i="65"/>
  <c r="AJ10" i="65"/>
  <c r="AK10" i="65"/>
  <c r="AL10" i="65"/>
  <c r="AM10" i="65"/>
  <c r="AN10" i="65"/>
  <c r="AO10" i="65"/>
  <c r="AP10" i="65"/>
  <c r="AQ10" i="65"/>
  <c r="AR10" i="65"/>
  <c r="AS10" i="65"/>
  <c r="AT10" i="65"/>
  <c r="AU10" i="65"/>
  <c r="AV10" i="65"/>
  <c r="AW10" i="65"/>
  <c r="AX10" i="65"/>
  <c r="AY10" i="65"/>
  <c r="AZ10" i="65"/>
  <c r="BA10" i="65"/>
  <c r="BB10" i="65"/>
  <c r="BC10" i="65"/>
  <c r="BD10" i="65"/>
  <c r="BE10" i="65"/>
  <c r="BF10" i="65"/>
  <c r="BG10" i="65"/>
  <c r="BH10" i="65"/>
  <c r="BI10" i="65"/>
  <c r="BJ10" i="65"/>
  <c r="A11" i="65"/>
  <c r="B11" i="65"/>
  <c r="C11" i="65"/>
  <c r="D11" i="65"/>
  <c r="E11" i="65"/>
  <c r="G11" i="65"/>
  <c r="H11" i="65"/>
  <c r="I11" i="65"/>
  <c r="J11" i="65"/>
  <c r="K11" i="65"/>
  <c r="L11" i="65"/>
  <c r="M11" i="65"/>
  <c r="N11" i="65"/>
  <c r="O11" i="65"/>
  <c r="P11" i="65"/>
  <c r="Q11" i="65"/>
  <c r="R11" i="65"/>
  <c r="S11" i="65"/>
  <c r="T11" i="65"/>
  <c r="U11" i="65"/>
  <c r="V11" i="65"/>
  <c r="W11" i="65"/>
  <c r="X11" i="65"/>
  <c r="Y11" i="65"/>
  <c r="Z11" i="65"/>
  <c r="AA11" i="65"/>
  <c r="AB11" i="65"/>
  <c r="AC11" i="65"/>
  <c r="AD11" i="65"/>
  <c r="AE11" i="65"/>
  <c r="AF11" i="65"/>
  <c r="AG11" i="65"/>
  <c r="AH11" i="65"/>
  <c r="AI11" i="65"/>
  <c r="AJ11" i="65"/>
  <c r="AK11" i="65"/>
  <c r="AL11" i="65"/>
  <c r="AM11" i="65"/>
  <c r="AN11" i="65"/>
  <c r="AO11" i="65"/>
  <c r="AP11" i="65"/>
  <c r="AQ11" i="65"/>
  <c r="AR11" i="65"/>
  <c r="AS11" i="65"/>
  <c r="AT11" i="65"/>
  <c r="AU11" i="65"/>
  <c r="AV11" i="65"/>
  <c r="AW11" i="65"/>
  <c r="AX11" i="65"/>
  <c r="AY11" i="65"/>
  <c r="AZ11" i="65"/>
  <c r="BA11" i="65"/>
  <c r="BB11" i="65"/>
  <c r="BC11" i="65"/>
  <c r="BD11" i="65"/>
  <c r="BE11" i="65"/>
  <c r="BF11" i="65"/>
  <c r="BG11" i="65"/>
  <c r="BH11" i="65"/>
  <c r="BI11" i="65"/>
  <c r="BJ11" i="65"/>
  <c r="A12" i="65"/>
  <c r="B12" i="65"/>
  <c r="C12" i="65"/>
  <c r="D12" i="65"/>
  <c r="E12" i="65"/>
  <c r="G12" i="65"/>
  <c r="H12" i="65"/>
  <c r="I12" i="65"/>
  <c r="J12" i="65"/>
  <c r="K12" i="65"/>
  <c r="L12" i="65"/>
  <c r="M12" i="65"/>
  <c r="N12" i="65"/>
  <c r="O12" i="65"/>
  <c r="P12" i="65"/>
  <c r="Q12" i="65"/>
  <c r="R12" i="65"/>
  <c r="S12" i="65"/>
  <c r="T12" i="65"/>
  <c r="U12" i="65"/>
  <c r="V12" i="65"/>
  <c r="W12" i="65"/>
  <c r="X12" i="65"/>
  <c r="Y12" i="65"/>
  <c r="Z12" i="65"/>
  <c r="AA12" i="65"/>
  <c r="AB12" i="65"/>
  <c r="AC12" i="65"/>
  <c r="AD12" i="65"/>
  <c r="AE12" i="65"/>
  <c r="AF12" i="65"/>
  <c r="AG12" i="65"/>
  <c r="AH12" i="65"/>
  <c r="AI12" i="65"/>
  <c r="AJ12" i="65"/>
  <c r="AK12" i="65"/>
  <c r="AL12" i="65"/>
  <c r="AM12" i="65"/>
  <c r="AN12" i="65"/>
  <c r="AO12" i="65"/>
  <c r="AP12" i="65"/>
  <c r="AQ12" i="65"/>
  <c r="AR12" i="65"/>
  <c r="AS12" i="65"/>
  <c r="AT12" i="65"/>
  <c r="AU12" i="65"/>
  <c r="AV12" i="65"/>
  <c r="AW12" i="65"/>
  <c r="AX12" i="65"/>
  <c r="AY12" i="65"/>
  <c r="AZ12" i="65"/>
  <c r="BA12" i="65"/>
  <c r="BB12" i="65"/>
  <c r="BC12" i="65"/>
  <c r="BD12" i="65"/>
  <c r="BE12" i="65"/>
  <c r="BF12" i="65"/>
  <c r="BG12" i="65"/>
  <c r="BH12" i="65"/>
  <c r="BI12" i="65"/>
  <c r="BJ12" i="65"/>
  <c r="A13" i="65"/>
  <c r="B13" i="65"/>
  <c r="C13" i="65"/>
  <c r="D13" i="65"/>
  <c r="E13" i="65"/>
  <c r="G13" i="65"/>
  <c r="H13" i="65"/>
  <c r="I13" i="65"/>
  <c r="J13" i="65"/>
  <c r="K13" i="65"/>
  <c r="L13" i="65"/>
  <c r="M13" i="65"/>
  <c r="N13" i="65"/>
  <c r="O13" i="65"/>
  <c r="P13" i="65"/>
  <c r="Q13" i="65"/>
  <c r="R13" i="65"/>
  <c r="S13" i="65"/>
  <c r="T13" i="65"/>
  <c r="U13" i="65"/>
  <c r="V13" i="65"/>
  <c r="W13" i="65"/>
  <c r="X13" i="65"/>
  <c r="Y13" i="65"/>
  <c r="Z13" i="65"/>
  <c r="AA13" i="65"/>
  <c r="AB13" i="65"/>
  <c r="AC13" i="65"/>
  <c r="AD13" i="65"/>
  <c r="AE13" i="65"/>
  <c r="AF13" i="65"/>
  <c r="AG13" i="65"/>
  <c r="AH13" i="65"/>
  <c r="AI13" i="65"/>
  <c r="AJ13" i="65"/>
  <c r="AK13" i="65"/>
  <c r="AL13" i="65"/>
  <c r="AM13" i="65"/>
  <c r="AN13" i="65"/>
  <c r="AO13" i="65"/>
  <c r="AP13" i="65"/>
  <c r="AQ13" i="65"/>
  <c r="AR13" i="65"/>
  <c r="AS13" i="65"/>
  <c r="AT13" i="65"/>
  <c r="AU13" i="65"/>
  <c r="AV13" i="65"/>
  <c r="AW13" i="65"/>
  <c r="AX13" i="65"/>
  <c r="AY13" i="65"/>
  <c r="AZ13" i="65"/>
  <c r="BA13" i="65"/>
  <c r="BB13" i="65"/>
  <c r="BC13" i="65"/>
  <c r="BD13" i="65"/>
  <c r="BE13" i="65"/>
  <c r="BF13" i="65"/>
  <c r="BG13" i="65"/>
  <c r="BH13" i="65"/>
  <c r="BI13" i="65"/>
  <c r="BJ13" i="65"/>
  <c r="A14" i="65"/>
  <c r="B14" i="65"/>
  <c r="C14" i="65"/>
  <c r="D14" i="65"/>
  <c r="E14" i="65"/>
  <c r="G14" i="65"/>
  <c r="H14" i="65"/>
  <c r="I14" i="65"/>
  <c r="J14" i="65"/>
  <c r="K14" i="65"/>
  <c r="L14" i="65"/>
  <c r="M14" i="65"/>
  <c r="N14" i="65"/>
  <c r="O14" i="65"/>
  <c r="P14" i="65"/>
  <c r="Q14" i="65"/>
  <c r="R14" i="65"/>
  <c r="S14" i="65"/>
  <c r="T14" i="65"/>
  <c r="U14" i="65"/>
  <c r="V14" i="65"/>
  <c r="W14" i="65"/>
  <c r="X14" i="65"/>
  <c r="Y14" i="65"/>
  <c r="Z14" i="65"/>
  <c r="AA14" i="65"/>
  <c r="AB14" i="65"/>
  <c r="AC14" i="65"/>
  <c r="AD14" i="65"/>
  <c r="AE14" i="65"/>
  <c r="AF14" i="65"/>
  <c r="AG14" i="65"/>
  <c r="AH14" i="65"/>
  <c r="AI14" i="65"/>
  <c r="AJ14" i="65"/>
  <c r="AK14" i="65"/>
  <c r="AL14" i="65"/>
  <c r="AM14" i="65"/>
  <c r="AN14" i="65"/>
  <c r="AO14" i="65"/>
  <c r="AP14" i="65"/>
  <c r="AQ14" i="65"/>
  <c r="AR14" i="65"/>
  <c r="AS14" i="65"/>
  <c r="AT14" i="65"/>
  <c r="AU14" i="65"/>
  <c r="AV14" i="65"/>
  <c r="AW14" i="65"/>
  <c r="AX14" i="65"/>
  <c r="AY14" i="65"/>
  <c r="AZ14" i="65"/>
  <c r="BA14" i="65"/>
  <c r="BB14" i="65"/>
  <c r="BC14" i="65"/>
  <c r="BD14" i="65"/>
  <c r="BE14" i="65"/>
  <c r="BF14" i="65"/>
  <c r="BG14" i="65"/>
  <c r="BH14" i="65"/>
  <c r="BI14" i="65"/>
  <c r="BJ14" i="65"/>
  <c r="A15" i="65"/>
  <c r="B15" i="65"/>
  <c r="C15" i="65"/>
  <c r="D15" i="65"/>
  <c r="E15" i="65"/>
  <c r="G15" i="65"/>
  <c r="H15" i="65"/>
  <c r="I15" i="65"/>
  <c r="J15" i="65"/>
  <c r="K15" i="65"/>
  <c r="L15" i="65"/>
  <c r="M15" i="65"/>
  <c r="N15" i="65"/>
  <c r="O15" i="65"/>
  <c r="P15" i="65"/>
  <c r="Q15" i="65"/>
  <c r="R15" i="65"/>
  <c r="S15" i="65"/>
  <c r="T15" i="65"/>
  <c r="U15" i="65"/>
  <c r="V15" i="65"/>
  <c r="W15" i="65"/>
  <c r="X15" i="65"/>
  <c r="Y15" i="65"/>
  <c r="Z15" i="65"/>
  <c r="AA15" i="65"/>
  <c r="AB15" i="65"/>
  <c r="AC15" i="65"/>
  <c r="AD15" i="65"/>
  <c r="AE15" i="65"/>
  <c r="AF15" i="65"/>
  <c r="AG15" i="65"/>
  <c r="AH15" i="65"/>
  <c r="AI15" i="65"/>
  <c r="AJ15" i="65"/>
  <c r="AK15" i="65"/>
  <c r="AL15" i="65"/>
  <c r="AM15" i="65"/>
  <c r="AN15" i="65"/>
  <c r="AO15" i="65"/>
  <c r="AP15" i="65"/>
  <c r="AQ15" i="65"/>
  <c r="AR15" i="65"/>
  <c r="AS15" i="65"/>
  <c r="AT15" i="65"/>
  <c r="AU15" i="65"/>
  <c r="AV15" i="65"/>
  <c r="AW15" i="65"/>
  <c r="AX15" i="65"/>
  <c r="AY15" i="65"/>
  <c r="AZ15" i="65"/>
  <c r="BA15" i="65"/>
  <c r="BB15" i="65"/>
  <c r="BC15" i="65"/>
  <c r="BD15" i="65"/>
  <c r="BE15" i="65"/>
  <c r="BF15" i="65"/>
  <c r="BG15" i="65"/>
  <c r="BH15" i="65"/>
  <c r="BI15" i="65"/>
  <c r="BJ15" i="65"/>
  <c r="A16" i="65"/>
  <c r="B16" i="65"/>
  <c r="C16" i="65"/>
  <c r="D16" i="65"/>
  <c r="E16" i="65"/>
  <c r="G16" i="65"/>
  <c r="H16" i="65"/>
  <c r="I16" i="65"/>
  <c r="J16" i="65"/>
  <c r="K16" i="65"/>
  <c r="L16" i="65"/>
  <c r="M16" i="65"/>
  <c r="N16" i="65"/>
  <c r="O16" i="65"/>
  <c r="P16" i="65"/>
  <c r="Q16" i="65"/>
  <c r="R16" i="65"/>
  <c r="S16" i="65"/>
  <c r="T16" i="65"/>
  <c r="U16" i="65"/>
  <c r="V16" i="65"/>
  <c r="W16" i="65"/>
  <c r="X16" i="65"/>
  <c r="Y16" i="65"/>
  <c r="Z16" i="65"/>
  <c r="AA16" i="65"/>
  <c r="AB16" i="65"/>
  <c r="AC16" i="65"/>
  <c r="AD16" i="65"/>
  <c r="AE16" i="65"/>
  <c r="AF16" i="65"/>
  <c r="AG16" i="65"/>
  <c r="AH16" i="65"/>
  <c r="AI16" i="65"/>
  <c r="AJ16" i="65"/>
  <c r="AK16" i="65"/>
  <c r="AL16" i="65"/>
  <c r="AM16" i="65"/>
  <c r="AN16" i="65"/>
  <c r="AO16" i="65"/>
  <c r="AP16" i="65"/>
  <c r="AQ16" i="65"/>
  <c r="AR16" i="65"/>
  <c r="AS16" i="65"/>
  <c r="AT16" i="65"/>
  <c r="AU16" i="65"/>
  <c r="AV16" i="65"/>
  <c r="AW16" i="65"/>
  <c r="AX16" i="65"/>
  <c r="AY16" i="65"/>
  <c r="AZ16" i="65"/>
  <c r="BA16" i="65"/>
  <c r="BB16" i="65"/>
  <c r="BC16" i="65"/>
  <c r="BD16" i="65"/>
  <c r="BE16" i="65"/>
  <c r="BF16" i="65"/>
  <c r="BG16" i="65"/>
  <c r="BH16" i="65"/>
  <c r="BI16" i="65"/>
  <c r="BJ16" i="65"/>
  <c r="A17" i="65"/>
  <c r="B17" i="65"/>
  <c r="C17" i="65"/>
  <c r="D17" i="65"/>
  <c r="E17" i="65"/>
  <c r="G17" i="65"/>
  <c r="H17" i="65"/>
  <c r="I17" i="65"/>
  <c r="J17" i="65"/>
  <c r="K17" i="65"/>
  <c r="L17" i="65"/>
  <c r="M17" i="65"/>
  <c r="N17" i="65"/>
  <c r="O17" i="65"/>
  <c r="P17" i="65"/>
  <c r="Q17" i="65"/>
  <c r="R17" i="65"/>
  <c r="S17" i="65"/>
  <c r="T17" i="65"/>
  <c r="U17" i="65"/>
  <c r="V17" i="65"/>
  <c r="W17" i="65"/>
  <c r="X17" i="65"/>
  <c r="Y17" i="65"/>
  <c r="Z17" i="65"/>
  <c r="AA17" i="65"/>
  <c r="AB17" i="65"/>
  <c r="AC17" i="65"/>
  <c r="AD17" i="65"/>
  <c r="AE17" i="65"/>
  <c r="AF17" i="65"/>
  <c r="AG17" i="65"/>
  <c r="AH17" i="65"/>
  <c r="AI17" i="65"/>
  <c r="AJ17" i="65"/>
  <c r="AK17" i="65"/>
  <c r="AL17" i="65"/>
  <c r="AM17" i="65"/>
  <c r="AN17" i="65"/>
  <c r="AO17" i="65"/>
  <c r="AP17" i="65"/>
  <c r="AQ17" i="65"/>
  <c r="AR17" i="65"/>
  <c r="AS17" i="65"/>
  <c r="AT17" i="65"/>
  <c r="AU17" i="65"/>
  <c r="AV17" i="65"/>
  <c r="AW17" i="65"/>
  <c r="AX17" i="65"/>
  <c r="AY17" i="65"/>
  <c r="AZ17" i="65"/>
  <c r="BA17" i="65"/>
  <c r="BB17" i="65"/>
  <c r="BC17" i="65"/>
  <c r="BD17" i="65"/>
  <c r="BE17" i="65"/>
  <c r="BF17" i="65"/>
  <c r="BG17" i="65"/>
  <c r="BH17" i="65"/>
  <c r="BI17" i="65"/>
  <c r="BJ17" i="65"/>
  <c r="A18" i="65"/>
  <c r="B18" i="65"/>
  <c r="C18" i="65"/>
  <c r="D18" i="65"/>
  <c r="E18" i="65"/>
  <c r="G18" i="65"/>
  <c r="H18" i="65"/>
  <c r="I18" i="65"/>
  <c r="J18" i="65"/>
  <c r="K18" i="65"/>
  <c r="L18" i="65"/>
  <c r="M18" i="65"/>
  <c r="N18" i="65"/>
  <c r="O18" i="65"/>
  <c r="P18" i="65"/>
  <c r="Q18" i="65"/>
  <c r="R18" i="65"/>
  <c r="S18" i="65"/>
  <c r="T18" i="65"/>
  <c r="U18" i="65"/>
  <c r="V18" i="65"/>
  <c r="W18" i="65"/>
  <c r="X18" i="65"/>
  <c r="Y18" i="65"/>
  <c r="Z18" i="65"/>
  <c r="AA18" i="65"/>
  <c r="AB18" i="65"/>
  <c r="AC18" i="65"/>
  <c r="AD18" i="65"/>
  <c r="AE18" i="65"/>
  <c r="AF18" i="65"/>
  <c r="AG18" i="65"/>
  <c r="AH18" i="65"/>
  <c r="AI18" i="65"/>
  <c r="AJ18" i="65"/>
  <c r="AK18" i="65"/>
  <c r="AL18" i="65"/>
  <c r="AM18" i="65"/>
  <c r="AN18" i="65"/>
  <c r="AO18" i="65"/>
  <c r="AP18" i="65"/>
  <c r="AQ18" i="65"/>
  <c r="AR18" i="65"/>
  <c r="AS18" i="65"/>
  <c r="AT18" i="65"/>
  <c r="AU18" i="65"/>
  <c r="AV18" i="65"/>
  <c r="AW18" i="65"/>
  <c r="AX18" i="65"/>
  <c r="AY18" i="65"/>
  <c r="AZ18" i="65"/>
  <c r="BA18" i="65"/>
  <c r="BB18" i="65"/>
  <c r="BC18" i="65"/>
  <c r="BD18" i="65"/>
  <c r="BE18" i="65"/>
  <c r="BF18" i="65"/>
  <c r="BG18" i="65"/>
  <c r="BH18" i="65"/>
  <c r="BI18" i="65"/>
  <c r="BJ18" i="65"/>
  <c r="A19" i="65"/>
  <c r="B19" i="65"/>
  <c r="C19" i="65"/>
  <c r="D19" i="65"/>
  <c r="E19" i="65"/>
  <c r="G19" i="65"/>
  <c r="H19" i="65"/>
  <c r="I19" i="65"/>
  <c r="J19" i="65"/>
  <c r="K19" i="65"/>
  <c r="L19" i="65"/>
  <c r="M19" i="65"/>
  <c r="N19" i="65"/>
  <c r="O19" i="65"/>
  <c r="P19" i="65"/>
  <c r="Q19" i="65"/>
  <c r="R19" i="65"/>
  <c r="S19" i="65"/>
  <c r="T19" i="65"/>
  <c r="U19" i="65"/>
  <c r="V19" i="65"/>
  <c r="W19" i="65"/>
  <c r="X19" i="65"/>
  <c r="Y19" i="65"/>
  <c r="Z19" i="65"/>
  <c r="AA19" i="65"/>
  <c r="AB19" i="65"/>
  <c r="AC19" i="65"/>
  <c r="AD19" i="65"/>
  <c r="AE19" i="65"/>
  <c r="AF19" i="65"/>
  <c r="AG19" i="65"/>
  <c r="AH19" i="65"/>
  <c r="AI19" i="65"/>
  <c r="AJ19" i="65"/>
  <c r="AK19" i="65"/>
  <c r="AL19" i="65"/>
  <c r="AM19" i="65"/>
  <c r="AN19" i="65"/>
  <c r="AO19" i="65"/>
  <c r="AP19" i="65"/>
  <c r="AQ19" i="65"/>
  <c r="AR19" i="65"/>
  <c r="AS19" i="65"/>
  <c r="AT19" i="65"/>
  <c r="AU19" i="65"/>
  <c r="AV19" i="65"/>
  <c r="AW19" i="65"/>
  <c r="AX19" i="65"/>
  <c r="AY19" i="65"/>
  <c r="AZ19" i="65"/>
  <c r="BA19" i="65"/>
  <c r="BB19" i="65"/>
  <c r="BC19" i="65"/>
  <c r="BD19" i="65"/>
  <c r="BE19" i="65"/>
  <c r="BF19" i="65"/>
  <c r="BG19" i="65"/>
  <c r="BH19" i="65"/>
  <c r="BI19" i="65"/>
  <c r="BJ19" i="65"/>
  <c r="A20" i="65"/>
  <c r="B20" i="65"/>
  <c r="C20" i="65"/>
  <c r="D20" i="65"/>
  <c r="E20" i="65"/>
  <c r="G20" i="65"/>
  <c r="H20" i="65"/>
  <c r="I20" i="65"/>
  <c r="J20" i="65"/>
  <c r="K20" i="65"/>
  <c r="L20" i="65"/>
  <c r="M20" i="65"/>
  <c r="N20" i="65"/>
  <c r="O20" i="65"/>
  <c r="P20" i="65"/>
  <c r="Q20" i="65"/>
  <c r="R20" i="65"/>
  <c r="S20" i="65"/>
  <c r="T20" i="65"/>
  <c r="U20" i="65"/>
  <c r="V20" i="65"/>
  <c r="W20" i="65"/>
  <c r="X20" i="65"/>
  <c r="Y20" i="65"/>
  <c r="Z20" i="65"/>
  <c r="AA20" i="65"/>
  <c r="AB20" i="65"/>
  <c r="AC20" i="65"/>
  <c r="AD20" i="65"/>
  <c r="AE20" i="65"/>
  <c r="AF20" i="65"/>
  <c r="AG20" i="65"/>
  <c r="AH20" i="65"/>
  <c r="AI20" i="65"/>
  <c r="AJ20" i="65"/>
  <c r="AK20" i="65"/>
  <c r="AL20" i="65"/>
  <c r="AM20" i="65"/>
  <c r="AN20" i="65"/>
  <c r="AO20" i="65"/>
  <c r="AP20" i="65"/>
  <c r="AQ20" i="65"/>
  <c r="AR20" i="65"/>
  <c r="AS20" i="65"/>
  <c r="AT20" i="65"/>
  <c r="AU20" i="65"/>
  <c r="AV20" i="65"/>
  <c r="AW20" i="65"/>
  <c r="AX20" i="65"/>
  <c r="AY20" i="65"/>
  <c r="AZ20" i="65"/>
  <c r="BA20" i="65"/>
  <c r="BB20" i="65"/>
  <c r="BC20" i="65"/>
  <c r="BD20" i="65"/>
  <c r="BE20" i="65"/>
  <c r="BF20" i="65"/>
  <c r="BG20" i="65"/>
  <c r="BH20" i="65"/>
  <c r="BI20" i="65"/>
  <c r="BJ20" i="65"/>
  <c r="A21" i="65"/>
  <c r="B21" i="65"/>
  <c r="C21" i="65"/>
  <c r="D21" i="65"/>
  <c r="E21" i="65"/>
  <c r="G21" i="65"/>
  <c r="H21" i="65"/>
  <c r="I21" i="65"/>
  <c r="J21" i="65"/>
  <c r="K21" i="65"/>
  <c r="L21" i="65"/>
  <c r="M21" i="65"/>
  <c r="N21" i="65"/>
  <c r="O21" i="65"/>
  <c r="P21" i="65"/>
  <c r="Q21" i="65"/>
  <c r="R21" i="65"/>
  <c r="S21" i="65"/>
  <c r="T21" i="65"/>
  <c r="U21" i="65"/>
  <c r="V21" i="65"/>
  <c r="W21" i="65"/>
  <c r="X21" i="65"/>
  <c r="Y21" i="65"/>
  <c r="Z21" i="65"/>
  <c r="AA21" i="65"/>
  <c r="AB21" i="65"/>
  <c r="AC21" i="65"/>
  <c r="AD21" i="65"/>
  <c r="AE21" i="65"/>
  <c r="AF21" i="65"/>
  <c r="AG21" i="65"/>
  <c r="AH21" i="65"/>
  <c r="AI21" i="65"/>
  <c r="AJ21" i="65"/>
  <c r="AK21" i="65"/>
  <c r="AL21" i="65"/>
  <c r="AM21" i="65"/>
  <c r="AN21" i="65"/>
  <c r="AO21" i="65"/>
  <c r="AP21" i="65"/>
  <c r="AQ21" i="65"/>
  <c r="AR21" i="65"/>
  <c r="AS21" i="65"/>
  <c r="AT21" i="65"/>
  <c r="AU21" i="65"/>
  <c r="AV21" i="65"/>
  <c r="AW21" i="65"/>
  <c r="AX21" i="65"/>
  <c r="AY21" i="65"/>
  <c r="AZ21" i="65"/>
  <c r="BA21" i="65"/>
  <c r="BB21" i="65"/>
  <c r="BC21" i="65"/>
  <c r="BD21" i="65"/>
  <c r="BE21" i="65"/>
  <c r="BF21" i="65"/>
  <c r="BG21" i="65"/>
  <c r="BH21" i="65"/>
  <c r="BI21" i="65"/>
  <c r="BJ21" i="65"/>
  <c r="A22" i="65"/>
  <c r="B22" i="65"/>
  <c r="C22" i="65"/>
  <c r="D22" i="65"/>
  <c r="E22" i="65"/>
  <c r="G22" i="65"/>
  <c r="H22" i="65"/>
  <c r="I22" i="65"/>
  <c r="J22" i="65"/>
  <c r="K22" i="65"/>
  <c r="L22" i="65"/>
  <c r="M22" i="65"/>
  <c r="N22" i="65"/>
  <c r="O22" i="65"/>
  <c r="P22" i="65"/>
  <c r="Q22" i="65"/>
  <c r="R22" i="65"/>
  <c r="S22" i="65"/>
  <c r="T22" i="65"/>
  <c r="U22" i="65"/>
  <c r="V22" i="65"/>
  <c r="W22" i="65"/>
  <c r="X22" i="65"/>
  <c r="Y22" i="65"/>
  <c r="Z22" i="65"/>
  <c r="AA22" i="65"/>
  <c r="AB22" i="65"/>
  <c r="AC22" i="65"/>
  <c r="AD22" i="65"/>
  <c r="AE22" i="65"/>
  <c r="AF22" i="65"/>
  <c r="AG22" i="65"/>
  <c r="AH22" i="65"/>
  <c r="AI22" i="65"/>
  <c r="AJ22" i="65"/>
  <c r="AK22" i="65"/>
  <c r="AL22" i="65"/>
  <c r="AM22" i="65"/>
  <c r="AN22" i="65"/>
  <c r="AO22" i="65"/>
  <c r="AP22" i="65"/>
  <c r="AQ22" i="65"/>
  <c r="AR22" i="65"/>
  <c r="AS22" i="65"/>
  <c r="AT22" i="65"/>
  <c r="AU22" i="65"/>
  <c r="AV22" i="65"/>
  <c r="AW22" i="65"/>
  <c r="AX22" i="65"/>
  <c r="AY22" i="65"/>
  <c r="AZ22" i="65"/>
  <c r="BA22" i="65"/>
  <c r="BB22" i="65"/>
  <c r="BC22" i="65"/>
  <c r="BD22" i="65"/>
  <c r="BE22" i="65"/>
  <c r="BF22" i="65"/>
  <c r="BG22" i="65"/>
  <c r="BH22" i="65"/>
  <c r="BI22" i="65"/>
  <c r="BJ22" i="65"/>
  <c r="A23" i="65"/>
  <c r="B23" i="65"/>
  <c r="C23" i="65"/>
  <c r="D23" i="65"/>
  <c r="E23" i="65"/>
  <c r="G23" i="65"/>
  <c r="H23" i="65"/>
  <c r="I23" i="65"/>
  <c r="J23" i="65"/>
  <c r="K23" i="65"/>
  <c r="L23" i="65"/>
  <c r="M23" i="65"/>
  <c r="N23" i="65"/>
  <c r="O23" i="65"/>
  <c r="P23" i="65"/>
  <c r="Q23" i="65"/>
  <c r="R23" i="65"/>
  <c r="S23" i="65"/>
  <c r="T23" i="65"/>
  <c r="U23" i="65"/>
  <c r="V23" i="65"/>
  <c r="W23" i="65"/>
  <c r="X23" i="65"/>
  <c r="Y23" i="65"/>
  <c r="Z23" i="65"/>
  <c r="AA23" i="65"/>
  <c r="AB23" i="65"/>
  <c r="AC23" i="65"/>
  <c r="AD23" i="65"/>
  <c r="AE23" i="65"/>
  <c r="AF23" i="65"/>
  <c r="AG23" i="65"/>
  <c r="AH23" i="65"/>
  <c r="AI23" i="65"/>
  <c r="AJ23" i="65"/>
  <c r="AK23" i="65"/>
  <c r="AL23" i="65"/>
  <c r="AM23" i="65"/>
  <c r="AN23" i="65"/>
  <c r="AO23" i="65"/>
  <c r="AP23" i="65"/>
  <c r="AQ23" i="65"/>
  <c r="AR23" i="65"/>
  <c r="AS23" i="65"/>
  <c r="AT23" i="65"/>
  <c r="AU23" i="65"/>
  <c r="AV23" i="65"/>
  <c r="AW23" i="65"/>
  <c r="AX23" i="65"/>
  <c r="AY23" i="65"/>
  <c r="AZ23" i="65"/>
  <c r="BA23" i="65"/>
  <c r="BB23" i="65"/>
  <c r="BC23" i="65"/>
  <c r="BD23" i="65"/>
  <c r="BE23" i="65"/>
  <c r="BF23" i="65"/>
  <c r="BG23" i="65"/>
  <c r="BH23" i="65"/>
  <c r="BI23" i="65"/>
  <c r="BJ23" i="65"/>
  <c r="A24" i="65"/>
  <c r="B24" i="65"/>
  <c r="C24" i="65"/>
  <c r="D24" i="65"/>
  <c r="E24" i="65"/>
  <c r="G24" i="65"/>
  <c r="H24" i="65"/>
  <c r="I24" i="65"/>
  <c r="J24" i="65"/>
  <c r="K24" i="65"/>
  <c r="L24" i="65"/>
  <c r="M24" i="65"/>
  <c r="N24" i="65"/>
  <c r="O24" i="65"/>
  <c r="P24" i="65"/>
  <c r="Q24" i="65"/>
  <c r="R24" i="65"/>
  <c r="S24" i="65"/>
  <c r="T24" i="65"/>
  <c r="U24" i="65"/>
  <c r="V24" i="65"/>
  <c r="W24" i="65"/>
  <c r="X24" i="65"/>
  <c r="Y24" i="65"/>
  <c r="Z24" i="65"/>
  <c r="AA24" i="65"/>
  <c r="AB24" i="65"/>
  <c r="AC24" i="65"/>
  <c r="AD24" i="65"/>
  <c r="AE24" i="65"/>
  <c r="AF24" i="65"/>
  <c r="AG24" i="65"/>
  <c r="AH24" i="65"/>
  <c r="AI24" i="65"/>
  <c r="AJ24" i="65"/>
  <c r="AK24" i="65"/>
  <c r="AL24" i="65"/>
  <c r="AM24" i="65"/>
  <c r="AN24" i="65"/>
  <c r="AO24" i="65"/>
  <c r="AP24" i="65"/>
  <c r="AQ24" i="65"/>
  <c r="AR24" i="65"/>
  <c r="AS24" i="65"/>
  <c r="AT24" i="65"/>
  <c r="AU24" i="65"/>
  <c r="AV24" i="65"/>
  <c r="AW24" i="65"/>
  <c r="AX24" i="65"/>
  <c r="AY24" i="65"/>
  <c r="AZ24" i="65"/>
  <c r="BA24" i="65"/>
  <c r="BB24" i="65"/>
  <c r="BC24" i="65"/>
  <c r="BD24" i="65"/>
  <c r="BE24" i="65"/>
  <c r="BF24" i="65"/>
  <c r="BG24" i="65"/>
  <c r="BH24" i="65"/>
  <c r="BI24" i="65"/>
  <c r="BJ24" i="65"/>
  <c r="A25" i="65"/>
  <c r="B25" i="65"/>
  <c r="C25" i="65"/>
  <c r="D25" i="65"/>
  <c r="E25" i="65"/>
  <c r="G25" i="65"/>
  <c r="H25" i="65"/>
  <c r="I25" i="65"/>
  <c r="J25" i="65"/>
  <c r="K25" i="65"/>
  <c r="L25" i="65"/>
  <c r="M25" i="65"/>
  <c r="N25" i="65"/>
  <c r="O25" i="65"/>
  <c r="P25" i="65"/>
  <c r="Q25" i="65"/>
  <c r="R25" i="65"/>
  <c r="S25" i="65"/>
  <c r="T25" i="65"/>
  <c r="U25" i="65"/>
  <c r="V25" i="65"/>
  <c r="W25" i="65"/>
  <c r="X25" i="65"/>
  <c r="Y25" i="65"/>
  <c r="Z25" i="65"/>
  <c r="AA25" i="65"/>
  <c r="AB25" i="65"/>
  <c r="AC25" i="65"/>
  <c r="AD25" i="65"/>
  <c r="AE25" i="65"/>
  <c r="AF25" i="65"/>
  <c r="AG25" i="65"/>
  <c r="AH25" i="65"/>
  <c r="AI25" i="65"/>
  <c r="AJ25" i="65"/>
  <c r="AK25" i="65"/>
  <c r="AL25" i="65"/>
  <c r="AM25" i="65"/>
  <c r="AN25" i="65"/>
  <c r="AO25" i="65"/>
  <c r="AP25" i="65"/>
  <c r="AQ25" i="65"/>
  <c r="AR25" i="65"/>
  <c r="AS25" i="65"/>
  <c r="AT25" i="65"/>
  <c r="AU25" i="65"/>
  <c r="AV25" i="65"/>
  <c r="AW25" i="65"/>
  <c r="AX25" i="65"/>
  <c r="AY25" i="65"/>
  <c r="AZ25" i="65"/>
  <c r="BA25" i="65"/>
  <c r="BB25" i="65"/>
  <c r="BC25" i="65"/>
  <c r="BD25" i="65"/>
  <c r="BE25" i="65"/>
  <c r="BF25" i="65"/>
  <c r="BG25" i="65"/>
  <c r="BH25" i="65"/>
  <c r="BI25" i="65"/>
  <c r="BJ25" i="65"/>
  <c r="A26" i="65"/>
  <c r="B26" i="65"/>
  <c r="C26" i="65"/>
  <c r="D26" i="65"/>
  <c r="E26" i="65"/>
  <c r="G26" i="65"/>
  <c r="H26" i="65"/>
  <c r="I26" i="65"/>
  <c r="J26" i="65"/>
  <c r="K26" i="65"/>
  <c r="L26" i="65"/>
  <c r="M26" i="65"/>
  <c r="N26" i="65"/>
  <c r="O26" i="65"/>
  <c r="P26" i="65"/>
  <c r="Q26" i="65"/>
  <c r="R26" i="65"/>
  <c r="S26" i="65"/>
  <c r="T26" i="65"/>
  <c r="U26" i="65"/>
  <c r="V26" i="65"/>
  <c r="W26" i="65"/>
  <c r="X26" i="65"/>
  <c r="Y26" i="65"/>
  <c r="Z26" i="65"/>
  <c r="AA26" i="65"/>
  <c r="AB26" i="65"/>
  <c r="AC26" i="65"/>
  <c r="AD26" i="65"/>
  <c r="AE26" i="65"/>
  <c r="AF26" i="65"/>
  <c r="AG26" i="65"/>
  <c r="AH26" i="65"/>
  <c r="AI26" i="65"/>
  <c r="AJ26" i="65"/>
  <c r="AK26" i="65"/>
  <c r="AL26" i="65"/>
  <c r="AM26" i="65"/>
  <c r="AN26" i="65"/>
  <c r="AO26" i="65"/>
  <c r="AP26" i="65"/>
  <c r="AQ26" i="65"/>
  <c r="AR26" i="65"/>
  <c r="AS26" i="65"/>
  <c r="AT26" i="65"/>
  <c r="AU26" i="65"/>
  <c r="AV26" i="65"/>
  <c r="AW26" i="65"/>
  <c r="AX26" i="65"/>
  <c r="AY26" i="65"/>
  <c r="AZ26" i="65"/>
  <c r="BA26" i="65"/>
  <c r="BB26" i="65"/>
  <c r="BC26" i="65"/>
  <c r="BD26" i="65"/>
  <c r="BE26" i="65"/>
  <c r="BF26" i="65"/>
  <c r="BG26" i="65"/>
  <c r="BH26" i="65"/>
  <c r="BI26" i="65"/>
  <c r="BJ26" i="65"/>
  <c r="A27" i="65"/>
  <c r="B27" i="65"/>
  <c r="C27" i="65"/>
  <c r="D27" i="65"/>
  <c r="E27" i="65"/>
  <c r="G27" i="65"/>
  <c r="H27" i="65"/>
  <c r="I27" i="65"/>
  <c r="J27" i="65"/>
  <c r="K27" i="65"/>
  <c r="L27" i="65"/>
  <c r="M27" i="65"/>
  <c r="N27" i="65"/>
  <c r="O27" i="65"/>
  <c r="P27" i="65"/>
  <c r="Q27" i="65"/>
  <c r="R27" i="65"/>
  <c r="S27" i="65"/>
  <c r="T27" i="65"/>
  <c r="U27" i="65"/>
  <c r="V27" i="65"/>
  <c r="W27" i="65"/>
  <c r="X27" i="65"/>
  <c r="Y27" i="65"/>
  <c r="Z27" i="65"/>
  <c r="AA27" i="65"/>
  <c r="AB27" i="65"/>
  <c r="AC27" i="65"/>
  <c r="AD27" i="65"/>
  <c r="AE27" i="65"/>
  <c r="AF27" i="65"/>
  <c r="AG27" i="65"/>
  <c r="AH27" i="65"/>
  <c r="AI27" i="65"/>
  <c r="AJ27" i="65"/>
  <c r="AK27" i="65"/>
  <c r="AL27" i="65"/>
  <c r="AM27" i="65"/>
  <c r="AN27" i="65"/>
  <c r="AO27" i="65"/>
  <c r="AP27" i="65"/>
  <c r="AQ27" i="65"/>
  <c r="AR27" i="65"/>
  <c r="AS27" i="65"/>
  <c r="AT27" i="65"/>
  <c r="AU27" i="65"/>
  <c r="AV27" i="65"/>
  <c r="AW27" i="65"/>
  <c r="AX27" i="65"/>
  <c r="AY27" i="65"/>
  <c r="AZ27" i="65"/>
  <c r="BA27" i="65"/>
  <c r="BB27" i="65"/>
  <c r="BC27" i="65"/>
  <c r="BD27" i="65"/>
  <c r="BE27" i="65"/>
  <c r="BF27" i="65"/>
  <c r="BG27" i="65"/>
  <c r="BH27" i="65"/>
  <c r="BI27" i="65"/>
  <c r="BJ27" i="65"/>
  <c r="A28" i="65"/>
  <c r="B28" i="65"/>
  <c r="C28" i="65"/>
  <c r="D28" i="65"/>
  <c r="E28" i="65"/>
  <c r="G28" i="65"/>
  <c r="H28" i="65"/>
  <c r="I28" i="65"/>
  <c r="J28" i="65"/>
  <c r="K28" i="65"/>
  <c r="L28" i="65"/>
  <c r="M28" i="65"/>
  <c r="N28" i="65"/>
  <c r="O28" i="65"/>
  <c r="P28" i="65"/>
  <c r="Q28" i="65"/>
  <c r="R28" i="65"/>
  <c r="S28" i="65"/>
  <c r="T28" i="65"/>
  <c r="U28" i="65"/>
  <c r="V28" i="65"/>
  <c r="W28" i="65"/>
  <c r="X28" i="65"/>
  <c r="Y28" i="65"/>
  <c r="Z28" i="65"/>
  <c r="AA28" i="65"/>
  <c r="AB28" i="65"/>
  <c r="AC28" i="65"/>
  <c r="AD28" i="65"/>
  <c r="AE28" i="65"/>
  <c r="AF28" i="65"/>
  <c r="AG28" i="65"/>
  <c r="AH28" i="65"/>
  <c r="AI28" i="65"/>
  <c r="AJ28" i="65"/>
  <c r="AK28" i="65"/>
  <c r="AL28" i="65"/>
  <c r="AM28" i="65"/>
  <c r="AN28" i="65"/>
  <c r="AO28" i="65"/>
  <c r="AP28" i="65"/>
  <c r="AQ28" i="65"/>
  <c r="AR28" i="65"/>
  <c r="AS28" i="65"/>
  <c r="AT28" i="65"/>
  <c r="AU28" i="65"/>
  <c r="AV28" i="65"/>
  <c r="AW28" i="65"/>
  <c r="AX28" i="65"/>
  <c r="AY28" i="65"/>
  <c r="AZ28" i="65"/>
  <c r="BA28" i="65"/>
  <c r="BB28" i="65"/>
  <c r="BC28" i="65"/>
  <c r="BD28" i="65"/>
  <c r="BE28" i="65"/>
  <c r="BF28" i="65"/>
  <c r="BG28" i="65"/>
  <c r="BH28" i="65"/>
  <c r="BI28" i="65"/>
  <c r="BJ28" i="65"/>
  <c r="A29" i="65"/>
  <c r="B29" i="65"/>
  <c r="C29" i="65"/>
  <c r="D29" i="65"/>
  <c r="E29" i="65"/>
  <c r="G29" i="65"/>
  <c r="H29" i="65"/>
  <c r="I29" i="65"/>
  <c r="J29" i="65"/>
  <c r="K29" i="65"/>
  <c r="L29" i="65"/>
  <c r="M29" i="65"/>
  <c r="N29" i="65"/>
  <c r="O29" i="65"/>
  <c r="P29" i="65"/>
  <c r="Q29" i="65"/>
  <c r="R29" i="65"/>
  <c r="S29" i="65"/>
  <c r="T29" i="65"/>
  <c r="U29" i="65"/>
  <c r="V29" i="65"/>
  <c r="W29" i="65"/>
  <c r="X29" i="65"/>
  <c r="Y29" i="65"/>
  <c r="Z29" i="65"/>
  <c r="AA29" i="65"/>
  <c r="AB29" i="65"/>
  <c r="AC29" i="65"/>
  <c r="AD29" i="65"/>
  <c r="AE29" i="65"/>
  <c r="AF29" i="65"/>
  <c r="AG29" i="65"/>
  <c r="AH29" i="65"/>
  <c r="AI29" i="65"/>
  <c r="AJ29" i="65"/>
  <c r="AK29" i="65"/>
  <c r="AL29" i="65"/>
  <c r="AM29" i="65"/>
  <c r="AN29" i="65"/>
  <c r="AO29" i="65"/>
  <c r="AP29" i="65"/>
  <c r="AQ29" i="65"/>
  <c r="AR29" i="65"/>
  <c r="AS29" i="65"/>
  <c r="AT29" i="65"/>
  <c r="AU29" i="65"/>
  <c r="AV29" i="65"/>
  <c r="AW29" i="65"/>
  <c r="AX29" i="65"/>
  <c r="AY29" i="65"/>
  <c r="AZ29" i="65"/>
  <c r="BA29" i="65"/>
  <c r="BB29" i="65"/>
  <c r="BC29" i="65"/>
  <c r="BD29" i="65"/>
  <c r="BE29" i="65"/>
  <c r="BF29" i="65"/>
  <c r="BG29" i="65"/>
  <c r="BH29" i="65"/>
  <c r="BI29" i="65"/>
  <c r="BJ29" i="65"/>
  <c r="A30" i="65"/>
  <c r="B30" i="65"/>
  <c r="C30" i="65"/>
  <c r="D30" i="65"/>
  <c r="E30" i="65"/>
  <c r="G30" i="65"/>
  <c r="H30" i="65"/>
  <c r="I30" i="65"/>
  <c r="J30" i="65"/>
  <c r="K30" i="65"/>
  <c r="L30" i="65"/>
  <c r="M30" i="65"/>
  <c r="N30" i="65"/>
  <c r="O30" i="65"/>
  <c r="P30" i="65"/>
  <c r="Q30" i="65"/>
  <c r="R30" i="65"/>
  <c r="S30" i="65"/>
  <c r="T30" i="65"/>
  <c r="U30" i="65"/>
  <c r="V30" i="65"/>
  <c r="W30" i="65"/>
  <c r="X30" i="65"/>
  <c r="Y30" i="65"/>
  <c r="Z30" i="65"/>
  <c r="AA30" i="65"/>
  <c r="AB30" i="65"/>
  <c r="AC30" i="65"/>
  <c r="AD30" i="65"/>
  <c r="AE30" i="65"/>
  <c r="AF30" i="65"/>
  <c r="AG30" i="65"/>
  <c r="AH30" i="65"/>
  <c r="AI30" i="65"/>
  <c r="AJ30" i="65"/>
  <c r="AK30" i="65"/>
  <c r="AL30" i="65"/>
  <c r="AM30" i="65"/>
  <c r="AN30" i="65"/>
  <c r="AO30" i="65"/>
  <c r="AP30" i="65"/>
  <c r="AQ30" i="65"/>
  <c r="AR30" i="65"/>
  <c r="AS30" i="65"/>
  <c r="AT30" i="65"/>
  <c r="AU30" i="65"/>
  <c r="AV30" i="65"/>
  <c r="AW30" i="65"/>
  <c r="AX30" i="65"/>
  <c r="AY30" i="65"/>
  <c r="AZ30" i="65"/>
  <c r="BA30" i="65"/>
  <c r="BB30" i="65"/>
  <c r="BC30" i="65"/>
  <c r="BD30" i="65"/>
  <c r="BE30" i="65"/>
  <c r="BF30" i="65"/>
  <c r="BG30" i="65"/>
  <c r="BH30" i="65"/>
  <c r="BI30" i="65"/>
  <c r="BJ30" i="65"/>
  <c r="A31" i="65"/>
  <c r="B31" i="65"/>
  <c r="C31" i="65"/>
  <c r="D31" i="65"/>
  <c r="E31" i="65"/>
  <c r="G31" i="65"/>
  <c r="H31" i="65"/>
  <c r="I31" i="65"/>
  <c r="J31" i="65"/>
  <c r="K31" i="65"/>
  <c r="L31" i="65"/>
  <c r="M31" i="65"/>
  <c r="N31" i="65"/>
  <c r="O31" i="65"/>
  <c r="P31" i="65"/>
  <c r="Q31" i="65"/>
  <c r="R31" i="65"/>
  <c r="S31" i="65"/>
  <c r="T31" i="65"/>
  <c r="U31" i="65"/>
  <c r="V31" i="65"/>
  <c r="W31" i="65"/>
  <c r="X31" i="65"/>
  <c r="Y31" i="65"/>
  <c r="Z31" i="65"/>
  <c r="AA31" i="65"/>
  <c r="AB31" i="65"/>
  <c r="AC31" i="65"/>
  <c r="AD31" i="65"/>
  <c r="AE31" i="65"/>
  <c r="AF31" i="65"/>
  <c r="AG31" i="65"/>
  <c r="AH31" i="65"/>
  <c r="AI31" i="65"/>
  <c r="AJ31" i="65"/>
  <c r="AK31" i="65"/>
  <c r="AL31" i="65"/>
  <c r="AM31" i="65"/>
  <c r="AN31" i="65"/>
  <c r="AO31" i="65"/>
  <c r="AP31" i="65"/>
  <c r="AQ31" i="65"/>
  <c r="AR31" i="65"/>
  <c r="AS31" i="65"/>
  <c r="AT31" i="65"/>
  <c r="AU31" i="65"/>
  <c r="AV31" i="65"/>
  <c r="AW31" i="65"/>
  <c r="AX31" i="65"/>
  <c r="AY31" i="65"/>
  <c r="AZ31" i="65"/>
  <c r="BA31" i="65"/>
  <c r="BB31" i="65"/>
  <c r="BC31" i="65"/>
  <c r="BD31" i="65"/>
  <c r="BE31" i="65"/>
  <c r="BF31" i="65"/>
  <c r="BG31" i="65"/>
  <c r="BH31" i="65"/>
  <c r="BI31" i="65"/>
  <c r="BJ31" i="65"/>
  <c r="A32" i="65"/>
  <c r="B32" i="65"/>
  <c r="C32" i="65"/>
  <c r="D32" i="65"/>
  <c r="E32" i="65"/>
  <c r="G32" i="65"/>
  <c r="H32" i="65"/>
  <c r="I32" i="65"/>
  <c r="J32" i="65"/>
  <c r="K32" i="65"/>
  <c r="L32" i="65"/>
  <c r="M32" i="65"/>
  <c r="N32" i="65"/>
  <c r="O32" i="65"/>
  <c r="P32" i="65"/>
  <c r="Q32" i="65"/>
  <c r="R32" i="65"/>
  <c r="S32" i="65"/>
  <c r="T32" i="65"/>
  <c r="U32" i="65"/>
  <c r="V32" i="65"/>
  <c r="W32" i="65"/>
  <c r="X32" i="65"/>
  <c r="Y32" i="65"/>
  <c r="Z32" i="65"/>
  <c r="AA32" i="65"/>
  <c r="AB32" i="65"/>
  <c r="AC32" i="65"/>
  <c r="AD32" i="65"/>
  <c r="AE32" i="65"/>
  <c r="AF32" i="65"/>
  <c r="AG32" i="65"/>
  <c r="AH32" i="65"/>
  <c r="AI32" i="65"/>
  <c r="AJ32" i="65"/>
  <c r="AK32" i="65"/>
  <c r="AL32" i="65"/>
  <c r="AM32" i="65"/>
  <c r="AN32" i="65"/>
  <c r="AO32" i="65"/>
  <c r="AP32" i="65"/>
  <c r="AQ32" i="65"/>
  <c r="AR32" i="65"/>
  <c r="AS32" i="65"/>
  <c r="AT32" i="65"/>
  <c r="AU32" i="65"/>
  <c r="AV32" i="65"/>
  <c r="AW32" i="65"/>
  <c r="AX32" i="65"/>
  <c r="AY32" i="65"/>
  <c r="AZ32" i="65"/>
  <c r="BA32" i="65"/>
  <c r="BB32" i="65"/>
  <c r="BC32" i="65"/>
  <c r="BD32" i="65"/>
  <c r="BE32" i="65"/>
  <c r="BF32" i="65"/>
  <c r="BG32" i="65"/>
  <c r="BH32" i="65"/>
  <c r="BI32" i="65"/>
  <c r="BJ32" i="65"/>
  <c r="A33" i="65"/>
  <c r="B33" i="65"/>
  <c r="C33" i="65"/>
  <c r="D33" i="65"/>
  <c r="E33" i="65"/>
  <c r="G33" i="65"/>
  <c r="H33" i="65"/>
  <c r="I33" i="65"/>
  <c r="J33" i="65"/>
  <c r="K33" i="65"/>
  <c r="L33" i="65"/>
  <c r="M33" i="65"/>
  <c r="N33" i="65"/>
  <c r="O33" i="65"/>
  <c r="P33" i="65"/>
  <c r="Q33" i="65"/>
  <c r="R33" i="65"/>
  <c r="S33" i="65"/>
  <c r="T33" i="65"/>
  <c r="U33" i="65"/>
  <c r="V33" i="65"/>
  <c r="W33" i="65"/>
  <c r="X33" i="65"/>
  <c r="Y33" i="65"/>
  <c r="Z33" i="65"/>
  <c r="AA33" i="65"/>
  <c r="AB33" i="65"/>
  <c r="AC33" i="65"/>
  <c r="AD33" i="65"/>
  <c r="AE33" i="65"/>
  <c r="AF33" i="65"/>
  <c r="AG33" i="65"/>
  <c r="AH33" i="65"/>
  <c r="AI33" i="65"/>
  <c r="AJ33" i="65"/>
  <c r="AK33" i="65"/>
  <c r="AL33" i="65"/>
  <c r="AM33" i="65"/>
  <c r="AN33" i="65"/>
  <c r="AO33" i="65"/>
  <c r="AP33" i="65"/>
  <c r="AQ33" i="65"/>
  <c r="AR33" i="65"/>
  <c r="AS33" i="65"/>
  <c r="AT33" i="65"/>
  <c r="AU33" i="65"/>
  <c r="AV33" i="65"/>
  <c r="AW33" i="65"/>
  <c r="AX33" i="65"/>
  <c r="AY33" i="65"/>
  <c r="AZ33" i="65"/>
  <c r="BA33" i="65"/>
  <c r="BB33" i="65"/>
  <c r="BC33" i="65"/>
  <c r="BD33" i="65"/>
  <c r="BE33" i="65"/>
  <c r="BF33" i="65"/>
  <c r="BG33" i="65"/>
  <c r="BH33" i="65"/>
  <c r="BI33" i="65"/>
  <c r="BJ33" i="65"/>
  <c r="A34" i="65"/>
  <c r="B34" i="65"/>
  <c r="C34" i="65"/>
  <c r="D34" i="65"/>
  <c r="E34" i="65"/>
  <c r="G34" i="65"/>
  <c r="H34" i="65"/>
  <c r="I34" i="65"/>
  <c r="J34" i="65"/>
  <c r="K34" i="65"/>
  <c r="L34" i="65"/>
  <c r="M34" i="65"/>
  <c r="N34" i="65"/>
  <c r="O34" i="65"/>
  <c r="P34" i="65"/>
  <c r="Q34" i="65"/>
  <c r="R34" i="65"/>
  <c r="S34" i="65"/>
  <c r="T34" i="65"/>
  <c r="U34" i="65"/>
  <c r="V34" i="65"/>
  <c r="W34" i="65"/>
  <c r="X34" i="65"/>
  <c r="Y34" i="65"/>
  <c r="Z34" i="65"/>
  <c r="AA34" i="65"/>
  <c r="AB34" i="65"/>
  <c r="AC34" i="65"/>
  <c r="AD34" i="65"/>
  <c r="AE34" i="65"/>
  <c r="AF34" i="65"/>
  <c r="AG34" i="65"/>
  <c r="AH34" i="65"/>
  <c r="AI34" i="65"/>
  <c r="AJ34" i="65"/>
  <c r="AK34" i="65"/>
  <c r="AL34" i="65"/>
  <c r="AM34" i="65"/>
  <c r="AN34" i="65"/>
  <c r="AO34" i="65"/>
  <c r="AP34" i="65"/>
  <c r="AQ34" i="65"/>
  <c r="AR34" i="65"/>
  <c r="AS34" i="65"/>
  <c r="AT34" i="65"/>
  <c r="AU34" i="65"/>
  <c r="AV34" i="65"/>
  <c r="AW34" i="65"/>
  <c r="AX34" i="65"/>
  <c r="AY34" i="65"/>
  <c r="AZ34" i="65"/>
  <c r="BA34" i="65"/>
  <c r="BB34" i="65"/>
  <c r="BC34" i="65"/>
  <c r="BD34" i="65"/>
  <c r="BE34" i="65"/>
  <c r="BF34" i="65"/>
  <c r="BG34" i="65"/>
  <c r="BH34" i="65"/>
  <c r="BI34" i="65"/>
  <c r="BJ34" i="65"/>
  <c r="A35" i="65"/>
  <c r="B35" i="65"/>
  <c r="C35" i="65"/>
  <c r="D35" i="65"/>
  <c r="E35" i="65"/>
  <c r="G35" i="65"/>
  <c r="H35" i="65"/>
  <c r="I35" i="65"/>
  <c r="J35" i="65"/>
  <c r="K35" i="65"/>
  <c r="L35" i="65"/>
  <c r="M35" i="65"/>
  <c r="N35" i="65"/>
  <c r="O35" i="65"/>
  <c r="P35" i="65"/>
  <c r="Q35" i="65"/>
  <c r="R35" i="65"/>
  <c r="S35" i="65"/>
  <c r="T35" i="65"/>
  <c r="U35" i="65"/>
  <c r="V35" i="65"/>
  <c r="W35" i="65"/>
  <c r="X35" i="65"/>
  <c r="Y35" i="65"/>
  <c r="Z35" i="65"/>
  <c r="AA35" i="65"/>
  <c r="AB35" i="65"/>
  <c r="AC35" i="65"/>
  <c r="AD35" i="65"/>
  <c r="AE35" i="65"/>
  <c r="AF35" i="65"/>
  <c r="AG35" i="65"/>
  <c r="AH35" i="65"/>
  <c r="AI35" i="65"/>
  <c r="AJ35" i="65"/>
  <c r="AK35" i="65"/>
  <c r="AL35" i="65"/>
  <c r="AM35" i="65"/>
  <c r="AN35" i="65"/>
  <c r="AO35" i="65"/>
  <c r="AP35" i="65"/>
  <c r="AQ35" i="65"/>
  <c r="AR35" i="65"/>
  <c r="AS35" i="65"/>
  <c r="AT35" i="65"/>
  <c r="AU35" i="65"/>
  <c r="AV35" i="65"/>
  <c r="AW35" i="65"/>
  <c r="AX35" i="65"/>
  <c r="AY35" i="65"/>
  <c r="AZ35" i="65"/>
  <c r="BA35" i="65"/>
  <c r="BB35" i="65"/>
  <c r="BC35" i="65"/>
  <c r="BD35" i="65"/>
  <c r="BE35" i="65"/>
  <c r="BF35" i="65"/>
  <c r="BG35" i="65"/>
  <c r="BH35" i="65"/>
  <c r="BI35" i="65"/>
  <c r="BJ35" i="65"/>
  <c r="A36" i="65"/>
  <c r="B36" i="65"/>
  <c r="C36" i="65"/>
  <c r="D36" i="65"/>
  <c r="E36" i="65"/>
  <c r="G36" i="65"/>
  <c r="H36" i="65"/>
  <c r="I36" i="65"/>
  <c r="J36" i="65"/>
  <c r="K36" i="65"/>
  <c r="L36" i="65"/>
  <c r="M36" i="65"/>
  <c r="N36" i="65"/>
  <c r="O36" i="65"/>
  <c r="P36" i="65"/>
  <c r="Q36" i="65"/>
  <c r="R36" i="65"/>
  <c r="S36" i="65"/>
  <c r="T36" i="65"/>
  <c r="U36" i="65"/>
  <c r="V36" i="65"/>
  <c r="W36" i="65"/>
  <c r="X36" i="65"/>
  <c r="Y36" i="65"/>
  <c r="Z36" i="65"/>
  <c r="AA36" i="65"/>
  <c r="AB36" i="65"/>
  <c r="AC36" i="65"/>
  <c r="AD36" i="65"/>
  <c r="AE36" i="65"/>
  <c r="AF36" i="65"/>
  <c r="AG36" i="65"/>
  <c r="AH36" i="65"/>
  <c r="AI36" i="65"/>
  <c r="AJ36" i="65"/>
  <c r="AK36" i="65"/>
  <c r="AL36" i="65"/>
  <c r="AM36" i="65"/>
  <c r="AN36" i="65"/>
  <c r="AO36" i="65"/>
  <c r="AP36" i="65"/>
  <c r="AQ36" i="65"/>
  <c r="AR36" i="65"/>
  <c r="AS36" i="65"/>
  <c r="AT36" i="65"/>
  <c r="AU36" i="65"/>
  <c r="AV36" i="65"/>
  <c r="AW36" i="65"/>
  <c r="AX36" i="65"/>
  <c r="AY36" i="65"/>
  <c r="AZ36" i="65"/>
  <c r="BA36" i="65"/>
  <c r="BB36" i="65"/>
  <c r="BC36" i="65"/>
  <c r="BD36" i="65"/>
  <c r="BE36" i="65"/>
  <c r="BF36" i="65"/>
  <c r="BG36" i="65"/>
  <c r="BH36" i="65"/>
  <c r="BI36" i="65"/>
  <c r="BJ36" i="65"/>
  <c r="A37" i="65"/>
  <c r="B37" i="65"/>
  <c r="C37" i="65"/>
  <c r="D37" i="65"/>
  <c r="E37" i="65"/>
  <c r="G37" i="65"/>
  <c r="H37" i="65"/>
  <c r="I37" i="65"/>
  <c r="J37" i="65"/>
  <c r="K37" i="65"/>
  <c r="L37" i="65"/>
  <c r="M37" i="65"/>
  <c r="N37" i="65"/>
  <c r="O37" i="65"/>
  <c r="P37" i="65"/>
  <c r="Q37" i="65"/>
  <c r="R37" i="65"/>
  <c r="S37" i="65"/>
  <c r="T37" i="65"/>
  <c r="U37" i="65"/>
  <c r="V37" i="65"/>
  <c r="W37" i="65"/>
  <c r="X37" i="65"/>
  <c r="Y37" i="65"/>
  <c r="Z37" i="65"/>
  <c r="AA37" i="65"/>
  <c r="AB37" i="65"/>
  <c r="AC37" i="65"/>
  <c r="AD37" i="65"/>
  <c r="AE37" i="65"/>
  <c r="AF37" i="65"/>
  <c r="AG37" i="65"/>
  <c r="AH37" i="65"/>
  <c r="AI37" i="65"/>
  <c r="AJ37" i="65"/>
  <c r="AK37" i="65"/>
  <c r="AL37" i="65"/>
  <c r="AM37" i="65"/>
  <c r="AN37" i="65"/>
  <c r="AO37" i="65"/>
  <c r="AP37" i="65"/>
  <c r="AQ37" i="65"/>
  <c r="AR37" i="65"/>
  <c r="AS37" i="65"/>
  <c r="AT37" i="65"/>
  <c r="AU37" i="65"/>
  <c r="AV37" i="65"/>
  <c r="AW37" i="65"/>
  <c r="AX37" i="65"/>
  <c r="AY37" i="65"/>
  <c r="AZ37" i="65"/>
  <c r="BA37" i="65"/>
  <c r="BB37" i="65"/>
  <c r="BC37" i="65"/>
  <c r="BD37" i="65"/>
  <c r="BE37" i="65"/>
  <c r="BF37" i="65"/>
  <c r="BG37" i="65"/>
  <c r="BH37" i="65"/>
  <c r="BI37" i="65"/>
  <c r="BJ37" i="65"/>
  <c r="A38" i="65"/>
  <c r="B38" i="65"/>
  <c r="C38" i="65"/>
  <c r="D38" i="65"/>
  <c r="E38" i="65"/>
  <c r="G38" i="65"/>
  <c r="H38" i="65"/>
  <c r="I38" i="65"/>
  <c r="J38" i="65"/>
  <c r="K38" i="65"/>
  <c r="L38" i="65"/>
  <c r="M38" i="65"/>
  <c r="N38" i="65"/>
  <c r="O38" i="65"/>
  <c r="P38" i="65"/>
  <c r="Q38" i="65"/>
  <c r="R38" i="65"/>
  <c r="S38" i="65"/>
  <c r="T38" i="65"/>
  <c r="U38" i="65"/>
  <c r="V38" i="65"/>
  <c r="W38" i="65"/>
  <c r="X38" i="65"/>
  <c r="Y38" i="65"/>
  <c r="Z38" i="65"/>
  <c r="AA38" i="65"/>
  <c r="AB38" i="65"/>
  <c r="AC38" i="65"/>
  <c r="AD38" i="65"/>
  <c r="AE38" i="65"/>
  <c r="AF38" i="65"/>
  <c r="AG38" i="65"/>
  <c r="AH38" i="65"/>
  <c r="AI38" i="65"/>
  <c r="AJ38" i="65"/>
  <c r="AK38" i="65"/>
  <c r="AL38" i="65"/>
  <c r="AM38" i="65"/>
  <c r="AN38" i="65"/>
  <c r="AO38" i="65"/>
  <c r="AP38" i="65"/>
  <c r="AQ38" i="65"/>
  <c r="AR38" i="65"/>
  <c r="AS38" i="65"/>
  <c r="AT38" i="65"/>
  <c r="AU38" i="65"/>
  <c r="AV38" i="65"/>
  <c r="AW38" i="65"/>
  <c r="AX38" i="65"/>
  <c r="AY38" i="65"/>
  <c r="AZ38" i="65"/>
  <c r="BA38" i="65"/>
  <c r="BB38" i="65"/>
  <c r="BC38" i="65"/>
  <c r="BD38" i="65"/>
  <c r="BE38" i="65"/>
  <c r="BF38" i="65"/>
  <c r="BG38" i="65"/>
  <c r="BH38" i="65"/>
  <c r="BI38" i="65"/>
  <c r="BJ38" i="65"/>
  <c r="A39" i="65"/>
  <c r="B39" i="65"/>
  <c r="C39" i="65"/>
  <c r="D39" i="65"/>
  <c r="E39" i="65"/>
  <c r="G39" i="65"/>
  <c r="H39" i="65"/>
  <c r="I39" i="65"/>
  <c r="J39" i="65"/>
  <c r="K39" i="65"/>
  <c r="L39" i="65"/>
  <c r="M39" i="65"/>
  <c r="N39" i="65"/>
  <c r="O39" i="65"/>
  <c r="P39" i="65"/>
  <c r="Q39" i="65"/>
  <c r="R39" i="65"/>
  <c r="S39" i="65"/>
  <c r="T39" i="65"/>
  <c r="U39" i="65"/>
  <c r="V39" i="65"/>
  <c r="W39" i="65"/>
  <c r="X39" i="65"/>
  <c r="Y39" i="65"/>
  <c r="Z39" i="65"/>
  <c r="AA39" i="65"/>
  <c r="AB39" i="65"/>
  <c r="AC39" i="65"/>
  <c r="AD39" i="65"/>
  <c r="AE39" i="65"/>
  <c r="AF39" i="65"/>
  <c r="AG39" i="65"/>
  <c r="AH39" i="65"/>
  <c r="AI39" i="65"/>
  <c r="AJ39" i="65"/>
  <c r="AK39" i="65"/>
  <c r="AL39" i="65"/>
  <c r="AM39" i="65"/>
  <c r="AN39" i="65"/>
  <c r="AO39" i="65"/>
  <c r="AP39" i="65"/>
  <c r="AQ39" i="65"/>
  <c r="AR39" i="65"/>
  <c r="AS39" i="65"/>
  <c r="AT39" i="65"/>
  <c r="AU39" i="65"/>
  <c r="AV39" i="65"/>
  <c r="AW39" i="65"/>
  <c r="AX39" i="65"/>
  <c r="AY39" i="65"/>
  <c r="AZ39" i="65"/>
  <c r="BA39" i="65"/>
  <c r="BB39" i="65"/>
  <c r="BC39" i="65"/>
  <c r="BD39" i="65"/>
  <c r="BE39" i="65"/>
  <c r="BF39" i="65"/>
  <c r="BG39" i="65"/>
  <c r="BH39" i="65"/>
  <c r="BI39" i="65"/>
  <c r="BJ39" i="65"/>
  <c r="A40" i="65"/>
  <c r="B40" i="65"/>
  <c r="C40" i="65"/>
  <c r="D40" i="65"/>
  <c r="E40" i="65"/>
  <c r="G40" i="65"/>
  <c r="H40" i="65"/>
  <c r="I40" i="65"/>
  <c r="J40" i="65"/>
  <c r="K40" i="65"/>
  <c r="L40" i="65"/>
  <c r="M40" i="65"/>
  <c r="N40" i="65"/>
  <c r="O40" i="65"/>
  <c r="P40" i="65"/>
  <c r="Q40" i="65"/>
  <c r="R40" i="65"/>
  <c r="S40" i="65"/>
  <c r="T40" i="65"/>
  <c r="U40" i="65"/>
  <c r="V40" i="65"/>
  <c r="W40" i="65"/>
  <c r="X40" i="65"/>
  <c r="Y40" i="65"/>
  <c r="Z40" i="65"/>
  <c r="AA40" i="65"/>
  <c r="AB40" i="65"/>
  <c r="AC40" i="65"/>
  <c r="AD40" i="65"/>
  <c r="AE40" i="65"/>
  <c r="AF40" i="65"/>
  <c r="AG40" i="65"/>
  <c r="AH40" i="65"/>
  <c r="AI40" i="65"/>
  <c r="AJ40" i="65"/>
  <c r="AK40" i="65"/>
  <c r="AL40" i="65"/>
  <c r="AM40" i="65"/>
  <c r="AN40" i="65"/>
  <c r="AO40" i="65"/>
  <c r="AP40" i="65"/>
  <c r="AQ40" i="65"/>
  <c r="AR40" i="65"/>
  <c r="AS40" i="65"/>
  <c r="AT40" i="65"/>
  <c r="AU40" i="65"/>
  <c r="AV40" i="65"/>
  <c r="AW40" i="65"/>
  <c r="AX40" i="65"/>
  <c r="AY40" i="65"/>
  <c r="AZ40" i="65"/>
  <c r="BA40" i="65"/>
  <c r="BB40" i="65"/>
  <c r="BC40" i="65"/>
  <c r="BD40" i="65"/>
  <c r="BE40" i="65"/>
  <c r="BF40" i="65"/>
  <c r="BG40" i="65"/>
  <c r="BH40" i="65"/>
  <c r="BI40" i="65"/>
  <c r="BJ40" i="65"/>
  <c r="A41" i="65"/>
  <c r="B41" i="65"/>
  <c r="C41" i="65"/>
  <c r="D41" i="65"/>
  <c r="E41" i="65"/>
  <c r="G41" i="65"/>
  <c r="H41" i="65"/>
  <c r="I41" i="65"/>
  <c r="J41" i="65"/>
  <c r="K41" i="65"/>
  <c r="L41" i="65"/>
  <c r="M41" i="65"/>
  <c r="N41" i="65"/>
  <c r="O41" i="65"/>
  <c r="P41" i="65"/>
  <c r="Q41" i="65"/>
  <c r="R41" i="65"/>
  <c r="S41" i="65"/>
  <c r="T41" i="65"/>
  <c r="U41" i="65"/>
  <c r="V41" i="65"/>
  <c r="W41" i="65"/>
  <c r="X41" i="65"/>
  <c r="Y41" i="65"/>
  <c r="Z41" i="65"/>
  <c r="AA41" i="65"/>
  <c r="AB41" i="65"/>
  <c r="AC41" i="65"/>
  <c r="AD41" i="65"/>
  <c r="AE41" i="65"/>
  <c r="AF41" i="65"/>
  <c r="AG41" i="65"/>
  <c r="AH41" i="65"/>
  <c r="AI41" i="65"/>
  <c r="AJ41" i="65"/>
  <c r="AK41" i="65"/>
  <c r="AL41" i="65"/>
  <c r="AM41" i="65"/>
  <c r="AN41" i="65"/>
  <c r="AO41" i="65"/>
  <c r="AP41" i="65"/>
  <c r="AQ41" i="65"/>
  <c r="AR41" i="65"/>
  <c r="AS41" i="65"/>
  <c r="AT41" i="65"/>
  <c r="AU41" i="65"/>
  <c r="AV41" i="65"/>
  <c r="AW41" i="65"/>
  <c r="AX41" i="65"/>
  <c r="AY41" i="65"/>
  <c r="AZ41" i="65"/>
  <c r="BA41" i="65"/>
  <c r="BB41" i="65"/>
  <c r="BC41" i="65"/>
  <c r="BD41" i="65"/>
  <c r="BE41" i="65"/>
  <c r="BF41" i="65"/>
  <c r="BG41" i="65"/>
  <c r="BH41" i="65"/>
  <c r="BI41" i="65"/>
  <c r="BJ41" i="65"/>
  <c r="A42" i="65"/>
  <c r="B42" i="65"/>
  <c r="C42" i="65"/>
  <c r="D42" i="65"/>
  <c r="E42" i="65"/>
  <c r="G42" i="65"/>
  <c r="H42" i="65"/>
  <c r="I42" i="65"/>
  <c r="J42" i="65"/>
  <c r="K42" i="65"/>
  <c r="L42" i="65"/>
  <c r="M42" i="65"/>
  <c r="N42" i="65"/>
  <c r="O42" i="65"/>
  <c r="P42" i="65"/>
  <c r="Q42" i="65"/>
  <c r="R42" i="65"/>
  <c r="S42" i="65"/>
  <c r="T42" i="65"/>
  <c r="U42" i="65"/>
  <c r="V42" i="65"/>
  <c r="W42" i="65"/>
  <c r="X42" i="65"/>
  <c r="Y42" i="65"/>
  <c r="Z42" i="65"/>
  <c r="AA42" i="65"/>
  <c r="AB42" i="65"/>
  <c r="AC42" i="65"/>
  <c r="AD42" i="65"/>
  <c r="AE42" i="65"/>
  <c r="AF42" i="65"/>
  <c r="AG42" i="65"/>
  <c r="AH42" i="65"/>
  <c r="AI42" i="65"/>
  <c r="AJ42" i="65"/>
  <c r="AK42" i="65"/>
  <c r="AL42" i="65"/>
  <c r="AM42" i="65"/>
  <c r="AN42" i="65"/>
  <c r="AO42" i="65"/>
  <c r="AP42" i="65"/>
  <c r="AQ42" i="65"/>
  <c r="AR42" i="65"/>
  <c r="AS42" i="65"/>
  <c r="AT42" i="65"/>
  <c r="AU42" i="65"/>
  <c r="AV42" i="65"/>
  <c r="AW42" i="65"/>
  <c r="AX42" i="65"/>
  <c r="AY42" i="65"/>
  <c r="AZ42" i="65"/>
  <c r="BA42" i="65"/>
  <c r="BB42" i="65"/>
  <c r="BC42" i="65"/>
  <c r="BD42" i="65"/>
  <c r="BE42" i="65"/>
  <c r="BF42" i="65"/>
  <c r="BG42" i="65"/>
  <c r="BH42" i="65"/>
  <c r="BI42" i="65"/>
  <c r="BJ42" i="65"/>
  <c r="A43" i="65"/>
  <c r="B43" i="65"/>
  <c r="C43" i="65"/>
  <c r="D43" i="65"/>
  <c r="E43" i="65"/>
  <c r="G43" i="65"/>
  <c r="H43" i="65"/>
  <c r="I43" i="65"/>
  <c r="J43" i="65"/>
  <c r="K43" i="65"/>
  <c r="L43" i="65"/>
  <c r="M43" i="65"/>
  <c r="N43" i="65"/>
  <c r="O43" i="65"/>
  <c r="P43" i="65"/>
  <c r="Q43" i="65"/>
  <c r="R43" i="65"/>
  <c r="S43" i="65"/>
  <c r="T43" i="65"/>
  <c r="U43" i="65"/>
  <c r="V43" i="65"/>
  <c r="W43" i="65"/>
  <c r="X43" i="65"/>
  <c r="Y43" i="65"/>
  <c r="Z43" i="65"/>
  <c r="AA43" i="65"/>
  <c r="AB43" i="65"/>
  <c r="AC43" i="65"/>
  <c r="AD43" i="65"/>
  <c r="AE43" i="65"/>
  <c r="AF43" i="65"/>
  <c r="AG43" i="65"/>
  <c r="AH43" i="65"/>
  <c r="AI43" i="65"/>
  <c r="AJ43" i="65"/>
  <c r="AK43" i="65"/>
  <c r="AL43" i="65"/>
  <c r="AM43" i="65"/>
  <c r="AN43" i="65"/>
  <c r="AO43" i="65"/>
  <c r="AP43" i="65"/>
  <c r="AQ43" i="65"/>
  <c r="AR43" i="65"/>
  <c r="AS43" i="65"/>
  <c r="AT43" i="65"/>
  <c r="AU43" i="65"/>
  <c r="AV43" i="65"/>
  <c r="AW43" i="65"/>
  <c r="AX43" i="65"/>
  <c r="AY43" i="65"/>
  <c r="AZ43" i="65"/>
  <c r="BA43" i="65"/>
  <c r="BB43" i="65"/>
  <c r="BC43" i="65"/>
  <c r="BD43" i="65"/>
  <c r="BE43" i="65"/>
  <c r="BF43" i="65"/>
  <c r="BG43" i="65"/>
  <c r="BH43" i="65"/>
  <c r="BI43" i="65"/>
  <c r="BJ43" i="65"/>
  <c r="A44" i="65"/>
  <c r="B44" i="65"/>
  <c r="C44" i="65"/>
  <c r="D44" i="65"/>
  <c r="E44" i="65"/>
  <c r="G44" i="65"/>
  <c r="H44" i="65"/>
  <c r="I44" i="65"/>
  <c r="J44" i="65"/>
  <c r="K44" i="65"/>
  <c r="L44" i="65"/>
  <c r="M44" i="65"/>
  <c r="N44" i="65"/>
  <c r="O44" i="65"/>
  <c r="P44" i="65"/>
  <c r="Q44" i="65"/>
  <c r="R44" i="65"/>
  <c r="S44" i="65"/>
  <c r="T44" i="65"/>
  <c r="U44" i="65"/>
  <c r="V44" i="65"/>
  <c r="W44" i="65"/>
  <c r="X44" i="65"/>
  <c r="Y44" i="65"/>
  <c r="Z44" i="65"/>
  <c r="AA44" i="65"/>
  <c r="AB44" i="65"/>
  <c r="AC44" i="65"/>
  <c r="AD44" i="65"/>
  <c r="AE44" i="65"/>
  <c r="AF44" i="65"/>
  <c r="AG44" i="65"/>
  <c r="AH44" i="65"/>
  <c r="AI44" i="65"/>
  <c r="AJ44" i="65"/>
  <c r="AK44" i="65"/>
  <c r="AL44" i="65"/>
  <c r="AM44" i="65"/>
  <c r="AN44" i="65"/>
  <c r="AO44" i="65"/>
  <c r="AP44" i="65"/>
  <c r="AQ44" i="65"/>
  <c r="AR44" i="65"/>
  <c r="AS44" i="65"/>
  <c r="AT44" i="65"/>
  <c r="AU44" i="65"/>
  <c r="AV44" i="65"/>
  <c r="AW44" i="65"/>
  <c r="AX44" i="65"/>
  <c r="AY44" i="65"/>
  <c r="AZ44" i="65"/>
  <c r="BA44" i="65"/>
  <c r="BB44" i="65"/>
  <c r="BC44" i="65"/>
  <c r="BD44" i="65"/>
  <c r="BE44" i="65"/>
  <c r="BF44" i="65"/>
  <c r="BG44" i="65"/>
  <c r="BH44" i="65"/>
  <c r="BI44" i="65"/>
  <c r="BJ44" i="65"/>
  <c r="A45" i="65"/>
  <c r="B45" i="65"/>
  <c r="C45" i="65"/>
  <c r="D45" i="65"/>
  <c r="E45" i="65"/>
  <c r="G45" i="65"/>
  <c r="H45" i="65"/>
  <c r="I45" i="65"/>
  <c r="J45" i="65"/>
  <c r="K45" i="65"/>
  <c r="L45" i="65"/>
  <c r="M45" i="65"/>
  <c r="N45" i="65"/>
  <c r="O45" i="65"/>
  <c r="P45" i="65"/>
  <c r="Q45" i="65"/>
  <c r="R45" i="65"/>
  <c r="S45" i="65"/>
  <c r="T45" i="65"/>
  <c r="U45" i="65"/>
  <c r="V45" i="65"/>
  <c r="W45" i="65"/>
  <c r="X45" i="65"/>
  <c r="Y45" i="65"/>
  <c r="Z45" i="65"/>
  <c r="AA45" i="65"/>
  <c r="AB45" i="65"/>
  <c r="AC45" i="65"/>
  <c r="AD45" i="65"/>
  <c r="AE45" i="65"/>
  <c r="AF45" i="65"/>
  <c r="AG45" i="65"/>
  <c r="AH45" i="65"/>
  <c r="AI45" i="65"/>
  <c r="AJ45" i="65"/>
  <c r="AK45" i="65"/>
  <c r="AL45" i="65"/>
  <c r="AM45" i="65"/>
  <c r="AN45" i="65"/>
  <c r="AO45" i="65"/>
  <c r="AP45" i="65"/>
  <c r="AQ45" i="65"/>
  <c r="AR45" i="65"/>
  <c r="AS45" i="65"/>
  <c r="AT45" i="65"/>
  <c r="AU45" i="65"/>
  <c r="AV45" i="65"/>
  <c r="AW45" i="65"/>
  <c r="AX45" i="65"/>
  <c r="AY45" i="65"/>
  <c r="AZ45" i="65"/>
  <c r="BA45" i="65"/>
  <c r="BB45" i="65"/>
  <c r="BC45" i="65"/>
  <c r="BD45" i="65"/>
  <c r="BE45" i="65"/>
  <c r="BF45" i="65"/>
  <c r="BG45" i="65"/>
  <c r="BH45" i="65"/>
  <c r="BI45" i="65"/>
  <c r="BJ45" i="65"/>
  <c r="A46" i="65"/>
  <c r="B46" i="65"/>
  <c r="C46" i="65"/>
  <c r="D46" i="65"/>
  <c r="E46" i="65"/>
  <c r="G46" i="65"/>
  <c r="H46" i="65"/>
  <c r="I46" i="65"/>
  <c r="J46" i="65"/>
  <c r="K46" i="65"/>
  <c r="L46" i="65"/>
  <c r="M46" i="65"/>
  <c r="N46" i="65"/>
  <c r="O46" i="65"/>
  <c r="P46" i="65"/>
  <c r="Q46" i="65"/>
  <c r="R46" i="65"/>
  <c r="S46" i="65"/>
  <c r="T46" i="65"/>
  <c r="U46" i="65"/>
  <c r="V46" i="65"/>
  <c r="W46" i="65"/>
  <c r="X46" i="65"/>
  <c r="Y46" i="65"/>
  <c r="Z46" i="65"/>
  <c r="AA46" i="65"/>
  <c r="AB46" i="65"/>
  <c r="AC46" i="65"/>
  <c r="AD46" i="65"/>
  <c r="AE46" i="65"/>
  <c r="AF46" i="65"/>
  <c r="AG46" i="65"/>
  <c r="AH46" i="65"/>
  <c r="AI46" i="65"/>
  <c r="AJ46" i="65"/>
  <c r="AK46" i="65"/>
  <c r="AL46" i="65"/>
  <c r="AM46" i="65"/>
  <c r="AN46" i="65"/>
  <c r="AO46" i="65"/>
  <c r="AP46" i="65"/>
  <c r="AQ46" i="65"/>
  <c r="AR46" i="65"/>
  <c r="AS46" i="65"/>
  <c r="AT46" i="65"/>
  <c r="AU46" i="65"/>
  <c r="AV46" i="65"/>
  <c r="AW46" i="65"/>
  <c r="AX46" i="65"/>
  <c r="AY46" i="65"/>
  <c r="AZ46" i="65"/>
  <c r="BA46" i="65"/>
  <c r="BB46" i="65"/>
  <c r="BC46" i="65"/>
  <c r="BD46" i="65"/>
  <c r="BE46" i="65"/>
  <c r="BF46" i="65"/>
  <c r="BG46" i="65"/>
  <c r="BH46" i="65"/>
  <c r="BI46" i="65"/>
  <c r="BJ46" i="65"/>
  <c r="A47" i="65"/>
  <c r="B47" i="65"/>
  <c r="C47" i="65"/>
  <c r="D47" i="65"/>
  <c r="E47" i="65"/>
  <c r="G47" i="65"/>
  <c r="H47" i="65"/>
  <c r="I47" i="65"/>
  <c r="J47" i="65"/>
  <c r="K47" i="65"/>
  <c r="L47" i="65"/>
  <c r="M47" i="65"/>
  <c r="N47" i="65"/>
  <c r="O47" i="65"/>
  <c r="P47" i="65"/>
  <c r="Q47" i="65"/>
  <c r="R47" i="65"/>
  <c r="S47" i="65"/>
  <c r="T47" i="65"/>
  <c r="U47" i="65"/>
  <c r="V47" i="65"/>
  <c r="W47" i="65"/>
  <c r="X47" i="65"/>
  <c r="Y47" i="65"/>
  <c r="Z47" i="65"/>
  <c r="AA47" i="65"/>
  <c r="AB47" i="65"/>
  <c r="AC47" i="65"/>
  <c r="AD47" i="65"/>
  <c r="AE47" i="65"/>
  <c r="AF47" i="65"/>
  <c r="AG47" i="65"/>
  <c r="AH47" i="65"/>
  <c r="AI47" i="65"/>
  <c r="AJ47" i="65"/>
  <c r="AK47" i="65"/>
  <c r="AL47" i="65"/>
  <c r="AM47" i="65"/>
  <c r="AN47" i="65"/>
  <c r="AO47" i="65"/>
  <c r="AP47" i="65"/>
  <c r="AQ47" i="65"/>
  <c r="AR47" i="65"/>
  <c r="AS47" i="65"/>
  <c r="AT47" i="65"/>
  <c r="AU47" i="65"/>
  <c r="AV47" i="65"/>
  <c r="AW47" i="65"/>
  <c r="AX47" i="65"/>
  <c r="AY47" i="65"/>
  <c r="AZ47" i="65"/>
  <c r="BA47" i="65"/>
  <c r="BB47" i="65"/>
  <c r="BC47" i="65"/>
  <c r="BD47" i="65"/>
  <c r="BE47" i="65"/>
  <c r="BF47" i="65"/>
  <c r="BG47" i="65"/>
  <c r="BH47" i="65"/>
  <c r="BI47" i="65"/>
  <c r="BJ47" i="65"/>
  <c r="A48" i="65"/>
  <c r="B48" i="65"/>
  <c r="C48" i="65"/>
  <c r="D48" i="65"/>
  <c r="E48" i="65"/>
  <c r="G48" i="65"/>
  <c r="H48" i="65"/>
  <c r="I48" i="65"/>
  <c r="J48" i="65"/>
  <c r="K48" i="65"/>
  <c r="L48" i="65"/>
  <c r="M48" i="65"/>
  <c r="N48" i="65"/>
  <c r="O48" i="65"/>
  <c r="P48" i="65"/>
  <c r="Q48" i="65"/>
  <c r="R48" i="65"/>
  <c r="S48" i="65"/>
  <c r="T48" i="65"/>
  <c r="U48" i="65"/>
  <c r="V48" i="65"/>
  <c r="W48" i="65"/>
  <c r="X48" i="65"/>
  <c r="Y48" i="65"/>
  <c r="Z48" i="65"/>
  <c r="AA48" i="65"/>
  <c r="AB48" i="65"/>
  <c r="AC48" i="65"/>
  <c r="AD48" i="65"/>
  <c r="AE48" i="65"/>
  <c r="AF48" i="65"/>
  <c r="AG48" i="65"/>
  <c r="AH48" i="65"/>
  <c r="AI48" i="65"/>
  <c r="AJ48" i="65"/>
  <c r="AK48" i="65"/>
  <c r="AL48" i="65"/>
  <c r="AM48" i="65"/>
  <c r="AN48" i="65"/>
  <c r="AO48" i="65"/>
  <c r="AP48" i="65"/>
  <c r="AQ48" i="65"/>
  <c r="AR48" i="65"/>
  <c r="AS48" i="65"/>
  <c r="AT48" i="65"/>
  <c r="AU48" i="65"/>
  <c r="AV48" i="65"/>
  <c r="AW48" i="65"/>
  <c r="AX48" i="65"/>
  <c r="AY48" i="65"/>
  <c r="AZ48" i="65"/>
  <c r="BA48" i="65"/>
  <c r="BB48" i="65"/>
  <c r="BC48" i="65"/>
  <c r="BD48" i="65"/>
  <c r="BE48" i="65"/>
  <c r="BF48" i="65"/>
  <c r="BG48" i="65"/>
  <c r="BH48" i="65"/>
  <c r="BI48" i="65"/>
  <c r="BJ48" i="65"/>
  <c r="A49" i="65"/>
  <c r="B49" i="65"/>
  <c r="C49" i="65"/>
  <c r="D49" i="65"/>
  <c r="E49" i="65"/>
  <c r="G49" i="65"/>
  <c r="H49" i="65"/>
  <c r="I49" i="65"/>
  <c r="J49" i="65"/>
  <c r="K49" i="65"/>
  <c r="L49" i="65"/>
  <c r="M49" i="65"/>
  <c r="N49" i="65"/>
  <c r="O49" i="65"/>
  <c r="P49" i="65"/>
  <c r="Q49" i="65"/>
  <c r="R49" i="65"/>
  <c r="S49" i="65"/>
  <c r="T49" i="65"/>
  <c r="U49" i="65"/>
  <c r="V49" i="65"/>
  <c r="W49" i="65"/>
  <c r="X49" i="65"/>
  <c r="Y49" i="65"/>
  <c r="Z49" i="65"/>
  <c r="AA49" i="65"/>
  <c r="AB49" i="65"/>
  <c r="AC49" i="65"/>
  <c r="AD49" i="65"/>
  <c r="AE49" i="65"/>
  <c r="AF49" i="65"/>
  <c r="AG49" i="65"/>
  <c r="AH49" i="65"/>
  <c r="AI49" i="65"/>
  <c r="AJ49" i="65"/>
  <c r="AK49" i="65"/>
  <c r="AL49" i="65"/>
  <c r="AM49" i="65"/>
  <c r="AN49" i="65"/>
  <c r="AO49" i="65"/>
  <c r="AP49" i="65"/>
  <c r="AQ49" i="65"/>
  <c r="AR49" i="65"/>
  <c r="AS49" i="65"/>
  <c r="AT49" i="65"/>
  <c r="AU49" i="65"/>
  <c r="AV49" i="65"/>
  <c r="AW49" i="65"/>
  <c r="AX49" i="65"/>
  <c r="AY49" i="65"/>
  <c r="AZ49" i="65"/>
  <c r="BA49" i="65"/>
  <c r="BB49" i="65"/>
  <c r="BC49" i="65"/>
  <c r="BD49" i="65"/>
  <c r="BE49" i="65"/>
  <c r="BF49" i="65"/>
  <c r="BG49" i="65"/>
  <c r="BH49" i="65"/>
  <c r="BI49" i="65"/>
  <c r="BJ49" i="65"/>
  <c r="A50" i="65"/>
  <c r="B50" i="65"/>
  <c r="C50" i="65"/>
  <c r="D50" i="65"/>
  <c r="E50" i="65"/>
  <c r="G50" i="65"/>
  <c r="H50" i="65"/>
  <c r="I50" i="65"/>
  <c r="J50" i="65"/>
  <c r="K50" i="65"/>
  <c r="L50" i="65"/>
  <c r="M50" i="65"/>
  <c r="N50" i="65"/>
  <c r="O50" i="65"/>
  <c r="P50" i="65"/>
  <c r="Q50" i="65"/>
  <c r="R50" i="65"/>
  <c r="S50" i="65"/>
  <c r="T50" i="65"/>
  <c r="U50" i="65"/>
  <c r="V50" i="65"/>
  <c r="W50" i="65"/>
  <c r="X50" i="65"/>
  <c r="Y50" i="65"/>
  <c r="Z50" i="65"/>
  <c r="AA50" i="65"/>
  <c r="AB50" i="65"/>
  <c r="AC50" i="65"/>
  <c r="AD50" i="65"/>
  <c r="AE50" i="65"/>
  <c r="AF50" i="65"/>
  <c r="AG50" i="65"/>
  <c r="AH50" i="65"/>
  <c r="AI50" i="65"/>
  <c r="AJ50" i="65"/>
  <c r="AK50" i="65"/>
  <c r="AL50" i="65"/>
  <c r="AM50" i="65"/>
  <c r="AN50" i="65"/>
  <c r="AO50" i="65"/>
  <c r="AP50" i="65"/>
  <c r="AQ50" i="65"/>
  <c r="AR50" i="65"/>
  <c r="AS50" i="65"/>
  <c r="AT50" i="65"/>
  <c r="AU50" i="65"/>
  <c r="AV50" i="65"/>
  <c r="AW50" i="65"/>
  <c r="AX50" i="65"/>
  <c r="AY50" i="65"/>
  <c r="AZ50" i="65"/>
  <c r="BA50" i="65"/>
  <c r="BB50" i="65"/>
  <c r="BC50" i="65"/>
  <c r="BD50" i="65"/>
  <c r="BE50" i="65"/>
  <c r="BF50" i="65"/>
  <c r="BG50" i="65"/>
  <c r="BH50" i="65"/>
  <c r="BI50" i="65"/>
  <c r="BJ50" i="65"/>
  <c r="A51" i="65"/>
  <c r="B51" i="65"/>
  <c r="C51" i="65"/>
  <c r="D51" i="65"/>
  <c r="E51" i="65"/>
  <c r="G51" i="65"/>
  <c r="H51" i="65"/>
  <c r="I51" i="65"/>
  <c r="J51" i="65"/>
  <c r="K51" i="65"/>
  <c r="L51" i="65"/>
  <c r="M51" i="65"/>
  <c r="N51" i="65"/>
  <c r="O51" i="65"/>
  <c r="P51" i="65"/>
  <c r="Q51" i="65"/>
  <c r="R51" i="65"/>
  <c r="S51" i="65"/>
  <c r="T51" i="65"/>
  <c r="U51" i="65"/>
  <c r="V51" i="65"/>
  <c r="W51" i="65"/>
  <c r="X51" i="65"/>
  <c r="Y51" i="65"/>
  <c r="Z51" i="65"/>
  <c r="AA51" i="65"/>
  <c r="AB51" i="65"/>
  <c r="AC51" i="65"/>
  <c r="AD51" i="65"/>
  <c r="AE51" i="65"/>
  <c r="AF51" i="65"/>
  <c r="AG51" i="65"/>
  <c r="AH51" i="65"/>
  <c r="AI51" i="65"/>
  <c r="AJ51" i="65"/>
  <c r="AK51" i="65"/>
  <c r="AL51" i="65"/>
  <c r="AM51" i="65"/>
  <c r="AN51" i="65"/>
  <c r="AO51" i="65"/>
  <c r="AP51" i="65"/>
  <c r="AQ51" i="65"/>
  <c r="AR51" i="65"/>
  <c r="AS51" i="65"/>
  <c r="AT51" i="65"/>
  <c r="AU51" i="65"/>
  <c r="AV51" i="65"/>
  <c r="AW51" i="65"/>
  <c r="AX51" i="65"/>
  <c r="AY51" i="65"/>
  <c r="AZ51" i="65"/>
  <c r="BA51" i="65"/>
  <c r="BB51" i="65"/>
  <c r="BC51" i="65"/>
  <c r="BD51" i="65"/>
  <c r="BE51" i="65"/>
  <c r="BF51" i="65"/>
  <c r="BG51" i="65"/>
  <c r="BH51" i="65"/>
  <c r="BI51" i="65"/>
  <c r="BJ51" i="65"/>
  <c r="A52" i="65"/>
  <c r="B52" i="65"/>
  <c r="C52" i="65"/>
  <c r="D52" i="65"/>
  <c r="E52" i="65"/>
  <c r="G52" i="65"/>
  <c r="H52" i="65"/>
  <c r="I52" i="65"/>
  <c r="J52" i="65"/>
  <c r="K52" i="65"/>
  <c r="L52" i="65"/>
  <c r="M52" i="65"/>
  <c r="N52" i="65"/>
  <c r="O52" i="65"/>
  <c r="P52" i="65"/>
  <c r="Q52" i="65"/>
  <c r="R52" i="65"/>
  <c r="S52" i="65"/>
  <c r="T52" i="65"/>
  <c r="U52" i="65"/>
  <c r="V52" i="65"/>
  <c r="W52" i="65"/>
  <c r="X52" i="65"/>
  <c r="Y52" i="65"/>
  <c r="Z52" i="65"/>
  <c r="AA52" i="65"/>
  <c r="AB52" i="65"/>
  <c r="AC52" i="65"/>
  <c r="AD52" i="65"/>
  <c r="AE52" i="65"/>
  <c r="AF52" i="65"/>
  <c r="AG52" i="65"/>
  <c r="AH52" i="65"/>
  <c r="AI52" i="65"/>
  <c r="AJ52" i="65"/>
  <c r="AK52" i="65"/>
  <c r="AL52" i="65"/>
  <c r="AM52" i="65"/>
  <c r="AN52" i="65"/>
  <c r="AO52" i="65"/>
  <c r="AP52" i="65"/>
  <c r="AQ52" i="65"/>
  <c r="AR52" i="65"/>
  <c r="AS52" i="65"/>
  <c r="AT52" i="65"/>
  <c r="AU52" i="65"/>
  <c r="AV52" i="65"/>
  <c r="AW52" i="65"/>
  <c r="AX52" i="65"/>
  <c r="AY52" i="65"/>
  <c r="AZ52" i="65"/>
  <c r="BA52" i="65"/>
  <c r="BB52" i="65"/>
  <c r="BC52" i="65"/>
  <c r="BD52" i="65"/>
  <c r="BE52" i="65"/>
  <c r="BF52" i="65"/>
  <c r="BG52" i="65"/>
  <c r="BH52" i="65"/>
  <c r="BI52" i="65"/>
  <c r="BJ52" i="65"/>
  <c r="A53" i="65"/>
  <c r="B53" i="65"/>
  <c r="C53" i="65"/>
  <c r="D53" i="65"/>
  <c r="E53" i="65"/>
  <c r="G53" i="65"/>
  <c r="H53" i="65"/>
  <c r="I53" i="65"/>
  <c r="J53" i="65"/>
  <c r="K53" i="65"/>
  <c r="L53" i="65"/>
  <c r="M53" i="65"/>
  <c r="N53" i="65"/>
  <c r="O53" i="65"/>
  <c r="P53" i="65"/>
  <c r="Q53" i="65"/>
  <c r="R53" i="65"/>
  <c r="S53" i="65"/>
  <c r="T53" i="65"/>
  <c r="U53" i="65"/>
  <c r="V53" i="65"/>
  <c r="W53" i="65"/>
  <c r="X53" i="65"/>
  <c r="Y53" i="65"/>
  <c r="Z53" i="65"/>
  <c r="AA53" i="65"/>
  <c r="AB53" i="65"/>
  <c r="AC53" i="65"/>
  <c r="AD53" i="65"/>
  <c r="AE53" i="65"/>
  <c r="AF53" i="65"/>
  <c r="AG53" i="65"/>
  <c r="AH53" i="65"/>
  <c r="AI53" i="65"/>
  <c r="AJ53" i="65"/>
  <c r="AK53" i="65"/>
  <c r="AL53" i="65"/>
  <c r="AM53" i="65"/>
  <c r="AN53" i="65"/>
  <c r="AO53" i="65"/>
  <c r="AP53" i="65"/>
  <c r="AQ53" i="65"/>
  <c r="AR53" i="65"/>
  <c r="AS53" i="65"/>
  <c r="AT53" i="65"/>
  <c r="AU53" i="65"/>
  <c r="AV53" i="65"/>
  <c r="AW53" i="65"/>
  <c r="AX53" i="65"/>
  <c r="AY53" i="65"/>
  <c r="AZ53" i="65"/>
  <c r="BA53" i="65"/>
  <c r="BB53" i="65"/>
  <c r="BC53" i="65"/>
  <c r="BD53" i="65"/>
  <c r="BE53" i="65"/>
  <c r="BF53" i="65"/>
  <c r="BG53" i="65"/>
  <c r="BH53" i="65"/>
  <c r="BI53" i="65"/>
  <c r="BJ53" i="65"/>
  <c r="A54" i="65"/>
  <c r="B54" i="65"/>
  <c r="C54" i="65"/>
  <c r="D54" i="65"/>
  <c r="E54" i="65"/>
  <c r="G54" i="65"/>
  <c r="H54" i="65"/>
  <c r="I54" i="65"/>
  <c r="J54" i="65"/>
  <c r="K54" i="65"/>
  <c r="L54" i="65"/>
  <c r="M54" i="65"/>
  <c r="N54" i="65"/>
  <c r="O54" i="65"/>
  <c r="P54" i="65"/>
  <c r="Q54" i="65"/>
  <c r="R54" i="65"/>
  <c r="S54" i="65"/>
  <c r="T54" i="65"/>
  <c r="U54" i="65"/>
  <c r="V54" i="65"/>
  <c r="W54" i="65"/>
  <c r="X54" i="65"/>
  <c r="Y54" i="65"/>
  <c r="Z54" i="65"/>
  <c r="AA54" i="65"/>
  <c r="AB54" i="65"/>
  <c r="AC54" i="65"/>
  <c r="AD54" i="65"/>
  <c r="AE54" i="65"/>
  <c r="AF54" i="65"/>
  <c r="AG54" i="65"/>
  <c r="AH54" i="65"/>
  <c r="AI54" i="65"/>
  <c r="AJ54" i="65"/>
  <c r="AK54" i="65"/>
  <c r="AL54" i="65"/>
  <c r="AM54" i="65"/>
  <c r="AN54" i="65"/>
  <c r="AO54" i="65"/>
  <c r="AP54" i="65"/>
  <c r="AQ54" i="65"/>
  <c r="AR54" i="65"/>
  <c r="AS54" i="65"/>
  <c r="AT54" i="65"/>
  <c r="AU54" i="65"/>
  <c r="AV54" i="65"/>
  <c r="AW54" i="65"/>
  <c r="AX54" i="65"/>
  <c r="AY54" i="65"/>
  <c r="AZ54" i="65"/>
  <c r="BA54" i="65"/>
  <c r="BB54" i="65"/>
  <c r="BC54" i="65"/>
  <c r="BD54" i="65"/>
  <c r="BE54" i="65"/>
  <c r="BF54" i="65"/>
  <c r="BG54" i="65"/>
  <c r="BH54" i="65"/>
  <c r="BI54" i="65"/>
  <c r="BJ54" i="65"/>
  <c r="A55" i="65"/>
  <c r="B55" i="65"/>
  <c r="C55" i="65"/>
  <c r="D55" i="65"/>
  <c r="E55" i="65"/>
  <c r="G55" i="65"/>
  <c r="H55" i="65"/>
  <c r="I55" i="65"/>
  <c r="J55" i="65"/>
  <c r="K55" i="65"/>
  <c r="L55" i="65"/>
  <c r="M55" i="65"/>
  <c r="N55" i="65"/>
  <c r="O55" i="65"/>
  <c r="P55" i="65"/>
  <c r="Q55" i="65"/>
  <c r="R55" i="65"/>
  <c r="S55" i="65"/>
  <c r="T55" i="65"/>
  <c r="U55" i="65"/>
  <c r="V55" i="65"/>
  <c r="W55" i="65"/>
  <c r="X55" i="65"/>
  <c r="Y55" i="65"/>
  <c r="Z55" i="65"/>
  <c r="AA55" i="65"/>
  <c r="AB55" i="65"/>
  <c r="AC55" i="65"/>
  <c r="AD55" i="65"/>
  <c r="AE55" i="65"/>
  <c r="AF55" i="65"/>
  <c r="AG55" i="65"/>
  <c r="AH55" i="65"/>
  <c r="AI55" i="65"/>
  <c r="AJ55" i="65"/>
  <c r="AK55" i="65"/>
  <c r="AL55" i="65"/>
  <c r="AM55" i="65"/>
  <c r="AN55" i="65"/>
  <c r="AO55" i="65"/>
  <c r="AP55" i="65"/>
  <c r="AQ55" i="65"/>
  <c r="AR55" i="65"/>
  <c r="AS55" i="65"/>
  <c r="AT55" i="65"/>
  <c r="AU55" i="65"/>
  <c r="AV55" i="65"/>
  <c r="AW55" i="65"/>
  <c r="AX55" i="65"/>
  <c r="AY55" i="65"/>
  <c r="AZ55" i="65"/>
  <c r="BA55" i="65"/>
  <c r="BB55" i="65"/>
  <c r="BC55" i="65"/>
  <c r="BD55" i="65"/>
  <c r="BE55" i="65"/>
  <c r="BF55" i="65"/>
  <c r="BG55" i="65"/>
  <c r="BH55" i="65"/>
  <c r="BI55" i="65"/>
  <c r="BJ55" i="65"/>
  <c r="A56" i="65"/>
  <c r="B56" i="65"/>
  <c r="C56" i="65"/>
  <c r="D56" i="65"/>
  <c r="E56" i="65"/>
  <c r="G56" i="65"/>
  <c r="H56" i="65"/>
  <c r="I56" i="65"/>
  <c r="J56" i="65"/>
  <c r="K56" i="65"/>
  <c r="L56" i="65"/>
  <c r="M56" i="65"/>
  <c r="N56" i="65"/>
  <c r="O56" i="65"/>
  <c r="P56" i="65"/>
  <c r="Q56" i="65"/>
  <c r="R56" i="65"/>
  <c r="S56" i="65"/>
  <c r="T56" i="65"/>
  <c r="U56" i="65"/>
  <c r="V56" i="65"/>
  <c r="W56" i="65"/>
  <c r="X56" i="65"/>
  <c r="Y56" i="65"/>
  <c r="Z56" i="65"/>
  <c r="AA56" i="65"/>
  <c r="AB56" i="65"/>
  <c r="AC56" i="65"/>
  <c r="AD56" i="65"/>
  <c r="AE56" i="65"/>
  <c r="AF56" i="65"/>
  <c r="AG56" i="65"/>
  <c r="AH56" i="65"/>
  <c r="AI56" i="65"/>
  <c r="AJ56" i="65"/>
  <c r="AK56" i="65"/>
  <c r="AL56" i="65"/>
  <c r="AM56" i="65"/>
  <c r="AN56" i="65"/>
  <c r="AO56" i="65"/>
  <c r="AP56" i="65"/>
  <c r="AQ56" i="65"/>
  <c r="AR56" i="65"/>
  <c r="AS56" i="65"/>
  <c r="AT56" i="65"/>
  <c r="AU56" i="65"/>
  <c r="AV56" i="65"/>
  <c r="AW56" i="65"/>
  <c r="AX56" i="65"/>
  <c r="AY56" i="65"/>
  <c r="AZ56" i="65"/>
  <c r="BA56" i="65"/>
  <c r="BB56" i="65"/>
  <c r="BC56" i="65"/>
  <c r="BD56" i="65"/>
  <c r="BE56" i="65"/>
  <c r="BF56" i="65"/>
  <c r="BG56" i="65"/>
  <c r="BH56" i="65"/>
  <c r="BI56" i="65"/>
  <c r="BJ56" i="65"/>
  <c r="A57" i="65"/>
  <c r="B57" i="65"/>
  <c r="C57" i="65"/>
  <c r="D57" i="65"/>
  <c r="E57" i="65"/>
  <c r="G57" i="65"/>
  <c r="H57" i="65"/>
  <c r="I57" i="65"/>
  <c r="J57" i="65"/>
  <c r="K57" i="65"/>
  <c r="L57" i="65"/>
  <c r="M57" i="65"/>
  <c r="N57" i="65"/>
  <c r="O57" i="65"/>
  <c r="P57" i="65"/>
  <c r="Q57" i="65"/>
  <c r="R57" i="65"/>
  <c r="S57" i="65"/>
  <c r="T57" i="65"/>
  <c r="U57" i="65"/>
  <c r="V57" i="65"/>
  <c r="W57" i="65"/>
  <c r="X57" i="65"/>
  <c r="Y57" i="65"/>
  <c r="Z57" i="65"/>
  <c r="AA57" i="65"/>
  <c r="AB57" i="65"/>
  <c r="AC57" i="65"/>
  <c r="AD57" i="65"/>
  <c r="AE57" i="65"/>
  <c r="AF57" i="65"/>
  <c r="AG57" i="65"/>
  <c r="AH57" i="65"/>
  <c r="AI57" i="65"/>
  <c r="AJ57" i="65"/>
  <c r="AK57" i="65"/>
  <c r="AL57" i="65"/>
  <c r="AM57" i="65"/>
  <c r="AN57" i="65"/>
  <c r="AO57" i="65"/>
  <c r="AP57" i="65"/>
  <c r="AQ57" i="65"/>
  <c r="AR57" i="65"/>
  <c r="AS57" i="65"/>
  <c r="AT57" i="65"/>
  <c r="AU57" i="65"/>
  <c r="AV57" i="65"/>
  <c r="AW57" i="65"/>
  <c r="AX57" i="65"/>
  <c r="AY57" i="65"/>
  <c r="AZ57" i="65"/>
  <c r="BA57" i="65"/>
  <c r="BB57" i="65"/>
  <c r="BC57" i="65"/>
  <c r="BD57" i="65"/>
  <c r="BE57" i="65"/>
  <c r="BF57" i="65"/>
  <c r="BG57" i="65"/>
  <c r="BH57" i="65"/>
  <c r="BI57" i="65"/>
  <c r="BJ57" i="65"/>
  <c r="A58" i="65"/>
  <c r="B58" i="65"/>
  <c r="C58" i="65"/>
  <c r="D58" i="65"/>
  <c r="E58" i="65"/>
  <c r="G58" i="65"/>
  <c r="H58" i="65"/>
  <c r="I58" i="65"/>
  <c r="J58" i="65"/>
  <c r="K58" i="65"/>
  <c r="L58" i="65"/>
  <c r="M58" i="65"/>
  <c r="N58" i="65"/>
  <c r="O58" i="65"/>
  <c r="P58" i="65"/>
  <c r="Q58" i="65"/>
  <c r="R58" i="65"/>
  <c r="S58" i="65"/>
  <c r="T58" i="65"/>
  <c r="U58" i="65"/>
  <c r="V58" i="65"/>
  <c r="W58" i="65"/>
  <c r="X58" i="65"/>
  <c r="Y58" i="65"/>
  <c r="Z58" i="65"/>
  <c r="AA58" i="65"/>
  <c r="AB58" i="65"/>
  <c r="AC58" i="65"/>
  <c r="AD58" i="65"/>
  <c r="AE58" i="65"/>
  <c r="AF58" i="65"/>
  <c r="AG58" i="65"/>
  <c r="AH58" i="65"/>
  <c r="AI58" i="65"/>
  <c r="AJ58" i="65"/>
  <c r="AK58" i="65"/>
  <c r="AL58" i="65"/>
  <c r="AM58" i="65"/>
  <c r="AN58" i="65"/>
  <c r="AO58" i="65"/>
  <c r="AP58" i="65"/>
  <c r="AQ58" i="65"/>
  <c r="AR58" i="65"/>
  <c r="AS58" i="65"/>
  <c r="AT58" i="65"/>
  <c r="AU58" i="65"/>
  <c r="AV58" i="65"/>
  <c r="AW58" i="65"/>
  <c r="AX58" i="65"/>
  <c r="AY58" i="65"/>
  <c r="AZ58" i="65"/>
  <c r="BA58" i="65"/>
  <c r="BB58" i="65"/>
  <c r="BC58" i="65"/>
  <c r="BD58" i="65"/>
  <c r="BE58" i="65"/>
  <c r="BF58" i="65"/>
  <c r="BG58" i="65"/>
  <c r="BH58" i="65"/>
  <c r="BI58" i="65"/>
  <c r="BJ58" i="65"/>
  <c r="A59" i="65"/>
  <c r="B59" i="65"/>
  <c r="C59" i="65"/>
  <c r="D59" i="65"/>
  <c r="E59" i="65"/>
  <c r="G59" i="65"/>
  <c r="H59" i="65"/>
  <c r="I59" i="65"/>
  <c r="J59" i="65"/>
  <c r="K59" i="65"/>
  <c r="L59" i="65"/>
  <c r="M59" i="65"/>
  <c r="N59" i="65"/>
  <c r="O59" i="65"/>
  <c r="P59" i="65"/>
  <c r="Q59" i="65"/>
  <c r="R59" i="65"/>
  <c r="S59" i="65"/>
  <c r="T59" i="65"/>
  <c r="U59" i="65"/>
  <c r="V59" i="65"/>
  <c r="W59" i="65"/>
  <c r="X59" i="65"/>
  <c r="Y59" i="65"/>
  <c r="Z59" i="65"/>
  <c r="AA59" i="65"/>
  <c r="AB59" i="65"/>
  <c r="AC59" i="65"/>
  <c r="AD59" i="65"/>
  <c r="AE59" i="65"/>
  <c r="AF59" i="65"/>
  <c r="AG59" i="65"/>
  <c r="AH59" i="65"/>
  <c r="AI59" i="65"/>
  <c r="AJ59" i="65"/>
  <c r="AK59" i="65"/>
  <c r="AL59" i="65"/>
  <c r="AM59" i="65"/>
  <c r="AN59" i="65"/>
  <c r="AO59" i="65"/>
  <c r="AP59" i="65"/>
  <c r="AQ59" i="65"/>
  <c r="AR59" i="65"/>
  <c r="AS59" i="65"/>
  <c r="AT59" i="65"/>
  <c r="AU59" i="65"/>
  <c r="AV59" i="65"/>
  <c r="AW59" i="65"/>
  <c r="AX59" i="65"/>
  <c r="AY59" i="65"/>
  <c r="AZ59" i="65"/>
  <c r="BA59" i="65"/>
  <c r="BB59" i="65"/>
  <c r="BC59" i="65"/>
  <c r="BD59" i="65"/>
  <c r="BE59" i="65"/>
  <c r="BF59" i="65"/>
  <c r="BG59" i="65"/>
  <c r="BH59" i="65"/>
  <c r="BI59" i="65"/>
  <c r="BJ59" i="65"/>
  <c r="A60" i="65"/>
  <c r="B60" i="65"/>
  <c r="C60" i="65"/>
  <c r="D60" i="65"/>
  <c r="E60" i="65"/>
  <c r="G60" i="65"/>
  <c r="H60" i="65"/>
  <c r="I60" i="65"/>
  <c r="J60" i="65"/>
  <c r="K60" i="65"/>
  <c r="L60" i="65"/>
  <c r="M60" i="65"/>
  <c r="N60" i="65"/>
  <c r="O60" i="65"/>
  <c r="P60" i="65"/>
  <c r="Q60" i="65"/>
  <c r="R60" i="65"/>
  <c r="S60" i="65"/>
  <c r="T60" i="65"/>
  <c r="U60" i="65"/>
  <c r="V60" i="65"/>
  <c r="W60" i="65"/>
  <c r="X60" i="65"/>
  <c r="Y60" i="65"/>
  <c r="Z60" i="65"/>
  <c r="AA60" i="65"/>
  <c r="AB60" i="65"/>
  <c r="AC60" i="65"/>
  <c r="AD60" i="65"/>
  <c r="AE60" i="65"/>
  <c r="AF60" i="65"/>
  <c r="AG60" i="65"/>
  <c r="AH60" i="65"/>
  <c r="AI60" i="65"/>
  <c r="AJ60" i="65"/>
  <c r="AK60" i="65"/>
  <c r="AL60" i="65"/>
  <c r="AM60" i="65"/>
  <c r="AN60" i="65"/>
  <c r="AO60" i="65"/>
  <c r="AP60" i="65"/>
  <c r="AQ60" i="65"/>
  <c r="AR60" i="65"/>
  <c r="AS60" i="65"/>
  <c r="AT60" i="65"/>
  <c r="AU60" i="65"/>
  <c r="AV60" i="65"/>
  <c r="AW60" i="65"/>
  <c r="AX60" i="65"/>
  <c r="AY60" i="65"/>
  <c r="AZ60" i="65"/>
  <c r="BA60" i="65"/>
  <c r="BB60" i="65"/>
  <c r="BC60" i="65"/>
  <c r="BD60" i="65"/>
  <c r="BE60" i="65"/>
  <c r="BF60" i="65"/>
  <c r="BG60" i="65"/>
  <c r="BH60" i="65"/>
  <c r="BI60" i="65"/>
  <c r="BJ60" i="65"/>
  <c r="A61" i="65"/>
  <c r="B61" i="65"/>
  <c r="C61" i="65"/>
  <c r="D61" i="65"/>
  <c r="E61" i="65"/>
  <c r="G61" i="65"/>
  <c r="H61" i="65"/>
  <c r="I61" i="65"/>
  <c r="J61" i="65"/>
  <c r="K61" i="65"/>
  <c r="L61" i="65"/>
  <c r="M61" i="65"/>
  <c r="N61" i="65"/>
  <c r="O61" i="65"/>
  <c r="P61" i="65"/>
  <c r="Q61" i="65"/>
  <c r="R61" i="65"/>
  <c r="S61" i="65"/>
  <c r="T61" i="65"/>
  <c r="U61" i="65"/>
  <c r="V61" i="65"/>
  <c r="W61" i="65"/>
  <c r="X61" i="65"/>
  <c r="Y61" i="65"/>
  <c r="Z61" i="65"/>
  <c r="AA61" i="65"/>
  <c r="AB61" i="65"/>
  <c r="AC61" i="65"/>
  <c r="AD61" i="65"/>
  <c r="AE61" i="65"/>
  <c r="AF61" i="65"/>
  <c r="AG61" i="65"/>
  <c r="AH61" i="65"/>
  <c r="AI61" i="65"/>
  <c r="AJ61" i="65"/>
  <c r="AK61" i="65"/>
  <c r="AL61" i="65"/>
  <c r="AM61" i="65"/>
  <c r="AN61" i="65"/>
  <c r="AO61" i="65"/>
  <c r="AP61" i="65"/>
  <c r="AQ61" i="65"/>
  <c r="AR61" i="65"/>
  <c r="AS61" i="65"/>
  <c r="AT61" i="65"/>
  <c r="AU61" i="65"/>
  <c r="AV61" i="65"/>
  <c r="AW61" i="65"/>
  <c r="AX61" i="65"/>
  <c r="AY61" i="65"/>
  <c r="AZ61" i="65"/>
  <c r="BA61" i="65"/>
  <c r="BB61" i="65"/>
  <c r="BC61" i="65"/>
  <c r="BD61" i="65"/>
  <c r="BE61" i="65"/>
  <c r="BF61" i="65"/>
  <c r="BG61" i="65"/>
  <c r="BH61" i="65"/>
  <c r="BI61" i="65"/>
  <c r="BJ61" i="65"/>
  <c r="A62" i="65"/>
  <c r="B62" i="65"/>
  <c r="C62" i="65"/>
  <c r="D62" i="65"/>
  <c r="E62" i="65"/>
  <c r="G62" i="65"/>
  <c r="H62" i="65"/>
  <c r="I62" i="65"/>
  <c r="J62" i="65"/>
  <c r="K62" i="65"/>
  <c r="L62" i="65"/>
  <c r="M62" i="65"/>
  <c r="N62" i="65"/>
  <c r="O62" i="65"/>
  <c r="P62" i="65"/>
  <c r="Q62" i="65"/>
  <c r="R62" i="65"/>
  <c r="S62" i="65"/>
  <c r="T62" i="65"/>
  <c r="U62" i="65"/>
  <c r="V62" i="65"/>
  <c r="W62" i="65"/>
  <c r="X62" i="65"/>
  <c r="Y62" i="65"/>
  <c r="Z62" i="65"/>
  <c r="AA62" i="65"/>
  <c r="AB62" i="65"/>
  <c r="AC62" i="65"/>
  <c r="AD62" i="65"/>
  <c r="AE62" i="65"/>
  <c r="AF62" i="65"/>
  <c r="AG62" i="65"/>
  <c r="AH62" i="65"/>
  <c r="AI62" i="65"/>
  <c r="AJ62" i="65"/>
  <c r="AK62" i="65"/>
  <c r="AL62" i="65"/>
  <c r="AM62" i="65"/>
  <c r="AN62" i="65"/>
  <c r="AO62" i="65"/>
  <c r="AP62" i="65"/>
  <c r="AQ62" i="65"/>
  <c r="AR62" i="65"/>
  <c r="AS62" i="65"/>
  <c r="AT62" i="65"/>
  <c r="AU62" i="65"/>
  <c r="AV62" i="65"/>
  <c r="AW62" i="65"/>
  <c r="AX62" i="65"/>
  <c r="AY62" i="65"/>
  <c r="AZ62" i="65"/>
  <c r="BA62" i="65"/>
  <c r="BB62" i="65"/>
  <c r="BC62" i="65"/>
  <c r="BD62" i="65"/>
  <c r="BE62" i="65"/>
  <c r="BF62" i="65"/>
  <c r="BG62" i="65"/>
  <c r="BH62" i="65"/>
  <c r="BI62" i="65"/>
  <c r="BJ62" i="65"/>
  <c r="A63" i="65"/>
  <c r="B63" i="65"/>
  <c r="C63" i="65"/>
  <c r="D63" i="65"/>
  <c r="E63" i="65"/>
  <c r="G63" i="65"/>
  <c r="H63" i="65"/>
  <c r="I63" i="65"/>
  <c r="J63" i="65"/>
  <c r="K63" i="65"/>
  <c r="L63" i="65"/>
  <c r="M63" i="65"/>
  <c r="N63" i="65"/>
  <c r="O63" i="65"/>
  <c r="P63" i="65"/>
  <c r="Q63" i="65"/>
  <c r="R63" i="65"/>
  <c r="S63" i="65"/>
  <c r="T63" i="65"/>
  <c r="U63" i="65"/>
  <c r="V63" i="65"/>
  <c r="W63" i="65"/>
  <c r="X63" i="65"/>
  <c r="Y63" i="65"/>
  <c r="Z63" i="65"/>
  <c r="AA63" i="65"/>
  <c r="AB63" i="65"/>
  <c r="AC63" i="65"/>
  <c r="AD63" i="65"/>
  <c r="AE63" i="65"/>
  <c r="AF63" i="65"/>
  <c r="AG63" i="65"/>
  <c r="AH63" i="65"/>
  <c r="AI63" i="65"/>
  <c r="AJ63" i="65"/>
  <c r="AK63" i="65"/>
  <c r="AL63" i="65"/>
  <c r="AM63" i="65"/>
  <c r="AN63" i="65"/>
  <c r="AO63" i="65"/>
  <c r="AP63" i="65"/>
  <c r="AQ63" i="65"/>
  <c r="AR63" i="65"/>
  <c r="AS63" i="65"/>
  <c r="AT63" i="65"/>
  <c r="AU63" i="65"/>
  <c r="AV63" i="65"/>
  <c r="AW63" i="65"/>
  <c r="AX63" i="65"/>
  <c r="AY63" i="65"/>
  <c r="AZ63" i="65"/>
  <c r="BA63" i="65"/>
  <c r="BB63" i="65"/>
  <c r="BC63" i="65"/>
  <c r="BD63" i="65"/>
  <c r="BE63" i="65"/>
  <c r="BF63" i="65"/>
  <c r="BG63" i="65"/>
  <c r="BH63" i="65"/>
  <c r="BI63" i="65"/>
  <c r="BJ63" i="65"/>
  <c r="A64" i="65"/>
  <c r="B64" i="65"/>
  <c r="C64" i="65"/>
  <c r="D64" i="65"/>
  <c r="E64" i="65"/>
  <c r="G64" i="65"/>
  <c r="H64" i="65"/>
  <c r="I64" i="65"/>
  <c r="J64" i="65"/>
  <c r="K64" i="65"/>
  <c r="L64" i="65"/>
  <c r="M64" i="65"/>
  <c r="N64" i="65"/>
  <c r="O64" i="65"/>
  <c r="P64" i="65"/>
  <c r="Q64" i="65"/>
  <c r="R64" i="65"/>
  <c r="S64" i="65"/>
  <c r="T64" i="65"/>
  <c r="U64" i="65"/>
  <c r="V64" i="65"/>
  <c r="W64" i="65"/>
  <c r="X64" i="65"/>
  <c r="Y64" i="65"/>
  <c r="Z64" i="65"/>
  <c r="AA64" i="65"/>
  <c r="AB64" i="65"/>
  <c r="AC64" i="65"/>
  <c r="AD64" i="65"/>
  <c r="AE64" i="65"/>
  <c r="AF64" i="65"/>
  <c r="AG64" i="65"/>
  <c r="AH64" i="65"/>
  <c r="AI64" i="65"/>
  <c r="AJ64" i="65"/>
  <c r="AK64" i="65"/>
  <c r="AL64" i="65"/>
  <c r="AM64" i="65"/>
  <c r="AN64" i="65"/>
  <c r="AO64" i="65"/>
  <c r="AP64" i="65"/>
  <c r="AQ64" i="65"/>
  <c r="AR64" i="65"/>
  <c r="AS64" i="65"/>
  <c r="AT64" i="65"/>
  <c r="AU64" i="65"/>
  <c r="AV64" i="65"/>
  <c r="AW64" i="65"/>
  <c r="AX64" i="65"/>
  <c r="AY64" i="65"/>
  <c r="AZ64" i="65"/>
  <c r="BA64" i="65"/>
  <c r="BB64" i="65"/>
  <c r="BC64" i="65"/>
  <c r="BD64" i="65"/>
  <c r="BE64" i="65"/>
  <c r="BF64" i="65"/>
  <c r="BG64" i="65"/>
  <c r="BH64" i="65"/>
  <c r="BI64" i="65"/>
  <c r="BJ64" i="65"/>
  <c r="A65" i="65"/>
  <c r="B65" i="65"/>
  <c r="C65" i="65"/>
  <c r="D65" i="65"/>
  <c r="E65" i="65"/>
  <c r="G65" i="65"/>
  <c r="H65" i="65"/>
  <c r="I65" i="65"/>
  <c r="J65" i="65"/>
  <c r="K65" i="65"/>
  <c r="L65" i="65"/>
  <c r="M65" i="65"/>
  <c r="N65" i="65"/>
  <c r="O65" i="65"/>
  <c r="P65" i="65"/>
  <c r="Q65" i="65"/>
  <c r="R65" i="65"/>
  <c r="S65" i="65"/>
  <c r="T65" i="65"/>
  <c r="U65" i="65"/>
  <c r="V65" i="65"/>
  <c r="W65" i="65"/>
  <c r="X65" i="65"/>
  <c r="Y65" i="65"/>
  <c r="Z65" i="65"/>
  <c r="AA65" i="65"/>
  <c r="AB65" i="65"/>
  <c r="AC65" i="65"/>
  <c r="AD65" i="65"/>
  <c r="AE65" i="65"/>
  <c r="AF65" i="65"/>
  <c r="AG65" i="65"/>
  <c r="AH65" i="65"/>
  <c r="AI65" i="65"/>
  <c r="AJ65" i="65"/>
  <c r="AK65" i="65"/>
  <c r="AL65" i="65"/>
  <c r="AM65" i="65"/>
  <c r="AN65" i="65"/>
  <c r="AO65" i="65"/>
  <c r="AP65" i="65"/>
  <c r="AQ65" i="65"/>
  <c r="AR65" i="65"/>
  <c r="AS65" i="65"/>
  <c r="AT65" i="65"/>
  <c r="AU65" i="65"/>
  <c r="AV65" i="65"/>
  <c r="AW65" i="65"/>
  <c r="AX65" i="65"/>
  <c r="AY65" i="65"/>
  <c r="AZ65" i="65"/>
  <c r="BA65" i="65"/>
  <c r="BB65" i="65"/>
  <c r="BC65" i="65"/>
  <c r="BD65" i="65"/>
  <c r="BE65" i="65"/>
  <c r="BF65" i="65"/>
  <c r="BG65" i="65"/>
  <c r="BH65" i="65"/>
  <c r="BI65" i="65"/>
  <c r="BJ65" i="65"/>
  <c r="A66" i="65"/>
  <c r="B66" i="65"/>
  <c r="C66" i="65"/>
  <c r="D66" i="65"/>
  <c r="E66" i="65"/>
  <c r="G66" i="65"/>
  <c r="H66" i="65"/>
  <c r="I66" i="65"/>
  <c r="J66" i="65"/>
  <c r="K66" i="65"/>
  <c r="L66" i="65"/>
  <c r="M66" i="65"/>
  <c r="N66" i="65"/>
  <c r="O66" i="65"/>
  <c r="P66" i="65"/>
  <c r="Q66" i="65"/>
  <c r="R66" i="65"/>
  <c r="S66" i="65"/>
  <c r="T66" i="65"/>
  <c r="U66" i="65"/>
  <c r="V66" i="65"/>
  <c r="W66" i="65"/>
  <c r="X66" i="65"/>
  <c r="Y66" i="65"/>
  <c r="Z66" i="65"/>
  <c r="AA66" i="65"/>
  <c r="AB66" i="65"/>
  <c r="AC66" i="65"/>
  <c r="AD66" i="65"/>
  <c r="AE66" i="65"/>
  <c r="AF66" i="65"/>
  <c r="AG66" i="65"/>
  <c r="AH66" i="65"/>
  <c r="AI66" i="65"/>
  <c r="AJ66" i="65"/>
  <c r="AK66" i="65"/>
  <c r="AL66" i="65"/>
  <c r="AM66" i="65"/>
  <c r="AN66" i="65"/>
  <c r="AO66" i="65"/>
  <c r="AP66" i="65"/>
  <c r="AQ66" i="65"/>
  <c r="AR66" i="65"/>
  <c r="AS66" i="65"/>
  <c r="AT66" i="65"/>
  <c r="AU66" i="65"/>
  <c r="AV66" i="65"/>
  <c r="AW66" i="65"/>
  <c r="AX66" i="65"/>
  <c r="AY66" i="65"/>
  <c r="AZ66" i="65"/>
  <c r="BA66" i="65"/>
  <c r="BB66" i="65"/>
  <c r="BC66" i="65"/>
  <c r="BD66" i="65"/>
  <c r="BE66" i="65"/>
  <c r="BF66" i="65"/>
  <c r="BG66" i="65"/>
  <c r="BH66" i="65"/>
  <c r="BI66" i="65"/>
  <c r="BJ66" i="65"/>
  <c r="A67" i="65"/>
  <c r="B67" i="65"/>
  <c r="C67" i="65"/>
  <c r="D67" i="65"/>
  <c r="E67" i="65"/>
  <c r="G67" i="65"/>
  <c r="H67" i="65"/>
  <c r="I67" i="65"/>
  <c r="J67" i="65"/>
  <c r="K67" i="65"/>
  <c r="L67" i="65"/>
  <c r="M67" i="65"/>
  <c r="N67" i="65"/>
  <c r="O67" i="65"/>
  <c r="P67" i="65"/>
  <c r="Q67" i="65"/>
  <c r="R67" i="65"/>
  <c r="S67" i="65"/>
  <c r="T67" i="65"/>
  <c r="U67" i="65"/>
  <c r="V67" i="65"/>
  <c r="W67" i="65"/>
  <c r="X67" i="65"/>
  <c r="Y67" i="65"/>
  <c r="Z67" i="65"/>
  <c r="AA67" i="65"/>
  <c r="AB67" i="65"/>
  <c r="AC67" i="65"/>
  <c r="AD67" i="65"/>
  <c r="AE67" i="65"/>
  <c r="AF67" i="65"/>
  <c r="AG67" i="65"/>
  <c r="AH67" i="65"/>
  <c r="AI67" i="65"/>
  <c r="AJ67" i="65"/>
  <c r="AK67" i="65"/>
  <c r="AL67" i="65"/>
  <c r="AM67" i="65"/>
  <c r="AN67" i="65"/>
  <c r="AO67" i="65"/>
  <c r="AP67" i="65"/>
  <c r="AQ67" i="65"/>
  <c r="AR67" i="65"/>
  <c r="AS67" i="65"/>
  <c r="AT67" i="65"/>
  <c r="AU67" i="65"/>
  <c r="AV67" i="65"/>
  <c r="AW67" i="65"/>
  <c r="AX67" i="65"/>
  <c r="AY67" i="65"/>
  <c r="AZ67" i="65"/>
  <c r="BA67" i="65"/>
  <c r="BB67" i="65"/>
  <c r="BC67" i="65"/>
  <c r="BD67" i="65"/>
  <c r="BE67" i="65"/>
  <c r="BF67" i="65"/>
  <c r="BG67" i="65"/>
  <c r="BH67" i="65"/>
  <c r="BI67" i="65"/>
  <c r="BJ67" i="65"/>
  <c r="A68" i="65"/>
  <c r="B68" i="65"/>
  <c r="C68" i="65"/>
  <c r="D68" i="65"/>
  <c r="E68" i="65"/>
  <c r="G68" i="65"/>
  <c r="H68" i="65"/>
  <c r="I68" i="65"/>
  <c r="J68" i="65"/>
  <c r="K68" i="65"/>
  <c r="L68" i="65"/>
  <c r="M68" i="65"/>
  <c r="N68" i="65"/>
  <c r="O68" i="65"/>
  <c r="P68" i="65"/>
  <c r="Q68" i="65"/>
  <c r="R68" i="65"/>
  <c r="S68" i="65"/>
  <c r="T68" i="65"/>
  <c r="U68" i="65"/>
  <c r="V68" i="65"/>
  <c r="W68" i="65"/>
  <c r="X68" i="65"/>
  <c r="Y68" i="65"/>
  <c r="Z68" i="65"/>
  <c r="AA68" i="65"/>
  <c r="AB68" i="65"/>
  <c r="AC68" i="65"/>
  <c r="AD68" i="65"/>
  <c r="AE68" i="65"/>
  <c r="AF68" i="65"/>
  <c r="AG68" i="65"/>
  <c r="AH68" i="65"/>
  <c r="AI68" i="65"/>
  <c r="AJ68" i="65"/>
  <c r="AK68" i="65"/>
  <c r="AL68" i="65"/>
  <c r="AM68" i="65"/>
  <c r="AN68" i="65"/>
  <c r="AO68" i="65"/>
  <c r="AP68" i="65"/>
  <c r="AQ68" i="65"/>
  <c r="AR68" i="65"/>
  <c r="AS68" i="65"/>
  <c r="AT68" i="65"/>
  <c r="AU68" i="65"/>
  <c r="AV68" i="65"/>
  <c r="AW68" i="65"/>
  <c r="AX68" i="65"/>
  <c r="AY68" i="65"/>
  <c r="AZ68" i="65"/>
  <c r="BA68" i="65"/>
  <c r="BB68" i="65"/>
  <c r="BC68" i="65"/>
  <c r="BD68" i="65"/>
  <c r="BE68" i="65"/>
  <c r="BF68" i="65"/>
  <c r="BG68" i="65"/>
  <c r="BH68" i="65"/>
  <c r="BI68" i="65"/>
  <c r="BJ68" i="65"/>
  <c r="A69" i="65"/>
  <c r="B69" i="65"/>
  <c r="C69" i="65"/>
  <c r="D69" i="65"/>
  <c r="E69" i="65"/>
  <c r="G69" i="65"/>
  <c r="H69" i="65"/>
  <c r="I69" i="65"/>
  <c r="J69" i="65"/>
  <c r="K69" i="65"/>
  <c r="L69" i="65"/>
  <c r="M69" i="65"/>
  <c r="N69" i="65"/>
  <c r="O69" i="65"/>
  <c r="P69" i="65"/>
  <c r="Q69" i="65"/>
  <c r="R69" i="65"/>
  <c r="S69" i="65"/>
  <c r="T69" i="65"/>
  <c r="U69" i="65"/>
  <c r="V69" i="65"/>
  <c r="W69" i="65"/>
  <c r="X69" i="65"/>
  <c r="Y69" i="65"/>
  <c r="Z69" i="65"/>
  <c r="AA69" i="65"/>
  <c r="AB69" i="65"/>
  <c r="AC69" i="65"/>
  <c r="AD69" i="65"/>
  <c r="AE69" i="65"/>
  <c r="AF69" i="65"/>
  <c r="AG69" i="65"/>
  <c r="AH69" i="65"/>
  <c r="AI69" i="65"/>
  <c r="AJ69" i="65"/>
  <c r="AK69" i="65"/>
  <c r="AL69" i="65"/>
  <c r="AM69" i="65"/>
  <c r="AN69" i="65"/>
  <c r="AO69" i="65"/>
  <c r="AP69" i="65"/>
  <c r="AQ69" i="65"/>
  <c r="AR69" i="65"/>
  <c r="AS69" i="65"/>
  <c r="AT69" i="65"/>
  <c r="AU69" i="65"/>
  <c r="AV69" i="65"/>
  <c r="AW69" i="65"/>
  <c r="AX69" i="65"/>
  <c r="AY69" i="65"/>
  <c r="AZ69" i="65"/>
  <c r="BA69" i="65"/>
  <c r="BB69" i="65"/>
  <c r="BC69" i="65"/>
  <c r="BD69" i="65"/>
  <c r="BE69" i="65"/>
  <c r="BF69" i="65"/>
  <c r="BG69" i="65"/>
  <c r="BH69" i="65"/>
  <c r="BI69" i="65"/>
  <c r="BJ69" i="65"/>
  <c r="A70" i="65"/>
  <c r="B70" i="65"/>
  <c r="C70" i="65"/>
  <c r="D70" i="65"/>
  <c r="E70" i="65"/>
  <c r="G70" i="65"/>
  <c r="H70" i="65"/>
  <c r="I70" i="65"/>
  <c r="J70" i="65"/>
  <c r="K70" i="65"/>
  <c r="L70" i="65"/>
  <c r="M70" i="65"/>
  <c r="N70" i="65"/>
  <c r="O70" i="65"/>
  <c r="P70" i="65"/>
  <c r="Q70" i="65"/>
  <c r="R70" i="65"/>
  <c r="S70" i="65"/>
  <c r="T70" i="65"/>
  <c r="U70" i="65"/>
  <c r="V70" i="65"/>
  <c r="W70" i="65"/>
  <c r="X70" i="65"/>
  <c r="Y70" i="65"/>
  <c r="Z70" i="65"/>
  <c r="AA70" i="65"/>
  <c r="AB70" i="65"/>
  <c r="AC70" i="65"/>
  <c r="AD70" i="65"/>
  <c r="AE70" i="65"/>
  <c r="AF70" i="65"/>
  <c r="AG70" i="65"/>
  <c r="AH70" i="65"/>
  <c r="AI70" i="65"/>
  <c r="AJ70" i="65"/>
  <c r="AK70" i="65"/>
  <c r="AL70" i="65"/>
  <c r="AM70" i="65"/>
  <c r="AN70" i="65"/>
  <c r="AO70" i="65"/>
  <c r="AP70" i="65"/>
  <c r="AQ70" i="65"/>
  <c r="AR70" i="65"/>
  <c r="AS70" i="65"/>
  <c r="AT70" i="65"/>
  <c r="AU70" i="65"/>
  <c r="AV70" i="65"/>
  <c r="AW70" i="65"/>
  <c r="AX70" i="65"/>
  <c r="AY70" i="65"/>
  <c r="AZ70" i="65"/>
  <c r="BA70" i="65"/>
  <c r="BB70" i="65"/>
  <c r="BC70" i="65"/>
  <c r="BD70" i="65"/>
  <c r="BE70" i="65"/>
  <c r="BF70" i="65"/>
  <c r="BG70" i="65"/>
  <c r="BH70" i="65"/>
  <c r="BI70" i="65"/>
  <c r="BJ70" i="65"/>
  <c r="A71" i="65"/>
  <c r="B71" i="65"/>
  <c r="C71" i="65"/>
  <c r="D71" i="65"/>
  <c r="E71" i="65"/>
  <c r="G71" i="65"/>
  <c r="H71" i="65"/>
  <c r="I71" i="65"/>
  <c r="J71" i="65"/>
  <c r="K71" i="65"/>
  <c r="L71" i="65"/>
  <c r="M71" i="65"/>
  <c r="N71" i="65"/>
  <c r="O71" i="65"/>
  <c r="P71" i="65"/>
  <c r="Q71" i="65"/>
  <c r="R71" i="65"/>
  <c r="S71" i="65"/>
  <c r="T71" i="65"/>
  <c r="U71" i="65"/>
  <c r="V71" i="65"/>
  <c r="W71" i="65"/>
  <c r="X71" i="65"/>
  <c r="Y71" i="65"/>
  <c r="Z71" i="65"/>
  <c r="AA71" i="65"/>
  <c r="AB71" i="65"/>
  <c r="AC71" i="65"/>
  <c r="AD71" i="65"/>
  <c r="AE71" i="65"/>
  <c r="AF71" i="65"/>
  <c r="AG71" i="65"/>
  <c r="AH71" i="65"/>
  <c r="AI71" i="65"/>
  <c r="AJ71" i="65"/>
  <c r="AK71" i="65"/>
  <c r="AL71" i="65"/>
  <c r="AM71" i="65"/>
  <c r="AN71" i="65"/>
  <c r="AO71" i="65"/>
  <c r="AP71" i="65"/>
  <c r="AQ71" i="65"/>
  <c r="AR71" i="65"/>
  <c r="AS71" i="65"/>
  <c r="AT71" i="65"/>
  <c r="AU71" i="65"/>
  <c r="AV71" i="65"/>
  <c r="AW71" i="65"/>
  <c r="AX71" i="65"/>
  <c r="AY71" i="65"/>
  <c r="AZ71" i="65"/>
  <c r="BA71" i="65"/>
  <c r="BB71" i="65"/>
  <c r="BC71" i="65"/>
  <c r="BD71" i="65"/>
  <c r="BE71" i="65"/>
  <c r="BF71" i="65"/>
  <c r="BG71" i="65"/>
  <c r="BH71" i="65"/>
  <c r="BI71" i="65"/>
  <c r="BJ71" i="65"/>
  <c r="A72" i="65"/>
  <c r="B72" i="65"/>
  <c r="C72" i="65"/>
  <c r="D72" i="65"/>
  <c r="E72" i="65"/>
  <c r="G72" i="65"/>
  <c r="H72" i="65"/>
  <c r="I72" i="65"/>
  <c r="J72" i="65"/>
  <c r="K72" i="65"/>
  <c r="L72" i="65"/>
  <c r="M72" i="65"/>
  <c r="N72" i="65"/>
  <c r="O72" i="65"/>
  <c r="P72" i="65"/>
  <c r="Q72" i="65"/>
  <c r="R72" i="65"/>
  <c r="S72" i="65"/>
  <c r="T72" i="65"/>
  <c r="U72" i="65"/>
  <c r="V72" i="65"/>
  <c r="W72" i="65"/>
  <c r="X72" i="65"/>
  <c r="Y72" i="65"/>
  <c r="Z72" i="65"/>
  <c r="AA72" i="65"/>
  <c r="AB72" i="65"/>
  <c r="AC72" i="65"/>
  <c r="AD72" i="65"/>
  <c r="AE72" i="65"/>
  <c r="AF72" i="65"/>
  <c r="AG72" i="65"/>
  <c r="AH72" i="65"/>
  <c r="AI72" i="65"/>
  <c r="AJ72" i="65"/>
  <c r="AK72" i="65"/>
  <c r="AL72" i="65"/>
  <c r="AM72" i="65"/>
  <c r="AN72" i="65"/>
  <c r="AO72" i="65"/>
  <c r="AP72" i="65"/>
  <c r="AQ72" i="65"/>
  <c r="AR72" i="65"/>
  <c r="AS72" i="65"/>
  <c r="AT72" i="65"/>
  <c r="AU72" i="65"/>
  <c r="AV72" i="65"/>
  <c r="AW72" i="65"/>
  <c r="AX72" i="65"/>
  <c r="AY72" i="65"/>
  <c r="AZ72" i="65"/>
  <c r="BA72" i="65"/>
  <c r="BB72" i="65"/>
  <c r="BC72" i="65"/>
  <c r="BD72" i="65"/>
  <c r="BE72" i="65"/>
  <c r="BF72" i="65"/>
  <c r="BG72" i="65"/>
  <c r="BH72" i="65"/>
  <c r="BI72" i="65"/>
  <c r="BJ72" i="65"/>
  <c r="A73" i="65"/>
  <c r="B73" i="65"/>
  <c r="C73" i="65"/>
  <c r="D73" i="65"/>
  <c r="E73" i="65"/>
  <c r="G73" i="65"/>
  <c r="H73" i="65"/>
  <c r="I73" i="65"/>
  <c r="J73" i="65"/>
  <c r="K73" i="65"/>
  <c r="L73" i="65"/>
  <c r="M73" i="65"/>
  <c r="N73" i="65"/>
  <c r="O73" i="65"/>
  <c r="P73" i="65"/>
  <c r="Q73" i="65"/>
  <c r="R73" i="65"/>
  <c r="S73" i="65"/>
  <c r="T73" i="65"/>
  <c r="U73" i="65"/>
  <c r="V73" i="65"/>
  <c r="W73" i="65"/>
  <c r="X73" i="65"/>
  <c r="Y73" i="65"/>
  <c r="Z73" i="65"/>
  <c r="AA73" i="65"/>
  <c r="AB73" i="65"/>
  <c r="AC73" i="65"/>
  <c r="AD73" i="65"/>
  <c r="AE73" i="65"/>
  <c r="AF73" i="65"/>
  <c r="AG73" i="65"/>
  <c r="AH73" i="65"/>
  <c r="AI73" i="65"/>
  <c r="AJ73" i="65"/>
  <c r="AK73" i="65"/>
  <c r="AL73" i="65"/>
  <c r="AM73" i="65"/>
  <c r="AN73" i="65"/>
  <c r="AO73" i="65"/>
  <c r="AP73" i="65"/>
  <c r="AQ73" i="65"/>
  <c r="AR73" i="65"/>
  <c r="AS73" i="65"/>
  <c r="AT73" i="65"/>
  <c r="AU73" i="65"/>
  <c r="AV73" i="65"/>
  <c r="AW73" i="65"/>
  <c r="AX73" i="65"/>
  <c r="AY73" i="65"/>
  <c r="AZ73" i="65"/>
  <c r="BA73" i="65"/>
  <c r="BB73" i="65"/>
  <c r="BC73" i="65"/>
  <c r="BD73" i="65"/>
  <c r="BE73" i="65"/>
  <c r="BF73" i="65"/>
  <c r="BG73" i="65"/>
  <c r="BH73" i="65"/>
  <c r="BI73" i="65"/>
  <c r="BJ73" i="65"/>
  <c r="A74" i="65"/>
  <c r="B74" i="65"/>
  <c r="C74" i="65"/>
  <c r="D74" i="65"/>
  <c r="E74" i="65"/>
  <c r="G74" i="65"/>
  <c r="H74" i="65"/>
  <c r="I74" i="65"/>
  <c r="J74" i="65"/>
  <c r="K74" i="65"/>
  <c r="L74" i="65"/>
  <c r="M74" i="65"/>
  <c r="N74" i="65"/>
  <c r="O74" i="65"/>
  <c r="P74" i="65"/>
  <c r="Q74" i="65"/>
  <c r="R74" i="65"/>
  <c r="S74" i="65"/>
  <c r="T74" i="65"/>
  <c r="U74" i="65"/>
  <c r="V74" i="65"/>
  <c r="W74" i="65"/>
  <c r="X74" i="65"/>
  <c r="Y74" i="65"/>
  <c r="Z74" i="65"/>
  <c r="AA74" i="65"/>
  <c r="AB74" i="65"/>
  <c r="AC74" i="65"/>
  <c r="AD74" i="65"/>
  <c r="AE74" i="65"/>
  <c r="AF74" i="65"/>
  <c r="AG74" i="65"/>
  <c r="AH74" i="65"/>
  <c r="AI74" i="65"/>
  <c r="AJ74" i="65"/>
  <c r="AK74" i="65"/>
  <c r="AL74" i="65"/>
  <c r="AM74" i="65"/>
  <c r="AN74" i="65"/>
  <c r="AO74" i="65"/>
  <c r="AP74" i="65"/>
  <c r="AQ74" i="65"/>
  <c r="AR74" i="65"/>
  <c r="AS74" i="65"/>
  <c r="AT74" i="65"/>
  <c r="AU74" i="65"/>
  <c r="AV74" i="65"/>
  <c r="AW74" i="65"/>
  <c r="AX74" i="65"/>
  <c r="AY74" i="65"/>
  <c r="AZ74" i="65"/>
  <c r="BA74" i="65"/>
  <c r="BB74" i="65"/>
  <c r="BC74" i="65"/>
  <c r="BD74" i="65"/>
  <c r="BE74" i="65"/>
  <c r="BF74" i="65"/>
  <c r="BG74" i="65"/>
  <c r="BH74" i="65"/>
  <c r="BI74" i="65"/>
  <c r="BJ74" i="65"/>
  <c r="A75" i="65"/>
  <c r="B75" i="65"/>
  <c r="C75" i="65"/>
  <c r="D75" i="65"/>
  <c r="E75" i="65"/>
  <c r="G75" i="65"/>
  <c r="H75" i="65"/>
  <c r="I75" i="65"/>
  <c r="J75" i="65"/>
  <c r="K75" i="65"/>
  <c r="L75" i="65"/>
  <c r="M75" i="65"/>
  <c r="N75" i="65"/>
  <c r="O75" i="65"/>
  <c r="P75" i="65"/>
  <c r="Q75" i="65"/>
  <c r="R75" i="65"/>
  <c r="S75" i="65"/>
  <c r="T75" i="65"/>
  <c r="U75" i="65"/>
  <c r="V75" i="65"/>
  <c r="W75" i="65"/>
  <c r="X75" i="65"/>
  <c r="Y75" i="65"/>
  <c r="Z75" i="65"/>
  <c r="AA75" i="65"/>
  <c r="AB75" i="65"/>
  <c r="AC75" i="65"/>
  <c r="AD75" i="65"/>
  <c r="AE75" i="65"/>
  <c r="AF75" i="65"/>
  <c r="AG75" i="65"/>
  <c r="AH75" i="65"/>
  <c r="AI75" i="65"/>
  <c r="AJ75" i="65"/>
  <c r="AK75" i="65"/>
  <c r="AL75" i="65"/>
  <c r="AM75" i="65"/>
  <c r="AN75" i="65"/>
  <c r="AO75" i="65"/>
  <c r="AP75" i="65"/>
  <c r="AQ75" i="65"/>
  <c r="AR75" i="65"/>
  <c r="AS75" i="65"/>
  <c r="AT75" i="65"/>
  <c r="AU75" i="65"/>
  <c r="AV75" i="65"/>
  <c r="AW75" i="65"/>
  <c r="AX75" i="65"/>
  <c r="AY75" i="65"/>
  <c r="AZ75" i="65"/>
  <c r="BA75" i="65"/>
  <c r="BB75" i="65"/>
  <c r="BC75" i="65"/>
  <c r="BD75" i="65"/>
  <c r="BE75" i="65"/>
  <c r="BF75" i="65"/>
  <c r="BG75" i="65"/>
  <c r="BH75" i="65"/>
  <c r="BI75" i="65"/>
  <c r="BJ75" i="65"/>
  <c r="A76" i="65"/>
  <c r="B76" i="65"/>
  <c r="C76" i="65"/>
  <c r="D76" i="65"/>
  <c r="E76" i="65"/>
  <c r="G76" i="65"/>
  <c r="H76" i="65"/>
  <c r="I76" i="65"/>
  <c r="J76" i="65"/>
  <c r="K76" i="65"/>
  <c r="L76" i="65"/>
  <c r="M76" i="65"/>
  <c r="N76" i="65"/>
  <c r="O76" i="65"/>
  <c r="P76" i="65"/>
  <c r="Q76" i="65"/>
  <c r="R76" i="65"/>
  <c r="S76" i="65"/>
  <c r="T76" i="65"/>
  <c r="U76" i="65"/>
  <c r="V76" i="65"/>
  <c r="W76" i="65"/>
  <c r="X76" i="65"/>
  <c r="Y76" i="65"/>
  <c r="Z76" i="65"/>
  <c r="AA76" i="65"/>
  <c r="AB76" i="65"/>
  <c r="AC76" i="65"/>
  <c r="AD76" i="65"/>
  <c r="AE76" i="65"/>
  <c r="AF76" i="65"/>
  <c r="AG76" i="65"/>
  <c r="AH76" i="65"/>
  <c r="AI76" i="65"/>
  <c r="AJ76" i="65"/>
  <c r="AK76" i="65"/>
  <c r="AL76" i="65"/>
  <c r="AM76" i="65"/>
  <c r="AN76" i="65"/>
  <c r="AO76" i="65"/>
  <c r="AP76" i="65"/>
  <c r="AQ76" i="65"/>
  <c r="AR76" i="65"/>
  <c r="AS76" i="65"/>
  <c r="AT76" i="65"/>
  <c r="AU76" i="65"/>
  <c r="AV76" i="65"/>
  <c r="AW76" i="65"/>
  <c r="AX76" i="65"/>
  <c r="AY76" i="65"/>
  <c r="AZ76" i="65"/>
  <c r="BA76" i="65"/>
  <c r="BB76" i="65"/>
  <c r="BC76" i="65"/>
  <c r="BD76" i="65"/>
  <c r="BE76" i="65"/>
  <c r="BF76" i="65"/>
  <c r="BG76" i="65"/>
  <c r="BH76" i="65"/>
  <c r="BI76" i="65"/>
  <c r="BJ76" i="65"/>
  <c r="A77" i="65"/>
  <c r="B77" i="65"/>
  <c r="C77" i="65"/>
  <c r="D77" i="65"/>
  <c r="E77" i="65"/>
  <c r="G77" i="65"/>
  <c r="H77" i="65"/>
  <c r="I77" i="65"/>
  <c r="J77" i="65"/>
  <c r="K77" i="65"/>
  <c r="L77" i="65"/>
  <c r="M77" i="65"/>
  <c r="N77" i="65"/>
  <c r="O77" i="65"/>
  <c r="P77" i="65"/>
  <c r="Q77" i="65"/>
  <c r="R77" i="65"/>
  <c r="S77" i="65"/>
  <c r="T77" i="65"/>
  <c r="U77" i="65"/>
  <c r="V77" i="65"/>
  <c r="W77" i="65"/>
  <c r="X77" i="65"/>
  <c r="Y77" i="65"/>
  <c r="Z77" i="65"/>
  <c r="AA77" i="65"/>
  <c r="AB77" i="65"/>
  <c r="AC77" i="65"/>
  <c r="AD77" i="65"/>
  <c r="AE77" i="65"/>
  <c r="AF77" i="65"/>
  <c r="AG77" i="65"/>
  <c r="AH77" i="65"/>
  <c r="AI77" i="65"/>
  <c r="AJ77" i="65"/>
  <c r="AK77" i="65"/>
  <c r="AL77" i="65"/>
  <c r="AM77" i="65"/>
  <c r="AN77" i="65"/>
  <c r="AO77" i="65"/>
  <c r="AP77" i="65"/>
  <c r="AQ77" i="65"/>
  <c r="AR77" i="65"/>
  <c r="AS77" i="65"/>
  <c r="AT77" i="65"/>
  <c r="AU77" i="65"/>
  <c r="AV77" i="65"/>
  <c r="AW77" i="65"/>
  <c r="AX77" i="65"/>
  <c r="AY77" i="65"/>
  <c r="AZ77" i="65"/>
  <c r="BA77" i="65"/>
  <c r="BB77" i="65"/>
  <c r="BC77" i="65"/>
  <c r="BD77" i="65"/>
  <c r="BE77" i="65"/>
  <c r="BF77" i="65"/>
  <c r="BG77" i="65"/>
  <c r="BH77" i="65"/>
  <c r="BI77" i="65"/>
  <c r="BJ77" i="65"/>
  <c r="A78" i="65"/>
  <c r="B78" i="65"/>
  <c r="C78" i="65"/>
  <c r="D78" i="65"/>
  <c r="E78" i="65"/>
  <c r="G78" i="65"/>
  <c r="H78" i="65"/>
  <c r="I78" i="65"/>
  <c r="J78" i="65"/>
  <c r="K78" i="65"/>
  <c r="L78" i="65"/>
  <c r="M78" i="65"/>
  <c r="N78" i="65"/>
  <c r="O78" i="65"/>
  <c r="P78" i="65"/>
  <c r="Q78" i="65"/>
  <c r="R78" i="65"/>
  <c r="S78" i="65"/>
  <c r="T78" i="65"/>
  <c r="U78" i="65"/>
  <c r="V78" i="65"/>
  <c r="W78" i="65"/>
  <c r="X78" i="65"/>
  <c r="Y78" i="65"/>
  <c r="Z78" i="65"/>
  <c r="AA78" i="65"/>
  <c r="AB78" i="65"/>
  <c r="AC78" i="65"/>
  <c r="AD78" i="65"/>
  <c r="AE78" i="65"/>
  <c r="AF78" i="65"/>
  <c r="AG78" i="65"/>
  <c r="AH78" i="65"/>
  <c r="AI78" i="65"/>
  <c r="AJ78" i="65"/>
  <c r="AK78" i="65"/>
  <c r="AL78" i="65"/>
  <c r="AM78" i="65"/>
  <c r="AN78" i="65"/>
  <c r="AO78" i="65"/>
  <c r="AP78" i="65"/>
  <c r="AQ78" i="65"/>
  <c r="AR78" i="65"/>
  <c r="AS78" i="65"/>
  <c r="AT78" i="65"/>
  <c r="AU78" i="65"/>
  <c r="AV78" i="65"/>
  <c r="AW78" i="65"/>
  <c r="AX78" i="65"/>
  <c r="AY78" i="65"/>
  <c r="AZ78" i="65"/>
  <c r="BA78" i="65"/>
  <c r="BB78" i="65"/>
  <c r="BC78" i="65"/>
  <c r="BD78" i="65"/>
  <c r="BE78" i="65"/>
  <c r="BF78" i="65"/>
  <c r="BG78" i="65"/>
  <c r="BH78" i="65"/>
  <c r="BI78" i="65"/>
  <c r="BJ78" i="65"/>
  <c r="A79" i="65"/>
  <c r="B79" i="65"/>
  <c r="C79" i="65"/>
  <c r="D79" i="65"/>
  <c r="E79" i="65"/>
  <c r="G79" i="65"/>
  <c r="H79" i="65"/>
  <c r="I79" i="65"/>
  <c r="J79" i="65"/>
  <c r="K79" i="65"/>
  <c r="L79" i="65"/>
  <c r="M79" i="65"/>
  <c r="N79" i="65"/>
  <c r="O79" i="65"/>
  <c r="P79" i="65"/>
  <c r="Q79" i="65"/>
  <c r="R79" i="65"/>
  <c r="S79" i="65"/>
  <c r="T79" i="65"/>
  <c r="U79" i="65"/>
  <c r="V79" i="65"/>
  <c r="W79" i="65"/>
  <c r="X79" i="65"/>
  <c r="Y79" i="65"/>
  <c r="Z79" i="65"/>
  <c r="AA79" i="65"/>
  <c r="AB79" i="65"/>
  <c r="AC79" i="65"/>
  <c r="AD79" i="65"/>
  <c r="AE79" i="65"/>
  <c r="AF79" i="65"/>
  <c r="AG79" i="65"/>
  <c r="AH79" i="65"/>
  <c r="AI79" i="65"/>
  <c r="AJ79" i="65"/>
  <c r="AK79" i="65"/>
  <c r="AL79" i="65"/>
  <c r="AM79" i="65"/>
  <c r="AN79" i="65"/>
  <c r="AO79" i="65"/>
  <c r="AP79" i="65"/>
  <c r="AQ79" i="65"/>
  <c r="AR79" i="65"/>
  <c r="AS79" i="65"/>
  <c r="AT79" i="65"/>
  <c r="AU79" i="65"/>
  <c r="AV79" i="65"/>
  <c r="AW79" i="65"/>
  <c r="AX79" i="65"/>
  <c r="AY79" i="65"/>
  <c r="AZ79" i="65"/>
  <c r="BA79" i="65"/>
  <c r="BB79" i="65"/>
  <c r="BC79" i="65"/>
  <c r="BD79" i="65"/>
  <c r="BE79" i="65"/>
  <c r="BF79" i="65"/>
  <c r="BG79" i="65"/>
  <c r="BH79" i="65"/>
  <c r="BI79" i="65"/>
  <c r="BJ79" i="65"/>
  <c r="A80" i="65"/>
  <c r="B80" i="65"/>
  <c r="C80" i="65"/>
  <c r="D80" i="65"/>
  <c r="E80" i="65"/>
  <c r="G80" i="65"/>
  <c r="H80" i="65"/>
  <c r="I80" i="65"/>
  <c r="J80" i="65"/>
  <c r="K80" i="65"/>
  <c r="L80" i="65"/>
  <c r="M80" i="65"/>
  <c r="N80" i="65"/>
  <c r="O80" i="65"/>
  <c r="P80" i="65"/>
  <c r="Q80" i="65"/>
  <c r="R80" i="65"/>
  <c r="S80" i="65"/>
  <c r="T80" i="65"/>
  <c r="U80" i="65"/>
  <c r="V80" i="65"/>
  <c r="W80" i="65"/>
  <c r="X80" i="65"/>
  <c r="Y80" i="65"/>
  <c r="Z80" i="65"/>
  <c r="AA80" i="65"/>
  <c r="AB80" i="65"/>
  <c r="AC80" i="65"/>
  <c r="AD80" i="65"/>
  <c r="AE80" i="65"/>
  <c r="AF80" i="65"/>
  <c r="AG80" i="65"/>
  <c r="AH80" i="65"/>
  <c r="AI80" i="65"/>
  <c r="AJ80" i="65"/>
  <c r="AK80" i="65"/>
  <c r="AL80" i="65"/>
  <c r="AM80" i="65"/>
  <c r="AN80" i="65"/>
  <c r="AO80" i="65"/>
  <c r="AP80" i="65"/>
  <c r="AQ80" i="65"/>
  <c r="AR80" i="65"/>
  <c r="AS80" i="65"/>
  <c r="AT80" i="65"/>
  <c r="AU80" i="65"/>
  <c r="AV80" i="65"/>
  <c r="AW80" i="65"/>
  <c r="AX80" i="65"/>
  <c r="AY80" i="65"/>
  <c r="AZ80" i="65"/>
  <c r="BA80" i="65"/>
  <c r="BB80" i="65"/>
  <c r="BC80" i="65"/>
  <c r="BD80" i="65"/>
  <c r="BE80" i="65"/>
  <c r="BF80" i="65"/>
  <c r="BG80" i="65"/>
  <c r="BH80" i="65"/>
  <c r="BI80" i="65"/>
  <c r="BJ80" i="65"/>
  <c r="A81" i="65"/>
  <c r="B81" i="65"/>
  <c r="C81" i="65"/>
  <c r="D81" i="65"/>
  <c r="E81" i="65"/>
  <c r="G81" i="65"/>
  <c r="H81" i="65"/>
  <c r="I81" i="65"/>
  <c r="J81" i="65"/>
  <c r="K81" i="65"/>
  <c r="L81" i="65"/>
  <c r="M81" i="65"/>
  <c r="N81" i="65"/>
  <c r="O81" i="65"/>
  <c r="P81" i="65"/>
  <c r="Q81" i="65"/>
  <c r="R81" i="65"/>
  <c r="S81" i="65"/>
  <c r="T81" i="65"/>
  <c r="U81" i="65"/>
  <c r="V81" i="65"/>
  <c r="W81" i="65"/>
  <c r="X81" i="65"/>
  <c r="Y81" i="65"/>
  <c r="Z81" i="65"/>
  <c r="AA81" i="65"/>
  <c r="AB81" i="65"/>
  <c r="AC81" i="65"/>
  <c r="AD81" i="65"/>
  <c r="AE81" i="65"/>
  <c r="AF81" i="65"/>
  <c r="AG81" i="65"/>
  <c r="AH81" i="65"/>
  <c r="AI81" i="65"/>
  <c r="AJ81" i="65"/>
  <c r="AK81" i="65"/>
  <c r="AL81" i="65"/>
  <c r="AM81" i="65"/>
  <c r="AN81" i="65"/>
  <c r="AO81" i="65"/>
  <c r="AP81" i="65"/>
  <c r="AQ81" i="65"/>
  <c r="AR81" i="65"/>
  <c r="AS81" i="65"/>
  <c r="AT81" i="65"/>
  <c r="AU81" i="65"/>
  <c r="AV81" i="65"/>
  <c r="AW81" i="65"/>
  <c r="AX81" i="65"/>
  <c r="AY81" i="65"/>
  <c r="AZ81" i="65"/>
  <c r="BA81" i="65"/>
  <c r="BB81" i="65"/>
  <c r="BC81" i="65"/>
  <c r="BD81" i="65"/>
  <c r="BE81" i="65"/>
  <c r="BF81" i="65"/>
  <c r="BG81" i="65"/>
  <c r="BH81" i="65"/>
  <c r="BI81" i="65"/>
  <c r="BJ81" i="65"/>
  <c r="A82" i="65"/>
  <c r="B82" i="65"/>
  <c r="C82" i="65"/>
  <c r="D82" i="65"/>
  <c r="E82" i="65"/>
  <c r="G82" i="65"/>
  <c r="H82" i="65"/>
  <c r="I82" i="65"/>
  <c r="J82" i="65"/>
  <c r="K82" i="65"/>
  <c r="L82" i="65"/>
  <c r="M82" i="65"/>
  <c r="N82" i="65"/>
  <c r="O82" i="65"/>
  <c r="P82" i="65"/>
  <c r="Q82" i="65"/>
  <c r="R82" i="65"/>
  <c r="S82" i="65"/>
  <c r="T82" i="65"/>
  <c r="U82" i="65"/>
  <c r="V82" i="65"/>
  <c r="W82" i="65"/>
  <c r="X82" i="65"/>
  <c r="Y82" i="65"/>
  <c r="Z82" i="65"/>
  <c r="AA82" i="65"/>
  <c r="AB82" i="65"/>
  <c r="AC82" i="65"/>
  <c r="AD82" i="65"/>
  <c r="AE82" i="65"/>
  <c r="AF82" i="65"/>
  <c r="AG82" i="65"/>
  <c r="AH82" i="65"/>
  <c r="AI82" i="65"/>
  <c r="AJ82" i="65"/>
  <c r="AK82" i="65"/>
  <c r="AL82" i="65"/>
  <c r="AM82" i="65"/>
  <c r="AN82" i="65"/>
  <c r="AO82" i="65"/>
  <c r="AP82" i="65"/>
  <c r="AQ82" i="65"/>
  <c r="AR82" i="65"/>
  <c r="AS82" i="65"/>
  <c r="AT82" i="65"/>
  <c r="AU82" i="65"/>
  <c r="AV82" i="65"/>
  <c r="AW82" i="65"/>
  <c r="AX82" i="65"/>
  <c r="AY82" i="65"/>
  <c r="AZ82" i="65"/>
  <c r="BA82" i="65"/>
  <c r="BB82" i="65"/>
  <c r="BC82" i="65"/>
  <c r="BD82" i="65"/>
  <c r="BE82" i="65"/>
  <c r="BF82" i="65"/>
  <c r="BG82" i="65"/>
  <c r="BH82" i="65"/>
  <c r="BI82" i="65"/>
  <c r="BJ82" i="65"/>
  <c r="A83" i="65"/>
  <c r="B83" i="65"/>
  <c r="C83" i="65"/>
  <c r="D83" i="65"/>
  <c r="E83" i="65"/>
  <c r="G83" i="65"/>
  <c r="H83" i="65"/>
  <c r="I83" i="65"/>
  <c r="J83" i="65"/>
  <c r="K83" i="65"/>
  <c r="L83" i="65"/>
  <c r="M83" i="65"/>
  <c r="N83" i="65"/>
  <c r="O83" i="65"/>
  <c r="P83" i="65"/>
  <c r="Q83" i="65"/>
  <c r="R83" i="65"/>
  <c r="S83" i="65"/>
  <c r="T83" i="65"/>
  <c r="U83" i="65"/>
  <c r="V83" i="65"/>
  <c r="W83" i="65"/>
  <c r="X83" i="65"/>
  <c r="Y83" i="65"/>
  <c r="Z83" i="65"/>
  <c r="AA83" i="65"/>
  <c r="AB83" i="65"/>
  <c r="AC83" i="65"/>
  <c r="AD83" i="65"/>
  <c r="AE83" i="65"/>
  <c r="AF83" i="65"/>
  <c r="AG83" i="65"/>
  <c r="AH83" i="65"/>
  <c r="AI83" i="65"/>
  <c r="AJ83" i="65"/>
  <c r="AK83" i="65"/>
  <c r="AL83" i="65"/>
  <c r="AM83" i="65"/>
  <c r="AN83" i="65"/>
  <c r="AO83" i="65"/>
  <c r="AP83" i="65"/>
  <c r="AQ83" i="65"/>
  <c r="AR83" i="65"/>
  <c r="AS83" i="65"/>
  <c r="AT83" i="65"/>
  <c r="AU83" i="65"/>
  <c r="AV83" i="65"/>
  <c r="AW83" i="65"/>
  <c r="AX83" i="65"/>
  <c r="AY83" i="65"/>
  <c r="AZ83" i="65"/>
  <c r="BA83" i="65"/>
  <c r="BB83" i="65"/>
  <c r="BC83" i="65"/>
  <c r="BD83" i="65"/>
  <c r="BE83" i="65"/>
  <c r="BF83" i="65"/>
  <c r="BG83" i="65"/>
  <c r="BH83" i="65"/>
  <c r="BI83" i="65"/>
  <c r="BJ83" i="65"/>
  <c r="A84" i="65"/>
  <c r="B84" i="65"/>
  <c r="C84" i="65"/>
  <c r="D84" i="65"/>
  <c r="E84" i="65"/>
  <c r="G84" i="65"/>
  <c r="H84" i="65"/>
  <c r="I84" i="65"/>
  <c r="J84" i="65"/>
  <c r="K84" i="65"/>
  <c r="L84" i="65"/>
  <c r="M84" i="65"/>
  <c r="N84" i="65"/>
  <c r="O84" i="65"/>
  <c r="P84" i="65"/>
  <c r="Q84" i="65"/>
  <c r="R84" i="65"/>
  <c r="S84" i="65"/>
  <c r="T84" i="65"/>
  <c r="U84" i="65"/>
  <c r="V84" i="65"/>
  <c r="W84" i="65"/>
  <c r="X84" i="65"/>
  <c r="Y84" i="65"/>
  <c r="Z84" i="65"/>
  <c r="AA84" i="65"/>
  <c r="AB84" i="65"/>
  <c r="AC84" i="65"/>
  <c r="AD84" i="65"/>
  <c r="AE84" i="65"/>
  <c r="AF84" i="65"/>
  <c r="AG84" i="65"/>
  <c r="AH84" i="65"/>
  <c r="AI84" i="65"/>
  <c r="AJ84" i="65"/>
  <c r="AK84" i="65"/>
  <c r="AL84" i="65"/>
  <c r="AM84" i="65"/>
  <c r="AN84" i="65"/>
  <c r="AO84" i="65"/>
  <c r="AP84" i="65"/>
  <c r="AQ84" i="65"/>
  <c r="AR84" i="65"/>
  <c r="AS84" i="65"/>
  <c r="AT84" i="65"/>
  <c r="AU84" i="65"/>
  <c r="AV84" i="65"/>
  <c r="AW84" i="65"/>
  <c r="AX84" i="65"/>
  <c r="AY84" i="65"/>
  <c r="AZ84" i="65"/>
  <c r="BA84" i="65"/>
  <c r="BB84" i="65"/>
  <c r="BC84" i="65"/>
  <c r="BD84" i="65"/>
  <c r="BE84" i="65"/>
  <c r="BF84" i="65"/>
  <c r="BG84" i="65"/>
  <c r="BH84" i="65"/>
  <c r="BI84" i="65"/>
  <c r="BJ84" i="65"/>
  <c r="A85" i="65"/>
  <c r="B85" i="65"/>
  <c r="C85" i="65"/>
  <c r="D85" i="65"/>
  <c r="E85" i="65"/>
  <c r="G85" i="65"/>
  <c r="H85" i="65"/>
  <c r="I85" i="65"/>
  <c r="J85" i="65"/>
  <c r="K85" i="65"/>
  <c r="L85" i="65"/>
  <c r="M85" i="65"/>
  <c r="N85" i="65"/>
  <c r="O85" i="65"/>
  <c r="P85" i="65"/>
  <c r="Q85" i="65"/>
  <c r="R85" i="65"/>
  <c r="S85" i="65"/>
  <c r="T85" i="65"/>
  <c r="U85" i="65"/>
  <c r="V85" i="65"/>
  <c r="W85" i="65"/>
  <c r="X85" i="65"/>
  <c r="Y85" i="65"/>
  <c r="Z85" i="65"/>
  <c r="AA85" i="65"/>
  <c r="AB85" i="65"/>
  <c r="AC85" i="65"/>
  <c r="AD85" i="65"/>
  <c r="AE85" i="65"/>
  <c r="AF85" i="65"/>
  <c r="AG85" i="65"/>
  <c r="AH85" i="65"/>
  <c r="AI85" i="65"/>
  <c r="AJ85" i="65"/>
  <c r="AK85" i="65"/>
  <c r="AL85" i="65"/>
  <c r="AM85" i="65"/>
  <c r="AN85" i="65"/>
  <c r="AO85" i="65"/>
  <c r="AP85" i="65"/>
  <c r="AQ85" i="65"/>
  <c r="AR85" i="65"/>
  <c r="AS85" i="65"/>
  <c r="AT85" i="65"/>
  <c r="AU85" i="65"/>
  <c r="AV85" i="65"/>
  <c r="AW85" i="65"/>
  <c r="AX85" i="65"/>
  <c r="AY85" i="65"/>
  <c r="AZ85" i="65"/>
  <c r="BA85" i="65"/>
  <c r="BB85" i="65"/>
  <c r="BC85" i="65"/>
  <c r="BD85" i="65"/>
  <c r="BE85" i="65"/>
  <c r="BF85" i="65"/>
  <c r="BG85" i="65"/>
  <c r="BH85" i="65"/>
  <c r="BI85" i="65"/>
  <c r="BJ85" i="65"/>
  <c r="A86" i="65"/>
  <c r="B86" i="65"/>
  <c r="C86" i="65"/>
  <c r="D86" i="65"/>
  <c r="E86" i="65"/>
  <c r="G86" i="65"/>
  <c r="H86" i="65"/>
  <c r="I86" i="65"/>
  <c r="J86" i="65"/>
  <c r="K86" i="65"/>
  <c r="L86" i="65"/>
  <c r="M86" i="65"/>
  <c r="N86" i="65"/>
  <c r="O86" i="65"/>
  <c r="P86" i="65"/>
  <c r="Q86" i="65"/>
  <c r="R86" i="65"/>
  <c r="S86" i="65"/>
  <c r="T86" i="65"/>
  <c r="U86" i="65"/>
  <c r="V86" i="65"/>
  <c r="W86" i="65"/>
  <c r="X86" i="65"/>
  <c r="Y86" i="65"/>
  <c r="Z86" i="65"/>
  <c r="AA86" i="65"/>
  <c r="AB86" i="65"/>
  <c r="AC86" i="65"/>
  <c r="AD86" i="65"/>
  <c r="AE86" i="65"/>
  <c r="AF86" i="65"/>
  <c r="AG86" i="65"/>
  <c r="AH86" i="65"/>
  <c r="AI86" i="65"/>
  <c r="AJ86" i="65"/>
  <c r="AK86" i="65"/>
  <c r="AL86" i="65"/>
  <c r="AM86" i="65"/>
  <c r="AN86" i="65"/>
  <c r="AO86" i="65"/>
  <c r="AP86" i="65"/>
  <c r="AQ86" i="65"/>
  <c r="AR86" i="65"/>
  <c r="AS86" i="65"/>
  <c r="AT86" i="65"/>
  <c r="AU86" i="65"/>
  <c r="AV86" i="65"/>
  <c r="AW86" i="65"/>
  <c r="AX86" i="65"/>
  <c r="AY86" i="65"/>
  <c r="AZ86" i="65"/>
  <c r="BA86" i="65"/>
  <c r="BB86" i="65"/>
  <c r="BC86" i="65"/>
  <c r="BD86" i="65"/>
  <c r="BE86" i="65"/>
  <c r="BF86" i="65"/>
  <c r="BG86" i="65"/>
  <c r="BH86" i="65"/>
  <c r="BI86" i="65"/>
  <c r="BJ86" i="65"/>
  <c r="A87" i="65"/>
  <c r="B87" i="65"/>
  <c r="C87" i="65"/>
  <c r="D87" i="65"/>
  <c r="E87" i="65"/>
  <c r="G87" i="65"/>
  <c r="H87" i="65"/>
  <c r="I87" i="65"/>
  <c r="J87" i="65"/>
  <c r="K87" i="65"/>
  <c r="L87" i="65"/>
  <c r="M87" i="65"/>
  <c r="N87" i="65"/>
  <c r="O87" i="65"/>
  <c r="P87" i="65"/>
  <c r="Q87" i="65"/>
  <c r="R87" i="65"/>
  <c r="S87" i="65"/>
  <c r="T87" i="65"/>
  <c r="U87" i="65"/>
  <c r="V87" i="65"/>
  <c r="W87" i="65"/>
  <c r="X87" i="65"/>
  <c r="Y87" i="65"/>
  <c r="Z87" i="65"/>
  <c r="AA87" i="65"/>
  <c r="AB87" i="65"/>
  <c r="AC87" i="65"/>
  <c r="AD87" i="65"/>
  <c r="AE87" i="65"/>
  <c r="AF87" i="65"/>
  <c r="AG87" i="65"/>
  <c r="AH87" i="65"/>
  <c r="AI87" i="65"/>
  <c r="AJ87" i="65"/>
  <c r="AK87" i="65"/>
  <c r="AL87" i="65"/>
  <c r="AM87" i="65"/>
  <c r="AN87" i="65"/>
  <c r="AO87" i="65"/>
  <c r="AP87" i="65"/>
  <c r="AQ87" i="65"/>
  <c r="AR87" i="65"/>
  <c r="AS87" i="65"/>
  <c r="AT87" i="65"/>
  <c r="AU87" i="65"/>
  <c r="AV87" i="65"/>
  <c r="AW87" i="65"/>
  <c r="AX87" i="65"/>
  <c r="AY87" i="65"/>
  <c r="AZ87" i="65"/>
  <c r="BA87" i="65"/>
  <c r="BB87" i="65"/>
  <c r="BC87" i="65"/>
  <c r="BD87" i="65"/>
  <c r="BE87" i="65"/>
  <c r="BF87" i="65"/>
  <c r="BG87" i="65"/>
  <c r="BH87" i="65"/>
  <c r="BI87" i="65"/>
  <c r="BJ87" i="65"/>
  <c r="A88" i="65"/>
  <c r="B88" i="65"/>
  <c r="C88" i="65"/>
  <c r="D88" i="65"/>
  <c r="E88" i="65"/>
  <c r="G88" i="65"/>
  <c r="H88" i="65"/>
  <c r="I88" i="65"/>
  <c r="J88" i="65"/>
  <c r="K88" i="65"/>
  <c r="L88" i="65"/>
  <c r="M88" i="65"/>
  <c r="N88" i="65"/>
  <c r="O88" i="65"/>
  <c r="P88" i="65"/>
  <c r="Q88" i="65"/>
  <c r="R88" i="65"/>
  <c r="S88" i="65"/>
  <c r="T88" i="65"/>
  <c r="U88" i="65"/>
  <c r="V88" i="65"/>
  <c r="W88" i="65"/>
  <c r="X88" i="65"/>
  <c r="Y88" i="65"/>
  <c r="Z88" i="65"/>
  <c r="AA88" i="65"/>
  <c r="AB88" i="65"/>
  <c r="AC88" i="65"/>
  <c r="AD88" i="65"/>
  <c r="AE88" i="65"/>
  <c r="AF88" i="65"/>
  <c r="AG88" i="65"/>
  <c r="AH88" i="65"/>
  <c r="AI88" i="65"/>
  <c r="AJ88" i="65"/>
  <c r="AK88" i="65"/>
  <c r="AL88" i="65"/>
  <c r="AM88" i="65"/>
  <c r="AN88" i="65"/>
  <c r="AO88" i="65"/>
  <c r="AP88" i="65"/>
  <c r="AQ88" i="65"/>
  <c r="AR88" i="65"/>
  <c r="AS88" i="65"/>
  <c r="AT88" i="65"/>
  <c r="AU88" i="65"/>
  <c r="AV88" i="65"/>
  <c r="AW88" i="65"/>
  <c r="AX88" i="65"/>
  <c r="AY88" i="65"/>
  <c r="AZ88" i="65"/>
  <c r="BA88" i="65"/>
  <c r="BB88" i="65"/>
  <c r="BC88" i="65"/>
  <c r="BD88" i="65"/>
  <c r="BE88" i="65"/>
  <c r="BF88" i="65"/>
  <c r="BG88" i="65"/>
  <c r="BH88" i="65"/>
  <c r="BI88" i="65"/>
  <c r="BJ88" i="65"/>
  <c r="A89" i="65"/>
  <c r="B89" i="65"/>
  <c r="C89" i="65"/>
  <c r="D89" i="65"/>
  <c r="E89" i="65"/>
  <c r="G89" i="65"/>
  <c r="H89" i="65"/>
  <c r="I89" i="65"/>
  <c r="J89" i="65"/>
  <c r="K89" i="65"/>
  <c r="L89" i="65"/>
  <c r="M89" i="65"/>
  <c r="N89" i="65"/>
  <c r="O89" i="65"/>
  <c r="P89" i="65"/>
  <c r="Q89" i="65"/>
  <c r="R89" i="65"/>
  <c r="S89" i="65"/>
  <c r="T89" i="65"/>
  <c r="U89" i="65"/>
  <c r="V89" i="65"/>
  <c r="W89" i="65"/>
  <c r="X89" i="65"/>
  <c r="Y89" i="65"/>
  <c r="Z89" i="65"/>
  <c r="AA89" i="65"/>
  <c r="AB89" i="65"/>
  <c r="AC89" i="65"/>
  <c r="AD89" i="65"/>
  <c r="AE89" i="65"/>
  <c r="AF89" i="65"/>
  <c r="AG89" i="65"/>
  <c r="AH89" i="65"/>
  <c r="AI89" i="65"/>
  <c r="AJ89" i="65"/>
  <c r="AK89" i="65"/>
  <c r="AL89" i="65"/>
  <c r="AM89" i="65"/>
  <c r="AN89" i="65"/>
  <c r="AO89" i="65"/>
  <c r="AP89" i="65"/>
  <c r="AQ89" i="65"/>
  <c r="AR89" i="65"/>
  <c r="AS89" i="65"/>
  <c r="AT89" i="65"/>
  <c r="AU89" i="65"/>
  <c r="AV89" i="65"/>
  <c r="AW89" i="65"/>
  <c r="AX89" i="65"/>
  <c r="AY89" i="65"/>
  <c r="AZ89" i="65"/>
  <c r="BA89" i="65"/>
  <c r="BB89" i="65"/>
  <c r="BC89" i="65"/>
  <c r="BD89" i="65"/>
  <c r="BE89" i="65"/>
  <c r="BF89" i="65"/>
  <c r="BG89" i="65"/>
  <c r="BH89" i="65"/>
  <c r="BI89" i="65"/>
  <c r="BJ89" i="65"/>
  <c r="A90" i="65"/>
  <c r="B90" i="65"/>
  <c r="C90" i="65"/>
  <c r="D90" i="65"/>
  <c r="E90" i="65"/>
  <c r="G90" i="65"/>
  <c r="H90" i="65"/>
  <c r="I90" i="65"/>
  <c r="J90" i="65"/>
  <c r="K90" i="65"/>
  <c r="L90" i="65"/>
  <c r="M90" i="65"/>
  <c r="N90" i="65"/>
  <c r="O90" i="65"/>
  <c r="P90" i="65"/>
  <c r="Q90" i="65"/>
  <c r="R90" i="65"/>
  <c r="S90" i="65"/>
  <c r="T90" i="65"/>
  <c r="U90" i="65"/>
  <c r="V90" i="65"/>
  <c r="W90" i="65"/>
  <c r="X90" i="65"/>
  <c r="Y90" i="65"/>
  <c r="Z90" i="65"/>
  <c r="AA90" i="65"/>
  <c r="AB90" i="65"/>
  <c r="AC90" i="65"/>
  <c r="AD90" i="65"/>
  <c r="AE90" i="65"/>
  <c r="AF90" i="65"/>
  <c r="AG90" i="65"/>
  <c r="AH90" i="65"/>
  <c r="AI90" i="65"/>
  <c r="AJ90" i="65"/>
  <c r="AK90" i="65"/>
  <c r="AL90" i="65"/>
  <c r="AM90" i="65"/>
  <c r="AN90" i="65"/>
  <c r="AO90" i="65"/>
  <c r="AP90" i="65"/>
  <c r="AQ90" i="65"/>
  <c r="AR90" i="65"/>
  <c r="AS90" i="65"/>
  <c r="AT90" i="65"/>
  <c r="AU90" i="65"/>
  <c r="AV90" i="65"/>
  <c r="AW90" i="65"/>
  <c r="AX90" i="65"/>
  <c r="AY90" i="65"/>
  <c r="AZ90" i="65"/>
  <c r="BA90" i="65"/>
  <c r="BB90" i="65"/>
  <c r="BC90" i="65"/>
  <c r="BD90" i="65"/>
  <c r="BE90" i="65"/>
  <c r="BF90" i="65"/>
  <c r="BG90" i="65"/>
  <c r="BH90" i="65"/>
  <c r="BI90" i="65"/>
  <c r="BJ90" i="65"/>
  <c r="A91" i="65"/>
  <c r="B91" i="65"/>
  <c r="C91" i="65"/>
  <c r="D91" i="65"/>
  <c r="E91" i="65"/>
  <c r="G91" i="65"/>
  <c r="H91" i="65"/>
  <c r="I91" i="65"/>
  <c r="J91" i="65"/>
  <c r="K91" i="65"/>
  <c r="L91" i="65"/>
  <c r="M91" i="65"/>
  <c r="N91" i="65"/>
  <c r="O91" i="65"/>
  <c r="P91" i="65"/>
  <c r="Q91" i="65"/>
  <c r="R91" i="65"/>
  <c r="S91" i="65"/>
  <c r="T91" i="65"/>
  <c r="U91" i="65"/>
  <c r="V91" i="65"/>
  <c r="W91" i="65"/>
  <c r="X91" i="65"/>
  <c r="Y91" i="65"/>
  <c r="Z91" i="65"/>
  <c r="AA91" i="65"/>
  <c r="AB91" i="65"/>
  <c r="AC91" i="65"/>
  <c r="AD91" i="65"/>
  <c r="AE91" i="65"/>
  <c r="AF91" i="65"/>
  <c r="AG91" i="65"/>
  <c r="AH91" i="65"/>
  <c r="AI91" i="65"/>
  <c r="AJ91" i="65"/>
  <c r="AK91" i="65"/>
  <c r="AL91" i="65"/>
  <c r="AM91" i="65"/>
  <c r="AN91" i="65"/>
  <c r="AO91" i="65"/>
  <c r="AP91" i="65"/>
  <c r="AQ91" i="65"/>
  <c r="AR91" i="65"/>
  <c r="AS91" i="65"/>
  <c r="AT91" i="65"/>
  <c r="AU91" i="65"/>
  <c r="AV91" i="65"/>
  <c r="AW91" i="65"/>
  <c r="AX91" i="65"/>
  <c r="AY91" i="65"/>
  <c r="AZ91" i="65"/>
  <c r="BA91" i="65"/>
  <c r="BB91" i="65"/>
  <c r="BC91" i="65"/>
  <c r="BD91" i="65"/>
  <c r="BE91" i="65"/>
  <c r="BF91" i="65"/>
  <c r="BG91" i="65"/>
  <c r="BH91" i="65"/>
  <c r="BI91" i="65"/>
  <c r="BJ91" i="65"/>
  <c r="A92" i="65"/>
  <c r="B92" i="65"/>
  <c r="C92" i="65"/>
  <c r="D92" i="65"/>
  <c r="E92" i="65"/>
  <c r="G92" i="65"/>
  <c r="H92" i="65"/>
  <c r="I92" i="65"/>
  <c r="J92" i="65"/>
  <c r="K92" i="65"/>
  <c r="L92" i="65"/>
  <c r="M92" i="65"/>
  <c r="N92" i="65"/>
  <c r="O92" i="65"/>
  <c r="P92" i="65"/>
  <c r="Q92" i="65"/>
  <c r="R92" i="65"/>
  <c r="S92" i="65"/>
  <c r="T92" i="65"/>
  <c r="U92" i="65"/>
  <c r="V92" i="65"/>
  <c r="W92" i="65"/>
  <c r="X92" i="65"/>
  <c r="Y92" i="65"/>
  <c r="Z92" i="65"/>
  <c r="AA92" i="65"/>
  <c r="AB92" i="65"/>
  <c r="AC92" i="65"/>
  <c r="AD92" i="65"/>
  <c r="AE92" i="65"/>
  <c r="AF92" i="65"/>
  <c r="AG92" i="65"/>
  <c r="AH92" i="65"/>
  <c r="AI92" i="65"/>
  <c r="AJ92" i="65"/>
  <c r="AK92" i="65"/>
  <c r="AL92" i="65"/>
  <c r="AM92" i="65"/>
  <c r="AN92" i="65"/>
  <c r="AO92" i="65"/>
  <c r="AP92" i="65"/>
  <c r="AQ92" i="65"/>
  <c r="AR92" i="65"/>
  <c r="AS92" i="65"/>
  <c r="AT92" i="65"/>
  <c r="AU92" i="65"/>
  <c r="AV92" i="65"/>
  <c r="AW92" i="65"/>
  <c r="AX92" i="65"/>
  <c r="AY92" i="65"/>
  <c r="AZ92" i="65"/>
  <c r="BA92" i="65"/>
  <c r="BB92" i="65"/>
  <c r="BC92" i="65"/>
  <c r="BD92" i="65"/>
  <c r="BE92" i="65"/>
  <c r="BF92" i="65"/>
  <c r="BG92" i="65"/>
  <c r="BH92" i="65"/>
  <c r="BI92" i="65"/>
  <c r="BJ92" i="65"/>
  <c r="A93" i="65"/>
  <c r="B93" i="65"/>
  <c r="C93" i="65"/>
  <c r="D93" i="65"/>
  <c r="E93" i="65"/>
  <c r="G93" i="65"/>
  <c r="H93" i="65"/>
  <c r="I93" i="65"/>
  <c r="J93" i="65"/>
  <c r="K93" i="65"/>
  <c r="L93" i="65"/>
  <c r="M93" i="65"/>
  <c r="N93" i="65"/>
  <c r="O93" i="65"/>
  <c r="P93" i="65"/>
  <c r="Q93" i="65"/>
  <c r="R93" i="65"/>
  <c r="S93" i="65"/>
  <c r="T93" i="65"/>
  <c r="U93" i="65"/>
  <c r="V93" i="65"/>
  <c r="W93" i="65"/>
  <c r="X93" i="65"/>
  <c r="Y93" i="65"/>
  <c r="Z93" i="65"/>
  <c r="AA93" i="65"/>
  <c r="AB93" i="65"/>
  <c r="AC93" i="65"/>
  <c r="AD93" i="65"/>
  <c r="AE93" i="65"/>
  <c r="AF93" i="65"/>
  <c r="AG93" i="65"/>
  <c r="AH93" i="65"/>
  <c r="AI93" i="65"/>
  <c r="AJ93" i="65"/>
  <c r="AK93" i="65"/>
  <c r="AL93" i="65"/>
  <c r="AM93" i="65"/>
  <c r="AN93" i="65"/>
  <c r="AO93" i="65"/>
  <c r="AP93" i="65"/>
  <c r="AQ93" i="65"/>
  <c r="AR93" i="65"/>
  <c r="AS93" i="65"/>
  <c r="AT93" i="65"/>
  <c r="AU93" i="65"/>
  <c r="AV93" i="65"/>
  <c r="AW93" i="65"/>
  <c r="AX93" i="65"/>
  <c r="AY93" i="65"/>
  <c r="AZ93" i="65"/>
  <c r="BA93" i="65"/>
  <c r="BB93" i="65"/>
  <c r="BC93" i="65"/>
  <c r="BD93" i="65"/>
  <c r="BE93" i="65"/>
  <c r="BF93" i="65"/>
  <c r="BG93" i="65"/>
  <c r="BH93" i="65"/>
  <c r="BI93" i="65"/>
  <c r="BJ93" i="65"/>
  <c r="A94" i="65"/>
  <c r="B94" i="65"/>
  <c r="C94" i="65"/>
  <c r="D94" i="65"/>
  <c r="E94" i="65"/>
  <c r="G94" i="65"/>
  <c r="H94" i="65"/>
  <c r="I94" i="65"/>
  <c r="J94" i="65"/>
  <c r="K94" i="65"/>
  <c r="L94" i="65"/>
  <c r="M94" i="65"/>
  <c r="N94" i="65"/>
  <c r="O94" i="65"/>
  <c r="P94" i="65"/>
  <c r="Q94" i="65"/>
  <c r="R94" i="65"/>
  <c r="S94" i="65"/>
  <c r="T94" i="65"/>
  <c r="U94" i="65"/>
  <c r="V94" i="65"/>
  <c r="W94" i="65"/>
  <c r="X94" i="65"/>
  <c r="Y94" i="65"/>
  <c r="Z94" i="65"/>
  <c r="AA94" i="65"/>
  <c r="AB94" i="65"/>
  <c r="AC94" i="65"/>
  <c r="AD94" i="65"/>
  <c r="AE94" i="65"/>
  <c r="AF94" i="65"/>
  <c r="AG94" i="65"/>
  <c r="AH94" i="65"/>
  <c r="AI94" i="65"/>
  <c r="AJ94" i="65"/>
  <c r="AK94" i="65"/>
  <c r="AL94" i="65"/>
  <c r="AM94" i="65"/>
  <c r="AN94" i="65"/>
  <c r="AO94" i="65"/>
  <c r="AP94" i="65"/>
  <c r="AQ94" i="65"/>
  <c r="AR94" i="65"/>
  <c r="AS94" i="65"/>
  <c r="AT94" i="65"/>
  <c r="AU94" i="65"/>
  <c r="AV94" i="65"/>
  <c r="AW94" i="65"/>
  <c r="AX94" i="65"/>
  <c r="AY94" i="65"/>
  <c r="AZ94" i="65"/>
  <c r="BA94" i="65"/>
  <c r="BB94" i="65"/>
  <c r="BC94" i="65"/>
  <c r="BD94" i="65"/>
  <c r="BE94" i="65"/>
  <c r="BF94" i="65"/>
  <c r="BG94" i="65"/>
  <c r="BH94" i="65"/>
  <c r="BI94" i="65"/>
  <c r="BJ94" i="65"/>
  <c r="A95" i="65"/>
  <c r="B95" i="65"/>
  <c r="C95" i="65"/>
  <c r="D95" i="65"/>
  <c r="E95" i="65"/>
  <c r="G95" i="65"/>
  <c r="H95" i="65"/>
  <c r="I95" i="65"/>
  <c r="J95" i="65"/>
  <c r="K95" i="65"/>
  <c r="L95" i="65"/>
  <c r="M95" i="65"/>
  <c r="N95" i="65"/>
  <c r="O95" i="65"/>
  <c r="P95" i="65"/>
  <c r="Q95" i="65"/>
  <c r="R95" i="65"/>
  <c r="S95" i="65"/>
  <c r="T95" i="65"/>
  <c r="U95" i="65"/>
  <c r="V95" i="65"/>
  <c r="W95" i="65"/>
  <c r="X95" i="65"/>
  <c r="Y95" i="65"/>
  <c r="Z95" i="65"/>
  <c r="AA95" i="65"/>
  <c r="AB95" i="65"/>
  <c r="AC95" i="65"/>
  <c r="AD95" i="65"/>
  <c r="AE95" i="65"/>
  <c r="AF95" i="65"/>
  <c r="AG95" i="65"/>
  <c r="AH95" i="65"/>
  <c r="AI95" i="65"/>
  <c r="AJ95" i="65"/>
  <c r="AK95" i="65"/>
  <c r="AL95" i="65"/>
  <c r="AM95" i="65"/>
  <c r="AN95" i="65"/>
  <c r="AO95" i="65"/>
  <c r="AP95" i="65"/>
  <c r="AQ95" i="65"/>
  <c r="AR95" i="65"/>
  <c r="AS95" i="65"/>
  <c r="AT95" i="65"/>
  <c r="AU95" i="65"/>
  <c r="AV95" i="65"/>
  <c r="AW95" i="65"/>
  <c r="AX95" i="65"/>
  <c r="AY95" i="65"/>
  <c r="AZ95" i="65"/>
  <c r="BA95" i="65"/>
  <c r="BB95" i="65"/>
  <c r="BC95" i="65"/>
  <c r="BD95" i="65"/>
  <c r="BE95" i="65"/>
  <c r="BF95" i="65"/>
  <c r="BG95" i="65"/>
  <c r="BH95" i="65"/>
  <c r="BI95" i="65"/>
  <c r="BJ95" i="65"/>
  <c r="A96" i="65"/>
  <c r="B96" i="65"/>
  <c r="C96" i="65"/>
  <c r="D96" i="65"/>
  <c r="E96" i="65"/>
  <c r="G96" i="65"/>
  <c r="H96" i="65"/>
  <c r="I96" i="65"/>
  <c r="J96" i="65"/>
  <c r="K96" i="65"/>
  <c r="L96" i="65"/>
  <c r="M96" i="65"/>
  <c r="N96" i="65"/>
  <c r="O96" i="65"/>
  <c r="P96" i="65"/>
  <c r="Q96" i="65"/>
  <c r="R96" i="65"/>
  <c r="S96" i="65"/>
  <c r="T96" i="65"/>
  <c r="U96" i="65"/>
  <c r="V96" i="65"/>
  <c r="W96" i="65"/>
  <c r="X96" i="65"/>
  <c r="Y96" i="65"/>
  <c r="Z96" i="65"/>
  <c r="AA96" i="65"/>
  <c r="AB96" i="65"/>
  <c r="AC96" i="65"/>
  <c r="AD96" i="65"/>
  <c r="AE96" i="65"/>
  <c r="AF96" i="65"/>
  <c r="AG96" i="65"/>
  <c r="AH96" i="65"/>
  <c r="AI96" i="65"/>
  <c r="AJ96" i="65"/>
  <c r="AK96" i="65"/>
  <c r="AL96" i="65"/>
  <c r="AM96" i="65"/>
  <c r="AN96" i="65"/>
  <c r="AO96" i="65"/>
  <c r="AP96" i="65"/>
  <c r="AQ96" i="65"/>
  <c r="AR96" i="65"/>
  <c r="AS96" i="65"/>
  <c r="AT96" i="65"/>
  <c r="AU96" i="65"/>
  <c r="AV96" i="65"/>
  <c r="AW96" i="65"/>
  <c r="AX96" i="65"/>
  <c r="AY96" i="65"/>
  <c r="AZ96" i="65"/>
  <c r="BA96" i="65"/>
  <c r="BB96" i="65"/>
  <c r="BC96" i="65"/>
  <c r="BD96" i="65"/>
  <c r="BE96" i="65"/>
  <c r="BF96" i="65"/>
  <c r="BG96" i="65"/>
  <c r="BH96" i="65"/>
  <c r="BI96" i="65"/>
  <c r="BJ96" i="65"/>
  <c r="A97" i="65"/>
  <c r="B97" i="65"/>
  <c r="C97" i="65"/>
  <c r="D97" i="65"/>
  <c r="E97" i="65"/>
  <c r="G97" i="65"/>
  <c r="H97" i="65"/>
  <c r="I97" i="65"/>
  <c r="J97" i="65"/>
  <c r="K97" i="65"/>
  <c r="L97" i="65"/>
  <c r="M97" i="65"/>
  <c r="N97" i="65"/>
  <c r="O97" i="65"/>
  <c r="P97" i="65"/>
  <c r="Q97" i="65"/>
  <c r="R97" i="65"/>
  <c r="S97" i="65"/>
  <c r="T97" i="65"/>
  <c r="U97" i="65"/>
  <c r="V97" i="65"/>
  <c r="W97" i="65"/>
  <c r="X97" i="65"/>
  <c r="Y97" i="65"/>
  <c r="Z97" i="65"/>
  <c r="AA97" i="65"/>
  <c r="AB97" i="65"/>
  <c r="AC97" i="65"/>
  <c r="AD97" i="65"/>
  <c r="AE97" i="65"/>
  <c r="AF97" i="65"/>
  <c r="AG97" i="65"/>
  <c r="AH97" i="65"/>
  <c r="AI97" i="65"/>
  <c r="AJ97" i="65"/>
  <c r="AK97" i="65"/>
  <c r="AL97" i="65"/>
  <c r="AM97" i="65"/>
  <c r="AN97" i="65"/>
  <c r="AO97" i="65"/>
  <c r="AP97" i="65"/>
  <c r="AQ97" i="65"/>
  <c r="AR97" i="65"/>
  <c r="AS97" i="65"/>
  <c r="AT97" i="65"/>
  <c r="AU97" i="65"/>
  <c r="AV97" i="65"/>
  <c r="AW97" i="65"/>
  <c r="AX97" i="65"/>
  <c r="AY97" i="65"/>
  <c r="AZ97" i="65"/>
  <c r="BA97" i="65"/>
  <c r="BB97" i="65"/>
  <c r="BC97" i="65"/>
  <c r="BD97" i="65"/>
  <c r="BE97" i="65"/>
  <c r="BF97" i="65"/>
  <c r="BG97" i="65"/>
  <c r="BH97" i="65"/>
  <c r="BI97" i="65"/>
  <c r="BJ97" i="65"/>
  <c r="A98" i="65"/>
  <c r="B98" i="65"/>
  <c r="C98" i="65"/>
  <c r="D98" i="65"/>
  <c r="E98" i="65"/>
  <c r="G98" i="65"/>
  <c r="H98" i="65"/>
  <c r="I98" i="65"/>
  <c r="J98" i="65"/>
  <c r="K98" i="65"/>
  <c r="L98" i="65"/>
  <c r="M98" i="65"/>
  <c r="N98" i="65"/>
  <c r="O98" i="65"/>
  <c r="P98" i="65"/>
  <c r="Q98" i="65"/>
  <c r="R98" i="65"/>
  <c r="S98" i="65"/>
  <c r="T98" i="65"/>
  <c r="U98" i="65"/>
  <c r="V98" i="65"/>
  <c r="W98" i="65"/>
  <c r="X98" i="65"/>
  <c r="Y98" i="65"/>
  <c r="Z98" i="65"/>
  <c r="AA98" i="65"/>
  <c r="AB98" i="65"/>
  <c r="AC98" i="65"/>
  <c r="AD98" i="65"/>
  <c r="AE98" i="65"/>
  <c r="AF98" i="65"/>
  <c r="AG98" i="65"/>
  <c r="AH98" i="65"/>
  <c r="AI98" i="65"/>
  <c r="AJ98" i="65"/>
  <c r="AK98" i="65"/>
  <c r="AL98" i="65"/>
  <c r="AM98" i="65"/>
  <c r="AN98" i="65"/>
  <c r="AO98" i="65"/>
  <c r="AP98" i="65"/>
  <c r="AQ98" i="65"/>
  <c r="AR98" i="65"/>
  <c r="AS98" i="65"/>
  <c r="AT98" i="65"/>
  <c r="AU98" i="65"/>
  <c r="AV98" i="65"/>
  <c r="AW98" i="65"/>
  <c r="AX98" i="65"/>
  <c r="AY98" i="65"/>
  <c r="AZ98" i="65"/>
  <c r="BA98" i="65"/>
  <c r="BB98" i="65"/>
  <c r="BC98" i="65"/>
  <c r="BD98" i="65"/>
  <c r="BE98" i="65"/>
  <c r="BF98" i="65"/>
  <c r="BG98" i="65"/>
  <c r="BH98" i="65"/>
  <c r="BI98" i="65"/>
  <c r="BJ98" i="65"/>
  <c r="A99" i="65"/>
  <c r="B99" i="65"/>
  <c r="C99" i="65"/>
  <c r="D99" i="65"/>
  <c r="E99" i="65"/>
  <c r="G99" i="65"/>
  <c r="H99" i="65"/>
  <c r="I99" i="65"/>
  <c r="J99" i="65"/>
  <c r="K99" i="65"/>
  <c r="L99" i="65"/>
  <c r="M99" i="65"/>
  <c r="N99" i="65"/>
  <c r="O99" i="65"/>
  <c r="P99" i="65"/>
  <c r="Q99" i="65"/>
  <c r="R99" i="65"/>
  <c r="S99" i="65"/>
  <c r="T99" i="65"/>
  <c r="U99" i="65"/>
  <c r="V99" i="65"/>
  <c r="W99" i="65"/>
  <c r="X99" i="65"/>
  <c r="Y99" i="65"/>
  <c r="Z99" i="65"/>
  <c r="AA99" i="65"/>
  <c r="AB99" i="65"/>
  <c r="AC99" i="65"/>
  <c r="AD99" i="65"/>
  <c r="AE99" i="65"/>
  <c r="AF99" i="65"/>
  <c r="AG99" i="65"/>
  <c r="AH99" i="65"/>
  <c r="AI99" i="65"/>
  <c r="AJ99" i="65"/>
  <c r="AK99" i="65"/>
  <c r="AL99" i="65"/>
  <c r="AM99" i="65"/>
  <c r="AN99" i="65"/>
  <c r="AO99" i="65"/>
  <c r="AP99" i="65"/>
  <c r="AQ99" i="65"/>
  <c r="AR99" i="65"/>
  <c r="AS99" i="65"/>
  <c r="AT99" i="65"/>
  <c r="AU99" i="65"/>
  <c r="AV99" i="65"/>
  <c r="AW99" i="65"/>
  <c r="AX99" i="65"/>
  <c r="AY99" i="65"/>
  <c r="AZ99" i="65"/>
  <c r="BA99" i="65"/>
  <c r="BB99" i="65"/>
  <c r="BC99" i="65"/>
  <c r="BD99" i="65"/>
  <c r="BE99" i="65"/>
  <c r="BF99" i="65"/>
  <c r="BG99" i="65"/>
  <c r="BH99" i="65"/>
  <c r="BI99" i="65"/>
  <c r="BJ99" i="65"/>
  <c r="A100" i="65"/>
  <c r="B100" i="65"/>
  <c r="C100" i="65"/>
  <c r="D100" i="65"/>
  <c r="E100" i="65"/>
  <c r="G100" i="65"/>
  <c r="H100" i="65"/>
  <c r="I100" i="65"/>
  <c r="J100" i="65"/>
  <c r="K100" i="65"/>
  <c r="L100" i="65"/>
  <c r="M100" i="65"/>
  <c r="N100" i="65"/>
  <c r="O100" i="65"/>
  <c r="P100" i="65"/>
  <c r="Q100" i="65"/>
  <c r="R100" i="65"/>
  <c r="S100" i="65"/>
  <c r="T100" i="65"/>
  <c r="U100" i="65"/>
  <c r="V100" i="65"/>
  <c r="W100" i="65"/>
  <c r="X100" i="65"/>
  <c r="Y100" i="65"/>
  <c r="Z100" i="65"/>
  <c r="AA100" i="65"/>
  <c r="AB100" i="65"/>
  <c r="AC100" i="65"/>
  <c r="AD100" i="65"/>
  <c r="AE100" i="65"/>
  <c r="AF100" i="65"/>
  <c r="AG100" i="65"/>
  <c r="AH100" i="65"/>
  <c r="AI100" i="65"/>
  <c r="AJ100" i="65"/>
  <c r="AK100" i="65"/>
  <c r="AL100" i="65"/>
  <c r="AM100" i="65"/>
  <c r="AN100" i="65"/>
  <c r="AO100" i="65"/>
  <c r="AP100" i="65"/>
  <c r="AQ100" i="65"/>
  <c r="AR100" i="65"/>
  <c r="AS100" i="65"/>
  <c r="AT100" i="65"/>
  <c r="AU100" i="65"/>
  <c r="AV100" i="65"/>
  <c r="AW100" i="65"/>
  <c r="AX100" i="65"/>
  <c r="AY100" i="65"/>
  <c r="AZ100" i="65"/>
  <c r="BA100" i="65"/>
  <c r="BB100" i="65"/>
  <c r="BC100" i="65"/>
  <c r="BD100" i="65"/>
  <c r="BE100" i="65"/>
  <c r="BF100" i="65"/>
  <c r="BG100" i="65"/>
  <c r="BH100" i="65"/>
  <c r="BI100" i="65"/>
  <c r="BJ100" i="65"/>
  <c r="A101" i="65"/>
  <c r="B101" i="65"/>
  <c r="C101" i="65"/>
  <c r="D101" i="65"/>
  <c r="E101" i="65"/>
  <c r="G101" i="65"/>
  <c r="H101" i="65"/>
  <c r="I101" i="65"/>
  <c r="J101" i="65"/>
  <c r="K101" i="65"/>
  <c r="L101" i="65"/>
  <c r="M101" i="65"/>
  <c r="N101" i="65"/>
  <c r="O101" i="65"/>
  <c r="P101" i="65"/>
  <c r="Q101" i="65"/>
  <c r="R101" i="65"/>
  <c r="S101" i="65"/>
  <c r="T101" i="65"/>
  <c r="U101" i="65"/>
  <c r="V101" i="65"/>
  <c r="W101" i="65"/>
  <c r="X101" i="65"/>
  <c r="Y101" i="65"/>
  <c r="Z101" i="65"/>
  <c r="AA101" i="65"/>
  <c r="AB101" i="65"/>
  <c r="AC101" i="65"/>
  <c r="AD101" i="65"/>
  <c r="AE101" i="65"/>
  <c r="AF101" i="65"/>
  <c r="AG101" i="65"/>
  <c r="AH101" i="65"/>
  <c r="AI101" i="65"/>
  <c r="AJ101" i="65"/>
  <c r="AK101" i="65"/>
  <c r="AL101" i="65"/>
  <c r="AM101" i="65"/>
  <c r="AN101" i="65"/>
  <c r="AO101" i="65"/>
  <c r="AP101" i="65"/>
  <c r="AQ101" i="65"/>
  <c r="AR101" i="65"/>
  <c r="AS101" i="65"/>
  <c r="AT101" i="65"/>
  <c r="AU101" i="65"/>
  <c r="AV101" i="65"/>
  <c r="AW101" i="65"/>
  <c r="AX101" i="65"/>
  <c r="AY101" i="65"/>
  <c r="AZ101" i="65"/>
  <c r="BA101" i="65"/>
  <c r="BB101" i="65"/>
  <c r="BC101" i="65"/>
  <c r="BD101" i="65"/>
  <c r="BE101" i="65"/>
  <c r="BF101" i="65"/>
  <c r="BG101" i="65"/>
  <c r="BH101" i="65"/>
  <c r="BI101" i="65"/>
  <c r="BJ101" i="65"/>
  <c r="A102" i="65"/>
  <c r="B102" i="65"/>
  <c r="C102" i="65"/>
  <c r="D102" i="65"/>
  <c r="E102" i="65"/>
  <c r="G102" i="65"/>
  <c r="H102" i="65"/>
  <c r="I102" i="65"/>
  <c r="J102" i="65"/>
  <c r="K102" i="65"/>
  <c r="L102" i="65"/>
  <c r="M102" i="65"/>
  <c r="N102" i="65"/>
  <c r="O102" i="65"/>
  <c r="P102" i="65"/>
  <c r="Q102" i="65"/>
  <c r="R102" i="65"/>
  <c r="S102" i="65"/>
  <c r="T102" i="65"/>
  <c r="U102" i="65"/>
  <c r="V102" i="65"/>
  <c r="W102" i="65"/>
  <c r="X102" i="65"/>
  <c r="Y102" i="65"/>
  <c r="Z102" i="65"/>
  <c r="AA102" i="65"/>
  <c r="AB102" i="65"/>
  <c r="AC102" i="65"/>
  <c r="AD102" i="65"/>
  <c r="AE102" i="65"/>
  <c r="AF102" i="65"/>
  <c r="AG102" i="65"/>
  <c r="AH102" i="65"/>
  <c r="AI102" i="65"/>
  <c r="AJ102" i="65"/>
  <c r="AK102" i="65"/>
  <c r="AL102" i="65"/>
  <c r="AM102" i="65"/>
  <c r="AN102" i="65"/>
  <c r="AO102" i="65"/>
  <c r="AP102" i="65"/>
  <c r="AQ102" i="65"/>
  <c r="AR102" i="65"/>
  <c r="AS102" i="65"/>
  <c r="AT102" i="65"/>
  <c r="AU102" i="65"/>
  <c r="AV102" i="65"/>
  <c r="AW102" i="65"/>
  <c r="AX102" i="65"/>
  <c r="AY102" i="65"/>
  <c r="AZ102" i="65"/>
  <c r="BA102" i="65"/>
  <c r="BB102" i="65"/>
  <c r="BC102" i="65"/>
  <c r="BD102" i="65"/>
  <c r="BE102" i="65"/>
  <c r="BF102" i="65"/>
  <c r="BG102" i="65"/>
  <c r="BH102" i="65"/>
  <c r="BI102" i="65"/>
  <c r="BJ102" i="65"/>
  <c r="A103" i="65"/>
  <c r="B103" i="65"/>
  <c r="C103" i="65"/>
  <c r="D103" i="65"/>
  <c r="E103" i="65"/>
  <c r="G103" i="65"/>
  <c r="H103" i="65"/>
  <c r="I103" i="65"/>
  <c r="J103" i="65"/>
  <c r="K103" i="65"/>
  <c r="L103" i="65"/>
  <c r="M103" i="65"/>
  <c r="N103" i="65"/>
  <c r="O103" i="65"/>
  <c r="P103" i="65"/>
  <c r="Q103" i="65"/>
  <c r="R103" i="65"/>
  <c r="S103" i="65"/>
  <c r="T103" i="65"/>
  <c r="U103" i="65"/>
  <c r="V103" i="65"/>
  <c r="W103" i="65"/>
  <c r="X103" i="65"/>
  <c r="Y103" i="65"/>
  <c r="Z103" i="65"/>
  <c r="AA103" i="65"/>
  <c r="AB103" i="65"/>
  <c r="AC103" i="65"/>
  <c r="AD103" i="65"/>
  <c r="AE103" i="65"/>
  <c r="AF103" i="65"/>
  <c r="AG103" i="65"/>
  <c r="AH103" i="65"/>
  <c r="AI103" i="65"/>
  <c r="AJ103" i="65"/>
  <c r="AK103" i="65"/>
  <c r="AL103" i="65"/>
  <c r="AM103" i="65"/>
  <c r="AN103" i="65"/>
  <c r="AO103" i="65"/>
  <c r="AP103" i="65"/>
  <c r="AQ103" i="65"/>
  <c r="AR103" i="65"/>
  <c r="AS103" i="65"/>
  <c r="AT103" i="65"/>
  <c r="AU103" i="65"/>
  <c r="AV103" i="65"/>
  <c r="AW103" i="65"/>
  <c r="AX103" i="65"/>
  <c r="AY103" i="65"/>
  <c r="AZ103" i="65"/>
  <c r="BA103" i="65"/>
  <c r="BB103" i="65"/>
  <c r="BC103" i="65"/>
  <c r="BD103" i="65"/>
  <c r="BE103" i="65"/>
  <c r="BF103" i="65"/>
  <c r="BG103" i="65"/>
  <c r="BH103" i="65"/>
  <c r="BI103" i="65"/>
  <c r="BJ103" i="65"/>
  <c r="A104" i="65"/>
  <c r="B104" i="65"/>
  <c r="C104" i="65"/>
  <c r="D104" i="65"/>
  <c r="E104" i="65"/>
  <c r="G104" i="65"/>
  <c r="H104" i="65"/>
  <c r="I104" i="65"/>
  <c r="J104" i="65"/>
  <c r="K104" i="65"/>
  <c r="L104" i="65"/>
  <c r="M104" i="65"/>
  <c r="N104" i="65"/>
  <c r="O104" i="65"/>
  <c r="P104" i="65"/>
  <c r="Q104" i="65"/>
  <c r="R104" i="65"/>
  <c r="S104" i="65"/>
  <c r="T104" i="65"/>
  <c r="U104" i="65"/>
  <c r="V104" i="65"/>
  <c r="W104" i="65"/>
  <c r="X104" i="65"/>
  <c r="Y104" i="65"/>
  <c r="Z104" i="65"/>
  <c r="AA104" i="65"/>
  <c r="AB104" i="65"/>
  <c r="AC104" i="65"/>
  <c r="AD104" i="65"/>
  <c r="AE104" i="65"/>
  <c r="AF104" i="65"/>
  <c r="AG104" i="65"/>
  <c r="AH104" i="65"/>
  <c r="AI104" i="65"/>
  <c r="AJ104" i="65"/>
  <c r="AK104" i="65"/>
  <c r="AL104" i="65"/>
  <c r="AM104" i="65"/>
  <c r="AN104" i="65"/>
  <c r="AO104" i="65"/>
  <c r="AP104" i="65"/>
  <c r="AQ104" i="65"/>
  <c r="AR104" i="65"/>
  <c r="AS104" i="65"/>
  <c r="AT104" i="65"/>
  <c r="AU104" i="65"/>
  <c r="AV104" i="65"/>
  <c r="AW104" i="65"/>
  <c r="AX104" i="65"/>
  <c r="AY104" i="65"/>
  <c r="AZ104" i="65"/>
  <c r="BA104" i="65"/>
  <c r="BB104" i="65"/>
  <c r="BC104" i="65"/>
  <c r="BD104" i="65"/>
  <c r="BE104" i="65"/>
  <c r="BF104" i="65"/>
  <c r="BG104" i="65"/>
  <c r="BH104" i="65"/>
  <c r="BI104" i="65"/>
  <c r="BJ104" i="65"/>
  <c r="A105" i="65"/>
  <c r="B105" i="65"/>
  <c r="C105" i="65"/>
  <c r="D105" i="65"/>
  <c r="E105" i="65"/>
  <c r="G105" i="65"/>
  <c r="H105" i="65"/>
  <c r="I105" i="65"/>
  <c r="J105" i="65"/>
  <c r="K105" i="65"/>
  <c r="L105" i="65"/>
  <c r="M105" i="65"/>
  <c r="N105" i="65"/>
  <c r="O105" i="65"/>
  <c r="P105" i="65"/>
  <c r="Q105" i="65"/>
  <c r="R105" i="65"/>
  <c r="S105" i="65"/>
  <c r="T105" i="65"/>
  <c r="U105" i="65"/>
  <c r="V105" i="65"/>
  <c r="W105" i="65"/>
  <c r="X105" i="65"/>
  <c r="Y105" i="65"/>
  <c r="Z105" i="65"/>
  <c r="AA105" i="65"/>
  <c r="AB105" i="65"/>
  <c r="AC105" i="65"/>
  <c r="AD105" i="65"/>
  <c r="AE105" i="65"/>
  <c r="AF105" i="65"/>
  <c r="AG105" i="65"/>
  <c r="AH105" i="65"/>
  <c r="AI105" i="65"/>
  <c r="AJ105" i="65"/>
  <c r="AK105" i="65"/>
  <c r="AL105" i="65"/>
  <c r="AM105" i="65"/>
  <c r="AN105" i="65"/>
  <c r="AO105" i="65"/>
  <c r="AP105" i="65"/>
  <c r="AQ105" i="65"/>
  <c r="AR105" i="65"/>
  <c r="AS105" i="65"/>
  <c r="AT105" i="65"/>
  <c r="AU105" i="65"/>
  <c r="AV105" i="65"/>
  <c r="AW105" i="65"/>
  <c r="AX105" i="65"/>
  <c r="AY105" i="65"/>
  <c r="AZ105" i="65"/>
  <c r="BA105" i="65"/>
  <c r="BB105" i="65"/>
  <c r="BC105" i="65"/>
  <c r="BD105" i="65"/>
  <c r="BE105" i="65"/>
  <c r="BF105" i="65"/>
  <c r="BG105" i="65"/>
  <c r="BH105" i="65"/>
  <c r="BI105" i="65"/>
  <c r="BJ105" i="65"/>
  <c r="A106" i="65"/>
  <c r="B106" i="65"/>
  <c r="C106" i="65"/>
  <c r="D106" i="65"/>
  <c r="E106" i="65"/>
  <c r="G106" i="65"/>
  <c r="H106" i="65"/>
  <c r="I106" i="65"/>
  <c r="J106" i="65"/>
  <c r="K106" i="65"/>
  <c r="L106" i="65"/>
  <c r="M106" i="65"/>
  <c r="N106" i="65"/>
  <c r="O106" i="65"/>
  <c r="P106" i="65"/>
  <c r="Q106" i="65"/>
  <c r="R106" i="65"/>
  <c r="S106" i="65"/>
  <c r="T106" i="65"/>
  <c r="U106" i="65"/>
  <c r="V106" i="65"/>
  <c r="W106" i="65"/>
  <c r="X106" i="65"/>
  <c r="Y106" i="65"/>
  <c r="Z106" i="65"/>
  <c r="AA106" i="65"/>
  <c r="AB106" i="65"/>
  <c r="AC106" i="65"/>
  <c r="AD106" i="65"/>
  <c r="AE106" i="65"/>
  <c r="AF106" i="65"/>
  <c r="AG106" i="65"/>
  <c r="AH106" i="65"/>
  <c r="AI106" i="65"/>
  <c r="AJ106" i="65"/>
  <c r="AK106" i="65"/>
  <c r="AL106" i="65"/>
  <c r="AM106" i="65"/>
  <c r="AN106" i="65"/>
  <c r="AO106" i="65"/>
  <c r="AP106" i="65"/>
  <c r="AQ106" i="65"/>
  <c r="AR106" i="65"/>
  <c r="AS106" i="65"/>
  <c r="AT106" i="65"/>
  <c r="AU106" i="65"/>
  <c r="AV106" i="65"/>
  <c r="AW106" i="65"/>
  <c r="AX106" i="65"/>
  <c r="AY106" i="65"/>
  <c r="AZ106" i="65"/>
  <c r="BA106" i="65"/>
  <c r="BB106" i="65"/>
  <c r="BC106" i="65"/>
  <c r="BD106" i="65"/>
  <c r="BE106" i="65"/>
  <c r="BF106" i="65"/>
  <c r="BG106" i="65"/>
  <c r="BH106" i="65"/>
  <c r="BI106" i="65"/>
  <c r="BJ106" i="65"/>
  <c r="A107" i="65"/>
  <c r="B107" i="65"/>
  <c r="C107" i="65"/>
  <c r="D107" i="65"/>
  <c r="E107" i="65"/>
  <c r="G107" i="65"/>
  <c r="H107" i="65"/>
  <c r="I107" i="65"/>
  <c r="J107" i="65"/>
  <c r="K107" i="65"/>
  <c r="L107" i="65"/>
  <c r="M107" i="65"/>
  <c r="N107" i="65"/>
  <c r="O107" i="65"/>
  <c r="P107" i="65"/>
  <c r="Q107" i="65"/>
  <c r="R107" i="65"/>
  <c r="S107" i="65"/>
  <c r="T107" i="65"/>
  <c r="U107" i="65"/>
  <c r="V107" i="65"/>
  <c r="W107" i="65"/>
  <c r="X107" i="65"/>
  <c r="Y107" i="65"/>
  <c r="Z107" i="65"/>
  <c r="AA107" i="65"/>
  <c r="AB107" i="65"/>
  <c r="AC107" i="65"/>
  <c r="AD107" i="65"/>
  <c r="AE107" i="65"/>
  <c r="AF107" i="65"/>
  <c r="AG107" i="65"/>
  <c r="AH107" i="65"/>
  <c r="AI107" i="65"/>
  <c r="AJ107" i="65"/>
  <c r="AK107" i="65"/>
  <c r="AL107" i="65"/>
  <c r="AM107" i="65"/>
  <c r="AN107" i="65"/>
  <c r="AO107" i="65"/>
  <c r="AP107" i="65"/>
  <c r="AQ107" i="65"/>
  <c r="AR107" i="65"/>
  <c r="AS107" i="65"/>
  <c r="AT107" i="65"/>
  <c r="AU107" i="65"/>
  <c r="AV107" i="65"/>
  <c r="AW107" i="65"/>
  <c r="AX107" i="65"/>
  <c r="AY107" i="65"/>
  <c r="AZ107" i="65"/>
  <c r="BA107" i="65"/>
  <c r="BB107" i="65"/>
  <c r="BC107" i="65"/>
  <c r="BD107" i="65"/>
  <c r="BE107" i="65"/>
  <c r="BF107" i="65"/>
  <c r="BG107" i="65"/>
  <c r="BH107" i="65"/>
  <c r="BI107" i="65"/>
  <c r="BJ107" i="65"/>
  <c r="A108" i="65"/>
  <c r="B108" i="65"/>
  <c r="C108" i="65"/>
  <c r="D108" i="65"/>
  <c r="E108" i="65"/>
  <c r="G108" i="65"/>
  <c r="H108" i="65"/>
  <c r="I108" i="65"/>
  <c r="J108" i="65"/>
  <c r="K108" i="65"/>
  <c r="L108" i="65"/>
  <c r="M108" i="65"/>
  <c r="N108" i="65"/>
  <c r="O108" i="65"/>
  <c r="P108" i="65"/>
  <c r="Q108" i="65"/>
  <c r="R108" i="65"/>
  <c r="S108" i="65"/>
  <c r="T108" i="65"/>
  <c r="U108" i="65"/>
  <c r="V108" i="65"/>
  <c r="W108" i="65"/>
  <c r="X108" i="65"/>
  <c r="Y108" i="65"/>
  <c r="Z108" i="65"/>
  <c r="AA108" i="65"/>
  <c r="AB108" i="65"/>
  <c r="AC108" i="65"/>
  <c r="AD108" i="65"/>
  <c r="AE108" i="65"/>
  <c r="AF108" i="65"/>
  <c r="AG108" i="65"/>
  <c r="AH108" i="65"/>
  <c r="AI108" i="65"/>
  <c r="AJ108" i="65"/>
  <c r="AK108" i="65"/>
  <c r="AL108" i="65"/>
  <c r="AM108" i="65"/>
  <c r="AN108" i="65"/>
  <c r="AO108" i="65"/>
  <c r="AP108" i="65"/>
  <c r="AQ108" i="65"/>
  <c r="AR108" i="65"/>
  <c r="AS108" i="65"/>
  <c r="AT108" i="65"/>
  <c r="AU108" i="65"/>
  <c r="AV108" i="65"/>
  <c r="AW108" i="65"/>
  <c r="AX108" i="65"/>
  <c r="AY108" i="65"/>
  <c r="AZ108" i="65"/>
  <c r="BA108" i="65"/>
  <c r="BB108" i="65"/>
  <c r="BC108" i="65"/>
  <c r="BD108" i="65"/>
  <c r="BE108" i="65"/>
  <c r="BF108" i="65"/>
  <c r="BG108" i="65"/>
  <c r="BH108" i="65"/>
  <c r="BI108" i="65"/>
  <c r="BJ108" i="65"/>
  <c r="A109" i="65"/>
  <c r="B109" i="65"/>
  <c r="C109" i="65"/>
  <c r="D109" i="65"/>
  <c r="E109" i="65"/>
  <c r="G109" i="65"/>
  <c r="H109" i="65"/>
  <c r="I109" i="65"/>
  <c r="J109" i="65"/>
  <c r="K109" i="65"/>
  <c r="L109" i="65"/>
  <c r="M109" i="65"/>
  <c r="N109" i="65"/>
  <c r="O109" i="65"/>
  <c r="P109" i="65"/>
  <c r="Q109" i="65"/>
  <c r="R109" i="65"/>
  <c r="S109" i="65"/>
  <c r="T109" i="65"/>
  <c r="U109" i="65"/>
  <c r="V109" i="65"/>
  <c r="W109" i="65"/>
  <c r="X109" i="65"/>
  <c r="Y109" i="65"/>
  <c r="Z109" i="65"/>
  <c r="AA109" i="65"/>
  <c r="AB109" i="65"/>
  <c r="AC109" i="65"/>
  <c r="AD109" i="65"/>
  <c r="AE109" i="65"/>
  <c r="AF109" i="65"/>
  <c r="AG109" i="65"/>
  <c r="AH109" i="65"/>
  <c r="AI109" i="65"/>
  <c r="AJ109" i="65"/>
  <c r="AK109" i="65"/>
  <c r="AL109" i="65"/>
  <c r="AM109" i="65"/>
  <c r="AN109" i="65"/>
  <c r="AO109" i="65"/>
  <c r="AP109" i="65"/>
  <c r="AQ109" i="65"/>
  <c r="AR109" i="65"/>
  <c r="AS109" i="65"/>
  <c r="AT109" i="65"/>
  <c r="AU109" i="65"/>
  <c r="AV109" i="65"/>
  <c r="AW109" i="65"/>
  <c r="AX109" i="65"/>
  <c r="AY109" i="65"/>
  <c r="AZ109" i="65"/>
  <c r="BA109" i="65"/>
  <c r="BB109" i="65"/>
  <c r="BC109" i="65"/>
  <c r="BD109" i="65"/>
  <c r="BE109" i="65"/>
  <c r="BF109" i="65"/>
  <c r="BG109" i="65"/>
  <c r="BH109" i="65"/>
  <c r="BI109" i="65"/>
  <c r="BJ109" i="65"/>
  <c r="A110" i="65"/>
  <c r="B110" i="65"/>
  <c r="C110" i="65"/>
  <c r="D110" i="65"/>
  <c r="E110" i="65"/>
  <c r="G110" i="65"/>
  <c r="H110" i="65"/>
  <c r="I110" i="65"/>
  <c r="J110" i="65"/>
  <c r="K110" i="65"/>
  <c r="L110" i="65"/>
  <c r="M110" i="65"/>
  <c r="N110" i="65"/>
  <c r="O110" i="65"/>
  <c r="P110" i="65"/>
  <c r="Q110" i="65"/>
  <c r="R110" i="65"/>
  <c r="S110" i="65"/>
  <c r="T110" i="65"/>
  <c r="U110" i="65"/>
  <c r="V110" i="65"/>
  <c r="W110" i="65"/>
  <c r="X110" i="65"/>
  <c r="Y110" i="65"/>
  <c r="Z110" i="65"/>
  <c r="AA110" i="65"/>
  <c r="AB110" i="65"/>
  <c r="AC110" i="65"/>
  <c r="AD110" i="65"/>
  <c r="AE110" i="65"/>
  <c r="AF110" i="65"/>
  <c r="AG110" i="65"/>
  <c r="AH110" i="65"/>
  <c r="AI110" i="65"/>
  <c r="AJ110" i="65"/>
  <c r="AK110" i="65"/>
  <c r="AL110" i="65"/>
  <c r="AM110" i="65"/>
  <c r="AN110" i="65"/>
  <c r="AO110" i="65"/>
  <c r="AP110" i="65"/>
  <c r="AQ110" i="65"/>
  <c r="AR110" i="65"/>
  <c r="AS110" i="65"/>
  <c r="AT110" i="65"/>
  <c r="AU110" i="65"/>
  <c r="AV110" i="65"/>
  <c r="AW110" i="65"/>
  <c r="AX110" i="65"/>
  <c r="AY110" i="65"/>
  <c r="AZ110" i="65"/>
  <c r="BA110" i="65"/>
  <c r="BB110" i="65"/>
  <c r="BC110" i="65"/>
  <c r="BD110" i="65"/>
  <c r="BE110" i="65"/>
  <c r="BF110" i="65"/>
  <c r="BG110" i="65"/>
  <c r="BH110" i="65"/>
  <c r="BI110" i="65"/>
  <c r="BJ110" i="65"/>
  <c r="A111" i="65"/>
  <c r="B111" i="65"/>
  <c r="C111" i="65"/>
  <c r="D111" i="65"/>
  <c r="E111" i="65"/>
  <c r="G111" i="65"/>
  <c r="H111" i="65"/>
  <c r="I111" i="65"/>
  <c r="J111" i="65"/>
  <c r="K111" i="65"/>
  <c r="L111" i="65"/>
  <c r="M111" i="65"/>
  <c r="N111" i="65"/>
  <c r="O111" i="65"/>
  <c r="P111" i="65"/>
  <c r="Q111" i="65"/>
  <c r="R111" i="65"/>
  <c r="S111" i="65"/>
  <c r="T111" i="65"/>
  <c r="U111" i="65"/>
  <c r="V111" i="65"/>
  <c r="W111" i="65"/>
  <c r="X111" i="65"/>
  <c r="Y111" i="65"/>
  <c r="Z111" i="65"/>
  <c r="AA111" i="65"/>
  <c r="AB111" i="65"/>
  <c r="AC111" i="65"/>
  <c r="AD111" i="65"/>
  <c r="AE111" i="65"/>
  <c r="AF111" i="65"/>
  <c r="AG111" i="65"/>
  <c r="AH111" i="65"/>
  <c r="AI111" i="65"/>
  <c r="AJ111" i="65"/>
  <c r="AK111" i="65"/>
  <c r="AL111" i="65"/>
  <c r="AM111" i="65"/>
  <c r="AN111" i="65"/>
  <c r="AO111" i="65"/>
  <c r="AP111" i="65"/>
  <c r="AQ111" i="65"/>
  <c r="AR111" i="65"/>
  <c r="AS111" i="65"/>
  <c r="AT111" i="65"/>
  <c r="AU111" i="65"/>
  <c r="AV111" i="65"/>
  <c r="AW111" i="65"/>
  <c r="AX111" i="65"/>
  <c r="AY111" i="65"/>
  <c r="AZ111" i="65"/>
  <c r="BA111" i="65"/>
  <c r="BB111" i="65"/>
  <c r="BC111" i="65"/>
  <c r="BD111" i="65"/>
  <c r="BE111" i="65"/>
  <c r="BF111" i="65"/>
  <c r="BG111" i="65"/>
  <c r="BH111" i="65"/>
  <c r="BI111" i="65"/>
  <c r="BJ111" i="65"/>
  <c r="A112" i="65"/>
  <c r="B112" i="65"/>
  <c r="C112" i="65"/>
  <c r="D112" i="65"/>
  <c r="E112" i="65"/>
  <c r="G112" i="65"/>
  <c r="H112" i="65"/>
  <c r="I112" i="65"/>
  <c r="J112" i="65"/>
  <c r="K112" i="65"/>
  <c r="L112" i="65"/>
  <c r="M112" i="65"/>
  <c r="N112" i="65"/>
  <c r="O112" i="65"/>
  <c r="P112" i="65"/>
  <c r="Q112" i="65"/>
  <c r="R112" i="65"/>
  <c r="S112" i="65"/>
  <c r="T112" i="65"/>
  <c r="U112" i="65"/>
  <c r="V112" i="65"/>
  <c r="W112" i="65"/>
  <c r="X112" i="65"/>
  <c r="Y112" i="65"/>
  <c r="Z112" i="65"/>
  <c r="AA112" i="65"/>
  <c r="AB112" i="65"/>
  <c r="AC112" i="65"/>
  <c r="AD112" i="65"/>
  <c r="AE112" i="65"/>
  <c r="AF112" i="65"/>
  <c r="AG112" i="65"/>
  <c r="AH112" i="65"/>
  <c r="AI112" i="65"/>
  <c r="AJ112" i="65"/>
  <c r="AK112" i="65"/>
  <c r="AL112" i="65"/>
  <c r="AM112" i="65"/>
  <c r="AN112" i="65"/>
  <c r="AO112" i="65"/>
  <c r="AP112" i="65"/>
  <c r="AQ112" i="65"/>
  <c r="AR112" i="65"/>
  <c r="AS112" i="65"/>
  <c r="AT112" i="65"/>
  <c r="AU112" i="65"/>
  <c r="AV112" i="65"/>
  <c r="AW112" i="65"/>
  <c r="AX112" i="65"/>
  <c r="AY112" i="65"/>
  <c r="AZ112" i="65"/>
  <c r="BA112" i="65"/>
  <c r="BB112" i="65"/>
  <c r="BC112" i="65"/>
  <c r="BD112" i="65"/>
  <c r="BE112" i="65"/>
  <c r="BF112" i="65"/>
  <c r="BG112" i="65"/>
  <c r="BH112" i="65"/>
  <c r="BI112" i="65"/>
  <c r="BJ112" i="65"/>
  <c r="A113" i="65"/>
  <c r="B113" i="65"/>
  <c r="C113" i="65"/>
  <c r="D113" i="65"/>
  <c r="E113" i="65"/>
  <c r="G113" i="65"/>
  <c r="H113" i="65"/>
  <c r="I113" i="65"/>
  <c r="J113" i="65"/>
  <c r="K113" i="65"/>
  <c r="L113" i="65"/>
  <c r="M113" i="65"/>
  <c r="N113" i="65"/>
  <c r="O113" i="65"/>
  <c r="P113" i="65"/>
  <c r="Q113" i="65"/>
  <c r="R113" i="65"/>
  <c r="S113" i="65"/>
  <c r="T113" i="65"/>
  <c r="U113" i="65"/>
  <c r="V113" i="65"/>
  <c r="W113" i="65"/>
  <c r="X113" i="65"/>
  <c r="Y113" i="65"/>
  <c r="Z113" i="65"/>
  <c r="AA113" i="65"/>
  <c r="AB113" i="65"/>
  <c r="AC113" i="65"/>
  <c r="AD113" i="65"/>
  <c r="AE113" i="65"/>
  <c r="AF113" i="65"/>
  <c r="AG113" i="65"/>
  <c r="AH113" i="65"/>
  <c r="AI113" i="65"/>
  <c r="AJ113" i="65"/>
  <c r="AK113" i="65"/>
  <c r="AL113" i="65"/>
  <c r="AM113" i="65"/>
  <c r="AN113" i="65"/>
  <c r="AO113" i="65"/>
  <c r="AP113" i="65"/>
  <c r="AQ113" i="65"/>
  <c r="AR113" i="65"/>
  <c r="AS113" i="65"/>
  <c r="AT113" i="65"/>
  <c r="AU113" i="65"/>
  <c r="AV113" i="65"/>
  <c r="AW113" i="65"/>
  <c r="AX113" i="65"/>
  <c r="AY113" i="65"/>
  <c r="AZ113" i="65"/>
  <c r="BA113" i="65"/>
  <c r="BB113" i="65"/>
  <c r="BC113" i="65"/>
  <c r="BD113" i="65"/>
  <c r="BE113" i="65"/>
  <c r="BF113" i="65"/>
  <c r="BG113" i="65"/>
  <c r="BH113" i="65"/>
  <c r="BI113" i="65"/>
  <c r="BJ113" i="65"/>
  <c r="A114" i="65"/>
  <c r="B114" i="65"/>
  <c r="C114" i="65"/>
  <c r="D114" i="65"/>
  <c r="E114" i="65"/>
  <c r="G114" i="65"/>
  <c r="H114" i="65"/>
  <c r="I114" i="65"/>
  <c r="J114" i="65"/>
  <c r="K114" i="65"/>
  <c r="L114" i="65"/>
  <c r="M114" i="65"/>
  <c r="N114" i="65"/>
  <c r="O114" i="65"/>
  <c r="P114" i="65"/>
  <c r="Q114" i="65"/>
  <c r="R114" i="65"/>
  <c r="S114" i="65"/>
  <c r="T114" i="65"/>
  <c r="U114" i="65"/>
  <c r="V114" i="65"/>
  <c r="W114" i="65"/>
  <c r="X114" i="65"/>
  <c r="Y114" i="65"/>
  <c r="Z114" i="65"/>
  <c r="AA114" i="65"/>
  <c r="AB114" i="65"/>
  <c r="AC114" i="65"/>
  <c r="AD114" i="65"/>
  <c r="AE114" i="65"/>
  <c r="AF114" i="65"/>
  <c r="AG114" i="65"/>
  <c r="AH114" i="65"/>
  <c r="AI114" i="65"/>
  <c r="AJ114" i="65"/>
  <c r="AK114" i="65"/>
  <c r="AL114" i="65"/>
  <c r="AM114" i="65"/>
  <c r="AN114" i="65"/>
  <c r="AO114" i="65"/>
  <c r="AP114" i="65"/>
  <c r="AQ114" i="65"/>
  <c r="AR114" i="65"/>
  <c r="AS114" i="65"/>
  <c r="AT114" i="65"/>
  <c r="AU114" i="65"/>
  <c r="AV114" i="65"/>
  <c r="AW114" i="65"/>
  <c r="AX114" i="65"/>
  <c r="AY114" i="65"/>
  <c r="AZ114" i="65"/>
  <c r="BA114" i="65"/>
  <c r="BB114" i="65"/>
  <c r="BC114" i="65"/>
  <c r="BD114" i="65"/>
  <c r="BE114" i="65"/>
  <c r="BF114" i="65"/>
  <c r="BG114" i="65"/>
  <c r="BH114" i="65"/>
  <c r="BI114" i="65"/>
  <c r="BJ114" i="65"/>
  <c r="A115" i="65"/>
  <c r="B115" i="65"/>
  <c r="C115" i="65"/>
  <c r="D115" i="65"/>
  <c r="E115" i="65"/>
  <c r="G115" i="65"/>
  <c r="H115" i="65"/>
  <c r="I115" i="65"/>
  <c r="J115" i="65"/>
  <c r="K115" i="65"/>
  <c r="L115" i="65"/>
  <c r="M115" i="65"/>
  <c r="N115" i="65"/>
  <c r="O115" i="65"/>
  <c r="P115" i="65"/>
  <c r="Q115" i="65"/>
  <c r="R115" i="65"/>
  <c r="S115" i="65"/>
  <c r="T115" i="65"/>
  <c r="U115" i="65"/>
  <c r="V115" i="65"/>
  <c r="W115" i="65"/>
  <c r="X115" i="65"/>
  <c r="Y115" i="65"/>
  <c r="Z115" i="65"/>
  <c r="AA115" i="65"/>
  <c r="AB115" i="65"/>
  <c r="AC115" i="65"/>
  <c r="AD115" i="65"/>
  <c r="AE115" i="65"/>
  <c r="AF115" i="65"/>
  <c r="AG115" i="65"/>
  <c r="AH115" i="65"/>
  <c r="AI115" i="65"/>
  <c r="AJ115" i="65"/>
  <c r="AK115" i="65"/>
  <c r="AL115" i="65"/>
  <c r="AM115" i="65"/>
  <c r="AN115" i="65"/>
  <c r="AO115" i="65"/>
  <c r="AP115" i="65"/>
  <c r="AQ115" i="65"/>
  <c r="AR115" i="65"/>
  <c r="AS115" i="65"/>
  <c r="AT115" i="65"/>
  <c r="AU115" i="65"/>
  <c r="AV115" i="65"/>
  <c r="AW115" i="65"/>
  <c r="AX115" i="65"/>
  <c r="AY115" i="65"/>
  <c r="AZ115" i="65"/>
  <c r="BA115" i="65"/>
  <c r="BB115" i="65"/>
  <c r="BC115" i="65"/>
  <c r="BD115" i="65"/>
  <c r="BE115" i="65"/>
  <c r="BF115" i="65"/>
  <c r="BG115" i="65"/>
  <c r="BH115" i="65"/>
  <c r="BI115" i="65"/>
  <c r="BJ115" i="65"/>
  <c r="A116" i="65"/>
  <c r="B116" i="65"/>
  <c r="C116" i="65"/>
  <c r="D116" i="65"/>
  <c r="E116" i="65"/>
  <c r="G116" i="65"/>
  <c r="H116" i="65"/>
  <c r="I116" i="65"/>
  <c r="J116" i="65"/>
  <c r="K116" i="65"/>
  <c r="L116" i="65"/>
  <c r="M116" i="65"/>
  <c r="N116" i="65"/>
  <c r="O116" i="65"/>
  <c r="P116" i="65"/>
  <c r="Q116" i="65"/>
  <c r="R116" i="65"/>
  <c r="S116" i="65"/>
  <c r="T116" i="65"/>
  <c r="U116" i="65"/>
  <c r="V116" i="65"/>
  <c r="W116" i="65"/>
  <c r="X116" i="65"/>
  <c r="Y116" i="65"/>
  <c r="Z116" i="65"/>
  <c r="AA116" i="65"/>
  <c r="AB116" i="65"/>
  <c r="AC116" i="65"/>
  <c r="AD116" i="65"/>
  <c r="AE116" i="65"/>
  <c r="AF116" i="65"/>
  <c r="AG116" i="65"/>
  <c r="AH116" i="65"/>
  <c r="AI116" i="65"/>
  <c r="AJ116" i="65"/>
  <c r="AK116" i="65"/>
  <c r="AL116" i="65"/>
  <c r="AM116" i="65"/>
  <c r="AN116" i="65"/>
  <c r="AO116" i="65"/>
  <c r="AP116" i="65"/>
  <c r="AQ116" i="65"/>
  <c r="AR116" i="65"/>
  <c r="AS116" i="65"/>
  <c r="AT116" i="65"/>
  <c r="AU116" i="65"/>
  <c r="AV116" i="65"/>
  <c r="AW116" i="65"/>
  <c r="AX116" i="65"/>
  <c r="AY116" i="65"/>
  <c r="AZ116" i="65"/>
  <c r="BA116" i="65"/>
  <c r="BB116" i="65"/>
  <c r="BC116" i="65"/>
  <c r="BD116" i="65"/>
  <c r="BE116" i="65"/>
  <c r="BF116" i="65"/>
  <c r="BG116" i="65"/>
  <c r="BH116" i="65"/>
  <c r="BI116" i="65"/>
  <c r="BJ116" i="65"/>
  <c r="A117" i="65"/>
  <c r="B117" i="65"/>
  <c r="C117" i="65"/>
  <c r="D117" i="65"/>
  <c r="E117" i="65"/>
  <c r="G117" i="65"/>
  <c r="H117" i="65"/>
  <c r="I117" i="65"/>
  <c r="J117" i="65"/>
  <c r="K117" i="65"/>
  <c r="L117" i="65"/>
  <c r="M117" i="65"/>
  <c r="N117" i="65"/>
  <c r="O117" i="65"/>
  <c r="P117" i="65"/>
  <c r="Q117" i="65"/>
  <c r="R117" i="65"/>
  <c r="S117" i="65"/>
  <c r="T117" i="65"/>
  <c r="U117" i="65"/>
  <c r="V117" i="65"/>
  <c r="W117" i="65"/>
  <c r="X117" i="65"/>
  <c r="Y117" i="65"/>
  <c r="Z117" i="65"/>
  <c r="AA117" i="65"/>
  <c r="AB117" i="65"/>
  <c r="AC117" i="65"/>
  <c r="AD117" i="65"/>
  <c r="AE117" i="65"/>
  <c r="AF117" i="65"/>
  <c r="AG117" i="65"/>
  <c r="AH117" i="65"/>
  <c r="AI117" i="65"/>
  <c r="AJ117" i="65"/>
  <c r="AK117" i="65"/>
  <c r="AL117" i="65"/>
  <c r="AM117" i="65"/>
  <c r="AN117" i="65"/>
  <c r="AO117" i="65"/>
  <c r="AP117" i="65"/>
  <c r="AQ117" i="65"/>
  <c r="AR117" i="65"/>
  <c r="AS117" i="65"/>
  <c r="AT117" i="65"/>
  <c r="AU117" i="65"/>
  <c r="AV117" i="65"/>
  <c r="AW117" i="65"/>
  <c r="AX117" i="65"/>
  <c r="AY117" i="65"/>
  <c r="AZ117" i="65"/>
  <c r="BA117" i="65"/>
  <c r="BB117" i="65"/>
  <c r="BC117" i="65"/>
  <c r="BD117" i="65"/>
  <c r="BE117" i="65"/>
  <c r="BF117" i="65"/>
  <c r="BG117" i="65"/>
  <c r="BH117" i="65"/>
  <c r="BI117" i="65"/>
  <c r="BJ117" i="65"/>
  <c r="A118" i="65"/>
  <c r="B118" i="65"/>
  <c r="C118" i="65"/>
  <c r="D118" i="65"/>
  <c r="E118" i="65"/>
  <c r="G118" i="65"/>
  <c r="H118" i="65"/>
  <c r="I118" i="65"/>
  <c r="J118" i="65"/>
  <c r="K118" i="65"/>
  <c r="L118" i="65"/>
  <c r="M118" i="65"/>
  <c r="N118" i="65"/>
  <c r="O118" i="65"/>
  <c r="P118" i="65"/>
  <c r="Q118" i="65"/>
  <c r="R118" i="65"/>
  <c r="S118" i="65"/>
  <c r="T118" i="65"/>
  <c r="U118" i="65"/>
  <c r="V118" i="65"/>
  <c r="W118" i="65"/>
  <c r="X118" i="65"/>
  <c r="Y118" i="65"/>
  <c r="Z118" i="65"/>
  <c r="AA118" i="65"/>
  <c r="AB118" i="65"/>
  <c r="AC118" i="65"/>
  <c r="AD118" i="65"/>
  <c r="AE118" i="65"/>
  <c r="AF118" i="65"/>
  <c r="AG118" i="65"/>
  <c r="AH118" i="65"/>
  <c r="AI118" i="65"/>
  <c r="AJ118" i="65"/>
  <c r="AK118" i="65"/>
  <c r="AL118" i="65"/>
  <c r="AM118" i="65"/>
  <c r="AN118" i="65"/>
  <c r="AO118" i="65"/>
  <c r="AP118" i="65"/>
  <c r="AQ118" i="65"/>
  <c r="AR118" i="65"/>
  <c r="AS118" i="65"/>
  <c r="AT118" i="65"/>
  <c r="AU118" i="65"/>
  <c r="AV118" i="65"/>
  <c r="AW118" i="65"/>
  <c r="AX118" i="65"/>
  <c r="AY118" i="65"/>
  <c r="AZ118" i="65"/>
  <c r="BA118" i="65"/>
  <c r="BB118" i="65"/>
  <c r="BC118" i="65"/>
  <c r="BD118" i="65"/>
  <c r="BE118" i="65"/>
  <c r="BF118" i="65"/>
  <c r="BG118" i="65"/>
  <c r="BH118" i="65"/>
  <c r="BI118" i="65"/>
  <c r="BJ118" i="65"/>
  <c r="A119" i="65"/>
  <c r="B119" i="65"/>
  <c r="C119" i="65"/>
  <c r="D119" i="65"/>
  <c r="E119" i="65"/>
  <c r="G119" i="65"/>
  <c r="H119" i="65"/>
  <c r="I119" i="65"/>
  <c r="J119" i="65"/>
  <c r="K119" i="65"/>
  <c r="L119" i="65"/>
  <c r="M119" i="65"/>
  <c r="N119" i="65"/>
  <c r="O119" i="65"/>
  <c r="P119" i="65"/>
  <c r="Q119" i="65"/>
  <c r="R119" i="65"/>
  <c r="S119" i="65"/>
  <c r="T119" i="65"/>
  <c r="U119" i="65"/>
  <c r="V119" i="65"/>
  <c r="W119" i="65"/>
  <c r="X119" i="65"/>
  <c r="Y119" i="65"/>
  <c r="Z119" i="65"/>
  <c r="AA119" i="65"/>
  <c r="AB119" i="65"/>
  <c r="AC119" i="65"/>
  <c r="AD119" i="65"/>
  <c r="AE119" i="65"/>
  <c r="AF119" i="65"/>
  <c r="AG119" i="65"/>
  <c r="AH119" i="65"/>
  <c r="AI119" i="65"/>
  <c r="AJ119" i="65"/>
  <c r="AK119" i="65"/>
  <c r="AL119" i="65"/>
  <c r="AM119" i="65"/>
  <c r="AN119" i="65"/>
  <c r="AO119" i="65"/>
  <c r="AP119" i="65"/>
  <c r="AQ119" i="65"/>
  <c r="AR119" i="65"/>
  <c r="AS119" i="65"/>
  <c r="AT119" i="65"/>
  <c r="AU119" i="65"/>
  <c r="AV119" i="65"/>
  <c r="AW119" i="65"/>
  <c r="AX119" i="65"/>
  <c r="AY119" i="65"/>
  <c r="AZ119" i="65"/>
  <c r="BA119" i="65"/>
  <c r="BB119" i="65"/>
  <c r="BC119" i="65"/>
  <c r="BD119" i="65"/>
  <c r="BE119" i="65"/>
  <c r="BF119" i="65"/>
  <c r="BG119" i="65"/>
  <c r="BH119" i="65"/>
  <c r="BI119" i="65"/>
  <c r="BJ119" i="65"/>
  <c r="A120" i="65"/>
  <c r="B120" i="65"/>
  <c r="C120" i="65"/>
  <c r="D120" i="65"/>
  <c r="E120" i="65"/>
  <c r="G120" i="65"/>
  <c r="H120" i="65"/>
  <c r="I120" i="65"/>
  <c r="J120" i="65"/>
  <c r="K120" i="65"/>
  <c r="L120" i="65"/>
  <c r="M120" i="65"/>
  <c r="N120" i="65"/>
  <c r="O120" i="65"/>
  <c r="P120" i="65"/>
  <c r="Q120" i="65"/>
  <c r="R120" i="65"/>
  <c r="S120" i="65"/>
  <c r="T120" i="65"/>
  <c r="U120" i="65"/>
  <c r="V120" i="65"/>
  <c r="W120" i="65"/>
  <c r="X120" i="65"/>
  <c r="Y120" i="65"/>
  <c r="Z120" i="65"/>
  <c r="AA120" i="65"/>
  <c r="AB120" i="65"/>
  <c r="AC120" i="65"/>
  <c r="AD120" i="65"/>
  <c r="AE120" i="65"/>
  <c r="AF120" i="65"/>
  <c r="AG120" i="65"/>
  <c r="AH120" i="65"/>
  <c r="AI120" i="65"/>
  <c r="AJ120" i="65"/>
  <c r="AK120" i="65"/>
  <c r="AL120" i="65"/>
  <c r="AM120" i="65"/>
  <c r="AN120" i="65"/>
  <c r="AO120" i="65"/>
  <c r="AP120" i="65"/>
  <c r="AQ120" i="65"/>
  <c r="AR120" i="65"/>
  <c r="AS120" i="65"/>
  <c r="AT120" i="65"/>
  <c r="AU120" i="65"/>
  <c r="AV120" i="65"/>
  <c r="AW120" i="65"/>
  <c r="AX120" i="65"/>
  <c r="AY120" i="65"/>
  <c r="AZ120" i="65"/>
  <c r="BA120" i="65"/>
  <c r="BB120" i="65"/>
  <c r="BC120" i="65"/>
  <c r="BD120" i="65"/>
  <c r="BE120" i="65"/>
  <c r="BF120" i="65"/>
  <c r="BG120" i="65"/>
  <c r="BH120" i="65"/>
  <c r="BI120" i="65"/>
  <c r="BJ120" i="65"/>
  <c r="A121" i="65"/>
  <c r="B121" i="65"/>
  <c r="C121" i="65"/>
  <c r="D121" i="65"/>
  <c r="E121" i="65"/>
  <c r="G121" i="65"/>
  <c r="H121" i="65"/>
  <c r="I121" i="65"/>
  <c r="J121" i="65"/>
  <c r="K121" i="65"/>
  <c r="L121" i="65"/>
  <c r="M121" i="65"/>
  <c r="N121" i="65"/>
  <c r="O121" i="65"/>
  <c r="P121" i="65"/>
  <c r="Q121" i="65"/>
  <c r="R121" i="65"/>
  <c r="S121" i="65"/>
  <c r="T121" i="65"/>
  <c r="U121" i="65"/>
  <c r="V121" i="65"/>
  <c r="W121" i="65"/>
  <c r="X121" i="65"/>
  <c r="Y121" i="65"/>
  <c r="Z121" i="65"/>
  <c r="AA121" i="65"/>
  <c r="AB121" i="65"/>
  <c r="AC121" i="65"/>
  <c r="AD121" i="65"/>
  <c r="AE121" i="65"/>
  <c r="AF121" i="65"/>
  <c r="AG121" i="65"/>
  <c r="AH121" i="65"/>
  <c r="AI121" i="65"/>
  <c r="AJ121" i="65"/>
  <c r="AK121" i="65"/>
  <c r="AL121" i="65"/>
  <c r="AM121" i="65"/>
  <c r="AN121" i="65"/>
  <c r="AO121" i="65"/>
  <c r="AP121" i="65"/>
  <c r="AQ121" i="65"/>
  <c r="AR121" i="65"/>
  <c r="AS121" i="65"/>
  <c r="AT121" i="65"/>
  <c r="AU121" i="65"/>
  <c r="AV121" i="65"/>
  <c r="AW121" i="65"/>
  <c r="AX121" i="65"/>
  <c r="AY121" i="65"/>
  <c r="AZ121" i="65"/>
  <c r="BA121" i="65"/>
  <c r="BB121" i="65"/>
  <c r="BC121" i="65"/>
  <c r="BD121" i="65"/>
  <c r="BE121" i="65"/>
  <c r="BF121" i="65"/>
  <c r="BG121" i="65"/>
  <c r="BH121" i="65"/>
  <c r="BI121" i="65"/>
  <c r="BJ121" i="65"/>
  <c r="A122" i="65"/>
  <c r="B122" i="65"/>
  <c r="C122" i="65"/>
  <c r="D122" i="65"/>
  <c r="E122" i="65"/>
  <c r="G122" i="65"/>
  <c r="H122" i="65"/>
  <c r="I122" i="65"/>
  <c r="J122" i="65"/>
  <c r="K122" i="65"/>
  <c r="L122" i="65"/>
  <c r="M122" i="65"/>
  <c r="N122" i="65"/>
  <c r="O122" i="65"/>
  <c r="P122" i="65"/>
  <c r="Q122" i="65"/>
  <c r="R122" i="65"/>
  <c r="S122" i="65"/>
  <c r="T122" i="65"/>
  <c r="U122" i="65"/>
  <c r="V122" i="65"/>
  <c r="W122" i="65"/>
  <c r="X122" i="65"/>
  <c r="Y122" i="65"/>
  <c r="Z122" i="65"/>
  <c r="AA122" i="65"/>
  <c r="AB122" i="65"/>
  <c r="AC122" i="65"/>
  <c r="AD122" i="65"/>
  <c r="AE122" i="65"/>
  <c r="AF122" i="65"/>
  <c r="AG122" i="65"/>
  <c r="AH122" i="65"/>
  <c r="AI122" i="65"/>
  <c r="AJ122" i="65"/>
  <c r="AK122" i="65"/>
  <c r="AL122" i="65"/>
  <c r="AM122" i="65"/>
  <c r="AN122" i="65"/>
  <c r="AO122" i="65"/>
  <c r="AP122" i="65"/>
  <c r="AQ122" i="65"/>
  <c r="AR122" i="65"/>
  <c r="AS122" i="65"/>
  <c r="AT122" i="65"/>
  <c r="AU122" i="65"/>
  <c r="AV122" i="65"/>
  <c r="AW122" i="65"/>
  <c r="AX122" i="65"/>
  <c r="AY122" i="65"/>
  <c r="AZ122" i="65"/>
  <c r="BA122" i="65"/>
  <c r="BB122" i="65"/>
  <c r="BC122" i="65"/>
  <c r="BD122" i="65"/>
  <c r="BE122" i="65"/>
  <c r="BF122" i="65"/>
  <c r="BG122" i="65"/>
  <c r="BH122" i="65"/>
  <c r="BI122" i="65"/>
  <c r="BJ122" i="65"/>
  <c r="A123" i="65"/>
  <c r="B123" i="65"/>
  <c r="C123" i="65"/>
  <c r="D123" i="65"/>
  <c r="E123" i="65"/>
  <c r="G123" i="65"/>
  <c r="H123" i="65"/>
  <c r="I123" i="65"/>
  <c r="J123" i="65"/>
  <c r="K123" i="65"/>
  <c r="L123" i="65"/>
  <c r="M123" i="65"/>
  <c r="N123" i="65"/>
  <c r="O123" i="65"/>
  <c r="P123" i="65"/>
  <c r="Q123" i="65"/>
  <c r="R123" i="65"/>
  <c r="S123" i="65"/>
  <c r="T123" i="65"/>
  <c r="U123" i="65"/>
  <c r="V123" i="65"/>
  <c r="W123" i="65"/>
  <c r="X123" i="65"/>
  <c r="Y123" i="65"/>
  <c r="Z123" i="65"/>
  <c r="AA123" i="65"/>
  <c r="AB123" i="65"/>
  <c r="AC123" i="65"/>
  <c r="AD123" i="65"/>
  <c r="AE123" i="65"/>
  <c r="AF123" i="65"/>
  <c r="AG123" i="65"/>
  <c r="AH123" i="65"/>
  <c r="AI123" i="65"/>
  <c r="AJ123" i="65"/>
  <c r="AK123" i="65"/>
  <c r="AL123" i="65"/>
  <c r="AM123" i="65"/>
  <c r="AN123" i="65"/>
  <c r="AO123" i="65"/>
  <c r="AP123" i="65"/>
  <c r="AQ123" i="65"/>
  <c r="AR123" i="65"/>
  <c r="AS123" i="65"/>
  <c r="AT123" i="65"/>
  <c r="AU123" i="65"/>
  <c r="AV123" i="65"/>
  <c r="AW123" i="65"/>
  <c r="AX123" i="65"/>
  <c r="AY123" i="65"/>
  <c r="AZ123" i="65"/>
  <c r="BA123" i="65"/>
  <c r="BB123" i="65"/>
  <c r="BC123" i="65"/>
  <c r="BD123" i="65"/>
  <c r="BE123" i="65"/>
  <c r="BF123" i="65"/>
  <c r="BG123" i="65"/>
  <c r="BH123" i="65"/>
  <c r="BI123" i="65"/>
  <c r="BJ123" i="65"/>
  <c r="A124" i="65"/>
  <c r="B124" i="65"/>
  <c r="C124" i="65"/>
  <c r="D124" i="65"/>
  <c r="E124" i="65"/>
  <c r="G124" i="65"/>
  <c r="H124" i="65"/>
  <c r="I124" i="65"/>
  <c r="J124" i="65"/>
  <c r="K124" i="65"/>
  <c r="L124" i="65"/>
  <c r="M124" i="65"/>
  <c r="N124" i="65"/>
  <c r="O124" i="65"/>
  <c r="P124" i="65"/>
  <c r="Q124" i="65"/>
  <c r="R124" i="65"/>
  <c r="S124" i="65"/>
  <c r="T124" i="65"/>
  <c r="U124" i="65"/>
  <c r="V124" i="65"/>
  <c r="W124" i="65"/>
  <c r="X124" i="65"/>
  <c r="Y124" i="65"/>
  <c r="Z124" i="65"/>
  <c r="AA124" i="65"/>
  <c r="AB124" i="65"/>
  <c r="AC124" i="65"/>
  <c r="AD124" i="65"/>
  <c r="AE124" i="65"/>
  <c r="AF124" i="65"/>
  <c r="AG124" i="65"/>
  <c r="AH124" i="65"/>
  <c r="AI124" i="65"/>
  <c r="AJ124" i="65"/>
  <c r="AK124" i="65"/>
  <c r="AL124" i="65"/>
  <c r="AM124" i="65"/>
  <c r="AN124" i="65"/>
  <c r="AO124" i="65"/>
  <c r="AP124" i="65"/>
  <c r="AQ124" i="65"/>
  <c r="AR124" i="65"/>
  <c r="AS124" i="65"/>
  <c r="AT124" i="65"/>
  <c r="AU124" i="65"/>
  <c r="AV124" i="65"/>
  <c r="AW124" i="65"/>
  <c r="AX124" i="65"/>
  <c r="AY124" i="65"/>
  <c r="AZ124" i="65"/>
  <c r="BA124" i="65"/>
  <c r="BB124" i="65"/>
  <c r="BC124" i="65"/>
  <c r="BD124" i="65"/>
  <c r="BE124" i="65"/>
  <c r="BF124" i="65"/>
  <c r="BG124" i="65"/>
  <c r="BH124" i="65"/>
  <c r="BI124" i="65"/>
  <c r="BJ124" i="65"/>
  <c r="A125" i="65"/>
  <c r="B125" i="65"/>
  <c r="C125" i="65"/>
  <c r="D125" i="65"/>
  <c r="E125" i="65"/>
  <c r="G125" i="65"/>
  <c r="H125" i="65"/>
  <c r="I125" i="65"/>
  <c r="J125" i="65"/>
  <c r="K125" i="65"/>
  <c r="L125" i="65"/>
  <c r="M125" i="65"/>
  <c r="N125" i="65"/>
  <c r="O125" i="65"/>
  <c r="P125" i="65"/>
  <c r="Q125" i="65"/>
  <c r="R125" i="65"/>
  <c r="S125" i="65"/>
  <c r="T125" i="65"/>
  <c r="U125" i="65"/>
  <c r="V125" i="65"/>
  <c r="W125" i="65"/>
  <c r="X125" i="65"/>
  <c r="Y125" i="65"/>
  <c r="Z125" i="65"/>
  <c r="AA125" i="65"/>
  <c r="AB125" i="65"/>
  <c r="AC125" i="65"/>
  <c r="AD125" i="65"/>
  <c r="AE125" i="65"/>
  <c r="AF125" i="65"/>
  <c r="AG125" i="65"/>
  <c r="AH125" i="65"/>
  <c r="AI125" i="65"/>
  <c r="AJ125" i="65"/>
  <c r="AK125" i="65"/>
  <c r="AL125" i="65"/>
  <c r="AM125" i="65"/>
  <c r="AN125" i="65"/>
  <c r="AO125" i="65"/>
  <c r="AP125" i="65"/>
  <c r="AQ125" i="65"/>
  <c r="AR125" i="65"/>
  <c r="AS125" i="65"/>
  <c r="AT125" i="65"/>
  <c r="AU125" i="65"/>
  <c r="AV125" i="65"/>
  <c r="AW125" i="65"/>
  <c r="AX125" i="65"/>
  <c r="AY125" i="65"/>
  <c r="AZ125" i="65"/>
  <c r="BA125" i="65"/>
  <c r="BB125" i="65"/>
  <c r="BC125" i="65"/>
  <c r="BD125" i="65"/>
  <c r="BE125" i="65"/>
  <c r="BF125" i="65"/>
  <c r="BG125" i="65"/>
  <c r="BH125" i="65"/>
  <c r="BI125" i="65"/>
  <c r="BJ125" i="65"/>
  <c r="A126" i="65"/>
  <c r="B126" i="65"/>
  <c r="C126" i="65"/>
  <c r="D126" i="65"/>
  <c r="E126" i="65"/>
  <c r="G126" i="65"/>
  <c r="H126" i="65"/>
  <c r="I126" i="65"/>
  <c r="J126" i="65"/>
  <c r="K126" i="65"/>
  <c r="L126" i="65"/>
  <c r="M126" i="65"/>
  <c r="N126" i="65"/>
  <c r="O126" i="65"/>
  <c r="P126" i="65"/>
  <c r="Q126" i="65"/>
  <c r="R126" i="65"/>
  <c r="S126" i="65"/>
  <c r="T126" i="65"/>
  <c r="U126" i="65"/>
  <c r="V126" i="65"/>
  <c r="W126" i="65"/>
  <c r="X126" i="65"/>
  <c r="Y126" i="65"/>
  <c r="Z126" i="65"/>
  <c r="AA126" i="65"/>
  <c r="AB126" i="65"/>
  <c r="AC126" i="65"/>
  <c r="AD126" i="65"/>
  <c r="AE126" i="65"/>
  <c r="AF126" i="65"/>
  <c r="AG126" i="65"/>
  <c r="AH126" i="65"/>
  <c r="AI126" i="65"/>
  <c r="AJ126" i="65"/>
  <c r="AK126" i="65"/>
  <c r="AL126" i="65"/>
  <c r="AM126" i="65"/>
  <c r="AN126" i="65"/>
  <c r="AO126" i="65"/>
  <c r="AP126" i="65"/>
  <c r="AQ126" i="65"/>
  <c r="AR126" i="65"/>
  <c r="AS126" i="65"/>
  <c r="AT126" i="65"/>
  <c r="AU126" i="65"/>
  <c r="AV126" i="65"/>
  <c r="AW126" i="65"/>
  <c r="AX126" i="65"/>
  <c r="AY126" i="65"/>
  <c r="AZ126" i="65"/>
  <c r="BA126" i="65"/>
  <c r="BB126" i="65"/>
  <c r="BC126" i="65"/>
  <c r="BD126" i="65"/>
  <c r="BE126" i="65"/>
  <c r="BF126" i="65"/>
  <c r="BG126" i="65"/>
  <c r="BH126" i="65"/>
  <c r="BI126" i="65"/>
  <c r="BJ126" i="65"/>
  <c r="A127" i="65"/>
  <c r="B127" i="65"/>
  <c r="C127" i="65"/>
  <c r="D127" i="65"/>
  <c r="E127" i="65"/>
  <c r="G127" i="65"/>
  <c r="H127" i="65"/>
  <c r="I127" i="65"/>
  <c r="J127" i="65"/>
  <c r="K127" i="65"/>
  <c r="L127" i="65"/>
  <c r="M127" i="65"/>
  <c r="N127" i="65"/>
  <c r="O127" i="65"/>
  <c r="P127" i="65"/>
  <c r="Q127" i="65"/>
  <c r="R127" i="65"/>
  <c r="S127" i="65"/>
  <c r="T127" i="65"/>
  <c r="U127" i="65"/>
  <c r="V127" i="65"/>
  <c r="W127" i="65"/>
  <c r="X127" i="65"/>
  <c r="Y127" i="65"/>
  <c r="Z127" i="65"/>
  <c r="AA127" i="65"/>
  <c r="AB127" i="65"/>
  <c r="AC127" i="65"/>
  <c r="AD127" i="65"/>
  <c r="AE127" i="65"/>
  <c r="AF127" i="65"/>
  <c r="AG127" i="65"/>
  <c r="AH127" i="65"/>
  <c r="AI127" i="65"/>
  <c r="AJ127" i="65"/>
  <c r="AK127" i="65"/>
  <c r="AL127" i="65"/>
  <c r="AM127" i="65"/>
  <c r="AN127" i="65"/>
  <c r="AO127" i="65"/>
  <c r="AP127" i="65"/>
  <c r="AQ127" i="65"/>
  <c r="AR127" i="65"/>
  <c r="AS127" i="65"/>
  <c r="AT127" i="65"/>
  <c r="AU127" i="65"/>
  <c r="AV127" i="65"/>
  <c r="AW127" i="65"/>
  <c r="AX127" i="65"/>
  <c r="AY127" i="65"/>
  <c r="AZ127" i="65"/>
  <c r="BA127" i="65"/>
  <c r="BB127" i="65"/>
  <c r="BC127" i="65"/>
  <c r="BD127" i="65"/>
  <c r="BE127" i="65"/>
  <c r="BF127" i="65"/>
  <c r="BG127" i="65"/>
  <c r="BH127" i="65"/>
  <c r="BI127" i="65"/>
  <c r="BJ127" i="65"/>
  <c r="A128" i="65"/>
  <c r="B128" i="65"/>
  <c r="C128" i="65"/>
  <c r="D128" i="65"/>
  <c r="E128" i="65"/>
  <c r="G128" i="65"/>
  <c r="H128" i="65"/>
  <c r="I128" i="65"/>
  <c r="J128" i="65"/>
  <c r="K128" i="65"/>
  <c r="L128" i="65"/>
  <c r="M128" i="65"/>
  <c r="N128" i="65"/>
  <c r="O128" i="65"/>
  <c r="P128" i="65"/>
  <c r="Q128" i="65"/>
  <c r="R128" i="65"/>
  <c r="S128" i="65"/>
  <c r="T128" i="65"/>
  <c r="U128" i="65"/>
  <c r="V128" i="65"/>
  <c r="W128" i="65"/>
  <c r="X128" i="65"/>
  <c r="Y128" i="65"/>
  <c r="Z128" i="65"/>
  <c r="AA128" i="65"/>
  <c r="AB128" i="65"/>
  <c r="AC128" i="65"/>
  <c r="AD128" i="65"/>
  <c r="AE128" i="65"/>
  <c r="AF128" i="65"/>
  <c r="AG128" i="65"/>
  <c r="AH128" i="65"/>
  <c r="AI128" i="65"/>
  <c r="AJ128" i="65"/>
  <c r="AK128" i="65"/>
  <c r="AL128" i="65"/>
  <c r="AM128" i="65"/>
  <c r="AN128" i="65"/>
  <c r="AO128" i="65"/>
  <c r="AP128" i="65"/>
  <c r="AQ128" i="65"/>
  <c r="AR128" i="65"/>
  <c r="AS128" i="65"/>
  <c r="AT128" i="65"/>
  <c r="AU128" i="65"/>
  <c r="AV128" i="65"/>
  <c r="AW128" i="65"/>
  <c r="AX128" i="65"/>
  <c r="AY128" i="65"/>
  <c r="AZ128" i="65"/>
  <c r="BA128" i="65"/>
  <c r="BB128" i="65"/>
  <c r="BC128" i="65"/>
  <c r="BD128" i="65"/>
  <c r="BE128" i="65"/>
  <c r="BF128" i="65"/>
  <c r="BG128" i="65"/>
  <c r="BH128" i="65"/>
  <c r="BI128" i="65"/>
  <c r="BJ128" i="65"/>
  <c r="A129" i="65"/>
  <c r="B129" i="65"/>
  <c r="C129" i="65"/>
  <c r="D129" i="65"/>
  <c r="E129" i="65"/>
  <c r="G129" i="65"/>
  <c r="H129" i="65"/>
  <c r="I129" i="65"/>
  <c r="J129" i="65"/>
  <c r="K129" i="65"/>
  <c r="L129" i="65"/>
  <c r="M129" i="65"/>
  <c r="N129" i="65"/>
  <c r="O129" i="65"/>
  <c r="P129" i="65"/>
  <c r="Q129" i="65"/>
  <c r="R129" i="65"/>
  <c r="S129" i="65"/>
  <c r="T129" i="65"/>
  <c r="U129" i="65"/>
  <c r="V129" i="65"/>
  <c r="W129" i="65"/>
  <c r="X129" i="65"/>
  <c r="Y129" i="65"/>
  <c r="Z129" i="65"/>
  <c r="AA129" i="65"/>
  <c r="AB129" i="65"/>
  <c r="AC129" i="65"/>
  <c r="AD129" i="65"/>
  <c r="AE129" i="65"/>
  <c r="AF129" i="65"/>
  <c r="AG129" i="65"/>
  <c r="AH129" i="65"/>
  <c r="AI129" i="65"/>
  <c r="AJ129" i="65"/>
  <c r="AK129" i="65"/>
  <c r="AL129" i="65"/>
  <c r="AM129" i="65"/>
  <c r="AN129" i="65"/>
  <c r="AO129" i="65"/>
  <c r="AP129" i="65"/>
  <c r="AQ129" i="65"/>
  <c r="AR129" i="65"/>
  <c r="AS129" i="65"/>
  <c r="AT129" i="65"/>
  <c r="AU129" i="65"/>
  <c r="AV129" i="65"/>
  <c r="AW129" i="65"/>
  <c r="AX129" i="65"/>
  <c r="AY129" i="65"/>
  <c r="AZ129" i="65"/>
  <c r="BA129" i="65"/>
  <c r="BB129" i="65"/>
  <c r="BC129" i="65"/>
  <c r="BD129" i="65"/>
  <c r="BE129" i="65"/>
  <c r="BF129" i="65"/>
  <c r="BG129" i="65"/>
  <c r="BH129" i="65"/>
  <c r="BI129" i="65"/>
  <c r="BJ129" i="65"/>
  <c r="A130" i="65"/>
  <c r="B130" i="65"/>
  <c r="C130" i="65"/>
  <c r="D130" i="65"/>
  <c r="E130" i="65"/>
  <c r="G130" i="65"/>
  <c r="H130" i="65"/>
  <c r="I130" i="65"/>
  <c r="J130" i="65"/>
  <c r="K130" i="65"/>
  <c r="L130" i="65"/>
  <c r="M130" i="65"/>
  <c r="N130" i="65"/>
  <c r="O130" i="65"/>
  <c r="P130" i="65"/>
  <c r="Q130" i="65"/>
  <c r="R130" i="65"/>
  <c r="S130" i="65"/>
  <c r="T130" i="65"/>
  <c r="U130" i="65"/>
  <c r="V130" i="65"/>
  <c r="W130" i="65"/>
  <c r="X130" i="65"/>
  <c r="Y130" i="65"/>
  <c r="Z130" i="65"/>
  <c r="AA130" i="65"/>
  <c r="AB130" i="65"/>
  <c r="AC130" i="65"/>
  <c r="AD130" i="65"/>
  <c r="AE130" i="65"/>
  <c r="AF130" i="65"/>
  <c r="AG130" i="65"/>
  <c r="AH130" i="65"/>
  <c r="AI130" i="65"/>
  <c r="AJ130" i="65"/>
  <c r="AK130" i="65"/>
  <c r="AL130" i="65"/>
  <c r="AM130" i="65"/>
  <c r="AN130" i="65"/>
  <c r="AO130" i="65"/>
  <c r="AP130" i="65"/>
  <c r="AQ130" i="65"/>
  <c r="AR130" i="65"/>
  <c r="AS130" i="65"/>
  <c r="AT130" i="65"/>
  <c r="AU130" i="65"/>
  <c r="AV130" i="65"/>
  <c r="AW130" i="65"/>
  <c r="AX130" i="65"/>
  <c r="AY130" i="65"/>
  <c r="AZ130" i="65"/>
  <c r="BA130" i="65"/>
  <c r="BB130" i="65"/>
  <c r="BC130" i="65"/>
  <c r="BD130" i="65"/>
  <c r="BE130" i="65"/>
  <c r="BF130" i="65"/>
  <c r="BG130" i="65"/>
  <c r="BH130" i="65"/>
  <c r="BI130" i="65"/>
  <c r="BJ130" i="65"/>
  <c r="A131" i="65"/>
  <c r="B131" i="65"/>
  <c r="C131" i="65"/>
  <c r="D131" i="65"/>
  <c r="E131" i="65"/>
  <c r="G131" i="65"/>
  <c r="H131" i="65"/>
  <c r="I131" i="65"/>
  <c r="J131" i="65"/>
  <c r="K131" i="65"/>
  <c r="L131" i="65"/>
  <c r="M131" i="65"/>
  <c r="N131" i="65"/>
  <c r="O131" i="65"/>
  <c r="P131" i="65"/>
  <c r="Q131" i="65"/>
  <c r="R131" i="65"/>
  <c r="S131" i="65"/>
  <c r="T131" i="65"/>
  <c r="U131" i="65"/>
  <c r="V131" i="65"/>
  <c r="W131" i="65"/>
  <c r="X131" i="65"/>
  <c r="Y131" i="65"/>
  <c r="Z131" i="65"/>
  <c r="AA131" i="65"/>
  <c r="AB131" i="65"/>
  <c r="AC131" i="65"/>
  <c r="AD131" i="65"/>
  <c r="AE131" i="65"/>
  <c r="AF131" i="65"/>
  <c r="AG131" i="65"/>
  <c r="AH131" i="65"/>
  <c r="AI131" i="65"/>
  <c r="AJ131" i="65"/>
  <c r="AK131" i="65"/>
  <c r="AL131" i="65"/>
  <c r="AM131" i="65"/>
  <c r="AN131" i="65"/>
  <c r="AO131" i="65"/>
  <c r="AP131" i="65"/>
  <c r="AQ131" i="65"/>
  <c r="AR131" i="65"/>
  <c r="AS131" i="65"/>
  <c r="AT131" i="65"/>
  <c r="AU131" i="65"/>
  <c r="AV131" i="65"/>
  <c r="AW131" i="65"/>
  <c r="AX131" i="65"/>
  <c r="AY131" i="65"/>
  <c r="AZ131" i="65"/>
  <c r="BA131" i="65"/>
  <c r="BB131" i="65"/>
  <c r="BC131" i="65"/>
  <c r="BD131" i="65"/>
  <c r="BE131" i="65"/>
  <c r="BF131" i="65"/>
  <c r="BG131" i="65"/>
  <c r="BH131" i="65"/>
  <c r="BI131" i="65"/>
  <c r="BJ131" i="65"/>
  <c r="A132" i="65"/>
  <c r="B132" i="65"/>
  <c r="C132" i="65"/>
  <c r="D132" i="65"/>
  <c r="E132" i="65"/>
  <c r="G132" i="65"/>
  <c r="H132" i="65"/>
  <c r="I132" i="65"/>
  <c r="J132" i="65"/>
  <c r="K132" i="65"/>
  <c r="L132" i="65"/>
  <c r="M132" i="65"/>
  <c r="N132" i="65"/>
  <c r="O132" i="65"/>
  <c r="P132" i="65"/>
  <c r="Q132" i="65"/>
  <c r="R132" i="65"/>
  <c r="S132" i="65"/>
  <c r="T132" i="65"/>
  <c r="U132" i="65"/>
  <c r="V132" i="65"/>
  <c r="W132" i="65"/>
  <c r="X132" i="65"/>
  <c r="Y132" i="65"/>
  <c r="Z132" i="65"/>
  <c r="AA132" i="65"/>
  <c r="AB132" i="65"/>
  <c r="AC132" i="65"/>
  <c r="AD132" i="65"/>
  <c r="AE132" i="65"/>
  <c r="AF132" i="65"/>
  <c r="AG132" i="65"/>
  <c r="AH132" i="65"/>
  <c r="AI132" i="65"/>
  <c r="AJ132" i="65"/>
  <c r="AK132" i="65"/>
  <c r="AL132" i="65"/>
  <c r="AM132" i="65"/>
  <c r="AN132" i="65"/>
  <c r="AO132" i="65"/>
  <c r="AP132" i="65"/>
  <c r="AQ132" i="65"/>
  <c r="AR132" i="65"/>
  <c r="AS132" i="65"/>
  <c r="AT132" i="65"/>
  <c r="AU132" i="65"/>
  <c r="AV132" i="65"/>
  <c r="AW132" i="65"/>
  <c r="AX132" i="65"/>
  <c r="AY132" i="65"/>
  <c r="AZ132" i="65"/>
  <c r="BA132" i="65"/>
  <c r="BB132" i="65"/>
  <c r="BC132" i="65"/>
  <c r="BD132" i="65"/>
  <c r="BE132" i="65"/>
  <c r="BF132" i="65"/>
  <c r="BG132" i="65"/>
  <c r="BH132" i="65"/>
  <c r="BI132" i="65"/>
  <c r="BJ132" i="65"/>
  <c r="A133" i="65"/>
  <c r="B133" i="65"/>
  <c r="C133" i="65"/>
  <c r="D133" i="65"/>
  <c r="E133" i="65"/>
  <c r="G133" i="65"/>
  <c r="H133" i="65"/>
  <c r="I133" i="65"/>
  <c r="J133" i="65"/>
  <c r="K133" i="65"/>
  <c r="L133" i="65"/>
  <c r="M133" i="65"/>
  <c r="N133" i="65"/>
  <c r="O133" i="65"/>
  <c r="P133" i="65"/>
  <c r="Q133" i="65"/>
  <c r="R133" i="65"/>
  <c r="S133" i="65"/>
  <c r="T133" i="65"/>
  <c r="U133" i="65"/>
  <c r="V133" i="65"/>
  <c r="W133" i="65"/>
  <c r="X133" i="65"/>
  <c r="Y133" i="65"/>
  <c r="Z133" i="65"/>
  <c r="AA133" i="65"/>
  <c r="AB133" i="65"/>
  <c r="AC133" i="65"/>
  <c r="AD133" i="65"/>
  <c r="AE133" i="65"/>
  <c r="AF133" i="65"/>
  <c r="AG133" i="65"/>
  <c r="AH133" i="65"/>
  <c r="AI133" i="65"/>
  <c r="AJ133" i="65"/>
  <c r="AK133" i="65"/>
  <c r="AL133" i="65"/>
  <c r="AM133" i="65"/>
  <c r="AN133" i="65"/>
  <c r="AO133" i="65"/>
  <c r="AP133" i="65"/>
  <c r="AQ133" i="65"/>
  <c r="AR133" i="65"/>
  <c r="AS133" i="65"/>
  <c r="AT133" i="65"/>
  <c r="AU133" i="65"/>
  <c r="AV133" i="65"/>
  <c r="AW133" i="65"/>
  <c r="AX133" i="65"/>
  <c r="AY133" i="65"/>
  <c r="AZ133" i="65"/>
  <c r="BA133" i="65"/>
  <c r="BB133" i="65"/>
  <c r="BC133" i="65"/>
  <c r="BD133" i="65"/>
  <c r="BE133" i="65"/>
  <c r="BF133" i="65"/>
  <c r="BG133" i="65"/>
  <c r="BH133" i="65"/>
  <c r="BI133" i="65"/>
  <c r="BJ133" i="65"/>
  <c r="A134" i="65"/>
  <c r="B134" i="65"/>
  <c r="C134" i="65"/>
  <c r="D134" i="65"/>
  <c r="E134" i="65"/>
  <c r="G134" i="65"/>
  <c r="H134" i="65"/>
  <c r="I134" i="65"/>
  <c r="J134" i="65"/>
  <c r="K134" i="65"/>
  <c r="L134" i="65"/>
  <c r="M134" i="65"/>
  <c r="N134" i="65"/>
  <c r="O134" i="65"/>
  <c r="P134" i="65"/>
  <c r="Q134" i="65"/>
  <c r="R134" i="65"/>
  <c r="S134" i="65"/>
  <c r="T134" i="65"/>
  <c r="U134" i="65"/>
  <c r="V134" i="65"/>
  <c r="W134" i="65"/>
  <c r="X134" i="65"/>
  <c r="Y134" i="65"/>
  <c r="Z134" i="65"/>
  <c r="AA134" i="65"/>
  <c r="AB134" i="65"/>
  <c r="AC134" i="65"/>
  <c r="AD134" i="65"/>
  <c r="AE134" i="65"/>
  <c r="AF134" i="65"/>
  <c r="AG134" i="65"/>
  <c r="AH134" i="65"/>
  <c r="AI134" i="65"/>
  <c r="AJ134" i="65"/>
  <c r="AK134" i="65"/>
  <c r="AL134" i="65"/>
  <c r="AM134" i="65"/>
  <c r="AN134" i="65"/>
  <c r="AO134" i="65"/>
  <c r="AP134" i="65"/>
  <c r="AQ134" i="65"/>
  <c r="AR134" i="65"/>
  <c r="AS134" i="65"/>
  <c r="AT134" i="65"/>
  <c r="AU134" i="65"/>
  <c r="AV134" i="65"/>
  <c r="AW134" i="65"/>
  <c r="AX134" i="65"/>
  <c r="AY134" i="65"/>
  <c r="AZ134" i="65"/>
  <c r="BA134" i="65"/>
  <c r="BB134" i="65"/>
  <c r="BC134" i="65"/>
  <c r="BD134" i="65"/>
  <c r="BE134" i="65"/>
  <c r="BF134" i="65"/>
  <c r="BG134" i="65"/>
  <c r="BH134" i="65"/>
  <c r="BI134" i="65"/>
  <c r="BJ134" i="65"/>
  <c r="A135" i="65"/>
  <c r="B135" i="65"/>
  <c r="C135" i="65"/>
  <c r="D135" i="65"/>
  <c r="E135" i="65"/>
  <c r="G135" i="65"/>
  <c r="H135" i="65"/>
  <c r="I135" i="65"/>
  <c r="J135" i="65"/>
  <c r="K135" i="65"/>
  <c r="L135" i="65"/>
  <c r="M135" i="65"/>
  <c r="N135" i="65"/>
  <c r="O135" i="65"/>
  <c r="P135" i="65"/>
  <c r="Q135" i="65"/>
  <c r="R135" i="65"/>
  <c r="S135" i="65"/>
  <c r="T135" i="65"/>
  <c r="U135" i="65"/>
  <c r="V135" i="65"/>
  <c r="W135" i="65"/>
  <c r="X135" i="65"/>
  <c r="Y135" i="65"/>
  <c r="Z135" i="65"/>
  <c r="AA135" i="65"/>
  <c r="AB135" i="65"/>
  <c r="AC135" i="65"/>
  <c r="AD135" i="65"/>
  <c r="AE135" i="65"/>
  <c r="AF135" i="65"/>
  <c r="AG135" i="65"/>
  <c r="AH135" i="65"/>
  <c r="AI135" i="65"/>
  <c r="AJ135" i="65"/>
  <c r="AK135" i="65"/>
  <c r="AL135" i="65"/>
  <c r="AM135" i="65"/>
  <c r="AN135" i="65"/>
  <c r="AO135" i="65"/>
  <c r="AP135" i="65"/>
  <c r="AQ135" i="65"/>
  <c r="AR135" i="65"/>
  <c r="AS135" i="65"/>
  <c r="AT135" i="65"/>
  <c r="AU135" i="65"/>
  <c r="AV135" i="65"/>
  <c r="AW135" i="65"/>
  <c r="AX135" i="65"/>
  <c r="AY135" i="65"/>
  <c r="AZ135" i="65"/>
  <c r="BA135" i="65"/>
  <c r="BB135" i="65"/>
  <c r="BC135" i="65"/>
  <c r="BD135" i="65"/>
  <c r="BE135" i="65"/>
  <c r="BF135" i="65"/>
  <c r="BG135" i="65"/>
  <c r="BH135" i="65"/>
  <c r="BI135" i="65"/>
  <c r="BJ135" i="65"/>
  <c r="A136" i="65"/>
  <c r="B136" i="65"/>
  <c r="C136" i="65"/>
  <c r="D136" i="65"/>
  <c r="E136" i="65"/>
  <c r="G136" i="65"/>
  <c r="H136" i="65"/>
  <c r="I136" i="65"/>
  <c r="J136" i="65"/>
  <c r="K136" i="65"/>
  <c r="L136" i="65"/>
  <c r="M136" i="65"/>
  <c r="N136" i="65"/>
  <c r="O136" i="65"/>
  <c r="P136" i="65"/>
  <c r="Q136" i="65"/>
  <c r="R136" i="65"/>
  <c r="S136" i="65"/>
  <c r="T136" i="65"/>
  <c r="U136" i="65"/>
  <c r="V136" i="65"/>
  <c r="W136" i="65"/>
  <c r="X136" i="65"/>
  <c r="Y136" i="65"/>
  <c r="Z136" i="65"/>
  <c r="AA136" i="65"/>
  <c r="AB136" i="65"/>
  <c r="AC136" i="65"/>
  <c r="AD136" i="65"/>
  <c r="AE136" i="65"/>
  <c r="AF136" i="65"/>
  <c r="AG136" i="65"/>
  <c r="AH136" i="65"/>
  <c r="AI136" i="65"/>
  <c r="AJ136" i="65"/>
  <c r="AK136" i="65"/>
  <c r="AL136" i="65"/>
  <c r="AM136" i="65"/>
  <c r="AN136" i="65"/>
  <c r="AO136" i="65"/>
  <c r="AP136" i="65"/>
  <c r="AQ136" i="65"/>
  <c r="AR136" i="65"/>
  <c r="AS136" i="65"/>
  <c r="AT136" i="65"/>
  <c r="AU136" i="65"/>
  <c r="AV136" i="65"/>
  <c r="AW136" i="65"/>
  <c r="AX136" i="65"/>
  <c r="AY136" i="65"/>
  <c r="AZ136" i="65"/>
  <c r="BA136" i="65"/>
  <c r="BB136" i="65"/>
  <c r="BC136" i="65"/>
  <c r="BD136" i="65"/>
  <c r="BE136" i="65"/>
  <c r="BF136" i="65"/>
  <c r="BG136" i="65"/>
  <c r="BH136" i="65"/>
  <c r="BI136" i="65"/>
  <c r="BJ136" i="65"/>
  <c r="A137" i="65"/>
  <c r="B137" i="65"/>
  <c r="C137" i="65"/>
  <c r="D137" i="65"/>
  <c r="E137" i="65"/>
  <c r="G137" i="65"/>
  <c r="H137" i="65"/>
  <c r="I137" i="65"/>
  <c r="J137" i="65"/>
  <c r="K137" i="65"/>
  <c r="L137" i="65"/>
  <c r="M137" i="65"/>
  <c r="N137" i="65"/>
  <c r="O137" i="65"/>
  <c r="P137" i="65"/>
  <c r="Q137" i="65"/>
  <c r="R137" i="65"/>
  <c r="S137" i="65"/>
  <c r="T137" i="65"/>
  <c r="U137" i="65"/>
  <c r="V137" i="65"/>
  <c r="W137" i="65"/>
  <c r="X137" i="65"/>
  <c r="Y137" i="65"/>
  <c r="Z137" i="65"/>
  <c r="AA137" i="65"/>
  <c r="AB137" i="65"/>
  <c r="AC137" i="65"/>
  <c r="AD137" i="65"/>
  <c r="AE137" i="65"/>
  <c r="AF137" i="65"/>
  <c r="AG137" i="65"/>
  <c r="AH137" i="65"/>
  <c r="AI137" i="65"/>
  <c r="AJ137" i="65"/>
  <c r="AK137" i="65"/>
  <c r="AL137" i="65"/>
  <c r="AM137" i="65"/>
  <c r="AN137" i="65"/>
  <c r="AO137" i="65"/>
  <c r="AP137" i="65"/>
  <c r="AQ137" i="65"/>
  <c r="AR137" i="65"/>
  <c r="AS137" i="65"/>
  <c r="AT137" i="65"/>
  <c r="AU137" i="65"/>
  <c r="AV137" i="65"/>
  <c r="AW137" i="65"/>
  <c r="AX137" i="65"/>
  <c r="AY137" i="65"/>
  <c r="AZ137" i="65"/>
  <c r="BA137" i="65"/>
  <c r="BB137" i="65"/>
  <c r="BC137" i="65"/>
  <c r="BD137" i="65"/>
  <c r="BE137" i="65"/>
  <c r="BF137" i="65"/>
  <c r="BG137" i="65"/>
  <c r="BH137" i="65"/>
  <c r="BI137" i="65"/>
  <c r="BJ137" i="65"/>
  <c r="A138" i="65"/>
  <c r="B138" i="65"/>
  <c r="C138" i="65"/>
  <c r="D138" i="65"/>
  <c r="E138" i="65"/>
  <c r="G138" i="65"/>
  <c r="H138" i="65"/>
  <c r="I138" i="65"/>
  <c r="J138" i="65"/>
  <c r="K138" i="65"/>
  <c r="L138" i="65"/>
  <c r="M138" i="65"/>
  <c r="N138" i="65"/>
  <c r="O138" i="65"/>
  <c r="P138" i="65"/>
  <c r="Q138" i="65"/>
  <c r="R138" i="65"/>
  <c r="S138" i="65"/>
  <c r="T138" i="65"/>
  <c r="U138" i="65"/>
  <c r="V138" i="65"/>
  <c r="W138" i="65"/>
  <c r="X138" i="65"/>
  <c r="Y138" i="65"/>
  <c r="Z138" i="65"/>
  <c r="AA138" i="65"/>
  <c r="AB138" i="65"/>
  <c r="AC138" i="65"/>
  <c r="AD138" i="65"/>
  <c r="AE138" i="65"/>
  <c r="AF138" i="65"/>
  <c r="AG138" i="65"/>
  <c r="AH138" i="65"/>
  <c r="AI138" i="65"/>
  <c r="AJ138" i="65"/>
  <c r="AK138" i="65"/>
  <c r="AL138" i="65"/>
  <c r="AM138" i="65"/>
  <c r="AN138" i="65"/>
  <c r="AO138" i="65"/>
  <c r="AP138" i="65"/>
  <c r="AQ138" i="65"/>
  <c r="AR138" i="65"/>
  <c r="AS138" i="65"/>
  <c r="AT138" i="65"/>
  <c r="AU138" i="65"/>
  <c r="AV138" i="65"/>
  <c r="AW138" i="65"/>
  <c r="AX138" i="65"/>
  <c r="AY138" i="65"/>
  <c r="AZ138" i="65"/>
  <c r="BA138" i="65"/>
  <c r="BB138" i="65"/>
  <c r="BC138" i="65"/>
  <c r="BD138" i="65"/>
  <c r="BE138" i="65"/>
  <c r="BF138" i="65"/>
  <c r="BG138" i="65"/>
  <c r="BH138" i="65"/>
  <c r="BI138" i="65"/>
  <c r="BJ138" i="65"/>
  <c r="A139" i="65"/>
  <c r="B139" i="65"/>
  <c r="C139" i="65"/>
  <c r="D139" i="65"/>
  <c r="E139" i="65"/>
  <c r="G139" i="65"/>
  <c r="H139" i="65"/>
  <c r="I139" i="65"/>
  <c r="J139" i="65"/>
  <c r="K139" i="65"/>
  <c r="L139" i="65"/>
  <c r="M139" i="65"/>
  <c r="N139" i="65"/>
  <c r="O139" i="65"/>
  <c r="P139" i="65"/>
  <c r="Q139" i="65"/>
  <c r="R139" i="65"/>
  <c r="S139" i="65"/>
  <c r="T139" i="65"/>
  <c r="U139" i="65"/>
  <c r="V139" i="65"/>
  <c r="W139" i="65"/>
  <c r="X139" i="65"/>
  <c r="Y139" i="65"/>
  <c r="Z139" i="65"/>
  <c r="AA139" i="65"/>
  <c r="AB139" i="65"/>
  <c r="AC139" i="65"/>
  <c r="AD139" i="65"/>
  <c r="AE139" i="65"/>
  <c r="AF139" i="65"/>
  <c r="AG139" i="65"/>
  <c r="AH139" i="65"/>
  <c r="AI139" i="65"/>
  <c r="AJ139" i="65"/>
  <c r="AK139" i="65"/>
  <c r="AL139" i="65"/>
  <c r="AM139" i="65"/>
  <c r="AN139" i="65"/>
  <c r="AO139" i="65"/>
  <c r="AP139" i="65"/>
  <c r="AQ139" i="65"/>
  <c r="AR139" i="65"/>
  <c r="AS139" i="65"/>
  <c r="AT139" i="65"/>
  <c r="AU139" i="65"/>
  <c r="AV139" i="65"/>
  <c r="AW139" i="65"/>
  <c r="AX139" i="65"/>
  <c r="AY139" i="65"/>
  <c r="AZ139" i="65"/>
  <c r="BA139" i="65"/>
  <c r="BB139" i="65"/>
  <c r="BC139" i="65"/>
  <c r="BD139" i="65"/>
  <c r="BE139" i="65"/>
  <c r="BF139" i="65"/>
  <c r="BG139" i="65"/>
  <c r="BH139" i="65"/>
  <c r="BI139" i="65"/>
  <c r="BJ139" i="65"/>
  <c r="A140" i="65"/>
  <c r="B140" i="65"/>
  <c r="C140" i="65"/>
  <c r="D140" i="65"/>
  <c r="E140" i="65"/>
  <c r="G140" i="65"/>
  <c r="H140" i="65"/>
  <c r="I140" i="65"/>
  <c r="J140" i="65"/>
  <c r="K140" i="65"/>
  <c r="L140" i="65"/>
  <c r="M140" i="65"/>
  <c r="N140" i="65"/>
  <c r="O140" i="65"/>
  <c r="P140" i="65"/>
  <c r="Q140" i="65"/>
  <c r="R140" i="65"/>
  <c r="S140" i="65"/>
  <c r="T140" i="65"/>
  <c r="U140" i="65"/>
  <c r="V140" i="65"/>
  <c r="W140" i="65"/>
  <c r="X140" i="65"/>
  <c r="Y140" i="65"/>
  <c r="Z140" i="65"/>
  <c r="AA140" i="65"/>
  <c r="AB140" i="65"/>
  <c r="AC140" i="65"/>
  <c r="AD140" i="65"/>
  <c r="AE140" i="65"/>
  <c r="AF140" i="65"/>
  <c r="AG140" i="65"/>
  <c r="AH140" i="65"/>
  <c r="AI140" i="65"/>
  <c r="AJ140" i="65"/>
  <c r="AK140" i="65"/>
  <c r="AL140" i="65"/>
  <c r="AM140" i="65"/>
  <c r="AN140" i="65"/>
  <c r="AO140" i="65"/>
  <c r="AP140" i="65"/>
  <c r="AQ140" i="65"/>
  <c r="AR140" i="65"/>
  <c r="AS140" i="65"/>
  <c r="AT140" i="65"/>
  <c r="AU140" i="65"/>
  <c r="AV140" i="65"/>
  <c r="AW140" i="65"/>
  <c r="AX140" i="65"/>
  <c r="AY140" i="65"/>
  <c r="AZ140" i="65"/>
  <c r="BA140" i="65"/>
  <c r="BB140" i="65"/>
  <c r="BC140" i="65"/>
  <c r="BD140" i="65"/>
  <c r="BE140" i="65"/>
  <c r="BF140" i="65"/>
  <c r="BG140" i="65"/>
  <c r="BH140" i="65"/>
  <c r="BI140" i="65"/>
  <c r="BJ140" i="65"/>
  <c r="A141" i="65"/>
  <c r="B141" i="65"/>
  <c r="C141" i="65"/>
  <c r="D141" i="65"/>
  <c r="E141" i="65"/>
  <c r="G141" i="65"/>
  <c r="H141" i="65"/>
  <c r="I141" i="65"/>
  <c r="J141" i="65"/>
  <c r="K141" i="65"/>
  <c r="L141" i="65"/>
  <c r="M141" i="65"/>
  <c r="N141" i="65"/>
  <c r="O141" i="65"/>
  <c r="P141" i="65"/>
  <c r="Q141" i="65"/>
  <c r="R141" i="65"/>
  <c r="S141" i="65"/>
  <c r="T141" i="65"/>
  <c r="U141" i="65"/>
  <c r="V141" i="65"/>
  <c r="W141" i="65"/>
  <c r="X141" i="65"/>
  <c r="Y141" i="65"/>
  <c r="Z141" i="65"/>
  <c r="AA141" i="65"/>
  <c r="AB141" i="65"/>
  <c r="AC141" i="65"/>
  <c r="AD141" i="65"/>
  <c r="AE141" i="65"/>
  <c r="AF141" i="65"/>
  <c r="AG141" i="65"/>
  <c r="AH141" i="65"/>
  <c r="AI141" i="65"/>
  <c r="AJ141" i="65"/>
  <c r="AK141" i="65"/>
  <c r="AL141" i="65"/>
  <c r="AM141" i="65"/>
  <c r="AN141" i="65"/>
  <c r="AO141" i="65"/>
  <c r="AP141" i="65"/>
  <c r="AQ141" i="65"/>
  <c r="AR141" i="65"/>
  <c r="AS141" i="65"/>
  <c r="AT141" i="65"/>
  <c r="AU141" i="65"/>
  <c r="AV141" i="65"/>
  <c r="AW141" i="65"/>
  <c r="AX141" i="65"/>
  <c r="AY141" i="65"/>
  <c r="AZ141" i="65"/>
  <c r="BA141" i="65"/>
  <c r="BB141" i="65"/>
  <c r="BC141" i="65"/>
  <c r="BD141" i="65"/>
  <c r="BE141" i="65"/>
  <c r="BF141" i="65"/>
  <c r="BG141" i="65"/>
  <c r="BH141" i="65"/>
  <c r="BI141" i="65"/>
  <c r="BJ141" i="65"/>
  <c r="A142" i="65"/>
  <c r="B142" i="65"/>
  <c r="C142" i="65"/>
  <c r="D142" i="65"/>
  <c r="E142" i="65"/>
  <c r="G142" i="65"/>
  <c r="H142" i="65"/>
  <c r="I142" i="65"/>
  <c r="J142" i="65"/>
  <c r="K142" i="65"/>
  <c r="L142" i="65"/>
  <c r="M142" i="65"/>
  <c r="N142" i="65"/>
  <c r="O142" i="65"/>
  <c r="P142" i="65"/>
  <c r="Q142" i="65"/>
  <c r="R142" i="65"/>
  <c r="S142" i="65"/>
  <c r="T142" i="65"/>
  <c r="U142" i="65"/>
  <c r="V142" i="65"/>
  <c r="W142" i="65"/>
  <c r="X142" i="65"/>
  <c r="Y142" i="65"/>
  <c r="Z142" i="65"/>
  <c r="AA142" i="65"/>
  <c r="AB142" i="65"/>
  <c r="AC142" i="65"/>
  <c r="AD142" i="65"/>
  <c r="AE142" i="65"/>
  <c r="AF142" i="65"/>
  <c r="AG142" i="65"/>
  <c r="AH142" i="65"/>
  <c r="AI142" i="65"/>
  <c r="AJ142" i="65"/>
  <c r="AK142" i="65"/>
  <c r="AL142" i="65"/>
  <c r="AM142" i="65"/>
  <c r="AN142" i="65"/>
  <c r="AO142" i="65"/>
  <c r="AP142" i="65"/>
  <c r="AQ142" i="65"/>
  <c r="AR142" i="65"/>
  <c r="AS142" i="65"/>
  <c r="AT142" i="65"/>
  <c r="AU142" i="65"/>
  <c r="AV142" i="65"/>
  <c r="AW142" i="65"/>
  <c r="AX142" i="65"/>
  <c r="AY142" i="65"/>
  <c r="AZ142" i="65"/>
  <c r="BA142" i="65"/>
  <c r="BB142" i="65"/>
  <c r="BC142" i="65"/>
  <c r="BD142" i="65"/>
  <c r="BE142" i="65"/>
  <c r="BF142" i="65"/>
  <c r="BG142" i="65"/>
  <c r="BH142" i="65"/>
  <c r="BI142" i="65"/>
  <c r="BJ142" i="65"/>
  <c r="A143" i="65"/>
  <c r="B143" i="65"/>
  <c r="C143" i="65"/>
  <c r="D143" i="65"/>
  <c r="E143" i="65"/>
  <c r="G143" i="65"/>
  <c r="H143" i="65"/>
  <c r="I143" i="65"/>
  <c r="J143" i="65"/>
  <c r="K143" i="65"/>
  <c r="L143" i="65"/>
  <c r="M143" i="65"/>
  <c r="N143" i="65"/>
  <c r="O143" i="65"/>
  <c r="P143" i="65"/>
  <c r="Q143" i="65"/>
  <c r="R143" i="65"/>
  <c r="S143" i="65"/>
  <c r="T143" i="65"/>
  <c r="U143" i="65"/>
  <c r="V143" i="65"/>
  <c r="W143" i="65"/>
  <c r="X143" i="65"/>
  <c r="Y143" i="65"/>
  <c r="Z143" i="65"/>
  <c r="AA143" i="65"/>
  <c r="AB143" i="65"/>
  <c r="AC143" i="65"/>
  <c r="AD143" i="65"/>
  <c r="AE143" i="65"/>
  <c r="AF143" i="65"/>
  <c r="AG143" i="65"/>
  <c r="AH143" i="65"/>
  <c r="AI143" i="65"/>
  <c r="AJ143" i="65"/>
  <c r="AK143" i="65"/>
  <c r="AL143" i="65"/>
  <c r="AM143" i="65"/>
  <c r="AN143" i="65"/>
  <c r="AO143" i="65"/>
  <c r="AP143" i="65"/>
  <c r="AQ143" i="65"/>
  <c r="AR143" i="65"/>
  <c r="AS143" i="65"/>
  <c r="AT143" i="65"/>
  <c r="AU143" i="65"/>
  <c r="AV143" i="65"/>
  <c r="AW143" i="65"/>
  <c r="AX143" i="65"/>
  <c r="AY143" i="65"/>
  <c r="AZ143" i="65"/>
  <c r="BA143" i="65"/>
  <c r="BB143" i="65"/>
  <c r="BC143" i="65"/>
  <c r="BD143" i="65"/>
  <c r="BE143" i="65"/>
  <c r="BF143" i="65"/>
  <c r="BG143" i="65"/>
  <c r="BH143" i="65"/>
  <c r="BI143" i="65"/>
  <c r="BJ143" i="65"/>
  <c r="A144" i="65"/>
  <c r="B144" i="65"/>
  <c r="C144" i="65"/>
  <c r="D144" i="65"/>
  <c r="E144" i="65"/>
  <c r="G144" i="65"/>
  <c r="H144" i="65"/>
  <c r="I144" i="65"/>
  <c r="J144" i="65"/>
  <c r="K144" i="65"/>
  <c r="L144" i="65"/>
  <c r="M144" i="65"/>
  <c r="N144" i="65"/>
  <c r="O144" i="65"/>
  <c r="P144" i="65"/>
  <c r="Q144" i="65"/>
  <c r="R144" i="65"/>
  <c r="S144" i="65"/>
  <c r="T144" i="65"/>
  <c r="U144" i="65"/>
  <c r="V144" i="65"/>
  <c r="W144" i="65"/>
  <c r="X144" i="65"/>
  <c r="Y144" i="65"/>
  <c r="Z144" i="65"/>
  <c r="AA144" i="65"/>
  <c r="AB144" i="65"/>
  <c r="AC144" i="65"/>
  <c r="AD144" i="65"/>
  <c r="AE144" i="65"/>
  <c r="AF144" i="65"/>
  <c r="AG144" i="65"/>
  <c r="AH144" i="65"/>
  <c r="AI144" i="65"/>
  <c r="AJ144" i="65"/>
  <c r="AK144" i="65"/>
  <c r="AL144" i="65"/>
  <c r="AM144" i="65"/>
  <c r="AN144" i="65"/>
  <c r="AO144" i="65"/>
  <c r="AP144" i="65"/>
  <c r="AQ144" i="65"/>
  <c r="AR144" i="65"/>
  <c r="AS144" i="65"/>
  <c r="AT144" i="65"/>
  <c r="AU144" i="65"/>
  <c r="AV144" i="65"/>
  <c r="AW144" i="65"/>
  <c r="AX144" i="65"/>
  <c r="AY144" i="65"/>
  <c r="AZ144" i="65"/>
  <c r="BA144" i="65"/>
  <c r="BB144" i="65"/>
  <c r="BC144" i="65"/>
  <c r="BD144" i="65"/>
  <c r="BE144" i="65"/>
  <c r="BF144" i="65"/>
  <c r="BG144" i="65"/>
  <c r="BH144" i="65"/>
  <c r="BI144" i="65"/>
  <c r="BJ144" i="65"/>
  <c r="A145" i="65"/>
  <c r="B145" i="65"/>
  <c r="C145" i="65"/>
  <c r="D145" i="65"/>
  <c r="E145" i="65"/>
  <c r="G145" i="65"/>
  <c r="H145" i="65"/>
  <c r="I145" i="65"/>
  <c r="J145" i="65"/>
  <c r="K145" i="65"/>
  <c r="L145" i="65"/>
  <c r="M145" i="65"/>
  <c r="N145" i="65"/>
  <c r="O145" i="65"/>
  <c r="P145" i="65"/>
  <c r="Q145" i="65"/>
  <c r="R145" i="65"/>
  <c r="S145" i="65"/>
  <c r="T145" i="65"/>
  <c r="U145" i="65"/>
  <c r="V145" i="65"/>
  <c r="W145" i="65"/>
  <c r="X145" i="65"/>
  <c r="Y145" i="65"/>
  <c r="Z145" i="65"/>
  <c r="AA145" i="65"/>
  <c r="AB145" i="65"/>
  <c r="AC145" i="65"/>
  <c r="AD145" i="65"/>
  <c r="AE145" i="65"/>
  <c r="AF145" i="65"/>
  <c r="AG145" i="65"/>
  <c r="AH145" i="65"/>
  <c r="AI145" i="65"/>
  <c r="AJ145" i="65"/>
  <c r="AK145" i="65"/>
  <c r="AL145" i="65"/>
  <c r="AM145" i="65"/>
  <c r="AN145" i="65"/>
  <c r="AO145" i="65"/>
  <c r="AP145" i="65"/>
  <c r="AQ145" i="65"/>
  <c r="AR145" i="65"/>
  <c r="AS145" i="65"/>
  <c r="AT145" i="65"/>
  <c r="AU145" i="65"/>
  <c r="AV145" i="65"/>
  <c r="AW145" i="65"/>
  <c r="AX145" i="65"/>
  <c r="AY145" i="65"/>
  <c r="AZ145" i="65"/>
  <c r="BA145" i="65"/>
  <c r="BB145" i="65"/>
  <c r="BC145" i="65"/>
  <c r="BD145" i="65"/>
  <c r="BE145" i="65"/>
  <c r="BF145" i="65"/>
  <c r="BG145" i="65"/>
  <c r="BH145" i="65"/>
  <c r="BI145" i="65"/>
  <c r="BJ145" i="65"/>
  <c r="A146" i="65"/>
  <c r="B146" i="65"/>
  <c r="C146" i="65"/>
  <c r="D146" i="65"/>
  <c r="E146" i="65"/>
  <c r="G146" i="65"/>
  <c r="H146" i="65"/>
  <c r="I146" i="65"/>
  <c r="J146" i="65"/>
  <c r="K146" i="65"/>
  <c r="L146" i="65"/>
  <c r="M146" i="65"/>
  <c r="N146" i="65"/>
  <c r="O146" i="65"/>
  <c r="P146" i="65"/>
  <c r="Q146" i="65"/>
  <c r="R146" i="65"/>
  <c r="S146" i="65"/>
  <c r="T146" i="65"/>
  <c r="U146" i="65"/>
  <c r="V146" i="65"/>
  <c r="W146" i="65"/>
  <c r="X146" i="65"/>
  <c r="Y146" i="65"/>
  <c r="Z146" i="65"/>
  <c r="AA146" i="65"/>
  <c r="AB146" i="65"/>
  <c r="AC146" i="65"/>
  <c r="AD146" i="65"/>
  <c r="AE146" i="65"/>
  <c r="AF146" i="65"/>
  <c r="AG146" i="65"/>
  <c r="AH146" i="65"/>
  <c r="AI146" i="65"/>
  <c r="AJ146" i="65"/>
  <c r="AK146" i="65"/>
  <c r="AL146" i="65"/>
  <c r="AM146" i="65"/>
  <c r="AN146" i="65"/>
  <c r="AO146" i="65"/>
  <c r="AP146" i="65"/>
  <c r="AQ146" i="65"/>
  <c r="AR146" i="65"/>
  <c r="AS146" i="65"/>
  <c r="AT146" i="65"/>
  <c r="AU146" i="65"/>
  <c r="AV146" i="65"/>
  <c r="AW146" i="65"/>
  <c r="AX146" i="65"/>
  <c r="AY146" i="65"/>
  <c r="AZ146" i="65"/>
  <c r="BA146" i="65"/>
  <c r="BB146" i="65"/>
  <c r="BC146" i="65"/>
  <c r="BD146" i="65"/>
  <c r="BE146" i="65"/>
  <c r="BF146" i="65"/>
  <c r="BG146" i="65"/>
  <c r="BH146" i="65"/>
  <c r="BI146" i="65"/>
  <c r="BJ146" i="65"/>
  <c r="A147" i="65"/>
  <c r="B147" i="65"/>
  <c r="C147" i="65"/>
  <c r="D147" i="65"/>
  <c r="E147" i="65"/>
  <c r="G147" i="65"/>
  <c r="H147" i="65"/>
  <c r="I147" i="65"/>
  <c r="J147" i="65"/>
  <c r="K147" i="65"/>
  <c r="L147" i="65"/>
  <c r="M147" i="65"/>
  <c r="N147" i="65"/>
  <c r="O147" i="65"/>
  <c r="P147" i="65"/>
  <c r="Q147" i="65"/>
  <c r="R147" i="65"/>
  <c r="S147" i="65"/>
  <c r="T147" i="65"/>
  <c r="U147" i="65"/>
  <c r="V147" i="65"/>
  <c r="W147" i="65"/>
  <c r="X147" i="65"/>
  <c r="Y147" i="65"/>
  <c r="Z147" i="65"/>
  <c r="AA147" i="65"/>
  <c r="AB147" i="65"/>
  <c r="AC147" i="65"/>
  <c r="AD147" i="65"/>
  <c r="AE147" i="65"/>
  <c r="AF147" i="65"/>
  <c r="AG147" i="65"/>
  <c r="AH147" i="65"/>
  <c r="AI147" i="65"/>
  <c r="AJ147" i="65"/>
  <c r="AK147" i="65"/>
  <c r="AL147" i="65"/>
  <c r="AM147" i="65"/>
  <c r="AN147" i="65"/>
  <c r="AO147" i="65"/>
  <c r="AP147" i="65"/>
  <c r="AQ147" i="65"/>
  <c r="AR147" i="65"/>
  <c r="AS147" i="65"/>
  <c r="AT147" i="65"/>
  <c r="AU147" i="65"/>
  <c r="AV147" i="65"/>
  <c r="AW147" i="65"/>
  <c r="AX147" i="65"/>
  <c r="AY147" i="65"/>
  <c r="AZ147" i="65"/>
  <c r="BA147" i="65"/>
  <c r="BB147" i="65"/>
  <c r="BC147" i="65"/>
  <c r="BD147" i="65"/>
  <c r="BE147" i="65"/>
  <c r="BF147" i="65"/>
  <c r="BG147" i="65"/>
  <c r="BH147" i="65"/>
  <c r="BI147" i="65"/>
  <c r="BJ147" i="65"/>
  <c r="A148" i="65"/>
  <c r="B148" i="65"/>
  <c r="C148" i="65"/>
  <c r="D148" i="65"/>
  <c r="E148" i="65"/>
  <c r="G148" i="65"/>
  <c r="H148" i="65"/>
  <c r="I148" i="65"/>
  <c r="J148" i="65"/>
  <c r="K148" i="65"/>
  <c r="L148" i="65"/>
  <c r="M148" i="65"/>
  <c r="N148" i="65"/>
  <c r="O148" i="65"/>
  <c r="P148" i="65"/>
  <c r="Q148" i="65"/>
  <c r="R148" i="65"/>
  <c r="S148" i="65"/>
  <c r="T148" i="65"/>
  <c r="U148" i="65"/>
  <c r="V148" i="65"/>
  <c r="W148" i="65"/>
  <c r="X148" i="65"/>
  <c r="Y148" i="65"/>
  <c r="Z148" i="65"/>
  <c r="AA148" i="65"/>
  <c r="AB148" i="65"/>
  <c r="AC148" i="65"/>
  <c r="AD148" i="65"/>
  <c r="AE148" i="65"/>
  <c r="AF148" i="65"/>
  <c r="AG148" i="65"/>
  <c r="AH148" i="65"/>
  <c r="AI148" i="65"/>
  <c r="AJ148" i="65"/>
  <c r="AK148" i="65"/>
  <c r="AL148" i="65"/>
  <c r="AM148" i="65"/>
  <c r="AN148" i="65"/>
  <c r="AO148" i="65"/>
  <c r="AP148" i="65"/>
  <c r="AQ148" i="65"/>
  <c r="AR148" i="65"/>
  <c r="AS148" i="65"/>
  <c r="AT148" i="65"/>
  <c r="AU148" i="65"/>
  <c r="AV148" i="65"/>
  <c r="AW148" i="65"/>
  <c r="AX148" i="65"/>
  <c r="AY148" i="65"/>
  <c r="AZ148" i="65"/>
  <c r="BA148" i="65"/>
  <c r="BB148" i="65"/>
  <c r="BC148" i="65"/>
  <c r="BD148" i="65"/>
  <c r="BE148" i="65"/>
  <c r="BF148" i="65"/>
  <c r="BG148" i="65"/>
  <c r="BH148" i="65"/>
  <c r="BI148" i="65"/>
  <c r="BJ148" i="65"/>
  <c r="A149" i="65"/>
  <c r="B149" i="65"/>
  <c r="C149" i="65"/>
  <c r="D149" i="65"/>
  <c r="E149" i="65"/>
  <c r="G149" i="65"/>
  <c r="H149" i="65"/>
  <c r="I149" i="65"/>
  <c r="J149" i="65"/>
  <c r="K149" i="65"/>
  <c r="L149" i="65"/>
  <c r="M149" i="65"/>
  <c r="N149" i="65"/>
  <c r="O149" i="65"/>
  <c r="P149" i="65"/>
  <c r="Q149" i="65"/>
  <c r="R149" i="65"/>
  <c r="S149" i="65"/>
  <c r="T149" i="65"/>
  <c r="U149" i="65"/>
  <c r="V149" i="65"/>
  <c r="W149" i="65"/>
  <c r="X149" i="65"/>
  <c r="Y149" i="65"/>
  <c r="Z149" i="65"/>
  <c r="AA149" i="65"/>
  <c r="AB149" i="65"/>
  <c r="AC149" i="65"/>
  <c r="AD149" i="65"/>
  <c r="AE149" i="65"/>
  <c r="AF149" i="65"/>
  <c r="AG149" i="65"/>
  <c r="AH149" i="65"/>
  <c r="AI149" i="65"/>
  <c r="AJ149" i="65"/>
  <c r="AK149" i="65"/>
  <c r="AL149" i="65"/>
  <c r="AM149" i="65"/>
  <c r="AN149" i="65"/>
  <c r="AO149" i="65"/>
  <c r="AP149" i="65"/>
  <c r="AQ149" i="65"/>
  <c r="AR149" i="65"/>
  <c r="AS149" i="65"/>
  <c r="AT149" i="65"/>
  <c r="AU149" i="65"/>
  <c r="AV149" i="65"/>
  <c r="AW149" i="65"/>
  <c r="AX149" i="65"/>
  <c r="AY149" i="65"/>
  <c r="AZ149" i="65"/>
  <c r="BA149" i="65"/>
  <c r="BB149" i="65"/>
  <c r="BC149" i="65"/>
  <c r="BD149" i="65"/>
  <c r="BE149" i="65"/>
  <c r="BF149" i="65"/>
  <c r="BG149" i="65"/>
  <c r="BH149" i="65"/>
  <c r="BI149" i="65"/>
  <c r="BJ149" i="65"/>
  <c r="A150" i="65"/>
  <c r="B150" i="65"/>
  <c r="C150" i="65"/>
  <c r="D150" i="65"/>
  <c r="E150" i="65"/>
  <c r="G150" i="65"/>
  <c r="H150" i="65"/>
  <c r="I150" i="65"/>
  <c r="J150" i="65"/>
  <c r="K150" i="65"/>
  <c r="L150" i="65"/>
  <c r="M150" i="65"/>
  <c r="N150" i="65"/>
  <c r="O150" i="65"/>
  <c r="P150" i="65"/>
  <c r="Q150" i="65"/>
  <c r="R150" i="65"/>
  <c r="S150" i="65"/>
  <c r="T150" i="65"/>
  <c r="U150" i="65"/>
  <c r="V150" i="65"/>
  <c r="W150" i="65"/>
  <c r="X150" i="65"/>
  <c r="Y150" i="65"/>
  <c r="Z150" i="65"/>
  <c r="AA150" i="65"/>
  <c r="AB150" i="65"/>
  <c r="AC150" i="65"/>
  <c r="AD150" i="65"/>
  <c r="AE150" i="65"/>
  <c r="AF150" i="65"/>
  <c r="AG150" i="65"/>
  <c r="AH150" i="65"/>
  <c r="AI150" i="65"/>
  <c r="AJ150" i="65"/>
  <c r="AK150" i="65"/>
  <c r="AL150" i="65"/>
  <c r="AM150" i="65"/>
  <c r="AN150" i="65"/>
  <c r="AO150" i="65"/>
  <c r="AP150" i="65"/>
  <c r="AQ150" i="65"/>
  <c r="AR150" i="65"/>
  <c r="AS150" i="65"/>
  <c r="AT150" i="65"/>
  <c r="AU150" i="65"/>
  <c r="AV150" i="65"/>
  <c r="AW150" i="65"/>
  <c r="AX150" i="65"/>
  <c r="AY150" i="65"/>
  <c r="AZ150" i="65"/>
  <c r="BA150" i="65"/>
  <c r="BB150" i="65"/>
  <c r="BC150" i="65"/>
  <c r="BD150" i="65"/>
  <c r="BE150" i="65"/>
  <c r="BF150" i="65"/>
  <c r="BG150" i="65"/>
  <c r="BH150" i="65"/>
  <c r="BI150" i="65"/>
  <c r="BJ150" i="65"/>
  <c r="A151" i="65"/>
  <c r="B151" i="65"/>
  <c r="C151" i="65"/>
  <c r="D151" i="65"/>
  <c r="E151" i="65"/>
  <c r="G151" i="65"/>
  <c r="H151" i="65"/>
  <c r="I151" i="65"/>
  <c r="J151" i="65"/>
  <c r="K151" i="65"/>
  <c r="L151" i="65"/>
  <c r="M151" i="65"/>
  <c r="N151" i="65"/>
  <c r="O151" i="65"/>
  <c r="P151" i="65"/>
  <c r="Q151" i="65"/>
  <c r="R151" i="65"/>
  <c r="S151" i="65"/>
  <c r="T151" i="65"/>
  <c r="U151" i="65"/>
  <c r="V151" i="65"/>
  <c r="W151" i="65"/>
  <c r="X151" i="65"/>
  <c r="Y151" i="65"/>
  <c r="Z151" i="65"/>
  <c r="AA151" i="65"/>
  <c r="AB151" i="65"/>
  <c r="AC151" i="65"/>
  <c r="AD151" i="65"/>
  <c r="AE151" i="65"/>
  <c r="AF151" i="65"/>
  <c r="AG151" i="65"/>
  <c r="AH151" i="65"/>
  <c r="AI151" i="65"/>
  <c r="AJ151" i="65"/>
  <c r="AK151" i="65"/>
  <c r="AL151" i="65"/>
  <c r="AM151" i="65"/>
  <c r="AN151" i="65"/>
  <c r="AO151" i="65"/>
  <c r="AP151" i="65"/>
  <c r="AQ151" i="65"/>
  <c r="AR151" i="65"/>
  <c r="AS151" i="65"/>
  <c r="AT151" i="65"/>
  <c r="AU151" i="65"/>
  <c r="AV151" i="65"/>
  <c r="AW151" i="65"/>
  <c r="AX151" i="65"/>
  <c r="AY151" i="65"/>
  <c r="AZ151" i="65"/>
  <c r="BA151" i="65"/>
  <c r="BB151" i="65"/>
  <c r="BC151" i="65"/>
  <c r="BD151" i="65"/>
  <c r="BE151" i="65"/>
  <c r="BF151" i="65"/>
  <c r="BG151" i="65"/>
  <c r="BH151" i="65"/>
  <c r="BI151" i="65"/>
  <c r="BJ151" i="65"/>
  <c r="A152" i="65"/>
  <c r="B152" i="65"/>
  <c r="C152" i="65"/>
  <c r="D152" i="65"/>
  <c r="E152" i="65"/>
  <c r="G152" i="65"/>
  <c r="H152" i="65"/>
  <c r="I152" i="65"/>
  <c r="J152" i="65"/>
  <c r="K152" i="65"/>
  <c r="L152" i="65"/>
  <c r="M152" i="65"/>
  <c r="N152" i="65"/>
  <c r="O152" i="65"/>
  <c r="P152" i="65"/>
  <c r="Q152" i="65"/>
  <c r="R152" i="65"/>
  <c r="S152" i="65"/>
  <c r="T152" i="65"/>
  <c r="U152" i="65"/>
  <c r="V152" i="65"/>
  <c r="W152" i="65"/>
  <c r="X152" i="65"/>
  <c r="Y152" i="65"/>
  <c r="Z152" i="65"/>
  <c r="AA152" i="65"/>
  <c r="AB152" i="65"/>
  <c r="AC152" i="65"/>
  <c r="AD152" i="65"/>
  <c r="AE152" i="65"/>
  <c r="AF152" i="65"/>
  <c r="AG152" i="65"/>
  <c r="AH152" i="65"/>
  <c r="AI152" i="65"/>
  <c r="AJ152" i="65"/>
  <c r="AK152" i="65"/>
  <c r="AL152" i="65"/>
  <c r="AM152" i="65"/>
  <c r="AN152" i="65"/>
  <c r="AO152" i="65"/>
  <c r="AP152" i="65"/>
  <c r="AQ152" i="65"/>
  <c r="AR152" i="65"/>
  <c r="AS152" i="65"/>
  <c r="AT152" i="65"/>
  <c r="AU152" i="65"/>
  <c r="AV152" i="65"/>
  <c r="AW152" i="65"/>
  <c r="AX152" i="65"/>
  <c r="AY152" i="65"/>
  <c r="AZ152" i="65"/>
  <c r="BA152" i="65"/>
  <c r="BB152" i="65"/>
  <c r="BC152" i="65"/>
  <c r="BD152" i="65"/>
  <c r="BE152" i="65"/>
  <c r="BF152" i="65"/>
  <c r="BG152" i="65"/>
  <c r="BH152" i="65"/>
  <c r="BI152" i="65"/>
  <c r="BJ152" i="65"/>
  <c r="A153" i="65"/>
  <c r="B153" i="65"/>
  <c r="C153" i="65"/>
  <c r="D153" i="65"/>
  <c r="E153" i="65"/>
  <c r="G153" i="65"/>
  <c r="H153" i="65"/>
  <c r="I153" i="65"/>
  <c r="J153" i="65"/>
  <c r="K153" i="65"/>
  <c r="L153" i="65"/>
  <c r="M153" i="65"/>
  <c r="N153" i="65"/>
  <c r="O153" i="65"/>
  <c r="P153" i="65"/>
  <c r="Q153" i="65"/>
  <c r="R153" i="65"/>
  <c r="S153" i="65"/>
  <c r="T153" i="65"/>
  <c r="U153" i="65"/>
  <c r="V153" i="65"/>
  <c r="W153" i="65"/>
  <c r="X153" i="65"/>
  <c r="Y153" i="65"/>
  <c r="Z153" i="65"/>
  <c r="AA153" i="65"/>
  <c r="AB153" i="65"/>
  <c r="AC153" i="65"/>
  <c r="AD153" i="65"/>
  <c r="AE153" i="65"/>
  <c r="AF153" i="65"/>
  <c r="AG153" i="65"/>
  <c r="AH153" i="65"/>
  <c r="AI153" i="65"/>
  <c r="AJ153" i="65"/>
  <c r="AK153" i="65"/>
  <c r="AL153" i="65"/>
  <c r="AM153" i="65"/>
  <c r="AN153" i="65"/>
  <c r="AO153" i="65"/>
  <c r="AP153" i="65"/>
  <c r="AQ153" i="65"/>
  <c r="AR153" i="65"/>
  <c r="AS153" i="65"/>
  <c r="AT153" i="65"/>
  <c r="AU153" i="65"/>
  <c r="AV153" i="65"/>
  <c r="AW153" i="65"/>
  <c r="AX153" i="65"/>
  <c r="AY153" i="65"/>
  <c r="AZ153" i="65"/>
  <c r="BA153" i="65"/>
  <c r="BB153" i="65"/>
  <c r="BC153" i="65"/>
  <c r="BD153" i="65"/>
  <c r="BE153" i="65"/>
  <c r="BF153" i="65"/>
  <c r="BG153" i="65"/>
  <c r="BH153" i="65"/>
  <c r="BI153" i="65"/>
  <c r="BJ153" i="65"/>
  <c r="A154" i="65"/>
  <c r="B154" i="65"/>
  <c r="C154" i="65"/>
  <c r="D154" i="65"/>
  <c r="E154" i="65"/>
  <c r="G154" i="65"/>
  <c r="H154" i="65"/>
  <c r="I154" i="65"/>
  <c r="J154" i="65"/>
  <c r="K154" i="65"/>
  <c r="L154" i="65"/>
  <c r="M154" i="65"/>
  <c r="N154" i="65"/>
  <c r="O154" i="65"/>
  <c r="P154" i="65"/>
  <c r="Q154" i="65"/>
  <c r="R154" i="65"/>
  <c r="S154" i="65"/>
  <c r="T154" i="65"/>
  <c r="U154" i="65"/>
  <c r="V154" i="65"/>
  <c r="W154" i="65"/>
  <c r="X154" i="65"/>
  <c r="Y154" i="65"/>
  <c r="Z154" i="65"/>
  <c r="AA154" i="65"/>
  <c r="AB154" i="65"/>
  <c r="AC154" i="65"/>
  <c r="AD154" i="65"/>
  <c r="AE154" i="65"/>
  <c r="AF154" i="65"/>
  <c r="AG154" i="65"/>
  <c r="AH154" i="65"/>
  <c r="AI154" i="65"/>
  <c r="AJ154" i="65"/>
  <c r="AK154" i="65"/>
  <c r="AL154" i="65"/>
  <c r="AM154" i="65"/>
  <c r="AN154" i="65"/>
  <c r="AO154" i="65"/>
  <c r="AP154" i="65"/>
  <c r="AQ154" i="65"/>
  <c r="AR154" i="65"/>
  <c r="AS154" i="65"/>
  <c r="AT154" i="65"/>
  <c r="AU154" i="65"/>
  <c r="AV154" i="65"/>
  <c r="AW154" i="65"/>
  <c r="AX154" i="65"/>
  <c r="AY154" i="65"/>
  <c r="AZ154" i="65"/>
  <c r="BA154" i="65"/>
  <c r="BB154" i="65"/>
  <c r="BC154" i="65"/>
  <c r="BD154" i="65"/>
  <c r="BE154" i="65"/>
  <c r="BF154" i="65"/>
  <c r="BG154" i="65"/>
  <c r="BH154" i="65"/>
  <c r="BI154" i="65"/>
  <c r="BJ154" i="65"/>
  <c r="A155" i="65"/>
  <c r="B155" i="65"/>
  <c r="C155" i="65"/>
  <c r="D155" i="65"/>
  <c r="E155" i="65"/>
  <c r="G155" i="65"/>
  <c r="H155" i="65"/>
  <c r="I155" i="65"/>
  <c r="J155" i="65"/>
  <c r="K155" i="65"/>
  <c r="L155" i="65"/>
  <c r="M155" i="65"/>
  <c r="N155" i="65"/>
  <c r="O155" i="65"/>
  <c r="P155" i="65"/>
  <c r="Q155" i="65"/>
  <c r="R155" i="65"/>
  <c r="S155" i="65"/>
  <c r="T155" i="65"/>
  <c r="U155" i="65"/>
  <c r="V155" i="65"/>
  <c r="W155" i="65"/>
  <c r="X155" i="65"/>
  <c r="Y155" i="65"/>
  <c r="Z155" i="65"/>
  <c r="AA155" i="65"/>
  <c r="AB155" i="65"/>
  <c r="AC155" i="65"/>
  <c r="AD155" i="65"/>
  <c r="AE155" i="65"/>
  <c r="AF155" i="65"/>
  <c r="AG155" i="65"/>
  <c r="AH155" i="65"/>
  <c r="AI155" i="65"/>
  <c r="AJ155" i="65"/>
  <c r="AK155" i="65"/>
  <c r="AL155" i="65"/>
  <c r="AM155" i="65"/>
  <c r="AN155" i="65"/>
  <c r="AO155" i="65"/>
  <c r="AP155" i="65"/>
  <c r="AQ155" i="65"/>
  <c r="AR155" i="65"/>
  <c r="AS155" i="65"/>
  <c r="AT155" i="65"/>
  <c r="AU155" i="65"/>
  <c r="AV155" i="65"/>
  <c r="AW155" i="65"/>
  <c r="AX155" i="65"/>
  <c r="AY155" i="65"/>
  <c r="AZ155" i="65"/>
  <c r="BA155" i="65"/>
  <c r="BB155" i="65"/>
  <c r="BC155" i="65"/>
  <c r="BD155" i="65"/>
  <c r="BE155" i="65"/>
  <c r="BF155" i="65"/>
  <c r="BG155" i="65"/>
  <c r="BH155" i="65"/>
  <c r="BI155" i="65"/>
  <c r="BJ155" i="65"/>
  <c r="A156" i="65"/>
  <c r="B156" i="65"/>
  <c r="C156" i="65"/>
  <c r="D156" i="65"/>
  <c r="E156" i="65"/>
  <c r="G156" i="65"/>
  <c r="H156" i="65"/>
  <c r="I156" i="65"/>
  <c r="J156" i="65"/>
  <c r="K156" i="65"/>
  <c r="L156" i="65"/>
  <c r="M156" i="65"/>
  <c r="N156" i="65"/>
  <c r="O156" i="65"/>
  <c r="P156" i="65"/>
  <c r="Q156" i="65"/>
  <c r="R156" i="65"/>
  <c r="S156" i="65"/>
  <c r="T156" i="65"/>
  <c r="U156" i="65"/>
  <c r="V156" i="65"/>
  <c r="W156" i="65"/>
  <c r="X156" i="65"/>
  <c r="Y156" i="65"/>
  <c r="Z156" i="65"/>
  <c r="AA156" i="65"/>
  <c r="AB156" i="65"/>
  <c r="AC156" i="65"/>
  <c r="AD156" i="65"/>
  <c r="AE156" i="65"/>
  <c r="AF156" i="65"/>
  <c r="AG156" i="65"/>
  <c r="AH156" i="65"/>
  <c r="AI156" i="65"/>
  <c r="AJ156" i="65"/>
  <c r="AK156" i="65"/>
  <c r="AL156" i="65"/>
  <c r="AM156" i="65"/>
  <c r="AN156" i="65"/>
  <c r="AO156" i="65"/>
  <c r="AP156" i="65"/>
  <c r="AQ156" i="65"/>
  <c r="AR156" i="65"/>
  <c r="AS156" i="65"/>
  <c r="AT156" i="65"/>
  <c r="AU156" i="65"/>
  <c r="AV156" i="65"/>
  <c r="AW156" i="65"/>
  <c r="AX156" i="65"/>
  <c r="AY156" i="65"/>
  <c r="AZ156" i="65"/>
  <c r="BA156" i="65"/>
  <c r="BB156" i="65"/>
  <c r="BC156" i="65"/>
  <c r="BD156" i="65"/>
  <c r="BE156" i="65"/>
  <c r="BF156" i="65"/>
  <c r="BG156" i="65"/>
  <c r="BH156" i="65"/>
  <c r="BI156" i="65"/>
  <c r="BJ156" i="65"/>
  <c r="A157" i="65"/>
  <c r="B157" i="65"/>
  <c r="C157" i="65"/>
  <c r="D157" i="65"/>
  <c r="E157" i="65"/>
  <c r="G157" i="65"/>
  <c r="H157" i="65"/>
  <c r="I157" i="65"/>
  <c r="J157" i="65"/>
  <c r="K157" i="65"/>
  <c r="L157" i="65"/>
  <c r="M157" i="65"/>
  <c r="N157" i="65"/>
  <c r="O157" i="65"/>
  <c r="P157" i="65"/>
  <c r="Q157" i="65"/>
  <c r="R157" i="65"/>
  <c r="S157" i="65"/>
  <c r="T157" i="65"/>
  <c r="U157" i="65"/>
  <c r="V157" i="65"/>
  <c r="W157" i="65"/>
  <c r="X157" i="65"/>
  <c r="Y157" i="65"/>
  <c r="Z157" i="65"/>
  <c r="AA157" i="65"/>
  <c r="AB157" i="65"/>
  <c r="AC157" i="65"/>
  <c r="AD157" i="65"/>
  <c r="AE157" i="65"/>
  <c r="AF157" i="65"/>
  <c r="AG157" i="65"/>
  <c r="AH157" i="65"/>
  <c r="AI157" i="65"/>
  <c r="AJ157" i="65"/>
  <c r="AK157" i="65"/>
  <c r="AL157" i="65"/>
  <c r="AM157" i="65"/>
  <c r="AN157" i="65"/>
  <c r="AO157" i="65"/>
  <c r="AP157" i="65"/>
  <c r="AQ157" i="65"/>
  <c r="AR157" i="65"/>
  <c r="AS157" i="65"/>
  <c r="AT157" i="65"/>
  <c r="AU157" i="65"/>
  <c r="AV157" i="65"/>
  <c r="AW157" i="65"/>
  <c r="AX157" i="65"/>
  <c r="AY157" i="65"/>
  <c r="AZ157" i="65"/>
  <c r="BA157" i="65"/>
  <c r="BB157" i="65"/>
  <c r="BC157" i="65"/>
  <c r="BD157" i="65"/>
  <c r="BE157" i="65"/>
  <c r="BF157" i="65"/>
  <c r="BG157" i="65"/>
  <c r="BH157" i="65"/>
  <c r="BI157" i="65"/>
  <c r="BJ157" i="65"/>
  <c r="A158" i="65"/>
  <c r="B158" i="65"/>
  <c r="C158" i="65"/>
  <c r="D158" i="65"/>
  <c r="E158" i="65"/>
  <c r="G158" i="65"/>
  <c r="H158" i="65"/>
  <c r="I158" i="65"/>
  <c r="J158" i="65"/>
  <c r="K158" i="65"/>
  <c r="L158" i="65"/>
  <c r="M158" i="65"/>
  <c r="N158" i="65"/>
  <c r="O158" i="65"/>
  <c r="P158" i="65"/>
  <c r="Q158" i="65"/>
  <c r="R158" i="65"/>
  <c r="S158" i="65"/>
  <c r="T158" i="65"/>
  <c r="U158" i="65"/>
  <c r="V158" i="65"/>
  <c r="W158" i="65"/>
  <c r="X158" i="65"/>
  <c r="Y158" i="65"/>
  <c r="Z158" i="65"/>
  <c r="AA158" i="65"/>
  <c r="AB158" i="65"/>
  <c r="AC158" i="65"/>
  <c r="AD158" i="65"/>
  <c r="AE158" i="65"/>
  <c r="AF158" i="65"/>
  <c r="AG158" i="65"/>
  <c r="AH158" i="65"/>
  <c r="AI158" i="65"/>
  <c r="AJ158" i="65"/>
  <c r="AK158" i="65"/>
  <c r="AL158" i="65"/>
  <c r="AM158" i="65"/>
  <c r="AN158" i="65"/>
  <c r="AO158" i="65"/>
  <c r="AP158" i="65"/>
  <c r="AQ158" i="65"/>
  <c r="AR158" i="65"/>
  <c r="AS158" i="65"/>
  <c r="AT158" i="65"/>
  <c r="AU158" i="65"/>
  <c r="AV158" i="65"/>
  <c r="AW158" i="65"/>
  <c r="AX158" i="65"/>
  <c r="AY158" i="65"/>
  <c r="AZ158" i="65"/>
  <c r="BA158" i="65"/>
  <c r="BB158" i="65"/>
  <c r="BC158" i="65"/>
  <c r="BD158" i="65"/>
  <c r="BE158" i="65"/>
  <c r="BF158" i="65"/>
  <c r="BG158" i="65"/>
  <c r="BH158" i="65"/>
  <c r="BI158" i="65"/>
  <c r="BJ158" i="65"/>
  <c r="A159" i="65"/>
  <c r="B159" i="65"/>
  <c r="C159" i="65"/>
  <c r="D159" i="65"/>
  <c r="E159" i="65"/>
  <c r="G159" i="65"/>
  <c r="H159" i="65"/>
  <c r="I159" i="65"/>
  <c r="J159" i="65"/>
  <c r="K159" i="65"/>
  <c r="L159" i="65"/>
  <c r="M159" i="65"/>
  <c r="N159" i="65"/>
  <c r="O159" i="65"/>
  <c r="P159" i="65"/>
  <c r="Q159" i="65"/>
  <c r="R159" i="65"/>
  <c r="S159" i="65"/>
  <c r="T159" i="65"/>
  <c r="U159" i="65"/>
  <c r="V159" i="65"/>
  <c r="W159" i="65"/>
  <c r="X159" i="65"/>
  <c r="Y159" i="65"/>
  <c r="Z159" i="65"/>
  <c r="AA159" i="65"/>
  <c r="AB159" i="65"/>
  <c r="AC159" i="65"/>
  <c r="AD159" i="65"/>
  <c r="AE159" i="65"/>
  <c r="AF159" i="65"/>
  <c r="AG159" i="65"/>
  <c r="AH159" i="65"/>
  <c r="AI159" i="65"/>
  <c r="AJ159" i="65"/>
  <c r="AK159" i="65"/>
  <c r="AL159" i="65"/>
  <c r="AM159" i="65"/>
  <c r="AN159" i="65"/>
  <c r="AO159" i="65"/>
  <c r="AP159" i="65"/>
  <c r="AQ159" i="65"/>
  <c r="AR159" i="65"/>
  <c r="AS159" i="65"/>
  <c r="AT159" i="65"/>
  <c r="AU159" i="65"/>
  <c r="AV159" i="65"/>
  <c r="AW159" i="65"/>
  <c r="AX159" i="65"/>
  <c r="AY159" i="65"/>
  <c r="AZ159" i="65"/>
  <c r="BA159" i="65"/>
  <c r="BB159" i="65"/>
  <c r="BC159" i="65"/>
  <c r="BD159" i="65"/>
  <c r="BE159" i="65"/>
  <c r="BF159" i="65"/>
  <c r="BG159" i="65"/>
  <c r="BH159" i="65"/>
  <c r="BI159" i="65"/>
  <c r="BJ159" i="65"/>
  <c r="A160" i="65"/>
  <c r="B160" i="65"/>
  <c r="C160" i="65"/>
  <c r="D160" i="65"/>
  <c r="E160" i="65"/>
  <c r="G160" i="65"/>
  <c r="H160" i="65"/>
  <c r="I160" i="65"/>
  <c r="J160" i="65"/>
  <c r="K160" i="65"/>
  <c r="L160" i="65"/>
  <c r="M160" i="65"/>
  <c r="N160" i="65"/>
  <c r="O160" i="65"/>
  <c r="P160" i="65"/>
  <c r="Q160" i="65"/>
  <c r="R160" i="65"/>
  <c r="S160" i="65"/>
  <c r="T160" i="65"/>
  <c r="U160" i="65"/>
  <c r="V160" i="65"/>
  <c r="W160" i="65"/>
  <c r="X160" i="65"/>
  <c r="Y160" i="65"/>
  <c r="Z160" i="65"/>
  <c r="AA160" i="65"/>
  <c r="AB160" i="65"/>
  <c r="AC160" i="65"/>
  <c r="AD160" i="65"/>
  <c r="AE160" i="65"/>
  <c r="AF160" i="65"/>
  <c r="AG160" i="65"/>
  <c r="AH160" i="65"/>
  <c r="AI160" i="65"/>
  <c r="AJ160" i="65"/>
  <c r="AK160" i="65"/>
  <c r="AL160" i="65"/>
  <c r="AM160" i="65"/>
  <c r="AN160" i="65"/>
  <c r="AO160" i="65"/>
  <c r="AP160" i="65"/>
  <c r="AQ160" i="65"/>
  <c r="AR160" i="65"/>
  <c r="AS160" i="65"/>
  <c r="AT160" i="65"/>
  <c r="AU160" i="65"/>
  <c r="AV160" i="65"/>
  <c r="AW160" i="65"/>
  <c r="AX160" i="65"/>
  <c r="AY160" i="65"/>
  <c r="AZ160" i="65"/>
  <c r="BA160" i="65"/>
  <c r="BB160" i="65"/>
  <c r="BC160" i="65"/>
  <c r="BD160" i="65"/>
  <c r="BE160" i="65"/>
  <c r="BF160" i="65"/>
  <c r="BG160" i="65"/>
  <c r="BH160" i="65"/>
  <c r="BI160" i="65"/>
  <c r="BJ160" i="65"/>
  <c r="A161" i="65"/>
  <c r="B161" i="65"/>
  <c r="C161" i="65"/>
  <c r="D161" i="65"/>
  <c r="E161" i="65"/>
  <c r="G161" i="65"/>
  <c r="H161" i="65"/>
  <c r="I161" i="65"/>
  <c r="J161" i="65"/>
  <c r="K161" i="65"/>
  <c r="L161" i="65"/>
  <c r="M161" i="65"/>
  <c r="N161" i="65"/>
  <c r="O161" i="65"/>
  <c r="P161" i="65"/>
  <c r="Q161" i="65"/>
  <c r="R161" i="65"/>
  <c r="S161" i="65"/>
  <c r="T161" i="65"/>
  <c r="U161" i="65"/>
  <c r="V161" i="65"/>
  <c r="W161" i="65"/>
  <c r="X161" i="65"/>
  <c r="Y161" i="65"/>
  <c r="Z161" i="65"/>
  <c r="AA161" i="65"/>
  <c r="AB161" i="65"/>
  <c r="AC161" i="65"/>
  <c r="AD161" i="65"/>
  <c r="AE161" i="65"/>
  <c r="AF161" i="65"/>
  <c r="AG161" i="65"/>
  <c r="AH161" i="65"/>
  <c r="AI161" i="65"/>
  <c r="AJ161" i="65"/>
  <c r="AK161" i="65"/>
  <c r="AL161" i="65"/>
  <c r="AM161" i="65"/>
  <c r="AN161" i="65"/>
  <c r="AO161" i="65"/>
  <c r="AP161" i="65"/>
  <c r="AQ161" i="65"/>
  <c r="AR161" i="65"/>
  <c r="AS161" i="65"/>
  <c r="AT161" i="65"/>
  <c r="AU161" i="65"/>
  <c r="AV161" i="65"/>
  <c r="AW161" i="65"/>
  <c r="AX161" i="65"/>
  <c r="AY161" i="65"/>
  <c r="AZ161" i="65"/>
  <c r="BA161" i="65"/>
  <c r="BB161" i="65"/>
  <c r="BC161" i="65"/>
  <c r="BD161" i="65"/>
  <c r="BE161" i="65"/>
  <c r="BF161" i="65"/>
  <c r="BG161" i="65"/>
  <c r="BH161" i="65"/>
  <c r="BI161" i="65"/>
  <c r="BJ161" i="65"/>
  <c r="A162" i="65"/>
  <c r="B162" i="65"/>
  <c r="C162" i="65"/>
  <c r="D162" i="65"/>
  <c r="E162" i="65"/>
  <c r="G162" i="65"/>
  <c r="H162" i="65"/>
  <c r="I162" i="65"/>
  <c r="J162" i="65"/>
  <c r="K162" i="65"/>
  <c r="L162" i="65"/>
  <c r="M162" i="65"/>
  <c r="N162" i="65"/>
  <c r="O162" i="65"/>
  <c r="P162" i="65"/>
  <c r="Q162" i="65"/>
  <c r="R162" i="65"/>
  <c r="S162" i="65"/>
  <c r="T162" i="65"/>
  <c r="U162" i="65"/>
  <c r="V162" i="65"/>
  <c r="W162" i="65"/>
  <c r="X162" i="65"/>
  <c r="Y162" i="65"/>
  <c r="Z162" i="65"/>
  <c r="AA162" i="65"/>
  <c r="AB162" i="65"/>
  <c r="AC162" i="65"/>
  <c r="AD162" i="65"/>
  <c r="AE162" i="65"/>
  <c r="AF162" i="65"/>
  <c r="AG162" i="65"/>
  <c r="AH162" i="65"/>
  <c r="AI162" i="65"/>
  <c r="AJ162" i="65"/>
  <c r="AK162" i="65"/>
  <c r="AL162" i="65"/>
  <c r="AM162" i="65"/>
  <c r="AN162" i="65"/>
  <c r="AO162" i="65"/>
  <c r="AP162" i="65"/>
  <c r="AQ162" i="65"/>
  <c r="AR162" i="65"/>
  <c r="AS162" i="65"/>
  <c r="AT162" i="65"/>
  <c r="AU162" i="65"/>
  <c r="AV162" i="65"/>
  <c r="AW162" i="65"/>
  <c r="AX162" i="65"/>
  <c r="AY162" i="65"/>
  <c r="AZ162" i="65"/>
  <c r="BA162" i="65"/>
  <c r="BB162" i="65"/>
  <c r="BC162" i="65"/>
  <c r="BD162" i="65"/>
  <c r="BE162" i="65"/>
  <c r="BF162" i="65"/>
  <c r="BG162" i="65"/>
  <c r="BH162" i="65"/>
  <c r="BI162" i="65"/>
  <c r="BJ162" i="65"/>
  <c r="A163" i="65"/>
  <c r="B163" i="65"/>
  <c r="C163" i="65"/>
  <c r="D163" i="65"/>
  <c r="E163" i="65"/>
  <c r="G163" i="65"/>
  <c r="H163" i="65"/>
  <c r="I163" i="65"/>
  <c r="J163" i="65"/>
  <c r="K163" i="65"/>
  <c r="L163" i="65"/>
  <c r="M163" i="65"/>
  <c r="N163" i="65"/>
  <c r="O163" i="65"/>
  <c r="P163" i="65"/>
  <c r="Q163" i="65"/>
  <c r="R163" i="65"/>
  <c r="S163" i="65"/>
  <c r="T163" i="65"/>
  <c r="U163" i="65"/>
  <c r="V163" i="65"/>
  <c r="W163" i="65"/>
  <c r="X163" i="65"/>
  <c r="Y163" i="65"/>
  <c r="Z163" i="65"/>
  <c r="AA163" i="65"/>
  <c r="AB163" i="65"/>
  <c r="AC163" i="65"/>
  <c r="AD163" i="65"/>
  <c r="AE163" i="65"/>
  <c r="AF163" i="65"/>
  <c r="AG163" i="65"/>
  <c r="AH163" i="65"/>
  <c r="AI163" i="65"/>
  <c r="AJ163" i="65"/>
  <c r="AK163" i="65"/>
  <c r="AL163" i="65"/>
  <c r="AM163" i="65"/>
  <c r="AN163" i="65"/>
  <c r="AO163" i="65"/>
  <c r="AP163" i="65"/>
  <c r="AQ163" i="65"/>
  <c r="AR163" i="65"/>
  <c r="AS163" i="65"/>
  <c r="AT163" i="65"/>
  <c r="AU163" i="65"/>
  <c r="AV163" i="65"/>
  <c r="AW163" i="65"/>
  <c r="AX163" i="65"/>
  <c r="AY163" i="65"/>
  <c r="AZ163" i="65"/>
  <c r="BA163" i="65"/>
  <c r="BB163" i="65"/>
  <c r="BC163" i="65"/>
  <c r="BD163" i="65"/>
  <c r="BE163" i="65"/>
  <c r="BF163" i="65"/>
  <c r="BG163" i="65"/>
  <c r="BH163" i="65"/>
  <c r="BI163" i="65"/>
  <c r="BJ163" i="65"/>
  <c r="A164" i="65"/>
  <c r="B164" i="65"/>
  <c r="C164" i="65"/>
  <c r="D164" i="65"/>
  <c r="E164" i="65"/>
  <c r="G164" i="65"/>
  <c r="H164" i="65"/>
  <c r="I164" i="65"/>
  <c r="J164" i="65"/>
  <c r="K164" i="65"/>
  <c r="L164" i="65"/>
  <c r="M164" i="65"/>
  <c r="N164" i="65"/>
  <c r="O164" i="65"/>
  <c r="P164" i="65"/>
  <c r="Q164" i="65"/>
  <c r="R164" i="65"/>
  <c r="S164" i="65"/>
  <c r="T164" i="65"/>
  <c r="U164" i="65"/>
  <c r="V164" i="65"/>
  <c r="W164" i="65"/>
  <c r="X164" i="65"/>
  <c r="Y164" i="65"/>
  <c r="Z164" i="65"/>
  <c r="AA164" i="65"/>
  <c r="AB164" i="65"/>
  <c r="AC164" i="65"/>
  <c r="AD164" i="65"/>
  <c r="AE164" i="65"/>
  <c r="AF164" i="65"/>
  <c r="AG164" i="65"/>
  <c r="AH164" i="65"/>
  <c r="AI164" i="65"/>
  <c r="AJ164" i="65"/>
  <c r="AK164" i="65"/>
  <c r="AL164" i="65"/>
  <c r="AM164" i="65"/>
  <c r="AN164" i="65"/>
  <c r="AO164" i="65"/>
  <c r="AP164" i="65"/>
  <c r="AQ164" i="65"/>
  <c r="AR164" i="65"/>
  <c r="AS164" i="65"/>
  <c r="AT164" i="65"/>
  <c r="AU164" i="65"/>
  <c r="AV164" i="65"/>
  <c r="AW164" i="65"/>
  <c r="AX164" i="65"/>
  <c r="AY164" i="65"/>
  <c r="AZ164" i="65"/>
  <c r="BA164" i="65"/>
  <c r="BB164" i="65"/>
  <c r="BC164" i="65"/>
  <c r="BD164" i="65"/>
  <c r="BE164" i="65"/>
  <c r="BF164" i="65"/>
  <c r="BG164" i="65"/>
  <c r="BH164" i="65"/>
  <c r="BI164" i="65"/>
  <c r="BJ164" i="65"/>
  <c r="A165" i="65"/>
  <c r="B165" i="65"/>
  <c r="C165" i="65"/>
  <c r="D165" i="65"/>
  <c r="E165" i="65"/>
  <c r="G165" i="65"/>
  <c r="H165" i="65"/>
  <c r="I165" i="65"/>
  <c r="J165" i="65"/>
  <c r="K165" i="65"/>
  <c r="L165" i="65"/>
  <c r="M165" i="65"/>
  <c r="N165" i="65"/>
  <c r="O165" i="65"/>
  <c r="P165" i="65"/>
  <c r="Q165" i="65"/>
  <c r="R165" i="65"/>
  <c r="S165" i="65"/>
  <c r="T165" i="65"/>
  <c r="U165" i="65"/>
  <c r="V165" i="65"/>
  <c r="W165" i="65"/>
  <c r="X165" i="65"/>
  <c r="Y165" i="65"/>
  <c r="Z165" i="65"/>
  <c r="AA165" i="65"/>
  <c r="AB165" i="65"/>
  <c r="AC165" i="65"/>
  <c r="AD165" i="65"/>
  <c r="AE165" i="65"/>
  <c r="AF165" i="65"/>
  <c r="AG165" i="65"/>
  <c r="AH165" i="65"/>
  <c r="AI165" i="65"/>
  <c r="AJ165" i="65"/>
  <c r="AK165" i="65"/>
  <c r="AL165" i="65"/>
  <c r="AM165" i="65"/>
  <c r="AN165" i="65"/>
  <c r="AO165" i="65"/>
  <c r="AP165" i="65"/>
  <c r="AQ165" i="65"/>
  <c r="AR165" i="65"/>
  <c r="AS165" i="65"/>
  <c r="AT165" i="65"/>
  <c r="AU165" i="65"/>
  <c r="AV165" i="65"/>
  <c r="AW165" i="65"/>
  <c r="AX165" i="65"/>
  <c r="AY165" i="65"/>
  <c r="AZ165" i="65"/>
  <c r="BA165" i="65"/>
  <c r="BB165" i="65"/>
  <c r="BC165" i="65"/>
  <c r="BD165" i="65"/>
  <c r="BE165" i="65"/>
  <c r="BF165" i="65"/>
  <c r="BG165" i="65"/>
  <c r="BH165" i="65"/>
  <c r="BI165" i="65"/>
  <c r="BJ165" i="65"/>
  <c r="A166" i="65"/>
  <c r="B166" i="65"/>
  <c r="C166" i="65"/>
  <c r="D166" i="65"/>
  <c r="E166" i="65"/>
  <c r="G166" i="65"/>
  <c r="H166" i="65"/>
  <c r="I166" i="65"/>
  <c r="J166" i="65"/>
  <c r="K166" i="65"/>
  <c r="L166" i="65"/>
  <c r="M166" i="65"/>
  <c r="N166" i="65"/>
  <c r="O166" i="65"/>
  <c r="P166" i="65"/>
  <c r="Q166" i="65"/>
  <c r="R166" i="65"/>
  <c r="S166" i="65"/>
  <c r="T166" i="65"/>
  <c r="U166" i="65"/>
  <c r="V166" i="65"/>
  <c r="W166" i="65"/>
  <c r="X166" i="65"/>
  <c r="Y166" i="65"/>
  <c r="Z166" i="65"/>
  <c r="AA166" i="65"/>
  <c r="AB166" i="65"/>
  <c r="AC166" i="65"/>
  <c r="AD166" i="65"/>
  <c r="AE166" i="65"/>
  <c r="AF166" i="65"/>
  <c r="AG166" i="65"/>
  <c r="AH166" i="65"/>
  <c r="AI166" i="65"/>
  <c r="AJ166" i="65"/>
  <c r="AK166" i="65"/>
  <c r="AL166" i="65"/>
  <c r="AM166" i="65"/>
  <c r="AN166" i="65"/>
  <c r="AO166" i="65"/>
  <c r="AP166" i="65"/>
  <c r="AQ166" i="65"/>
  <c r="AR166" i="65"/>
  <c r="AS166" i="65"/>
  <c r="AT166" i="65"/>
  <c r="AU166" i="65"/>
  <c r="AV166" i="65"/>
  <c r="AW166" i="65"/>
  <c r="AX166" i="65"/>
  <c r="AY166" i="65"/>
  <c r="AZ166" i="65"/>
  <c r="BA166" i="65"/>
  <c r="BB166" i="65"/>
  <c r="BC166" i="65"/>
  <c r="BD166" i="65"/>
  <c r="BE166" i="65"/>
  <c r="BF166" i="65"/>
  <c r="BG166" i="65"/>
  <c r="BH166" i="65"/>
  <c r="BI166" i="65"/>
  <c r="BJ166" i="65"/>
  <c r="A167" i="65"/>
  <c r="B167" i="65"/>
  <c r="C167" i="65"/>
  <c r="D167" i="65"/>
  <c r="E167" i="65"/>
  <c r="G167" i="65"/>
  <c r="H167" i="65"/>
  <c r="I167" i="65"/>
  <c r="J167" i="65"/>
  <c r="K167" i="65"/>
  <c r="L167" i="65"/>
  <c r="M167" i="65"/>
  <c r="N167" i="65"/>
  <c r="O167" i="65"/>
  <c r="P167" i="65"/>
  <c r="Q167" i="65"/>
  <c r="R167" i="65"/>
  <c r="S167" i="65"/>
  <c r="T167" i="65"/>
  <c r="U167" i="65"/>
  <c r="V167" i="65"/>
  <c r="W167" i="65"/>
  <c r="X167" i="65"/>
  <c r="Y167" i="65"/>
  <c r="Z167" i="65"/>
  <c r="AA167" i="65"/>
  <c r="AB167" i="65"/>
  <c r="AC167" i="65"/>
  <c r="AD167" i="65"/>
  <c r="AE167" i="65"/>
  <c r="AF167" i="65"/>
  <c r="AG167" i="65"/>
  <c r="AH167" i="65"/>
  <c r="AI167" i="65"/>
  <c r="AJ167" i="65"/>
  <c r="AK167" i="65"/>
  <c r="AL167" i="65"/>
  <c r="AM167" i="65"/>
  <c r="AN167" i="65"/>
  <c r="AO167" i="65"/>
  <c r="AP167" i="65"/>
  <c r="AQ167" i="65"/>
  <c r="AR167" i="65"/>
  <c r="AS167" i="65"/>
  <c r="AT167" i="65"/>
  <c r="AU167" i="65"/>
  <c r="AV167" i="65"/>
  <c r="AW167" i="65"/>
  <c r="AX167" i="65"/>
  <c r="AY167" i="65"/>
  <c r="AZ167" i="65"/>
  <c r="BA167" i="65"/>
  <c r="BB167" i="65"/>
  <c r="BC167" i="65"/>
  <c r="BD167" i="65"/>
  <c r="BE167" i="65"/>
  <c r="BF167" i="65"/>
  <c r="BG167" i="65"/>
  <c r="BH167" i="65"/>
  <c r="BI167" i="65"/>
  <c r="BJ167" i="65"/>
  <c r="A168" i="65"/>
  <c r="B168" i="65"/>
  <c r="C168" i="65"/>
  <c r="D168" i="65"/>
  <c r="E168" i="65"/>
  <c r="G168" i="65"/>
  <c r="H168" i="65"/>
  <c r="I168" i="65"/>
  <c r="J168" i="65"/>
  <c r="K168" i="65"/>
  <c r="L168" i="65"/>
  <c r="M168" i="65"/>
  <c r="N168" i="65"/>
  <c r="O168" i="65"/>
  <c r="P168" i="65"/>
  <c r="Q168" i="65"/>
  <c r="R168" i="65"/>
  <c r="S168" i="65"/>
  <c r="T168" i="65"/>
  <c r="U168" i="65"/>
  <c r="V168" i="65"/>
  <c r="W168" i="65"/>
  <c r="X168" i="65"/>
  <c r="Y168" i="65"/>
  <c r="Z168" i="65"/>
  <c r="AA168" i="65"/>
  <c r="AB168" i="65"/>
  <c r="AC168" i="65"/>
  <c r="AD168" i="65"/>
  <c r="AE168" i="65"/>
  <c r="AF168" i="65"/>
  <c r="AG168" i="65"/>
  <c r="AH168" i="65"/>
  <c r="AI168" i="65"/>
  <c r="AJ168" i="65"/>
  <c r="AK168" i="65"/>
  <c r="AL168" i="65"/>
  <c r="AM168" i="65"/>
  <c r="AN168" i="65"/>
  <c r="AO168" i="65"/>
  <c r="AP168" i="65"/>
  <c r="AQ168" i="65"/>
  <c r="AR168" i="65"/>
  <c r="AS168" i="65"/>
  <c r="AT168" i="65"/>
  <c r="AU168" i="65"/>
  <c r="AV168" i="65"/>
  <c r="AW168" i="65"/>
  <c r="AX168" i="65"/>
  <c r="AY168" i="65"/>
  <c r="AZ168" i="65"/>
  <c r="BA168" i="65"/>
  <c r="BB168" i="65"/>
  <c r="BC168" i="65"/>
  <c r="BD168" i="65"/>
  <c r="BE168" i="65"/>
  <c r="BF168" i="65"/>
  <c r="BG168" i="65"/>
  <c r="BH168" i="65"/>
  <c r="BI168" i="65"/>
  <c r="BJ168" i="65"/>
  <c r="A169" i="65"/>
  <c r="B169" i="65"/>
  <c r="C169" i="65"/>
  <c r="D169" i="65"/>
  <c r="E169" i="65"/>
  <c r="G169" i="65"/>
  <c r="H169" i="65"/>
  <c r="I169" i="65"/>
  <c r="J169" i="65"/>
  <c r="K169" i="65"/>
  <c r="L169" i="65"/>
  <c r="M169" i="65"/>
  <c r="N169" i="65"/>
  <c r="O169" i="65"/>
  <c r="P169" i="65"/>
  <c r="Q169" i="65"/>
  <c r="R169" i="65"/>
  <c r="S169" i="65"/>
  <c r="T169" i="65"/>
  <c r="U169" i="65"/>
  <c r="V169" i="65"/>
  <c r="W169" i="65"/>
  <c r="X169" i="65"/>
  <c r="Y169" i="65"/>
  <c r="Z169" i="65"/>
  <c r="AA169" i="65"/>
  <c r="AB169" i="65"/>
  <c r="AC169" i="65"/>
  <c r="AD169" i="65"/>
  <c r="AE169" i="65"/>
  <c r="AF169" i="65"/>
  <c r="AG169" i="65"/>
  <c r="AH169" i="65"/>
  <c r="AI169" i="65"/>
  <c r="AJ169" i="65"/>
  <c r="AK169" i="65"/>
  <c r="AL169" i="65"/>
  <c r="AM169" i="65"/>
  <c r="AN169" i="65"/>
  <c r="AO169" i="65"/>
  <c r="AP169" i="65"/>
  <c r="AQ169" i="65"/>
  <c r="AR169" i="65"/>
  <c r="AS169" i="65"/>
  <c r="AT169" i="65"/>
  <c r="AU169" i="65"/>
  <c r="AV169" i="65"/>
  <c r="AW169" i="65"/>
  <c r="AX169" i="65"/>
  <c r="AY169" i="65"/>
  <c r="AZ169" i="65"/>
  <c r="BA169" i="65"/>
  <c r="BB169" i="65"/>
  <c r="BC169" i="65"/>
  <c r="BD169" i="65"/>
  <c r="BE169" i="65"/>
  <c r="BF169" i="65"/>
  <c r="BG169" i="65"/>
  <c r="BH169" i="65"/>
  <c r="BI169" i="65"/>
  <c r="BJ169" i="65"/>
  <c r="A170" i="65"/>
  <c r="B170" i="65"/>
  <c r="C170" i="65"/>
  <c r="D170" i="65"/>
  <c r="E170" i="65"/>
  <c r="G170" i="65"/>
  <c r="H170" i="65"/>
  <c r="I170" i="65"/>
  <c r="J170" i="65"/>
  <c r="K170" i="65"/>
  <c r="L170" i="65"/>
  <c r="M170" i="65"/>
  <c r="N170" i="65"/>
  <c r="O170" i="65"/>
  <c r="P170" i="65"/>
  <c r="Q170" i="65"/>
  <c r="R170" i="65"/>
  <c r="S170" i="65"/>
  <c r="T170" i="65"/>
  <c r="U170" i="65"/>
  <c r="V170" i="65"/>
  <c r="W170" i="65"/>
  <c r="X170" i="65"/>
  <c r="Y170" i="65"/>
  <c r="Z170" i="65"/>
  <c r="AA170" i="65"/>
  <c r="AB170" i="65"/>
  <c r="AC170" i="65"/>
  <c r="AD170" i="65"/>
  <c r="AE170" i="65"/>
  <c r="AF170" i="65"/>
  <c r="AG170" i="65"/>
  <c r="AH170" i="65"/>
  <c r="AI170" i="65"/>
  <c r="AJ170" i="65"/>
  <c r="AK170" i="65"/>
  <c r="AL170" i="65"/>
  <c r="AM170" i="65"/>
  <c r="AN170" i="65"/>
  <c r="AO170" i="65"/>
  <c r="AP170" i="65"/>
  <c r="AQ170" i="65"/>
  <c r="AR170" i="65"/>
  <c r="AS170" i="65"/>
  <c r="AT170" i="65"/>
  <c r="AU170" i="65"/>
  <c r="AV170" i="65"/>
  <c r="AW170" i="65"/>
  <c r="AX170" i="65"/>
  <c r="AY170" i="65"/>
  <c r="AZ170" i="65"/>
  <c r="BA170" i="65"/>
  <c r="BB170" i="65"/>
  <c r="BC170" i="65"/>
  <c r="BD170" i="65"/>
  <c r="BE170" i="65"/>
  <c r="BF170" i="65"/>
  <c r="BG170" i="65"/>
  <c r="BH170" i="65"/>
  <c r="BI170" i="65"/>
  <c r="BJ170" i="65"/>
  <c r="A171" i="65"/>
  <c r="B171" i="65"/>
  <c r="C171" i="65"/>
  <c r="D171" i="65"/>
  <c r="E171" i="65"/>
  <c r="G171" i="65"/>
  <c r="H171" i="65"/>
  <c r="I171" i="65"/>
  <c r="J171" i="65"/>
  <c r="K171" i="65"/>
  <c r="L171" i="65"/>
  <c r="M171" i="65"/>
  <c r="N171" i="65"/>
  <c r="O171" i="65"/>
  <c r="P171" i="65"/>
  <c r="Q171" i="65"/>
  <c r="R171" i="65"/>
  <c r="S171" i="65"/>
  <c r="T171" i="65"/>
  <c r="U171" i="65"/>
  <c r="V171" i="65"/>
  <c r="W171" i="65"/>
  <c r="X171" i="65"/>
  <c r="Y171" i="65"/>
  <c r="Z171" i="65"/>
  <c r="AA171" i="65"/>
  <c r="AB171" i="65"/>
  <c r="AC171" i="65"/>
  <c r="AD171" i="65"/>
  <c r="AE171" i="65"/>
  <c r="AF171" i="65"/>
  <c r="AG171" i="65"/>
  <c r="AH171" i="65"/>
  <c r="AI171" i="65"/>
  <c r="AJ171" i="65"/>
  <c r="AK171" i="65"/>
  <c r="AL171" i="65"/>
  <c r="AM171" i="65"/>
  <c r="AN171" i="65"/>
  <c r="AO171" i="65"/>
  <c r="AP171" i="65"/>
  <c r="AQ171" i="65"/>
  <c r="AR171" i="65"/>
  <c r="AS171" i="65"/>
  <c r="AT171" i="65"/>
  <c r="AU171" i="65"/>
  <c r="AV171" i="65"/>
  <c r="AW171" i="65"/>
  <c r="AX171" i="65"/>
  <c r="AY171" i="65"/>
  <c r="AZ171" i="65"/>
  <c r="BA171" i="65"/>
  <c r="BB171" i="65"/>
  <c r="BC171" i="65"/>
  <c r="BD171" i="65"/>
  <c r="BE171" i="65"/>
  <c r="BF171" i="65"/>
  <c r="BG171" i="65"/>
  <c r="BH171" i="65"/>
  <c r="BI171" i="65"/>
  <c r="BJ171" i="65"/>
  <c r="A172" i="65"/>
  <c r="B172" i="65"/>
  <c r="C172" i="65"/>
  <c r="D172" i="65"/>
  <c r="E172" i="65"/>
  <c r="G172" i="65"/>
  <c r="H172" i="65"/>
  <c r="I172" i="65"/>
  <c r="J172" i="65"/>
  <c r="K172" i="65"/>
  <c r="L172" i="65"/>
  <c r="M172" i="65"/>
  <c r="N172" i="65"/>
  <c r="O172" i="65"/>
  <c r="P172" i="65"/>
  <c r="Q172" i="65"/>
  <c r="R172" i="65"/>
  <c r="S172" i="65"/>
  <c r="T172" i="65"/>
  <c r="U172" i="65"/>
  <c r="V172" i="65"/>
  <c r="W172" i="65"/>
  <c r="X172" i="65"/>
  <c r="Y172" i="65"/>
  <c r="Z172" i="65"/>
  <c r="AA172" i="65"/>
  <c r="AB172" i="65"/>
  <c r="AC172" i="65"/>
  <c r="AD172" i="65"/>
  <c r="AE172" i="65"/>
  <c r="AF172" i="65"/>
  <c r="AG172" i="65"/>
  <c r="AH172" i="65"/>
  <c r="AI172" i="65"/>
  <c r="AJ172" i="65"/>
  <c r="AK172" i="65"/>
  <c r="AL172" i="65"/>
  <c r="AM172" i="65"/>
  <c r="AN172" i="65"/>
  <c r="AO172" i="65"/>
  <c r="AP172" i="65"/>
  <c r="AQ172" i="65"/>
  <c r="AR172" i="65"/>
  <c r="AS172" i="65"/>
  <c r="AT172" i="65"/>
  <c r="AU172" i="65"/>
  <c r="AV172" i="65"/>
  <c r="AW172" i="65"/>
  <c r="AX172" i="65"/>
  <c r="AY172" i="65"/>
  <c r="AZ172" i="65"/>
  <c r="BA172" i="65"/>
  <c r="BB172" i="65"/>
  <c r="BC172" i="65"/>
  <c r="BD172" i="65"/>
  <c r="BE172" i="65"/>
  <c r="BF172" i="65"/>
  <c r="BG172" i="65"/>
  <c r="BH172" i="65"/>
  <c r="BI172" i="65"/>
  <c r="BJ172" i="65"/>
  <c r="A173" i="65"/>
  <c r="B173" i="65"/>
  <c r="C173" i="65"/>
  <c r="D173" i="65"/>
  <c r="E173" i="65"/>
  <c r="G173" i="65"/>
  <c r="H173" i="65"/>
  <c r="I173" i="65"/>
  <c r="J173" i="65"/>
  <c r="K173" i="65"/>
  <c r="L173" i="65"/>
  <c r="M173" i="65"/>
  <c r="N173" i="65"/>
  <c r="O173" i="65"/>
  <c r="P173" i="65"/>
  <c r="Q173" i="65"/>
  <c r="R173" i="65"/>
  <c r="S173" i="65"/>
  <c r="T173" i="65"/>
  <c r="U173" i="65"/>
  <c r="V173" i="65"/>
  <c r="W173" i="65"/>
  <c r="X173" i="65"/>
  <c r="Y173" i="65"/>
  <c r="Z173" i="65"/>
  <c r="AA173" i="65"/>
  <c r="AB173" i="65"/>
  <c r="AC173" i="65"/>
  <c r="AD173" i="65"/>
  <c r="AE173" i="65"/>
  <c r="AF173" i="65"/>
  <c r="AG173" i="65"/>
  <c r="AH173" i="65"/>
  <c r="AI173" i="65"/>
  <c r="AJ173" i="65"/>
  <c r="AK173" i="65"/>
  <c r="AL173" i="65"/>
  <c r="AM173" i="65"/>
  <c r="AN173" i="65"/>
  <c r="AO173" i="65"/>
  <c r="AP173" i="65"/>
  <c r="AQ173" i="65"/>
  <c r="AR173" i="65"/>
  <c r="AS173" i="65"/>
  <c r="AT173" i="65"/>
  <c r="AU173" i="65"/>
  <c r="AV173" i="65"/>
  <c r="AW173" i="65"/>
  <c r="AX173" i="65"/>
  <c r="AY173" i="65"/>
  <c r="AZ173" i="65"/>
  <c r="BA173" i="65"/>
  <c r="BB173" i="65"/>
  <c r="BC173" i="65"/>
  <c r="BD173" i="65"/>
  <c r="BE173" i="65"/>
  <c r="BF173" i="65"/>
  <c r="BG173" i="65"/>
  <c r="BH173" i="65"/>
  <c r="BI173" i="65"/>
  <c r="BJ173" i="65"/>
  <c r="A174" i="65"/>
  <c r="B174" i="65"/>
  <c r="C174" i="65"/>
  <c r="D174" i="65"/>
  <c r="E174" i="65"/>
  <c r="G174" i="65"/>
  <c r="H174" i="65"/>
  <c r="I174" i="65"/>
  <c r="J174" i="65"/>
  <c r="K174" i="65"/>
  <c r="L174" i="65"/>
  <c r="M174" i="65"/>
  <c r="N174" i="65"/>
  <c r="O174" i="65"/>
  <c r="P174" i="65"/>
  <c r="Q174" i="65"/>
  <c r="R174" i="65"/>
  <c r="S174" i="65"/>
  <c r="T174" i="65"/>
  <c r="U174" i="65"/>
  <c r="V174" i="65"/>
  <c r="W174" i="65"/>
  <c r="X174" i="65"/>
  <c r="Y174" i="65"/>
  <c r="Z174" i="65"/>
  <c r="AA174" i="65"/>
  <c r="AB174" i="65"/>
  <c r="AC174" i="65"/>
  <c r="AD174" i="65"/>
  <c r="AE174" i="65"/>
  <c r="AF174" i="65"/>
  <c r="AG174" i="65"/>
  <c r="AH174" i="65"/>
  <c r="AI174" i="65"/>
  <c r="AJ174" i="65"/>
  <c r="AK174" i="65"/>
  <c r="AL174" i="65"/>
  <c r="AM174" i="65"/>
  <c r="AN174" i="65"/>
  <c r="AO174" i="65"/>
  <c r="AP174" i="65"/>
  <c r="AQ174" i="65"/>
  <c r="AR174" i="65"/>
  <c r="AS174" i="65"/>
  <c r="AT174" i="65"/>
  <c r="AU174" i="65"/>
  <c r="AV174" i="65"/>
  <c r="AW174" i="65"/>
  <c r="AX174" i="65"/>
  <c r="AY174" i="65"/>
  <c r="AZ174" i="65"/>
  <c r="BA174" i="65"/>
  <c r="BB174" i="65"/>
  <c r="BC174" i="65"/>
  <c r="BD174" i="65"/>
  <c r="BE174" i="65"/>
  <c r="BF174" i="65"/>
  <c r="BG174" i="65"/>
  <c r="BH174" i="65"/>
  <c r="BI174" i="65"/>
  <c r="BJ174" i="65"/>
  <c r="A175" i="65"/>
  <c r="B175" i="65"/>
  <c r="C175" i="65"/>
  <c r="D175" i="65"/>
  <c r="E175" i="65"/>
  <c r="G175" i="65"/>
  <c r="H175" i="65"/>
  <c r="I175" i="65"/>
  <c r="J175" i="65"/>
  <c r="K175" i="65"/>
  <c r="L175" i="65"/>
  <c r="M175" i="65"/>
  <c r="N175" i="65"/>
  <c r="O175" i="65"/>
  <c r="P175" i="65"/>
  <c r="Q175" i="65"/>
  <c r="R175" i="65"/>
  <c r="S175" i="65"/>
  <c r="T175" i="65"/>
  <c r="U175" i="65"/>
  <c r="V175" i="65"/>
  <c r="W175" i="65"/>
  <c r="X175" i="65"/>
  <c r="Y175" i="65"/>
  <c r="Z175" i="65"/>
  <c r="AA175" i="65"/>
  <c r="AB175" i="65"/>
  <c r="AC175" i="65"/>
  <c r="AD175" i="65"/>
  <c r="AE175" i="65"/>
  <c r="AF175" i="65"/>
  <c r="AG175" i="65"/>
  <c r="AH175" i="65"/>
  <c r="AI175" i="65"/>
  <c r="AJ175" i="65"/>
  <c r="AK175" i="65"/>
  <c r="AL175" i="65"/>
  <c r="AM175" i="65"/>
  <c r="AN175" i="65"/>
  <c r="AO175" i="65"/>
  <c r="AP175" i="65"/>
  <c r="AQ175" i="65"/>
  <c r="AR175" i="65"/>
  <c r="AS175" i="65"/>
  <c r="AT175" i="65"/>
  <c r="AU175" i="65"/>
  <c r="AV175" i="65"/>
  <c r="AW175" i="65"/>
  <c r="AX175" i="65"/>
  <c r="AY175" i="65"/>
  <c r="AZ175" i="65"/>
  <c r="BA175" i="65"/>
  <c r="BB175" i="65"/>
  <c r="BC175" i="65"/>
  <c r="BD175" i="65"/>
  <c r="BE175" i="65"/>
  <c r="BF175" i="65"/>
  <c r="BG175" i="65"/>
  <c r="BH175" i="65"/>
  <c r="BI175" i="65"/>
  <c r="BJ175" i="65"/>
  <c r="A176" i="65"/>
  <c r="B176" i="65"/>
  <c r="C176" i="65"/>
  <c r="D176" i="65"/>
  <c r="E176" i="65"/>
  <c r="G176" i="65"/>
  <c r="H176" i="65"/>
  <c r="I176" i="65"/>
  <c r="J176" i="65"/>
  <c r="K176" i="65"/>
  <c r="L176" i="65"/>
  <c r="M176" i="65"/>
  <c r="N176" i="65"/>
  <c r="O176" i="65"/>
  <c r="P176" i="65"/>
  <c r="Q176" i="65"/>
  <c r="R176" i="65"/>
  <c r="S176" i="65"/>
  <c r="T176" i="65"/>
  <c r="U176" i="65"/>
  <c r="V176" i="65"/>
  <c r="W176" i="65"/>
  <c r="X176" i="65"/>
  <c r="Y176" i="65"/>
  <c r="Z176" i="65"/>
  <c r="AA176" i="65"/>
  <c r="AB176" i="65"/>
  <c r="AC176" i="65"/>
  <c r="AD176" i="65"/>
  <c r="AE176" i="65"/>
  <c r="AF176" i="65"/>
  <c r="AG176" i="65"/>
  <c r="AH176" i="65"/>
  <c r="AI176" i="65"/>
  <c r="AJ176" i="65"/>
  <c r="AK176" i="65"/>
  <c r="AL176" i="65"/>
  <c r="AM176" i="65"/>
  <c r="AN176" i="65"/>
  <c r="AO176" i="65"/>
  <c r="AP176" i="65"/>
  <c r="AQ176" i="65"/>
  <c r="AR176" i="65"/>
  <c r="AS176" i="65"/>
  <c r="AT176" i="65"/>
  <c r="AU176" i="65"/>
  <c r="AV176" i="65"/>
  <c r="AW176" i="65"/>
  <c r="AX176" i="65"/>
  <c r="AY176" i="65"/>
  <c r="AZ176" i="65"/>
  <c r="BA176" i="65"/>
  <c r="BB176" i="65"/>
  <c r="BC176" i="65"/>
  <c r="BD176" i="65"/>
  <c r="BE176" i="65"/>
  <c r="BF176" i="65"/>
  <c r="BG176" i="65"/>
  <c r="BH176" i="65"/>
  <c r="BI176" i="65"/>
  <c r="BJ176" i="65"/>
  <c r="A177" i="65"/>
  <c r="B177" i="65"/>
  <c r="C177" i="65"/>
  <c r="D177" i="65"/>
  <c r="E177" i="65"/>
  <c r="G177" i="65"/>
  <c r="H177" i="65"/>
  <c r="I177" i="65"/>
  <c r="J177" i="65"/>
  <c r="K177" i="65"/>
  <c r="L177" i="65"/>
  <c r="M177" i="65"/>
  <c r="N177" i="65"/>
  <c r="O177" i="65"/>
  <c r="P177" i="65"/>
  <c r="Q177" i="65"/>
  <c r="R177" i="65"/>
  <c r="S177" i="65"/>
  <c r="T177" i="65"/>
  <c r="U177" i="65"/>
  <c r="V177" i="65"/>
  <c r="W177" i="65"/>
  <c r="X177" i="65"/>
  <c r="Y177" i="65"/>
  <c r="Z177" i="65"/>
  <c r="AA177" i="65"/>
  <c r="AB177" i="65"/>
  <c r="AC177" i="65"/>
  <c r="AD177" i="65"/>
  <c r="AE177" i="65"/>
  <c r="AF177" i="65"/>
  <c r="AG177" i="65"/>
  <c r="AH177" i="65"/>
  <c r="AI177" i="65"/>
  <c r="AJ177" i="65"/>
  <c r="AK177" i="65"/>
  <c r="AL177" i="65"/>
  <c r="AM177" i="65"/>
  <c r="AN177" i="65"/>
  <c r="AO177" i="65"/>
  <c r="AP177" i="65"/>
  <c r="AQ177" i="65"/>
  <c r="AR177" i="65"/>
  <c r="AS177" i="65"/>
  <c r="AT177" i="65"/>
  <c r="AU177" i="65"/>
  <c r="AV177" i="65"/>
  <c r="AW177" i="65"/>
  <c r="AX177" i="65"/>
  <c r="AY177" i="65"/>
  <c r="AZ177" i="65"/>
  <c r="BA177" i="65"/>
  <c r="BB177" i="65"/>
  <c r="BC177" i="65"/>
  <c r="BD177" i="65"/>
  <c r="BE177" i="65"/>
  <c r="BF177" i="65"/>
  <c r="BG177" i="65"/>
  <c r="BH177" i="65"/>
  <c r="BI177" i="65"/>
  <c r="BJ177" i="65"/>
  <c r="A178" i="65"/>
  <c r="B178" i="65"/>
  <c r="C178" i="65"/>
  <c r="D178" i="65"/>
  <c r="E178" i="65"/>
  <c r="G178" i="65"/>
  <c r="H178" i="65"/>
  <c r="I178" i="65"/>
  <c r="J178" i="65"/>
  <c r="K178" i="65"/>
  <c r="L178" i="65"/>
  <c r="M178" i="65"/>
  <c r="N178" i="65"/>
  <c r="O178" i="65"/>
  <c r="P178" i="65"/>
  <c r="Q178" i="65"/>
  <c r="R178" i="65"/>
  <c r="S178" i="65"/>
  <c r="T178" i="65"/>
  <c r="U178" i="65"/>
  <c r="V178" i="65"/>
  <c r="W178" i="65"/>
  <c r="X178" i="65"/>
  <c r="Y178" i="65"/>
  <c r="Z178" i="65"/>
  <c r="AA178" i="65"/>
  <c r="AB178" i="65"/>
  <c r="AC178" i="65"/>
  <c r="AD178" i="65"/>
  <c r="AE178" i="65"/>
  <c r="AF178" i="65"/>
  <c r="AG178" i="65"/>
  <c r="AH178" i="65"/>
  <c r="AI178" i="65"/>
  <c r="AJ178" i="65"/>
  <c r="AK178" i="65"/>
  <c r="AL178" i="65"/>
  <c r="AM178" i="65"/>
  <c r="AN178" i="65"/>
  <c r="AO178" i="65"/>
  <c r="AP178" i="65"/>
  <c r="AQ178" i="65"/>
  <c r="AR178" i="65"/>
  <c r="AS178" i="65"/>
  <c r="AT178" i="65"/>
  <c r="AU178" i="65"/>
  <c r="AV178" i="65"/>
  <c r="AW178" i="65"/>
  <c r="AX178" i="65"/>
  <c r="AY178" i="65"/>
  <c r="AZ178" i="65"/>
  <c r="BA178" i="65"/>
  <c r="BB178" i="65"/>
  <c r="BC178" i="65"/>
  <c r="BD178" i="65"/>
  <c r="BE178" i="65"/>
  <c r="BF178" i="65"/>
  <c r="BG178" i="65"/>
  <c r="BH178" i="65"/>
  <c r="BI178" i="65"/>
  <c r="BJ178" i="65"/>
  <c r="A179" i="65"/>
  <c r="B179" i="65"/>
  <c r="C179" i="65"/>
  <c r="D179" i="65"/>
  <c r="E179" i="65"/>
  <c r="G179" i="65"/>
  <c r="H179" i="65"/>
  <c r="I179" i="65"/>
  <c r="J179" i="65"/>
  <c r="K179" i="65"/>
  <c r="L179" i="65"/>
  <c r="M179" i="65"/>
  <c r="N179" i="65"/>
  <c r="O179" i="65"/>
  <c r="P179" i="65"/>
  <c r="Q179" i="65"/>
  <c r="R179" i="65"/>
  <c r="S179" i="65"/>
  <c r="T179" i="65"/>
  <c r="U179" i="65"/>
  <c r="V179" i="65"/>
  <c r="W179" i="65"/>
  <c r="X179" i="65"/>
  <c r="Y179" i="65"/>
  <c r="Z179" i="65"/>
  <c r="AA179" i="65"/>
  <c r="AB179" i="65"/>
  <c r="AC179" i="65"/>
  <c r="AD179" i="65"/>
  <c r="AE179" i="65"/>
  <c r="AF179" i="65"/>
  <c r="AG179" i="65"/>
  <c r="AH179" i="65"/>
  <c r="AI179" i="65"/>
  <c r="AJ179" i="65"/>
  <c r="AK179" i="65"/>
  <c r="AL179" i="65"/>
  <c r="AM179" i="65"/>
  <c r="AN179" i="65"/>
  <c r="AO179" i="65"/>
  <c r="AP179" i="65"/>
  <c r="AQ179" i="65"/>
  <c r="AR179" i="65"/>
  <c r="AS179" i="65"/>
  <c r="AT179" i="65"/>
  <c r="AU179" i="65"/>
  <c r="AV179" i="65"/>
  <c r="AW179" i="65"/>
  <c r="AX179" i="65"/>
  <c r="AY179" i="65"/>
  <c r="AZ179" i="65"/>
  <c r="BA179" i="65"/>
  <c r="BB179" i="65"/>
  <c r="BC179" i="65"/>
  <c r="BD179" i="65"/>
  <c r="BE179" i="65"/>
  <c r="BF179" i="65"/>
  <c r="BG179" i="65"/>
  <c r="BH179" i="65"/>
  <c r="BI179" i="65"/>
  <c r="BJ179" i="65"/>
  <c r="A180" i="65"/>
  <c r="B180" i="65"/>
  <c r="C180" i="65"/>
  <c r="D180" i="65"/>
  <c r="E180" i="65"/>
  <c r="G180" i="65"/>
  <c r="H180" i="65"/>
  <c r="I180" i="65"/>
  <c r="J180" i="65"/>
  <c r="K180" i="65"/>
  <c r="L180" i="65"/>
  <c r="M180" i="65"/>
  <c r="N180" i="65"/>
  <c r="O180" i="65"/>
  <c r="P180" i="65"/>
  <c r="Q180" i="65"/>
  <c r="R180" i="65"/>
  <c r="S180" i="65"/>
  <c r="T180" i="65"/>
  <c r="U180" i="65"/>
  <c r="V180" i="65"/>
  <c r="W180" i="65"/>
  <c r="X180" i="65"/>
  <c r="Y180" i="65"/>
  <c r="Z180" i="65"/>
  <c r="AA180" i="65"/>
  <c r="AB180" i="65"/>
  <c r="AC180" i="65"/>
  <c r="AD180" i="65"/>
  <c r="AE180" i="65"/>
  <c r="AF180" i="65"/>
  <c r="AG180" i="65"/>
  <c r="AH180" i="65"/>
  <c r="AI180" i="65"/>
  <c r="AJ180" i="65"/>
  <c r="AK180" i="65"/>
  <c r="AL180" i="65"/>
  <c r="AM180" i="65"/>
  <c r="AN180" i="65"/>
  <c r="AO180" i="65"/>
  <c r="AP180" i="65"/>
  <c r="AQ180" i="65"/>
  <c r="AR180" i="65"/>
  <c r="AS180" i="65"/>
  <c r="AT180" i="65"/>
  <c r="AU180" i="65"/>
  <c r="AV180" i="65"/>
  <c r="AW180" i="65"/>
  <c r="AX180" i="65"/>
  <c r="AY180" i="65"/>
  <c r="AZ180" i="65"/>
  <c r="BA180" i="65"/>
  <c r="BB180" i="65"/>
  <c r="BC180" i="65"/>
  <c r="BD180" i="65"/>
  <c r="BE180" i="65"/>
  <c r="BF180" i="65"/>
  <c r="BG180" i="65"/>
  <c r="BH180" i="65"/>
  <c r="BI180" i="65"/>
  <c r="BJ180" i="65"/>
  <c r="A181" i="65"/>
  <c r="B181" i="65"/>
  <c r="C181" i="65"/>
  <c r="D181" i="65"/>
  <c r="E181" i="65"/>
  <c r="G181" i="65"/>
  <c r="H181" i="65"/>
  <c r="I181" i="65"/>
  <c r="J181" i="65"/>
  <c r="K181" i="65"/>
  <c r="L181" i="65"/>
  <c r="M181" i="65"/>
  <c r="N181" i="65"/>
  <c r="O181" i="65"/>
  <c r="P181" i="65"/>
  <c r="Q181" i="65"/>
  <c r="R181" i="65"/>
  <c r="S181" i="65"/>
  <c r="T181" i="65"/>
  <c r="U181" i="65"/>
  <c r="V181" i="65"/>
  <c r="W181" i="65"/>
  <c r="X181" i="65"/>
  <c r="Y181" i="65"/>
  <c r="Z181" i="65"/>
  <c r="AA181" i="65"/>
  <c r="AB181" i="65"/>
  <c r="AC181" i="65"/>
  <c r="AD181" i="65"/>
  <c r="AE181" i="65"/>
  <c r="AF181" i="65"/>
  <c r="AG181" i="65"/>
  <c r="AH181" i="65"/>
  <c r="AI181" i="65"/>
  <c r="AJ181" i="65"/>
  <c r="AK181" i="65"/>
  <c r="AL181" i="65"/>
  <c r="AM181" i="65"/>
  <c r="AN181" i="65"/>
  <c r="AO181" i="65"/>
  <c r="AP181" i="65"/>
  <c r="AQ181" i="65"/>
  <c r="AR181" i="65"/>
  <c r="AS181" i="65"/>
  <c r="AT181" i="65"/>
  <c r="AU181" i="65"/>
  <c r="AV181" i="65"/>
  <c r="AW181" i="65"/>
  <c r="AX181" i="65"/>
  <c r="AY181" i="65"/>
  <c r="AZ181" i="65"/>
  <c r="BA181" i="65"/>
  <c r="BB181" i="65"/>
  <c r="BC181" i="65"/>
  <c r="BD181" i="65"/>
  <c r="BE181" i="65"/>
  <c r="BF181" i="65"/>
  <c r="BG181" i="65"/>
  <c r="BH181" i="65"/>
  <c r="BI181" i="65"/>
  <c r="BJ181" i="65"/>
  <c r="A182" i="65"/>
  <c r="B182" i="65"/>
  <c r="C182" i="65"/>
  <c r="D182" i="65"/>
  <c r="E182" i="65"/>
  <c r="G182" i="65"/>
  <c r="H182" i="65"/>
  <c r="I182" i="65"/>
  <c r="J182" i="65"/>
  <c r="K182" i="65"/>
  <c r="L182" i="65"/>
  <c r="M182" i="65"/>
  <c r="N182" i="65"/>
  <c r="O182" i="65"/>
  <c r="P182" i="65"/>
  <c r="Q182" i="65"/>
  <c r="R182" i="65"/>
  <c r="S182" i="65"/>
  <c r="T182" i="65"/>
  <c r="U182" i="65"/>
  <c r="V182" i="65"/>
  <c r="W182" i="65"/>
  <c r="X182" i="65"/>
  <c r="Y182" i="65"/>
  <c r="Z182" i="65"/>
  <c r="AA182" i="65"/>
  <c r="AB182" i="65"/>
  <c r="AC182" i="65"/>
  <c r="AD182" i="65"/>
  <c r="AE182" i="65"/>
  <c r="AF182" i="65"/>
  <c r="AG182" i="65"/>
  <c r="AH182" i="65"/>
  <c r="AI182" i="65"/>
  <c r="AJ182" i="65"/>
  <c r="AK182" i="65"/>
  <c r="AL182" i="65"/>
  <c r="AM182" i="65"/>
  <c r="AN182" i="65"/>
  <c r="AO182" i="65"/>
  <c r="AP182" i="65"/>
  <c r="AQ182" i="65"/>
  <c r="AR182" i="65"/>
  <c r="AS182" i="65"/>
  <c r="AT182" i="65"/>
  <c r="AU182" i="65"/>
  <c r="AV182" i="65"/>
  <c r="AW182" i="65"/>
  <c r="AX182" i="65"/>
  <c r="AY182" i="65"/>
  <c r="AZ182" i="65"/>
  <c r="BA182" i="65"/>
  <c r="BB182" i="65"/>
  <c r="BC182" i="65"/>
  <c r="BD182" i="65"/>
  <c r="BE182" i="65"/>
  <c r="BF182" i="65"/>
  <c r="BG182" i="65"/>
  <c r="BH182" i="65"/>
  <c r="BI182" i="65"/>
  <c r="BJ182" i="65"/>
  <c r="A183" i="65"/>
  <c r="B183" i="65"/>
  <c r="C183" i="65"/>
  <c r="D183" i="65"/>
  <c r="E183" i="65"/>
  <c r="G183" i="65"/>
  <c r="H183" i="65"/>
  <c r="I183" i="65"/>
  <c r="J183" i="65"/>
  <c r="K183" i="65"/>
  <c r="L183" i="65"/>
  <c r="M183" i="65"/>
  <c r="N183" i="65"/>
  <c r="O183" i="65"/>
  <c r="P183" i="65"/>
  <c r="Q183" i="65"/>
  <c r="R183" i="65"/>
  <c r="S183" i="65"/>
  <c r="T183" i="65"/>
  <c r="U183" i="65"/>
  <c r="V183" i="65"/>
  <c r="W183" i="65"/>
  <c r="X183" i="65"/>
  <c r="Y183" i="65"/>
  <c r="Z183" i="65"/>
  <c r="AA183" i="65"/>
  <c r="AB183" i="65"/>
  <c r="AC183" i="65"/>
  <c r="AD183" i="65"/>
  <c r="AE183" i="65"/>
  <c r="AF183" i="65"/>
  <c r="AG183" i="65"/>
  <c r="AH183" i="65"/>
  <c r="AI183" i="65"/>
  <c r="AJ183" i="65"/>
  <c r="AK183" i="65"/>
  <c r="AL183" i="65"/>
  <c r="AM183" i="65"/>
  <c r="AN183" i="65"/>
  <c r="AO183" i="65"/>
  <c r="AP183" i="65"/>
  <c r="AQ183" i="65"/>
  <c r="AR183" i="65"/>
  <c r="AS183" i="65"/>
  <c r="AT183" i="65"/>
  <c r="AU183" i="65"/>
  <c r="AV183" i="65"/>
  <c r="AW183" i="65"/>
  <c r="AX183" i="65"/>
  <c r="AY183" i="65"/>
  <c r="AZ183" i="65"/>
  <c r="BA183" i="65"/>
  <c r="BB183" i="65"/>
  <c r="BC183" i="65"/>
  <c r="BD183" i="65"/>
  <c r="BE183" i="65"/>
  <c r="BF183" i="65"/>
  <c r="BG183" i="65"/>
  <c r="BH183" i="65"/>
  <c r="BI183" i="65"/>
  <c r="BJ183" i="65"/>
  <c r="A184" i="65"/>
  <c r="B184" i="65"/>
  <c r="C184" i="65"/>
  <c r="D184" i="65"/>
  <c r="E184" i="65"/>
  <c r="G184" i="65"/>
  <c r="H184" i="65"/>
  <c r="I184" i="65"/>
  <c r="J184" i="65"/>
  <c r="K184" i="65"/>
  <c r="L184" i="65"/>
  <c r="M184" i="65"/>
  <c r="N184" i="65"/>
  <c r="O184" i="65"/>
  <c r="P184" i="65"/>
  <c r="Q184" i="65"/>
  <c r="R184" i="65"/>
  <c r="S184" i="65"/>
  <c r="T184" i="65"/>
  <c r="U184" i="65"/>
  <c r="V184" i="65"/>
  <c r="W184" i="65"/>
  <c r="X184" i="65"/>
  <c r="Y184" i="65"/>
  <c r="Z184" i="65"/>
  <c r="AA184" i="65"/>
  <c r="AB184" i="65"/>
  <c r="AC184" i="65"/>
  <c r="AD184" i="65"/>
  <c r="AE184" i="65"/>
  <c r="AF184" i="65"/>
  <c r="AG184" i="65"/>
  <c r="AH184" i="65"/>
  <c r="AI184" i="65"/>
  <c r="AJ184" i="65"/>
  <c r="AK184" i="65"/>
  <c r="AL184" i="65"/>
  <c r="AM184" i="65"/>
  <c r="AN184" i="65"/>
  <c r="AO184" i="65"/>
  <c r="AP184" i="65"/>
  <c r="AQ184" i="65"/>
  <c r="AR184" i="65"/>
  <c r="AS184" i="65"/>
  <c r="AT184" i="65"/>
  <c r="AU184" i="65"/>
  <c r="AV184" i="65"/>
  <c r="AW184" i="65"/>
  <c r="AX184" i="65"/>
  <c r="AY184" i="65"/>
  <c r="AZ184" i="65"/>
  <c r="BA184" i="65"/>
  <c r="BB184" i="65"/>
  <c r="BC184" i="65"/>
  <c r="BD184" i="65"/>
  <c r="BE184" i="65"/>
  <c r="BF184" i="65"/>
  <c r="BG184" i="65"/>
  <c r="BH184" i="65"/>
  <c r="BI184" i="65"/>
  <c r="BJ184" i="65"/>
  <c r="A185" i="65"/>
  <c r="B185" i="65"/>
  <c r="C185" i="65"/>
  <c r="D185" i="65"/>
  <c r="E185" i="65"/>
  <c r="G185" i="65"/>
  <c r="H185" i="65"/>
  <c r="I185" i="65"/>
  <c r="J185" i="65"/>
  <c r="K185" i="65"/>
  <c r="L185" i="65"/>
  <c r="M185" i="65"/>
  <c r="N185" i="65"/>
  <c r="O185" i="65"/>
  <c r="P185" i="65"/>
  <c r="Q185" i="65"/>
  <c r="R185" i="65"/>
  <c r="S185" i="65"/>
  <c r="T185" i="65"/>
  <c r="U185" i="65"/>
  <c r="V185" i="65"/>
  <c r="W185" i="65"/>
  <c r="X185" i="65"/>
  <c r="Y185" i="65"/>
  <c r="Z185" i="65"/>
  <c r="AA185" i="65"/>
  <c r="AB185" i="65"/>
  <c r="AC185" i="65"/>
  <c r="AD185" i="65"/>
  <c r="AE185" i="65"/>
  <c r="AF185" i="65"/>
  <c r="AG185" i="65"/>
  <c r="AH185" i="65"/>
  <c r="AI185" i="65"/>
  <c r="AJ185" i="65"/>
  <c r="AK185" i="65"/>
  <c r="AL185" i="65"/>
  <c r="AM185" i="65"/>
  <c r="AN185" i="65"/>
  <c r="AO185" i="65"/>
  <c r="AP185" i="65"/>
  <c r="AQ185" i="65"/>
  <c r="AR185" i="65"/>
  <c r="AS185" i="65"/>
  <c r="AT185" i="65"/>
  <c r="AU185" i="65"/>
  <c r="AV185" i="65"/>
  <c r="AW185" i="65"/>
  <c r="AX185" i="65"/>
  <c r="AY185" i="65"/>
  <c r="AZ185" i="65"/>
  <c r="BA185" i="65"/>
  <c r="BB185" i="65"/>
  <c r="BC185" i="65"/>
  <c r="BD185" i="65"/>
  <c r="BE185" i="65"/>
  <c r="BF185" i="65"/>
  <c r="BG185" i="65"/>
  <c r="BH185" i="65"/>
  <c r="BI185" i="65"/>
  <c r="BJ185" i="65"/>
  <c r="A186" i="65"/>
  <c r="B186" i="65"/>
  <c r="C186" i="65"/>
  <c r="D186" i="65"/>
  <c r="E186" i="65"/>
  <c r="G186" i="65"/>
  <c r="H186" i="65"/>
  <c r="I186" i="65"/>
  <c r="J186" i="65"/>
  <c r="K186" i="65"/>
  <c r="L186" i="65"/>
  <c r="M186" i="65"/>
  <c r="N186" i="65"/>
  <c r="O186" i="65"/>
  <c r="P186" i="65"/>
  <c r="Q186" i="65"/>
  <c r="R186" i="65"/>
  <c r="S186" i="65"/>
  <c r="T186" i="65"/>
  <c r="U186" i="65"/>
  <c r="V186" i="65"/>
  <c r="W186" i="65"/>
  <c r="X186" i="65"/>
  <c r="Y186" i="65"/>
  <c r="Z186" i="65"/>
  <c r="AA186" i="65"/>
  <c r="AB186" i="65"/>
  <c r="AC186" i="65"/>
  <c r="AD186" i="65"/>
  <c r="AE186" i="65"/>
  <c r="AF186" i="65"/>
  <c r="AG186" i="65"/>
  <c r="AH186" i="65"/>
  <c r="AI186" i="65"/>
  <c r="AJ186" i="65"/>
  <c r="AK186" i="65"/>
  <c r="AL186" i="65"/>
  <c r="AM186" i="65"/>
  <c r="AN186" i="65"/>
  <c r="AO186" i="65"/>
  <c r="AP186" i="65"/>
  <c r="AQ186" i="65"/>
  <c r="AR186" i="65"/>
  <c r="AS186" i="65"/>
  <c r="AT186" i="65"/>
  <c r="AU186" i="65"/>
  <c r="AV186" i="65"/>
  <c r="AW186" i="65"/>
  <c r="AX186" i="65"/>
  <c r="AY186" i="65"/>
  <c r="AZ186" i="65"/>
  <c r="BA186" i="65"/>
  <c r="BB186" i="65"/>
  <c r="BC186" i="65"/>
  <c r="BD186" i="65"/>
  <c r="BE186" i="65"/>
  <c r="BF186" i="65"/>
  <c r="BG186" i="65"/>
  <c r="BH186" i="65"/>
  <c r="BI186" i="65"/>
  <c r="BJ186" i="65"/>
  <c r="A187" i="65"/>
  <c r="B187" i="65"/>
  <c r="C187" i="65"/>
  <c r="D187" i="65"/>
  <c r="E187" i="65"/>
  <c r="G187" i="65"/>
  <c r="H187" i="65"/>
  <c r="I187" i="65"/>
  <c r="J187" i="65"/>
  <c r="K187" i="65"/>
  <c r="L187" i="65"/>
  <c r="M187" i="65"/>
  <c r="N187" i="65"/>
  <c r="O187" i="65"/>
  <c r="P187" i="65"/>
  <c r="Q187" i="65"/>
  <c r="R187" i="65"/>
  <c r="S187" i="65"/>
  <c r="T187" i="65"/>
  <c r="U187" i="65"/>
  <c r="V187" i="65"/>
  <c r="W187" i="65"/>
  <c r="X187" i="65"/>
  <c r="Y187" i="65"/>
  <c r="Z187" i="65"/>
  <c r="AA187" i="65"/>
  <c r="AB187" i="65"/>
  <c r="AC187" i="65"/>
  <c r="AD187" i="65"/>
  <c r="AE187" i="65"/>
  <c r="AF187" i="65"/>
  <c r="AG187" i="65"/>
  <c r="AH187" i="65"/>
  <c r="AI187" i="65"/>
  <c r="AJ187" i="65"/>
  <c r="AK187" i="65"/>
  <c r="AL187" i="65"/>
  <c r="AM187" i="65"/>
  <c r="AN187" i="65"/>
  <c r="AO187" i="65"/>
  <c r="AP187" i="65"/>
  <c r="AQ187" i="65"/>
  <c r="AR187" i="65"/>
  <c r="AS187" i="65"/>
  <c r="AT187" i="65"/>
  <c r="AU187" i="65"/>
  <c r="AV187" i="65"/>
  <c r="AW187" i="65"/>
  <c r="AX187" i="65"/>
  <c r="AY187" i="65"/>
  <c r="AZ187" i="65"/>
  <c r="BA187" i="65"/>
  <c r="BB187" i="65"/>
  <c r="BC187" i="65"/>
  <c r="BD187" i="65"/>
  <c r="BE187" i="65"/>
  <c r="BF187" i="65"/>
  <c r="BG187" i="65"/>
  <c r="BH187" i="65"/>
  <c r="BI187" i="65"/>
  <c r="BJ187" i="65"/>
  <c r="A188" i="65"/>
  <c r="B188" i="65"/>
  <c r="C188" i="65"/>
  <c r="D188" i="65"/>
  <c r="E188" i="65"/>
  <c r="G188" i="65"/>
  <c r="H188" i="65"/>
  <c r="I188" i="65"/>
  <c r="J188" i="65"/>
  <c r="K188" i="65"/>
  <c r="L188" i="65"/>
  <c r="M188" i="65"/>
  <c r="N188" i="65"/>
  <c r="O188" i="65"/>
  <c r="P188" i="65"/>
  <c r="Q188" i="65"/>
  <c r="R188" i="65"/>
  <c r="S188" i="65"/>
  <c r="T188" i="65"/>
  <c r="U188" i="65"/>
  <c r="V188" i="65"/>
  <c r="W188" i="65"/>
  <c r="X188" i="65"/>
  <c r="Y188" i="65"/>
  <c r="Z188" i="65"/>
  <c r="AA188" i="65"/>
  <c r="AB188" i="65"/>
  <c r="AC188" i="65"/>
  <c r="AD188" i="65"/>
  <c r="AE188" i="65"/>
  <c r="AF188" i="65"/>
  <c r="AG188" i="65"/>
  <c r="AH188" i="65"/>
  <c r="AI188" i="65"/>
  <c r="AJ188" i="65"/>
  <c r="AK188" i="65"/>
  <c r="AL188" i="65"/>
  <c r="AM188" i="65"/>
  <c r="AN188" i="65"/>
  <c r="AO188" i="65"/>
  <c r="AP188" i="65"/>
  <c r="AQ188" i="65"/>
  <c r="AR188" i="65"/>
  <c r="AS188" i="65"/>
  <c r="AT188" i="65"/>
  <c r="AU188" i="65"/>
  <c r="AV188" i="65"/>
  <c r="AW188" i="65"/>
  <c r="AX188" i="65"/>
  <c r="AY188" i="65"/>
  <c r="AZ188" i="65"/>
  <c r="BA188" i="65"/>
  <c r="BB188" i="65"/>
  <c r="BC188" i="65"/>
  <c r="BD188" i="65"/>
  <c r="BE188" i="65"/>
  <c r="BF188" i="65"/>
  <c r="BG188" i="65"/>
  <c r="BH188" i="65"/>
  <c r="BI188" i="65"/>
  <c r="BJ188" i="65"/>
  <c r="A189" i="65"/>
  <c r="B189" i="65"/>
  <c r="C189" i="65"/>
  <c r="D189" i="65"/>
  <c r="E189" i="65"/>
  <c r="G189" i="65"/>
  <c r="H189" i="65"/>
  <c r="I189" i="65"/>
  <c r="J189" i="65"/>
  <c r="K189" i="65"/>
  <c r="L189" i="65"/>
  <c r="M189" i="65"/>
  <c r="N189" i="65"/>
  <c r="O189" i="65"/>
  <c r="P189" i="65"/>
  <c r="Q189" i="65"/>
  <c r="R189" i="65"/>
  <c r="S189" i="65"/>
  <c r="T189" i="65"/>
  <c r="U189" i="65"/>
  <c r="V189" i="65"/>
  <c r="W189" i="65"/>
  <c r="X189" i="65"/>
  <c r="Y189" i="65"/>
  <c r="Z189" i="65"/>
  <c r="AA189" i="65"/>
  <c r="AB189" i="65"/>
  <c r="AC189" i="65"/>
  <c r="AD189" i="65"/>
  <c r="AE189" i="65"/>
  <c r="AF189" i="65"/>
  <c r="AG189" i="65"/>
  <c r="AH189" i="65"/>
  <c r="AI189" i="65"/>
  <c r="AJ189" i="65"/>
  <c r="AK189" i="65"/>
  <c r="AL189" i="65"/>
  <c r="AM189" i="65"/>
  <c r="AN189" i="65"/>
  <c r="AO189" i="65"/>
  <c r="AP189" i="65"/>
  <c r="AQ189" i="65"/>
  <c r="AR189" i="65"/>
  <c r="AS189" i="65"/>
  <c r="AT189" i="65"/>
  <c r="AU189" i="65"/>
  <c r="AV189" i="65"/>
  <c r="AW189" i="65"/>
  <c r="AX189" i="65"/>
  <c r="AY189" i="65"/>
  <c r="AZ189" i="65"/>
  <c r="BA189" i="65"/>
  <c r="BB189" i="65"/>
  <c r="BC189" i="65"/>
  <c r="BD189" i="65"/>
  <c r="BE189" i="65"/>
  <c r="BF189" i="65"/>
  <c r="BG189" i="65"/>
  <c r="BH189" i="65"/>
  <c r="BI189" i="65"/>
  <c r="BJ189" i="65"/>
  <c r="A190" i="65"/>
  <c r="B190" i="65"/>
  <c r="C190" i="65"/>
  <c r="D190" i="65"/>
  <c r="E190" i="65"/>
  <c r="G190" i="65"/>
  <c r="H190" i="65"/>
  <c r="I190" i="65"/>
  <c r="J190" i="65"/>
  <c r="K190" i="65"/>
  <c r="L190" i="65"/>
  <c r="M190" i="65"/>
  <c r="N190" i="65"/>
  <c r="O190" i="65"/>
  <c r="P190" i="65"/>
  <c r="Q190" i="65"/>
  <c r="R190" i="65"/>
  <c r="S190" i="65"/>
  <c r="T190" i="65"/>
  <c r="U190" i="65"/>
  <c r="V190" i="65"/>
  <c r="W190" i="65"/>
  <c r="X190" i="65"/>
  <c r="Y190" i="65"/>
  <c r="Z190" i="65"/>
  <c r="AA190" i="65"/>
  <c r="AB190" i="65"/>
  <c r="AC190" i="65"/>
  <c r="AD190" i="65"/>
  <c r="AE190" i="65"/>
  <c r="AF190" i="65"/>
  <c r="AG190" i="65"/>
  <c r="AH190" i="65"/>
  <c r="AI190" i="65"/>
  <c r="AJ190" i="65"/>
  <c r="AK190" i="65"/>
  <c r="AL190" i="65"/>
  <c r="AM190" i="65"/>
  <c r="AN190" i="65"/>
  <c r="AO190" i="65"/>
  <c r="AP190" i="65"/>
  <c r="AQ190" i="65"/>
  <c r="AR190" i="65"/>
  <c r="AS190" i="65"/>
  <c r="AT190" i="65"/>
  <c r="AU190" i="65"/>
  <c r="AV190" i="65"/>
  <c r="AW190" i="65"/>
  <c r="AX190" i="65"/>
  <c r="AY190" i="65"/>
  <c r="AZ190" i="65"/>
  <c r="BA190" i="65"/>
  <c r="BB190" i="65"/>
  <c r="BC190" i="65"/>
  <c r="BD190" i="65"/>
  <c r="BE190" i="65"/>
  <c r="BF190" i="65"/>
  <c r="BG190" i="65"/>
  <c r="BH190" i="65"/>
  <c r="BI190" i="65"/>
  <c r="BJ190" i="65"/>
  <c r="A191" i="65"/>
  <c r="B191" i="65"/>
  <c r="C191" i="65"/>
  <c r="D191" i="65"/>
  <c r="E191" i="65"/>
  <c r="G191" i="65"/>
  <c r="H191" i="65"/>
  <c r="I191" i="65"/>
  <c r="J191" i="65"/>
  <c r="K191" i="65"/>
  <c r="L191" i="65"/>
  <c r="M191" i="65"/>
  <c r="N191" i="65"/>
  <c r="O191" i="65"/>
  <c r="P191" i="65"/>
  <c r="Q191" i="65"/>
  <c r="R191" i="65"/>
  <c r="S191" i="65"/>
  <c r="T191" i="65"/>
  <c r="U191" i="65"/>
  <c r="V191" i="65"/>
  <c r="W191" i="65"/>
  <c r="X191" i="65"/>
  <c r="Y191" i="65"/>
  <c r="Z191" i="65"/>
  <c r="AA191" i="65"/>
  <c r="AB191" i="65"/>
  <c r="AC191" i="65"/>
  <c r="AD191" i="65"/>
  <c r="AE191" i="65"/>
  <c r="AF191" i="65"/>
  <c r="AG191" i="65"/>
  <c r="AH191" i="65"/>
  <c r="AI191" i="65"/>
  <c r="AJ191" i="65"/>
  <c r="AK191" i="65"/>
  <c r="AL191" i="65"/>
  <c r="AM191" i="65"/>
  <c r="AN191" i="65"/>
  <c r="AO191" i="65"/>
  <c r="AP191" i="65"/>
  <c r="AQ191" i="65"/>
  <c r="AR191" i="65"/>
  <c r="AS191" i="65"/>
  <c r="AT191" i="65"/>
  <c r="AU191" i="65"/>
  <c r="AV191" i="65"/>
  <c r="AW191" i="65"/>
  <c r="AX191" i="65"/>
  <c r="AY191" i="65"/>
  <c r="AZ191" i="65"/>
  <c r="BA191" i="65"/>
  <c r="BB191" i="65"/>
  <c r="BC191" i="65"/>
  <c r="BD191" i="65"/>
  <c r="BE191" i="65"/>
  <c r="BF191" i="65"/>
  <c r="BG191" i="65"/>
  <c r="BH191" i="65"/>
  <c r="BI191" i="65"/>
  <c r="BJ191" i="65"/>
  <c r="A192" i="65"/>
  <c r="B192" i="65"/>
  <c r="C192" i="65"/>
  <c r="D192" i="65"/>
  <c r="E192" i="65"/>
  <c r="G192" i="65"/>
  <c r="H192" i="65"/>
  <c r="I192" i="65"/>
  <c r="J192" i="65"/>
  <c r="K192" i="65"/>
  <c r="L192" i="65"/>
  <c r="M192" i="65"/>
  <c r="N192" i="65"/>
  <c r="O192" i="65"/>
  <c r="P192" i="65"/>
  <c r="Q192" i="65"/>
  <c r="R192" i="65"/>
  <c r="S192" i="65"/>
  <c r="T192" i="65"/>
  <c r="U192" i="65"/>
  <c r="V192" i="65"/>
  <c r="W192" i="65"/>
  <c r="X192" i="65"/>
  <c r="Y192" i="65"/>
  <c r="Z192" i="65"/>
  <c r="AA192" i="65"/>
  <c r="AB192" i="65"/>
  <c r="AC192" i="65"/>
  <c r="AD192" i="65"/>
  <c r="AE192" i="65"/>
  <c r="AF192" i="65"/>
  <c r="AG192" i="65"/>
  <c r="AH192" i="65"/>
  <c r="AI192" i="65"/>
  <c r="AJ192" i="65"/>
  <c r="AK192" i="65"/>
  <c r="AL192" i="65"/>
  <c r="AM192" i="65"/>
  <c r="AN192" i="65"/>
  <c r="AO192" i="65"/>
  <c r="AP192" i="65"/>
  <c r="AQ192" i="65"/>
  <c r="AR192" i="65"/>
  <c r="AS192" i="65"/>
  <c r="AT192" i="65"/>
  <c r="AU192" i="65"/>
  <c r="AV192" i="65"/>
  <c r="AW192" i="65"/>
  <c r="AX192" i="65"/>
  <c r="AY192" i="65"/>
  <c r="AZ192" i="65"/>
  <c r="BA192" i="65"/>
  <c r="BB192" i="65"/>
  <c r="BC192" i="65"/>
  <c r="BD192" i="65"/>
  <c r="BE192" i="65"/>
  <c r="BF192" i="65"/>
  <c r="BG192" i="65"/>
  <c r="BH192" i="65"/>
  <c r="BI192" i="65"/>
  <c r="BJ192" i="65"/>
  <c r="A193" i="65"/>
  <c r="B193" i="65"/>
  <c r="C193" i="65"/>
  <c r="D193" i="65"/>
  <c r="E193" i="65"/>
  <c r="G193" i="65"/>
  <c r="H193" i="65"/>
  <c r="I193" i="65"/>
  <c r="J193" i="65"/>
  <c r="K193" i="65"/>
  <c r="L193" i="65"/>
  <c r="M193" i="65"/>
  <c r="N193" i="65"/>
  <c r="O193" i="65"/>
  <c r="P193" i="65"/>
  <c r="Q193" i="65"/>
  <c r="R193" i="65"/>
  <c r="S193" i="65"/>
  <c r="T193" i="65"/>
  <c r="U193" i="65"/>
  <c r="V193" i="65"/>
  <c r="W193" i="65"/>
  <c r="X193" i="65"/>
  <c r="Y193" i="65"/>
  <c r="Z193" i="65"/>
  <c r="AA193" i="65"/>
  <c r="AB193" i="65"/>
  <c r="AC193" i="65"/>
  <c r="AD193" i="65"/>
  <c r="AE193" i="65"/>
  <c r="AF193" i="65"/>
  <c r="AG193" i="65"/>
  <c r="AH193" i="65"/>
  <c r="AI193" i="65"/>
  <c r="AJ193" i="65"/>
  <c r="AK193" i="65"/>
  <c r="AL193" i="65"/>
  <c r="AM193" i="65"/>
  <c r="AN193" i="65"/>
  <c r="AO193" i="65"/>
  <c r="AP193" i="65"/>
  <c r="AQ193" i="65"/>
  <c r="AR193" i="65"/>
  <c r="AS193" i="65"/>
  <c r="AT193" i="65"/>
  <c r="AU193" i="65"/>
  <c r="AV193" i="65"/>
  <c r="AW193" i="65"/>
  <c r="AX193" i="65"/>
  <c r="AY193" i="65"/>
  <c r="AZ193" i="65"/>
  <c r="BA193" i="65"/>
  <c r="BB193" i="65"/>
  <c r="BC193" i="65"/>
  <c r="BD193" i="65"/>
  <c r="BE193" i="65"/>
  <c r="BF193" i="65"/>
  <c r="BG193" i="65"/>
  <c r="BH193" i="65"/>
  <c r="BI193" i="65"/>
  <c r="BJ193" i="65"/>
  <c r="A194" i="65"/>
  <c r="B194" i="65"/>
  <c r="C194" i="65"/>
  <c r="D194" i="65"/>
  <c r="E194" i="65"/>
  <c r="G194" i="65"/>
  <c r="H194" i="65"/>
  <c r="I194" i="65"/>
  <c r="J194" i="65"/>
  <c r="K194" i="65"/>
  <c r="L194" i="65"/>
  <c r="M194" i="65"/>
  <c r="N194" i="65"/>
  <c r="O194" i="65"/>
  <c r="P194" i="65"/>
  <c r="Q194" i="65"/>
  <c r="R194" i="65"/>
  <c r="S194" i="65"/>
  <c r="T194" i="65"/>
  <c r="U194" i="65"/>
  <c r="V194" i="65"/>
  <c r="W194" i="65"/>
  <c r="X194" i="65"/>
  <c r="Y194" i="65"/>
  <c r="Z194" i="65"/>
  <c r="AA194" i="65"/>
  <c r="AB194" i="65"/>
  <c r="AC194" i="65"/>
  <c r="AD194" i="65"/>
  <c r="AE194" i="65"/>
  <c r="AF194" i="65"/>
  <c r="AG194" i="65"/>
  <c r="AH194" i="65"/>
  <c r="AI194" i="65"/>
  <c r="AJ194" i="65"/>
  <c r="AK194" i="65"/>
  <c r="AL194" i="65"/>
  <c r="AM194" i="65"/>
  <c r="AN194" i="65"/>
  <c r="AO194" i="65"/>
  <c r="AP194" i="65"/>
  <c r="AQ194" i="65"/>
  <c r="AR194" i="65"/>
  <c r="AS194" i="65"/>
  <c r="AT194" i="65"/>
  <c r="AU194" i="65"/>
  <c r="AV194" i="65"/>
  <c r="AW194" i="65"/>
  <c r="AX194" i="65"/>
  <c r="AY194" i="65"/>
  <c r="AZ194" i="65"/>
  <c r="BA194" i="65"/>
  <c r="BB194" i="65"/>
  <c r="BC194" i="65"/>
  <c r="BD194" i="65"/>
  <c r="BE194" i="65"/>
  <c r="BF194" i="65"/>
  <c r="BG194" i="65"/>
  <c r="BH194" i="65"/>
  <c r="BI194" i="65"/>
  <c r="BJ194" i="65"/>
  <c r="A195" i="65"/>
  <c r="B195" i="65"/>
  <c r="C195" i="65"/>
  <c r="D195" i="65"/>
  <c r="E195" i="65"/>
  <c r="G195" i="65"/>
  <c r="H195" i="65"/>
  <c r="I195" i="65"/>
  <c r="J195" i="65"/>
  <c r="K195" i="65"/>
  <c r="L195" i="65"/>
  <c r="M195" i="65"/>
  <c r="N195" i="65"/>
  <c r="O195" i="65"/>
  <c r="P195" i="65"/>
  <c r="Q195" i="65"/>
  <c r="R195" i="65"/>
  <c r="S195" i="65"/>
  <c r="T195" i="65"/>
  <c r="U195" i="65"/>
  <c r="V195" i="65"/>
  <c r="W195" i="65"/>
  <c r="X195" i="65"/>
  <c r="Y195" i="65"/>
  <c r="Z195" i="65"/>
  <c r="AA195" i="65"/>
  <c r="AB195" i="65"/>
  <c r="AC195" i="65"/>
  <c r="AD195" i="65"/>
  <c r="AE195" i="65"/>
  <c r="AF195" i="65"/>
  <c r="AG195" i="65"/>
  <c r="AH195" i="65"/>
  <c r="AI195" i="65"/>
  <c r="AJ195" i="65"/>
  <c r="AK195" i="65"/>
  <c r="AL195" i="65"/>
  <c r="AM195" i="65"/>
  <c r="AN195" i="65"/>
  <c r="AO195" i="65"/>
  <c r="AP195" i="65"/>
  <c r="AQ195" i="65"/>
  <c r="AR195" i="65"/>
  <c r="AS195" i="65"/>
  <c r="AT195" i="65"/>
  <c r="AU195" i="65"/>
  <c r="AV195" i="65"/>
  <c r="AW195" i="65"/>
  <c r="AX195" i="65"/>
  <c r="AY195" i="65"/>
  <c r="AZ195" i="65"/>
  <c r="BA195" i="65"/>
  <c r="BB195" i="65"/>
  <c r="BC195" i="65"/>
  <c r="BD195" i="65"/>
  <c r="BE195" i="65"/>
  <c r="BF195" i="65"/>
  <c r="BG195" i="65"/>
  <c r="BH195" i="65"/>
  <c r="BI195" i="65"/>
  <c r="BJ195" i="65"/>
  <c r="A196" i="65"/>
  <c r="B196" i="65"/>
  <c r="C196" i="65"/>
  <c r="D196" i="65"/>
  <c r="E196" i="65"/>
  <c r="G196" i="65"/>
  <c r="H196" i="65"/>
  <c r="I196" i="65"/>
  <c r="J196" i="65"/>
  <c r="K196" i="65"/>
  <c r="L196" i="65"/>
  <c r="M196" i="65"/>
  <c r="N196" i="65"/>
  <c r="O196" i="65"/>
  <c r="P196" i="65"/>
  <c r="Q196" i="65"/>
  <c r="R196" i="65"/>
  <c r="S196" i="65"/>
  <c r="T196" i="65"/>
  <c r="U196" i="65"/>
  <c r="V196" i="65"/>
  <c r="W196" i="65"/>
  <c r="X196" i="65"/>
  <c r="Y196" i="65"/>
  <c r="Z196" i="65"/>
  <c r="AA196" i="65"/>
  <c r="AB196" i="65"/>
  <c r="AC196" i="65"/>
  <c r="AD196" i="65"/>
  <c r="AE196" i="65"/>
  <c r="AF196" i="65"/>
  <c r="AG196" i="65"/>
  <c r="AH196" i="65"/>
  <c r="AI196" i="65"/>
  <c r="AJ196" i="65"/>
  <c r="AK196" i="65"/>
  <c r="AL196" i="65"/>
  <c r="AM196" i="65"/>
  <c r="AN196" i="65"/>
  <c r="AO196" i="65"/>
  <c r="AP196" i="65"/>
  <c r="AQ196" i="65"/>
  <c r="AR196" i="65"/>
  <c r="AS196" i="65"/>
  <c r="AT196" i="65"/>
  <c r="AU196" i="65"/>
  <c r="AV196" i="65"/>
  <c r="AW196" i="65"/>
  <c r="AX196" i="65"/>
  <c r="AY196" i="65"/>
  <c r="AZ196" i="65"/>
  <c r="BA196" i="65"/>
  <c r="BB196" i="65"/>
  <c r="BC196" i="65"/>
  <c r="BD196" i="65"/>
  <c r="BE196" i="65"/>
  <c r="BF196" i="65"/>
  <c r="BG196" i="65"/>
  <c r="BH196" i="65"/>
  <c r="BI196" i="65"/>
  <c r="BJ196" i="65"/>
  <c r="A197" i="65"/>
  <c r="B197" i="65"/>
  <c r="C197" i="65"/>
  <c r="D197" i="65"/>
  <c r="E197" i="65"/>
  <c r="G197" i="65"/>
  <c r="H197" i="65"/>
  <c r="I197" i="65"/>
  <c r="J197" i="65"/>
  <c r="K197" i="65"/>
  <c r="L197" i="65"/>
  <c r="M197" i="65"/>
  <c r="N197" i="65"/>
  <c r="O197" i="65"/>
  <c r="P197" i="65"/>
  <c r="Q197" i="65"/>
  <c r="R197" i="65"/>
  <c r="S197" i="65"/>
  <c r="T197" i="65"/>
  <c r="U197" i="65"/>
  <c r="V197" i="65"/>
  <c r="W197" i="65"/>
  <c r="X197" i="65"/>
  <c r="Y197" i="65"/>
  <c r="Z197" i="65"/>
  <c r="AA197" i="65"/>
  <c r="AB197" i="65"/>
  <c r="AC197" i="65"/>
  <c r="AD197" i="65"/>
  <c r="AE197" i="65"/>
  <c r="AF197" i="65"/>
  <c r="AG197" i="65"/>
  <c r="AH197" i="65"/>
  <c r="AI197" i="65"/>
  <c r="AJ197" i="65"/>
  <c r="AK197" i="65"/>
  <c r="AL197" i="65"/>
  <c r="AM197" i="65"/>
  <c r="AN197" i="65"/>
  <c r="AO197" i="65"/>
  <c r="AP197" i="65"/>
  <c r="AQ197" i="65"/>
  <c r="AR197" i="65"/>
  <c r="AS197" i="65"/>
  <c r="AT197" i="65"/>
  <c r="AU197" i="65"/>
  <c r="AV197" i="65"/>
  <c r="AW197" i="65"/>
  <c r="AX197" i="65"/>
  <c r="AY197" i="65"/>
  <c r="AZ197" i="65"/>
  <c r="BA197" i="65"/>
  <c r="BB197" i="65"/>
  <c r="BC197" i="65"/>
  <c r="BD197" i="65"/>
  <c r="BE197" i="65"/>
  <c r="BF197" i="65"/>
  <c r="BG197" i="65"/>
  <c r="BH197" i="65"/>
  <c r="BI197" i="65"/>
  <c r="BJ197" i="65"/>
  <c r="A198" i="65"/>
  <c r="B198" i="65"/>
  <c r="C198" i="65"/>
  <c r="D198" i="65"/>
  <c r="E198" i="65"/>
  <c r="G198" i="65"/>
  <c r="H198" i="65"/>
  <c r="I198" i="65"/>
  <c r="J198" i="65"/>
  <c r="K198" i="65"/>
  <c r="L198" i="65"/>
  <c r="M198" i="65"/>
  <c r="N198" i="65"/>
  <c r="O198" i="65"/>
  <c r="P198" i="65"/>
  <c r="Q198" i="65"/>
  <c r="R198" i="65"/>
  <c r="S198" i="65"/>
  <c r="T198" i="65"/>
  <c r="U198" i="65"/>
  <c r="V198" i="65"/>
  <c r="W198" i="65"/>
  <c r="X198" i="65"/>
  <c r="Y198" i="65"/>
  <c r="Z198" i="65"/>
  <c r="AA198" i="65"/>
  <c r="AB198" i="65"/>
  <c r="AC198" i="65"/>
  <c r="AD198" i="65"/>
  <c r="AE198" i="65"/>
  <c r="AF198" i="65"/>
  <c r="AG198" i="65"/>
  <c r="AH198" i="65"/>
  <c r="AI198" i="65"/>
  <c r="AJ198" i="65"/>
  <c r="AK198" i="65"/>
  <c r="AL198" i="65"/>
  <c r="AM198" i="65"/>
  <c r="AN198" i="65"/>
  <c r="AO198" i="65"/>
  <c r="AP198" i="65"/>
  <c r="AQ198" i="65"/>
  <c r="AR198" i="65"/>
  <c r="AS198" i="65"/>
  <c r="AT198" i="65"/>
  <c r="AU198" i="65"/>
  <c r="AV198" i="65"/>
  <c r="AW198" i="65"/>
  <c r="AX198" i="65"/>
  <c r="AY198" i="65"/>
  <c r="AZ198" i="65"/>
  <c r="BA198" i="65"/>
  <c r="BB198" i="65"/>
  <c r="BC198" i="65"/>
  <c r="BD198" i="65"/>
  <c r="BE198" i="65"/>
  <c r="BF198" i="65"/>
  <c r="BG198" i="65"/>
  <c r="BH198" i="65"/>
  <c r="BI198" i="65"/>
  <c r="BJ198" i="65"/>
  <c r="A199" i="65"/>
  <c r="B199" i="65"/>
  <c r="C199" i="65"/>
  <c r="D199" i="65"/>
  <c r="E199" i="65"/>
  <c r="G199" i="65"/>
  <c r="H199" i="65"/>
  <c r="I199" i="65"/>
  <c r="J199" i="65"/>
  <c r="K199" i="65"/>
  <c r="L199" i="65"/>
  <c r="M199" i="65"/>
  <c r="N199" i="65"/>
  <c r="O199" i="65"/>
  <c r="P199" i="65"/>
  <c r="Q199" i="65"/>
  <c r="R199" i="65"/>
  <c r="S199" i="65"/>
  <c r="T199" i="65"/>
  <c r="U199" i="65"/>
  <c r="V199" i="65"/>
  <c r="W199" i="65"/>
  <c r="X199" i="65"/>
  <c r="Y199" i="65"/>
  <c r="Z199" i="65"/>
  <c r="AA199" i="65"/>
  <c r="AB199" i="65"/>
  <c r="AC199" i="65"/>
  <c r="AD199" i="65"/>
  <c r="AE199" i="65"/>
  <c r="AF199" i="65"/>
  <c r="AG199" i="65"/>
  <c r="AH199" i="65"/>
  <c r="AI199" i="65"/>
  <c r="AJ199" i="65"/>
  <c r="AK199" i="65"/>
  <c r="AL199" i="65"/>
  <c r="AM199" i="65"/>
  <c r="AN199" i="65"/>
  <c r="AO199" i="65"/>
  <c r="AP199" i="65"/>
  <c r="AQ199" i="65"/>
  <c r="AR199" i="65"/>
  <c r="AS199" i="65"/>
  <c r="AT199" i="65"/>
  <c r="AU199" i="65"/>
  <c r="AV199" i="65"/>
  <c r="AW199" i="65"/>
  <c r="AX199" i="65"/>
  <c r="AY199" i="65"/>
  <c r="AZ199" i="65"/>
  <c r="BA199" i="65"/>
  <c r="BB199" i="65"/>
  <c r="BC199" i="65"/>
  <c r="BD199" i="65"/>
  <c r="BE199" i="65"/>
  <c r="BF199" i="65"/>
  <c r="BG199" i="65"/>
  <c r="BH199" i="65"/>
  <c r="BI199" i="65"/>
  <c r="BJ199" i="65"/>
  <c r="A200" i="65"/>
  <c r="B200" i="65"/>
  <c r="C200" i="65"/>
  <c r="D200" i="65"/>
  <c r="E200" i="65"/>
  <c r="G200" i="65"/>
  <c r="H200" i="65"/>
  <c r="I200" i="65"/>
  <c r="J200" i="65"/>
  <c r="K200" i="65"/>
  <c r="L200" i="65"/>
  <c r="M200" i="65"/>
  <c r="N200" i="65"/>
  <c r="O200" i="65"/>
  <c r="P200" i="65"/>
  <c r="Q200" i="65"/>
  <c r="R200" i="65"/>
  <c r="S200" i="65"/>
  <c r="T200" i="65"/>
  <c r="U200" i="65"/>
  <c r="V200" i="65"/>
  <c r="W200" i="65"/>
  <c r="X200" i="65"/>
  <c r="Y200" i="65"/>
  <c r="Z200" i="65"/>
  <c r="AA200" i="65"/>
  <c r="AB200" i="65"/>
  <c r="AC200" i="65"/>
  <c r="AD200" i="65"/>
  <c r="AE200" i="65"/>
  <c r="AF200" i="65"/>
  <c r="AG200" i="65"/>
  <c r="AH200" i="65"/>
  <c r="AI200" i="65"/>
  <c r="AJ200" i="65"/>
  <c r="AK200" i="65"/>
  <c r="AL200" i="65"/>
  <c r="AM200" i="65"/>
  <c r="AN200" i="65"/>
  <c r="AO200" i="65"/>
  <c r="AP200" i="65"/>
  <c r="AQ200" i="65"/>
  <c r="AR200" i="65"/>
  <c r="AS200" i="65"/>
  <c r="AT200" i="65"/>
  <c r="AU200" i="65"/>
  <c r="AV200" i="65"/>
  <c r="AW200" i="65"/>
  <c r="AX200" i="65"/>
  <c r="AY200" i="65"/>
  <c r="AZ200" i="65"/>
  <c r="BA200" i="65"/>
  <c r="BB200" i="65"/>
  <c r="BC200" i="65"/>
  <c r="BD200" i="65"/>
  <c r="BE200" i="65"/>
  <c r="BF200" i="65"/>
  <c r="BG200" i="65"/>
  <c r="BH200" i="65"/>
  <c r="BI200" i="65"/>
  <c r="BJ200" i="65"/>
  <c r="A201" i="65"/>
  <c r="B201" i="65"/>
  <c r="C201" i="65"/>
  <c r="D201" i="65"/>
  <c r="E201" i="65"/>
  <c r="G201" i="65"/>
  <c r="H201" i="65"/>
  <c r="I201" i="65"/>
  <c r="J201" i="65"/>
  <c r="K201" i="65"/>
  <c r="L201" i="65"/>
  <c r="M201" i="65"/>
  <c r="N201" i="65"/>
  <c r="O201" i="65"/>
  <c r="P201" i="65"/>
  <c r="Q201" i="65"/>
  <c r="R201" i="65"/>
  <c r="S201" i="65"/>
  <c r="T201" i="65"/>
  <c r="U201" i="65"/>
  <c r="V201" i="65"/>
  <c r="W201" i="65"/>
  <c r="X201" i="65"/>
  <c r="Y201" i="65"/>
  <c r="Z201" i="65"/>
  <c r="AA201" i="65"/>
  <c r="AB201" i="65"/>
  <c r="AC201" i="65"/>
  <c r="AD201" i="65"/>
  <c r="AE201" i="65"/>
  <c r="AF201" i="65"/>
  <c r="AG201" i="65"/>
  <c r="AH201" i="65"/>
  <c r="AI201" i="65"/>
  <c r="AJ201" i="65"/>
  <c r="AK201" i="65"/>
  <c r="AL201" i="65"/>
  <c r="AM201" i="65"/>
  <c r="AN201" i="65"/>
  <c r="AO201" i="65"/>
  <c r="AP201" i="65"/>
  <c r="AQ201" i="65"/>
  <c r="AR201" i="65"/>
  <c r="AS201" i="65"/>
  <c r="AT201" i="65"/>
  <c r="AU201" i="65"/>
  <c r="AV201" i="65"/>
  <c r="AW201" i="65"/>
  <c r="AX201" i="65"/>
  <c r="AY201" i="65"/>
  <c r="AZ201" i="65"/>
  <c r="BA201" i="65"/>
  <c r="BB201" i="65"/>
  <c r="BC201" i="65"/>
  <c r="BD201" i="65"/>
  <c r="BE201" i="65"/>
  <c r="BF201" i="65"/>
  <c r="BG201" i="65"/>
  <c r="BH201" i="65"/>
  <c r="BI201" i="65"/>
  <c r="BJ201" i="65"/>
  <c r="A202" i="65"/>
  <c r="B202" i="65"/>
  <c r="C202" i="65"/>
  <c r="D202" i="65"/>
  <c r="E202" i="65"/>
  <c r="G202" i="65"/>
  <c r="H202" i="65"/>
  <c r="I202" i="65"/>
  <c r="J202" i="65"/>
  <c r="K202" i="65"/>
  <c r="L202" i="65"/>
  <c r="M202" i="65"/>
  <c r="N202" i="65"/>
  <c r="O202" i="65"/>
  <c r="P202" i="65"/>
  <c r="Q202" i="65"/>
  <c r="R202" i="65"/>
  <c r="S202" i="65"/>
  <c r="T202" i="65"/>
  <c r="U202" i="65"/>
  <c r="V202" i="65"/>
  <c r="W202" i="65"/>
  <c r="X202" i="65"/>
  <c r="Y202" i="65"/>
  <c r="Z202" i="65"/>
  <c r="AA202" i="65"/>
  <c r="AB202" i="65"/>
  <c r="AC202" i="65"/>
  <c r="AD202" i="65"/>
  <c r="AE202" i="65"/>
  <c r="AF202" i="65"/>
  <c r="AG202" i="65"/>
  <c r="AH202" i="65"/>
  <c r="AI202" i="65"/>
  <c r="AJ202" i="65"/>
  <c r="AK202" i="65"/>
  <c r="AL202" i="65"/>
  <c r="AM202" i="65"/>
  <c r="AN202" i="65"/>
  <c r="AO202" i="65"/>
  <c r="AP202" i="65"/>
  <c r="AQ202" i="65"/>
  <c r="AR202" i="65"/>
  <c r="AS202" i="65"/>
  <c r="AT202" i="65"/>
  <c r="AU202" i="65"/>
  <c r="AV202" i="65"/>
  <c r="AW202" i="65"/>
  <c r="AX202" i="65"/>
  <c r="AY202" i="65"/>
  <c r="AZ202" i="65"/>
  <c r="BA202" i="65"/>
  <c r="BB202" i="65"/>
  <c r="BC202" i="65"/>
  <c r="BD202" i="65"/>
  <c r="BE202" i="65"/>
  <c r="BF202" i="65"/>
  <c r="BG202" i="65"/>
  <c r="BH202" i="65"/>
  <c r="BI202" i="65"/>
  <c r="BJ202" i="65"/>
  <c r="A203" i="65"/>
  <c r="B203" i="65"/>
  <c r="C203" i="65"/>
  <c r="D203" i="65"/>
  <c r="E203" i="65"/>
  <c r="G203" i="65"/>
  <c r="H203" i="65"/>
  <c r="I203" i="65"/>
  <c r="J203" i="65"/>
  <c r="K203" i="65"/>
  <c r="L203" i="65"/>
  <c r="M203" i="65"/>
  <c r="N203" i="65"/>
  <c r="O203" i="65"/>
  <c r="P203" i="65"/>
  <c r="Q203" i="65"/>
  <c r="R203" i="65"/>
  <c r="S203" i="65"/>
  <c r="T203" i="65"/>
  <c r="U203" i="65"/>
  <c r="V203" i="65"/>
  <c r="W203" i="65"/>
  <c r="X203" i="65"/>
  <c r="Y203" i="65"/>
  <c r="Z203" i="65"/>
  <c r="AA203" i="65"/>
  <c r="AB203" i="65"/>
  <c r="AC203" i="65"/>
  <c r="AD203" i="65"/>
  <c r="AE203" i="65"/>
  <c r="AF203" i="65"/>
  <c r="AG203" i="65"/>
  <c r="AH203" i="65"/>
  <c r="AI203" i="65"/>
  <c r="AJ203" i="65"/>
  <c r="AK203" i="65"/>
  <c r="AL203" i="65"/>
  <c r="AM203" i="65"/>
  <c r="AN203" i="65"/>
  <c r="AO203" i="65"/>
  <c r="AP203" i="65"/>
  <c r="AQ203" i="65"/>
  <c r="AR203" i="65"/>
  <c r="AS203" i="65"/>
  <c r="AT203" i="65"/>
  <c r="AU203" i="65"/>
  <c r="AV203" i="65"/>
  <c r="AW203" i="65"/>
  <c r="AX203" i="65"/>
  <c r="AY203" i="65"/>
  <c r="AZ203" i="65"/>
  <c r="BA203" i="65"/>
  <c r="BB203" i="65"/>
  <c r="BC203" i="65"/>
  <c r="BD203" i="65"/>
  <c r="BE203" i="65"/>
  <c r="BF203" i="65"/>
  <c r="BG203" i="65"/>
  <c r="BH203" i="65"/>
  <c r="BI203" i="65"/>
  <c r="BJ203" i="65"/>
  <c r="A204" i="65"/>
  <c r="B204" i="65"/>
  <c r="C204" i="65"/>
  <c r="D204" i="65"/>
  <c r="E204" i="65"/>
  <c r="G204" i="65"/>
  <c r="H204" i="65"/>
  <c r="I204" i="65"/>
  <c r="J204" i="65"/>
  <c r="K204" i="65"/>
  <c r="L204" i="65"/>
  <c r="M204" i="65"/>
  <c r="N204" i="65"/>
  <c r="O204" i="65"/>
  <c r="P204" i="65"/>
  <c r="Q204" i="65"/>
  <c r="R204" i="65"/>
  <c r="S204" i="65"/>
  <c r="T204" i="65"/>
  <c r="U204" i="65"/>
  <c r="V204" i="65"/>
  <c r="W204" i="65"/>
  <c r="X204" i="65"/>
  <c r="Y204" i="65"/>
  <c r="Z204" i="65"/>
  <c r="AA204" i="65"/>
  <c r="AB204" i="65"/>
  <c r="AC204" i="65"/>
  <c r="AD204" i="65"/>
  <c r="AE204" i="65"/>
  <c r="AF204" i="65"/>
  <c r="AG204" i="65"/>
  <c r="AH204" i="65"/>
  <c r="AI204" i="65"/>
  <c r="AJ204" i="65"/>
  <c r="AK204" i="65"/>
  <c r="AL204" i="65"/>
  <c r="AM204" i="65"/>
  <c r="AN204" i="65"/>
  <c r="AO204" i="65"/>
  <c r="AP204" i="65"/>
  <c r="AQ204" i="65"/>
  <c r="AR204" i="65"/>
  <c r="AS204" i="65"/>
  <c r="AT204" i="65"/>
  <c r="AU204" i="65"/>
  <c r="AV204" i="65"/>
  <c r="AW204" i="65"/>
  <c r="AX204" i="65"/>
  <c r="AY204" i="65"/>
  <c r="AZ204" i="65"/>
  <c r="BA204" i="65"/>
  <c r="BB204" i="65"/>
  <c r="BC204" i="65"/>
  <c r="BD204" i="65"/>
  <c r="BE204" i="65"/>
  <c r="BF204" i="65"/>
  <c r="BG204" i="65"/>
  <c r="BH204" i="65"/>
  <c r="BI204" i="65"/>
  <c r="BJ204" i="65"/>
  <c r="A205" i="65"/>
  <c r="B205" i="65"/>
  <c r="C205" i="65"/>
  <c r="D205" i="65"/>
  <c r="E205" i="65"/>
  <c r="G205" i="65"/>
  <c r="H205" i="65"/>
  <c r="I205" i="65"/>
  <c r="J205" i="65"/>
  <c r="K205" i="65"/>
  <c r="L205" i="65"/>
  <c r="M205" i="65"/>
  <c r="N205" i="65"/>
  <c r="O205" i="65"/>
  <c r="P205" i="65"/>
  <c r="Q205" i="65"/>
  <c r="R205" i="65"/>
  <c r="S205" i="65"/>
  <c r="T205" i="65"/>
  <c r="U205" i="65"/>
  <c r="V205" i="65"/>
  <c r="W205" i="65"/>
  <c r="X205" i="65"/>
  <c r="Y205" i="65"/>
  <c r="Z205" i="65"/>
  <c r="AA205" i="65"/>
  <c r="AB205" i="65"/>
  <c r="AC205" i="65"/>
  <c r="AD205" i="65"/>
  <c r="AE205" i="65"/>
  <c r="AF205" i="65"/>
  <c r="AG205" i="65"/>
  <c r="AH205" i="65"/>
  <c r="AI205" i="65"/>
  <c r="AJ205" i="65"/>
  <c r="AK205" i="65"/>
  <c r="AL205" i="65"/>
  <c r="AM205" i="65"/>
  <c r="AN205" i="65"/>
  <c r="AO205" i="65"/>
  <c r="AP205" i="65"/>
  <c r="AQ205" i="65"/>
  <c r="AR205" i="65"/>
  <c r="AS205" i="65"/>
  <c r="AT205" i="65"/>
  <c r="AU205" i="65"/>
  <c r="AV205" i="65"/>
  <c r="AW205" i="65"/>
  <c r="AX205" i="65"/>
  <c r="AY205" i="65"/>
  <c r="AZ205" i="65"/>
  <c r="BA205" i="65"/>
  <c r="BB205" i="65"/>
  <c r="BC205" i="65"/>
  <c r="BD205" i="65"/>
  <c r="BE205" i="65"/>
  <c r="BF205" i="65"/>
  <c r="BG205" i="65"/>
  <c r="BH205" i="65"/>
  <c r="BI205" i="65"/>
  <c r="BJ205" i="65"/>
  <c r="A206" i="65"/>
  <c r="B206" i="65"/>
  <c r="C206" i="65"/>
  <c r="D206" i="65"/>
  <c r="E206" i="65"/>
  <c r="G206" i="65"/>
  <c r="H206" i="65"/>
  <c r="I206" i="65"/>
  <c r="J206" i="65"/>
  <c r="K206" i="65"/>
  <c r="L206" i="65"/>
  <c r="M206" i="65"/>
  <c r="N206" i="65"/>
  <c r="O206" i="65"/>
  <c r="P206" i="65"/>
  <c r="Q206" i="65"/>
  <c r="R206" i="65"/>
  <c r="S206" i="65"/>
  <c r="T206" i="65"/>
  <c r="U206" i="65"/>
  <c r="V206" i="65"/>
  <c r="W206" i="65"/>
  <c r="X206" i="65"/>
  <c r="Y206" i="65"/>
  <c r="Z206" i="65"/>
  <c r="AA206" i="65"/>
  <c r="AB206" i="65"/>
  <c r="AC206" i="65"/>
  <c r="AD206" i="65"/>
  <c r="AE206" i="65"/>
  <c r="AF206" i="65"/>
  <c r="AG206" i="65"/>
  <c r="AH206" i="65"/>
  <c r="AI206" i="65"/>
  <c r="AJ206" i="65"/>
  <c r="AK206" i="65"/>
  <c r="AL206" i="65"/>
  <c r="AM206" i="65"/>
  <c r="AN206" i="65"/>
  <c r="AO206" i="65"/>
  <c r="AP206" i="65"/>
  <c r="AQ206" i="65"/>
  <c r="AR206" i="65"/>
  <c r="AS206" i="65"/>
  <c r="AT206" i="65"/>
  <c r="AU206" i="65"/>
  <c r="AV206" i="65"/>
  <c r="AW206" i="65"/>
  <c r="AX206" i="65"/>
  <c r="AY206" i="65"/>
  <c r="AZ206" i="65"/>
  <c r="BA206" i="65"/>
  <c r="BB206" i="65"/>
  <c r="BC206" i="65"/>
  <c r="BD206" i="65"/>
  <c r="BE206" i="65"/>
  <c r="BF206" i="65"/>
  <c r="BG206" i="65"/>
  <c r="BH206" i="65"/>
  <c r="BI206" i="65"/>
  <c r="BJ206" i="65"/>
  <c r="A207" i="65"/>
  <c r="B207" i="65"/>
  <c r="C207" i="65"/>
  <c r="D207" i="65"/>
  <c r="E207" i="65"/>
  <c r="G207" i="65"/>
  <c r="H207" i="65"/>
  <c r="I207" i="65"/>
  <c r="J207" i="65"/>
  <c r="K207" i="65"/>
  <c r="L207" i="65"/>
  <c r="M207" i="65"/>
  <c r="N207" i="65"/>
  <c r="O207" i="65"/>
  <c r="P207" i="65"/>
  <c r="Q207" i="65"/>
  <c r="R207" i="65"/>
  <c r="S207" i="65"/>
  <c r="T207" i="65"/>
  <c r="U207" i="65"/>
  <c r="V207" i="65"/>
  <c r="W207" i="65"/>
  <c r="X207" i="65"/>
  <c r="Y207" i="65"/>
  <c r="Z207" i="65"/>
  <c r="AA207" i="65"/>
  <c r="AB207" i="65"/>
  <c r="AC207" i="65"/>
  <c r="AD207" i="65"/>
  <c r="AE207" i="65"/>
  <c r="AF207" i="65"/>
  <c r="AG207" i="65"/>
  <c r="AH207" i="65"/>
  <c r="AI207" i="65"/>
  <c r="AJ207" i="65"/>
  <c r="AK207" i="65"/>
  <c r="AL207" i="65"/>
  <c r="AM207" i="65"/>
  <c r="AN207" i="65"/>
  <c r="AO207" i="65"/>
  <c r="AP207" i="65"/>
  <c r="AQ207" i="65"/>
  <c r="AR207" i="65"/>
  <c r="AS207" i="65"/>
  <c r="AT207" i="65"/>
  <c r="AU207" i="65"/>
  <c r="AV207" i="65"/>
  <c r="AW207" i="65"/>
  <c r="AX207" i="65"/>
  <c r="AY207" i="65"/>
  <c r="AZ207" i="65"/>
  <c r="BA207" i="65"/>
  <c r="BB207" i="65"/>
  <c r="BC207" i="65"/>
  <c r="BD207" i="65"/>
  <c r="BE207" i="65"/>
  <c r="BF207" i="65"/>
  <c r="BG207" i="65"/>
  <c r="BH207" i="65"/>
  <c r="BI207" i="65"/>
  <c r="BJ207" i="65"/>
  <c r="A208" i="65"/>
  <c r="B208" i="65"/>
  <c r="C208" i="65"/>
  <c r="D208" i="65"/>
  <c r="E208" i="65"/>
  <c r="G208" i="65"/>
  <c r="H208" i="65"/>
  <c r="I208" i="65"/>
  <c r="J208" i="65"/>
  <c r="K208" i="65"/>
  <c r="L208" i="65"/>
  <c r="M208" i="65"/>
  <c r="N208" i="65"/>
  <c r="O208" i="65"/>
  <c r="P208" i="65"/>
  <c r="Q208" i="65"/>
  <c r="R208" i="65"/>
  <c r="S208" i="65"/>
  <c r="T208" i="65"/>
  <c r="U208" i="65"/>
  <c r="V208" i="65"/>
  <c r="W208" i="65"/>
  <c r="X208" i="65"/>
  <c r="Y208" i="65"/>
  <c r="Z208" i="65"/>
  <c r="AA208" i="65"/>
  <c r="AB208" i="65"/>
  <c r="AC208" i="65"/>
  <c r="AD208" i="65"/>
  <c r="AE208" i="65"/>
  <c r="AF208" i="65"/>
  <c r="AG208" i="65"/>
  <c r="AH208" i="65"/>
  <c r="AI208" i="65"/>
  <c r="AJ208" i="65"/>
  <c r="AK208" i="65"/>
  <c r="AL208" i="65"/>
  <c r="AM208" i="65"/>
  <c r="AN208" i="65"/>
  <c r="AO208" i="65"/>
  <c r="AP208" i="65"/>
  <c r="AQ208" i="65"/>
  <c r="AR208" i="65"/>
  <c r="AS208" i="65"/>
  <c r="AT208" i="65"/>
  <c r="AU208" i="65"/>
  <c r="AV208" i="65"/>
  <c r="AW208" i="65"/>
  <c r="AX208" i="65"/>
  <c r="AY208" i="65"/>
  <c r="AZ208" i="65"/>
  <c r="BA208" i="65"/>
  <c r="BB208" i="65"/>
  <c r="BC208" i="65"/>
  <c r="BD208" i="65"/>
  <c r="BE208" i="65"/>
  <c r="BF208" i="65"/>
  <c r="BG208" i="65"/>
  <c r="BH208" i="65"/>
  <c r="BI208" i="65"/>
  <c r="BJ208" i="65"/>
  <c r="A209" i="65"/>
  <c r="B209" i="65"/>
  <c r="C209" i="65"/>
  <c r="D209" i="65"/>
  <c r="E209" i="65"/>
  <c r="G209" i="65"/>
  <c r="H209" i="65"/>
  <c r="I209" i="65"/>
  <c r="J209" i="65"/>
  <c r="K209" i="65"/>
  <c r="L209" i="65"/>
  <c r="M209" i="65"/>
  <c r="N209" i="65"/>
  <c r="O209" i="65"/>
  <c r="P209" i="65"/>
  <c r="Q209" i="65"/>
  <c r="R209" i="65"/>
  <c r="S209" i="65"/>
  <c r="T209" i="65"/>
  <c r="U209" i="65"/>
  <c r="V209" i="65"/>
  <c r="W209" i="65"/>
  <c r="X209" i="65"/>
  <c r="Y209" i="65"/>
  <c r="Z209" i="65"/>
  <c r="AA209" i="65"/>
  <c r="AB209" i="65"/>
  <c r="AC209" i="65"/>
  <c r="AD209" i="65"/>
  <c r="AE209" i="65"/>
  <c r="AF209" i="65"/>
  <c r="AG209" i="65"/>
  <c r="AH209" i="65"/>
  <c r="AI209" i="65"/>
  <c r="AJ209" i="65"/>
  <c r="AK209" i="65"/>
  <c r="AL209" i="65"/>
  <c r="AM209" i="65"/>
  <c r="AN209" i="65"/>
  <c r="AO209" i="65"/>
  <c r="AP209" i="65"/>
  <c r="AQ209" i="65"/>
  <c r="AR209" i="65"/>
  <c r="AS209" i="65"/>
  <c r="AT209" i="65"/>
  <c r="AU209" i="65"/>
  <c r="AV209" i="65"/>
  <c r="AW209" i="65"/>
  <c r="AX209" i="65"/>
  <c r="AY209" i="65"/>
  <c r="AZ209" i="65"/>
  <c r="BA209" i="65"/>
  <c r="BB209" i="65"/>
  <c r="BC209" i="65"/>
  <c r="BD209" i="65"/>
  <c r="BE209" i="65"/>
  <c r="BF209" i="65"/>
  <c r="BG209" i="65"/>
  <c r="BH209" i="65"/>
  <c r="BI209" i="65"/>
  <c r="BJ209" i="65"/>
  <c r="A210" i="65"/>
  <c r="B210" i="65"/>
  <c r="C210" i="65"/>
  <c r="D210" i="65"/>
  <c r="E210" i="65"/>
  <c r="G210" i="65"/>
  <c r="H210" i="65"/>
  <c r="I210" i="65"/>
  <c r="J210" i="65"/>
  <c r="K210" i="65"/>
  <c r="L210" i="65"/>
  <c r="M210" i="65"/>
  <c r="N210" i="65"/>
  <c r="O210" i="65"/>
  <c r="P210" i="65"/>
  <c r="Q210" i="65"/>
  <c r="R210" i="65"/>
  <c r="S210" i="65"/>
  <c r="T210" i="65"/>
  <c r="U210" i="65"/>
  <c r="V210" i="65"/>
  <c r="W210" i="65"/>
  <c r="X210" i="65"/>
  <c r="Y210" i="65"/>
  <c r="Z210" i="65"/>
  <c r="AA210" i="65"/>
  <c r="AB210" i="65"/>
  <c r="AC210" i="65"/>
  <c r="AD210" i="65"/>
  <c r="AE210" i="65"/>
  <c r="AF210" i="65"/>
  <c r="AG210" i="65"/>
  <c r="AH210" i="65"/>
  <c r="AI210" i="65"/>
  <c r="AJ210" i="65"/>
  <c r="AK210" i="65"/>
  <c r="AL210" i="65"/>
  <c r="AM210" i="65"/>
  <c r="AN210" i="65"/>
  <c r="AO210" i="65"/>
  <c r="AP210" i="65"/>
  <c r="AQ210" i="65"/>
  <c r="AR210" i="65"/>
  <c r="AS210" i="65"/>
  <c r="AT210" i="65"/>
  <c r="AU210" i="65"/>
  <c r="AV210" i="65"/>
  <c r="AW210" i="65"/>
  <c r="AX210" i="65"/>
  <c r="AY210" i="65"/>
  <c r="AZ210" i="65"/>
  <c r="BA210" i="65"/>
  <c r="BB210" i="65"/>
  <c r="BC210" i="65"/>
  <c r="BD210" i="65"/>
  <c r="BE210" i="65"/>
  <c r="BF210" i="65"/>
  <c r="BG210" i="65"/>
  <c r="BH210" i="65"/>
  <c r="BI210" i="65"/>
  <c r="BJ210" i="65"/>
  <c r="A211" i="65"/>
  <c r="B211" i="65"/>
  <c r="C211" i="65"/>
  <c r="D211" i="65"/>
  <c r="E211" i="65"/>
  <c r="G211" i="65"/>
  <c r="H211" i="65"/>
  <c r="I211" i="65"/>
  <c r="J211" i="65"/>
  <c r="K211" i="65"/>
  <c r="L211" i="65"/>
  <c r="M211" i="65"/>
  <c r="N211" i="65"/>
  <c r="O211" i="65"/>
  <c r="P211" i="65"/>
  <c r="Q211" i="65"/>
  <c r="R211" i="65"/>
  <c r="S211" i="65"/>
  <c r="T211" i="65"/>
  <c r="U211" i="65"/>
  <c r="V211" i="65"/>
  <c r="W211" i="65"/>
  <c r="X211" i="65"/>
  <c r="Y211" i="65"/>
  <c r="Z211" i="65"/>
  <c r="AA211" i="65"/>
  <c r="AB211" i="65"/>
  <c r="AC211" i="65"/>
  <c r="AD211" i="65"/>
  <c r="AE211" i="65"/>
  <c r="AF211" i="65"/>
  <c r="AG211" i="65"/>
  <c r="AH211" i="65"/>
  <c r="AI211" i="65"/>
  <c r="AJ211" i="65"/>
  <c r="AK211" i="65"/>
  <c r="AL211" i="65"/>
  <c r="AM211" i="65"/>
  <c r="AN211" i="65"/>
  <c r="AO211" i="65"/>
  <c r="AP211" i="65"/>
  <c r="AQ211" i="65"/>
  <c r="AR211" i="65"/>
  <c r="AS211" i="65"/>
  <c r="AT211" i="65"/>
  <c r="AU211" i="65"/>
  <c r="AV211" i="65"/>
  <c r="AW211" i="65"/>
  <c r="AX211" i="65"/>
  <c r="AY211" i="65"/>
  <c r="AZ211" i="65"/>
  <c r="BA211" i="65"/>
  <c r="BB211" i="65"/>
  <c r="BC211" i="65"/>
  <c r="BD211" i="65"/>
  <c r="BE211" i="65"/>
  <c r="BF211" i="65"/>
  <c r="BG211" i="65"/>
  <c r="BH211" i="65"/>
  <c r="BI211" i="65"/>
  <c r="BJ211" i="65"/>
  <c r="A212" i="65"/>
  <c r="B212" i="65"/>
  <c r="C212" i="65"/>
  <c r="D212" i="65"/>
  <c r="E212" i="65"/>
  <c r="G212" i="65"/>
  <c r="H212" i="65"/>
  <c r="I212" i="65"/>
  <c r="J212" i="65"/>
  <c r="K212" i="65"/>
  <c r="L212" i="65"/>
  <c r="M212" i="65"/>
  <c r="N212" i="65"/>
  <c r="O212" i="65"/>
  <c r="P212" i="65"/>
  <c r="Q212" i="65"/>
  <c r="R212" i="65"/>
  <c r="S212" i="65"/>
  <c r="T212" i="65"/>
  <c r="U212" i="65"/>
  <c r="V212" i="65"/>
  <c r="W212" i="65"/>
  <c r="X212" i="65"/>
  <c r="Y212" i="65"/>
  <c r="Z212" i="65"/>
  <c r="AA212" i="65"/>
  <c r="AB212" i="65"/>
  <c r="AC212" i="65"/>
  <c r="AD212" i="65"/>
  <c r="AE212" i="65"/>
  <c r="AF212" i="65"/>
  <c r="AG212" i="65"/>
  <c r="AH212" i="65"/>
  <c r="AI212" i="65"/>
  <c r="AJ212" i="65"/>
  <c r="AK212" i="65"/>
  <c r="AL212" i="65"/>
  <c r="AM212" i="65"/>
  <c r="AN212" i="65"/>
  <c r="AO212" i="65"/>
  <c r="AP212" i="65"/>
  <c r="AQ212" i="65"/>
  <c r="AR212" i="65"/>
  <c r="AS212" i="65"/>
  <c r="AT212" i="65"/>
  <c r="AU212" i="65"/>
  <c r="AV212" i="65"/>
  <c r="AW212" i="65"/>
  <c r="AX212" i="65"/>
  <c r="AY212" i="65"/>
  <c r="AZ212" i="65"/>
  <c r="BA212" i="65"/>
  <c r="BB212" i="65"/>
  <c r="BC212" i="65"/>
  <c r="BD212" i="65"/>
  <c r="BE212" i="65"/>
  <c r="BF212" i="65"/>
  <c r="BG212" i="65"/>
  <c r="BH212" i="65"/>
  <c r="BI212" i="65"/>
  <c r="BJ212" i="65"/>
  <c r="A213" i="65"/>
  <c r="B213" i="65"/>
  <c r="C213" i="65"/>
  <c r="D213" i="65"/>
  <c r="E213" i="65"/>
  <c r="G213" i="65"/>
  <c r="H213" i="65"/>
  <c r="I213" i="65"/>
  <c r="J213" i="65"/>
  <c r="K213" i="65"/>
  <c r="L213" i="65"/>
  <c r="M213" i="65"/>
  <c r="N213" i="65"/>
  <c r="O213" i="65"/>
  <c r="P213" i="65"/>
  <c r="Q213" i="65"/>
  <c r="R213" i="65"/>
  <c r="S213" i="65"/>
  <c r="T213" i="65"/>
  <c r="U213" i="65"/>
  <c r="V213" i="65"/>
  <c r="W213" i="65"/>
  <c r="X213" i="65"/>
  <c r="Y213" i="65"/>
  <c r="Z213" i="65"/>
  <c r="AA213" i="65"/>
  <c r="AB213" i="65"/>
  <c r="AC213" i="65"/>
  <c r="AD213" i="65"/>
  <c r="AE213" i="65"/>
  <c r="AF213" i="65"/>
  <c r="AG213" i="65"/>
  <c r="AH213" i="65"/>
  <c r="AI213" i="65"/>
  <c r="AJ213" i="65"/>
  <c r="AK213" i="65"/>
  <c r="AL213" i="65"/>
  <c r="AM213" i="65"/>
  <c r="AN213" i="65"/>
  <c r="AO213" i="65"/>
  <c r="AP213" i="65"/>
  <c r="AQ213" i="65"/>
  <c r="AR213" i="65"/>
  <c r="AS213" i="65"/>
  <c r="AT213" i="65"/>
  <c r="AU213" i="65"/>
  <c r="AV213" i="65"/>
  <c r="AW213" i="65"/>
  <c r="AX213" i="65"/>
  <c r="AY213" i="65"/>
  <c r="AZ213" i="65"/>
  <c r="BA213" i="65"/>
  <c r="BB213" i="65"/>
  <c r="BC213" i="65"/>
  <c r="BD213" i="65"/>
  <c r="BE213" i="65"/>
  <c r="BF213" i="65"/>
  <c r="BG213" i="65"/>
  <c r="BH213" i="65"/>
  <c r="BI213" i="65"/>
  <c r="BJ213" i="65"/>
  <c r="A214" i="65"/>
  <c r="B214" i="65"/>
  <c r="C214" i="65"/>
  <c r="D214" i="65"/>
  <c r="E214" i="65"/>
  <c r="G214" i="65"/>
  <c r="H214" i="65"/>
  <c r="I214" i="65"/>
  <c r="J214" i="65"/>
  <c r="K214" i="65"/>
  <c r="L214" i="65"/>
  <c r="M214" i="65"/>
  <c r="N214" i="65"/>
  <c r="O214" i="65"/>
  <c r="P214" i="65"/>
  <c r="Q214" i="65"/>
  <c r="R214" i="65"/>
  <c r="S214" i="65"/>
  <c r="T214" i="65"/>
  <c r="U214" i="65"/>
  <c r="V214" i="65"/>
  <c r="W214" i="65"/>
  <c r="X214" i="65"/>
  <c r="Y214" i="65"/>
  <c r="Z214" i="65"/>
  <c r="AA214" i="65"/>
  <c r="AB214" i="65"/>
  <c r="AC214" i="65"/>
  <c r="AD214" i="65"/>
  <c r="AE214" i="65"/>
  <c r="AF214" i="65"/>
  <c r="AG214" i="65"/>
  <c r="AH214" i="65"/>
  <c r="AI214" i="65"/>
  <c r="AJ214" i="65"/>
  <c r="AK214" i="65"/>
  <c r="AL214" i="65"/>
  <c r="AM214" i="65"/>
  <c r="AN214" i="65"/>
  <c r="AO214" i="65"/>
  <c r="AP214" i="65"/>
  <c r="AQ214" i="65"/>
  <c r="AR214" i="65"/>
  <c r="AS214" i="65"/>
  <c r="AT214" i="65"/>
  <c r="AU214" i="65"/>
  <c r="AV214" i="65"/>
  <c r="AW214" i="65"/>
  <c r="AX214" i="65"/>
  <c r="AY214" i="65"/>
  <c r="AZ214" i="65"/>
  <c r="BA214" i="65"/>
  <c r="BB214" i="65"/>
  <c r="BC214" i="65"/>
  <c r="BD214" i="65"/>
  <c r="BE214" i="65"/>
  <c r="BF214" i="65"/>
  <c r="BG214" i="65"/>
  <c r="BH214" i="65"/>
  <c r="BI214" i="65"/>
  <c r="BJ214" i="65"/>
  <c r="A215" i="65"/>
  <c r="B215" i="65"/>
  <c r="C215" i="65"/>
  <c r="D215" i="65"/>
  <c r="E215" i="65"/>
  <c r="G215" i="65"/>
  <c r="H215" i="65"/>
  <c r="I215" i="65"/>
  <c r="J215" i="65"/>
  <c r="K215" i="65"/>
  <c r="L215" i="65"/>
  <c r="M215" i="65"/>
  <c r="N215" i="65"/>
  <c r="O215" i="65"/>
  <c r="P215" i="65"/>
  <c r="Q215" i="65"/>
  <c r="R215" i="65"/>
  <c r="S215" i="65"/>
  <c r="T215" i="65"/>
  <c r="U215" i="65"/>
  <c r="V215" i="65"/>
  <c r="W215" i="65"/>
  <c r="X215" i="65"/>
  <c r="Y215" i="65"/>
  <c r="Z215" i="65"/>
  <c r="AA215" i="65"/>
  <c r="AB215" i="65"/>
  <c r="AC215" i="65"/>
  <c r="AD215" i="65"/>
  <c r="AE215" i="65"/>
  <c r="AF215" i="65"/>
  <c r="AG215" i="65"/>
  <c r="AH215" i="65"/>
  <c r="AI215" i="65"/>
  <c r="AJ215" i="65"/>
  <c r="AK215" i="65"/>
  <c r="AL215" i="65"/>
  <c r="AM215" i="65"/>
  <c r="AN215" i="65"/>
  <c r="AO215" i="65"/>
  <c r="AP215" i="65"/>
  <c r="AQ215" i="65"/>
  <c r="AR215" i="65"/>
  <c r="AS215" i="65"/>
  <c r="AT215" i="65"/>
  <c r="AU215" i="65"/>
  <c r="AV215" i="65"/>
  <c r="AW215" i="65"/>
  <c r="AX215" i="65"/>
  <c r="AY215" i="65"/>
  <c r="AZ215" i="65"/>
  <c r="BA215" i="65"/>
  <c r="BB215" i="65"/>
  <c r="BC215" i="65"/>
  <c r="BD215" i="65"/>
  <c r="BE215" i="65"/>
  <c r="BF215" i="65"/>
  <c r="BG215" i="65"/>
  <c r="BH215" i="65"/>
  <c r="BI215" i="65"/>
  <c r="BJ215" i="65"/>
  <c r="A216" i="65"/>
  <c r="B216" i="65"/>
  <c r="C216" i="65"/>
  <c r="D216" i="65"/>
  <c r="E216" i="65"/>
  <c r="G216" i="65"/>
  <c r="H216" i="65"/>
  <c r="I216" i="65"/>
  <c r="J216" i="65"/>
  <c r="K216" i="65"/>
  <c r="L216" i="65"/>
  <c r="M216" i="65"/>
  <c r="N216" i="65"/>
  <c r="O216" i="65"/>
  <c r="P216" i="65"/>
  <c r="Q216" i="65"/>
  <c r="R216" i="65"/>
  <c r="S216" i="65"/>
  <c r="T216" i="65"/>
  <c r="U216" i="65"/>
  <c r="V216" i="65"/>
  <c r="W216" i="65"/>
  <c r="X216" i="65"/>
  <c r="Y216" i="65"/>
  <c r="Z216" i="65"/>
  <c r="AA216" i="65"/>
  <c r="AB216" i="65"/>
  <c r="AC216" i="65"/>
  <c r="AD216" i="65"/>
  <c r="AE216" i="65"/>
  <c r="AF216" i="65"/>
  <c r="AG216" i="65"/>
  <c r="AH216" i="65"/>
  <c r="AI216" i="65"/>
  <c r="AJ216" i="65"/>
  <c r="AK216" i="65"/>
  <c r="AL216" i="65"/>
  <c r="AM216" i="65"/>
  <c r="AN216" i="65"/>
  <c r="AO216" i="65"/>
  <c r="AP216" i="65"/>
  <c r="AQ216" i="65"/>
  <c r="AR216" i="65"/>
  <c r="AS216" i="65"/>
  <c r="AT216" i="65"/>
  <c r="AU216" i="65"/>
  <c r="AV216" i="65"/>
  <c r="AW216" i="65"/>
  <c r="AX216" i="65"/>
  <c r="AY216" i="65"/>
  <c r="AZ216" i="65"/>
  <c r="BA216" i="65"/>
  <c r="BB216" i="65"/>
  <c r="BC216" i="65"/>
  <c r="BD216" i="65"/>
  <c r="BE216" i="65"/>
  <c r="BF216" i="65"/>
  <c r="BG216" i="65"/>
  <c r="BH216" i="65"/>
  <c r="BI216" i="65"/>
  <c r="BJ216" i="65"/>
  <c r="A217" i="65"/>
  <c r="B217" i="65"/>
  <c r="C217" i="65"/>
  <c r="D217" i="65"/>
  <c r="E217" i="65"/>
  <c r="G217" i="65"/>
  <c r="H217" i="65"/>
  <c r="I217" i="65"/>
  <c r="J217" i="65"/>
  <c r="K217" i="65"/>
  <c r="L217" i="65"/>
  <c r="M217" i="65"/>
  <c r="N217" i="65"/>
  <c r="O217" i="65"/>
  <c r="P217" i="65"/>
  <c r="Q217" i="65"/>
  <c r="R217" i="65"/>
  <c r="S217" i="65"/>
  <c r="T217" i="65"/>
  <c r="U217" i="65"/>
  <c r="V217" i="65"/>
  <c r="W217" i="65"/>
  <c r="X217" i="65"/>
  <c r="Y217" i="65"/>
  <c r="Z217" i="65"/>
  <c r="AA217" i="65"/>
  <c r="AB217" i="65"/>
  <c r="AC217" i="65"/>
  <c r="AD217" i="65"/>
  <c r="AE217" i="65"/>
  <c r="AF217" i="65"/>
  <c r="AG217" i="65"/>
  <c r="AH217" i="65"/>
  <c r="AI217" i="65"/>
  <c r="AJ217" i="65"/>
  <c r="AK217" i="65"/>
  <c r="AL217" i="65"/>
  <c r="AM217" i="65"/>
  <c r="AN217" i="65"/>
  <c r="AO217" i="65"/>
  <c r="AP217" i="65"/>
  <c r="AQ217" i="65"/>
  <c r="AR217" i="65"/>
  <c r="AS217" i="65"/>
  <c r="AT217" i="65"/>
  <c r="AU217" i="65"/>
  <c r="AV217" i="65"/>
  <c r="AW217" i="65"/>
  <c r="AX217" i="65"/>
  <c r="AY217" i="65"/>
  <c r="AZ217" i="65"/>
  <c r="BA217" i="65"/>
  <c r="BB217" i="65"/>
  <c r="BC217" i="65"/>
  <c r="BD217" i="65"/>
  <c r="BE217" i="65"/>
  <c r="BF217" i="65"/>
  <c r="BG217" i="65"/>
  <c r="BH217" i="65"/>
  <c r="BI217" i="65"/>
  <c r="BJ217" i="65"/>
  <c r="A218" i="65"/>
  <c r="B218" i="65"/>
  <c r="C218" i="65"/>
  <c r="D218" i="65"/>
  <c r="E218" i="65"/>
  <c r="G218" i="65"/>
  <c r="H218" i="65"/>
  <c r="I218" i="65"/>
  <c r="J218" i="65"/>
  <c r="K218" i="65"/>
  <c r="L218" i="65"/>
  <c r="M218" i="65"/>
  <c r="N218" i="65"/>
  <c r="O218" i="65"/>
  <c r="P218" i="65"/>
  <c r="Q218" i="65"/>
  <c r="R218" i="65"/>
  <c r="S218" i="65"/>
  <c r="T218" i="65"/>
  <c r="U218" i="65"/>
  <c r="V218" i="65"/>
  <c r="W218" i="65"/>
  <c r="X218" i="65"/>
  <c r="Y218" i="65"/>
  <c r="Z218" i="65"/>
  <c r="AA218" i="65"/>
  <c r="AB218" i="65"/>
  <c r="AC218" i="65"/>
  <c r="AD218" i="65"/>
  <c r="AE218" i="65"/>
  <c r="AF218" i="65"/>
  <c r="AG218" i="65"/>
  <c r="AH218" i="65"/>
  <c r="AI218" i="65"/>
  <c r="AJ218" i="65"/>
  <c r="AK218" i="65"/>
  <c r="AL218" i="65"/>
  <c r="AM218" i="65"/>
  <c r="AN218" i="65"/>
  <c r="AO218" i="65"/>
  <c r="AP218" i="65"/>
  <c r="AQ218" i="65"/>
  <c r="AR218" i="65"/>
  <c r="AS218" i="65"/>
  <c r="AT218" i="65"/>
  <c r="AU218" i="65"/>
  <c r="AV218" i="65"/>
  <c r="AW218" i="65"/>
  <c r="AX218" i="65"/>
  <c r="AY218" i="65"/>
  <c r="AZ218" i="65"/>
  <c r="BA218" i="65"/>
  <c r="BB218" i="65"/>
  <c r="BC218" i="65"/>
  <c r="BD218" i="65"/>
  <c r="BE218" i="65"/>
  <c r="BF218" i="65"/>
  <c r="BG218" i="65"/>
  <c r="BH218" i="65"/>
  <c r="BI218" i="65"/>
  <c r="BJ218" i="65"/>
  <c r="A219" i="65"/>
  <c r="B219" i="65"/>
  <c r="C219" i="65"/>
  <c r="D219" i="65"/>
  <c r="E219" i="65"/>
  <c r="G219" i="65"/>
  <c r="H219" i="65"/>
  <c r="I219" i="65"/>
  <c r="J219" i="65"/>
  <c r="K219" i="65"/>
  <c r="L219" i="65"/>
  <c r="M219" i="65"/>
  <c r="N219" i="65"/>
  <c r="O219" i="65"/>
  <c r="P219" i="65"/>
  <c r="Q219" i="65"/>
  <c r="R219" i="65"/>
  <c r="S219" i="65"/>
  <c r="T219" i="65"/>
  <c r="U219" i="65"/>
  <c r="V219" i="65"/>
  <c r="W219" i="65"/>
  <c r="X219" i="65"/>
  <c r="Y219" i="65"/>
  <c r="Z219" i="65"/>
  <c r="AA219" i="65"/>
  <c r="AB219" i="65"/>
  <c r="AC219" i="65"/>
  <c r="AD219" i="65"/>
  <c r="AE219" i="65"/>
  <c r="AF219" i="65"/>
  <c r="AG219" i="65"/>
  <c r="AH219" i="65"/>
  <c r="AI219" i="65"/>
  <c r="AJ219" i="65"/>
  <c r="AK219" i="65"/>
  <c r="AL219" i="65"/>
  <c r="AM219" i="65"/>
  <c r="AN219" i="65"/>
  <c r="AO219" i="65"/>
  <c r="AP219" i="65"/>
  <c r="AQ219" i="65"/>
  <c r="AR219" i="65"/>
  <c r="AS219" i="65"/>
  <c r="AT219" i="65"/>
  <c r="AU219" i="65"/>
  <c r="AV219" i="65"/>
  <c r="AW219" i="65"/>
  <c r="AX219" i="65"/>
  <c r="AY219" i="65"/>
  <c r="AZ219" i="65"/>
  <c r="BA219" i="65"/>
  <c r="BB219" i="65"/>
  <c r="BC219" i="65"/>
  <c r="BD219" i="65"/>
  <c r="BE219" i="65"/>
  <c r="BF219" i="65"/>
  <c r="BG219" i="65"/>
  <c r="BH219" i="65"/>
  <c r="BI219" i="65"/>
  <c r="BJ219" i="65"/>
  <c r="A220" i="65"/>
  <c r="B220" i="65"/>
  <c r="C220" i="65"/>
  <c r="D220" i="65"/>
  <c r="E220" i="65"/>
  <c r="G220" i="65"/>
  <c r="H220" i="65"/>
  <c r="I220" i="65"/>
  <c r="J220" i="65"/>
  <c r="K220" i="65"/>
  <c r="L220" i="65"/>
  <c r="M220" i="65"/>
  <c r="N220" i="65"/>
  <c r="O220" i="65"/>
  <c r="P220" i="65"/>
  <c r="Q220" i="65"/>
  <c r="R220" i="65"/>
  <c r="S220" i="65"/>
  <c r="T220" i="65"/>
  <c r="U220" i="65"/>
  <c r="V220" i="65"/>
  <c r="W220" i="65"/>
  <c r="X220" i="65"/>
  <c r="Y220" i="65"/>
  <c r="Z220" i="65"/>
  <c r="AA220" i="65"/>
  <c r="AB220" i="65"/>
  <c r="AC220" i="65"/>
  <c r="AD220" i="65"/>
  <c r="AE220" i="65"/>
  <c r="AF220" i="65"/>
  <c r="AG220" i="65"/>
  <c r="AH220" i="65"/>
  <c r="AI220" i="65"/>
  <c r="AJ220" i="65"/>
  <c r="AK220" i="65"/>
  <c r="AL220" i="65"/>
  <c r="AM220" i="65"/>
  <c r="AN220" i="65"/>
  <c r="AO220" i="65"/>
  <c r="AP220" i="65"/>
  <c r="AQ220" i="65"/>
  <c r="AR220" i="65"/>
  <c r="AS220" i="65"/>
  <c r="AT220" i="65"/>
  <c r="AU220" i="65"/>
  <c r="AV220" i="65"/>
  <c r="AW220" i="65"/>
  <c r="AX220" i="65"/>
  <c r="AY220" i="65"/>
  <c r="AZ220" i="65"/>
  <c r="BA220" i="65"/>
  <c r="BB220" i="65"/>
  <c r="BC220" i="65"/>
  <c r="BD220" i="65"/>
  <c r="BE220" i="65"/>
  <c r="BF220" i="65"/>
  <c r="BG220" i="65"/>
  <c r="BH220" i="65"/>
  <c r="BI220" i="65"/>
  <c r="BJ220" i="65"/>
  <c r="A221" i="65"/>
  <c r="B221" i="65"/>
  <c r="C221" i="65"/>
  <c r="D221" i="65"/>
  <c r="E221" i="65"/>
  <c r="G221" i="65"/>
  <c r="H221" i="65"/>
  <c r="I221" i="65"/>
  <c r="J221" i="65"/>
  <c r="K221" i="65"/>
  <c r="L221" i="65"/>
  <c r="M221" i="65"/>
  <c r="N221" i="65"/>
  <c r="O221" i="65"/>
  <c r="P221" i="65"/>
  <c r="Q221" i="65"/>
  <c r="R221" i="65"/>
  <c r="S221" i="65"/>
  <c r="T221" i="65"/>
  <c r="U221" i="65"/>
  <c r="V221" i="65"/>
  <c r="W221" i="65"/>
  <c r="X221" i="65"/>
  <c r="Y221" i="65"/>
  <c r="Z221" i="65"/>
  <c r="AA221" i="65"/>
  <c r="AB221" i="65"/>
  <c r="AC221" i="65"/>
  <c r="AD221" i="65"/>
  <c r="AE221" i="65"/>
  <c r="AF221" i="65"/>
  <c r="AG221" i="65"/>
  <c r="AH221" i="65"/>
  <c r="AI221" i="65"/>
  <c r="AJ221" i="65"/>
  <c r="AK221" i="65"/>
  <c r="AL221" i="65"/>
  <c r="AM221" i="65"/>
  <c r="AN221" i="65"/>
  <c r="AO221" i="65"/>
  <c r="AP221" i="65"/>
  <c r="AQ221" i="65"/>
  <c r="AR221" i="65"/>
  <c r="AS221" i="65"/>
  <c r="AT221" i="65"/>
  <c r="AU221" i="65"/>
  <c r="AV221" i="65"/>
  <c r="AW221" i="65"/>
  <c r="AX221" i="65"/>
  <c r="AY221" i="65"/>
  <c r="AZ221" i="65"/>
  <c r="BA221" i="65"/>
  <c r="BB221" i="65"/>
  <c r="BC221" i="65"/>
  <c r="BD221" i="65"/>
  <c r="BE221" i="65"/>
  <c r="BF221" i="65"/>
  <c r="BG221" i="65"/>
  <c r="BH221" i="65"/>
  <c r="BI221" i="65"/>
  <c r="BJ221" i="65"/>
  <c r="A222" i="65"/>
  <c r="B222" i="65"/>
  <c r="C222" i="65"/>
  <c r="D222" i="65"/>
  <c r="E222" i="65"/>
  <c r="G222" i="65"/>
  <c r="H222" i="65"/>
  <c r="I222" i="65"/>
  <c r="J222" i="65"/>
  <c r="K222" i="65"/>
  <c r="L222" i="65"/>
  <c r="M222" i="65"/>
  <c r="N222" i="65"/>
  <c r="O222" i="65"/>
  <c r="P222" i="65"/>
  <c r="Q222" i="65"/>
  <c r="R222" i="65"/>
  <c r="S222" i="65"/>
  <c r="T222" i="65"/>
  <c r="U222" i="65"/>
  <c r="V222" i="65"/>
  <c r="W222" i="65"/>
  <c r="X222" i="65"/>
  <c r="Y222" i="65"/>
  <c r="Z222" i="65"/>
  <c r="AA222" i="65"/>
  <c r="AB222" i="65"/>
  <c r="AC222" i="65"/>
  <c r="AD222" i="65"/>
  <c r="AE222" i="65"/>
  <c r="AF222" i="65"/>
  <c r="AG222" i="65"/>
  <c r="AH222" i="65"/>
  <c r="AI222" i="65"/>
  <c r="AJ222" i="65"/>
  <c r="AK222" i="65"/>
  <c r="AL222" i="65"/>
  <c r="AM222" i="65"/>
  <c r="AN222" i="65"/>
  <c r="AO222" i="65"/>
  <c r="AP222" i="65"/>
  <c r="AQ222" i="65"/>
  <c r="AR222" i="65"/>
  <c r="AS222" i="65"/>
  <c r="AT222" i="65"/>
  <c r="AU222" i="65"/>
  <c r="AV222" i="65"/>
  <c r="AW222" i="65"/>
  <c r="AX222" i="65"/>
  <c r="AY222" i="65"/>
  <c r="AZ222" i="65"/>
  <c r="BA222" i="65"/>
  <c r="BB222" i="65"/>
  <c r="BC222" i="65"/>
  <c r="BD222" i="65"/>
  <c r="BE222" i="65"/>
  <c r="BF222" i="65"/>
  <c r="BG222" i="65"/>
  <c r="BH222" i="65"/>
  <c r="BI222" i="65"/>
  <c r="BJ222" i="65"/>
  <c r="A223" i="65"/>
  <c r="B223" i="65"/>
  <c r="C223" i="65"/>
  <c r="D223" i="65"/>
  <c r="E223" i="65"/>
  <c r="G223" i="65"/>
  <c r="H223" i="65"/>
  <c r="I223" i="65"/>
  <c r="J223" i="65"/>
  <c r="K223" i="65"/>
  <c r="L223" i="65"/>
  <c r="M223" i="65"/>
  <c r="N223" i="65"/>
  <c r="O223" i="65"/>
  <c r="P223" i="65"/>
  <c r="Q223" i="65"/>
  <c r="R223" i="65"/>
  <c r="S223" i="65"/>
  <c r="T223" i="65"/>
  <c r="U223" i="65"/>
  <c r="V223" i="65"/>
  <c r="W223" i="65"/>
  <c r="X223" i="65"/>
  <c r="Y223" i="65"/>
  <c r="Z223" i="65"/>
  <c r="AA223" i="65"/>
  <c r="AB223" i="65"/>
  <c r="AC223" i="65"/>
  <c r="AD223" i="65"/>
  <c r="AE223" i="65"/>
  <c r="AF223" i="65"/>
  <c r="AG223" i="65"/>
  <c r="AH223" i="65"/>
  <c r="AI223" i="65"/>
  <c r="AJ223" i="65"/>
  <c r="AK223" i="65"/>
  <c r="AL223" i="65"/>
  <c r="AM223" i="65"/>
  <c r="AN223" i="65"/>
  <c r="AO223" i="65"/>
  <c r="AP223" i="65"/>
  <c r="AQ223" i="65"/>
  <c r="AR223" i="65"/>
  <c r="AS223" i="65"/>
  <c r="AT223" i="65"/>
  <c r="AU223" i="65"/>
  <c r="AV223" i="65"/>
  <c r="AW223" i="65"/>
  <c r="AX223" i="65"/>
  <c r="AY223" i="65"/>
  <c r="AZ223" i="65"/>
  <c r="BA223" i="65"/>
  <c r="BB223" i="65"/>
  <c r="BC223" i="65"/>
  <c r="BD223" i="65"/>
  <c r="BE223" i="65"/>
  <c r="BF223" i="65"/>
  <c r="BG223" i="65"/>
  <c r="BH223" i="65"/>
  <c r="BI223" i="65"/>
  <c r="BJ223" i="65"/>
  <c r="A224" i="65"/>
  <c r="B224" i="65"/>
  <c r="C224" i="65"/>
  <c r="D224" i="65"/>
  <c r="E224" i="65"/>
  <c r="G224" i="65"/>
  <c r="H224" i="65"/>
  <c r="I224" i="65"/>
  <c r="J224" i="65"/>
  <c r="K224" i="65"/>
  <c r="L224" i="65"/>
  <c r="M224" i="65"/>
  <c r="N224" i="65"/>
  <c r="O224" i="65"/>
  <c r="P224" i="65"/>
  <c r="Q224" i="65"/>
  <c r="R224" i="65"/>
  <c r="S224" i="65"/>
  <c r="T224" i="65"/>
  <c r="U224" i="65"/>
  <c r="V224" i="65"/>
  <c r="W224" i="65"/>
  <c r="X224" i="65"/>
  <c r="Y224" i="65"/>
  <c r="Z224" i="65"/>
  <c r="AA224" i="65"/>
  <c r="AB224" i="65"/>
  <c r="AC224" i="65"/>
  <c r="AD224" i="65"/>
  <c r="AE224" i="65"/>
  <c r="AF224" i="65"/>
  <c r="AG224" i="65"/>
  <c r="AH224" i="65"/>
  <c r="AI224" i="65"/>
  <c r="AJ224" i="65"/>
  <c r="AK224" i="65"/>
  <c r="AL224" i="65"/>
  <c r="AM224" i="65"/>
  <c r="AN224" i="65"/>
  <c r="AO224" i="65"/>
  <c r="AP224" i="65"/>
  <c r="AQ224" i="65"/>
  <c r="AR224" i="65"/>
  <c r="AS224" i="65"/>
  <c r="AT224" i="65"/>
  <c r="AU224" i="65"/>
  <c r="AV224" i="65"/>
  <c r="AW224" i="65"/>
  <c r="AX224" i="65"/>
  <c r="AY224" i="65"/>
  <c r="AZ224" i="65"/>
  <c r="BA224" i="65"/>
  <c r="BB224" i="65"/>
  <c r="BC224" i="65"/>
  <c r="BD224" i="65"/>
  <c r="BE224" i="65"/>
  <c r="BF224" i="65"/>
  <c r="BG224" i="65"/>
  <c r="BH224" i="65"/>
  <c r="BI224" i="65"/>
  <c r="BJ224" i="65"/>
  <c r="A225" i="65"/>
  <c r="B225" i="65"/>
  <c r="C225" i="65"/>
  <c r="D225" i="65"/>
  <c r="E225" i="65"/>
  <c r="G225" i="65"/>
  <c r="H225" i="65"/>
  <c r="I225" i="65"/>
  <c r="J225" i="65"/>
  <c r="K225" i="65"/>
  <c r="L225" i="65"/>
  <c r="M225" i="65"/>
  <c r="N225" i="65"/>
  <c r="O225" i="65"/>
  <c r="P225" i="65"/>
  <c r="Q225" i="65"/>
  <c r="R225" i="65"/>
  <c r="S225" i="65"/>
  <c r="T225" i="65"/>
  <c r="U225" i="65"/>
  <c r="V225" i="65"/>
  <c r="W225" i="65"/>
  <c r="X225" i="65"/>
  <c r="Y225" i="65"/>
  <c r="Z225" i="65"/>
  <c r="AA225" i="65"/>
  <c r="AB225" i="65"/>
  <c r="AC225" i="65"/>
  <c r="AD225" i="65"/>
  <c r="AE225" i="65"/>
  <c r="AF225" i="65"/>
  <c r="AG225" i="65"/>
  <c r="AH225" i="65"/>
  <c r="AI225" i="65"/>
  <c r="AJ225" i="65"/>
  <c r="AK225" i="65"/>
  <c r="AL225" i="65"/>
  <c r="AM225" i="65"/>
  <c r="AN225" i="65"/>
  <c r="AO225" i="65"/>
  <c r="AP225" i="65"/>
  <c r="AQ225" i="65"/>
  <c r="AR225" i="65"/>
  <c r="AS225" i="65"/>
  <c r="AT225" i="65"/>
  <c r="AU225" i="65"/>
  <c r="AV225" i="65"/>
  <c r="AW225" i="65"/>
  <c r="AX225" i="65"/>
  <c r="AY225" i="65"/>
  <c r="AZ225" i="65"/>
  <c r="BA225" i="65"/>
  <c r="BB225" i="65"/>
  <c r="BC225" i="65"/>
  <c r="BD225" i="65"/>
  <c r="BE225" i="65"/>
  <c r="BF225" i="65"/>
  <c r="BG225" i="65"/>
  <c r="BH225" i="65"/>
  <c r="BI225" i="65"/>
  <c r="BJ225" i="65"/>
  <c r="A226" i="65"/>
  <c r="B226" i="65"/>
  <c r="C226" i="65"/>
  <c r="D226" i="65"/>
  <c r="E226" i="65"/>
  <c r="G226" i="65"/>
  <c r="H226" i="65"/>
  <c r="I226" i="65"/>
  <c r="J226" i="65"/>
  <c r="K226" i="65"/>
  <c r="L226" i="65"/>
  <c r="M226" i="65"/>
  <c r="N226" i="65"/>
  <c r="O226" i="65"/>
  <c r="P226" i="65"/>
  <c r="Q226" i="65"/>
  <c r="R226" i="65"/>
  <c r="S226" i="65"/>
  <c r="T226" i="65"/>
  <c r="U226" i="65"/>
  <c r="V226" i="65"/>
  <c r="W226" i="65"/>
  <c r="X226" i="65"/>
  <c r="Y226" i="65"/>
  <c r="Z226" i="65"/>
  <c r="AA226" i="65"/>
  <c r="AB226" i="65"/>
  <c r="AC226" i="65"/>
  <c r="AD226" i="65"/>
  <c r="AE226" i="65"/>
  <c r="AF226" i="65"/>
  <c r="AG226" i="65"/>
  <c r="AH226" i="65"/>
  <c r="AI226" i="65"/>
  <c r="AJ226" i="65"/>
  <c r="AK226" i="65"/>
  <c r="AL226" i="65"/>
  <c r="AM226" i="65"/>
  <c r="AN226" i="65"/>
  <c r="AO226" i="65"/>
  <c r="AP226" i="65"/>
  <c r="AQ226" i="65"/>
  <c r="AR226" i="65"/>
  <c r="AS226" i="65"/>
  <c r="AT226" i="65"/>
  <c r="AU226" i="65"/>
  <c r="AV226" i="65"/>
  <c r="AW226" i="65"/>
  <c r="AX226" i="65"/>
  <c r="AY226" i="65"/>
  <c r="AZ226" i="65"/>
  <c r="BA226" i="65"/>
  <c r="BB226" i="65"/>
  <c r="BC226" i="65"/>
  <c r="BD226" i="65"/>
  <c r="BE226" i="65"/>
  <c r="BF226" i="65"/>
  <c r="BG226" i="65"/>
  <c r="BH226" i="65"/>
  <c r="BI226" i="65"/>
  <c r="BJ226" i="65"/>
  <c r="A227" i="65"/>
  <c r="B227" i="65"/>
  <c r="C227" i="65"/>
  <c r="D227" i="65"/>
  <c r="E227" i="65"/>
  <c r="G227" i="65"/>
  <c r="H227" i="65"/>
  <c r="I227" i="65"/>
  <c r="J227" i="65"/>
  <c r="K227" i="65"/>
  <c r="L227" i="65"/>
  <c r="M227" i="65"/>
  <c r="N227" i="65"/>
  <c r="O227" i="65"/>
  <c r="P227" i="65"/>
  <c r="Q227" i="65"/>
  <c r="R227" i="65"/>
  <c r="S227" i="65"/>
  <c r="T227" i="65"/>
  <c r="U227" i="65"/>
  <c r="V227" i="65"/>
  <c r="W227" i="65"/>
  <c r="X227" i="65"/>
  <c r="Y227" i="65"/>
  <c r="Z227" i="65"/>
  <c r="AA227" i="65"/>
  <c r="AB227" i="65"/>
  <c r="AC227" i="65"/>
  <c r="AD227" i="65"/>
  <c r="AE227" i="65"/>
  <c r="AF227" i="65"/>
  <c r="AG227" i="65"/>
  <c r="AH227" i="65"/>
  <c r="AI227" i="65"/>
  <c r="AJ227" i="65"/>
  <c r="AK227" i="65"/>
  <c r="AL227" i="65"/>
  <c r="AM227" i="65"/>
  <c r="AN227" i="65"/>
  <c r="AO227" i="65"/>
  <c r="AP227" i="65"/>
  <c r="AQ227" i="65"/>
  <c r="AR227" i="65"/>
  <c r="AS227" i="65"/>
  <c r="AT227" i="65"/>
  <c r="AU227" i="65"/>
  <c r="AV227" i="65"/>
  <c r="AW227" i="65"/>
  <c r="AX227" i="65"/>
  <c r="AY227" i="65"/>
  <c r="AZ227" i="65"/>
  <c r="BA227" i="65"/>
  <c r="BB227" i="65"/>
  <c r="BC227" i="65"/>
  <c r="BD227" i="65"/>
  <c r="BE227" i="65"/>
  <c r="BF227" i="65"/>
  <c r="BG227" i="65"/>
  <c r="BH227" i="65"/>
  <c r="BI227" i="65"/>
  <c r="BJ227" i="65"/>
  <c r="A228" i="65"/>
  <c r="B228" i="65"/>
  <c r="C228" i="65"/>
  <c r="D228" i="65"/>
  <c r="E228" i="65"/>
  <c r="G228" i="65"/>
  <c r="H228" i="65"/>
  <c r="I228" i="65"/>
  <c r="J228" i="65"/>
  <c r="K228" i="65"/>
  <c r="L228" i="65"/>
  <c r="M228" i="65"/>
  <c r="N228" i="65"/>
  <c r="O228" i="65"/>
  <c r="P228" i="65"/>
  <c r="Q228" i="65"/>
  <c r="R228" i="65"/>
  <c r="S228" i="65"/>
  <c r="T228" i="65"/>
  <c r="U228" i="65"/>
  <c r="V228" i="65"/>
  <c r="W228" i="65"/>
  <c r="X228" i="65"/>
  <c r="Y228" i="65"/>
  <c r="Z228" i="65"/>
  <c r="AA228" i="65"/>
  <c r="AB228" i="65"/>
  <c r="AC228" i="65"/>
  <c r="AD228" i="65"/>
  <c r="AE228" i="65"/>
  <c r="AF228" i="65"/>
  <c r="AG228" i="65"/>
  <c r="AH228" i="65"/>
  <c r="AI228" i="65"/>
  <c r="AJ228" i="65"/>
  <c r="AK228" i="65"/>
  <c r="AL228" i="65"/>
  <c r="AM228" i="65"/>
  <c r="AN228" i="65"/>
  <c r="AO228" i="65"/>
  <c r="AP228" i="65"/>
  <c r="AQ228" i="65"/>
  <c r="AR228" i="65"/>
  <c r="AS228" i="65"/>
  <c r="AT228" i="65"/>
  <c r="AU228" i="65"/>
  <c r="AV228" i="65"/>
  <c r="AW228" i="65"/>
  <c r="AX228" i="65"/>
  <c r="AY228" i="65"/>
  <c r="AZ228" i="65"/>
  <c r="BA228" i="65"/>
  <c r="BB228" i="65"/>
  <c r="BC228" i="65"/>
  <c r="BD228" i="65"/>
  <c r="BE228" i="65"/>
  <c r="BF228" i="65"/>
  <c r="BG228" i="65"/>
  <c r="BH228" i="65"/>
  <c r="BI228" i="65"/>
  <c r="BJ228" i="65"/>
  <c r="A229" i="65"/>
  <c r="B229" i="65"/>
  <c r="C229" i="65"/>
  <c r="D229" i="65"/>
  <c r="E229" i="65"/>
  <c r="G229" i="65"/>
  <c r="H229" i="65"/>
  <c r="I229" i="65"/>
  <c r="J229" i="65"/>
  <c r="K229" i="65"/>
  <c r="L229" i="65"/>
  <c r="M229" i="65"/>
  <c r="N229" i="65"/>
  <c r="O229" i="65"/>
  <c r="P229" i="65"/>
  <c r="Q229" i="65"/>
  <c r="R229" i="65"/>
  <c r="S229" i="65"/>
  <c r="T229" i="65"/>
  <c r="U229" i="65"/>
  <c r="V229" i="65"/>
  <c r="W229" i="65"/>
  <c r="X229" i="65"/>
  <c r="Y229" i="65"/>
  <c r="Z229" i="65"/>
  <c r="AA229" i="65"/>
  <c r="AB229" i="65"/>
  <c r="AC229" i="65"/>
  <c r="AD229" i="65"/>
  <c r="AE229" i="65"/>
  <c r="AF229" i="65"/>
  <c r="AG229" i="65"/>
  <c r="AH229" i="65"/>
  <c r="AI229" i="65"/>
  <c r="AJ229" i="65"/>
  <c r="AK229" i="65"/>
  <c r="AL229" i="65"/>
  <c r="AM229" i="65"/>
  <c r="AN229" i="65"/>
  <c r="AO229" i="65"/>
  <c r="AP229" i="65"/>
  <c r="AQ229" i="65"/>
  <c r="AR229" i="65"/>
  <c r="AS229" i="65"/>
  <c r="AT229" i="65"/>
  <c r="AU229" i="65"/>
  <c r="AV229" i="65"/>
  <c r="AW229" i="65"/>
  <c r="AX229" i="65"/>
  <c r="AY229" i="65"/>
  <c r="AZ229" i="65"/>
  <c r="BA229" i="65"/>
  <c r="BB229" i="65"/>
  <c r="BC229" i="65"/>
  <c r="BD229" i="65"/>
  <c r="BE229" i="65"/>
  <c r="BF229" i="65"/>
  <c r="BG229" i="65"/>
  <c r="BH229" i="65"/>
  <c r="BI229" i="65"/>
  <c r="BJ229" i="65"/>
  <c r="A230" i="65"/>
  <c r="B230" i="65"/>
  <c r="C230" i="65"/>
  <c r="D230" i="65"/>
  <c r="E230" i="65"/>
  <c r="G230" i="65"/>
  <c r="H230" i="65"/>
  <c r="I230" i="65"/>
  <c r="J230" i="65"/>
  <c r="K230" i="65"/>
  <c r="L230" i="65"/>
  <c r="M230" i="65"/>
  <c r="N230" i="65"/>
  <c r="O230" i="65"/>
  <c r="P230" i="65"/>
  <c r="Q230" i="65"/>
  <c r="R230" i="65"/>
  <c r="S230" i="65"/>
  <c r="T230" i="65"/>
  <c r="U230" i="65"/>
  <c r="V230" i="65"/>
  <c r="W230" i="65"/>
  <c r="X230" i="65"/>
  <c r="Y230" i="65"/>
  <c r="Z230" i="65"/>
  <c r="AA230" i="65"/>
  <c r="AB230" i="65"/>
  <c r="AC230" i="65"/>
  <c r="AD230" i="65"/>
  <c r="AE230" i="65"/>
  <c r="AF230" i="65"/>
  <c r="AG230" i="65"/>
  <c r="AH230" i="65"/>
  <c r="AI230" i="65"/>
  <c r="AJ230" i="65"/>
  <c r="AK230" i="65"/>
  <c r="AL230" i="65"/>
  <c r="AM230" i="65"/>
  <c r="AN230" i="65"/>
  <c r="AO230" i="65"/>
  <c r="AP230" i="65"/>
  <c r="AQ230" i="65"/>
  <c r="AR230" i="65"/>
  <c r="AS230" i="65"/>
  <c r="AT230" i="65"/>
  <c r="AU230" i="65"/>
  <c r="AV230" i="65"/>
  <c r="AW230" i="65"/>
  <c r="AX230" i="65"/>
  <c r="AY230" i="65"/>
  <c r="AZ230" i="65"/>
  <c r="BA230" i="65"/>
  <c r="BB230" i="65"/>
  <c r="BC230" i="65"/>
  <c r="BD230" i="65"/>
  <c r="BE230" i="65"/>
  <c r="BF230" i="65"/>
  <c r="BG230" i="65"/>
  <c r="BH230" i="65"/>
  <c r="BI230" i="65"/>
  <c r="BJ230" i="65"/>
  <c r="A231" i="65"/>
  <c r="B231" i="65"/>
  <c r="C231" i="65"/>
  <c r="D231" i="65"/>
  <c r="E231" i="65"/>
  <c r="G231" i="65"/>
  <c r="H231" i="65"/>
  <c r="I231" i="65"/>
  <c r="J231" i="65"/>
  <c r="K231" i="65"/>
  <c r="L231" i="65"/>
  <c r="M231" i="65"/>
  <c r="N231" i="65"/>
  <c r="O231" i="65"/>
  <c r="P231" i="65"/>
  <c r="Q231" i="65"/>
  <c r="R231" i="65"/>
  <c r="S231" i="65"/>
  <c r="T231" i="65"/>
  <c r="U231" i="65"/>
  <c r="V231" i="65"/>
  <c r="W231" i="65"/>
  <c r="X231" i="65"/>
  <c r="Y231" i="65"/>
  <c r="Z231" i="65"/>
  <c r="AA231" i="65"/>
  <c r="AB231" i="65"/>
  <c r="AC231" i="65"/>
  <c r="AD231" i="65"/>
  <c r="AE231" i="65"/>
  <c r="AF231" i="65"/>
  <c r="AG231" i="65"/>
  <c r="AH231" i="65"/>
  <c r="AI231" i="65"/>
  <c r="AJ231" i="65"/>
  <c r="AK231" i="65"/>
  <c r="AL231" i="65"/>
  <c r="AM231" i="65"/>
  <c r="AN231" i="65"/>
  <c r="AO231" i="65"/>
  <c r="AP231" i="65"/>
  <c r="AQ231" i="65"/>
  <c r="AR231" i="65"/>
  <c r="AS231" i="65"/>
  <c r="AT231" i="65"/>
  <c r="AU231" i="65"/>
  <c r="AV231" i="65"/>
  <c r="AW231" i="65"/>
  <c r="AX231" i="65"/>
  <c r="AY231" i="65"/>
  <c r="AZ231" i="65"/>
  <c r="BA231" i="65"/>
  <c r="BB231" i="65"/>
  <c r="BC231" i="65"/>
  <c r="BD231" i="65"/>
  <c r="BE231" i="65"/>
  <c r="BF231" i="65"/>
  <c r="BG231" i="65"/>
  <c r="BH231" i="65"/>
  <c r="BI231" i="65"/>
  <c r="BJ231" i="65"/>
  <c r="A232" i="65"/>
  <c r="B232" i="65"/>
  <c r="C232" i="65"/>
  <c r="D232" i="65"/>
  <c r="E232" i="65"/>
  <c r="G232" i="65"/>
  <c r="H232" i="65"/>
  <c r="I232" i="65"/>
  <c r="J232" i="65"/>
  <c r="K232" i="65"/>
  <c r="L232" i="65"/>
  <c r="M232" i="65"/>
  <c r="N232" i="65"/>
  <c r="O232" i="65"/>
  <c r="P232" i="65"/>
  <c r="Q232" i="65"/>
  <c r="R232" i="65"/>
  <c r="S232" i="65"/>
  <c r="T232" i="65"/>
  <c r="U232" i="65"/>
  <c r="V232" i="65"/>
  <c r="W232" i="65"/>
  <c r="X232" i="65"/>
  <c r="Y232" i="65"/>
  <c r="Z232" i="65"/>
  <c r="AA232" i="65"/>
  <c r="AB232" i="65"/>
  <c r="AC232" i="65"/>
  <c r="AD232" i="65"/>
  <c r="AE232" i="65"/>
  <c r="AF232" i="65"/>
  <c r="AG232" i="65"/>
  <c r="AH232" i="65"/>
  <c r="AI232" i="65"/>
  <c r="AJ232" i="65"/>
  <c r="AK232" i="65"/>
  <c r="AL232" i="65"/>
  <c r="AM232" i="65"/>
  <c r="AN232" i="65"/>
  <c r="AO232" i="65"/>
  <c r="AP232" i="65"/>
  <c r="AQ232" i="65"/>
  <c r="AR232" i="65"/>
  <c r="AS232" i="65"/>
  <c r="AT232" i="65"/>
  <c r="AU232" i="65"/>
  <c r="AV232" i="65"/>
  <c r="AW232" i="65"/>
  <c r="AX232" i="65"/>
  <c r="AY232" i="65"/>
  <c r="AZ232" i="65"/>
  <c r="BA232" i="65"/>
  <c r="BB232" i="65"/>
  <c r="BC232" i="65"/>
  <c r="BD232" i="65"/>
  <c r="BE232" i="65"/>
  <c r="BF232" i="65"/>
  <c r="BG232" i="65"/>
  <c r="BH232" i="65"/>
  <c r="BI232" i="65"/>
  <c r="BJ232" i="65"/>
  <c r="A233" i="65"/>
  <c r="B233" i="65"/>
  <c r="C233" i="65"/>
  <c r="D233" i="65"/>
  <c r="E233" i="65"/>
  <c r="G233" i="65"/>
  <c r="H233" i="65"/>
  <c r="I233" i="65"/>
  <c r="J233" i="65"/>
  <c r="K233" i="65"/>
  <c r="L233" i="65"/>
  <c r="M233" i="65"/>
  <c r="N233" i="65"/>
  <c r="O233" i="65"/>
  <c r="P233" i="65"/>
  <c r="Q233" i="65"/>
  <c r="R233" i="65"/>
  <c r="S233" i="65"/>
  <c r="T233" i="65"/>
  <c r="U233" i="65"/>
  <c r="V233" i="65"/>
  <c r="W233" i="65"/>
  <c r="X233" i="65"/>
  <c r="Y233" i="65"/>
  <c r="Z233" i="65"/>
  <c r="AA233" i="65"/>
  <c r="AB233" i="65"/>
  <c r="AC233" i="65"/>
  <c r="AD233" i="65"/>
  <c r="AE233" i="65"/>
  <c r="AF233" i="65"/>
  <c r="AG233" i="65"/>
  <c r="AH233" i="65"/>
  <c r="AI233" i="65"/>
  <c r="AJ233" i="65"/>
  <c r="AK233" i="65"/>
  <c r="AL233" i="65"/>
  <c r="AM233" i="65"/>
  <c r="AN233" i="65"/>
  <c r="AO233" i="65"/>
  <c r="AP233" i="65"/>
  <c r="AQ233" i="65"/>
  <c r="AR233" i="65"/>
  <c r="AS233" i="65"/>
  <c r="AT233" i="65"/>
  <c r="AU233" i="65"/>
  <c r="AV233" i="65"/>
  <c r="AW233" i="65"/>
  <c r="AX233" i="65"/>
  <c r="AY233" i="65"/>
  <c r="AZ233" i="65"/>
  <c r="BA233" i="65"/>
  <c r="BB233" i="65"/>
  <c r="BC233" i="65"/>
  <c r="BD233" i="65"/>
  <c r="BE233" i="65"/>
  <c r="BF233" i="65"/>
  <c r="BG233" i="65"/>
  <c r="BH233" i="65"/>
  <c r="BI233" i="65"/>
  <c r="BJ233" i="65"/>
  <c r="A234" i="65"/>
  <c r="B234" i="65"/>
  <c r="C234" i="65"/>
  <c r="D234" i="65"/>
  <c r="E234" i="65"/>
  <c r="G234" i="65"/>
  <c r="H234" i="65"/>
  <c r="I234" i="65"/>
  <c r="J234" i="65"/>
  <c r="K234" i="65"/>
  <c r="L234" i="65"/>
  <c r="M234" i="65"/>
  <c r="N234" i="65"/>
  <c r="O234" i="65"/>
  <c r="P234" i="65"/>
  <c r="Q234" i="65"/>
  <c r="R234" i="65"/>
  <c r="S234" i="65"/>
  <c r="T234" i="65"/>
  <c r="U234" i="65"/>
  <c r="V234" i="65"/>
  <c r="W234" i="65"/>
  <c r="X234" i="65"/>
  <c r="Y234" i="65"/>
  <c r="Z234" i="65"/>
  <c r="AA234" i="65"/>
  <c r="AB234" i="65"/>
  <c r="AC234" i="65"/>
  <c r="AD234" i="65"/>
  <c r="AE234" i="65"/>
  <c r="AF234" i="65"/>
  <c r="AG234" i="65"/>
  <c r="AH234" i="65"/>
  <c r="AI234" i="65"/>
  <c r="AJ234" i="65"/>
  <c r="AK234" i="65"/>
  <c r="AL234" i="65"/>
  <c r="AM234" i="65"/>
  <c r="AN234" i="65"/>
  <c r="AO234" i="65"/>
  <c r="AP234" i="65"/>
  <c r="AQ234" i="65"/>
  <c r="AR234" i="65"/>
  <c r="AS234" i="65"/>
  <c r="AT234" i="65"/>
  <c r="AU234" i="65"/>
  <c r="AV234" i="65"/>
  <c r="AW234" i="65"/>
  <c r="AX234" i="65"/>
  <c r="AY234" i="65"/>
  <c r="AZ234" i="65"/>
  <c r="BA234" i="65"/>
  <c r="BB234" i="65"/>
  <c r="BC234" i="65"/>
  <c r="BD234" i="65"/>
  <c r="BE234" i="65"/>
  <c r="BF234" i="65"/>
  <c r="BG234" i="65"/>
  <c r="BH234" i="65"/>
  <c r="BI234" i="65"/>
  <c r="BJ234" i="65"/>
  <c r="A235" i="65"/>
  <c r="B235" i="65"/>
  <c r="C235" i="65"/>
  <c r="D235" i="65"/>
  <c r="E235" i="65"/>
  <c r="G235" i="65"/>
  <c r="H235" i="65"/>
  <c r="I235" i="65"/>
  <c r="J235" i="65"/>
  <c r="K235" i="65"/>
  <c r="L235" i="65"/>
  <c r="M235" i="65"/>
  <c r="N235" i="65"/>
  <c r="O235" i="65"/>
  <c r="P235" i="65"/>
  <c r="Q235" i="65"/>
  <c r="R235" i="65"/>
  <c r="S235" i="65"/>
  <c r="T235" i="65"/>
  <c r="U235" i="65"/>
  <c r="V235" i="65"/>
  <c r="W235" i="65"/>
  <c r="X235" i="65"/>
  <c r="Y235" i="65"/>
  <c r="Z235" i="65"/>
  <c r="AA235" i="65"/>
  <c r="AB235" i="65"/>
  <c r="AC235" i="65"/>
  <c r="AD235" i="65"/>
  <c r="AE235" i="65"/>
  <c r="AF235" i="65"/>
  <c r="AG235" i="65"/>
  <c r="AH235" i="65"/>
  <c r="AI235" i="65"/>
  <c r="AJ235" i="65"/>
  <c r="AK235" i="65"/>
  <c r="AL235" i="65"/>
  <c r="AM235" i="65"/>
  <c r="AN235" i="65"/>
  <c r="AO235" i="65"/>
  <c r="AP235" i="65"/>
  <c r="AQ235" i="65"/>
  <c r="AR235" i="65"/>
  <c r="AS235" i="65"/>
  <c r="AT235" i="65"/>
  <c r="AU235" i="65"/>
  <c r="AV235" i="65"/>
  <c r="AW235" i="65"/>
  <c r="AX235" i="65"/>
  <c r="AY235" i="65"/>
  <c r="AZ235" i="65"/>
  <c r="BA235" i="65"/>
  <c r="BB235" i="65"/>
  <c r="BC235" i="65"/>
  <c r="BD235" i="65"/>
  <c r="BE235" i="65"/>
  <c r="BF235" i="65"/>
  <c r="BG235" i="65"/>
  <c r="BH235" i="65"/>
  <c r="BI235" i="65"/>
  <c r="BJ235" i="65"/>
  <c r="A236" i="65"/>
  <c r="B236" i="65"/>
  <c r="C236" i="65"/>
  <c r="D236" i="65"/>
  <c r="E236" i="65"/>
  <c r="G236" i="65"/>
  <c r="H236" i="65"/>
  <c r="I236" i="65"/>
  <c r="J236" i="65"/>
  <c r="K236" i="65"/>
  <c r="L236" i="65"/>
  <c r="M236" i="65"/>
  <c r="N236" i="65"/>
  <c r="O236" i="65"/>
  <c r="P236" i="65"/>
  <c r="Q236" i="65"/>
  <c r="R236" i="65"/>
  <c r="S236" i="65"/>
  <c r="T236" i="65"/>
  <c r="U236" i="65"/>
  <c r="V236" i="65"/>
  <c r="W236" i="65"/>
  <c r="X236" i="65"/>
  <c r="Y236" i="65"/>
  <c r="Z236" i="65"/>
  <c r="AA236" i="65"/>
  <c r="AB236" i="65"/>
  <c r="AC236" i="65"/>
  <c r="AD236" i="65"/>
  <c r="AE236" i="65"/>
  <c r="AF236" i="65"/>
  <c r="AG236" i="65"/>
  <c r="AH236" i="65"/>
  <c r="AI236" i="65"/>
  <c r="AJ236" i="65"/>
  <c r="AK236" i="65"/>
  <c r="AL236" i="65"/>
  <c r="AM236" i="65"/>
  <c r="AN236" i="65"/>
  <c r="AO236" i="65"/>
  <c r="AP236" i="65"/>
  <c r="AQ236" i="65"/>
  <c r="AR236" i="65"/>
  <c r="AS236" i="65"/>
  <c r="AT236" i="65"/>
  <c r="AU236" i="65"/>
  <c r="AV236" i="65"/>
  <c r="AW236" i="65"/>
  <c r="AX236" i="65"/>
  <c r="AY236" i="65"/>
  <c r="AZ236" i="65"/>
  <c r="BA236" i="65"/>
  <c r="BB236" i="65"/>
  <c r="BC236" i="65"/>
  <c r="BD236" i="65"/>
  <c r="BE236" i="65"/>
  <c r="BF236" i="65"/>
  <c r="BG236" i="65"/>
  <c r="BH236" i="65"/>
  <c r="BI236" i="65"/>
  <c r="BJ236" i="65"/>
  <c r="A237" i="65"/>
  <c r="B237" i="65"/>
  <c r="C237" i="65"/>
  <c r="D237" i="65"/>
  <c r="E237" i="65"/>
  <c r="G237" i="65"/>
  <c r="H237" i="65"/>
  <c r="I237" i="65"/>
  <c r="J237" i="65"/>
  <c r="K237" i="65"/>
  <c r="L237" i="65"/>
  <c r="M237" i="65"/>
  <c r="N237" i="65"/>
  <c r="O237" i="65"/>
  <c r="P237" i="65"/>
  <c r="Q237" i="65"/>
  <c r="R237" i="65"/>
  <c r="S237" i="65"/>
  <c r="T237" i="65"/>
  <c r="U237" i="65"/>
  <c r="V237" i="65"/>
  <c r="W237" i="65"/>
  <c r="X237" i="65"/>
  <c r="Y237" i="65"/>
  <c r="Z237" i="65"/>
  <c r="AA237" i="65"/>
  <c r="AB237" i="65"/>
  <c r="AC237" i="65"/>
  <c r="AD237" i="65"/>
  <c r="AE237" i="65"/>
  <c r="AF237" i="65"/>
  <c r="AG237" i="65"/>
  <c r="AH237" i="65"/>
  <c r="AI237" i="65"/>
  <c r="AJ237" i="65"/>
  <c r="AK237" i="65"/>
  <c r="AL237" i="65"/>
  <c r="AM237" i="65"/>
  <c r="AN237" i="65"/>
  <c r="AO237" i="65"/>
  <c r="AP237" i="65"/>
  <c r="AQ237" i="65"/>
  <c r="AR237" i="65"/>
  <c r="AS237" i="65"/>
  <c r="AT237" i="65"/>
  <c r="AU237" i="65"/>
  <c r="AV237" i="65"/>
  <c r="AW237" i="65"/>
  <c r="AX237" i="65"/>
  <c r="AY237" i="65"/>
  <c r="AZ237" i="65"/>
  <c r="BA237" i="65"/>
  <c r="BB237" i="65"/>
  <c r="BC237" i="65"/>
  <c r="BD237" i="65"/>
  <c r="BE237" i="65"/>
  <c r="BF237" i="65"/>
  <c r="BG237" i="65"/>
  <c r="BH237" i="65"/>
  <c r="BI237" i="65"/>
  <c r="BJ237" i="65"/>
  <c r="A238" i="65"/>
  <c r="B238" i="65"/>
  <c r="C238" i="65"/>
  <c r="D238" i="65"/>
  <c r="E238" i="65"/>
  <c r="G238" i="65"/>
  <c r="H238" i="65"/>
  <c r="I238" i="65"/>
  <c r="J238" i="65"/>
  <c r="K238" i="65"/>
  <c r="L238" i="65"/>
  <c r="M238" i="65"/>
  <c r="N238" i="65"/>
  <c r="O238" i="65"/>
  <c r="P238" i="65"/>
  <c r="Q238" i="65"/>
  <c r="R238" i="65"/>
  <c r="S238" i="65"/>
  <c r="T238" i="65"/>
  <c r="U238" i="65"/>
  <c r="V238" i="65"/>
  <c r="W238" i="65"/>
  <c r="X238" i="65"/>
  <c r="Y238" i="65"/>
  <c r="Z238" i="65"/>
  <c r="AA238" i="65"/>
  <c r="AB238" i="65"/>
  <c r="AC238" i="65"/>
  <c r="AD238" i="65"/>
  <c r="AE238" i="65"/>
  <c r="AF238" i="65"/>
  <c r="AG238" i="65"/>
  <c r="AH238" i="65"/>
  <c r="AI238" i="65"/>
  <c r="AJ238" i="65"/>
  <c r="AK238" i="65"/>
  <c r="AL238" i="65"/>
  <c r="AM238" i="65"/>
  <c r="AN238" i="65"/>
  <c r="AO238" i="65"/>
  <c r="AP238" i="65"/>
  <c r="AQ238" i="65"/>
  <c r="AR238" i="65"/>
  <c r="AS238" i="65"/>
  <c r="AT238" i="65"/>
  <c r="AU238" i="65"/>
  <c r="AV238" i="65"/>
  <c r="AW238" i="65"/>
  <c r="AX238" i="65"/>
  <c r="AY238" i="65"/>
  <c r="AZ238" i="65"/>
  <c r="BA238" i="65"/>
  <c r="BB238" i="65"/>
  <c r="BC238" i="65"/>
  <c r="BD238" i="65"/>
  <c r="BE238" i="65"/>
  <c r="BF238" i="65"/>
  <c r="BG238" i="65"/>
  <c r="BH238" i="65"/>
  <c r="BI238" i="65"/>
  <c r="BJ238" i="65"/>
  <c r="A239" i="65"/>
  <c r="B239" i="65"/>
  <c r="C239" i="65"/>
  <c r="D239" i="65"/>
  <c r="E239" i="65"/>
  <c r="G239" i="65"/>
  <c r="H239" i="65"/>
  <c r="I239" i="65"/>
  <c r="J239" i="65"/>
  <c r="K239" i="65"/>
  <c r="L239" i="65"/>
  <c r="M239" i="65"/>
  <c r="N239" i="65"/>
  <c r="O239" i="65"/>
  <c r="P239" i="65"/>
  <c r="Q239" i="65"/>
  <c r="R239" i="65"/>
  <c r="S239" i="65"/>
  <c r="T239" i="65"/>
  <c r="U239" i="65"/>
  <c r="V239" i="65"/>
  <c r="W239" i="65"/>
  <c r="X239" i="65"/>
  <c r="Y239" i="65"/>
  <c r="Z239" i="65"/>
  <c r="AA239" i="65"/>
  <c r="AB239" i="65"/>
  <c r="AC239" i="65"/>
  <c r="AD239" i="65"/>
  <c r="AE239" i="65"/>
  <c r="AF239" i="65"/>
  <c r="AG239" i="65"/>
  <c r="AH239" i="65"/>
  <c r="AI239" i="65"/>
  <c r="AJ239" i="65"/>
  <c r="AK239" i="65"/>
  <c r="AL239" i="65"/>
  <c r="AM239" i="65"/>
  <c r="AN239" i="65"/>
  <c r="AO239" i="65"/>
  <c r="AP239" i="65"/>
  <c r="AQ239" i="65"/>
  <c r="AR239" i="65"/>
  <c r="AS239" i="65"/>
  <c r="AT239" i="65"/>
  <c r="AU239" i="65"/>
  <c r="AV239" i="65"/>
  <c r="AW239" i="65"/>
  <c r="AX239" i="65"/>
  <c r="AY239" i="65"/>
  <c r="AZ239" i="65"/>
  <c r="BA239" i="65"/>
  <c r="BB239" i="65"/>
  <c r="BC239" i="65"/>
  <c r="BD239" i="65"/>
  <c r="BE239" i="65"/>
  <c r="BF239" i="65"/>
  <c r="BG239" i="65"/>
  <c r="BH239" i="65"/>
  <c r="BI239" i="65"/>
  <c r="BJ239" i="65"/>
  <c r="A240" i="65"/>
  <c r="B240" i="65"/>
  <c r="C240" i="65"/>
  <c r="D240" i="65"/>
  <c r="E240" i="65"/>
  <c r="G240" i="65"/>
  <c r="H240" i="65"/>
  <c r="I240" i="65"/>
  <c r="J240" i="65"/>
  <c r="K240" i="65"/>
  <c r="L240" i="65"/>
  <c r="M240" i="65"/>
  <c r="N240" i="65"/>
  <c r="O240" i="65"/>
  <c r="P240" i="65"/>
  <c r="Q240" i="65"/>
  <c r="R240" i="65"/>
  <c r="S240" i="65"/>
  <c r="T240" i="65"/>
  <c r="U240" i="65"/>
  <c r="V240" i="65"/>
  <c r="W240" i="65"/>
  <c r="X240" i="65"/>
  <c r="Y240" i="65"/>
  <c r="Z240" i="65"/>
  <c r="AA240" i="65"/>
  <c r="AB240" i="65"/>
  <c r="AC240" i="65"/>
  <c r="AD240" i="65"/>
  <c r="AE240" i="65"/>
  <c r="AF240" i="65"/>
  <c r="AG240" i="65"/>
  <c r="AH240" i="65"/>
  <c r="AI240" i="65"/>
  <c r="AJ240" i="65"/>
  <c r="AK240" i="65"/>
  <c r="AL240" i="65"/>
  <c r="AM240" i="65"/>
  <c r="AN240" i="65"/>
  <c r="AO240" i="65"/>
  <c r="AP240" i="65"/>
  <c r="AQ240" i="65"/>
  <c r="AR240" i="65"/>
  <c r="AS240" i="65"/>
  <c r="AT240" i="65"/>
  <c r="AU240" i="65"/>
  <c r="AV240" i="65"/>
  <c r="AW240" i="65"/>
  <c r="AX240" i="65"/>
  <c r="AY240" i="65"/>
  <c r="AZ240" i="65"/>
  <c r="BA240" i="65"/>
  <c r="BB240" i="65"/>
  <c r="BC240" i="65"/>
  <c r="BD240" i="65"/>
  <c r="BE240" i="65"/>
  <c r="BF240" i="65"/>
  <c r="BG240" i="65"/>
  <c r="BH240" i="65"/>
  <c r="BI240" i="65"/>
  <c r="BJ240" i="65"/>
  <c r="A241" i="65"/>
  <c r="B241" i="65"/>
  <c r="C241" i="65"/>
  <c r="D241" i="65"/>
  <c r="E241" i="65"/>
  <c r="G241" i="65"/>
  <c r="H241" i="65"/>
  <c r="I241" i="65"/>
  <c r="J241" i="65"/>
  <c r="K241" i="65"/>
  <c r="L241" i="65"/>
  <c r="M241" i="65"/>
  <c r="N241" i="65"/>
  <c r="O241" i="65"/>
  <c r="P241" i="65"/>
  <c r="Q241" i="65"/>
  <c r="R241" i="65"/>
  <c r="S241" i="65"/>
  <c r="T241" i="65"/>
  <c r="U241" i="65"/>
  <c r="V241" i="65"/>
  <c r="W241" i="65"/>
  <c r="X241" i="65"/>
  <c r="Y241" i="65"/>
  <c r="Z241" i="65"/>
  <c r="AA241" i="65"/>
  <c r="AB241" i="65"/>
  <c r="AC241" i="65"/>
  <c r="AD241" i="65"/>
  <c r="AE241" i="65"/>
  <c r="AF241" i="65"/>
  <c r="AG241" i="65"/>
  <c r="AH241" i="65"/>
  <c r="AI241" i="65"/>
  <c r="AJ241" i="65"/>
  <c r="AK241" i="65"/>
  <c r="AL241" i="65"/>
  <c r="AM241" i="65"/>
  <c r="AN241" i="65"/>
  <c r="AO241" i="65"/>
  <c r="AP241" i="65"/>
  <c r="AQ241" i="65"/>
  <c r="AR241" i="65"/>
  <c r="AS241" i="65"/>
  <c r="AT241" i="65"/>
  <c r="AU241" i="65"/>
  <c r="AV241" i="65"/>
  <c r="AW241" i="65"/>
  <c r="AX241" i="65"/>
  <c r="AY241" i="65"/>
  <c r="AZ241" i="65"/>
  <c r="BA241" i="65"/>
  <c r="BB241" i="65"/>
  <c r="BC241" i="65"/>
  <c r="BD241" i="65"/>
  <c r="BE241" i="65"/>
  <c r="BF241" i="65"/>
  <c r="BG241" i="65"/>
  <c r="BH241" i="65"/>
  <c r="BI241" i="65"/>
  <c r="BJ241" i="65"/>
  <c r="A242" i="65"/>
  <c r="B242" i="65"/>
  <c r="C242" i="65"/>
  <c r="D242" i="65"/>
  <c r="E242" i="65"/>
  <c r="G242" i="65"/>
  <c r="H242" i="65"/>
  <c r="I242" i="65"/>
  <c r="J242" i="65"/>
  <c r="K242" i="65"/>
  <c r="L242" i="65"/>
  <c r="M242" i="65"/>
  <c r="N242" i="65"/>
  <c r="O242" i="65"/>
  <c r="P242" i="65"/>
  <c r="Q242" i="65"/>
  <c r="R242" i="65"/>
  <c r="S242" i="65"/>
  <c r="T242" i="65"/>
  <c r="U242" i="65"/>
  <c r="V242" i="65"/>
  <c r="W242" i="65"/>
  <c r="X242" i="65"/>
  <c r="Y242" i="65"/>
  <c r="Z242" i="65"/>
  <c r="AA242" i="65"/>
  <c r="AB242" i="65"/>
  <c r="AC242" i="65"/>
  <c r="AD242" i="65"/>
  <c r="AE242" i="65"/>
  <c r="AF242" i="65"/>
  <c r="AG242" i="65"/>
  <c r="AH242" i="65"/>
  <c r="AI242" i="65"/>
  <c r="AJ242" i="65"/>
  <c r="AK242" i="65"/>
  <c r="AL242" i="65"/>
  <c r="AM242" i="65"/>
  <c r="AN242" i="65"/>
  <c r="AO242" i="65"/>
  <c r="AP242" i="65"/>
  <c r="AQ242" i="65"/>
  <c r="AR242" i="65"/>
  <c r="AS242" i="65"/>
  <c r="AT242" i="65"/>
  <c r="AU242" i="65"/>
  <c r="AV242" i="65"/>
  <c r="AW242" i="65"/>
  <c r="AX242" i="65"/>
  <c r="AY242" i="65"/>
  <c r="AZ242" i="65"/>
  <c r="BA242" i="65"/>
  <c r="BB242" i="65"/>
  <c r="BC242" i="65"/>
  <c r="BD242" i="65"/>
  <c r="BE242" i="65"/>
  <c r="BF242" i="65"/>
  <c r="BG242" i="65"/>
  <c r="BH242" i="65"/>
  <c r="BI242" i="65"/>
  <c r="BJ242" i="65"/>
  <c r="A243" i="65"/>
  <c r="B243" i="65"/>
  <c r="C243" i="65"/>
  <c r="D243" i="65"/>
  <c r="E243" i="65"/>
  <c r="G243" i="65"/>
  <c r="H243" i="65"/>
  <c r="I243" i="65"/>
  <c r="J243" i="65"/>
  <c r="K243" i="65"/>
  <c r="L243" i="65"/>
  <c r="M243" i="65"/>
  <c r="N243" i="65"/>
  <c r="O243" i="65"/>
  <c r="P243" i="65"/>
  <c r="Q243" i="65"/>
  <c r="R243" i="65"/>
  <c r="S243" i="65"/>
  <c r="T243" i="65"/>
  <c r="U243" i="65"/>
  <c r="V243" i="65"/>
  <c r="W243" i="65"/>
  <c r="X243" i="65"/>
  <c r="Y243" i="65"/>
  <c r="Z243" i="65"/>
  <c r="AA243" i="65"/>
  <c r="AB243" i="65"/>
  <c r="AC243" i="65"/>
  <c r="AD243" i="65"/>
  <c r="AE243" i="65"/>
  <c r="AF243" i="65"/>
  <c r="AG243" i="65"/>
  <c r="AH243" i="65"/>
  <c r="AI243" i="65"/>
  <c r="AJ243" i="65"/>
  <c r="AK243" i="65"/>
  <c r="AL243" i="65"/>
  <c r="AM243" i="65"/>
  <c r="AN243" i="65"/>
  <c r="AO243" i="65"/>
  <c r="AP243" i="65"/>
  <c r="AQ243" i="65"/>
  <c r="AR243" i="65"/>
  <c r="AS243" i="65"/>
  <c r="AT243" i="65"/>
  <c r="AU243" i="65"/>
  <c r="AV243" i="65"/>
  <c r="AW243" i="65"/>
  <c r="AX243" i="65"/>
  <c r="AY243" i="65"/>
  <c r="AZ243" i="65"/>
  <c r="BA243" i="65"/>
  <c r="BB243" i="65"/>
  <c r="BC243" i="65"/>
  <c r="BD243" i="65"/>
  <c r="BE243" i="65"/>
  <c r="BF243" i="65"/>
  <c r="BG243" i="65"/>
  <c r="BH243" i="65"/>
  <c r="BI243" i="65"/>
  <c r="BJ243" i="65"/>
  <c r="A244" i="65"/>
  <c r="B244" i="65"/>
  <c r="C244" i="65"/>
  <c r="D244" i="65"/>
  <c r="E244" i="65"/>
  <c r="G244" i="65"/>
  <c r="H244" i="65"/>
  <c r="I244" i="65"/>
  <c r="J244" i="65"/>
  <c r="K244" i="65"/>
  <c r="L244" i="65"/>
  <c r="M244" i="65"/>
  <c r="N244" i="65"/>
  <c r="O244" i="65"/>
  <c r="P244" i="65"/>
  <c r="Q244" i="65"/>
  <c r="R244" i="65"/>
  <c r="S244" i="65"/>
  <c r="T244" i="65"/>
  <c r="U244" i="65"/>
  <c r="V244" i="65"/>
  <c r="W244" i="65"/>
  <c r="X244" i="65"/>
  <c r="Y244" i="65"/>
  <c r="Z244" i="65"/>
  <c r="AA244" i="65"/>
  <c r="AB244" i="65"/>
  <c r="AC244" i="65"/>
  <c r="AD244" i="65"/>
  <c r="AE244" i="65"/>
  <c r="AF244" i="65"/>
  <c r="AG244" i="65"/>
  <c r="AH244" i="65"/>
  <c r="AI244" i="65"/>
  <c r="AJ244" i="65"/>
  <c r="AK244" i="65"/>
  <c r="AL244" i="65"/>
  <c r="AM244" i="65"/>
  <c r="AN244" i="65"/>
  <c r="AO244" i="65"/>
  <c r="AP244" i="65"/>
  <c r="AQ244" i="65"/>
  <c r="AR244" i="65"/>
  <c r="AS244" i="65"/>
  <c r="AT244" i="65"/>
  <c r="AU244" i="65"/>
  <c r="AV244" i="65"/>
  <c r="AW244" i="65"/>
  <c r="AX244" i="65"/>
  <c r="AY244" i="65"/>
  <c r="AZ244" i="65"/>
  <c r="BA244" i="65"/>
  <c r="BB244" i="65"/>
  <c r="BC244" i="65"/>
  <c r="BD244" i="65"/>
  <c r="BE244" i="65"/>
  <c r="BF244" i="65"/>
  <c r="BG244" i="65"/>
  <c r="BH244" i="65"/>
  <c r="BI244" i="65"/>
  <c r="BJ244" i="65"/>
  <c r="A245" i="65"/>
  <c r="B245" i="65"/>
  <c r="C245" i="65"/>
  <c r="D245" i="65"/>
  <c r="E245" i="65"/>
  <c r="G245" i="65"/>
  <c r="H245" i="65"/>
  <c r="I245" i="65"/>
  <c r="J245" i="65"/>
  <c r="K245" i="65"/>
  <c r="L245" i="65"/>
  <c r="M245" i="65"/>
  <c r="N245" i="65"/>
  <c r="O245" i="65"/>
  <c r="P245" i="65"/>
  <c r="Q245" i="65"/>
  <c r="R245" i="65"/>
  <c r="S245" i="65"/>
  <c r="T245" i="65"/>
  <c r="U245" i="65"/>
  <c r="V245" i="65"/>
  <c r="W245" i="65"/>
  <c r="X245" i="65"/>
  <c r="Y245" i="65"/>
  <c r="Z245" i="65"/>
  <c r="AA245" i="65"/>
  <c r="AB245" i="65"/>
  <c r="AC245" i="65"/>
  <c r="AD245" i="65"/>
  <c r="AE245" i="65"/>
  <c r="AF245" i="65"/>
  <c r="AG245" i="65"/>
  <c r="AH245" i="65"/>
  <c r="AI245" i="65"/>
  <c r="AJ245" i="65"/>
  <c r="AK245" i="65"/>
  <c r="AL245" i="65"/>
  <c r="AM245" i="65"/>
  <c r="AN245" i="65"/>
  <c r="AO245" i="65"/>
  <c r="AP245" i="65"/>
  <c r="AQ245" i="65"/>
  <c r="AR245" i="65"/>
  <c r="AS245" i="65"/>
  <c r="AT245" i="65"/>
  <c r="AU245" i="65"/>
  <c r="AV245" i="65"/>
  <c r="AW245" i="65"/>
  <c r="AX245" i="65"/>
  <c r="AY245" i="65"/>
  <c r="AZ245" i="65"/>
  <c r="BA245" i="65"/>
  <c r="BB245" i="65"/>
  <c r="BC245" i="65"/>
  <c r="BD245" i="65"/>
  <c r="BE245" i="65"/>
  <c r="BF245" i="65"/>
  <c r="BG245" i="65"/>
  <c r="BH245" i="65"/>
  <c r="BI245" i="65"/>
  <c r="BJ245" i="65"/>
  <c r="A246" i="65"/>
  <c r="B246" i="65"/>
  <c r="C246" i="65"/>
  <c r="D246" i="65"/>
  <c r="E246" i="65"/>
  <c r="G246" i="65"/>
  <c r="H246" i="65"/>
  <c r="I246" i="65"/>
  <c r="J246" i="65"/>
  <c r="K246" i="65"/>
  <c r="L246" i="65"/>
  <c r="M246" i="65"/>
  <c r="N246" i="65"/>
  <c r="O246" i="65"/>
  <c r="P246" i="65"/>
  <c r="Q246" i="65"/>
  <c r="R246" i="65"/>
  <c r="S246" i="65"/>
  <c r="T246" i="65"/>
  <c r="U246" i="65"/>
  <c r="V246" i="65"/>
  <c r="W246" i="65"/>
  <c r="X246" i="65"/>
  <c r="Y246" i="65"/>
  <c r="Z246" i="65"/>
  <c r="AA246" i="65"/>
  <c r="AB246" i="65"/>
  <c r="AC246" i="65"/>
  <c r="AD246" i="65"/>
  <c r="AE246" i="65"/>
  <c r="AF246" i="65"/>
  <c r="AG246" i="65"/>
  <c r="AH246" i="65"/>
  <c r="AI246" i="65"/>
  <c r="AJ246" i="65"/>
  <c r="AK246" i="65"/>
  <c r="AL246" i="65"/>
  <c r="AM246" i="65"/>
  <c r="AN246" i="65"/>
  <c r="AO246" i="65"/>
  <c r="AP246" i="65"/>
  <c r="AQ246" i="65"/>
  <c r="AR246" i="65"/>
  <c r="AS246" i="65"/>
  <c r="AT246" i="65"/>
  <c r="AU246" i="65"/>
  <c r="AV246" i="65"/>
  <c r="AW246" i="65"/>
  <c r="AX246" i="65"/>
  <c r="AY246" i="65"/>
  <c r="AZ246" i="65"/>
  <c r="BA246" i="65"/>
  <c r="BB246" i="65"/>
  <c r="BC246" i="65"/>
  <c r="BD246" i="65"/>
  <c r="BE246" i="65"/>
  <c r="BF246" i="65"/>
  <c r="BG246" i="65"/>
  <c r="BH246" i="65"/>
  <c r="BI246" i="65"/>
  <c r="BJ246" i="65"/>
  <c r="A247" i="65"/>
  <c r="B247" i="65"/>
  <c r="C247" i="65"/>
  <c r="D247" i="65"/>
  <c r="E247" i="65"/>
  <c r="G247" i="65"/>
  <c r="H247" i="65"/>
  <c r="I247" i="65"/>
  <c r="J247" i="65"/>
  <c r="K247" i="65"/>
  <c r="L247" i="65"/>
  <c r="M247" i="65"/>
  <c r="N247" i="65"/>
  <c r="O247" i="65"/>
  <c r="P247" i="65"/>
  <c r="Q247" i="65"/>
  <c r="R247" i="65"/>
  <c r="S247" i="65"/>
  <c r="T247" i="65"/>
  <c r="U247" i="65"/>
  <c r="V247" i="65"/>
  <c r="W247" i="65"/>
  <c r="X247" i="65"/>
  <c r="Y247" i="65"/>
  <c r="Z247" i="65"/>
  <c r="AA247" i="65"/>
  <c r="AB247" i="65"/>
  <c r="AC247" i="65"/>
  <c r="AD247" i="65"/>
  <c r="AE247" i="65"/>
  <c r="AF247" i="65"/>
  <c r="AG247" i="65"/>
  <c r="AH247" i="65"/>
  <c r="AI247" i="65"/>
  <c r="AJ247" i="65"/>
  <c r="AK247" i="65"/>
  <c r="AL247" i="65"/>
  <c r="AM247" i="65"/>
  <c r="AN247" i="65"/>
  <c r="AO247" i="65"/>
  <c r="AP247" i="65"/>
  <c r="AQ247" i="65"/>
  <c r="AR247" i="65"/>
  <c r="AS247" i="65"/>
  <c r="AT247" i="65"/>
  <c r="AU247" i="65"/>
  <c r="AV247" i="65"/>
  <c r="AW247" i="65"/>
  <c r="AX247" i="65"/>
  <c r="AY247" i="65"/>
  <c r="AZ247" i="65"/>
  <c r="BA247" i="65"/>
  <c r="BB247" i="65"/>
  <c r="BC247" i="65"/>
  <c r="BD247" i="65"/>
  <c r="BE247" i="65"/>
  <c r="BF247" i="65"/>
  <c r="BG247" i="65"/>
  <c r="BH247" i="65"/>
  <c r="BI247" i="65"/>
  <c r="BJ247" i="65"/>
  <c r="A248" i="65"/>
  <c r="B248" i="65"/>
  <c r="C248" i="65"/>
  <c r="D248" i="65"/>
  <c r="E248" i="65"/>
  <c r="G248" i="65"/>
  <c r="H248" i="65"/>
  <c r="I248" i="65"/>
  <c r="J248" i="65"/>
  <c r="K248" i="65"/>
  <c r="L248" i="65"/>
  <c r="M248" i="65"/>
  <c r="N248" i="65"/>
  <c r="O248" i="65"/>
  <c r="P248" i="65"/>
  <c r="Q248" i="65"/>
  <c r="R248" i="65"/>
  <c r="S248" i="65"/>
  <c r="T248" i="65"/>
  <c r="U248" i="65"/>
  <c r="V248" i="65"/>
  <c r="W248" i="65"/>
  <c r="X248" i="65"/>
  <c r="Y248" i="65"/>
  <c r="Z248" i="65"/>
  <c r="AA248" i="65"/>
  <c r="AB248" i="65"/>
  <c r="AC248" i="65"/>
  <c r="AD248" i="65"/>
  <c r="AE248" i="65"/>
  <c r="AF248" i="65"/>
  <c r="AG248" i="65"/>
  <c r="AH248" i="65"/>
  <c r="AI248" i="65"/>
  <c r="AJ248" i="65"/>
  <c r="AK248" i="65"/>
  <c r="AL248" i="65"/>
  <c r="AM248" i="65"/>
  <c r="AN248" i="65"/>
  <c r="AO248" i="65"/>
  <c r="AP248" i="65"/>
  <c r="AQ248" i="65"/>
  <c r="AR248" i="65"/>
  <c r="AS248" i="65"/>
  <c r="AT248" i="65"/>
  <c r="AU248" i="65"/>
  <c r="AV248" i="65"/>
  <c r="AW248" i="65"/>
  <c r="AX248" i="65"/>
  <c r="AY248" i="65"/>
  <c r="AZ248" i="65"/>
  <c r="BA248" i="65"/>
  <c r="BB248" i="65"/>
  <c r="BC248" i="65"/>
  <c r="BD248" i="65"/>
  <c r="BE248" i="65"/>
  <c r="BF248" i="65"/>
  <c r="BG248" i="65"/>
  <c r="BH248" i="65"/>
  <c r="BI248" i="65"/>
  <c r="BJ248" i="65"/>
  <c r="A249" i="65"/>
  <c r="B249" i="65"/>
  <c r="C249" i="65"/>
  <c r="D249" i="65"/>
  <c r="E249" i="65"/>
  <c r="G249" i="65"/>
  <c r="H249" i="65"/>
  <c r="I249" i="65"/>
  <c r="J249" i="65"/>
  <c r="K249" i="65"/>
  <c r="L249" i="65"/>
  <c r="M249" i="65"/>
  <c r="N249" i="65"/>
  <c r="O249" i="65"/>
  <c r="P249" i="65"/>
  <c r="Q249" i="65"/>
  <c r="R249" i="65"/>
  <c r="S249" i="65"/>
  <c r="T249" i="65"/>
  <c r="U249" i="65"/>
  <c r="V249" i="65"/>
  <c r="W249" i="65"/>
  <c r="X249" i="65"/>
  <c r="Y249" i="65"/>
  <c r="Z249" i="65"/>
  <c r="AA249" i="65"/>
  <c r="AB249" i="65"/>
  <c r="AC249" i="65"/>
  <c r="AD249" i="65"/>
  <c r="AE249" i="65"/>
  <c r="AF249" i="65"/>
  <c r="AG249" i="65"/>
  <c r="AH249" i="65"/>
  <c r="AI249" i="65"/>
  <c r="AJ249" i="65"/>
  <c r="AK249" i="65"/>
  <c r="AL249" i="65"/>
  <c r="AM249" i="65"/>
  <c r="AN249" i="65"/>
  <c r="AO249" i="65"/>
  <c r="AP249" i="65"/>
  <c r="AQ249" i="65"/>
  <c r="AR249" i="65"/>
  <c r="AS249" i="65"/>
  <c r="AT249" i="65"/>
  <c r="AU249" i="65"/>
  <c r="AV249" i="65"/>
  <c r="AW249" i="65"/>
  <c r="AX249" i="65"/>
  <c r="AY249" i="65"/>
  <c r="AZ249" i="65"/>
  <c r="BA249" i="65"/>
  <c r="BB249" i="65"/>
  <c r="BC249" i="65"/>
  <c r="BD249" i="65"/>
  <c r="BE249" i="65"/>
  <c r="BF249" i="65"/>
  <c r="BG249" i="65"/>
  <c r="BH249" i="65"/>
  <c r="BI249" i="65"/>
  <c r="BJ249" i="65"/>
  <c r="A250" i="65"/>
  <c r="B250" i="65"/>
  <c r="C250" i="65"/>
  <c r="D250" i="65"/>
  <c r="E250" i="65"/>
  <c r="G250" i="65"/>
  <c r="H250" i="65"/>
  <c r="I250" i="65"/>
  <c r="J250" i="65"/>
  <c r="K250" i="65"/>
  <c r="L250" i="65"/>
  <c r="M250" i="65"/>
  <c r="N250" i="65"/>
  <c r="O250" i="65"/>
  <c r="P250" i="65"/>
  <c r="Q250" i="65"/>
  <c r="R250" i="65"/>
  <c r="S250" i="65"/>
  <c r="T250" i="65"/>
  <c r="U250" i="65"/>
  <c r="V250" i="65"/>
  <c r="W250" i="65"/>
  <c r="X250" i="65"/>
  <c r="Y250" i="65"/>
  <c r="Z250" i="65"/>
  <c r="AA250" i="65"/>
  <c r="AB250" i="65"/>
  <c r="AC250" i="65"/>
  <c r="AD250" i="65"/>
  <c r="AE250" i="65"/>
  <c r="AF250" i="65"/>
  <c r="AG250" i="65"/>
  <c r="AH250" i="65"/>
  <c r="AI250" i="65"/>
  <c r="AJ250" i="65"/>
  <c r="AK250" i="65"/>
  <c r="AL250" i="65"/>
  <c r="AM250" i="65"/>
  <c r="AN250" i="65"/>
  <c r="AO250" i="65"/>
  <c r="AP250" i="65"/>
  <c r="AQ250" i="65"/>
  <c r="AR250" i="65"/>
  <c r="AS250" i="65"/>
  <c r="AT250" i="65"/>
  <c r="AU250" i="65"/>
  <c r="AV250" i="65"/>
  <c r="AW250" i="65"/>
  <c r="AX250" i="65"/>
  <c r="AY250" i="65"/>
  <c r="AZ250" i="65"/>
  <c r="BA250" i="65"/>
  <c r="BB250" i="65"/>
  <c r="BC250" i="65"/>
  <c r="BD250" i="65"/>
  <c r="BE250" i="65"/>
  <c r="BF250" i="65"/>
  <c r="BG250" i="65"/>
  <c r="BH250" i="65"/>
  <c r="BI250" i="65"/>
  <c r="BJ250" i="65"/>
  <c r="A251" i="65"/>
  <c r="B251" i="65"/>
  <c r="C251" i="65"/>
  <c r="D251" i="65"/>
  <c r="E251" i="65"/>
  <c r="G251" i="65"/>
  <c r="H251" i="65"/>
  <c r="I251" i="65"/>
  <c r="J251" i="65"/>
  <c r="K251" i="65"/>
  <c r="L251" i="65"/>
  <c r="M251" i="65"/>
  <c r="N251" i="65"/>
  <c r="O251" i="65"/>
  <c r="P251" i="65"/>
  <c r="Q251" i="65"/>
  <c r="R251" i="65"/>
  <c r="S251" i="65"/>
  <c r="T251" i="65"/>
  <c r="U251" i="65"/>
  <c r="V251" i="65"/>
  <c r="W251" i="65"/>
  <c r="X251" i="65"/>
  <c r="Y251" i="65"/>
  <c r="Z251" i="65"/>
  <c r="AA251" i="65"/>
  <c r="AB251" i="65"/>
  <c r="AC251" i="65"/>
  <c r="AD251" i="65"/>
  <c r="AE251" i="65"/>
  <c r="AF251" i="65"/>
  <c r="AG251" i="65"/>
  <c r="AH251" i="65"/>
  <c r="AI251" i="65"/>
  <c r="AJ251" i="65"/>
  <c r="AK251" i="65"/>
  <c r="AL251" i="65"/>
  <c r="AM251" i="65"/>
  <c r="AN251" i="65"/>
  <c r="AO251" i="65"/>
  <c r="AP251" i="65"/>
  <c r="AQ251" i="65"/>
  <c r="AR251" i="65"/>
  <c r="AS251" i="65"/>
  <c r="AT251" i="65"/>
  <c r="AU251" i="65"/>
  <c r="AV251" i="65"/>
  <c r="AW251" i="65"/>
  <c r="AX251" i="65"/>
  <c r="AY251" i="65"/>
  <c r="AZ251" i="65"/>
  <c r="BA251" i="65"/>
  <c r="BB251" i="65"/>
  <c r="BC251" i="65"/>
  <c r="BD251" i="65"/>
  <c r="BE251" i="65"/>
  <c r="BF251" i="65"/>
  <c r="BG251" i="65"/>
  <c r="BH251" i="65"/>
  <c r="BI251" i="65"/>
  <c r="BJ251" i="65"/>
  <c r="A252" i="65"/>
  <c r="B252" i="65"/>
  <c r="C252" i="65"/>
  <c r="D252" i="65"/>
  <c r="E252" i="65"/>
  <c r="G252" i="65"/>
  <c r="H252" i="65"/>
  <c r="I252" i="65"/>
  <c r="J252" i="65"/>
  <c r="K252" i="65"/>
  <c r="L252" i="65"/>
  <c r="M252" i="65"/>
  <c r="N252" i="65"/>
  <c r="O252" i="65"/>
  <c r="P252" i="65"/>
  <c r="Q252" i="65"/>
  <c r="R252" i="65"/>
  <c r="S252" i="65"/>
  <c r="T252" i="65"/>
  <c r="U252" i="65"/>
  <c r="V252" i="65"/>
  <c r="W252" i="65"/>
  <c r="X252" i="65"/>
  <c r="Y252" i="65"/>
  <c r="Z252" i="65"/>
  <c r="AA252" i="65"/>
  <c r="AB252" i="65"/>
  <c r="AC252" i="65"/>
  <c r="AD252" i="65"/>
  <c r="AE252" i="65"/>
  <c r="AF252" i="65"/>
  <c r="AG252" i="65"/>
  <c r="AH252" i="65"/>
  <c r="AI252" i="65"/>
  <c r="AJ252" i="65"/>
  <c r="AK252" i="65"/>
  <c r="AL252" i="65"/>
  <c r="AM252" i="65"/>
  <c r="AN252" i="65"/>
  <c r="AO252" i="65"/>
  <c r="AP252" i="65"/>
  <c r="AQ252" i="65"/>
  <c r="AR252" i="65"/>
  <c r="AS252" i="65"/>
  <c r="AT252" i="65"/>
  <c r="AU252" i="65"/>
  <c r="AV252" i="65"/>
  <c r="AW252" i="65"/>
  <c r="AX252" i="65"/>
  <c r="AY252" i="65"/>
  <c r="AZ252" i="65"/>
  <c r="BA252" i="65"/>
  <c r="BB252" i="65"/>
  <c r="BC252" i="65"/>
  <c r="BD252" i="65"/>
  <c r="BE252" i="65"/>
  <c r="BF252" i="65"/>
  <c r="BG252" i="65"/>
  <c r="BH252" i="65"/>
  <c r="BI252" i="65"/>
  <c r="BJ252" i="65"/>
  <c r="A253" i="65"/>
  <c r="B253" i="65"/>
  <c r="C253" i="65"/>
  <c r="D253" i="65"/>
  <c r="E253" i="65"/>
  <c r="G253" i="65"/>
  <c r="H253" i="65"/>
  <c r="I253" i="65"/>
  <c r="J253" i="65"/>
  <c r="K253" i="65"/>
  <c r="L253" i="65"/>
  <c r="M253" i="65"/>
  <c r="N253" i="65"/>
  <c r="O253" i="65"/>
  <c r="P253" i="65"/>
  <c r="Q253" i="65"/>
  <c r="R253" i="65"/>
  <c r="S253" i="65"/>
  <c r="T253" i="65"/>
  <c r="U253" i="65"/>
  <c r="V253" i="65"/>
  <c r="W253" i="65"/>
  <c r="X253" i="65"/>
  <c r="Y253" i="65"/>
  <c r="Z253" i="65"/>
  <c r="AA253" i="65"/>
  <c r="AB253" i="65"/>
  <c r="AC253" i="65"/>
  <c r="AD253" i="65"/>
  <c r="AE253" i="65"/>
  <c r="AF253" i="65"/>
  <c r="AG253" i="65"/>
  <c r="AH253" i="65"/>
  <c r="AI253" i="65"/>
  <c r="AJ253" i="65"/>
  <c r="AK253" i="65"/>
  <c r="AL253" i="65"/>
  <c r="AM253" i="65"/>
  <c r="AN253" i="65"/>
  <c r="AO253" i="65"/>
  <c r="AP253" i="65"/>
  <c r="AQ253" i="65"/>
  <c r="AR253" i="65"/>
  <c r="AS253" i="65"/>
  <c r="AT253" i="65"/>
  <c r="AU253" i="65"/>
  <c r="AV253" i="65"/>
  <c r="AW253" i="65"/>
  <c r="AX253" i="65"/>
  <c r="AY253" i="65"/>
  <c r="AZ253" i="65"/>
  <c r="BA253" i="65"/>
  <c r="BB253" i="65"/>
  <c r="BC253" i="65"/>
  <c r="BD253" i="65"/>
  <c r="BE253" i="65"/>
  <c r="BF253" i="65"/>
  <c r="BG253" i="65"/>
  <c r="BH253" i="65"/>
  <c r="BI253" i="65"/>
  <c r="BJ253" i="65"/>
  <c r="A254" i="65"/>
  <c r="B254" i="65"/>
  <c r="C254" i="65"/>
  <c r="D254" i="65"/>
  <c r="E254" i="65"/>
  <c r="G254" i="65"/>
  <c r="H254" i="65"/>
  <c r="I254" i="65"/>
  <c r="J254" i="65"/>
  <c r="K254" i="65"/>
  <c r="L254" i="65"/>
  <c r="M254" i="65"/>
  <c r="N254" i="65"/>
  <c r="O254" i="65"/>
  <c r="P254" i="65"/>
  <c r="Q254" i="65"/>
  <c r="R254" i="65"/>
  <c r="S254" i="65"/>
  <c r="T254" i="65"/>
  <c r="U254" i="65"/>
  <c r="V254" i="65"/>
  <c r="W254" i="65"/>
  <c r="X254" i="65"/>
  <c r="Y254" i="65"/>
  <c r="Z254" i="65"/>
  <c r="AA254" i="65"/>
  <c r="AB254" i="65"/>
  <c r="AC254" i="65"/>
  <c r="AD254" i="65"/>
  <c r="AE254" i="65"/>
  <c r="AF254" i="65"/>
  <c r="AG254" i="65"/>
  <c r="AH254" i="65"/>
  <c r="AI254" i="65"/>
  <c r="AJ254" i="65"/>
  <c r="AK254" i="65"/>
  <c r="AL254" i="65"/>
  <c r="AM254" i="65"/>
  <c r="AN254" i="65"/>
  <c r="AO254" i="65"/>
  <c r="AP254" i="65"/>
  <c r="AQ254" i="65"/>
  <c r="AR254" i="65"/>
  <c r="AS254" i="65"/>
  <c r="AT254" i="65"/>
  <c r="AU254" i="65"/>
  <c r="AV254" i="65"/>
  <c r="AW254" i="65"/>
  <c r="AX254" i="65"/>
  <c r="AY254" i="65"/>
  <c r="AZ254" i="65"/>
  <c r="BA254" i="65"/>
  <c r="BB254" i="65"/>
  <c r="BC254" i="65"/>
  <c r="BD254" i="65"/>
  <c r="BE254" i="65"/>
  <c r="BF254" i="65"/>
  <c r="BG254" i="65"/>
  <c r="BH254" i="65"/>
  <c r="BI254" i="65"/>
  <c r="BJ254" i="65"/>
  <c r="A255" i="65"/>
  <c r="B255" i="65"/>
  <c r="C255" i="65"/>
  <c r="D255" i="65"/>
  <c r="E255" i="65"/>
  <c r="G255" i="65"/>
  <c r="H255" i="65"/>
  <c r="I255" i="65"/>
  <c r="J255" i="65"/>
  <c r="K255" i="65"/>
  <c r="L255" i="65"/>
  <c r="M255" i="65"/>
  <c r="N255" i="65"/>
  <c r="O255" i="65"/>
  <c r="P255" i="65"/>
  <c r="Q255" i="65"/>
  <c r="R255" i="65"/>
  <c r="S255" i="65"/>
  <c r="T255" i="65"/>
  <c r="U255" i="65"/>
  <c r="V255" i="65"/>
  <c r="W255" i="65"/>
  <c r="X255" i="65"/>
  <c r="Y255" i="65"/>
  <c r="Z255" i="65"/>
  <c r="AA255" i="65"/>
  <c r="AB255" i="65"/>
  <c r="AC255" i="65"/>
  <c r="AD255" i="65"/>
  <c r="AE255" i="65"/>
  <c r="AF255" i="65"/>
  <c r="AG255" i="65"/>
  <c r="AH255" i="65"/>
  <c r="AI255" i="65"/>
  <c r="AJ255" i="65"/>
  <c r="AK255" i="65"/>
  <c r="AL255" i="65"/>
  <c r="AM255" i="65"/>
  <c r="AN255" i="65"/>
  <c r="AO255" i="65"/>
  <c r="AP255" i="65"/>
  <c r="AQ255" i="65"/>
  <c r="AR255" i="65"/>
  <c r="AS255" i="65"/>
  <c r="AT255" i="65"/>
  <c r="AU255" i="65"/>
  <c r="AV255" i="65"/>
  <c r="AW255" i="65"/>
  <c r="AX255" i="65"/>
  <c r="AY255" i="65"/>
  <c r="AZ255" i="65"/>
  <c r="BA255" i="65"/>
  <c r="BB255" i="65"/>
  <c r="BC255" i="65"/>
  <c r="BD255" i="65"/>
  <c r="BE255" i="65"/>
  <c r="BF255" i="65"/>
  <c r="BG255" i="65"/>
  <c r="BH255" i="65"/>
  <c r="BI255" i="65"/>
  <c r="BJ255" i="65"/>
  <c r="A256" i="65"/>
  <c r="B256" i="65"/>
  <c r="C256" i="65"/>
  <c r="D256" i="65"/>
  <c r="E256" i="65"/>
  <c r="G256" i="65"/>
  <c r="H256" i="65"/>
  <c r="I256" i="65"/>
  <c r="J256" i="65"/>
  <c r="K256" i="65"/>
  <c r="L256" i="65"/>
  <c r="M256" i="65"/>
  <c r="N256" i="65"/>
  <c r="O256" i="65"/>
  <c r="P256" i="65"/>
  <c r="Q256" i="65"/>
  <c r="R256" i="65"/>
  <c r="S256" i="65"/>
  <c r="T256" i="65"/>
  <c r="U256" i="65"/>
  <c r="V256" i="65"/>
  <c r="W256" i="65"/>
  <c r="X256" i="65"/>
  <c r="Y256" i="65"/>
  <c r="Z256" i="65"/>
  <c r="AA256" i="65"/>
  <c r="AB256" i="65"/>
  <c r="AC256" i="65"/>
  <c r="AD256" i="65"/>
  <c r="AE256" i="65"/>
  <c r="AF256" i="65"/>
  <c r="AG256" i="65"/>
  <c r="AH256" i="65"/>
  <c r="AI256" i="65"/>
  <c r="AJ256" i="65"/>
  <c r="AK256" i="65"/>
  <c r="AL256" i="65"/>
  <c r="AM256" i="65"/>
  <c r="AN256" i="65"/>
  <c r="AO256" i="65"/>
  <c r="AP256" i="65"/>
  <c r="AQ256" i="65"/>
  <c r="AR256" i="65"/>
  <c r="AS256" i="65"/>
  <c r="AT256" i="65"/>
  <c r="AU256" i="65"/>
  <c r="AV256" i="65"/>
  <c r="AW256" i="65"/>
  <c r="AX256" i="65"/>
  <c r="AY256" i="65"/>
  <c r="AZ256" i="65"/>
  <c r="BA256" i="65"/>
  <c r="BB256" i="65"/>
  <c r="BC256" i="65"/>
  <c r="BD256" i="65"/>
  <c r="BE256" i="65"/>
  <c r="BF256" i="65"/>
  <c r="BG256" i="65"/>
  <c r="BH256" i="65"/>
  <c r="BI256" i="65"/>
  <c r="BJ256" i="65"/>
  <c r="A257" i="65"/>
  <c r="B257" i="65"/>
  <c r="C257" i="65"/>
  <c r="D257" i="65"/>
  <c r="E257" i="65"/>
  <c r="G257" i="65"/>
  <c r="H257" i="65"/>
  <c r="I257" i="65"/>
  <c r="J257" i="65"/>
  <c r="K257" i="65"/>
  <c r="L257" i="65"/>
  <c r="M257" i="65"/>
  <c r="N257" i="65"/>
  <c r="O257" i="65"/>
  <c r="P257" i="65"/>
  <c r="Q257" i="65"/>
  <c r="R257" i="65"/>
  <c r="S257" i="65"/>
  <c r="T257" i="65"/>
  <c r="U257" i="65"/>
  <c r="V257" i="65"/>
  <c r="W257" i="65"/>
  <c r="X257" i="65"/>
  <c r="Y257" i="65"/>
  <c r="Z257" i="65"/>
  <c r="AA257" i="65"/>
  <c r="AB257" i="65"/>
  <c r="AC257" i="65"/>
  <c r="AD257" i="65"/>
  <c r="AE257" i="65"/>
  <c r="AF257" i="65"/>
  <c r="AG257" i="65"/>
  <c r="AH257" i="65"/>
  <c r="AI257" i="65"/>
  <c r="AJ257" i="65"/>
  <c r="AK257" i="65"/>
  <c r="AL257" i="65"/>
  <c r="AM257" i="65"/>
  <c r="AN257" i="65"/>
  <c r="AO257" i="65"/>
  <c r="AP257" i="65"/>
  <c r="AQ257" i="65"/>
  <c r="AR257" i="65"/>
  <c r="AS257" i="65"/>
  <c r="AT257" i="65"/>
  <c r="AU257" i="65"/>
  <c r="AV257" i="65"/>
  <c r="AW257" i="65"/>
  <c r="AX257" i="65"/>
  <c r="AY257" i="65"/>
  <c r="AZ257" i="65"/>
  <c r="BA257" i="65"/>
  <c r="BB257" i="65"/>
  <c r="BC257" i="65"/>
  <c r="BD257" i="65"/>
  <c r="BE257" i="65"/>
  <c r="BF257" i="65"/>
  <c r="BG257" i="65"/>
  <c r="BH257" i="65"/>
  <c r="BI257" i="65"/>
  <c r="BJ257" i="65"/>
  <c r="A258" i="65"/>
  <c r="B258" i="65"/>
  <c r="C258" i="65"/>
  <c r="D258" i="65"/>
  <c r="E258" i="65"/>
  <c r="G258" i="65"/>
  <c r="H258" i="65"/>
  <c r="I258" i="65"/>
  <c r="J258" i="65"/>
  <c r="K258" i="65"/>
  <c r="L258" i="65"/>
  <c r="M258" i="65"/>
  <c r="N258" i="65"/>
  <c r="O258" i="65"/>
  <c r="P258" i="65"/>
  <c r="Q258" i="65"/>
  <c r="R258" i="65"/>
  <c r="S258" i="65"/>
  <c r="T258" i="65"/>
  <c r="U258" i="65"/>
  <c r="V258" i="65"/>
  <c r="W258" i="65"/>
  <c r="X258" i="65"/>
  <c r="Y258" i="65"/>
  <c r="Z258" i="65"/>
  <c r="AA258" i="65"/>
  <c r="AB258" i="65"/>
  <c r="AC258" i="65"/>
  <c r="AD258" i="65"/>
  <c r="AE258" i="65"/>
  <c r="AF258" i="65"/>
  <c r="AG258" i="65"/>
  <c r="AH258" i="65"/>
  <c r="AI258" i="65"/>
  <c r="AJ258" i="65"/>
  <c r="AK258" i="65"/>
  <c r="AL258" i="65"/>
  <c r="AM258" i="65"/>
  <c r="AN258" i="65"/>
  <c r="AO258" i="65"/>
  <c r="AP258" i="65"/>
  <c r="AQ258" i="65"/>
  <c r="AR258" i="65"/>
  <c r="AS258" i="65"/>
  <c r="AT258" i="65"/>
  <c r="AU258" i="65"/>
  <c r="AV258" i="65"/>
  <c r="AW258" i="65"/>
  <c r="AX258" i="65"/>
  <c r="AY258" i="65"/>
  <c r="AZ258" i="65"/>
  <c r="BA258" i="65"/>
  <c r="BB258" i="65"/>
  <c r="BC258" i="65"/>
  <c r="BD258" i="65"/>
  <c r="BE258" i="65"/>
  <c r="BF258" i="65"/>
  <c r="BG258" i="65"/>
  <c r="BH258" i="65"/>
  <c r="BI258" i="65"/>
  <c r="BJ258" i="65"/>
  <c r="A259" i="65"/>
  <c r="B259" i="65"/>
  <c r="C259" i="65"/>
  <c r="D259" i="65"/>
  <c r="E259" i="65"/>
  <c r="G259" i="65"/>
  <c r="H259" i="65"/>
  <c r="I259" i="65"/>
  <c r="J259" i="65"/>
  <c r="K259" i="65"/>
  <c r="L259" i="65"/>
  <c r="M259" i="65"/>
  <c r="N259" i="65"/>
  <c r="O259" i="65"/>
  <c r="P259" i="65"/>
  <c r="Q259" i="65"/>
  <c r="R259" i="65"/>
  <c r="S259" i="65"/>
  <c r="T259" i="65"/>
  <c r="U259" i="65"/>
  <c r="V259" i="65"/>
  <c r="W259" i="65"/>
  <c r="X259" i="65"/>
  <c r="Y259" i="65"/>
  <c r="Z259" i="65"/>
  <c r="AA259" i="65"/>
  <c r="AB259" i="65"/>
  <c r="AC259" i="65"/>
  <c r="AD259" i="65"/>
  <c r="AE259" i="65"/>
  <c r="AF259" i="65"/>
  <c r="AG259" i="65"/>
  <c r="AH259" i="65"/>
  <c r="AI259" i="65"/>
  <c r="AJ259" i="65"/>
  <c r="AK259" i="65"/>
  <c r="AL259" i="65"/>
  <c r="AM259" i="65"/>
  <c r="AN259" i="65"/>
  <c r="AO259" i="65"/>
  <c r="AP259" i="65"/>
  <c r="AQ259" i="65"/>
  <c r="AR259" i="65"/>
  <c r="AS259" i="65"/>
  <c r="AT259" i="65"/>
  <c r="AU259" i="65"/>
  <c r="AV259" i="65"/>
  <c r="AW259" i="65"/>
  <c r="AX259" i="65"/>
  <c r="AY259" i="65"/>
  <c r="AZ259" i="65"/>
  <c r="BA259" i="65"/>
  <c r="BB259" i="65"/>
  <c r="BC259" i="65"/>
  <c r="BD259" i="65"/>
  <c r="BE259" i="65"/>
  <c r="BF259" i="65"/>
  <c r="BG259" i="65"/>
  <c r="BH259" i="65"/>
  <c r="BI259" i="65"/>
  <c r="BJ259" i="65"/>
  <c r="A260" i="65"/>
  <c r="B260" i="65"/>
  <c r="C260" i="65"/>
  <c r="D260" i="65"/>
  <c r="E260" i="65"/>
  <c r="G260" i="65"/>
  <c r="H260" i="65"/>
  <c r="I260" i="65"/>
  <c r="J260" i="65"/>
  <c r="K260" i="65"/>
  <c r="L260" i="65"/>
  <c r="M260" i="65"/>
  <c r="N260" i="65"/>
  <c r="O260" i="65"/>
  <c r="P260" i="65"/>
  <c r="Q260" i="65"/>
  <c r="R260" i="65"/>
  <c r="S260" i="65"/>
  <c r="T260" i="65"/>
  <c r="U260" i="65"/>
  <c r="V260" i="65"/>
  <c r="W260" i="65"/>
  <c r="X260" i="65"/>
  <c r="Y260" i="65"/>
  <c r="Z260" i="65"/>
  <c r="AA260" i="65"/>
  <c r="AB260" i="65"/>
  <c r="AC260" i="65"/>
  <c r="AD260" i="65"/>
  <c r="AE260" i="65"/>
  <c r="AF260" i="65"/>
  <c r="AG260" i="65"/>
  <c r="AH260" i="65"/>
  <c r="AI260" i="65"/>
  <c r="AJ260" i="65"/>
  <c r="AK260" i="65"/>
  <c r="AL260" i="65"/>
  <c r="AM260" i="65"/>
  <c r="AN260" i="65"/>
  <c r="AO260" i="65"/>
  <c r="AP260" i="65"/>
  <c r="AQ260" i="65"/>
  <c r="AR260" i="65"/>
  <c r="AS260" i="65"/>
  <c r="AT260" i="65"/>
  <c r="AU260" i="65"/>
  <c r="AV260" i="65"/>
  <c r="AW260" i="65"/>
  <c r="AX260" i="65"/>
  <c r="AY260" i="65"/>
  <c r="AZ260" i="65"/>
  <c r="BA260" i="65"/>
  <c r="BB260" i="65"/>
  <c r="BC260" i="65"/>
  <c r="BD260" i="65"/>
  <c r="BE260" i="65"/>
  <c r="BF260" i="65"/>
  <c r="BG260" i="65"/>
  <c r="BH260" i="65"/>
  <c r="BI260" i="65"/>
  <c r="BJ260" i="65"/>
  <c r="A261" i="65"/>
  <c r="B261" i="65"/>
  <c r="C261" i="65"/>
  <c r="D261" i="65"/>
  <c r="E261" i="65"/>
  <c r="G261" i="65"/>
  <c r="H261" i="65"/>
  <c r="I261" i="65"/>
  <c r="J261" i="65"/>
  <c r="K261" i="65"/>
  <c r="L261" i="65"/>
  <c r="M261" i="65"/>
  <c r="N261" i="65"/>
  <c r="O261" i="65"/>
  <c r="P261" i="65"/>
  <c r="Q261" i="65"/>
  <c r="R261" i="65"/>
  <c r="S261" i="65"/>
  <c r="T261" i="65"/>
  <c r="U261" i="65"/>
  <c r="V261" i="65"/>
  <c r="W261" i="65"/>
  <c r="X261" i="65"/>
  <c r="Y261" i="65"/>
  <c r="Z261" i="65"/>
  <c r="AA261" i="65"/>
  <c r="AB261" i="65"/>
  <c r="AC261" i="65"/>
  <c r="AD261" i="65"/>
  <c r="AE261" i="65"/>
  <c r="AF261" i="65"/>
  <c r="AG261" i="65"/>
  <c r="AH261" i="65"/>
  <c r="AI261" i="65"/>
  <c r="AJ261" i="65"/>
  <c r="AK261" i="65"/>
  <c r="AL261" i="65"/>
  <c r="AM261" i="65"/>
  <c r="AN261" i="65"/>
  <c r="AO261" i="65"/>
  <c r="AP261" i="65"/>
  <c r="AQ261" i="65"/>
  <c r="AR261" i="65"/>
  <c r="AS261" i="65"/>
  <c r="AT261" i="65"/>
  <c r="AU261" i="65"/>
  <c r="AV261" i="65"/>
  <c r="AW261" i="65"/>
  <c r="AX261" i="65"/>
  <c r="AY261" i="65"/>
  <c r="AZ261" i="65"/>
  <c r="BA261" i="65"/>
  <c r="BB261" i="65"/>
  <c r="BC261" i="65"/>
  <c r="BD261" i="65"/>
  <c r="BE261" i="65"/>
  <c r="BF261" i="65"/>
  <c r="BG261" i="65"/>
  <c r="BH261" i="65"/>
  <c r="BI261" i="65"/>
  <c r="BJ261" i="65"/>
  <c r="A262" i="65"/>
  <c r="B262" i="65"/>
  <c r="C262" i="65"/>
  <c r="D262" i="65"/>
  <c r="E262" i="65"/>
  <c r="G262" i="65"/>
  <c r="H262" i="65"/>
  <c r="I262" i="65"/>
  <c r="J262" i="65"/>
  <c r="K262" i="65"/>
  <c r="L262" i="65"/>
  <c r="M262" i="65"/>
  <c r="N262" i="65"/>
  <c r="O262" i="65"/>
  <c r="P262" i="65"/>
  <c r="Q262" i="65"/>
  <c r="R262" i="65"/>
  <c r="S262" i="65"/>
  <c r="T262" i="65"/>
  <c r="U262" i="65"/>
  <c r="V262" i="65"/>
  <c r="W262" i="65"/>
  <c r="X262" i="65"/>
  <c r="Y262" i="65"/>
  <c r="Z262" i="65"/>
  <c r="AA262" i="65"/>
  <c r="AB262" i="65"/>
  <c r="AC262" i="65"/>
  <c r="AD262" i="65"/>
  <c r="AE262" i="65"/>
  <c r="AF262" i="65"/>
  <c r="AG262" i="65"/>
  <c r="AI262" i="65"/>
  <c r="AJ262" i="65"/>
  <c r="AK262" i="65"/>
  <c r="AL262" i="65"/>
  <c r="AM262" i="65"/>
  <c r="AN262" i="65"/>
  <c r="AO262" i="65"/>
  <c r="AP262" i="65"/>
  <c r="AQ262" i="65"/>
  <c r="AR262" i="65"/>
  <c r="AS262" i="65"/>
  <c r="AT262" i="65"/>
  <c r="AU262" i="65"/>
  <c r="AV262" i="65"/>
  <c r="AW262" i="65"/>
  <c r="AX262" i="65"/>
  <c r="AY262" i="65"/>
  <c r="AZ262" i="65"/>
  <c r="BA262" i="65"/>
  <c r="BB262" i="65"/>
  <c r="BC262" i="65"/>
  <c r="BD262" i="65"/>
  <c r="BE262" i="65"/>
  <c r="BF262" i="65"/>
  <c r="BG262" i="65"/>
  <c r="BH262" i="65"/>
  <c r="BI262" i="65"/>
  <c r="BJ262" i="65"/>
  <c r="A263" i="65"/>
  <c r="B263" i="65"/>
  <c r="C263" i="65"/>
  <c r="D263" i="65"/>
  <c r="E263" i="65"/>
  <c r="G263" i="65"/>
  <c r="H263" i="65"/>
  <c r="I263" i="65"/>
  <c r="J263" i="65"/>
  <c r="K263" i="65"/>
  <c r="L263" i="65"/>
  <c r="M263" i="65"/>
  <c r="N263" i="65"/>
  <c r="O263" i="65"/>
  <c r="P263" i="65"/>
  <c r="Q263" i="65"/>
  <c r="R263" i="65"/>
  <c r="S263" i="65"/>
  <c r="T263" i="65"/>
  <c r="U263" i="65"/>
  <c r="V263" i="65"/>
  <c r="W263" i="65"/>
  <c r="X263" i="65"/>
  <c r="Y263" i="65"/>
  <c r="Z263" i="65"/>
  <c r="AA263" i="65"/>
  <c r="AB263" i="65"/>
  <c r="AC263" i="65"/>
  <c r="AD263" i="65"/>
  <c r="AE263" i="65"/>
  <c r="AF263" i="65"/>
  <c r="AG263" i="65"/>
  <c r="AH263" i="65"/>
  <c r="AI263" i="65"/>
  <c r="AJ263" i="65"/>
  <c r="AK263" i="65"/>
  <c r="AL263" i="65"/>
  <c r="AM263" i="65"/>
  <c r="AN263" i="65"/>
  <c r="AO263" i="65"/>
  <c r="AP263" i="65"/>
  <c r="AQ263" i="65"/>
  <c r="AR263" i="65"/>
  <c r="AS263" i="65"/>
  <c r="AT263" i="65"/>
  <c r="AU263" i="65"/>
  <c r="AV263" i="65"/>
  <c r="AW263" i="65"/>
  <c r="AX263" i="65"/>
  <c r="AY263" i="65"/>
  <c r="AZ263" i="65"/>
  <c r="BA263" i="65"/>
  <c r="BB263" i="65"/>
  <c r="BC263" i="65"/>
  <c r="BD263" i="65"/>
  <c r="BE263" i="65"/>
  <c r="BF263" i="65"/>
  <c r="BG263" i="65"/>
  <c r="BH263" i="65"/>
  <c r="BI263" i="65"/>
  <c r="BJ263" i="65"/>
  <c r="A264" i="65"/>
  <c r="B264" i="65"/>
  <c r="C264" i="65"/>
  <c r="D264" i="65"/>
  <c r="E264" i="65"/>
  <c r="G264" i="65"/>
  <c r="H264" i="65"/>
  <c r="I264" i="65"/>
  <c r="J264" i="65"/>
  <c r="K264" i="65"/>
  <c r="L264" i="65"/>
  <c r="M264" i="65"/>
  <c r="N264" i="65"/>
  <c r="O264" i="65"/>
  <c r="P264" i="65"/>
  <c r="Q264" i="65"/>
  <c r="R264" i="65"/>
  <c r="S264" i="65"/>
  <c r="T264" i="65"/>
  <c r="U264" i="65"/>
  <c r="V264" i="65"/>
  <c r="W264" i="65"/>
  <c r="X264" i="65"/>
  <c r="Y264" i="65"/>
  <c r="Z264" i="65"/>
  <c r="AA264" i="65"/>
  <c r="AB264" i="65"/>
  <c r="AC264" i="65"/>
  <c r="AD264" i="65"/>
  <c r="AE264" i="65"/>
  <c r="AF264" i="65"/>
  <c r="AG264" i="65"/>
  <c r="AH264" i="65"/>
  <c r="AI264" i="65"/>
  <c r="AJ264" i="65"/>
  <c r="AK264" i="65"/>
  <c r="AL264" i="65"/>
  <c r="AM264" i="65"/>
  <c r="AN264" i="65"/>
  <c r="AO264" i="65"/>
  <c r="AP264" i="65"/>
  <c r="AQ264" i="65"/>
  <c r="AR264" i="65"/>
  <c r="AS264" i="65"/>
  <c r="AT264" i="65"/>
  <c r="AU264" i="65"/>
  <c r="AV264" i="65"/>
  <c r="AW264" i="65"/>
  <c r="AX264" i="65"/>
  <c r="AY264" i="65"/>
  <c r="AZ264" i="65"/>
  <c r="BA264" i="65"/>
  <c r="BB264" i="65"/>
  <c r="BC264" i="65"/>
  <c r="BD264" i="65"/>
  <c r="BE264" i="65"/>
  <c r="BF264" i="65"/>
  <c r="BG264" i="65"/>
  <c r="BH264" i="65"/>
  <c r="BI264" i="65"/>
  <c r="BJ264" i="65"/>
  <c r="A265" i="65"/>
  <c r="B265" i="65"/>
  <c r="C265" i="65"/>
  <c r="D265" i="65"/>
  <c r="E265" i="65"/>
  <c r="G265" i="65"/>
  <c r="H265" i="65"/>
  <c r="I265" i="65"/>
  <c r="J265" i="65"/>
  <c r="K265" i="65"/>
  <c r="L265" i="65"/>
  <c r="M265" i="65"/>
  <c r="N265" i="65"/>
  <c r="O265" i="65"/>
  <c r="P265" i="65"/>
  <c r="Q265" i="65"/>
  <c r="R265" i="65"/>
  <c r="S265" i="65"/>
  <c r="T265" i="65"/>
  <c r="U265" i="65"/>
  <c r="V265" i="65"/>
  <c r="W265" i="65"/>
  <c r="X265" i="65"/>
  <c r="Y265" i="65"/>
  <c r="Z265" i="65"/>
  <c r="AA265" i="65"/>
  <c r="AB265" i="65"/>
  <c r="AC265" i="65"/>
  <c r="AD265" i="65"/>
  <c r="AE265" i="65"/>
  <c r="AF265" i="65"/>
  <c r="AG265" i="65"/>
  <c r="AH265" i="65"/>
  <c r="AI265" i="65"/>
  <c r="AJ265" i="65"/>
  <c r="AK265" i="65"/>
  <c r="AL265" i="65"/>
  <c r="AM265" i="65"/>
  <c r="AN265" i="65"/>
  <c r="AO265" i="65"/>
  <c r="AP265" i="65"/>
  <c r="AQ265" i="65"/>
  <c r="AR265" i="65"/>
  <c r="AS265" i="65"/>
  <c r="AT265" i="65"/>
  <c r="AU265" i="65"/>
  <c r="AV265" i="65"/>
  <c r="AW265" i="65"/>
  <c r="AX265" i="65"/>
  <c r="AY265" i="65"/>
  <c r="AZ265" i="65"/>
  <c r="BA265" i="65"/>
  <c r="BB265" i="65"/>
  <c r="BC265" i="65"/>
  <c r="BD265" i="65"/>
  <c r="BE265" i="65"/>
  <c r="BF265" i="65"/>
  <c r="BG265" i="65"/>
  <c r="BH265" i="65"/>
  <c r="BI265" i="65"/>
  <c r="BJ265" i="65"/>
  <c r="A266" i="65"/>
  <c r="B266" i="65"/>
  <c r="C266" i="65"/>
  <c r="D266" i="65"/>
  <c r="E266" i="65"/>
  <c r="G266" i="65"/>
  <c r="H266" i="65"/>
  <c r="I266" i="65"/>
  <c r="J266" i="65"/>
  <c r="K266" i="65"/>
  <c r="L266" i="65"/>
  <c r="M266" i="65"/>
  <c r="N266" i="65"/>
  <c r="O266" i="65"/>
  <c r="P266" i="65"/>
  <c r="Q266" i="65"/>
  <c r="R266" i="65"/>
  <c r="S266" i="65"/>
  <c r="T266" i="65"/>
  <c r="U266" i="65"/>
  <c r="V266" i="65"/>
  <c r="W266" i="65"/>
  <c r="X266" i="65"/>
  <c r="Y266" i="65"/>
  <c r="Z266" i="65"/>
  <c r="AA266" i="65"/>
  <c r="AB266" i="65"/>
  <c r="AC266" i="65"/>
  <c r="AD266" i="65"/>
  <c r="AE266" i="65"/>
  <c r="AF266" i="65"/>
  <c r="AG266" i="65"/>
  <c r="AH266" i="65"/>
  <c r="AI266" i="65"/>
  <c r="AJ266" i="65"/>
  <c r="AK266" i="65"/>
  <c r="AL266" i="65"/>
  <c r="AM266" i="65"/>
  <c r="AN266" i="65"/>
  <c r="AO266" i="65"/>
  <c r="AP266" i="65"/>
  <c r="AQ266" i="65"/>
  <c r="AR266" i="65"/>
  <c r="AS266" i="65"/>
  <c r="AT266" i="65"/>
  <c r="AU266" i="65"/>
  <c r="AV266" i="65"/>
  <c r="AW266" i="65"/>
  <c r="AX266" i="65"/>
  <c r="AY266" i="65"/>
  <c r="AZ266" i="65"/>
  <c r="BA266" i="65"/>
  <c r="BB266" i="65"/>
  <c r="BC266" i="65"/>
  <c r="BD266" i="65"/>
  <c r="BE266" i="65"/>
  <c r="BF266" i="65"/>
  <c r="BG266" i="65"/>
  <c r="BH266" i="65"/>
  <c r="BI266" i="65"/>
  <c r="BJ266" i="65"/>
  <c r="A267" i="65"/>
  <c r="B267" i="65"/>
  <c r="C267" i="65"/>
  <c r="D267" i="65"/>
  <c r="E267" i="65"/>
  <c r="G267" i="65"/>
  <c r="H267" i="65"/>
  <c r="I267" i="65"/>
  <c r="J267" i="65"/>
  <c r="K267" i="65"/>
  <c r="L267" i="65"/>
  <c r="M267" i="65"/>
  <c r="N267" i="65"/>
  <c r="O267" i="65"/>
  <c r="P267" i="65"/>
  <c r="Q267" i="65"/>
  <c r="R267" i="65"/>
  <c r="S267" i="65"/>
  <c r="T267" i="65"/>
  <c r="U267" i="65"/>
  <c r="V267" i="65"/>
  <c r="W267" i="65"/>
  <c r="X267" i="65"/>
  <c r="Y267" i="65"/>
  <c r="Z267" i="65"/>
  <c r="AA267" i="65"/>
  <c r="AB267" i="65"/>
  <c r="AC267" i="65"/>
  <c r="AD267" i="65"/>
  <c r="AE267" i="65"/>
  <c r="AF267" i="65"/>
  <c r="AG267" i="65"/>
  <c r="AH267" i="65"/>
  <c r="AI267" i="65"/>
  <c r="AJ267" i="65"/>
  <c r="AK267" i="65"/>
  <c r="AL267" i="65"/>
  <c r="AM267" i="65"/>
  <c r="AN267" i="65"/>
  <c r="AO267" i="65"/>
  <c r="AP267" i="65"/>
  <c r="AQ267" i="65"/>
  <c r="AR267" i="65"/>
  <c r="AS267" i="65"/>
  <c r="AT267" i="65"/>
  <c r="AU267" i="65"/>
  <c r="AV267" i="65"/>
  <c r="AW267" i="65"/>
  <c r="AX267" i="65"/>
  <c r="AY267" i="65"/>
  <c r="AZ267" i="65"/>
  <c r="BA267" i="65"/>
  <c r="BB267" i="65"/>
  <c r="BC267" i="65"/>
  <c r="BD267" i="65"/>
  <c r="BE267" i="65"/>
  <c r="BF267" i="65"/>
  <c r="BG267" i="65"/>
  <c r="BH267" i="65"/>
  <c r="BI267" i="65"/>
  <c r="BJ267" i="65"/>
  <c r="A268" i="65"/>
  <c r="B268" i="65"/>
  <c r="C268" i="65"/>
  <c r="D268" i="65"/>
  <c r="E268" i="65"/>
  <c r="G268" i="65"/>
  <c r="H268" i="65"/>
  <c r="I268" i="65"/>
  <c r="J268" i="65"/>
  <c r="K268" i="65"/>
  <c r="L268" i="65"/>
  <c r="M268" i="65"/>
  <c r="N268" i="65"/>
  <c r="O268" i="65"/>
  <c r="P268" i="65"/>
  <c r="Q268" i="65"/>
  <c r="R268" i="65"/>
  <c r="S268" i="65"/>
  <c r="T268" i="65"/>
  <c r="U268" i="65"/>
  <c r="V268" i="65"/>
  <c r="W268" i="65"/>
  <c r="X268" i="65"/>
  <c r="Y268" i="65"/>
  <c r="Z268" i="65"/>
  <c r="AA268" i="65"/>
  <c r="AB268" i="65"/>
  <c r="AC268" i="65"/>
  <c r="AD268" i="65"/>
  <c r="AE268" i="65"/>
  <c r="AF268" i="65"/>
  <c r="AG268" i="65"/>
  <c r="AH268" i="65"/>
  <c r="AI268" i="65"/>
  <c r="AJ268" i="65"/>
  <c r="AK268" i="65"/>
  <c r="AL268" i="65"/>
  <c r="AM268" i="65"/>
  <c r="AN268" i="65"/>
  <c r="AO268" i="65"/>
  <c r="AP268" i="65"/>
  <c r="AQ268" i="65"/>
  <c r="AR268" i="65"/>
  <c r="AS268" i="65"/>
  <c r="AT268" i="65"/>
  <c r="AU268" i="65"/>
  <c r="AV268" i="65"/>
  <c r="AW268" i="65"/>
  <c r="AX268" i="65"/>
  <c r="AY268" i="65"/>
  <c r="AZ268" i="65"/>
  <c r="BA268" i="65"/>
  <c r="BB268" i="65"/>
  <c r="BC268" i="65"/>
  <c r="BD268" i="65"/>
  <c r="BE268" i="65"/>
  <c r="BF268" i="65"/>
  <c r="BG268" i="65"/>
  <c r="BH268" i="65"/>
  <c r="BI268" i="65"/>
  <c r="BJ268" i="65"/>
  <c r="A269" i="65"/>
  <c r="B269" i="65"/>
  <c r="C269" i="65"/>
  <c r="D269" i="65"/>
  <c r="E269" i="65"/>
  <c r="G269" i="65"/>
  <c r="H269" i="65"/>
  <c r="I269" i="65"/>
  <c r="J269" i="65"/>
  <c r="K269" i="65"/>
  <c r="L269" i="65"/>
  <c r="M269" i="65"/>
  <c r="N269" i="65"/>
  <c r="O269" i="65"/>
  <c r="P269" i="65"/>
  <c r="Q269" i="65"/>
  <c r="R269" i="65"/>
  <c r="S269" i="65"/>
  <c r="T269" i="65"/>
  <c r="U269" i="65"/>
  <c r="V269" i="65"/>
  <c r="W269" i="65"/>
  <c r="X269" i="65"/>
  <c r="Y269" i="65"/>
  <c r="Z269" i="65"/>
  <c r="AA269" i="65"/>
  <c r="AB269" i="65"/>
  <c r="AC269" i="65"/>
  <c r="AD269" i="65"/>
  <c r="AE269" i="65"/>
  <c r="AF269" i="65"/>
  <c r="AG269" i="65"/>
  <c r="AH269" i="65"/>
  <c r="AI269" i="65"/>
  <c r="AJ269" i="65"/>
  <c r="AK269" i="65"/>
  <c r="AL269" i="65"/>
  <c r="AM269" i="65"/>
  <c r="AN269" i="65"/>
  <c r="AO269" i="65"/>
  <c r="AP269" i="65"/>
  <c r="AQ269" i="65"/>
  <c r="AR269" i="65"/>
  <c r="AS269" i="65"/>
  <c r="AT269" i="65"/>
  <c r="AU269" i="65"/>
  <c r="AV269" i="65"/>
  <c r="AW269" i="65"/>
  <c r="AX269" i="65"/>
  <c r="AY269" i="65"/>
  <c r="AZ269" i="65"/>
  <c r="BA269" i="65"/>
  <c r="BB269" i="65"/>
  <c r="BC269" i="65"/>
  <c r="BD269" i="65"/>
  <c r="BE269" i="65"/>
  <c r="BF269" i="65"/>
  <c r="BG269" i="65"/>
  <c r="BH269" i="65"/>
  <c r="BI269" i="65"/>
  <c r="BJ269" i="65"/>
  <c r="A270" i="65"/>
  <c r="B270" i="65"/>
  <c r="C270" i="65"/>
  <c r="D270" i="65"/>
  <c r="E270" i="65"/>
  <c r="G270" i="65"/>
  <c r="H270" i="65"/>
  <c r="I270" i="65"/>
  <c r="J270" i="65"/>
  <c r="K270" i="65"/>
  <c r="L270" i="65"/>
  <c r="M270" i="65"/>
  <c r="N270" i="65"/>
  <c r="O270" i="65"/>
  <c r="P270" i="65"/>
  <c r="Q270" i="65"/>
  <c r="R270" i="65"/>
  <c r="S270" i="65"/>
  <c r="T270" i="65"/>
  <c r="U270" i="65"/>
  <c r="V270" i="65"/>
  <c r="W270" i="65"/>
  <c r="X270" i="65"/>
  <c r="Y270" i="65"/>
  <c r="Z270" i="65"/>
  <c r="AA270" i="65"/>
  <c r="AB270" i="65"/>
  <c r="AC270" i="65"/>
  <c r="AD270" i="65"/>
  <c r="AE270" i="65"/>
  <c r="AF270" i="65"/>
  <c r="AG270" i="65"/>
  <c r="AH270" i="65"/>
  <c r="AI270" i="65"/>
  <c r="AJ270" i="65"/>
  <c r="AK270" i="65"/>
  <c r="AL270" i="65"/>
  <c r="AM270" i="65"/>
  <c r="AN270" i="65"/>
  <c r="AO270" i="65"/>
  <c r="AP270" i="65"/>
  <c r="AQ270" i="65"/>
  <c r="AR270" i="65"/>
  <c r="AS270" i="65"/>
  <c r="AT270" i="65"/>
  <c r="AU270" i="65"/>
  <c r="AV270" i="65"/>
  <c r="AW270" i="65"/>
  <c r="AX270" i="65"/>
  <c r="AY270" i="65"/>
  <c r="AZ270" i="65"/>
  <c r="BA270" i="65"/>
  <c r="BB270" i="65"/>
  <c r="BC270" i="65"/>
  <c r="BD270" i="65"/>
  <c r="BE270" i="65"/>
  <c r="BF270" i="65"/>
  <c r="BG270" i="65"/>
  <c r="BH270" i="65"/>
  <c r="BI270" i="65"/>
  <c r="BJ270" i="65"/>
  <c r="A271" i="65"/>
  <c r="B271" i="65"/>
  <c r="C271" i="65"/>
  <c r="D271" i="65"/>
  <c r="E271" i="65"/>
  <c r="G271" i="65"/>
  <c r="H271" i="65"/>
  <c r="I271" i="65"/>
  <c r="J271" i="65"/>
  <c r="K271" i="65"/>
  <c r="L271" i="65"/>
  <c r="M271" i="65"/>
  <c r="N271" i="65"/>
  <c r="O271" i="65"/>
  <c r="P271" i="65"/>
  <c r="Q271" i="65"/>
  <c r="R271" i="65"/>
  <c r="S271" i="65"/>
  <c r="T271" i="65"/>
  <c r="U271" i="65"/>
  <c r="V271" i="65"/>
  <c r="W271" i="65"/>
  <c r="X271" i="65"/>
  <c r="Y271" i="65"/>
  <c r="Z271" i="65"/>
  <c r="AA271" i="65"/>
  <c r="AB271" i="65"/>
  <c r="AC271" i="65"/>
  <c r="AD271" i="65"/>
  <c r="AE271" i="65"/>
  <c r="AF271" i="65"/>
  <c r="AG271" i="65"/>
  <c r="AH271" i="65"/>
  <c r="AI271" i="65"/>
  <c r="AJ271" i="65"/>
  <c r="AK271" i="65"/>
  <c r="AL271" i="65"/>
  <c r="AM271" i="65"/>
  <c r="AN271" i="65"/>
  <c r="AO271" i="65"/>
  <c r="AP271" i="65"/>
  <c r="AQ271" i="65"/>
  <c r="AR271" i="65"/>
  <c r="AS271" i="65"/>
  <c r="AT271" i="65"/>
  <c r="AU271" i="65"/>
  <c r="AV271" i="65"/>
  <c r="AW271" i="65"/>
  <c r="AX271" i="65"/>
  <c r="AY271" i="65"/>
  <c r="AZ271" i="65"/>
  <c r="BA271" i="65"/>
  <c r="BB271" i="65"/>
  <c r="BC271" i="65"/>
  <c r="BD271" i="65"/>
  <c r="BE271" i="65"/>
  <c r="BF271" i="65"/>
  <c r="BG271" i="65"/>
  <c r="BH271" i="65"/>
  <c r="BI271" i="65"/>
  <c r="BJ271" i="65"/>
  <c r="A272" i="65"/>
  <c r="B272" i="65"/>
  <c r="C272" i="65"/>
  <c r="D272" i="65"/>
  <c r="E272" i="65"/>
  <c r="G272" i="65"/>
  <c r="H272" i="65"/>
  <c r="I272" i="65"/>
  <c r="J272" i="65"/>
  <c r="K272" i="65"/>
  <c r="L272" i="65"/>
  <c r="M272" i="65"/>
  <c r="N272" i="65"/>
  <c r="O272" i="65"/>
  <c r="P272" i="65"/>
  <c r="Q272" i="65"/>
  <c r="R272" i="65"/>
  <c r="S272" i="65"/>
  <c r="T272" i="65"/>
  <c r="U272" i="65"/>
  <c r="V272" i="65"/>
  <c r="W272" i="65"/>
  <c r="X272" i="65"/>
  <c r="Y272" i="65"/>
  <c r="Z272" i="65"/>
  <c r="AA272" i="65"/>
  <c r="AB272" i="65"/>
  <c r="AC272" i="65"/>
  <c r="AD272" i="65"/>
  <c r="AE272" i="65"/>
  <c r="AF272" i="65"/>
  <c r="AG272" i="65"/>
  <c r="AH272" i="65"/>
  <c r="AI272" i="65"/>
  <c r="AJ272" i="65"/>
  <c r="AK272" i="65"/>
  <c r="AL272" i="65"/>
  <c r="AM272" i="65"/>
  <c r="AN272" i="65"/>
  <c r="AO272" i="65"/>
  <c r="AP272" i="65"/>
  <c r="AQ272" i="65"/>
  <c r="AR272" i="65"/>
  <c r="AS272" i="65"/>
  <c r="AT272" i="65"/>
  <c r="AU272" i="65"/>
  <c r="AV272" i="65"/>
  <c r="AW272" i="65"/>
  <c r="AX272" i="65"/>
  <c r="AY272" i="65"/>
  <c r="AZ272" i="65"/>
  <c r="BA272" i="65"/>
  <c r="BB272" i="65"/>
  <c r="BC272" i="65"/>
  <c r="BD272" i="65"/>
  <c r="BE272" i="65"/>
  <c r="BF272" i="65"/>
  <c r="BG272" i="65"/>
  <c r="BH272" i="65"/>
  <c r="BI272" i="65"/>
  <c r="BJ272" i="65"/>
  <c r="A273" i="65"/>
  <c r="B273" i="65"/>
  <c r="C273" i="65"/>
  <c r="D273" i="65"/>
  <c r="E273" i="65"/>
  <c r="G273" i="65"/>
  <c r="H273" i="65"/>
  <c r="I273" i="65"/>
  <c r="J273" i="65"/>
  <c r="K273" i="65"/>
  <c r="L273" i="65"/>
  <c r="M273" i="65"/>
  <c r="N273" i="65"/>
  <c r="O273" i="65"/>
  <c r="P273" i="65"/>
  <c r="Q273" i="65"/>
  <c r="R273" i="65"/>
  <c r="S273" i="65"/>
  <c r="T273" i="65"/>
  <c r="U273" i="65"/>
  <c r="V273" i="65"/>
  <c r="W273" i="65"/>
  <c r="X273" i="65"/>
  <c r="Y273" i="65"/>
  <c r="Z273" i="65"/>
  <c r="AA273" i="65"/>
  <c r="AB273" i="65"/>
  <c r="AC273" i="65"/>
  <c r="AD273" i="65"/>
  <c r="AE273" i="65"/>
  <c r="AF273" i="65"/>
  <c r="AG273" i="65"/>
  <c r="AH273" i="65"/>
  <c r="AI273" i="65"/>
  <c r="AJ273" i="65"/>
  <c r="AK273" i="65"/>
  <c r="AL273" i="65"/>
  <c r="AM273" i="65"/>
  <c r="AN273" i="65"/>
  <c r="AO273" i="65"/>
  <c r="AP273" i="65"/>
  <c r="AQ273" i="65"/>
  <c r="AR273" i="65"/>
  <c r="AS273" i="65"/>
  <c r="AT273" i="65"/>
  <c r="AU273" i="65"/>
  <c r="AV273" i="65"/>
  <c r="AW273" i="65"/>
  <c r="AX273" i="65"/>
  <c r="AY273" i="65"/>
  <c r="AZ273" i="65"/>
  <c r="BA273" i="65"/>
  <c r="BB273" i="65"/>
  <c r="BC273" i="65"/>
  <c r="BD273" i="65"/>
  <c r="BE273" i="65"/>
  <c r="BF273" i="65"/>
  <c r="BG273" i="65"/>
  <c r="BH273" i="65"/>
  <c r="BI273" i="65"/>
  <c r="BJ273" i="65"/>
  <c r="A274" i="65"/>
  <c r="B274" i="65"/>
  <c r="C274" i="65"/>
  <c r="D274" i="65"/>
  <c r="E274" i="65"/>
  <c r="G274" i="65"/>
  <c r="H274" i="65"/>
  <c r="I274" i="65"/>
  <c r="J274" i="65"/>
  <c r="K274" i="65"/>
  <c r="L274" i="65"/>
  <c r="M274" i="65"/>
  <c r="N274" i="65"/>
  <c r="O274" i="65"/>
  <c r="P274" i="65"/>
  <c r="Q274" i="65"/>
  <c r="R274" i="65"/>
  <c r="S274" i="65"/>
  <c r="T274" i="65"/>
  <c r="U274" i="65"/>
  <c r="V274" i="65"/>
  <c r="W274" i="65"/>
  <c r="X274" i="65"/>
  <c r="Y274" i="65"/>
  <c r="Z274" i="65"/>
  <c r="AA274" i="65"/>
  <c r="AB274" i="65"/>
  <c r="AC274" i="65"/>
  <c r="AD274" i="65"/>
  <c r="AE274" i="65"/>
  <c r="AF274" i="65"/>
  <c r="AG274" i="65"/>
  <c r="AH274" i="65"/>
  <c r="AI274" i="65"/>
  <c r="AJ274" i="65"/>
  <c r="AK274" i="65"/>
  <c r="AL274" i="65"/>
  <c r="AM274" i="65"/>
  <c r="AN274" i="65"/>
  <c r="AO274" i="65"/>
  <c r="AP274" i="65"/>
  <c r="AQ274" i="65"/>
  <c r="AR274" i="65"/>
  <c r="AS274" i="65"/>
  <c r="AT274" i="65"/>
  <c r="AU274" i="65"/>
  <c r="AV274" i="65"/>
  <c r="AW274" i="65"/>
  <c r="AX274" i="65"/>
  <c r="AY274" i="65"/>
  <c r="AZ274" i="65"/>
  <c r="BA274" i="65"/>
  <c r="BB274" i="65"/>
  <c r="BC274" i="65"/>
  <c r="BD274" i="65"/>
  <c r="BE274" i="65"/>
  <c r="BF274" i="65"/>
  <c r="BG274" i="65"/>
  <c r="BH274" i="65"/>
  <c r="BI274" i="65"/>
  <c r="BJ274" i="65"/>
  <c r="A275" i="65"/>
  <c r="B275" i="65"/>
  <c r="C275" i="65"/>
  <c r="D275" i="65"/>
  <c r="E275" i="65"/>
  <c r="G275" i="65"/>
  <c r="H275" i="65"/>
  <c r="I275" i="65"/>
  <c r="J275" i="65"/>
  <c r="K275" i="65"/>
  <c r="L275" i="65"/>
  <c r="M275" i="65"/>
  <c r="N275" i="65"/>
  <c r="O275" i="65"/>
  <c r="P275" i="65"/>
  <c r="Q275" i="65"/>
  <c r="R275" i="65"/>
  <c r="S275" i="65"/>
  <c r="T275" i="65"/>
  <c r="U275" i="65"/>
  <c r="V275" i="65"/>
  <c r="W275" i="65"/>
  <c r="X275" i="65"/>
  <c r="Y275" i="65"/>
  <c r="Z275" i="65"/>
  <c r="AA275" i="65"/>
  <c r="AB275" i="65"/>
  <c r="AC275" i="65"/>
  <c r="AD275" i="65"/>
  <c r="AE275" i="65"/>
  <c r="AF275" i="65"/>
  <c r="AG275" i="65"/>
  <c r="AH275" i="65"/>
  <c r="AI275" i="65"/>
  <c r="AJ275" i="65"/>
  <c r="AK275" i="65"/>
  <c r="AL275" i="65"/>
  <c r="AM275" i="65"/>
  <c r="AN275" i="65"/>
  <c r="AO275" i="65"/>
  <c r="AP275" i="65"/>
  <c r="AQ275" i="65"/>
  <c r="AR275" i="65"/>
  <c r="AS275" i="65"/>
  <c r="AT275" i="65"/>
  <c r="AU275" i="65"/>
  <c r="AV275" i="65"/>
  <c r="AW275" i="65"/>
  <c r="AX275" i="65"/>
  <c r="AY275" i="65"/>
  <c r="AZ275" i="65"/>
  <c r="BA275" i="65"/>
  <c r="BB275" i="65"/>
  <c r="BC275" i="65"/>
  <c r="BD275" i="65"/>
  <c r="BE275" i="65"/>
  <c r="BF275" i="65"/>
  <c r="BG275" i="65"/>
  <c r="BH275" i="65"/>
  <c r="BI275" i="65"/>
  <c r="BJ275" i="65"/>
  <c r="A276" i="65"/>
  <c r="B276" i="65"/>
  <c r="C276" i="65"/>
  <c r="D276" i="65"/>
  <c r="E276" i="65"/>
  <c r="G276" i="65"/>
  <c r="H276" i="65"/>
  <c r="I276" i="65"/>
  <c r="J276" i="65"/>
  <c r="K276" i="65"/>
  <c r="L276" i="65"/>
  <c r="M276" i="65"/>
  <c r="N276" i="65"/>
  <c r="O276" i="65"/>
  <c r="P276" i="65"/>
  <c r="Q276" i="65"/>
  <c r="R276" i="65"/>
  <c r="S276" i="65"/>
  <c r="T276" i="65"/>
  <c r="U276" i="65"/>
  <c r="V276" i="65"/>
  <c r="W276" i="65"/>
  <c r="X276" i="65"/>
  <c r="Y276" i="65"/>
  <c r="Z276" i="65"/>
  <c r="AA276" i="65"/>
  <c r="AB276" i="65"/>
  <c r="AC276" i="65"/>
  <c r="AD276" i="65"/>
  <c r="AE276" i="65"/>
  <c r="AF276" i="65"/>
  <c r="AG276" i="65"/>
  <c r="AH276" i="65"/>
  <c r="AI276" i="65"/>
  <c r="AJ276" i="65"/>
  <c r="AK276" i="65"/>
  <c r="AL276" i="65"/>
  <c r="AM276" i="65"/>
  <c r="AN276" i="65"/>
  <c r="AO276" i="65"/>
  <c r="AP276" i="65"/>
  <c r="AQ276" i="65"/>
  <c r="AR276" i="65"/>
  <c r="AS276" i="65"/>
  <c r="AT276" i="65"/>
  <c r="AU276" i="65"/>
  <c r="AV276" i="65"/>
  <c r="AW276" i="65"/>
  <c r="AX276" i="65"/>
  <c r="AY276" i="65"/>
  <c r="AZ276" i="65"/>
  <c r="BA276" i="65"/>
  <c r="BB276" i="65"/>
  <c r="BC276" i="65"/>
  <c r="BD276" i="65"/>
  <c r="BE276" i="65"/>
  <c r="BF276" i="65"/>
  <c r="BG276" i="65"/>
  <c r="BH276" i="65"/>
  <c r="BI276" i="65"/>
  <c r="BJ276" i="65"/>
  <c r="A277" i="65"/>
  <c r="B277" i="65"/>
  <c r="C277" i="65"/>
  <c r="D277" i="65"/>
  <c r="E277" i="65"/>
  <c r="G277" i="65"/>
  <c r="H277" i="65"/>
  <c r="I277" i="65"/>
  <c r="J277" i="65"/>
  <c r="K277" i="65"/>
  <c r="L277" i="65"/>
  <c r="M277" i="65"/>
  <c r="N277" i="65"/>
  <c r="O277" i="65"/>
  <c r="P277" i="65"/>
  <c r="Q277" i="65"/>
  <c r="R277" i="65"/>
  <c r="S277" i="65"/>
  <c r="T277" i="65"/>
  <c r="U277" i="65"/>
  <c r="V277" i="65"/>
  <c r="W277" i="65"/>
  <c r="X277" i="65"/>
  <c r="Y277" i="65"/>
  <c r="Z277" i="65"/>
  <c r="AA277" i="65"/>
  <c r="AB277" i="65"/>
  <c r="AC277" i="65"/>
  <c r="AD277" i="65"/>
  <c r="AE277" i="65"/>
  <c r="AF277" i="65"/>
  <c r="AG277" i="65"/>
  <c r="AH277" i="65"/>
  <c r="AI277" i="65"/>
  <c r="AJ277" i="65"/>
  <c r="AK277" i="65"/>
  <c r="AL277" i="65"/>
  <c r="AM277" i="65"/>
  <c r="AN277" i="65"/>
  <c r="AO277" i="65"/>
  <c r="AP277" i="65"/>
  <c r="AQ277" i="65"/>
  <c r="AR277" i="65"/>
  <c r="AS277" i="65"/>
  <c r="AT277" i="65"/>
  <c r="AU277" i="65"/>
  <c r="AV277" i="65"/>
  <c r="AW277" i="65"/>
  <c r="AX277" i="65"/>
  <c r="AY277" i="65"/>
  <c r="AZ277" i="65"/>
  <c r="BA277" i="65"/>
  <c r="BB277" i="65"/>
  <c r="BC277" i="65"/>
  <c r="BD277" i="65"/>
  <c r="BE277" i="65"/>
  <c r="BF277" i="65"/>
  <c r="BG277" i="65"/>
  <c r="BH277" i="65"/>
  <c r="BI277" i="65"/>
  <c r="BJ277" i="65"/>
  <c r="A278" i="65"/>
  <c r="B278" i="65"/>
  <c r="C278" i="65"/>
  <c r="D278" i="65"/>
  <c r="E278" i="65"/>
  <c r="G278" i="65"/>
  <c r="H278" i="65"/>
  <c r="I278" i="65"/>
  <c r="J278" i="65"/>
  <c r="K278" i="65"/>
  <c r="L278" i="65"/>
  <c r="M278" i="65"/>
  <c r="N278" i="65"/>
  <c r="O278" i="65"/>
  <c r="P278" i="65"/>
  <c r="Q278" i="65"/>
  <c r="R278" i="65"/>
  <c r="S278" i="65"/>
  <c r="T278" i="65"/>
  <c r="U278" i="65"/>
  <c r="V278" i="65"/>
  <c r="W278" i="65"/>
  <c r="X278" i="65"/>
  <c r="Y278" i="65"/>
  <c r="Z278" i="65"/>
  <c r="AA278" i="65"/>
  <c r="AB278" i="65"/>
  <c r="AC278" i="65"/>
  <c r="AD278" i="65"/>
  <c r="AE278" i="65"/>
  <c r="AF278" i="65"/>
  <c r="AG278" i="65"/>
  <c r="AH278" i="65"/>
  <c r="AI278" i="65"/>
  <c r="AJ278" i="65"/>
  <c r="AK278" i="65"/>
  <c r="AL278" i="65"/>
  <c r="AM278" i="65"/>
  <c r="AN278" i="65"/>
  <c r="AO278" i="65"/>
  <c r="AP278" i="65"/>
  <c r="AQ278" i="65"/>
  <c r="AR278" i="65"/>
  <c r="AS278" i="65"/>
  <c r="AT278" i="65"/>
  <c r="AU278" i="65"/>
  <c r="AV278" i="65"/>
  <c r="AW278" i="65"/>
  <c r="AX278" i="65"/>
  <c r="AY278" i="65"/>
  <c r="AZ278" i="65"/>
  <c r="BA278" i="65"/>
  <c r="BB278" i="65"/>
  <c r="BC278" i="65"/>
  <c r="BD278" i="65"/>
  <c r="BE278" i="65"/>
  <c r="BF278" i="65"/>
  <c r="BG278" i="65"/>
  <c r="BH278" i="65"/>
  <c r="BI278" i="65"/>
  <c r="BJ278" i="65"/>
  <c r="A279" i="65"/>
  <c r="B279" i="65"/>
  <c r="C279" i="65"/>
  <c r="D279" i="65"/>
  <c r="E279" i="65"/>
  <c r="G279" i="65"/>
  <c r="H279" i="65"/>
  <c r="I279" i="65"/>
  <c r="J279" i="65"/>
  <c r="K279" i="65"/>
  <c r="L279" i="65"/>
  <c r="M279" i="65"/>
  <c r="N279" i="65"/>
  <c r="O279" i="65"/>
  <c r="P279" i="65"/>
  <c r="Q279" i="65"/>
  <c r="R279" i="65"/>
  <c r="S279" i="65"/>
  <c r="T279" i="65"/>
  <c r="U279" i="65"/>
  <c r="V279" i="65"/>
  <c r="W279" i="65"/>
  <c r="X279" i="65"/>
  <c r="Y279" i="65"/>
  <c r="Z279" i="65"/>
  <c r="AA279" i="65"/>
  <c r="AB279" i="65"/>
  <c r="AC279" i="65"/>
  <c r="AD279" i="65"/>
  <c r="AE279" i="65"/>
  <c r="AF279" i="65"/>
  <c r="AG279" i="65"/>
  <c r="AH279" i="65"/>
  <c r="AI279" i="65"/>
  <c r="AJ279" i="65"/>
  <c r="AK279" i="65"/>
  <c r="AL279" i="65"/>
  <c r="AM279" i="65"/>
  <c r="AN279" i="65"/>
  <c r="AO279" i="65"/>
  <c r="AP279" i="65"/>
  <c r="AQ279" i="65"/>
  <c r="AR279" i="65"/>
  <c r="AS279" i="65"/>
  <c r="AT279" i="65"/>
  <c r="AU279" i="65"/>
  <c r="AV279" i="65"/>
  <c r="AW279" i="65"/>
  <c r="AX279" i="65"/>
  <c r="AY279" i="65"/>
  <c r="AZ279" i="65"/>
  <c r="BA279" i="65"/>
  <c r="BB279" i="65"/>
  <c r="BC279" i="65"/>
  <c r="BD279" i="65"/>
  <c r="BE279" i="65"/>
  <c r="BF279" i="65"/>
  <c r="BG279" i="65"/>
  <c r="BH279" i="65"/>
  <c r="BI279" i="65"/>
  <c r="BJ279" i="65"/>
  <c r="A280" i="65"/>
  <c r="B280" i="65"/>
  <c r="C280" i="65"/>
  <c r="D280" i="65"/>
  <c r="E280" i="65"/>
  <c r="G280" i="65"/>
  <c r="H280" i="65"/>
  <c r="I280" i="65"/>
  <c r="J280" i="65"/>
  <c r="K280" i="65"/>
  <c r="L280" i="65"/>
  <c r="M280" i="65"/>
  <c r="N280" i="65"/>
  <c r="O280" i="65"/>
  <c r="P280" i="65"/>
  <c r="Q280" i="65"/>
  <c r="R280" i="65"/>
  <c r="S280" i="65"/>
  <c r="T280" i="65"/>
  <c r="U280" i="65"/>
  <c r="V280" i="65"/>
  <c r="W280" i="65"/>
  <c r="X280" i="65"/>
  <c r="Y280" i="65"/>
  <c r="Z280" i="65"/>
  <c r="AA280" i="65"/>
  <c r="AB280" i="65"/>
  <c r="AC280" i="65"/>
  <c r="AD280" i="65"/>
  <c r="AE280" i="65"/>
  <c r="AF280" i="65"/>
  <c r="AG280" i="65"/>
  <c r="AH280" i="65"/>
  <c r="AI280" i="65"/>
  <c r="AJ280" i="65"/>
  <c r="AK280" i="65"/>
  <c r="AL280" i="65"/>
  <c r="AM280" i="65"/>
  <c r="AN280" i="65"/>
  <c r="AO280" i="65"/>
  <c r="AP280" i="65"/>
  <c r="AQ280" i="65"/>
  <c r="AR280" i="65"/>
  <c r="AS280" i="65"/>
  <c r="AT280" i="65"/>
  <c r="AU280" i="65"/>
  <c r="AV280" i="65"/>
  <c r="AW280" i="65"/>
  <c r="AX280" i="65"/>
  <c r="AY280" i="65"/>
  <c r="AZ280" i="65"/>
  <c r="BA280" i="65"/>
  <c r="BB280" i="65"/>
  <c r="BC280" i="65"/>
  <c r="BD280" i="65"/>
  <c r="BE280" i="65"/>
  <c r="BF280" i="65"/>
  <c r="BG280" i="65"/>
  <c r="BH280" i="65"/>
  <c r="BI280" i="65"/>
  <c r="BJ280" i="65"/>
  <c r="A281" i="65"/>
  <c r="B281" i="65"/>
  <c r="C281" i="65"/>
  <c r="D281" i="65"/>
  <c r="E281" i="65"/>
  <c r="G281" i="65"/>
  <c r="H281" i="65"/>
  <c r="I281" i="65"/>
  <c r="J281" i="65"/>
  <c r="K281" i="65"/>
  <c r="L281" i="65"/>
  <c r="M281" i="65"/>
  <c r="N281" i="65"/>
  <c r="O281" i="65"/>
  <c r="P281" i="65"/>
  <c r="Q281" i="65"/>
  <c r="R281" i="65"/>
  <c r="S281" i="65"/>
  <c r="T281" i="65"/>
  <c r="U281" i="65"/>
  <c r="V281" i="65"/>
  <c r="W281" i="65"/>
  <c r="X281" i="65"/>
  <c r="Y281" i="65"/>
  <c r="Z281" i="65"/>
  <c r="AA281" i="65"/>
  <c r="AB281" i="65"/>
  <c r="AC281" i="65"/>
  <c r="AD281" i="65"/>
  <c r="AE281" i="65"/>
  <c r="AF281" i="65"/>
  <c r="AG281" i="65"/>
  <c r="AH281" i="65"/>
  <c r="AI281" i="65"/>
  <c r="AJ281" i="65"/>
  <c r="AK281" i="65"/>
  <c r="AL281" i="65"/>
  <c r="AM281" i="65"/>
  <c r="AN281" i="65"/>
  <c r="AO281" i="65"/>
  <c r="AP281" i="65"/>
  <c r="AQ281" i="65"/>
  <c r="AR281" i="65"/>
  <c r="AS281" i="65"/>
  <c r="AT281" i="65"/>
  <c r="AU281" i="65"/>
  <c r="AV281" i="65"/>
  <c r="AW281" i="65"/>
  <c r="AX281" i="65"/>
  <c r="AY281" i="65"/>
  <c r="AZ281" i="65"/>
  <c r="BA281" i="65"/>
  <c r="BB281" i="65"/>
  <c r="BC281" i="65"/>
  <c r="BD281" i="65"/>
  <c r="BE281" i="65"/>
  <c r="BF281" i="65"/>
  <c r="BG281" i="65"/>
  <c r="BH281" i="65"/>
  <c r="BI281" i="65"/>
  <c r="BJ281" i="65"/>
  <c r="A282" i="65"/>
  <c r="B282" i="65"/>
  <c r="C282" i="65"/>
  <c r="D282" i="65"/>
  <c r="E282" i="65"/>
  <c r="G282" i="65"/>
  <c r="H282" i="65"/>
  <c r="I282" i="65"/>
  <c r="J282" i="65"/>
  <c r="K282" i="65"/>
  <c r="L282" i="65"/>
  <c r="M282" i="65"/>
  <c r="N282" i="65"/>
  <c r="O282" i="65"/>
  <c r="P282" i="65"/>
  <c r="Q282" i="65"/>
  <c r="R282" i="65"/>
  <c r="S282" i="65"/>
  <c r="T282" i="65"/>
  <c r="U282" i="65"/>
  <c r="V282" i="65"/>
  <c r="W282" i="65"/>
  <c r="X282" i="65"/>
  <c r="Y282" i="65"/>
  <c r="Z282" i="65"/>
  <c r="AA282" i="65"/>
  <c r="AB282" i="65"/>
  <c r="AC282" i="65"/>
  <c r="AD282" i="65"/>
  <c r="AE282" i="65"/>
  <c r="AF282" i="65"/>
  <c r="AG282" i="65"/>
  <c r="AH282" i="65"/>
  <c r="AI282" i="65"/>
  <c r="AJ282" i="65"/>
  <c r="AK282" i="65"/>
  <c r="AL282" i="65"/>
  <c r="AM282" i="65"/>
  <c r="AN282" i="65"/>
  <c r="AO282" i="65"/>
  <c r="AP282" i="65"/>
  <c r="AQ282" i="65"/>
  <c r="AR282" i="65"/>
  <c r="AS282" i="65"/>
  <c r="AT282" i="65"/>
  <c r="AU282" i="65"/>
  <c r="AV282" i="65"/>
  <c r="AW282" i="65"/>
  <c r="AX282" i="65"/>
  <c r="AY282" i="65"/>
  <c r="AZ282" i="65"/>
  <c r="BA282" i="65"/>
  <c r="BB282" i="65"/>
  <c r="BC282" i="65"/>
  <c r="BD282" i="65"/>
  <c r="BE282" i="65"/>
  <c r="BF282" i="65"/>
  <c r="BG282" i="65"/>
  <c r="BH282" i="65"/>
  <c r="BI282" i="65"/>
  <c r="BJ282" i="65"/>
  <c r="A283" i="65"/>
  <c r="B283" i="65"/>
  <c r="C283" i="65"/>
  <c r="D283" i="65"/>
  <c r="E283" i="65"/>
  <c r="G283" i="65"/>
  <c r="H283" i="65"/>
  <c r="I283" i="65"/>
  <c r="J283" i="65"/>
  <c r="K283" i="65"/>
  <c r="L283" i="65"/>
  <c r="M283" i="65"/>
  <c r="N283" i="65"/>
  <c r="O283" i="65"/>
  <c r="P283" i="65"/>
  <c r="Q283" i="65"/>
  <c r="R283" i="65"/>
  <c r="S283" i="65"/>
  <c r="T283" i="65"/>
  <c r="U283" i="65"/>
  <c r="V283" i="65"/>
  <c r="W283" i="65"/>
  <c r="X283" i="65"/>
  <c r="Y283" i="65"/>
  <c r="Z283" i="65"/>
  <c r="AA283" i="65"/>
  <c r="AB283" i="65"/>
  <c r="AC283" i="65"/>
  <c r="AD283" i="65"/>
  <c r="AE283" i="65"/>
  <c r="AF283" i="65"/>
  <c r="AG283" i="65"/>
  <c r="AH283" i="65"/>
  <c r="AI283" i="65"/>
  <c r="AJ283" i="65"/>
  <c r="AK283" i="65"/>
  <c r="AL283" i="65"/>
  <c r="AM283" i="65"/>
  <c r="AN283" i="65"/>
  <c r="AO283" i="65"/>
  <c r="AP283" i="65"/>
  <c r="AQ283" i="65"/>
  <c r="AR283" i="65"/>
  <c r="AS283" i="65"/>
  <c r="AT283" i="65"/>
  <c r="AU283" i="65"/>
  <c r="AV283" i="65"/>
  <c r="AW283" i="65"/>
  <c r="AX283" i="65"/>
  <c r="AY283" i="65"/>
  <c r="AZ283" i="65"/>
  <c r="BA283" i="65"/>
  <c r="BB283" i="65"/>
  <c r="BC283" i="65"/>
  <c r="BD283" i="65"/>
  <c r="BE283" i="65"/>
  <c r="BF283" i="65"/>
  <c r="BG283" i="65"/>
  <c r="BH283" i="65"/>
  <c r="BI283" i="65"/>
  <c r="BJ283" i="65"/>
  <c r="A284" i="65"/>
  <c r="B284" i="65"/>
  <c r="C284" i="65"/>
  <c r="D284" i="65"/>
  <c r="E284" i="65"/>
  <c r="G284" i="65"/>
  <c r="H284" i="65"/>
  <c r="I284" i="65"/>
  <c r="J284" i="65"/>
  <c r="K284" i="65"/>
  <c r="L284" i="65"/>
  <c r="M284" i="65"/>
  <c r="N284" i="65"/>
  <c r="O284" i="65"/>
  <c r="P284" i="65"/>
  <c r="Q284" i="65"/>
  <c r="R284" i="65"/>
  <c r="S284" i="65"/>
  <c r="T284" i="65"/>
  <c r="U284" i="65"/>
  <c r="V284" i="65"/>
  <c r="W284" i="65"/>
  <c r="X284" i="65"/>
  <c r="Y284" i="65"/>
  <c r="Z284" i="65"/>
  <c r="AA284" i="65"/>
  <c r="AB284" i="65"/>
  <c r="AC284" i="65"/>
  <c r="AD284" i="65"/>
  <c r="AE284" i="65"/>
  <c r="AF284" i="65"/>
  <c r="AG284" i="65"/>
  <c r="AH284" i="65"/>
  <c r="AI284" i="65"/>
  <c r="AJ284" i="65"/>
  <c r="AK284" i="65"/>
  <c r="AL284" i="65"/>
  <c r="AM284" i="65"/>
  <c r="AN284" i="65"/>
  <c r="AO284" i="65"/>
  <c r="AP284" i="65"/>
  <c r="AQ284" i="65"/>
  <c r="AR284" i="65"/>
  <c r="AS284" i="65"/>
  <c r="AT284" i="65"/>
  <c r="AU284" i="65"/>
  <c r="AV284" i="65"/>
  <c r="AW284" i="65"/>
  <c r="AX284" i="65"/>
  <c r="AY284" i="65"/>
  <c r="AZ284" i="65"/>
  <c r="BA284" i="65"/>
  <c r="BB284" i="65"/>
  <c r="BC284" i="65"/>
  <c r="BD284" i="65"/>
  <c r="BE284" i="65"/>
  <c r="BF284" i="65"/>
  <c r="BG284" i="65"/>
  <c r="BH284" i="65"/>
  <c r="BI284" i="65"/>
  <c r="BJ284" i="65"/>
  <c r="A285" i="65"/>
  <c r="B285" i="65"/>
  <c r="C285" i="65"/>
  <c r="D285" i="65"/>
  <c r="E285" i="65"/>
  <c r="G285" i="65"/>
  <c r="H285" i="65"/>
  <c r="I285" i="65"/>
  <c r="J285" i="65"/>
  <c r="K285" i="65"/>
  <c r="L285" i="65"/>
  <c r="M285" i="65"/>
  <c r="N285" i="65"/>
  <c r="O285" i="65"/>
  <c r="P285" i="65"/>
  <c r="Q285" i="65"/>
  <c r="R285" i="65"/>
  <c r="S285" i="65"/>
  <c r="T285" i="65"/>
  <c r="U285" i="65"/>
  <c r="V285" i="65"/>
  <c r="W285" i="65"/>
  <c r="X285" i="65"/>
  <c r="Y285" i="65"/>
  <c r="Z285" i="65"/>
  <c r="AA285" i="65"/>
  <c r="AB285" i="65"/>
  <c r="AC285" i="65"/>
  <c r="AD285" i="65"/>
  <c r="AE285" i="65"/>
  <c r="AF285" i="65"/>
  <c r="AG285" i="65"/>
  <c r="AH285" i="65"/>
  <c r="AI285" i="65"/>
  <c r="AJ285" i="65"/>
  <c r="AK285" i="65"/>
  <c r="AL285" i="65"/>
  <c r="AM285" i="65"/>
  <c r="AN285" i="65"/>
  <c r="AO285" i="65"/>
  <c r="AP285" i="65"/>
  <c r="AQ285" i="65"/>
  <c r="AR285" i="65"/>
  <c r="AS285" i="65"/>
  <c r="AT285" i="65"/>
  <c r="AU285" i="65"/>
  <c r="AV285" i="65"/>
  <c r="AW285" i="65"/>
  <c r="AX285" i="65"/>
  <c r="AY285" i="65"/>
  <c r="AZ285" i="65"/>
  <c r="BA285" i="65"/>
  <c r="BB285" i="65"/>
  <c r="BC285" i="65"/>
  <c r="BD285" i="65"/>
  <c r="BE285" i="65"/>
  <c r="BF285" i="65"/>
  <c r="BG285" i="65"/>
  <c r="BH285" i="65"/>
  <c r="BI285" i="65"/>
  <c r="BJ285" i="65"/>
  <c r="A286" i="65"/>
  <c r="B286" i="65"/>
  <c r="C286" i="65"/>
  <c r="D286" i="65"/>
  <c r="E286" i="65"/>
  <c r="G286" i="65"/>
  <c r="H286" i="65"/>
  <c r="I286" i="65"/>
  <c r="J286" i="65"/>
  <c r="K286" i="65"/>
  <c r="L286" i="65"/>
  <c r="M286" i="65"/>
  <c r="N286" i="65"/>
  <c r="O286" i="65"/>
  <c r="P286" i="65"/>
  <c r="Q286" i="65"/>
  <c r="R286" i="65"/>
  <c r="S286" i="65"/>
  <c r="T286" i="65"/>
  <c r="U286" i="65"/>
  <c r="V286" i="65"/>
  <c r="W286" i="65"/>
  <c r="X286" i="65"/>
  <c r="Y286" i="65"/>
  <c r="Z286" i="65"/>
  <c r="AA286" i="65"/>
  <c r="AB286" i="65"/>
  <c r="AC286" i="65"/>
  <c r="AD286" i="65"/>
  <c r="AE286" i="65"/>
  <c r="AF286" i="65"/>
  <c r="AG286" i="65"/>
  <c r="AH286" i="65"/>
  <c r="AI286" i="65"/>
  <c r="AJ286" i="65"/>
  <c r="AK286" i="65"/>
  <c r="AL286" i="65"/>
  <c r="AM286" i="65"/>
  <c r="AN286" i="65"/>
  <c r="AO286" i="65"/>
  <c r="AP286" i="65"/>
  <c r="AQ286" i="65"/>
  <c r="AR286" i="65"/>
  <c r="AS286" i="65"/>
  <c r="AT286" i="65"/>
  <c r="AU286" i="65"/>
  <c r="AV286" i="65"/>
  <c r="AW286" i="65"/>
  <c r="AX286" i="65"/>
  <c r="AY286" i="65"/>
  <c r="AZ286" i="65"/>
  <c r="BA286" i="65"/>
  <c r="BB286" i="65"/>
  <c r="BC286" i="65"/>
  <c r="BD286" i="65"/>
  <c r="BE286" i="65"/>
  <c r="BF286" i="65"/>
  <c r="BG286" i="65"/>
  <c r="BH286" i="65"/>
  <c r="BI286" i="65"/>
  <c r="BJ286" i="65"/>
  <c r="A287" i="65"/>
  <c r="B287" i="65"/>
  <c r="C287" i="65"/>
  <c r="D287" i="65"/>
  <c r="E287" i="65"/>
  <c r="G287" i="65"/>
  <c r="H287" i="65"/>
  <c r="I287" i="65"/>
  <c r="J287" i="65"/>
  <c r="K287" i="65"/>
  <c r="L287" i="65"/>
  <c r="M287" i="65"/>
  <c r="N287" i="65"/>
  <c r="O287" i="65"/>
  <c r="P287" i="65"/>
  <c r="Q287" i="65"/>
  <c r="R287" i="65"/>
  <c r="S287" i="65"/>
  <c r="T287" i="65"/>
  <c r="U287" i="65"/>
  <c r="V287" i="65"/>
  <c r="W287" i="65"/>
  <c r="X287" i="65"/>
  <c r="Y287" i="65"/>
  <c r="Z287" i="65"/>
  <c r="AA287" i="65"/>
  <c r="AB287" i="65"/>
  <c r="AC287" i="65"/>
  <c r="AD287" i="65"/>
  <c r="AE287" i="65"/>
  <c r="AF287" i="65"/>
  <c r="AG287" i="65"/>
  <c r="AH287" i="65"/>
  <c r="AI287" i="65"/>
  <c r="AJ287" i="65"/>
  <c r="AK287" i="65"/>
  <c r="AL287" i="65"/>
  <c r="AM287" i="65"/>
  <c r="AN287" i="65"/>
  <c r="AO287" i="65"/>
  <c r="AP287" i="65"/>
  <c r="AQ287" i="65"/>
  <c r="AR287" i="65"/>
  <c r="AS287" i="65"/>
  <c r="AT287" i="65"/>
  <c r="AU287" i="65"/>
  <c r="AV287" i="65"/>
  <c r="AW287" i="65"/>
  <c r="AX287" i="65"/>
  <c r="AY287" i="65"/>
  <c r="AZ287" i="65"/>
  <c r="BA287" i="65"/>
  <c r="BB287" i="65"/>
  <c r="BC287" i="65"/>
  <c r="BD287" i="65"/>
  <c r="BE287" i="65"/>
  <c r="BF287" i="65"/>
  <c r="BG287" i="65"/>
  <c r="BH287" i="65"/>
  <c r="BI287" i="65"/>
  <c r="BJ287" i="65"/>
  <c r="A288" i="65"/>
  <c r="B288" i="65"/>
  <c r="C288" i="65"/>
  <c r="D288" i="65"/>
  <c r="E288" i="65"/>
  <c r="G288" i="65"/>
  <c r="H288" i="65"/>
  <c r="I288" i="65"/>
  <c r="J288" i="65"/>
  <c r="K288" i="65"/>
  <c r="L288" i="65"/>
  <c r="M288" i="65"/>
  <c r="N288" i="65"/>
  <c r="O288" i="65"/>
  <c r="P288" i="65"/>
  <c r="Q288" i="65"/>
  <c r="R288" i="65"/>
  <c r="S288" i="65"/>
  <c r="T288" i="65"/>
  <c r="U288" i="65"/>
  <c r="V288" i="65"/>
  <c r="W288" i="65"/>
  <c r="X288" i="65"/>
  <c r="Y288" i="65"/>
  <c r="Z288" i="65"/>
  <c r="AA288" i="65"/>
  <c r="AB288" i="65"/>
  <c r="AC288" i="65"/>
  <c r="AD288" i="65"/>
  <c r="AE288" i="65"/>
  <c r="AF288" i="65"/>
  <c r="AG288" i="65"/>
  <c r="AH288" i="65"/>
  <c r="AI288" i="65"/>
  <c r="AJ288" i="65"/>
  <c r="AK288" i="65"/>
  <c r="AL288" i="65"/>
  <c r="AM288" i="65"/>
  <c r="AN288" i="65"/>
  <c r="AO288" i="65"/>
  <c r="AP288" i="65"/>
  <c r="AQ288" i="65"/>
  <c r="AR288" i="65"/>
  <c r="AS288" i="65"/>
  <c r="AT288" i="65"/>
  <c r="AU288" i="65"/>
  <c r="AV288" i="65"/>
  <c r="AW288" i="65"/>
  <c r="AX288" i="65"/>
  <c r="AY288" i="65"/>
  <c r="AZ288" i="65"/>
  <c r="BA288" i="65"/>
  <c r="BB288" i="65"/>
  <c r="BC288" i="65"/>
  <c r="BD288" i="65"/>
  <c r="BE288" i="65"/>
  <c r="BF288" i="65"/>
  <c r="BG288" i="65"/>
  <c r="BH288" i="65"/>
  <c r="BI288" i="65"/>
  <c r="BJ288" i="65"/>
  <c r="A289" i="65"/>
  <c r="B289" i="65"/>
  <c r="C289" i="65"/>
  <c r="D289" i="65"/>
  <c r="E289" i="65"/>
  <c r="G289" i="65"/>
  <c r="H289" i="65"/>
  <c r="I289" i="65"/>
  <c r="J289" i="65"/>
  <c r="K289" i="65"/>
  <c r="L289" i="65"/>
  <c r="M289" i="65"/>
  <c r="N289" i="65"/>
  <c r="O289" i="65"/>
  <c r="P289" i="65"/>
  <c r="Q289" i="65"/>
  <c r="R289" i="65"/>
  <c r="S289" i="65"/>
  <c r="T289" i="65"/>
  <c r="U289" i="65"/>
  <c r="V289" i="65"/>
  <c r="W289" i="65"/>
  <c r="X289" i="65"/>
  <c r="Y289" i="65"/>
  <c r="Z289" i="65"/>
  <c r="AA289" i="65"/>
  <c r="AB289" i="65"/>
  <c r="AC289" i="65"/>
  <c r="AD289" i="65"/>
  <c r="AE289" i="65"/>
  <c r="AF289" i="65"/>
  <c r="AG289" i="65"/>
  <c r="AH289" i="65"/>
  <c r="AI289" i="65"/>
  <c r="AJ289" i="65"/>
  <c r="AK289" i="65"/>
  <c r="AL289" i="65"/>
  <c r="AM289" i="65"/>
  <c r="AN289" i="65"/>
  <c r="AO289" i="65"/>
  <c r="AP289" i="65"/>
  <c r="AQ289" i="65"/>
  <c r="AR289" i="65"/>
  <c r="AS289" i="65"/>
  <c r="AT289" i="65"/>
  <c r="AU289" i="65"/>
  <c r="AV289" i="65"/>
  <c r="AW289" i="65"/>
  <c r="AX289" i="65"/>
  <c r="AY289" i="65"/>
  <c r="AZ289" i="65"/>
  <c r="BA289" i="65"/>
  <c r="BB289" i="65"/>
  <c r="BC289" i="65"/>
  <c r="BD289" i="65"/>
  <c r="BE289" i="65"/>
  <c r="BF289" i="65"/>
  <c r="BG289" i="65"/>
  <c r="BH289" i="65"/>
  <c r="BI289" i="65"/>
  <c r="BJ289" i="65"/>
  <c r="A290" i="65"/>
  <c r="B290" i="65"/>
  <c r="C290" i="65"/>
  <c r="D290" i="65"/>
  <c r="E290" i="65"/>
  <c r="G290" i="65"/>
  <c r="H290" i="65"/>
  <c r="I290" i="65"/>
  <c r="J290" i="65"/>
  <c r="K290" i="65"/>
  <c r="L290" i="65"/>
  <c r="M290" i="65"/>
  <c r="N290" i="65"/>
  <c r="O290" i="65"/>
  <c r="P290" i="65"/>
  <c r="Q290" i="65"/>
  <c r="R290" i="65"/>
  <c r="S290" i="65"/>
  <c r="T290" i="65"/>
  <c r="U290" i="65"/>
  <c r="V290" i="65"/>
  <c r="W290" i="65"/>
  <c r="X290" i="65"/>
  <c r="Y290" i="65"/>
  <c r="Z290" i="65"/>
  <c r="AA290" i="65"/>
  <c r="AB290" i="65"/>
  <c r="AC290" i="65"/>
  <c r="AD290" i="65"/>
  <c r="AE290" i="65"/>
  <c r="AF290" i="65"/>
  <c r="AG290" i="65"/>
  <c r="AH290" i="65"/>
  <c r="AI290" i="65"/>
  <c r="AJ290" i="65"/>
  <c r="AK290" i="65"/>
  <c r="AL290" i="65"/>
  <c r="AM290" i="65"/>
  <c r="AN290" i="65"/>
  <c r="AO290" i="65"/>
  <c r="AP290" i="65"/>
  <c r="AQ290" i="65"/>
  <c r="AR290" i="65"/>
  <c r="AS290" i="65"/>
  <c r="AT290" i="65"/>
  <c r="AU290" i="65"/>
  <c r="AV290" i="65"/>
  <c r="AW290" i="65"/>
  <c r="AX290" i="65"/>
  <c r="AY290" i="65"/>
  <c r="AZ290" i="65"/>
  <c r="BA290" i="65"/>
  <c r="BB290" i="65"/>
  <c r="BC290" i="65"/>
  <c r="BD290" i="65"/>
  <c r="BE290" i="65"/>
  <c r="BF290" i="65"/>
  <c r="BG290" i="65"/>
  <c r="BH290" i="65"/>
  <c r="BI290" i="65"/>
  <c r="BJ290" i="65"/>
  <c r="A291" i="65"/>
  <c r="B291" i="65"/>
  <c r="C291" i="65"/>
  <c r="D291" i="65"/>
  <c r="E291" i="65"/>
  <c r="G291" i="65"/>
  <c r="H291" i="65"/>
  <c r="I291" i="65"/>
  <c r="J291" i="65"/>
  <c r="K291" i="65"/>
  <c r="L291" i="65"/>
  <c r="M291" i="65"/>
  <c r="N291" i="65"/>
  <c r="O291" i="65"/>
  <c r="P291" i="65"/>
  <c r="Q291" i="65"/>
  <c r="R291" i="65"/>
  <c r="S291" i="65"/>
  <c r="T291" i="65"/>
  <c r="U291" i="65"/>
  <c r="V291" i="65"/>
  <c r="W291" i="65"/>
  <c r="X291" i="65"/>
  <c r="Y291" i="65"/>
  <c r="Z291" i="65"/>
  <c r="AA291" i="65"/>
  <c r="AB291" i="65"/>
  <c r="AC291" i="65"/>
  <c r="AD291" i="65"/>
  <c r="AE291" i="65"/>
  <c r="AF291" i="65"/>
  <c r="AG291" i="65"/>
  <c r="AH291" i="65"/>
  <c r="AI291" i="65"/>
  <c r="AJ291" i="65"/>
  <c r="AK291" i="65"/>
  <c r="AL291" i="65"/>
  <c r="AM291" i="65"/>
  <c r="AN291" i="65"/>
  <c r="AO291" i="65"/>
  <c r="AP291" i="65"/>
  <c r="AQ291" i="65"/>
  <c r="AR291" i="65"/>
  <c r="AS291" i="65"/>
  <c r="AT291" i="65"/>
  <c r="AU291" i="65"/>
  <c r="AV291" i="65"/>
  <c r="AW291" i="65"/>
  <c r="AX291" i="65"/>
  <c r="AY291" i="65"/>
  <c r="AZ291" i="65"/>
  <c r="BA291" i="65"/>
  <c r="BB291" i="65"/>
  <c r="BC291" i="65"/>
  <c r="BD291" i="65"/>
  <c r="BE291" i="65"/>
  <c r="BF291" i="65"/>
  <c r="BG291" i="65"/>
  <c r="BH291" i="65"/>
  <c r="BI291" i="65"/>
  <c r="BJ291" i="65"/>
  <c r="A292" i="65"/>
  <c r="B292" i="65"/>
  <c r="C292" i="65"/>
  <c r="D292" i="65"/>
  <c r="E292" i="65"/>
  <c r="G292" i="65"/>
  <c r="H292" i="65"/>
  <c r="I292" i="65"/>
  <c r="J292" i="65"/>
  <c r="K292" i="65"/>
  <c r="L292" i="65"/>
  <c r="M292" i="65"/>
  <c r="N292" i="65"/>
  <c r="O292" i="65"/>
  <c r="P292" i="65"/>
  <c r="Q292" i="65"/>
  <c r="R292" i="65"/>
  <c r="S292" i="65"/>
  <c r="T292" i="65"/>
  <c r="U292" i="65"/>
  <c r="V292" i="65"/>
  <c r="W292" i="65"/>
  <c r="X292" i="65"/>
  <c r="Y292" i="65"/>
  <c r="Z292" i="65"/>
  <c r="AA292" i="65"/>
  <c r="AB292" i="65"/>
  <c r="AC292" i="65"/>
  <c r="AD292" i="65"/>
  <c r="AE292" i="65"/>
  <c r="AF292" i="65"/>
  <c r="AG292" i="65"/>
  <c r="AH292" i="65"/>
  <c r="AI292" i="65"/>
  <c r="AJ292" i="65"/>
  <c r="AK292" i="65"/>
  <c r="AL292" i="65"/>
  <c r="AM292" i="65"/>
  <c r="AN292" i="65"/>
  <c r="AO292" i="65"/>
  <c r="AP292" i="65"/>
  <c r="AQ292" i="65"/>
  <c r="AR292" i="65"/>
  <c r="AS292" i="65"/>
  <c r="AT292" i="65"/>
  <c r="AU292" i="65"/>
  <c r="AV292" i="65"/>
  <c r="AW292" i="65"/>
  <c r="AX292" i="65"/>
  <c r="AY292" i="65"/>
  <c r="AZ292" i="65"/>
  <c r="BA292" i="65"/>
  <c r="BB292" i="65"/>
  <c r="BC292" i="65"/>
  <c r="BD292" i="65"/>
  <c r="BE292" i="65"/>
  <c r="BF292" i="65"/>
  <c r="BG292" i="65"/>
  <c r="BH292" i="65"/>
  <c r="BI292" i="65"/>
  <c r="BJ292" i="65"/>
  <c r="A293" i="65"/>
  <c r="B293" i="65"/>
  <c r="C293" i="65"/>
  <c r="D293" i="65"/>
  <c r="E293" i="65"/>
  <c r="G293" i="65"/>
  <c r="H293" i="65"/>
  <c r="I293" i="65"/>
  <c r="J293" i="65"/>
  <c r="K293" i="65"/>
  <c r="L293" i="65"/>
  <c r="M293" i="65"/>
  <c r="N293" i="65"/>
  <c r="O293" i="65"/>
  <c r="P293" i="65"/>
  <c r="Q293" i="65"/>
  <c r="R293" i="65"/>
  <c r="S293" i="65"/>
  <c r="T293" i="65"/>
  <c r="U293" i="65"/>
  <c r="V293" i="65"/>
  <c r="W293" i="65"/>
  <c r="X293" i="65"/>
  <c r="Y293" i="65"/>
  <c r="Z293" i="65"/>
  <c r="AA293" i="65"/>
  <c r="AB293" i="65"/>
  <c r="AC293" i="65"/>
  <c r="AD293" i="65"/>
  <c r="AE293" i="65"/>
  <c r="AF293" i="65"/>
  <c r="AG293" i="65"/>
  <c r="AH293" i="65"/>
  <c r="AI293" i="65"/>
  <c r="AJ293" i="65"/>
  <c r="AK293" i="65"/>
  <c r="AL293" i="65"/>
  <c r="AM293" i="65"/>
  <c r="AN293" i="65"/>
  <c r="AO293" i="65"/>
  <c r="AP293" i="65"/>
  <c r="AQ293" i="65"/>
  <c r="AR293" i="65"/>
  <c r="AS293" i="65"/>
  <c r="AT293" i="65"/>
  <c r="AU293" i="65"/>
  <c r="AV293" i="65"/>
  <c r="AW293" i="65"/>
  <c r="AX293" i="65"/>
  <c r="AY293" i="65"/>
  <c r="AZ293" i="65"/>
  <c r="BA293" i="65"/>
  <c r="BB293" i="65"/>
  <c r="BC293" i="65"/>
  <c r="BD293" i="65"/>
  <c r="BE293" i="65"/>
  <c r="BF293" i="65"/>
  <c r="BG293" i="65"/>
  <c r="BH293" i="65"/>
  <c r="BI293" i="65"/>
  <c r="BJ293" i="65"/>
  <c r="A294" i="65"/>
  <c r="B294" i="65"/>
  <c r="C294" i="65"/>
  <c r="D294" i="65"/>
  <c r="E294" i="65"/>
  <c r="G294" i="65"/>
  <c r="H294" i="65"/>
  <c r="I294" i="65"/>
  <c r="J294" i="65"/>
  <c r="K294" i="65"/>
  <c r="L294" i="65"/>
  <c r="M294" i="65"/>
  <c r="N294" i="65"/>
  <c r="O294" i="65"/>
  <c r="P294" i="65"/>
  <c r="Q294" i="65"/>
  <c r="R294" i="65"/>
  <c r="S294" i="65"/>
  <c r="T294" i="65"/>
  <c r="U294" i="65"/>
  <c r="V294" i="65"/>
  <c r="W294" i="65"/>
  <c r="X294" i="65"/>
  <c r="Y294" i="65"/>
  <c r="Z294" i="65"/>
  <c r="AA294" i="65"/>
  <c r="AB294" i="65"/>
  <c r="AC294" i="65"/>
  <c r="AD294" i="65"/>
  <c r="AE294" i="65"/>
  <c r="AF294" i="65"/>
  <c r="AG294" i="65"/>
  <c r="AH294" i="65"/>
  <c r="AI294" i="65"/>
  <c r="AJ294" i="65"/>
  <c r="AK294" i="65"/>
  <c r="AL294" i="65"/>
  <c r="AM294" i="65"/>
  <c r="AN294" i="65"/>
  <c r="AO294" i="65"/>
  <c r="AP294" i="65"/>
  <c r="AQ294" i="65"/>
  <c r="AR294" i="65"/>
  <c r="AS294" i="65"/>
  <c r="AT294" i="65"/>
  <c r="AU294" i="65"/>
  <c r="AV294" i="65"/>
  <c r="AW294" i="65"/>
  <c r="AX294" i="65"/>
  <c r="AY294" i="65"/>
  <c r="AZ294" i="65"/>
  <c r="BA294" i="65"/>
  <c r="BB294" i="65"/>
  <c r="BC294" i="65"/>
  <c r="BD294" i="65"/>
  <c r="BE294" i="65"/>
  <c r="BF294" i="65"/>
  <c r="BG294" i="65"/>
  <c r="BH294" i="65"/>
  <c r="BI294" i="65"/>
  <c r="BJ294" i="65"/>
  <c r="A295" i="65"/>
  <c r="B295" i="65"/>
  <c r="C295" i="65"/>
  <c r="D295" i="65"/>
  <c r="E295" i="65"/>
  <c r="G295" i="65"/>
  <c r="H295" i="65"/>
  <c r="I295" i="65"/>
  <c r="J295" i="65"/>
  <c r="K295" i="65"/>
  <c r="L295" i="65"/>
  <c r="M295" i="65"/>
  <c r="N295" i="65"/>
  <c r="O295" i="65"/>
  <c r="P295" i="65"/>
  <c r="Q295" i="65"/>
  <c r="R295" i="65"/>
  <c r="S295" i="65"/>
  <c r="T295" i="65"/>
  <c r="U295" i="65"/>
  <c r="V295" i="65"/>
  <c r="W295" i="65"/>
  <c r="X295" i="65"/>
  <c r="Y295" i="65"/>
  <c r="Z295" i="65"/>
  <c r="AA295" i="65"/>
  <c r="AB295" i="65"/>
  <c r="AC295" i="65"/>
  <c r="AD295" i="65"/>
  <c r="AE295" i="65"/>
  <c r="AF295" i="65"/>
  <c r="AG295" i="65"/>
  <c r="AH295" i="65"/>
  <c r="AI295" i="65"/>
  <c r="AJ295" i="65"/>
  <c r="AK295" i="65"/>
  <c r="AL295" i="65"/>
  <c r="AM295" i="65"/>
  <c r="AN295" i="65"/>
  <c r="AO295" i="65"/>
  <c r="AP295" i="65"/>
  <c r="AQ295" i="65"/>
  <c r="AR295" i="65"/>
  <c r="AS295" i="65"/>
  <c r="AT295" i="65"/>
  <c r="AU295" i="65"/>
  <c r="AV295" i="65"/>
  <c r="AW295" i="65"/>
  <c r="AX295" i="65"/>
  <c r="AY295" i="65"/>
  <c r="AZ295" i="65"/>
  <c r="BA295" i="65"/>
  <c r="BB295" i="65"/>
  <c r="BC295" i="65"/>
  <c r="BD295" i="65"/>
  <c r="BE295" i="65"/>
  <c r="BF295" i="65"/>
  <c r="BG295" i="65"/>
  <c r="BH295" i="65"/>
  <c r="BI295" i="65"/>
  <c r="BJ295" i="65"/>
  <c r="A296" i="65"/>
  <c r="B296" i="65"/>
  <c r="C296" i="65"/>
  <c r="D296" i="65"/>
  <c r="E296" i="65"/>
  <c r="G296" i="65"/>
  <c r="H296" i="65"/>
  <c r="I296" i="65"/>
  <c r="J296" i="65"/>
  <c r="K296" i="65"/>
  <c r="L296" i="65"/>
  <c r="M296" i="65"/>
  <c r="N296" i="65"/>
  <c r="O296" i="65"/>
  <c r="P296" i="65"/>
  <c r="Q296" i="65"/>
  <c r="R296" i="65"/>
  <c r="S296" i="65"/>
  <c r="T296" i="65"/>
  <c r="U296" i="65"/>
  <c r="V296" i="65"/>
  <c r="W296" i="65"/>
  <c r="X296" i="65"/>
  <c r="Y296" i="65"/>
  <c r="Z296" i="65"/>
  <c r="AA296" i="65"/>
  <c r="AB296" i="65"/>
  <c r="AC296" i="65"/>
  <c r="AD296" i="65"/>
  <c r="AE296" i="65"/>
  <c r="AF296" i="65"/>
  <c r="AG296" i="65"/>
  <c r="AH296" i="65"/>
  <c r="AI296" i="65"/>
  <c r="AJ296" i="65"/>
  <c r="AK296" i="65"/>
  <c r="AL296" i="65"/>
  <c r="AM296" i="65"/>
  <c r="AN296" i="65"/>
  <c r="AO296" i="65"/>
  <c r="AP296" i="65"/>
  <c r="AQ296" i="65"/>
  <c r="AR296" i="65"/>
  <c r="AS296" i="65"/>
  <c r="AT296" i="65"/>
  <c r="AU296" i="65"/>
  <c r="AV296" i="65"/>
  <c r="AW296" i="65"/>
  <c r="AX296" i="65"/>
  <c r="AY296" i="65"/>
  <c r="AZ296" i="65"/>
  <c r="BA296" i="65"/>
  <c r="BB296" i="65"/>
  <c r="BC296" i="65"/>
  <c r="BD296" i="65"/>
  <c r="BE296" i="65"/>
  <c r="BF296" i="65"/>
  <c r="BG296" i="65"/>
  <c r="BH296" i="65"/>
  <c r="BI296" i="65"/>
  <c r="BJ296" i="65"/>
  <c r="A297" i="65"/>
  <c r="B297" i="65"/>
  <c r="C297" i="65"/>
  <c r="D297" i="65"/>
  <c r="E297" i="65"/>
  <c r="G297" i="65"/>
  <c r="H297" i="65"/>
  <c r="I297" i="65"/>
  <c r="J297" i="65"/>
  <c r="K297" i="65"/>
  <c r="L297" i="65"/>
  <c r="M297" i="65"/>
  <c r="N297" i="65"/>
  <c r="O297" i="65"/>
  <c r="P297" i="65"/>
  <c r="Q297" i="65"/>
  <c r="R297" i="65"/>
  <c r="S297" i="65"/>
  <c r="T297" i="65"/>
  <c r="U297" i="65"/>
  <c r="V297" i="65"/>
  <c r="W297" i="65"/>
  <c r="X297" i="65"/>
  <c r="Y297" i="65"/>
  <c r="Z297" i="65"/>
  <c r="AA297" i="65"/>
  <c r="AB297" i="65"/>
  <c r="AC297" i="65"/>
  <c r="AD297" i="65"/>
  <c r="AE297" i="65"/>
  <c r="AF297" i="65"/>
  <c r="AG297" i="65"/>
  <c r="AH297" i="65"/>
  <c r="AI297" i="65"/>
  <c r="AJ297" i="65"/>
  <c r="AK297" i="65"/>
  <c r="AL297" i="65"/>
  <c r="AM297" i="65"/>
  <c r="AN297" i="65"/>
  <c r="AO297" i="65"/>
  <c r="AP297" i="65"/>
  <c r="AQ297" i="65"/>
  <c r="AR297" i="65"/>
  <c r="AS297" i="65"/>
  <c r="AT297" i="65"/>
  <c r="AU297" i="65"/>
  <c r="AV297" i="65"/>
  <c r="AW297" i="65"/>
  <c r="AX297" i="65"/>
  <c r="AY297" i="65"/>
  <c r="AZ297" i="65"/>
  <c r="BA297" i="65"/>
  <c r="BB297" i="65"/>
  <c r="BC297" i="65"/>
  <c r="BD297" i="65"/>
  <c r="BE297" i="65"/>
  <c r="BF297" i="65"/>
  <c r="BG297" i="65"/>
  <c r="BH297" i="65"/>
  <c r="BI297" i="65"/>
  <c r="BJ297" i="65"/>
  <c r="A298" i="65"/>
  <c r="B298" i="65"/>
  <c r="C298" i="65"/>
  <c r="D298" i="65"/>
  <c r="E298" i="65"/>
  <c r="G298" i="65"/>
  <c r="H298" i="65"/>
  <c r="I298" i="65"/>
  <c r="J298" i="65"/>
  <c r="K298" i="65"/>
  <c r="L298" i="65"/>
  <c r="M298" i="65"/>
  <c r="N298" i="65"/>
  <c r="O298" i="65"/>
  <c r="P298" i="65"/>
  <c r="Q298" i="65"/>
  <c r="R298" i="65"/>
  <c r="S298" i="65"/>
  <c r="T298" i="65"/>
  <c r="U298" i="65"/>
  <c r="V298" i="65"/>
  <c r="W298" i="65"/>
  <c r="X298" i="65"/>
  <c r="Y298" i="65"/>
  <c r="Z298" i="65"/>
  <c r="AA298" i="65"/>
  <c r="AB298" i="65"/>
  <c r="AC298" i="65"/>
  <c r="AD298" i="65"/>
  <c r="AE298" i="65"/>
  <c r="AF298" i="65"/>
  <c r="AG298" i="65"/>
  <c r="AH298" i="65"/>
  <c r="AI298" i="65"/>
  <c r="AJ298" i="65"/>
  <c r="AK298" i="65"/>
  <c r="AL298" i="65"/>
  <c r="AM298" i="65"/>
  <c r="AN298" i="65"/>
  <c r="AO298" i="65"/>
  <c r="AP298" i="65"/>
  <c r="AQ298" i="65"/>
  <c r="AR298" i="65"/>
  <c r="AS298" i="65"/>
  <c r="AT298" i="65"/>
  <c r="AU298" i="65"/>
  <c r="AV298" i="65"/>
  <c r="AW298" i="65"/>
  <c r="AX298" i="65"/>
  <c r="AY298" i="65"/>
  <c r="AZ298" i="65"/>
  <c r="BA298" i="65"/>
  <c r="BB298" i="65"/>
  <c r="BC298" i="65"/>
  <c r="BD298" i="65"/>
  <c r="BE298" i="65"/>
  <c r="BF298" i="65"/>
  <c r="BG298" i="65"/>
  <c r="BH298" i="65"/>
  <c r="BI298" i="65"/>
  <c r="BJ298" i="65"/>
  <c r="A299" i="65"/>
  <c r="B299" i="65"/>
  <c r="C299" i="65"/>
  <c r="D299" i="65"/>
  <c r="E299" i="65"/>
  <c r="G299" i="65"/>
  <c r="H299" i="65"/>
  <c r="I299" i="65"/>
  <c r="J299" i="65"/>
  <c r="K299" i="65"/>
  <c r="L299" i="65"/>
  <c r="M299" i="65"/>
  <c r="N299" i="65"/>
  <c r="O299" i="65"/>
  <c r="P299" i="65"/>
  <c r="Q299" i="65"/>
  <c r="R299" i="65"/>
  <c r="S299" i="65"/>
  <c r="T299" i="65"/>
  <c r="U299" i="65"/>
  <c r="V299" i="65"/>
  <c r="W299" i="65"/>
  <c r="X299" i="65"/>
  <c r="Y299" i="65"/>
  <c r="Z299" i="65"/>
  <c r="AA299" i="65"/>
  <c r="AB299" i="65"/>
  <c r="AC299" i="65"/>
  <c r="AD299" i="65"/>
  <c r="AE299" i="65"/>
  <c r="AF299" i="65"/>
  <c r="AG299" i="65"/>
  <c r="AH299" i="65"/>
  <c r="AI299" i="65"/>
  <c r="AJ299" i="65"/>
  <c r="AK299" i="65"/>
  <c r="AL299" i="65"/>
  <c r="AM299" i="65"/>
  <c r="AN299" i="65"/>
  <c r="AO299" i="65"/>
  <c r="AP299" i="65"/>
  <c r="AQ299" i="65"/>
  <c r="AR299" i="65"/>
  <c r="AS299" i="65"/>
  <c r="AT299" i="65"/>
  <c r="AU299" i="65"/>
  <c r="AV299" i="65"/>
  <c r="AW299" i="65"/>
  <c r="AX299" i="65"/>
  <c r="AY299" i="65"/>
  <c r="AZ299" i="65"/>
  <c r="BA299" i="65"/>
  <c r="BB299" i="65"/>
  <c r="BC299" i="65"/>
  <c r="BD299" i="65"/>
  <c r="BE299" i="65"/>
  <c r="BF299" i="65"/>
  <c r="BG299" i="65"/>
  <c r="BH299" i="65"/>
  <c r="BI299" i="65"/>
  <c r="BJ299" i="65"/>
  <c r="A300" i="65"/>
  <c r="B300" i="65"/>
  <c r="C300" i="65"/>
  <c r="D300" i="65"/>
  <c r="E300" i="65"/>
  <c r="G300" i="65"/>
  <c r="H300" i="65"/>
  <c r="I300" i="65"/>
  <c r="J300" i="65"/>
  <c r="K300" i="65"/>
  <c r="L300" i="65"/>
  <c r="M300" i="65"/>
  <c r="N300" i="65"/>
  <c r="O300" i="65"/>
  <c r="P300" i="65"/>
  <c r="Q300" i="65"/>
  <c r="R300" i="65"/>
  <c r="S300" i="65"/>
  <c r="T300" i="65"/>
  <c r="U300" i="65"/>
  <c r="V300" i="65"/>
  <c r="W300" i="65"/>
  <c r="X300" i="65"/>
  <c r="Y300" i="65"/>
  <c r="Z300" i="65"/>
  <c r="AA300" i="65"/>
  <c r="AB300" i="65"/>
  <c r="AC300" i="65"/>
  <c r="AD300" i="65"/>
  <c r="AE300" i="65"/>
  <c r="AF300" i="65"/>
  <c r="AG300" i="65"/>
  <c r="AH300" i="65"/>
  <c r="AI300" i="65"/>
  <c r="AJ300" i="65"/>
  <c r="AK300" i="65"/>
  <c r="AL300" i="65"/>
  <c r="AM300" i="65"/>
  <c r="AN300" i="65"/>
  <c r="AO300" i="65"/>
  <c r="AP300" i="65"/>
  <c r="AQ300" i="65"/>
  <c r="AR300" i="65"/>
  <c r="AS300" i="65"/>
  <c r="AT300" i="65"/>
  <c r="AU300" i="65"/>
  <c r="AV300" i="65"/>
  <c r="AW300" i="65"/>
  <c r="AX300" i="65"/>
  <c r="AY300" i="65"/>
  <c r="AZ300" i="65"/>
  <c r="BA300" i="65"/>
  <c r="BB300" i="65"/>
  <c r="BC300" i="65"/>
  <c r="BD300" i="65"/>
  <c r="BE300" i="65"/>
  <c r="BF300" i="65"/>
  <c r="BG300" i="65"/>
  <c r="BH300" i="65"/>
  <c r="BI300" i="65"/>
  <c r="BJ300" i="65"/>
  <c r="A301" i="65"/>
  <c r="B301" i="65"/>
  <c r="C301" i="65"/>
  <c r="D301" i="65"/>
  <c r="E301" i="65"/>
  <c r="G301" i="65"/>
  <c r="H301" i="65"/>
  <c r="I301" i="65"/>
  <c r="J301" i="65"/>
  <c r="K301" i="65"/>
  <c r="L301" i="65"/>
  <c r="M301" i="65"/>
  <c r="N301" i="65"/>
  <c r="O301" i="65"/>
  <c r="P301" i="65"/>
  <c r="Q301" i="65"/>
  <c r="R301" i="65"/>
  <c r="S301" i="65"/>
  <c r="T301" i="65"/>
  <c r="U301" i="65"/>
  <c r="V301" i="65"/>
  <c r="W301" i="65"/>
  <c r="X301" i="65"/>
  <c r="Y301" i="65"/>
  <c r="Z301" i="65"/>
  <c r="AA301" i="65"/>
  <c r="AB301" i="65"/>
  <c r="AC301" i="65"/>
  <c r="AD301" i="65"/>
  <c r="AE301" i="65"/>
  <c r="AF301" i="65"/>
  <c r="AG301" i="65"/>
  <c r="AH301" i="65"/>
  <c r="AI301" i="65"/>
  <c r="AJ301" i="65"/>
  <c r="AK301" i="65"/>
  <c r="AL301" i="65"/>
  <c r="AM301" i="65"/>
  <c r="AN301" i="65"/>
  <c r="AO301" i="65"/>
  <c r="AP301" i="65"/>
  <c r="AQ301" i="65"/>
  <c r="AR301" i="65"/>
  <c r="AS301" i="65"/>
  <c r="AT301" i="65"/>
  <c r="AU301" i="65"/>
  <c r="AV301" i="65"/>
  <c r="AW301" i="65"/>
  <c r="AX301" i="65"/>
  <c r="AY301" i="65"/>
  <c r="AZ301" i="65"/>
  <c r="BA301" i="65"/>
  <c r="BB301" i="65"/>
  <c r="BC301" i="65"/>
  <c r="BD301" i="65"/>
  <c r="BE301" i="65"/>
  <c r="BF301" i="65"/>
  <c r="BG301" i="65"/>
  <c r="BH301" i="65"/>
  <c r="BI301" i="65"/>
  <c r="BJ301" i="65"/>
  <c r="A302" i="65"/>
  <c r="B302" i="65"/>
  <c r="C302" i="65"/>
  <c r="D302" i="65"/>
  <c r="E302" i="65"/>
  <c r="G302" i="65"/>
  <c r="H302" i="65"/>
  <c r="I302" i="65"/>
  <c r="J302" i="65"/>
  <c r="K302" i="65"/>
  <c r="L302" i="65"/>
  <c r="M302" i="65"/>
  <c r="N302" i="65"/>
  <c r="O302" i="65"/>
  <c r="P302" i="65"/>
  <c r="Q302" i="65"/>
  <c r="R302" i="65"/>
  <c r="S302" i="65"/>
  <c r="T302" i="65"/>
  <c r="U302" i="65"/>
  <c r="V302" i="65"/>
  <c r="W302" i="65"/>
  <c r="X302" i="65"/>
  <c r="Y302" i="65"/>
  <c r="Z302" i="65"/>
  <c r="AA302" i="65"/>
  <c r="AB302" i="65"/>
  <c r="AC302" i="65"/>
  <c r="AD302" i="65"/>
  <c r="AE302" i="65"/>
  <c r="AF302" i="65"/>
  <c r="AG302" i="65"/>
  <c r="AH302" i="65"/>
  <c r="AI302" i="65"/>
  <c r="AJ302" i="65"/>
  <c r="AK302" i="65"/>
  <c r="AL302" i="65"/>
  <c r="AM302" i="65"/>
  <c r="AN302" i="65"/>
  <c r="AO302" i="65"/>
  <c r="AP302" i="65"/>
  <c r="AQ302" i="65"/>
  <c r="AR302" i="65"/>
  <c r="AS302" i="65"/>
  <c r="AT302" i="65"/>
  <c r="AU302" i="65"/>
  <c r="AV302" i="65"/>
  <c r="AW302" i="65"/>
  <c r="AX302" i="65"/>
  <c r="AY302" i="65"/>
  <c r="AZ302" i="65"/>
  <c r="BA302" i="65"/>
  <c r="BB302" i="65"/>
  <c r="BC302" i="65"/>
  <c r="BD302" i="65"/>
  <c r="BE302" i="65"/>
  <c r="BF302" i="65"/>
  <c r="BG302" i="65"/>
  <c r="BH302" i="65"/>
  <c r="BI302" i="65"/>
  <c r="BJ302" i="65"/>
  <c r="A303" i="65"/>
  <c r="B303" i="65"/>
  <c r="C303" i="65"/>
  <c r="D303" i="65"/>
  <c r="E303" i="65"/>
  <c r="G303" i="65"/>
  <c r="H303" i="65"/>
  <c r="I303" i="65"/>
  <c r="J303" i="65"/>
  <c r="K303" i="65"/>
  <c r="L303" i="65"/>
  <c r="M303" i="65"/>
  <c r="N303" i="65"/>
  <c r="O303" i="65"/>
  <c r="P303" i="65"/>
  <c r="Q303" i="65"/>
  <c r="R303" i="65"/>
  <c r="S303" i="65"/>
  <c r="T303" i="65"/>
  <c r="U303" i="65"/>
  <c r="V303" i="65"/>
  <c r="W303" i="65"/>
  <c r="X303" i="65"/>
  <c r="Y303" i="65"/>
  <c r="Z303" i="65"/>
  <c r="AA303" i="65"/>
  <c r="AB303" i="65"/>
  <c r="AC303" i="65"/>
  <c r="AD303" i="65"/>
  <c r="AE303" i="65"/>
  <c r="AF303" i="65"/>
  <c r="AG303" i="65"/>
  <c r="AH303" i="65"/>
  <c r="AI303" i="65"/>
  <c r="AJ303" i="65"/>
  <c r="AK303" i="65"/>
  <c r="AL303" i="65"/>
  <c r="AM303" i="65"/>
  <c r="AN303" i="65"/>
  <c r="AO303" i="65"/>
  <c r="AP303" i="65"/>
  <c r="AQ303" i="65"/>
  <c r="AR303" i="65"/>
  <c r="AS303" i="65"/>
  <c r="AT303" i="65"/>
  <c r="AU303" i="65"/>
  <c r="AV303" i="65"/>
  <c r="AW303" i="65"/>
  <c r="AX303" i="65"/>
  <c r="AY303" i="65"/>
  <c r="AZ303" i="65"/>
  <c r="BA303" i="65"/>
  <c r="BB303" i="65"/>
  <c r="BC303" i="65"/>
  <c r="BD303" i="65"/>
  <c r="BE303" i="65"/>
  <c r="BF303" i="65"/>
  <c r="BG303" i="65"/>
  <c r="BH303" i="65"/>
  <c r="BI303" i="65"/>
  <c r="BJ303" i="65"/>
  <c r="A304" i="65"/>
  <c r="B304" i="65"/>
  <c r="C304" i="65"/>
  <c r="D304" i="65"/>
  <c r="E304" i="65"/>
  <c r="G304" i="65"/>
  <c r="H304" i="65"/>
  <c r="I304" i="65"/>
  <c r="J304" i="65"/>
  <c r="K304" i="65"/>
  <c r="L304" i="65"/>
  <c r="M304" i="65"/>
  <c r="N304" i="65"/>
  <c r="O304" i="65"/>
  <c r="P304" i="65"/>
  <c r="Q304" i="65"/>
  <c r="R304" i="65"/>
  <c r="S304" i="65"/>
  <c r="T304" i="65"/>
  <c r="U304" i="65"/>
  <c r="V304" i="65"/>
  <c r="W304" i="65"/>
  <c r="X304" i="65"/>
  <c r="Y304" i="65"/>
  <c r="Z304" i="65"/>
  <c r="AA304" i="65"/>
  <c r="AB304" i="65"/>
  <c r="AC304" i="65"/>
  <c r="AD304" i="65"/>
  <c r="AE304" i="65"/>
  <c r="AF304" i="65"/>
  <c r="AG304" i="65"/>
  <c r="AH304" i="65"/>
  <c r="AI304" i="65"/>
  <c r="AJ304" i="65"/>
  <c r="AK304" i="65"/>
  <c r="AL304" i="65"/>
  <c r="AM304" i="65"/>
  <c r="AN304" i="65"/>
  <c r="AO304" i="65"/>
  <c r="AP304" i="65"/>
  <c r="AQ304" i="65"/>
  <c r="AR304" i="65"/>
  <c r="AS304" i="65"/>
  <c r="AT304" i="65"/>
  <c r="AU304" i="65"/>
  <c r="AV304" i="65"/>
  <c r="AW304" i="65"/>
  <c r="AX304" i="65"/>
  <c r="AY304" i="65"/>
  <c r="AZ304" i="65"/>
  <c r="BA304" i="65"/>
  <c r="BB304" i="65"/>
  <c r="BC304" i="65"/>
  <c r="BD304" i="65"/>
  <c r="BE304" i="65"/>
  <c r="BF304" i="65"/>
  <c r="BG304" i="65"/>
  <c r="BH304" i="65"/>
  <c r="BI304" i="65"/>
  <c r="BJ304" i="65"/>
  <c r="A305" i="65"/>
  <c r="B305" i="65"/>
  <c r="C305" i="65"/>
  <c r="D305" i="65"/>
  <c r="E305" i="65"/>
  <c r="G305" i="65"/>
  <c r="H305" i="65"/>
  <c r="I305" i="65"/>
  <c r="J305" i="65"/>
  <c r="K305" i="65"/>
  <c r="L305" i="65"/>
  <c r="M305" i="65"/>
  <c r="N305" i="65"/>
  <c r="O305" i="65"/>
  <c r="P305" i="65"/>
  <c r="Q305" i="65"/>
  <c r="R305" i="65"/>
  <c r="S305" i="65"/>
  <c r="T305" i="65"/>
  <c r="U305" i="65"/>
  <c r="V305" i="65"/>
  <c r="W305" i="65"/>
  <c r="X305" i="65"/>
  <c r="Y305" i="65"/>
  <c r="Z305" i="65"/>
  <c r="AA305" i="65"/>
  <c r="AB305" i="65"/>
  <c r="AC305" i="65"/>
  <c r="AD305" i="65"/>
  <c r="AE305" i="65"/>
  <c r="AF305" i="65"/>
  <c r="AG305" i="65"/>
  <c r="AH305" i="65"/>
  <c r="AI305" i="65"/>
  <c r="AJ305" i="65"/>
  <c r="AK305" i="65"/>
  <c r="AL305" i="65"/>
  <c r="AM305" i="65"/>
  <c r="AN305" i="65"/>
  <c r="AO305" i="65"/>
  <c r="AP305" i="65"/>
  <c r="AQ305" i="65"/>
  <c r="AR305" i="65"/>
  <c r="AS305" i="65"/>
  <c r="AT305" i="65"/>
  <c r="AU305" i="65"/>
  <c r="AV305" i="65"/>
  <c r="AW305" i="65"/>
  <c r="AX305" i="65"/>
  <c r="AY305" i="65"/>
  <c r="AZ305" i="65"/>
  <c r="BA305" i="65"/>
  <c r="BB305" i="65"/>
  <c r="BC305" i="65"/>
  <c r="BD305" i="65"/>
  <c r="BE305" i="65"/>
  <c r="BF305" i="65"/>
  <c r="BG305" i="65"/>
  <c r="BH305" i="65"/>
  <c r="BI305" i="65"/>
  <c r="BJ305" i="65"/>
  <c r="A306" i="65"/>
  <c r="B306" i="65"/>
  <c r="C306" i="65"/>
  <c r="D306" i="65"/>
  <c r="E306" i="65"/>
  <c r="G306" i="65"/>
  <c r="H306" i="65"/>
  <c r="I306" i="65"/>
  <c r="J306" i="65"/>
  <c r="K306" i="65"/>
  <c r="L306" i="65"/>
  <c r="M306" i="65"/>
  <c r="N306" i="65"/>
  <c r="O306" i="65"/>
  <c r="P306" i="65"/>
  <c r="Q306" i="65"/>
  <c r="R306" i="65"/>
  <c r="S306" i="65"/>
  <c r="T306" i="65"/>
  <c r="U306" i="65"/>
  <c r="V306" i="65"/>
  <c r="W306" i="65"/>
  <c r="X306" i="65"/>
  <c r="Y306" i="65"/>
  <c r="Z306" i="65"/>
  <c r="AA306" i="65"/>
  <c r="AB306" i="65"/>
  <c r="AC306" i="65"/>
  <c r="AD306" i="65"/>
  <c r="AE306" i="65"/>
  <c r="AF306" i="65"/>
  <c r="AG306" i="65"/>
  <c r="AH306" i="65"/>
  <c r="AI306" i="65"/>
  <c r="AJ306" i="65"/>
  <c r="AK306" i="65"/>
  <c r="AL306" i="65"/>
  <c r="AM306" i="65"/>
  <c r="AN306" i="65"/>
  <c r="AO306" i="65"/>
  <c r="AP306" i="65"/>
  <c r="AQ306" i="65"/>
  <c r="AR306" i="65"/>
  <c r="AS306" i="65"/>
  <c r="AT306" i="65"/>
  <c r="AU306" i="65"/>
  <c r="AV306" i="65"/>
  <c r="AW306" i="65"/>
  <c r="AX306" i="65"/>
  <c r="AY306" i="65"/>
  <c r="AZ306" i="65"/>
  <c r="BA306" i="65"/>
  <c r="BB306" i="65"/>
  <c r="BC306" i="65"/>
  <c r="BD306" i="65"/>
  <c r="BE306" i="65"/>
  <c r="BF306" i="65"/>
  <c r="BG306" i="65"/>
  <c r="BH306" i="65"/>
  <c r="BI306" i="65"/>
  <c r="BJ306" i="65"/>
  <c r="A307" i="65"/>
  <c r="B307" i="65"/>
  <c r="C307" i="65"/>
  <c r="D307" i="65"/>
  <c r="E307" i="65"/>
  <c r="G307" i="65"/>
  <c r="H307" i="65"/>
  <c r="I307" i="65"/>
  <c r="J307" i="65"/>
  <c r="K307" i="65"/>
  <c r="L307" i="65"/>
  <c r="M307" i="65"/>
  <c r="N307" i="65"/>
  <c r="O307" i="65"/>
  <c r="P307" i="65"/>
  <c r="Q307" i="65"/>
  <c r="R307" i="65"/>
  <c r="S307" i="65"/>
  <c r="T307" i="65"/>
  <c r="U307" i="65"/>
  <c r="V307" i="65"/>
  <c r="W307" i="65"/>
  <c r="X307" i="65"/>
  <c r="Y307" i="65"/>
  <c r="Z307" i="65"/>
  <c r="AA307" i="65"/>
  <c r="AB307" i="65"/>
  <c r="AC307" i="65"/>
  <c r="AD307" i="65"/>
  <c r="AE307" i="65"/>
  <c r="AF307" i="65"/>
  <c r="AG307" i="65"/>
  <c r="AH307" i="65"/>
  <c r="AI307" i="65"/>
  <c r="AJ307" i="65"/>
  <c r="AK307" i="65"/>
  <c r="AL307" i="65"/>
  <c r="AM307" i="65"/>
  <c r="AN307" i="65"/>
  <c r="AO307" i="65"/>
  <c r="AP307" i="65"/>
  <c r="AQ307" i="65"/>
  <c r="AR307" i="65"/>
  <c r="AS307" i="65"/>
  <c r="AT307" i="65"/>
  <c r="AU307" i="65"/>
  <c r="AV307" i="65"/>
  <c r="AW307" i="65"/>
  <c r="AX307" i="65"/>
  <c r="AY307" i="65"/>
  <c r="AZ307" i="65"/>
  <c r="BA307" i="65"/>
  <c r="BB307" i="65"/>
  <c r="BC307" i="65"/>
  <c r="BD307" i="65"/>
  <c r="BE307" i="65"/>
  <c r="BF307" i="65"/>
  <c r="BG307" i="65"/>
  <c r="BH307" i="65"/>
  <c r="BI307" i="65"/>
  <c r="BJ307" i="65"/>
  <c r="A308" i="65"/>
  <c r="B308" i="65"/>
  <c r="C308" i="65"/>
  <c r="D308" i="65"/>
  <c r="E308" i="65"/>
  <c r="G308" i="65"/>
  <c r="H308" i="65"/>
  <c r="I308" i="65"/>
  <c r="J308" i="65"/>
  <c r="K308" i="65"/>
  <c r="L308" i="65"/>
  <c r="M308" i="65"/>
  <c r="N308" i="65"/>
  <c r="O308" i="65"/>
  <c r="P308" i="65"/>
  <c r="Q308" i="65"/>
  <c r="R308" i="65"/>
  <c r="S308" i="65"/>
  <c r="T308" i="65"/>
  <c r="U308" i="65"/>
  <c r="V308" i="65"/>
  <c r="W308" i="65"/>
  <c r="X308" i="65"/>
  <c r="Y308" i="65"/>
  <c r="Z308" i="65"/>
  <c r="AA308" i="65"/>
  <c r="AB308" i="65"/>
  <c r="AC308" i="65"/>
  <c r="AD308" i="65"/>
  <c r="AE308" i="65"/>
  <c r="AF308" i="65"/>
  <c r="AG308" i="65"/>
  <c r="AH308" i="65"/>
  <c r="AI308" i="65"/>
  <c r="AJ308" i="65"/>
  <c r="AK308" i="65"/>
  <c r="AL308" i="65"/>
  <c r="AM308" i="65"/>
  <c r="AN308" i="65"/>
  <c r="AO308" i="65"/>
  <c r="AP308" i="65"/>
  <c r="AQ308" i="65"/>
  <c r="AR308" i="65"/>
  <c r="AS308" i="65"/>
  <c r="AT308" i="65"/>
  <c r="AU308" i="65"/>
  <c r="AV308" i="65"/>
  <c r="AW308" i="65"/>
  <c r="AX308" i="65"/>
  <c r="AY308" i="65"/>
  <c r="AZ308" i="65"/>
  <c r="BA308" i="65"/>
  <c r="BB308" i="65"/>
  <c r="BC308" i="65"/>
  <c r="BD308" i="65"/>
  <c r="BE308" i="65"/>
  <c r="BF308" i="65"/>
  <c r="BG308" i="65"/>
  <c r="BH308" i="65"/>
  <c r="BI308" i="65"/>
  <c r="BJ308" i="65"/>
  <c r="A309" i="65"/>
  <c r="B309" i="65"/>
  <c r="C309" i="65"/>
  <c r="D309" i="65"/>
  <c r="E309" i="65"/>
  <c r="G309" i="65"/>
  <c r="H309" i="65"/>
  <c r="I309" i="65"/>
  <c r="J309" i="65"/>
  <c r="K309" i="65"/>
  <c r="L309" i="65"/>
  <c r="M309" i="65"/>
  <c r="N309" i="65"/>
  <c r="O309" i="65"/>
  <c r="P309" i="65"/>
  <c r="Q309" i="65"/>
  <c r="R309" i="65"/>
  <c r="S309" i="65"/>
  <c r="T309" i="65"/>
  <c r="U309" i="65"/>
  <c r="V309" i="65"/>
  <c r="W309" i="65"/>
  <c r="X309" i="65"/>
  <c r="Y309" i="65"/>
  <c r="Z309" i="65"/>
  <c r="AA309" i="65"/>
  <c r="AB309" i="65"/>
  <c r="AC309" i="65"/>
  <c r="AD309" i="65"/>
  <c r="AE309" i="65"/>
  <c r="AF309" i="65"/>
  <c r="AG309" i="65"/>
  <c r="AH309" i="65"/>
  <c r="AI309" i="65"/>
  <c r="AJ309" i="65"/>
  <c r="AK309" i="65"/>
  <c r="AL309" i="65"/>
  <c r="AM309" i="65"/>
  <c r="AN309" i="65"/>
  <c r="AO309" i="65"/>
  <c r="AP309" i="65"/>
  <c r="AQ309" i="65"/>
  <c r="AR309" i="65"/>
  <c r="AS309" i="65"/>
  <c r="AT309" i="65"/>
  <c r="AU309" i="65"/>
  <c r="AV309" i="65"/>
  <c r="AW309" i="65"/>
  <c r="AX309" i="65"/>
  <c r="AY309" i="65"/>
  <c r="AZ309" i="65"/>
  <c r="BA309" i="65"/>
  <c r="BB309" i="65"/>
  <c r="BC309" i="65"/>
  <c r="BD309" i="65"/>
  <c r="BE309" i="65"/>
  <c r="BF309" i="65"/>
  <c r="BG309" i="65"/>
  <c r="BH309" i="65"/>
  <c r="BI309" i="65"/>
  <c r="BJ309" i="65"/>
  <c r="A310" i="65"/>
  <c r="B310" i="65"/>
  <c r="C310" i="65"/>
  <c r="D310" i="65"/>
  <c r="E310" i="65"/>
  <c r="G310" i="65"/>
  <c r="H310" i="65"/>
  <c r="I310" i="65"/>
  <c r="J310" i="65"/>
  <c r="K310" i="65"/>
  <c r="L310" i="65"/>
  <c r="M310" i="65"/>
  <c r="N310" i="65"/>
  <c r="O310" i="65"/>
  <c r="P310" i="65"/>
  <c r="Q310" i="65"/>
  <c r="R310" i="65"/>
  <c r="S310" i="65"/>
  <c r="T310" i="65"/>
  <c r="U310" i="65"/>
  <c r="V310" i="65"/>
  <c r="W310" i="65"/>
  <c r="X310" i="65"/>
  <c r="Y310" i="65"/>
  <c r="Z310" i="65"/>
  <c r="AA310" i="65"/>
  <c r="AB310" i="65"/>
  <c r="AC310" i="65"/>
  <c r="AD310" i="65"/>
  <c r="AE310" i="65"/>
  <c r="AF310" i="65"/>
  <c r="AG310" i="65"/>
  <c r="AH310" i="65"/>
  <c r="AI310" i="65"/>
  <c r="AJ310" i="65"/>
  <c r="AK310" i="65"/>
  <c r="AL310" i="65"/>
  <c r="AM310" i="65"/>
  <c r="AN310" i="65"/>
  <c r="AO310" i="65"/>
  <c r="AP310" i="65"/>
  <c r="AQ310" i="65"/>
  <c r="AR310" i="65"/>
  <c r="AS310" i="65"/>
  <c r="AT310" i="65"/>
  <c r="AU310" i="65"/>
  <c r="AV310" i="65"/>
  <c r="AW310" i="65"/>
  <c r="AX310" i="65"/>
  <c r="AY310" i="65"/>
  <c r="AZ310" i="65"/>
  <c r="BA310" i="65"/>
  <c r="BB310" i="65"/>
  <c r="BC310" i="65"/>
  <c r="BD310" i="65"/>
  <c r="BE310" i="65"/>
  <c r="BF310" i="65"/>
  <c r="BG310" i="65"/>
  <c r="BH310" i="65"/>
  <c r="BI310" i="65"/>
  <c r="BJ310" i="65"/>
  <c r="A311" i="65"/>
  <c r="B311" i="65"/>
  <c r="C311" i="65"/>
  <c r="D311" i="65"/>
  <c r="E311" i="65"/>
  <c r="G311" i="65"/>
  <c r="H311" i="65"/>
  <c r="I311" i="65"/>
  <c r="J311" i="65"/>
  <c r="K311" i="65"/>
  <c r="L311" i="65"/>
  <c r="M311" i="65"/>
  <c r="N311" i="65"/>
  <c r="O311" i="65"/>
  <c r="P311" i="65"/>
  <c r="Q311" i="65"/>
  <c r="R311" i="65"/>
  <c r="S311" i="65"/>
  <c r="T311" i="65"/>
  <c r="U311" i="65"/>
  <c r="V311" i="65"/>
  <c r="W311" i="65"/>
  <c r="X311" i="65"/>
  <c r="Y311" i="65"/>
  <c r="Z311" i="65"/>
  <c r="AA311" i="65"/>
  <c r="AB311" i="65"/>
  <c r="AC311" i="65"/>
  <c r="AD311" i="65"/>
  <c r="AE311" i="65"/>
  <c r="AF311" i="65"/>
  <c r="AG311" i="65"/>
  <c r="AH311" i="65"/>
  <c r="AI311" i="65"/>
  <c r="AJ311" i="65"/>
  <c r="AK311" i="65"/>
  <c r="AL311" i="65"/>
  <c r="AM311" i="65"/>
  <c r="AN311" i="65"/>
  <c r="AO311" i="65"/>
  <c r="AP311" i="65"/>
  <c r="AQ311" i="65"/>
  <c r="AR311" i="65"/>
  <c r="AS311" i="65"/>
  <c r="AT311" i="65"/>
  <c r="AU311" i="65"/>
  <c r="AV311" i="65"/>
  <c r="AW311" i="65"/>
  <c r="AX311" i="65"/>
  <c r="AY311" i="65"/>
  <c r="AZ311" i="65"/>
  <c r="BA311" i="65"/>
  <c r="BB311" i="65"/>
  <c r="BC311" i="65"/>
  <c r="BD311" i="65"/>
  <c r="BE311" i="65"/>
  <c r="BF311" i="65"/>
  <c r="BG311" i="65"/>
  <c r="BH311" i="65"/>
  <c r="BI311" i="65"/>
  <c r="BJ311" i="65"/>
  <c r="A312" i="65"/>
  <c r="B312" i="65"/>
  <c r="C312" i="65"/>
  <c r="D312" i="65"/>
  <c r="E312" i="65"/>
  <c r="G312" i="65"/>
  <c r="H312" i="65"/>
  <c r="I312" i="65"/>
  <c r="J312" i="65"/>
  <c r="K312" i="65"/>
  <c r="L312" i="65"/>
  <c r="M312" i="65"/>
  <c r="N312" i="65"/>
  <c r="O312" i="65"/>
  <c r="P312" i="65"/>
  <c r="Q312" i="65"/>
  <c r="R312" i="65"/>
  <c r="S312" i="65"/>
  <c r="T312" i="65"/>
  <c r="U312" i="65"/>
  <c r="V312" i="65"/>
  <c r="W312" i="65"/>
  <c r="X312" i="65"/>
  <c r="Y312" i="65"/>
  <c r="Z312" i="65"/>
  <c r="AA312" i="65"/>
  <c r="AB312" i="65"/>
  <c r="AC312" i="65"/>
  <c r="AD312" i="65"/>
  <c r="AE312" i="65"/>
  <c r="AF312" i="65"/>
  <c r="AG312" i="65"/>
  <c r="AH312" i="65"/>
  <c r="AI312" i="65"/>
  <c r="AJ312" i="65"/>
  <c r="AK312" i="65"/>
  <c r="AL312" i="65"/>
  <c r="AM312" i="65"/>
  <c r="AN312" i="65"/>
  <c r="AO312" i="65"/>
  <c r="AP312" i="65"/>
  <c r="AQ312" i="65"/>
  <c r="AR312" i="65"/>
  <c r="AS312" i="65"/>
  <c r="AT312" i="65"/>
  <c r="AU312" i="65"/>
  <c r="AV312" i="65"/>
  <c r="AW312" i="65"/>
  <c r="AX312" i="65"/>
  <c r="AY312" i="65"/>
  <c r="AZ312" i="65"/>
  <c r="BA312" i="65"/>
  <c r="BB312" i="65"/>
  <c r="BC312" i="65"/>
  <c r="BD312" i="65"/>
  <c r="BE312" i="65"/>
  <c r="BF312" i="65"/>
  <c r="BG312" i="65"/>
  <c r="BH312" i="65"/>
  <c r="BI312" i="65"/>
  <c r="BJ312" i="65"/>
  <c r="A313" i="65"/>
  <c r="B313" i="65"/>
  <c r="C313" i="65"/>
  <c r="D313" i="65"/>
  <c r="E313" i="65"/>
  <c r="G313" i="65"/>
  <c r="H313" i="65"/>
  <c r="I313" i="65"/>
  <c r="J313" i="65"/>
  <c r="K313" i="65"/>
  <c r="L313" i="65"/>
  <c r="M313" i="65"/>
  <c r="N313" i="65"/>
  <c r="O313" i="65"/>
  <c r="P313" i="65"/>
  <c r="Q313" i="65"/>
  <c r="R313" i="65"/>
  <c r="S313" i="65"/>
  <c r="T313" i="65"/>
  <c r="U313" i="65"/>
  <c r="V313" i="65"/>
  <c r="W313" i="65"/>
  <c r="X313" i="65"/>
  <c r="Y313" i="65"/>
  <c r="Z313" i="65"/>
  <c r="AA313" i="65"/>
  <c r="AB313" i="65"/>
  <c r="AC313" i="65"/>
  <c r="AD313" i="65"/>
  <c r="AE313" i="65"/>
  <c r="AF313" i="65"/>
  <c r="AG313" i="65"/>
  <c r="AH313" i="65"/>
  <c r="AI313" i="65"/>
  <c r="AJ313" i="65"/>
  <c r="AK313" i="65"/>
  <c r="AL313" i="65"/>
  <c r="AM313" i="65"/>
  <c r="AN313" i="65"/>
  <c r="AO313" i="65"/>
  <c r="AP313" i="65"/>
  <c r="AQ313" i="65"/>
  <c r="AR313" i="65"/>
  <c r="AS313" i="65"/>
  <c r="AT313" i="65"/>
  <c r="AU313" i="65"/>
  <c r="AV313" i="65"/>
  <c r="AW313" i="65"/>
  <c r="AX313" i="65"/>
  <c r="AY313" i="65"/>
  <c r="AZ313" i="65"/>
  <c r="BA313" i="65"/>
  <c r="BB313" i="65"/>
  <c r="BC313" i="65"/>
  <c r="BD313" i="65"/>
  <c r="BE313" i="65"/>
  <c r="BF313" i="65"/>
  <c r="BG313" i="65"/>
  <c r="BH313" i="65"/>
  <c r="BI313" i="65"/>
  <c r="BJ313" i="65"/>
  <c r="A314" i="65"/>
  <c r="B314" i="65"/>
  <c r="C314" i="65"/>
  <c r="D314" i="65"/>
  <c r="E314" i="65"/>
  <c r="G314" i="65"/>
  <c r="H314" i="65"/>
  <c r="I314" i="65"/>
  <c r="J314" i="65"/>
  <c r="K314" i="65"/>
  <c r="L314" i="65"/>
  <c r="M314" i="65"/>
  <c r="N314" i="65"/>
  <c r="O314" i="65"/>
  <c r="P314" i="65"/>
  <c r="Q314" i="65"/>
  <c r="R314" i="65"/>
  <c r="S314" i="65"/>
  <c r="T314" i="65"/>
  <c r="U314" i="65"/>
  <c r="V314" i="65"/>
  <c r="W314" i="65"/>
  <c r="X314" i="65"/>
  <c r="Y314" i="65"/>
  <c r="Z314" i="65"/>
  <c r="AA314" i="65"/>
  <c r="AB314" i="65"/>
  <c r="AC314" i="65"/>
  <c r="AD314" i="65"/>
  <c r="AE314" i="65"/>
  <c r="AF314" i="65"/>
  <c r="AG314" i="65"/>
  <c r="AH314" i="65"/>
  <c r="AI314" i="65"/>
  <c r="AJ314" i="65"/>
  <c r="AK314" i="65"/>
  <c r="AL314" i="65"/>
  <c r="AM314" i="65"/>
  <c r="AN314" i="65"/>
  <c r="AO314" i="65"/>
  <c r="AP314" i="65"/>
  <c r="AQ314" i="65"/>
  <c r="AR314" i="65"/>
  <c r="AS314" i="65"/>
  <c r="AT314" i="65"/>
  <c r="AU314" i="65"/>
  <c r="AV314" i="65"/>
  <c r="AW314" i="65"/>
  <c r="AX314" i="65"/>
  <c r="AY314" i="65"/>
  <c r="AZ314" i="65"/>
  <c r="BA314" i="65"/>
  <c r="BB314" i="65"/>
  <c r="BC314" i="65"/>
  <c r="BD314" i="65"/>
  <c r="BE314" i="65"/>
  <c r="BF314" i="65"/>
  <c r="BG314" i="65"/>
  <c r="BH314" i="65"/>
  <c r="BI314" i="65"/>
  <c r="BJ314" i="65"/>
  <c r="A315" i="65"/>
  <c r="B315" i="65"/>
  <c r="C315" i="65"/>
  <c r="D315" i="65"/>
  <c r="E315" i="65"/>
  <c r="G315" i="65"/>
  <c r="H315" i="65"/>
  <c r="I315" i="65"/>
  <c r="J315" i="65"/>
  <c r="K315" i="65"/>
  <c r="L315" i="65"/>
  <c r="M315" i="65"/>
  <c r="N315" i="65"/>
  <c r="O315" i="65"/>
  <c r="P315" i="65"/>
  <c r="Q315" i="65"/>
  <c r="R315" i="65"/>
  <c r="S315" i="65"/>
  <c r="T315" i="65"/>
  <c r="U315" i="65"/>
  <c r="V315" i="65"/>
  <c r="W315" i="65"/>
  <c r="X315" i="65"/>
  <c r="Y315" i="65"/>
  <c r="Z315" i="65"/>
  <c r="AA315" i="65"/>
  <c r="AB315" i="65"/>
  <c r="AC315" i="65"/>
  <c r="AD315" i="65"/>
  <c r="AE315" i="65"/>
  <c r="AF315" i="65"/>
  <c r="AG315" i="65"/>
  <c r="AH315" i="65"/>
  <c r="AI315" i="65"/>
  <c r="AJ315" i="65"/>
  <c r="AK315" i="65"/>
  <c r="AL315" i="65"/>
  <c r="AM315" i="65"/>
  <c r="AN315" i="65"/>
  <c r="AO315" i="65"/>
  <c r="AP315" i="65"/>
  <c r="AQ315" i="65"/>
  <c r="AR315" i="65"/>
  <c r="AS315" i="65"/>
  <c r="AT315" i="65"/>
  <c r="AU315" i="65"/>
  <c r="AV315" i="65"/>
  <c r="AW315" i="65"/>
  <c r="AX315" i="65"/>
  <c r="AY315" i="65"/>
  <c r="AZ315" i="65"/>
  <c r="BA315" i="65"/>
  <c r="BB315" i="65"/>
  <c r="BC315" i="65"/>
  <c r="BD315" i="65"/>
  <c r="BE315" i="65"/>
  <c r="BF315" i="65"/>
  <c r="BG315" i="65"/>
  <c r="BH315" i="65"/>
  <c r="BI315" i="65"/>
  <c r="BJ315" i="65"/>
  <c r="A316" i="65"/>
  <c r="B316" i="65"/>
  <c r="C316" i="65"/>
  <c r="D316" i="65"/>
  <c r="E316" i="65"/>
  <c r="G316" i="65"/>
  <c r="H316" i="65"/>
  <c r="I316" i="65"/>
  <c r="J316" i="65"/>
  <c r="K316" i="65"/>
  <c r="L316" i="65"/>
  <c r="M316" i="65"/>
  <c r="N316" i="65"/>
  <c r="O316" i="65"/>
  <c r="P316" i="65"/>
  <c r="Q316" i="65"/>
  <c r="R316" i="65"/>
  <c r="S316" i="65"/>
  <c r="T316" i="65"/>
  <c r="U316" i="65"/>
  <c r="V316" i="65"/>
  <c r="W316" i="65"/>
  <c r="X316" i="65"/>
  <c r="Y316" i="65"/>
  <c r="Z316" i="65"/>
  <c r="AA316" i="65"/>
  <c r="AB316" i="65"/>
  <c r="AC316" i="65"/>
  <c r="AD316" i="65"/>
  <c r="AE316" i="65"/>
  <c r="AF316" i="65"/>
  <c r="AG316" i="65"/>
  <c r="AH316" i="65"/>
  <c r="AI316" i="65"/>
  <c r="AJ316" i="65"/>
  <c r="AK316" i="65"/>
  <c r="AL316" i="65"/>
  <c r="AM316" i="65"/>
  <c r="AN316" i="65"/>
  <c r="AO316" i="65"/>
  <c r="AP316" i="65"/>
  <c r="AQ316" i="65"/>
  <c r="AR316" i="65"/>
  <c r="AS316" i="65"/>
  <c r="AT316" i="65"/>
  <c r="AU316" i="65"/>
  <c r="AV316" i="65"/>
  <c r="AW316" i="65"/>
  <c r="AX316" i="65"/>
  <c r="AY316" i="65"/>
  <c r="AZ316" i="65"/>
  <c r="BA316" i="65"/>
  <c r="BB316" i="65"/>
  <c r="BC316" i="65"/>
  <c r="BD316" i="65"/>
  <c r="BE316" i="65"/>
  <c r="BF316" i="65"/>
  <c r="BG316" i="65"/>
  <c r="BH316" i="65"/>
  <c r="BI316" i="65"/>
  <c r="BJ316" i="65"/>
  <c r="A317" i="65"/>
  <c r="B317" i="65"/>
  <c r="C317" i="65"/>
  <c r="D317" i="65"/>
  <c r="E317" i="65"/>
  <c r="G317" i="65"/>
  <c r="H317" i="65"/>
  <c r="I317" i="65"/>
  <c r="J317" i="65"/>
  <c r="K317" i="65"/>
  <c r="L317" i="65"/>
  <c r="M317" i="65"/>
  <c r="N317" i="65"/>
  <c r="O317" i="65"/>
  <c r="P317" i="65"/>
  <c r="Q317" i="65"/>
  <c r="R317" i="65"/>
  <c r="S317" i="65"/>
  <c r="T317" i="65"/>
  <c r="U317" i="65"/>
  <c r="V317" i="65"/>
  <c r="W317" i="65"/>
  <c r="X317" i="65"/>
  <c r="Y317" i="65"/>
  <c r="Z317" i="65"/>
  <c r="AA317" i="65"/>
  <c r="AB317" i="65"/>
  <c r="AC317" i="65"/>
  <c r="AD317" i="65"/>
  <c r="AE317" i="65"/>
  <c r="AF317" i="65"/>
  <c r="AG317" i="65"/>
  <c r="AH317" i="65"/>
  <c r="AI317" i="65"/>
  <c r="AJ317" i="65"/>
  <c r="AK317" i="65"/>
  <c r="AL317" i="65"/>
  <c r="AM317" i="65"/>
  <c r="AN317" i="65"/>
  <c r="AO317" i="65"/>
  <c r="AP317" i="65"/>
  <c r="AQ317" i="65"/>
  <c r="AR317" i="65"/>
  <c r="AS317" i="65"/>
  <c r="AT317" i="65"/>
  <c r="AU317" i="65"/>
  <c r="AV317" i="65"/>
  <c r="AW317" i="65"/>
  <c r="AX317" i="65"/>
  <c r="AY317" i="65"/>
  <c r="AZ317" i="65"/>
  <c r="BA317" i="65"/>
  <c r="BB317" i="65"/>
  <c r="BC317" i="65"/>
  <c r="BD317" i="65"/>
  <c r="BE317" i="65"/>
  <c r="BF317" i="65"/>
  <c r="BG317" i="65"/>
  <c r="BH317" i="65"/>
  <c r="BI317" i="65"/>
  <c r="BJ317" i="65"/>
  <c r="A318" i="65"/>
  <c r="B318" i="65"/>
  <c r="C318" i="65"/>
  <c r="D318" i="65"/>
  <c r="E318" i="65"/>
  <c r="G318" i="65"/>
  <c r="H318" i="65"/>
  <c r="I318" i="65"/>
  <c r="J318" i="65"/>
  <c r="K318" i="65"/>
  <c r="L318" i="65"/>
  <c r="M318" i="65"/>
  <c r="N318" i="65"/>
  <c r="O318" i="65"/>
  <c r="P318" i="65"/>
  <c r="Q318" i="65"/>
  <c r="R318" i="65"/>
  <c r="S318" i="65"/>
  <c r="T318" i="65"/>
  <c r="U318" i="65"/>
  <c r="V318" i="65"/>
  <c r="W318" i="65"/>
  <c r="X318" i="65"/>
  <c r="Y318" i="65"/>
  <c r="Z318" i="65"/>
  <c r="AA318" i="65"/>
  <c r="AB318" i="65"/>
  <c r="AC318" i="65"/>
  <c r="AD318" i="65"/>
  <c r="AE318" i="65"/>
  <c r="AF318" i="65"/>
  <c r="AG318" i="65"/>
  <c r="AH318" i="65"/>
  <c r="AI318" i="65"/>
  <c r="AJ318" i="65"/>
  <c r="AK318" i="65"/>
  <c r="AL318" i="65"/>
  <c r="AM318" i="65"/>
  <c r="AN318" i="65"/>
  <c r="AO318" i="65"/>
  <c r="AP318" i="65"/>
  <c r="AQ318" i="65"/>
  <c r="AR318" i="65"/>
  <c r="AS318" i="65"/>
  <c r="AT318" i="65"/>
  <c r="AU318" i="65"/>
  <c r="AV318" i="65"/>
  <c r="AW318" i="65"/>
  <c r="AX318" i="65"/>
  <c r="AY318" i="65"/>
  <c r="AZ318" i="65"/>
  <c r="BA318" i="65"/>
  <c r="BB318" i="65"/>
  <c r="BC318" i="65"/>
  <c r="BD318" i="65"/>
  <c r="BE318" i="65"/>
  <c r="BF318" i="65"/>
  <c r="BG318" i="65"/>
  <c r="BH318" i="65"/>
  <c r="BI318" i="65"/>
  <c r="BJ318" i="65"/>
  <c r="A319" i="65"/>
  <c r="B319" i="65"/>
  <c r="C319" i="65"/>
  <c r="D319" i="65"/>
  <c r="E319" i="65"/>
  <c r="G319" i="65"/>
  <c r="H319" i="65"/>
  <c r="I319" i="65"/>
  <c r="J319" i="65"/>
  <c r="K319" i="65"/>
  <c r="L319" i="65"/>
  <c r="M319" i="65"/>
  <c r="N319" i="65"/>
  <c r="O319" i="65"/>
  <c r="P319" i="65"/>
  <c r="Q319" i="65"/>
  <c r="R319" i="65"/>
  <c r="S319" i="65"/>
  <c r="T319" i="65"/>
  <c r="U319" i="65"/>
  <c r="V319" i="65"/>
  <c r="W319" i="65"/>
  <c r="X319" i="65"/>
  <c r="Y319" i="65"/>
  <c r="Z319" i="65"/>
  <c r="AA319" i="65"/>
  <c r="AB319" i="65"/>
  <c r="AC319" i="65"/>
  <c r="AD319" i="65"/>
  <c r="AE319" i="65"/>
  <c r="AF319" i="65"/>
  <c r="AG319" i="65"/>
  <c r="AH319" i="65"/>
  <c r="AI319" i="65"/>
  <c r="AJ319" i="65"/>
  <c r="AK319" i="65"/>
  <c r="AL319" i="65"/>
  <c r="AM319" i="65"/>
  <c r="AN319" i="65"/>
  <c r="AO319" i="65"/>
  <c r="AP319" i="65"/>
  <c r="AQ319" i="65"/>
  <c r="AR319" i="65"/>
  <c r="AS319" i="65"/>
  <c r="AT319" i="65"/>
  <c r="AU319" i="65"/>
  <c r="AV319" i="65"/>
  <c r="AW319" i="65"/>
  <c r="AX319" i="65"/>
  <c r="AY319" i="65"/>
  <c r="AZ319" i="65"/>
  <c r="BA319" i="65"/>
  <c r="BB319" i="65"/>
  <c r="BC319" i="65"/>
  <c r="BD319" i="65"/>
  <c r="BE319" i="65"/>
  <c r="BF319" i="65"/>
  <c r="BG319" i="65"/>
  <c r="BH319" i="65"/>
  <c r="BI319" i="65"/>
  <c r="BJ319" i="65"/>
  <c r="A320" i="65"/>
  <c r="B320" i="65"/>
  <c r="C320" i="65"/>
  <c r="D320" i="65"/>
  <c r="E320" i="65"/>
  <c r="G320" i="65"/>
  <c r="H320" i="65"/>
  <c r="I320" i="65"/>
  <c r="J320" i="65"/>
  <c r="K320" i="65"/>
  <c r="L320" i="65"/>
  <c r="M320" i="65"/>
  <c r="N320" i="65"/>
  <c r="O320" i="65"/>
  <c r="P320" i="65"/>
  <c r="Q320" i="65"/>
  <c r="R320" i="65"/>
  <c r="S320" i="65"/>
  <c r="T320" i="65"/>
  <c r="U320" i="65"/>
  <c r="V320" i="65"/>
  <c r="W320" i="65"/>
  <c r="X320" i="65"/>
  <c r="Y320" i="65"/>
  <c r="Z320" i="65"/>
  <c r="AA320" i="65"/>
  <c r="AB320" i="65"/>
  <c r="AC320" i="65"/>
  <c r="AD320" i="65"/>
  <c r="AE320" i="65"/>
  <c r="AF320" i="65"/>
  <c r="AG320" i="65"/>
  <c r="AH320" i="65"/>
  <c r="AI320" i="65"/>
  <c r="AJ320" i="65"/>
  <c r="AK320" i="65"/>
  <c r="AL320" i="65"/>
  <c r="AM320" i="65"/>
  <c r="AN320" i="65"/>
  <c r="AO320" i="65"/>
  <c r="AP320" i="65"/>
  <c r="AQ320" i="65"/>
  <c r="AR320" i="65"/>
  <c r="AS320" i="65"/>
  <c r="AT320" i="65"/>
  <c r="AU320" i="65"/>
  <c r="AV320" i="65"/>
  <c r="AW320" i="65"/>
  <c r="AX320" i="65"/>
  <c r="AY320" i="65"/>
  <c r="AZ320" i="65"/>
  <c r="BA320" i="65"/>
  <c r="BB320" i="65"/>
  <c r="BC320" i="65"/>
  <c r="BD320" i="65"/>
  <c r="BE320" i="65"/>
  <c r="BF320" i="65"/>
  <c r="BG320" i="65"/>
  <c r="BH320" i="65"/>
  <c r="BI320" i="65"/>
  <c r="BJ320" i="65"/>
  <c r="A321" i="65"/>
  <c r="B321" i="65"/>
  <c r="C321" i="65"/>
  <c r="D321" i="65"/>
  <c r="E321" i="65"/>
  <c r="G321" i="65"/>
  <c r="H321" i="65"/>
  <c r="I321" i="65"/>
  <c r="J321" i="65"/>
  <c r="K321" i="65"/>
  <c r="L321" i="65"/>
  <c r="M321" i="65"/>
  <c r="N321" i="65"/>
  <c r="O321" i="65"/>
  <c r="P321" i="65"/>
  <c r="Q321" i="65"/>
  <c r="R321" i="65"/>
  <c r="S321" i="65"/>
  <c r="T321" i="65"/>
  <c r="U321" i="65"/>
  <c r="V321" i="65"/>
  <c r="W321" i="65"/>
  <c r="X321" i="65"/>
  <c r="Y321" i="65"/>
  <c r="Z321" i="65"/>
  <c r="AA321" i="65"/>
  <c r="AB321" i="65"/>
  <c r="AC321" i="65"/>
  <c r="AD321" i="65"/>
  <c r="AE321" i="65"/>
  <c r="AF321" i="65"/>
  <c r="AG321" i="65"/>
  <c r="AH321" i="65"/>
  <c r="AI321" i="65"/>
  <c r="AJ321" i="65"/>
  <c r="AK321" i="65"/>
  <c r="AL321" i="65"/>
  <c r="AM321" i="65"/>
  <c r="AN321" i="65"/>
  <c r="AO321" i="65"/>
  <c r="AP321" i="65"/>
  <c r="AQ321" i="65"/>
  <c r="AR321" i="65"/>
  <c r="AS321" i="65"/>
  <c r="AT321" i="65"/>
  <c r="AU321" i="65"/>
  <c r="AV321" i="65"/>
  <c r="AW321" i="65"/>
  <c r="AX321" i="65"/>
  <c r="AY321" i="65"/>
  <c r="AZ321" i="65"/>
  <c r="BA321" i="65"/>
  <c r="BB321" i="65"/>
  <c r="BC321" i="65"/>
  <c r="BD321" i="65"/>
  <c r="BE321" i="65"/>
  <c r="BF321" i="65"/>
  <c r="BG321" i="65"/>
  <c r="BH321" i="65"/>
  <c r="BI321" i="65"/>
  <c r="BJ321" i="65"/>
  <c r="A322" i="65"/>
  <c r="B322" i="65"/>
  <c r="C322" i="65"/>
  <c r="D322" i="65"/>
  <c r="E322" i="65"/>
  <c r="G322" i="65"/>
  <c r="H322" i="65"/>
  <c r="I322" i="65"/>
  <c r="J322" i="65"/>
  <c r="K322" i="65"/>
  <c r="L322" i="65"/>
  <c r="M322" i="65"/>
  <c r="N322" i="65"/>
  <c r="O322" i="65"/>
  <c r="P322" i="65"/>
  <c r="Q322" i="65"/>
  <c r="R322" i="65"/>
  <c r="S322" i="65"/>
  <c r="T322" i="65"/>
  <c r="U322" i="65"/>
  <c r="V322" i="65"/>
  <c r="W322" i="65"/>
  <c r="X322" i="65"/>
  <c r="Y322" i="65"/>
  <c r="Z322" i="65"/>
  <c r="AA322" i="65"/>
  <c r="AB322" i="65"/>
  <c r="AC322" i="65"/>
  <c r="AD322" i="65"/>
  <c r="AE322" i="65"/>
  <c r="AF322" i="65"/>
  <c r="AG322" i="65"/>
  <c r="AH322" i="65"/>
  <c r="AI322" i="65"/>
  <c r="AJ322" i="65"/>
  <c r="AK322" i="65"/>
  <c r="AL322" i="65"/>
  <c r="AM322" i="65"/>
  <c r="AN322" i="65"/>
  <c r="AO322" i="65"/>
  <c r="AP322" i="65"/>
  <c r="AQ322" i="65"/>
  <c r="AR322" i="65"/>
  <c r="AS322" i="65"/>
  <c r="AT322" i="65"/>
  <c r="AU322" i="65"/>
  <c r="AV322" i="65"/>
  <c r="AW322" i="65"/>
  <c r="AX322" i="65"/>
  <c r="AY322" i="65"/>
  <c r="AZ322" i="65"/>
  <c r="BA322" i="65"/>
  <c r="BB322" i="65"/>
  <c r="BC322" i="65"/>
  <c r="BD322" i="65"/>
  <c r="BE322" i="65"/>
  <c r="BF322" i="65"/>
  <c r="BG322" i="65"/>
  <c r="BH322" i="65"/>
  <c r="BI322" i="65"/>
  <c r="BJ322" i="65"/>
  <c r="A323" i="65"/>
  <c r="B323" i="65"/>
  <c r="C323" i="65"/>
  <c r="D323" i="65"/>
  <c r="E323" i="65"/>
  <c r="G323" i="65"/>
  <c r="H323" i="65"/>
  <c r="I323" i="65"/>
  <c r="J323" i="65"/>
  <c r="K323" i="65"/>
  <c r="L323" i="65"/>
  <c r="M323" i="65"/>
  <c r="N323" i="65"/>
  <c r="O323" i="65"/>
  <c r="P323" i="65"/>
  <c r="Q323" i="65"/>
  <c r="R323" i="65"/>
  <c r="S323" i="65"/>
  <c r="T323" i="65"/>
  <c r="U323" i="65"/>
  <c r="V323" i="65"/>
  <c r="W323" i="65"/>
  <c r="X323" i="65"/>
  <c r="Y323" i="65"/>
  <c r="Z323" i="65"/>
  <c r="AA323" i="65"/>
  <c r="AB323" i="65"/>
  <c r="AC323" i="65"/>
  <c r="AD323" i="65"/>
  <c r="AE323" i="65"/>
  <c r="AF323" i="65"/>
  <c r="AG323" i="65"/>
  <c r="AH323" i="65"/>
  <c r="AI323" i="65"/>
  <c r="AJ323" i="65"/>
  <c r="AK323" i="65"/>
  <c r="AL323" i="65"/>
  <c r="AM323" i="65"/>
  <c r="AN323" i="65"/>
  <c r="AO323" i="65"/>
  <c r="AP323" i="65"/>
  <c r="AQ323" i="65"/>
  <c r="AR323" i="65"/>
  <c r="AS323" i="65"/>
  <c r="AT323" i="65"/>
  <c r="AU323" i="65"/>
  <c r="AV323" i="65"/>
  <c r="AW323" i="65"/>
  <c r="AX323" i="65"/>
  <c r="AY323" i="65"/>
  <c r="AZ323" i="65"/>
  <c r="BA323" i="65"/>
  <c r="BB323" i="65"/>
  <c r="BC323" i="65"/>
  <c r="BD323" i="65"/>
  <c r="BE323" i="65"/>
  <c r="BF323" i="65"/>
  <c r="BG323" i="65"/>
  <c r="BH323" i="65"/>
  <c r="BI323" i="65"/>
  <c r="BJ323" i="65"/>
  <c r="A324" i="65"/>
  <c r="B324" i="65"/>
  <c r="C324" i="65"/>
  <c r="D324" i="65"/>
  <c r="E324" i="65"/>
  <c r="G324" i="65"/>
  <c r="H324" i="65"/>
  <c r="I324" i="65"/>
  <c r="J324" i="65"/>
  <c r="K324" i="65"/>
  <c r="L324" i="65"/>
  <c r="M324" i="65"/>
  <c r="N324" i="65"/>
  <c r="O324" i="65"/>
  <c r="P324" i="65"/>
  <c r="Q324" i="65"/>
  <c r="R324" i="65"/>
  <c r="S324" i="65"/>
  <c r="T324" i="65"/>
  <c r="U324" i="65"/>
  <c r="V324" i="65"/>
  <c r="W324" i="65"/>
  <c r="X324" i="65"/>
  <c r="Y324" i="65"/>
  <c r="Z324" i="65"/>
  <c r="AA324" i="65"/>
  <c r="AB324" i="65"/>
  <c r="AC324" i="65"/>
  <c r="AD324" i="65"/>
  <c r="AE324" i="65"/>
  <c r="AF324" i="65"/>
  <c r="AG324" i="65"/>
  <c r="AH324" i="65"/>
  <c r="AI324" i="65"/>
  <c r="AJ324" i="65"/>
  <c r="AK324" i="65"/>
  <c r="AL324" i="65"/>
  <c r="AM324" i="65"/>
  <c r="AN324" i="65"/>
  <c r="AO324" i="65"/>
  <c r="AP324" i="65"/>
  <c r="AQ324" i="65"/>
  <c r="AR324" i="65"/>
  <c r="AS324" i="65"/>
  <c r="AT324" i="65"/>
  <c r="AU324" i="65"/>
  <c r="AV324" i="65"/>
  <c r="AW324" i="65"/>
  <c r="AX324" i="65"/>
  <c r="AY324" i="65"/>
  <c r="AZ324" i="65"/>
  <c r="BA324" i="65"/>
  <c r="BB324" i="65"/>
  <c r="BC324" i="65"/>
  <c r="BD324" i="65"/>
  <c r="BE324" i="65"/>
  <c r="BF324" i="65"/>
  <c r="BG324" i="65"/>
  <c r="BH324" i="65"/>
  <c r="BI324" i="65"/>
  <c r="BJ324" i="65"/>
  <c r="A325" i="65"/>
  <c r="B325" i="65"/>
  <c r="C325" i="65"/>
  <c r="D325" i="65"/>
  <c r="E325" i="65"/>
  <c r="G325" i="65"/>
  <c r="H325" i="65"/>
  <c r="I325" i="65"/>
  <c r="J325" i="65"/>
  <c r="K325" i="65"/>
  <c r="L325" i="65"/>
  <c r="M325" i="65"/>
  <c r="N325" i="65"/>
  <c r="O325" i="65"/>
  <c r="P325" i="65"/>
  <c r="Q325" i="65"/>
  <c r="R325" i="65"/>
  <c r="S325" i="65"/>
  <c r="T325" i="65"/>
  <c r="U325" i="65"/>
  <c r="V325" i="65"/>
  <c r="W325" i="65"/>
  <c r="X325" i="65"/>
  <c r="Y325" i="65"/>
  <c r="Z325" i="65"/>
  <c r="AA325" i="65"/>
  <c r="AB325" i="65"/>
  <c r="AC325" i="65"/>
  <c r="AD325" i="65"/>
  <c r="AE325" i="65"/>
  <c r="AF325" i="65"/>
  <c r="AG325" i="65"/>
  <c r="AH325" i="65"/>
  <c r="AI325" i="65"/>
  <c r="AJ325" i="65"/>
  <c r="AK325" i="65"/>
  <c r="AL325" i="65"/>
  <c r="AM325" i="65"/>
  <c r="AN325" i="65"/>
  <c r="AO325" i="65"/>
  <c r="AP325" i="65"/>
  <c r="AQ325" i="65"/>
  <c r="AR325" i="65"/>
  <c r="AS325" i="65"/>
  <c r="AT325" i="65"/>
  <c r="AU325" i="65"/>
  <c r="AV325" i="65"/>
  <c r="AW325" i="65"/>
  <c r="AX325" i="65"/>
  <c r="AY325" i="65"/>
  <c r="AZ325" i="65"/>
  <c r="BA325" i="65"/>
  <c r="BB325" i="65"/>
  <c r="BC325" i="65"/>
  <c r="BD325" i="65"/>
  <c r="BE325" i="65"/>
  <c r="BF325" i="65"/>
  <c r="BG325" i="65"/>
  <c r="BH325" i="65"/>
  <c r="BI325" i="65"/>
  <c r="BJ325" i="65"/>
  <c r="A326" i="65"/>
  <c r="B326" i="65"/>
  <c r="C326" i="65"/>
  <c r="D326" i="65"/>
  <c r="E326" i="65"/>
  <c r="G326" i="65"/>
  <c r="H326" i="65"/>
  <c r="I326" i="65"/>
  <c r="J326" i="65"/>
  <c r="K326" i="65"/>
  <c r="L326" i="65"/>
  <c r="M326" i="65"/>
  <c r="N326" i="65"/>
  <c r="O326" i="65"/>
  <c r="P326" i="65"/>
  <c r="Q326" i="65"/>
  <c r="R326" i="65"/>
  <c r="S326" i="65"/>
  <c r="T326" i="65"/>
  <c r="U326" i="65"/>
  <c r="V326" i="65"/>
  <c r="W326" i="65"/>
  <c r="X326" i="65"/>
  <c r="Y326" i="65"/>
  <c r="Z326" i="65"/>
  <c r="AA326" i="65"/>
  <c r="AB326" i="65"/>
  <c r="AC326" i="65"/>
  <c r="AD326" i="65"/>
  <c r="AE326" i="65"/>
  <c r="AF326" i="65"/>
  <c r="AG326" i="65"/>
  <c r="AH326" i="65"/>
  <c r="AI326" i="65"/>
  <c r="AJ326" i="65"/>
  <c r="AK326" i="65"/>
  <c r="AL326" i="65"/>
  <c r="AM326" i="65"/>
  <c r="AN326" i="65"/>
  <c r="AO326" i="65"/>
  <c r="AP326" i="65"/>
  <c r="AQ326" i="65"/>
  <c r="AR326" i="65"/>
  <c r="AS326" i="65"/>
  <c r="AT326" i="65"/>
  <c r="AU326" i="65"/>
  <c r="AV326" i="65"/>
  <c r="AW326" i="65"/>
  <c r="AX326" i="65"/>
  <c r="AY326" i="65"/>
  <c r="AZ326" i="65"/>
  <c r="BA326" i="65"/>
  <c r="BB326" i="65"/>
  <c r="BC326" i="65"/>
  <c r="BD326" i="65"/>
  <c r="BE326" i="65"/>
  <c r="BF326" i="65"/>
  <c r="BG326" i="65"/>
  <c r="BH326" i="65"/>
  <c r="BI326" i="65"/>
  <c r="BJ326" i="65"/>
  <c r="A327" i="65"/>
  <c r="B327" i="65"/>
  <c r="C327" i="65"/>
  <c r="D327" i="65"/>
  <c r="E327" i="65"/>
  <c r="G327" i="65"/>
  <c r="H327" i="65"/>
  <c r="I327" i="65"/>
  <c r="J327" i="65"/>
  <c r="K327" i="65"/>
  <c r="L327" i="65"/>
  <c r="M327" i="65"/>
  <c r="N327" i="65"/>
  <c r="O327" i="65"/>
  <c r="P327" i="65"/>
  <c r="Q327" i="65"/>
  <c r="R327" i="65"/>
  <c r="S327" i="65"/>
  <c r="T327" i="65"/>
  <c r="U327" i="65"/>
  <c r="V327" i="65"/>
  <c r="W327" i="65"/>
  <c r="X327" i="65"/>
  <c r="Y327" i="65"/>
  <c r="Z327" i="65"/>
  <c r="AA327" i="65"/>
  <c r="AB327" i="65"/>
  <c r="AC327" i="65"/>
  <c r="AD327" i="65"/>
  <c r="AE327" i="65"/>
  <c r="AF327" i="65"/>
  <c r="AG327" i="65"/>
  <c r="AH327" i="65"/>
  <c r="AI327" i="65"/>
  <c r="AJ327" i="65"/>
  <c r="AK327" i="65"/>
  <c r="AL327" i="65"/>
  <c r="AM327" i="65"/>
  <c r="AN327" i="65"/>
  <c r="AO327" i="65"/>
  <c r="AP327" i="65"/>
  <c r="AQ327" i="65"/>
  <c r="AR327" i="65"/>
  <c r="AS327" i="65"/>
  <c r="AT327" i="65"/>
  <c r="AU327" i="65"/>
  <c r="AV327" i="65"/>
  <c r="AW327" i="65"/>
  <c r="AX327" i="65"/>
  <c r="AY327" i="65"/>
  <c r="AZ327" i="65"/>
  <c r="BA327" i="65"/>
  <c r="BB327" i="65"/>
  <c r="BC327" i="65"/>
  <c r="BD327" i="65"/>
  <c r="BE327" i="65"/>
  <c r="BF327" i="65"/>
  <c r="BG327" i="65"/>
  <c r="BH327" i="65"/>
  <c r="BI327" i="65"/>
  <c r="BJ327" i="65"/>
  <c r="A328" i="65"/>
  <c r="B328" i="65"/>
  <c r="C328" i="65"/>
  <c r="D328" i="65"/>
  <c r="E328" i="65"/>
  <c r="G328" i="65"/>
  <c r="H328" i="65"/>
  <c r="I328" i="65"/>
  <c r="J328" i="65"/>
  <c r="K328" i="65"/>
  <c r="L328" i="65"/>
  <c r="M328" i="65"/>
  <c r="N328" i="65"/>
  <c r="O328" i="65"/>
  <c r="P328" i="65"/>
  <c r="Q328" i="65"/>
  <c r="R328" i="65"/>
  <c r="S328" i="65"/>
  <c r="T328" i="65"/>
  <c r="U328" i="65"/>
  <c r="V328" i="65"/>
  <c r="W328" i="65"/>
  <c r="X328" i="65"/>
  <c r="Y328" i="65"/>
  <c r="Z328" i="65"/>
  <c r="AA328" i="65"/>
  <c r="AB328" i="65"/>
  <c r="AC328" i="65"/>
  <c r="AD328" i="65"/>
  <c r="AE328" i="65"/>
  <c r="AF328" i="65"/>
  <c r="AG328" i="65"/>
  <c r="AH328" i="65"/>
  <c r="AI328" i="65"/>
  <c r="AJ328" i="65"/>
  <c r="AK328" i="65"/>
  <c r="AL328" i="65"/>
  <c r="AM328" i="65"/>
  <c r="AN328" i="65"/>
  <c r="AO328" i="65"/>
  <c r="AP328" i="65"/>
  <c r="AQ328" i="65"/>
  <c r="AR328" i="65"/>
  <c r="AS328" i="65"/>
  <c r="AT328" i="65"/>
  <c r="AU328" i="65"/>
  <c r="AV328" i="65"/>
  <c r="AW328" i="65"/>
  <c r="AX328" i="65"/>
  <c r="AY328" i="65"/>
  <c r="AZ328" i="65"/>
  <c r="BA328" i="65"/>
  <c r="BB328" i="65"/>
  <c r="BC328" i="65"/>
  <c r="BD328" i="65"/>
  <c r="BE328" i="65"/>
  <c r="BF328" i="65"/>
  <c r="BG328" i="65"/>
  <c r="BH328" i="65"/>
  <c r="BI328" i="65"/>
  <c r="BJ328" i="65"/>
  <c r="A329" i="65"/>
  <c r="B329" i="65"/>
  <c r="C329" i="65"/>
  <c r="D329" i="65"/>
  <c r="E329" i="65"/>
  <c r="G329" i="65"/>
  <c r="H329" i="65"/>
  <c r="I329" i="65"/>
  <c r="J329" i="65"/>
  <c r="K329" i="65"/>
  <c r="L329" i="65"/>
  <c r="M329" i="65"/>
  <c r="N329" i="65"/>
  <c r="O329" i="65"/>
  <c r="P329" i="65"/>
  <c r="Q329" i="65"/>
  <c r="R329" i="65"/>
  <c r="S329" i="65"/>
  <c r="T329" i="65"/>
  <c r="U329" i="65"/>
  <c r="V329" i="65"/>
  <c r="W329" i="65"/>
  <c r="X329" i="65"/>
  <c r="Y329" i="65"/>
  <c r="Z329" i="65"/>
  <c r="AA329" i="65"/>
  <c r="AB329" i="65"/>
  <c r="AC329" i="65"/>
  <c r="AD329" i="65"/>
  <c r="AE329" i="65"/>
  <c r="AF329" i="65"/>
  <c r="AG329" i="65"/>
  <c r="AH329" i="65"/>
  <c r="AI329" i="65"/>
  <c r="AJ329" i="65"/>
  <c r="AK329" i="65"/>
  <c r="AL329" i="65"/>
  <c r="AM329" i="65"/>
  <c r="AN329" i="65"/>
  <c r="AO329" i="65"/>
  <c r="AP329" i="65"/>
  <c r="AQ329" i="65"/>
  <c r="AR329" i="65"/>
  <c r="AS329" i="65"/>
  <c r="AT329" i="65"/>
  <c r="AU329" i="65"/>
  <c r="AV329" i="65"/>
  <c r="AW329" i="65"/>
  <c r="AX329" i="65"/>
  <c r="AY329" i="65"/>
  <c r="AZ329" i="65"/>
  <c r="BA329" i="65"/>
  <c r="BB329" i="65"/>
  <c r="BC329" i="65"/>
  <c r="BD329" i="65"/>
  <c r="BE329" i="65"/>
  <c r="BF329" i="65"/>
  <c r="BG329" i="65"/>
  <c r="BH329" i="65"/>
  <c r="BI329" i="65"/>
  <c r="BJ329" i="65"/>
  <c r="A330" i="65"/>
  <c r="B330" i="65"/>
  <c r="C330" i="65"/>
  <c r="D330" i="65"/>
  <c r="E330" i="65"/>
  <c r="G330" i="65"/>
  <c r="H330" i="65"/>
  <c r="I330" i="65"/>
  <c r="J330" i="65"/>
  <c r="K330" i="65"/>
  <c r="L330" i="65"/>
  <c r="M330" i="65"/>
  <c r="N330" i="65"/>
  <c r="O330" i="65"/>
  <c r="P330" i="65"/>
  <c r="Q330" i="65"/>
  <c r="R330" i="65"/>
  <c r="S330" i="65"/>
  <c r="T330" i="65"/>
  <c r="U330" i="65"/>
  <c r="V330" i="65"/>
  <c r="W330" i="65"/>
  <c r="X330" i="65"/>
  <c r="Y330" i="65"/>
  <c r="Z330" i="65"/>
  <c r="AA330" i="65"/>
  <c r="AB330" i="65"/>
  <c r="AC330" i="65"/>
  <c r="AD330" i="65"/>
  <c r="AE330" i="65"/>
  <c r="AF330" i="65"/>
  <c r="AG330" i="65"/>
  <c r="AH330" i="65"/>
  <c r="AI330" i="65"/>
  <c r="AJ330" i="65"/>
  <c r="AK330" i="65"/>
  <c r="AL330" i="65"/>
  <c r="AM330" i="65"/>
  <c r="AN330" i="65"/>
  <c r="AO330" i="65"/>
  <c r="AP330" i="65"/>
  <c r="AQ330" i="65"/>
  <c r="AR330" i="65"/>
  <c r="AS330" i="65"/>
  <c r="AT330" i="65"/>
  <c r="AU330" i="65"/>
  <c r="AV330" i="65"/>
  <c r="AW330" i="65"/>
  <c r="AX330" i="65"/>
  <c r="AY330" i="65"/>
  <c r="AZ330" i="65"/>
  <c r="BA330" i="65"/>
  <c r="BB330" i="65"/>
  <c r="BC330" i="65"/>
  <c r="BD330" i="65"/>
  <c r="BE330" i="65"/>
  <c r="BF330" i="65"/>
  <c r="BG330" i="65"/>
  <c r="BH330" i="65"/>
  <c r="BI330" i="65"/>
  <c r="BJ330" i="65"/>
  <c r="A331" i="65"/>
  <c r="B331" i="65"/>
  <c r="C331" i="65"/>
  <c r="D331" i="65"/>
  <c r="E331" i="65"/>
  <c r="G331" i="65"/>
  <c r="H331" i="65"/>
  <c r="I331" i="65"/>
  <c r="J331" i="65"/>
  <c r="K331" i="65"/>
  <c r="L331" i="65"/>
  <c r="M331" i="65"/>
  <c r="N331" i="65"/>
  <c r="O331" i="65"/>
  <c r="P331" i="65"/>
  <c r="Q331" i="65"/>
  <c r="R331" i="65"/>
  <c r="S331" i="65"/>
  <c r="T331" i="65"/>
  <c r="U331" i="65"/>
  <c r="V331" i="65"/>
  <c r="W331" i="65"/>
  <c r="X331" i="65"/>
  <c r="Y331" i="65"/>
  <c r="Z331" i="65"/>
  <c r="AA331" i="65"/>
  <c r="AB331" i="65"/>
  <c r="AC331" i="65"/>
  <c r="AD331" i="65"/>
  <c r="AE331" i="65"/>
  <c r="AF331" i="65"/>
  <c r="AG331" i="65"/>
  <c r="AH331" i="65"/>
  <c r="AI331" i="65"/>
  <c r="AJ331" i="65"/>
  <c r="AK331" i="65"/>
  <c r="AL331" i="65"/>
  <c r="AM331" i="65"/>
  <c r="AN331" i="65"/>
  <c r="AO331" i="65"/>
  <c r="AP331" i="65"/>
  <c r="AQ331" i="65"/>
  <c r="AR331" i="65"/>
  <c r="AS331" i="65"/>
  <c r="AT331" i="65"/>
  <c r="AU331" i="65"/>
  <c r="AV331" i="65"/>
  <c r="AW331" i="65"/>
  <c r="AX331" i="65"/>
  <c r="AY331" i="65"/>
  <c r="AZ331" i="65"/>
  <c r="BA331" i="65"/>
  <c r="BB331" i="65"/>
  <c r="BC331" i="65"/>
  <c r="BD331" i="65"/>
  <c r="BE331" i="65"/>
  <c r="BF331" i="65"/>
  <c r="BG331" i="65"/>
  <c r="BH331" i="65"/>
  <c r="BI331" i="65"/>
  <c r="BJ331" i="65"/>
  <c r="A332" i="65"/>
  <c r="B332" i="65"/>
  <c r="C332" i="65"/>
  <c r="D332" i="65"/>
  <c r="E332" i="65"/>
  <c r="G332" i="65"/>
  <c r="H332" i="65"/>
  <c r="I332" i="65"/>
  <c r="J332" i="65"/>
  <c r="K332" i="65"/>
  <c r="L332" i="65"/>
  <c r="M332" i="65"/>
  <c r="N332" i="65"/>
  <c r="O332" i="65"/>
  <c r="P332" i="65"/>
  <c r="Q332" i="65"/>
  <c r="R332" i="65"/>
  <c r="S332" i="65"/>
  <c r="T332" i="65"/>
  <c r="U332" i="65"/>
  <c r="V332" i="65"/>
  <c r="W332" i="65"/>
  <c r="X332" i="65"/>
  <c r="Y332" i="65"/>
  <c r="Z332" i="65"/>
  <c r="AA332" i="65"/>
  <c r="AB332" i="65"/>
  <c r="AC332" i="65"/>
  <c r="AD332" i="65"/>
  <c r="AE332" i="65"/>
  <c r="AF332" i="65"/>
  <c r="AG332" i="65"/>
  <c r="AH332" i="65"/>
  <c r="AI332" i="65"/>
  <c r="AJ332" i="65"/>
  <c r="AK332" i="65"/>
  <c r="AL332" i="65"/>
  <c r="AM332" i="65"/>
  <c r="AN332" i="65"/>
  <c r="AO332" i="65"/>
  <c r="AP332" i="65"/>
  <c r="AQ332" i="65"/>
  <c r="AR332" i="65"/>
  <c r="AS332" i="65"/>
  <c r="AT332" i="65"/>
  <c r="AU332" i="65"/>
  <c r="AV332" i="65"/>
  <c r="AW332" i="65"/>
  <c r="AX332" i="65"/>
  <c r="AY332" i="65"/>
  <c r="AZ332" i="65"/>
  <c r="BA332" i="65"/>
  <c r="BB332" i="65"/>
  <c r="BC332" i="65"/>
  <c r="BD332" i="65"/>
  <c r="BE332" i="65"/>
  <c r="BF332" i="65"/>
  <c r="BG332" i="65"/>
  <c r="BH332" i="65"/>
  <c r="BI332" i="65"/>
  <c r="BJ332" i="65"/>
  <c r="A333" i="65"/>
  <c r="B333" i="65"/>
  <c r="C333" i="65"/>
  <c r="D333" i="65"/>
  <c r="E333" i="65"/>
  <c r="G333" i="65"/>
  <c r="H333" i="65"/>
  <c r="I333" i="65"/>
  <c r="J333" i="65"/>
  <c r="K333" i="65"/>
  <c r="L333" i="65"/>
  <c r="M333" i="65"/>
  <c r="N333" i="65"/>
  <c r="O333" i="65"/>
  <c r="P333" i="65"/>
  <c r="Q333" i="65"/>
  <c r="R333" i="65"/>
  <c r="S333" i="65"/>
  <c r="T333" i="65"/>
  <c r="U333" i="65"/>
  <c r="V333" i="65"/>
  <c r="W333" i="65"/>
  <c r="X333" i="65"/>
  <c r="Y333" i="65"/>
  <c r="Z333" i="65"/>
  <c r="AA333" i="65"/>
  <c r="AB333" i="65"/>
  <c r="AC333" i="65"/>
  <c r="AD333" i="65"/>
  <c r="AE333" i="65"/>
  <c r="AF333" i="65"/>
  <c r="AG333" i="65"/>
  <c r="AH333" i="65"/>
  <c r="AI333" i="65"/>
  <c r="AJ333" i="65"/>
  <c r="AK333" i="65"/>
  <c r="AL333" i="65"/>
  <c r="AM333" i="65"/>
  <c r="AN333" i="65"/>
  <c r="AO333" i="65"/>
  <c r="AP333" i="65"/>
  <c r="AQ333" i="65"/>
  <c r="AR333" i="65"/>
  <c r="AS333" i="65"/>
  <c r="AT333" i="65"/>
  <c r="AU333" i="65"/>
  <c r="AV333" i="65"/>
  <c r="AW333" i="65"/>
  <c r="AX333" i="65"/>
  <c r="AY333" i="65"/>
  <c r="AZ333" i="65"/>
  <c r="BA333" i="65"/>
  <c r="BB333" i="65"/>
  <c r="BC333" i="65"/>
  <c r="BD333" i="65"/>
  <c r="BE333" i="65"/>
  <c r="BF333" i="65"/>
  <c r="BG333" i="65"/>
  <c r="BH333" i="65"/>
  <c r="BI333" i="65"/>
  <c r="BJ333" i="65"/>
  <c r="A334" i="65"/>
  <c r="B334" i="65"/>
  <c r="C334" i="65"/>
  <c r="D334" i="65"/>
  <c r="E334" i="65"/>
  <c r="G334" i="65"/>
  <c r="H334" i="65"/>
  <c r="I334" i="65"/>
  <c r="J334" i="65"/>
  <c r="K334" i="65"/>
  <c r="L334" i="65"/>
  <c r="M334" i="65"/>
  <c r="N334" i="65"/>
  <c r="O334" i="65"/>
  <c r="P334" i="65"/>
  <c r="Q334" i="65"/>
  <c r="R334" i="65"/>
  <c r="S334" i="65"/>
  <c r="T334" i="65"/>
  <c r="U334" i="65"/>
  <c r="V334" i="65"/>
  <c r="W334" i="65"/>
  <c r="X334" i="65"/>
  <c r="Y334" i="65"/>
  <c r="Z334" i="65"/>
  <c r="AA334" i="65"/>
  <c r="AB334" i="65"/>
  <c r="AC334" i="65"/>
  <c r="AD334" i="65"/>
  <c r="AE334" i="65"/>
  <c r="AF334" i="65"/>
  <c r="AG334" i="65"/>
  <c r="AH334" i="65"/>
  <c r="AI334" i="65"/>
  <c r="AJ334" i="65"/>
  <c r="AK334" i="65"/>
  <c r="AL334" i="65"/>
  <c r="AM334" i="65"/>
  <c r="AN334" i="65"/>
  <c r="AO334" i="65"/>
  <c r="AP334" i="65"/>
  <c r="AQ334" i="65"/>
  <c r="AR334" i="65"/>
  <c r="AS334" i="65"/>
  <c r="AT334" i="65"/>
  <c r="AU334" i="65"/>
  <c r="AV334" i="65"/>
  <c r="AW334" i="65"/>
  <c r="AX334" i="65"/>
  <c r="AY334" i="65"/>
  <c r="AZ334" i="65"/>
  <c r="BA334" i="65"/>
  <c r="BB334" i="65"/>
  <c r="BC334" i="65"/>
  <c r="BD334" i="65"/>
  <c r="BE334" i="65"/>
  <c r="BF334" i="65"/>
  <c r="BG334" i="65"/>
  <c r="BH334" i="65"/>
  <c r="BI334" i="65"/>
  <c r="BJ334" i="65"/>
  <c r="A335" i="65"/>
  <c r="B335" i="65"/>
  <c r="C335" i="65"/>
  <c r="D335" i="65"/>
  <c r="E335" i="65"/>
  <c r="G335" i="65"/>
  <c r="H335" i="65"/>
  <c r="I335" i="65"/>
  <c r="J335" i="65"/>
  <c r="K335" i="65"/>
  <c r="L335" i="65"/>
  <c r="M335" i="65"/>
  <c r="N335" i="65"/>
  <c r="O335" i="65"/>
  <c r="P335" i="65"/>
  <c r="Q335" i="65"/>
  <c r="R335" i="65"/>
  <c r="S335" i="65"/>
  <c r="T335" i="65"/>
  <c r="U335" i="65"/>
  <c r="V335" i="65"/>
  <c r="W335" i="65"/>
  <c r="X335" i="65"/>
  <c r="Y335" i="65"/>
  <c r="Z335" i="65"/>
  <c r="AA335" i="65"/>
  <c r="AB335" i="65"/>
  <c r="AC335" i="65"/>
  <c r="AD335" i="65"/>
  <c r="AE335" i="65"/>
  <c r="AF335" i="65"/>
  <c r="AG335" i="65"/>
  <c r="AH335" i="65"/>
  <c r="AI335" i="65"/>
  <c r="AJ335" i="65"/>
  <c r="AK335" i="65"/>
  <c r="AL335" i="65"/>
  <c r="AM335" i="65"/>
  <c r="AN335" i="65"/>
  <c r="AO335" i="65"/>
  <c r="AP335" i="65"/>
  <c r="AQ335" i="65"/>
  <c r="AR335" i="65"/>
  <c r="AS335" i="65"/>
  <c r="AT335" i="65"/>
  <c r="AU335" i="65"/>
  <c r="AV335" i="65"/>
  <c r="AW335" i="65"/>
  <c r="AX335" i="65"/>
  <c r="AY335" i="65"/>
  <c r="AZ335" i="65"/>
  <c r="BA335" i="65"/>
  <c r="BB335" i="65"/>
  <c r="BC335" i="65"/>
  <c r="BD335" i="65"/>
  <c r="BE335" i="65"/>
  <c r="BF335" i="65"/>
  <c r="BG335" i="65"/>
  <c r="BH335" i="65"/>
  <c r="BI335" i="65"/>
  <c r="BJ335" i="65"/>
  <c r="A336" i="65"/>
  <c r="B336" i="65"/>
  <c r="C336" i="65"/>
  <c r="D336" i="65"/>
  <c r="E336" i="65"/>
  <c r="G336" i="65"/>
  <c r="H336" i="65"/>
  <c r="I336" i="65"/>
  <c r="J336" i="65"/>
  <c r="K336" i="65"/>
  <c r="L336" i="65"/>
  <c r="M336" i="65"/>
  <c r="N336" i="65"/>
  <c r="O336" i="65"/>
  <c r="P336" i="65"/>
  <c r="Q336" i="65"/>
  <c r="R336" i="65"/>
  <c r="S336" i="65"/>
  <c r="T336" i="65"/>
  <c r="U336" i="65"/>
  <c r="V336" i="65"/>
  <c r="W336" i="65"/>
  <c r="X336" i="65"/>
  <c r="Y336" i="65"/>
  <c r="Z336" i="65"/>
  <c r="AA336" i="65"/>
  <c r="AB336" i="65"/>
  <c r="AC336" i="65"/>
  <c r="AD336" i="65"/>
  <c r="AE336" i="65"/>
  <c r="AF336" i="65"/>
  <c r="AG336" i="65"/>
  <c r="AH336" i="65"/>
  <c r="AI336" i="65"/>
  <c r="AJ336" i="65"/>
  <c r="AK336" i="65"/>
  <c r="AL336" i="65"/>
  <c r="AM336" i="65"/>
  <c r="AN336" i="65"/>
  <c r="AO336" i="65"/>
  <c r="AP336" i="65"/>
  <c r="AQ336" i="65"/>
  <c r="AR336" i="65"/>
  <c r="AS336" i="65"/>
  <c r="AT336" i="65"/>
  <c r="AU336" i="65"/>
  <c r="AV336" i="65"/>
  <c r="AW336" i="65"/>
  <c r="AX336" i="65"/>
  <c r="AY336" i="65"/>
  <c r="AZ336" i="65"/>
  <c r="BA336" i="65"/>
  <c r="BB336" i="65"/>
  <c r="BC336" i="65"/>
  <c r="BD336" i="65"/>
  <c r="BE336" i="65"/>
  <c r="BF336" i="65"/>
  <c r="BG336" i="65"/>
  <c r="BH336" i="65"/>
  <c r="BI336" i="65"/>
  <c r="BJ336" i="65"/>
  <c r="A337" i="65"/>
  <c r="B337" i="65"/>
  <c r="C337" i="65"/>
  <c r="D337" i="65"/>
  <c r="E337" i="65"/>
  <c r="G337" i="65"/>
  <c r="H337" i="65"/>
  <c r="I337" i="65"/>
  <c r="J337" i="65"/>
  <c r="K337" i="65"/>
  <c r="L337" i="65"/>
  <c r="M337" i="65"/>
  <c r="N337" i="65"/>
  <c r="O337" i="65"/>
  <c r="P337" i="65"/>
  <c r="Q337" i="65"/>
  <c r="R337" i="65"/>
  <c r="S337" i="65"/>
  <c r="T337" i="65"/>
  <c r="U337" i="65"/>
  <c r="V337" i="65"/>
  <c r="W337" i="65"/>
  <c r="X337" i="65"/>
  <c r="Y337" i="65"/>
  <c r="Z337" i="65"/>
  <c r="AA337" i="65"/>
  <c r="AB337" i="65"/>
  <c r="AC337" i="65"/>
  <c r="AD337" i="65"/>
  <c r="AE337" i="65"/>
  <c r="AF337" i="65"/>
  <c r="AG337" i="65"/>
  <c r="AH337" i="65"/>
  <c r="AI337" i="65"/>
  <c r="AJ337" i="65"/>
  <c r="AK337" i="65"/>
  <c r="AL337" i="65"/>
  <c r="AM337" i="65"/>
  <c r="AN337" i="65"/>
  <c r="AO337" i="65"/>
  <c r="AP337" i="65"/>
  <c r="AQ337" i="65"/>
  <c r="AR337" i="65"/>
  <c r="AS337" i="65"/>
  <c r="AT337" i="65"/>
  <c r="AU337" i="65"/>
  <c r="AV337" i="65"/>
  <c r="AW337" i="65"/>
  <c r="AX337" i="65"/>
  <c r="AY337" i="65"/>
  <c r="AZ337" i="65"/>
  <c r="BA337" i="65"/>
  <c r="BB337" i="65"/>
  <c r="BC337" i="65"/>
  <c r="BD337" i="65"/>
  <c r="BE337" i="65"/>
  <c r="BF337" i="65"/>
  <c r="BG337" i="65"/>
  <c r="BH337" i="65"/>
  <c r="BI337" i="65"/>
  <c r="BJ337" i="65"/>
  <c r="A338" i="65"/>
  <c r="B338" i="65"/>
  <c r="C338" i="65"/>
  <c r="D338" i="65"/>
  <c r="E338" i="65"/>
  <c r="G338" i="65"/>
  <c r="H338" i="65"/>
  <c r="I338" i="65"/>
  <c r="J338" i="65"/>
  <c r="K338" i="65"/>
  <c r="L338" i="65"/>
  <c r="M338" i="65"/>
  <c r="N338" i="65"/>
  <c r="O338" i="65"/>
  <c r="P338" i="65"/>
  <c r="Q338" i="65"/>
  <c r="R338" i="65"/>
  <c r="S338" i="65"/>
  <c r="T338" i="65"/>
  <c r="U338" i="65"/>
  <c r="V338" i="65"/>
  <c r="W338" i="65"/>
  <c r="X338" i="65"/>
  <c r="Y338" i="65"/>
  <c r="Z338" i="65"/>
  <c r="AA338" i="65"/>
  <c r="AB338" i="65"/>
  <c r="AC338" i="65"/>
  <c r="AD338" i="65"/>
  <c r="AE338" i="65"/>
  <c r="AF338" i="65"/>
  <c r="AG338" i="65"/>
  <c r="AH338" i="65"/>
  <c r="AI338" i="65"/>
  <c r="AJ338" i="65"/>
  <c r="AK338" i="65"/>
  <c r="AL338" i="65"/>
  <c r="AM338" i="65"/>
  <c r="AN338" i="65"/>
  <c r="AO338" i="65"/>
  <c r="AP338" i="65"/>
  <c r="AQ338" i="65"/>
  <c r="AR338" i="65"/>
  <c r="AS338" i="65"/>
  <c r="AT338" i="65"/>
  <c r="AU338" i="65"/>
  <c r="AV338" i="65"/>
  <c r="AW338" i="65"/>
  <c r="AX338" i="65"/>
  <c r="AY338" i="65"/>
  <c r="AZ338" i="65"/>
  <c r="BA338" i="65"/>
  <c r="BB338" i="65"/>
  <c r="BC338" i="65"/>
  <c r="BD338" i="65"/>
  <c r="BE338" i="65"/>
  <c r="BF338" i="65"/>
  <c r="BG338" i="65"/>
  <c r="BH338" i="65"/>
  <c r="BI338" i="65"/>
  <c r="BJ338" i="65"/>
  <c r="A339" i="65"/>
  <c r="B339" i="65"/>
  <c r="C339" i="65"/>
  <c r="D339" i="65"/>
  <c r="E339" i="65"/>
  <c r="G339" i="65"/>
  <c r="H339" i="65"/>
  <c r="I339" i="65"/>
  <c r="J339" i="65"/>
  <c r="K339" i="65"/>
  <c r="L339" i="65"/>
  <c r="M339" i="65"/>
  <c r="N339" i="65"/>
  <c r="O339" i="65"/>
  <c r="P339" i="65"/>
  <c r="Q339" i="65"/>
  <c r="R339" i="65"/>
  <c r="S339" i="65"/>
  <c r="T339" i="65"/>
  <c r="U339" i="65"/>
  <c r="V339" i="65"/>
  <c r="W339" i="65"/>
  <c r="X339" i="65"/>
  <c r="Y339" i="65"/>
  <c r="Z339" i="65"/>
  <c r="AA339" i="65"/>
  <c r="AB339" i="65"/>
  <c r="AC339" i="65"/>
  <c r="AD339" i="65"/>
  <c r="AE339" i="65"/>
  <c r="AF339" i="65"/>
  <c r="AG339" i="65"/>
  <c r="AH339" i="65"/>
  <c r="AI339" i="65"/>
  <c r="AJ339" i="65"/>
  <c r="AK339" i="65"/>
  <c r="AL339" i="65"/>
  <c r="AM339" i="65"/>
  <c r="AN339" i="65"/>
  <c r="AO339" i="65"/>
  <c r="AP339" i="65"/>
  <c r="AQ339" i="65"/>
  <c r="AR339" i="65"/>
  <c r="AS339" i="65"/>
  <c r="AT339" i="65"/>
  <c r="AU339" i="65"/>
  <c r="AV339" i="65"/>
  <c r="AW339" i="65"/>
  <c r="AX339" i="65"/>
  <c r="AY339" i="65"/>
  <c r="AZ339" i="65"/>
  <c r="BA339" i="65"/>
  <c r="BB339" i="65"/>
  <c r="BC339" i="65"/>
  <c r="BD339" i="65"/>
  <c r="BE339" i="65"/>
  <c r="BF339" i="65"/>
  <c r="BG339" i="65"/>
  <c r="BH339" i="65"/>
  <c r="BI339" i="65"/>
  <c r="BJ339" i="65"/>
  <c r="A340" i="65"/>
  <c r="B340" i="65"/>
  <c r="C340" i="65"/>
  <c r="D340" i="65"/>
  <c r="E340" i="65"/>
  <c r="G340" i="65"/>
  <c r="H340" i="65"/>
  <c r="I340" i="65"/>
  <c r="J340" i="65"/>
  <c r="K340" i="65"/>
  <c r="L340" i="65"/>
  <c r="M340" i="65"/>
  <c r="N340" i="65"/>
  <c r="O340" i="65"/>
  <c r="P340" i="65"/>
  <c r="Q340" i="65"/>
  <c r="R340" i="65"/>
  <c r="S340" i="65"/>
  <c r="T340" i="65"/>
  <c r="U340" i="65"/>
  <c r="V340" i="65"/>
  <c r="W340" i="65"/>
  <c r="X340" i="65"/>
  <c r="Y340" i="65"/>
  <c r="Z340" i="65"/>
  <c r="AA340" i="65"/>
  <c r="AB340" i="65"/>
  <c r="AC340" i="65"/>
  <c r="AD340" i="65"/>
  <c r="AE340" i="65"/>
  <c r="AF340" i="65"/>
  <c r="AG340" i="65"/>
  <c r="AH340" i="65"/>
  <c r="AI340" i="65"/>
  <c r="AJ340" i="65"/>
  <c r="AK340" i="65"/>
  <c r="AL340" i="65"/>
  <c r="AM340" i="65"/>
  <c r="AN340" i="65"/>
  <c r="AO340" i="65"/>
  <c r="AP340" i="65"/>
  <c r="AQ340" i="65"/>
  <c r="AR340" i="65"/>
  <c r="AS340" i="65"/>
  <c r="AT340" i="65"/>
  <c r="AU340" i="65"/>
  <c r="AV340" i="65"/>
  <c r="AW340" i="65"/>
  <c r="AX340" i="65"/>
  <c r="AY340" i="65"/>
  <c r="AZ340" i="65"/>
  <c r="BA340" i="65"/>
  <c r="BB340" i="65"/>
  <c r="BC340" i="65"/>
  <c r="BD340" i="65"/>
  <c r="BE340" i="65"/>
  <c r="BF340" i="65"/>
  <c r="BG340" i="65"/>
  <c r="BH340" i="65"/>
  <c r="BI340" i="65"/>
  <c r="BJ340" i="65"/>
  <c r="A341" i="65"/>
  <c r="B341" i="65"/>
  <c r="C341" i="65"/>
  <c r="D341" i="65"/>
  <c r="E341" i="65"/>
  <c r="G341" i="65"/>
  <c r="H341" i="65"/>
  <c r="I341" i="65"/>
  <c r="J341" i="65"/>
  <c r="K341" i="65"/>
  <c r="L341" i="65"/>
  <c r="M341" i="65"/>
  <c r="N341" i="65"/>
  <c r="O341" i="65"/>
  <c r="P341" i="65"/>
  <c r="Q341" i="65"/>
  <c r="R341" i="65"/>
  <c r="S341" i="65"/>
  <c r="T341" i="65"/>
  <c r="U341" i="65"/>
  <c r="V341" i="65"/>
  <c r="W341" i="65"/>
  <c r="X341" i="65"/>
  <c r="Y341" i="65"/>
  <c r="Z341" i="65"/>
  <c r="AA341" i="65"/>
  <c r="AB341" i="65"/>
  <c r="AC341" i="65"/>
  <c r="AD341" i="65"/>
  <c r="AE341" i="65"/>
  <c r="AF341" i="65"/>
  <c r="AG341" i="65"/>
  <c r="AH341" i="65"/>
  <c r="AI341" i="65"/>
  <c r="AJ341" i="65"/>
  <c r="AK341" i="65"/>
  <c r="AL341" i="65"/>
  <c r="AM341" i="65"/>
  <c r="AN341" i="65"/>
  <c r="AO341" i="65"/>
  <c r="AP341" i="65"/>
  <c r="AQ341" i="65"/>
  <c r="AR341" i="65"/>
  <c r="AS341" i="65"/>
  <c r="AT341" i="65"/>
  <c r="AU341" i="65"/>
  <c r="AV341" i="65"/>
  <c r="AW341" i="65"/>
  <c r="AX341" i="65"/>
  <c r="AY341" i="65"/>
  <c r="AZ341" i="65"/>
  <c r="BA341" i="65"/>
  <c r="BB341" i="65"/>
  <c r="BC341" i="65"/>
  <c r="BD341" i="65"/>
  <c r="BE341" i="65"/>
  <c r="BF341" i="65"/>
  <c r="BG341" i="65"/>
  <c r="BH341" i="65"/>
  <c r="BI341" i="65"/>
  <c r="BJ341" i="65"/>
  <c r="A342" i="65"/>
  <c r="B342" i="65"/>
  <c r="C342" i="65"/>
  <c r="D342" i="65"/>
  <c r="E342" i="65"/>
  <c r="G342" i="65"/>
  <c r="H342" i="65"/>
  <c r="I342" i="65"/>
  <c r="J342" i="65"/>
  <c r="K342" i="65"/>
  <c r="L342" i="65"/>
  <c r="M342" i="65"/>
  <c r="N342" i="65"/>
  <c r="O342" i="65"/>
  <c r="P342" i="65"/>
  <c r="Q342" i="65"/>
  <c r="R342" i="65"/>
  <c r="S342" i="65"/>
  <c r="T342" i="65"/>
  <c r="U342" i="65"/>
  <c r="V342" i="65"/>
  <c r="W342" i="65"/>
  <c r="X342" i="65"/>
  <c r="Y342" i="65"/>
  <c r="Z342" i="65"/>
  <c r="AA342" i="65"/>
  <c r="AB342" i="65"/>
  <c r="AC342" i="65"/>
  <c r="AD342" i="65"/>
  <c r="AE342" i="65"/>
  <c r="AF342" i="65"/>
  <c r="AG342" i="65"/>
  <c r="AH342" i="65"/>
  <c r="AI342" i="65"/>
  <c r="AJ342" i="65"/>
  <c r="AK342" i="65"/>
  <c r="AL342" i="65"/>
  <c r="AM342" i="65"/>
  <c r="AN342" i="65"/>
  <c r="AO342" i="65"/>
  <c r="AP342" i="65"/>
  <c r="AQ342" i="65"/>
  <c r="AR342" i="65"/>
  <c r="AS342" i="65"/>
  <c r="AT342" i="65"/>
  <c r="AU342" i="65"/>
  <c r="AV342" i="65"/>
  <c r="AW342" i="65"/>
  <c r="AX342" i="65"/>
  <c r="AY342" i="65"/>
  <c r="AZ342" i="65"/>
  <c r="BA342" i="65"/>
  <c r="BB342" i="65"/>
  <c r="BC342" i="65"/>
  <c r="BD342" i="65"/>
  <c r="BE342" i="65"/>
  <c r="BF342" i="65"/>
  <c r="BG342" i="65"/>
  <c r="BH342" i="65"/>
  <c r="BI342" i="65"/>
  <c r="BJ342" i="65"/>
  <c r="A343" i="65"/>
  <c r="B343" i="65"/>
  <c r="C343" i="65"/>
  <c r="D343" i="65"/>
  <c r="E343" i="65"/>
  <c r="G343" i="65"/>
  <c r="H343" i="65"/>
  <c r="I343" i="65"/>
  <c r="J343" i="65"/>
  <c r="K343" i="65"/>
  <c r="L343" i="65"/>
  <c r="M343" i="65"/>
  <c r="N343" i="65"/>
  <c r="O343" i="65"/>
  <c r="P343" i="65"/>
  <c r="Q343" i="65"/>
  <c r="R343" i="65"/>
  <c r="S343" i="65"/>
  <c r="T343" i="65"/>
  <c r="U343" i="65"/>
  <c r="V343" i="65"/>
  <c r="W343" i="65"/>
  <c r="X343" i="65"/>
  <c r="Y343" i="65"/>
  <c r="Z343" i="65"/>
  <c r="AA343" i="65"/>
  <c r="AB343" i="65"/>
  <c r="AC343" i="65"/>
  <c r="AD343" i="65"/>
  <c r="AE343" i="65"/>
  <c r="AF343" i="65"/>
  <c r="AG343" i="65"/>
  <c r="AH343" i="65"/>
  <c r="AI343" i="65"/>
  <c r="AJ343" i="65"/>
  <c r="AK343" i="65"/>
  <c r="AL343" i="65"/>
  <c r="AM343" i="65"/>
  <c r="AN343" i="65"/>
  <c r="AO343" i="65"/>
  <c r="AP343" i="65"/>
  <c r="AQ343" i="65"/>
  <c r="AR343" i="65"/>
  <c r="AS343" i="65"/>
  <c r="AT343" i="65"/>
  <c r="AU343" i="65"/>
  <c r="AV343" i="65"/>
  <c r="AW343" i="65"/>
  <c r="AX343" i="65"/>
  <c r="AY343" i="65"/>
  <c r="AZ343" i="65"/>
  <c r="BA343" i="65"/>
  <c r="BB343" i="65"/>
  <c r="BC343" i="65"/>
  <c r="BD343" i="65"/>
  <c r="BE343" i="65"/>
  <c r="BF343" i="65"/>
  <c r="BG343" i="65"/>
  <c r="BH343" i="65"/>
  <c r="BI343" i="65"/>
  <c r="BJ343" i="65"/>
  <c r="A344" i="65"/>
  <c r="B344" i="65"/>
  <c r="C344" i="65"/>
  <c r="D344" i="65"/>
  <c r="E344" i="65"/>
  <c r="G344" i="65"/>
  <c r="H344" i="65"/>
  <c r="I344" i="65"/>
  <c r="J344" i="65"/>
  <c r="K344" i="65"/>
  <c r="L344" i="65"/>
  <c r="M344" i="65"/>
  <c r="N344" i="65"/>
  <c r="O344" i="65"/>
  <c r="P344" i="65"/>
  <c r="Q344" i="65"/>
  <c r="R344" i="65"/>
  <c r="S344" i="65"/>
  <c r="T344" i="65"/>
  <c r="U344" i="65"/>
  <c r="V344" i="65"/>
  <c r="W344" i="65"/>
  <c r="X344" i="65"/>
  <c r="Y344" i="65"/>
  <c r="Z344" i="65"/>
  <c r="AA344" i="65"/>
  <c r="AB344" i="65"/>
  <c r="AC344" i="65"/>
  <c r="AD344" i="65"/>
  <c r="AE344" i="65"/>
  <c r="AF344" i="65"/>
  <c r="AG344" i="65"/>
  <c r="AH344" i="65"/>
  <c r="AI344" i="65"/>
  <c r="AJ344" i="65"/>
  <c r="AK344" i="65"/>
  <c r="AL344" i="65"/>
  <c r="AM344" i="65"/>
  <c r="AN344" i="65"/>
  <c r="AO344" i="65"/>
  <c r="AP344" i="65"/>
  <c r="AQ344" i="65"/>
  <c r="AR344" i="65"/>
  <c r="AS344" i="65"/>
  <c r="AT344" i="65"/>
  <c r="AU344" i="65"/>
  <c r="AV344" i="65"/>
  <c r="AW344" i="65"/>
  <c r="AX344" i="65"/>
  <c r="AY344" i="65"/>
  <c r="AZ344" i="65"/>
  <c r="BA344" i="65"/>
  <c r="BB344" i="65"/>
  <c r="BC344" i="65"/>
  <c r="BD344" i="65"/>
  <c r="BE344" i="65"/>
  <c r="BF344" i="65"/>
  <c r="BG344" i="65"/>
  <c r="BH344" i="65"/>
  <c r="BI344" i="65"/>
  <c r="BJ344" i="65"/>
  <c r="A345" i="65"/>
  <c r="B345" i="65"/>
  <c r="C345" i="65"/>
  <c r="D345" i="65"/>
  <c r="E345" i="65"/>
  <c r="G345" i="65"/>
  <c r="H345" i="65"/>
  <c r="I345" i="65"/>
  <c r="J345" i="65"/>
  <c r="K345" i="65"/>
  <c r="L345" i="65"/>
  <c r="M345" i="65"/>
  <c r="N345" i="65"/>
  <c r="O345" i="65"/>
  <c r="P345" i="65"/>
  <c r="Q345" i="65"/>
  <c r="R345" i="65"/>
  <c r="S345" i="65"/>
  <c r="T345" i="65"/>
  <c r="U345" i="65"/>
  <c r="V345" i="65"/>
  <c r="W345" i="65"/>
  <c r="X345" i="65"/>
  <c r="Y345" i="65"/>
  <c r="Z345" i="65"/>
  <c r="AA345" i="65"/>
  <c r="AB345" i="65"/>
  <c r="AC345" i="65"/>
  <c r="AD345" i="65"/>
  <c r="AE345" i="65"/>
  <c r="AF345" i="65"/>
  <c r="AG345" i="65"/>
  <c r="AH345" i="65"/>
  <c r="AI345" i="65"/>
  <c r="AJ345" i="65"/>
  <c r="AK345" i="65"/>
  <c r="AL345" i="65"/>
  <c r="AM345" i="65"/>
  <c r="AN345" i="65"/>
  <c r="AO345" i="65"/>
  <c r="AP345" i="65"/>
  <c r="AQ345" i="65"/>
  <c r="AR345" i="65"/>
  <c r="AS345" i="65"/>
  <c r="AT345" i="65"/>
  <c r="AU345" i="65"/>
  <c r="AV345" i="65"/>
  <c r="AW345" i="65"/>
  <c r="AX345" i="65"/>
  <c r="AY345" i="65"/>
  <c r="AZ345" i="65"/>
  <c r="BA345" i="65"/>
  <c r="BB345" i="65"/>
  <c r="BC345" i="65"/>
  <c r="BD345" i="65"/>
  <c r="BE345" i="65"/>
  <c r="BF345" i="65"/>
  <c r="BG345" i="65"/>
  <c r="BH345" i="65"/>
  <c r="BI345" i="65"/>
  <c r="BJ345" i="65"/>
  <c r="A346" i="65"/>
  <c r="B346" i="65"/>
  <c r="C346" i="65"/>
  <c r="D346" i="65"/>
  <c r="E346" i="65"/>
  <c r="G346" i="65"/>
  <c r="H346" i="65"/>
  <c r="I346" i="65"/>
  <c r="J346" i="65"/>
  <c r="K346" i="65"/>
  <c r="L346" i="65"/>
  <c r="M346" i="65"/>
  <c r="N346" i="65"/>
  <c r="O346" i="65"/>
  <c r="P346" i="65"/>
  <c r="Q346" i="65"/>
  <c r="R346" i="65"/>
  <c r="S346" i="65"/>
  <c r="T346" i="65"/>
  <c r="U346" i="65"/>
  <c r="V346" i="65"/>
  <c r="W346" i="65"/>
  <c r="X346" i="65"/>
  <c r="Y346" i="65"/>
  <c r="Z346" i="65"/>
  <c r="AA346" i="65"/>
  <c r="AB346" i="65"/>
  <c r="AC346" i="65"/>
  <c r="AD346" i="65"/>
  <c r="AE346" i="65"/>
  <c r="AF346" i="65"/>
  <c r="AG346" i="65"/>
  <c r="AH346" i="65"/>
  <c r="AI346" i="65"/>
  <c r="AJ346" i="65"/>
  <c r="AK346" i="65"/>
  <c r="AL346" i="65"/>
  <c r="AM346" i="65"/>
  <c r="AN346" i="65"/>
  <c r="AO346" i="65"/>
  <c r="AP346" i="65"/>
  <c r="AQ346" i="65"/>
  <c r="AR346" i="65"/>
  <c r="AS346" i="65"/>
  <c r="AT346" i="65"/>
  <c r="AU346" i="65"/>
  <c r="AV346" i="65"/>
  <c r="AW346" i="65"/>
  <c r="AX346" i="65"/>
  <c r="AY346" i="65"/>
  <c r="AZ346" i="65"/>
  <c r="BA346" i="65"/>
  <c r="BB346" i="65"/>
  <c r="BC346" i="65"/>
  <c r="BD346" i="65"/>
  <c r="BE346" i="65"/>
  <c r="BF346" i="65"/>
  <c r="BG346" i="65"/>
  <c r="BH346" i="65"/>
  <c r="BI346" i="65"/>
  <c r="BJ346" i="65"/>
  <c r="A347" i="65"/>
  <c r="B347" i="65"/>
  <c r="C347" i="65"/>
  <c r="D347" i="65"/>
  <c r="E347" i="65"/>
  <c r="G347" i="65"/>
  <c r="H347" i="65"/>
  <c r="I347" i="65"/>
  <c r="J347" i="65"/>
  <c r="K347" i="65"/>
  <c r="L347" i="65"/>
  <c r="M347" i="65"/>
  <c r="N347" i="65"/>
  <c r="O347" i="65"/>
  <c r="P347" i="65"/>
  <c r="Q347" i="65"/>
  <c r="R347" i="65"/>
  <c r="S347" i="65"/>
  <c r="T347" i="65"/>
  <c r="U347" i="65"/>
  <c r="V347" i="65"/>
  <c r="W347" i="65"/>
  <c r="X347" i="65"/>
  <c r="Y347" i="65"/>
  <c r="Z347" i="65"/>
  <c r="AA347" i="65"/>
  <c r="AB347" i="65"/>
  <c r="AC347" i="65"/>
  <c r="AD347" i="65"/>
  <c r="AE347" i="65"/>
  <c r="AF347" i="65"/>
  <c r="AG347" i="65"/>
  <c r="AH347" i="65"/>
  <c r="AI347" i="65"/>
  <c r="AJ347" i="65"/>
  <c r="AK347" i="65"/>
  <c r="AL347" i="65"/>
  <c r="AM347" i="65"/>
  <c r="AN347" i="65"/>
  <c r="AO347" i="65"/>
  <c r="AP347" i="65"/>
  <c r="AQ347" i="65"/>
  <c r="AR347" i="65"/>
  <c r="AS347" i="65"/>
  <c r="AT347" i="65"/>
  <c r="AU347" i="65"/>
  <c r="AV347" i="65"/>
  <c r="AW347" i="65"/>
  <c r="AX347" i="65"/>
  <c r="AY347" i="65"/>
  <c r="AZ347" i="65"/>
  <c r="BA347" i="65"/>
  <c r="BB347" i="65"/>
  <c r="BC347" i="65"/>
  <c r="BD347" i="65"/>
  <c r="BE347" i="65"/>
  <c r="BF347" i="65"/>
  <c r="BG347" i="65"/>
  <c r="BH347" i="65"/>
  <c r="BI347" i="65"/>
  <c r="BJ347" i="65"/>
  <c r="A348" i="65"/>
  <c r="B348" i="65"/>
  <c r="C348" i="65"/>
  <c r="D348" i="65"/>
  <c r="E348" i="65"/>
  <c r="G348" i="65"/>
  <c r="H348" i="65"/>
  <c r="I348" i="65"/>
  <c r="J348" i="65"/>
  <c r="K348" i="65"/>
  <c r="L348" i="65"/>
  <c r="M348" i="65"/>
  <c r="N348" i="65"/>
  <c r="O348" i="65"/>
  <c r="P348" i="65"/>
  <c r="Q348" i="65"/>
  <c r="R348" i="65"/>
  <c r="S348" i="65"/>
  <c r="T348" i="65"/>
  <c r="U348" i="65"/>
  <c r="V348" i="65"/>
  <c r="W348" i="65"/>
  <c r="X348" i="65"/>
  <c r="Y348" i="65"/>
  <c r="Z348" i="65"/>
  <c r="AA348" i="65"/>
  <c r="AB348" i="65"/>
  <c r="AC348" i="65"/>
  <c r="AD348" i="65"/>
  <c r="AE348" i="65"/>
  <c r="AF348" i="65"/>
  <c r="AG348" i="65"/>
  <c r="AH348" i="65"/>
  <c r="AI348" i="65"/>
  <c r="AJ348" i="65"/>
  <c r="AK348" i="65"/>
  <c r="AL348" i="65"/>
  <c r="AM348" i="65"/>
  <c r="AN348" i="65"/>
  <c r="AO348" i="65"/>
  <c r="AP348" i="65"/>
  <c r="AQ348" i="65"/>
  <c r="AR348" i="65"/>
  <c r="AS348" i="65"/>
  <c r="AT348" i="65"/>
  <c r="AU348" i="65"/>
  <c r="AV348" i="65"/>
  <c r="AW348" i="65"/>
  <c r="AX348" i="65"/>
  <c r="AY348" i="65"/>
  <c r="AZ348" i="65"/>
  <c r="BA348" i="65"/>
  <c r="BB348" i="65"/>
  <c r="BC348" i="65"/>
  <c r="BD348" i="65"/>
  <c r="BE348" i="65"/>
  <c r="BF348" i="65"/>
  <c r="BG348" i="65"/>
  <c r="BH348" i="65"/>
  <c r="BI348" i="65"/>
  <c r="BJ348" i="65"/>
  <c r="A349" i="65"/>
  <c r="B349" i="65"/>
  <c r="C349" i="65"/>
  <c r="D349" i="65"/>
  <c r="E349" i="65"/>
  <c r="G349" i="65"/>
  <c r="H349" i="65"/>
  <c r="I349" i="65"/>
  <c r="J349" i="65"/>
  <c r="K349" i="65"/>
  <c r="L349" i="65"/>
  <c r="M349" i="65"/>
  <c r="N349" i="65"/>
  <c r="O349" i="65"/>
  <c r="P349" i="65"/>
  <c r="Q349" i="65"/>
  <c r="R349" i="65"/>
  <c r="S349" i="65"/>
  <c r="T349" i="65"/>
  <c r="U349" i="65"/>
  <c r="V349" i="65"/>
  <c r="W349" i="65"/>
  <c r="X349" i="65"/>
  <c r="Y349" i="65"/>
  <c r="Z349" i="65"/>
  <c r="AA349" i="65"/>
  <c r="AB349" i="65"/>
  <c r="AC349" i="65"/>
  <c r="AD349" i="65"/>
  <c r="AE349" i="65"/>
  <c r="AF349" i="65"/>
  <c r="AG349" i="65"/>
  <c r="AH349" i="65"/>
  <c r="AI349" i="65"/>
  <c r="AJ349" i="65"/>
  <c r="AK349" i="65"/>
  <c r="AL349" i="65"/>
  <c r="AM349" i="65"/>
  <c r="AN349" i="65"/>
  <c r="AO349" i="65"/>
  <c r="AP349" i="65"/>
  <c r="AQ349" i="65"/>
  <c r="AR349" i="65"/>
  <c r="AS349" i="65"/>
  <c r="AT349" i="65"/>
  <c r="AU349" i="65"/>
  <c r="AV349" i="65"/>
  <c r="AW349" i="65"/>
  <c r="AX349" i="65"/>
  <c r="AY349" i="65"/>
  <c r="AZ349" i="65"/>
  <c r="BA349" i="65"/>
  <c r="BB349" i="65"/>
  <c r="BC349" i="65"/>
  <c r="BD349" i="65"/>
  <c r="BE349" i="65"/>
  <c r="BF349" i="65"/>
  <c r="BG349" i="65"/>
  <c r="BH349" i="65"/>
  <c r="BI349" i="65"/>
  <c r="BJ349" i="65"/>
  <c r="A350" i="65"/>
  <c r="B350" i="65"/>
  <c r="C350" i="65"/>
  <c r="D350" i="65"/>
  <c r="E350" i="65"/>
  <c r="G350" i="65"/>
  <c r="H350" i="65"/>
  <c r="I350" i="65"/>
  <c r="J350" i="65"/>
  <c r="K350" i="65"/>
  <c r="L350" i="65"/>
  <c r="M350" i="65"/>
  <c r="N350" i="65"/>
  <c r="O350" i="65"/>
  <c r="P350" i="65"/>
  <c r="Q350" i="65"/>
  <c r="R350" i="65"/>
  <c r="S350" i="65"/>
  <c r="T350" i="65"/>
  <c r="U350" i="65"/>
  <c r="V350" i="65"/>
  <c r="W350" i="65"/>
  <c r="X350" i="65"/>
  <c r="Y350" i="65"/>
  <c r="Z350" i="65"/>
  <c r="AA350" i="65"/>
  <c r="AB350" i="65"/>
  <c r="AC350" i="65"/>
  <c r="AD350" i="65"/>
  <c r="AE350" i="65"/>
  <c r="AF350" i="65"/>
  <c r="AG350" i="65"/>
  <c r="AH350" i="65"/>
  <c r="AI350" i="65"/>
  <c r="AJ350" i="65"/>
  <c r="AK350" i="65"/>
  <c r="AL350" i="65"/>
  <c r="AM350" i="65"/>
  <c r="AN350" i="65"/>
  <c r="AO350" i="65"/>
  <c r="AP350" i="65"/>
  <c r="AQ350" i="65"/>
  <c r="AR350" i="65"/>
  <c r="AS350" i="65"/>
  <c r="AT350" i="65"/>
  <c r="AU350" i="65"/>
  <c r="AV350" i="65"/>
  <c r="AW350" i="65"/>
  <c r="AX350" i="65"/>
  <c r="AY350" i="65"/>
  <c r="AZ350" i="65"/>
  <c r="BA350" i="65"/>
  <c r="BB350" i="65"/>
  <c r="BC350" i="65"/>
  <c r="BD350" i="65"/>
  <c r="BE350" i="65"/>
  <c r="BF350" i="65"/>
  <c r="BG350" i="65"/>
  <c r="BH350" i="65"/>
  <c r="BI350" i="65"/>
  <c r="BJ350" i="65"/>
  <c r="A351" i="65"/>
  <c r="B351" i="65"/>
  <c r="C351" i="65"/>
  <c r="D351" i="65"/>
  <c r="E351" i="65"/>
  <c r="G351" i="65"/>
  <c r="H351" i="65"/>
  <c r="I351" i="65"/>
  <c r="J351" i="65"/>
  <c r="K351" i="65"/>
  <c r="L351" i="65"/>
  <c r="M351" i="65"/>
  <c r="N351" i="65"/>
  <c r="O351" i="65"/>
  <c r="P351" i="65"/>
  <c r="Q351" i="65"/>
  <c r="R351" i="65"/>
  <c r="S351" i="65"/>
  <c r="T351" i="65"/>
  <c r="U351" i="65"/>
  <c r="V351" i="65"/>
  <c r="W351" i="65"/>
  <c r="X351" i="65"/>
  <c r="Y351" i="65"/>
  <c r="Z351" i="65"/>
  <c r="AA351" i="65"/>
  <c r="AB351" i="65"/>
  <c r="AC351" i="65"/>
  <c r="AD351" i="65"/>
  <c r="AE351" i="65"/>
  <c r="AF351" i="65"/>
  <c r="AG351" i="65"/>
  <c r="AH351" i="65"/>
  <c r="AI351" i="65"/>
  <c r="AJ351" i="65"/>
  <c r="AK351" i="65"/>
  <c r="AL351" i="65"/>
  <c r="AM351" i="65"/>
  <c r="AN351" i="65"/>
  <c r="AO351" i="65"/>
  <c r="AP351" i="65"/>
  <c r="AQ351" i="65"/>
  <c r="AR351" i="65"/>
  <c r="AS351" i="65"/>
  <c r="AT351" i="65"/>
  <c r="AU351" i="65"/>
  <c r="AV351" i="65"/>
  <c r="AW351" i="65"/>
  <c r="AX351" i="65"/>
  <c r="AY351" i="65"/>
  <c r="AZ351" i="65"/>
  <c r="BA351" i="65"/>
  <c r="BB351" i="65"/>
  <c r="BC351" i="65"/>
  <c r="BD351" i="65"/>
  <c r="BE351" i="65"/>
  <c r="BF351" i="65"/>
  <c r="BG351" i="65"/>
  <c r="BH351" i="65"/>
  <c r="BI351" i="65"/>
  <c r="BJ351" i="65"/>
  <c r="A352" i="65"/>
  <c r="B352" i="65"/>
  <c r="C352" i="65"/>
  <c r="D352" i="65"/>
  <c r="E352" i="65"/>
  <c r="G352" i="65"/>
  <c r="H352" i="65"/>
  <c r="I352" i="65"/>
  <c r="J352" i="65"/>
  <c r="K352" i="65"/>
  <c r="L352" i="65"/>
  <c r="M352" i="65"/>
  <c r="N352" i="65"/>
  <c r="O352" i="65"/>
  <c r="P352" i="65"/>
  <c r="Q352" i="65"/>
  <c r="R352" i="65"/>
  <c r="S352" i="65"/>
  <c r="T352" i="65"/>
  <c r="U352" i="65"/>
  <c r="V352" i="65"/>
  <c r="W352" i="65"/>
  <c r="X352" i="65"/>
  <c r="Y352" i="65"/>
  <c r="Z352" i="65"/>
  <c r="AA352" i="65"/>
  <c r="AB352" i="65"/>
  <c r="AC352" i="65"/>
  <c r="AD352" i="65"/>
  <c r="AE352" i="65"/>
  <c r="AF352" i="65"/>
  <c r="AG352" i="65"/>
  <c r="AH352" i="65"/>
  <c r="AI352" i="65"/>
  <c r="AJ352" i="65"/>
  <c r="AK352" i="65"/>
  <c r="AL352" i="65"/>
  <c r="AM352" i="65"/>
  <c r="AN352" i="65"/>
  <c r="AO352" i="65"/>
  <c r="AP352" i="65"/>
  <c r="AQ352" i="65"/>
  <c r="AR352" i="65"/>
  <c r="AS352" i="65"/>
  <c r="AT352" i="65"/>
  <c r="AU352" i="65"/>
  <c r="AV352" i="65"/>
  <c r="AW352" i="65"/>
  <c r="AX352" i="65"/>
  <c r="AY352" i="65"/>
  <c r="AZ352" i="65"/>
  <c r="BA352" i="65"/>
  <c r="BB352" i="65"/>
  <c r="BC352" i="65"/>
  <c r="BD352" i="65"/>
  <c r="BE352" i="65"/>
  <c r="BF352" i="65"/>
  <c r="BG352" i="65"/>
  <c r="BH352" i="65"/>
  <c r="BI352" i="65"/>
  <c r="BJ352" i="65"/>
  <c r="A353" i="65"/>
  <c r="B353" i="65"/>
  <c r="C353" i="65"/>
  <c r="D353" i="65"/>
  <c r="E353" i="65"/>
  <c r="G353" i="65"/>
  <c r="H353" i="65"/>
  <c r="I353" i="65"/>
  <c r="J353" i="65"/>
  <c r="K353" i="65"/>
  <c r="L353" i="65"/>
  <c r="M353" i="65"/>
  <c r="N353" i="65"/>
  <c r="O353" i="65"/>
  <c r="P353" i="65"/>
  <c r="Q353" i="65"/>
  <c r="R353" i="65"/>
  <c r="S353" i="65"/>
  <c r="T353" i="65"/>
  <c r="U353" i="65"/>
  <c r="V353" i="65"/>
  <c r="W353" i="65"/>
  <c r="X353" i="65"/>
  <c r="Y353" i="65"/>
  <c r="Z353" i="65"/>
  <c r="AA353" i="65"/>
  <c r="AB353" i="65"/>
  <c r="AC353" i="65"/>
  <c r="AD353" i="65"/>
  <c r="AE353" i="65"/>
  <c r="AF353" i="65"/>
  <c r="AG353" i="65"/>
  <c r="AH353" i="65"/>
  <c r="AI353" i="65"/>
  <c r="AJ353" i="65"/>
  <c r="AK353" i="65"/>
  <c r="AL353" i="65"/>
  <c r="AM353" i="65"/>
  <c r="AN353" i="65"/>
  <c r="AO353" i="65"/>
  <c r="AP353" i="65"/>
  <c r="AQ353" i="65"/>
  <c r="AR353" i="65"/>
  <c r="AS353" i="65"/>
  <c r="AT353" i="65"/>
  <c r="AU353" i="65"/>
  <c r="AV353" i="65"/>
  <c r="AW353" i="65"/>
  <c r="AX353" i="65"/>
  <c r="AY353" i="65"/>
  <c r="AZ353" i="65"/>
  <c r="BA353" i="65"/>
  <c r="BB353" i="65"/>
  <c r="BC353" i="65"/>
  <c r="BD353" i="65"/>
  <c r="BE353" i="65"/>
  <c r="BF353" i="65"/>
  <c r="BG353" i="65"/>
  <c r="BH353" i="65"/>
  <c r="BI353" i="65"/>
  <c r="BJ353" i="65"/>
  <c r="A354" i="65"/>
  <c r="B354" i="65"/>
  <c r="C354" i="65"/>
  <c r="D354" i="65"/>
  <c r="E354" i="65"/>
  <c r="G354" i="65"/>
  <c r="H354" i="65"/>
  <c r="I354" i="65"/>
  <c r="J354" i="65"/>
  <c r="K354" i="65"/>
  <c r="L354" i="65"/>
  <c r="M354" i="65"/>
  <c r="N354" i="65"/>
  <c r="O354" i="65"/>
  <c r="P354" i="65"/>
  <c r="Q354" i="65"/>
  <c r="R354" i="65"/>
  <c r="S354" i="65"/>
  <c r="T354" i="65"/>
  <c r="U354" i="65"/>
  <c r="V354" i="65"/>
  <c r="W354" i="65"/>
  <c r="X354" i="65"/>
  <c r="Y354" i="65"/>
  <c r="Z354" i="65"/>
  <c r="AA354" i="65"/>
  <c r="AB354" i="65"/>
  <c r="AC354" i="65"/>
  <c r="AD354" i="65"/>
  <c r="AE354" i="65"/>
  <c r="AF354" i="65"/>
  <c r="AG354" i="65"/>
  <c r="AH354" i="65"/>
  <c r="AI354" i="65"/>
  <c r="AJ354" i="65"/>
  <c r="AK354" i="65"/>
  <c r="AL354" i="65"/>
  <c r="AM354" i="65"/>
  <c r="AN354" i="65"/>
  <c r="AO354" i="65"/>
  <c r="AP354" i="65"/>
  <c r="AQ354" i="65"/>
  <c r="AR354" i="65"/>
  <c r="AS354" i="65"/>
  <c r="AT354" i="65"/>
  <c r="AU354" i="65"/>
  <c r="AV354" i="65"/>
  <c r="AW354" i="65"/>
  <c r="AX354" i="65"/>
  <c r="AY354" i="65"/>
  <c r="AZ354" i="65"/>
  <c r="BA354" i="65"/>
  <c r="BB354" i="65"/>
  <c r="BC354" i="65"/>
  <c r="BD354" i="65"/>
  <c r="BE354" i="65"/>
  <c r="BF354" i="65"/>
  <c r="BG354" i="65"/>
  <c r="BH354" i="65"/>
  <c r="BI354" i="65"/>
  <c r="BJ354" i="65"/>
  <c r="A355" i="65"/>
  <c r="B355" i="65"/>
  <c r="C355" i="65"/>
  <c r="D355" i="65"/>
  <c r="E355" i="65"/>
  <c r="G355" i="65"/>
  <c r="H355" i="65"/>
  <c r="I355" i="65"/>
  <c r="J355" i="65"/>
  <c r="K355" i="65"/>
  <c r="L355" i="65"/>
  <c r="M355" i="65"/>
  <c r="N355" i="65"/>
  <c r="O355" i="65"/>
  <c r="P355" i="65"/>
  <c r="Q355" i="65"/>
  <c r="R355" i="65"/>
  <c r="S355" i="65"/>
  <c r="T355" i="65"/>
  <c r="U355" i="65"/>
  <c r="V355" i="65"/>
  <c r="W355" i="65"/>
  <c r="X355" i="65"/>
  <c r="Y355" i="65"/>
  <c r="Z355" i="65"/>
  <c r="AA355" i="65"/>
  <c r="AB355" i="65"/>
  <c r="AC355" i="65"/>
  <c r="AD355" i="65"/>
  <c r="AE355" i="65"/>
  <c r="AF355" i="65"/>
  <c r="AG355" i="65"/>
  <c r="AH355" i="65"/>
  <c r="AI355" i="65"/>
  <c r="AJ355" i="65"/>
  <c r="AK355" i="65"/>
  <c r="AL355" i="65"/>
  <c r="AM355" i="65"/>
  <c r="AN355" i="65"/>
  <c r="AO355" i="65"/>
  <c r="AP355" i="65"/>
  <c r="AQ355" i="65"/>
  <c r="AR355" i="65"/>
  <c r="AS355" i="65"/>
  <c r="AT355" i="65"/>
  <c r="AU355" i="65"/>
  <c r="AV355" i="65"/>
  <c r="AW355" i="65"/>
  <c r="AX355" i="65"/>
  <c r="AY355" i="65"/>
  <c r="AZ355" i="65"/>
  <c r="BA355" i="65"/>
  <c r="BB355" i="65"/>
  <c r="BC355" i="65"/>
  <c r="BD355" i="65"/>
  <c r="BE355" i="65"/>
  <c r="BF355" i="65"/>
  <c r="BG355" i="65"/>
  <c r="BH355" i="65"/>
  <c r="BI355" i="65"/>
  <c r="BJ355" i="65"/>
  <c r="A356" i="65"/>
  <c r="B356" i="65"/>
  <c r="C356" i="65"/>
  <c r="D356" i="65"/>
  <c r="E356" i="65"/>
  <c r="G356" i="65"/>
  <c r="H356" i="65"/>
  <c r="I356" i="65"/>
  <c r="J356" i="65"/>
  <c r="K356" i="65"/>
  <c r="L356" i="65"/>
  <c r="M356" i="65"/>
  <c r="N356" i="65"/>
  <c r="O356" i="65"/>
  <c r="P356" i="65"/>
  <c r="Q356" i="65"/>
  <c r="R356" i="65"/>
  <c r="S356" i="65"/>
  <c r="T356" i="65"/>
  <c r="U356" i="65"/>
  <c r="V356" i="65"/>
  <c r="W356" i="65"/>
  <c r="X356" i="65"/>
  <c r="Y356" i="65"/>
  <c r="Z356" i="65"/>
  <c r="AA356" i="65"/>
  <c r="AB356" i="65"/>
  <c r="AC356" i="65"/>
  <c r="AD356" i="65"/>
  <c r="AE356" i="65"/>
  <c r="AF356" i="65"/>
  <c r="AG356" i="65"/>
  <c r="AH356" i="65"/>
  <c r="AI356" i="65"/>
  <c r="AJ356" i="65"/>
  <c r="AK356" i="65"/>
  <c r="AL356" i="65"/>
  <c r="AM356" i="65"/>
  <c r="AN356" i="65"/>
  <c r="AO356" i="65"/>
  <c r="AP356" i="65"/>
  <c r="AQ356" i="65"/>
  <c r="AR356" i="65"/>
  <c r="AS356" i="65"/>
  <c r="AT356" i="65"/>
  <c r="AU356" i="65"/>
  <c r="AV356" i="65"/>
  <c r="AW356" i="65"/>
  <c r="AX356" i="65"/>
  <c r="AY356" i="65"/>
  <c r="AZ356" i="65"/>
  <c r="BA356" i="65"/>
  <c r="BB356" i="65"/>
  <c r="BC356" i="65"/>
  <c r="BD356" i="65"/>
  <c r="BE356" i="65"/>
  <c r="BF356" i="65"/>
  <c r="BG356" i="65"/>
  <c r="BH356" i="65"/>
  <c r="BI356" i="65"/>
  <c r="BJ356" i="65"/>
  <c r="A357" i="65"/>
  <c r="B357" i="65"/>
  <c r="C357" i="65"/>
  <c r="D357" i="65"/>
  <c r="E357" i="65"/>
  <c r="G357" i="65"/>
  <c r="H357" i="65"/>
  <c r="I357" i="65"/>
  <c r="J357" i="65"/>
  <c r="K357" i="65"/>
  <c r="L357" i="65"/>
  <c r="M357" i="65"/>
  <c r="N357" i="65"/>
  <c r="O357" i="65"/>
  <c r="P357" i="65"/>
  <c r="Q357" i="65"/>
  <c r="R357" i="65"/>
  <c r="S357" i="65"/>
  <c r="T357" i="65"/>
  <c r="U357" i="65"/>
  <c r="V357" i="65"/>
  <c r="W357" i="65"/>
  <c r="X357" i="65"/>
  <c r="Y357" i="65"/>
  <c r="Z357" i="65"/>
  <c r="AA357" i="65"/>
  <c r="AB357" i="65"/>
  <c r="AC357" i="65"/>
  <c r="AD357" i="65"/>
  <c r="AE357" i="65"/>
  <c r="AF357" i="65"/>
  <c r="AG357" i="65"/>
  <c r="AH357" i="65"/>
  <c r="AI357" i="65"/>
  <c r="AJ357" i="65"/>
  <c r="AK357" i="65"/>
  <c r="AL357" i="65"/>
  <c r="AM357" i="65"/>
  <c r="AN357" i="65"/>
  <c r="AO357" i="65"/>
  <c r="AP357" i="65"/>
  <c r="AQ357" i="65"/>
  <c r="AR357" i="65"/>
  <c r="AS357" i="65"/>
  <c r="AT357" i="65"/>
  <c r="AU357" i="65"/>
  <c r="AV357" i="65"/>
  <c r="AW357" i="65"/>
  <c r="AX357" i="65"/>
  <c r="AY357" i="65"/>
  <c r="AZ357" i="65"/>
  <c r="BA357" i="65"/>
  <c r="BB357" i="65"/>
  <c r="BC357" i="65"/>
  <c r="BD357" i="65"/>
  <c r="BE357" i="65"/>
  <c r="BF357" i="65"/>
  <c r="BG357" i="65"/>
  <c r="BH357" i="65"/>
  <c r="BI357" i="65"/>
  <c r="BJ357" i="65"/>
  <c r="A358" i="65"/>
  <c r="B358" i="65"/>
  <c r="C358" i="65"/>
  <c r="D358" i="65"/>
  <c r="E358" i="65"/>
  <c r="G358" i="65"/>
  <c r="H358" i="65"/>
  <c r="I358" i="65"/>
  <c r="J358" i="65"/>
  <c r="K358" i="65"/>
  <c r="L358" i="65"/>
  <c r="M358" i="65"/>
  <c r="N358" i="65"/>
  <c r="O358" i="65"/>
  <c r="P358" i="65"/>
  <c r="Q358" i="65"/>
  <c r="R358" i="65"/>
  <c r="S358" i="65"/>
  <c r="T358" i="65"/>
  <c r="U358" i="65"/>
  <c r="V358" i="65"/>
  <c r="W358" i="65"/>
  <c r="X358" i="65"/>
  <c r="Y358" i="65"/>
  <c r="Z358" i="65"/>
  <c r="AA358" i="65"/>
  <c r="AB358" i="65"/>
  <c r="AC358" i="65"/>
  <c r="AD358" i="65"/>
  <c r="AE358" i="65"/>
  <c r="AF358" i="65"/>
  <c r="AG358" i="65"/>
  <c r="AH358" i="65"/>
  <c r="AI358" i="65"/>
  <c r="AJ358" i="65"/>
  <c r="AK358" i="65"/>
  <c r="AL358" i="65"/>
  <c r="AM358" i="65"/>
  <c r="AN358" i="65"/>
  <c r="AO358" i="65"/>
  <c r="AP358" i="65"/>
  <c r="AQ358" i="65"/>
  <c r="AR358" i="65"/>
  <c r="AS358" i="65"/>
  <c r="AT358" i="65"/>
  <c r="AU358" i="65"/>
  <c r="AV358" i="65"/>
  <c r="AW358" i="65"/>
  <c r="AX358" i="65"/>
  <c r="AY358" i="65"/>
  <c r="AZ358" i="65"/>
  <c r="BA358" i="65"/>
  <c r="BB358" i="65"/>
  <c r="BC358" i="65"/>
  <c r="BD358" i="65"/>
  <c r="BE358" i="65"/>
  <c r="BF358" i="65"/>
  <c r="BG358" i="65"/>
  <c r="BH358" i="65"/>
  <c r="BI358" i="65"/>
  <c r="BJ358" i="65"/>
  <c r="A359" i="65"/>
  <c r="B359" i="65"/>
  <c r="C359" i="65"/>
  <c r="D359" i="65"/>
  <c r="E359" i="65"/>
  <c r="G359" i="65"/>
  <c r="H359" i="65"/>
  <c r="I359" i="65"/>
  <c r="J359" i="65"/>
  <c r="K359" i="65"/>
  <c r="L359" i="65"/>
  <c r="M359" i="65"/>
  <c r="N359" i="65"/>
  <c r="O359" i="65"/>
  <c r="P359" i="65"/>
  <c r="Q359" i="65"/>
  <c r="R359" i="65"/>
  <c r="S359" i="65"/>
  <c r="T359" i="65"/>
  <c r="U359" i="65"/>
  <c r="V359" i="65"/>
  <c r="W359" i="65"/>
  <c r="X359" i="65"/>
  <c r="Y359" i="65"/>
  <c r="Z359" i="65"/>
  <c r="AA359" i="65"/>
  <c r="AB359" i="65"/>
  <c r="AC359" i="65"/>
  <c r="AD359" i="65"/>
  <c r="AE359" i="65"/>
  <c r="AF359" i="65"/>
  <c r="AG359" i="65"/>
  <c r="AH359" i="65"/>
  <c r="AI359" i="65"/>
  <c r="AJ359" i="65"/>
  <c r="AK359" i="65"/>
  <c r="AL359" i="65"/>
  <c r="AM359" i="65"/>
  <c r="AN359" i="65"/>
  <c r="AO359" i="65"/>
  <c r="AP359" i="65"/>
  <c r="AQ359" i="65"/>
  <c r="AR359" i="65"/>
  <c r="AS359" i="65"/>
  <c r="AT359" i="65"/>
  <c r="AU359" i="65"/>
  <c r="AV359" i="65"/>
  <c r="AW359" i="65"/>
  <c r="AX359" i="65"/>
  <c r="AY359" i="65"/>
  <c r="AZ359" i="65"/>
  <c r="BA359" i="65"/>
  <c r="BB359" i="65"/>
  <c r="BC359" i="65"/>
  <c r="BD359" i="65"/>
  <c r="BE359" i="65"/>
  <c r="BF359" i="65"/>
  <c r="BG359" i="65"/>
  <c r="BH359" i="65"/>
  <c r="BI359" i="65"/>
  <c r="BJ359" i="65"/>
  <c r="A360" i="65"/>
  <c r="B360" i="65"/>
  <c r="C360" i="65"/>
  <c r="D360" i="65"/>
  <c r="E360" i="65"/>
  <c r="G360" i="65"/>
  <c r="H360" i="65"/>
  <c r="I360" i="65"/>
  <c r="J360" i="65"/>
  <c r="K360" i="65"/>
  <c r="L360" i="65"/>
  <c r="M360" i="65"/>
  <c r="N360" i="65"/>
  <c r="O360" i="65"/>
  <c r="P360" i="65"/>
  <c r="Q360" i="65"/>
  <c r="R360" i="65"/>
  <c r="S360" i="65"/>
  <c r="T360" i="65"/>
  <c r="U360" i="65"/>
  <c r="V360" i="65"/>
  <c r="W360" i="65"/>
  <c r="X360" i="65"/>
  <c r="Y360" i="65"/>
  <c r="Z360" i="65"/>
  <c r="AA360" i="65"/>
  <c r="AB360" i="65"/>
  <c r="AC360" i="65"/>
  <c r="AD360" i="65"/>
  <c r="AE360" i="65"/>
  <c r="AF360" i="65"/>
  <c r="AG360" i="65"/>
  <c r="AH360" i="65"/>
  <c r="AI360" i="65"/>
  <c r="AJ360" i="65"/>
  <c r="AK360" i="65"/>
  <c r="AL360" i="65"/>
  <c r="AM360" i="65"/>
  <c r="AN360" i="65"/>
  <c r="AO360" i="65"/>
  <c r="AP360" i="65"/>
  <c r="AQ360" i="65"/>
  <c r="AR360" i="65"/>
  <c r="AS360" i="65"/>
  <c r="AT360" i="65"/>
  <c r="AU360" i="65"/>
  <c r="AV360" i="65"/>
  <c r="AW360" i="65"/>
  <c r="AX360" i="65"/>
  <c r="AY360" i="65"/>
  <c r="AZ360" i="65"/>
  <c r="BA360" i="65"/>
  <c r="BB360" i="65"/>
  <c r="BC360" i="65"/>
  <c r="BD360" i="65"/>
  <c r="BE360" i="65"/>
  <c r="BF360" i="65"/>
  <c r="BG360" i="65"/>
  <c r="BH360" i="65"/>
  <c r="BI360" i="65"/>
  <c r="BJ360" i="65"/>
  <c r="A361" i="65"/>
  <c r="B361" i="65"/>
  <c r="C361" i="65"/>
  <c r="D361" i="65"/>
  <c r="E361" i="65"/>
  <c r="G361" i="65"/>
  <c r="H361" i="65"/>
  <c r="I361" i="65"/>
  <c r="J361" i="65"/>
  <c r="K361" i="65"/>
  <c r="L361" i="65"/>
  <c r="M361" i="65"/>
  <c r="N361" i="65"/>
  <c r="O361" i="65"/>
  <c r="P361" i="65"/>
  <c r="Q361" i="65"/>
  <c r="R361" i="65"/>
  <c r="S361" i="65"/>
  <c r="T361" i="65"/>
  <c r="U361" i="65"/>
  <c r="V361" i="65"/>
  <c r="W361" i="65"/>
  <c r="X361" i="65"/>
  <c r="Y361" i="65"/>
  <c r="Z361" i="65"/>
  <c r="AA361" i="65"/>
  <c r="AB361" i="65"/>
  <c r="AC361" i="65"/>
  <c r="AD361" i="65"/>
  <c r="AE361" i="65"/>
  <c r="AF361" i="65"/>
  <c r="AG361" i="65"/>
  <c r="AH361" i="65"/>
  <c r="AI361" i="65"/>
  <c r="AJ361" i="65"/>
  <c r="AK361" i="65"/>
  <c r="AL361" i="65"/>
  <c r="AM361" i="65"/>
  <c r="AN361" i="65"/>
  <c r="AO361" i="65"/>
  <c r="AP361" i="65"/>
  <c r="AQ361" i="65"/>
  <c r="AR361" i="65"/>
  <c r="AS361" i="65"/>
  <c r="AT361" i="65"/>
  <c r="AU361" i="65"/>
  <c r="AV361" i="65"/>
  <c r="AW361" i="65"/>
  <c r="AX361" i="65"/>
  <c r="AY361" i="65"/>
  <c r="AZ361" i="65"/>
  <c r="BA361" i="65"/>
  <c r="BB361" i="65"/>
  <c r="BC361" i="65"/>
  <c r="BD361" i="65"/>
  <c r="BE361" i="65"/>
  <c r="BF361" i="65"/>
  <c r="BG361" i="65"/>
  <c r="BH361" i="65"/>
  <c r="BI361" i="65"/>
  <c r="BJ361" i="65"/>
  <c r="A362" i="65"/>
  <c r="B362" i="65"/>
  <c r="C362" i="65"/>
  <c r="D362" i="65"/>
  <c r="E362" i="65"/>
  <c r="G362" i="65"/>
  <c r="H362" i="65"/>
  <c r="I362" i="65"/>
  <c r="J362" i="65"/>
  <c r="K362" i="65"/>
  <c r="L362" i="65"/>
  <c r="M362" i="65"/>
  <c r="N362" i="65"/>
  <c r="O362" i="65"/>
  <c r="P362" i="65"/>
  <c r="Q362" i="65"/>
  <c r="R362" i="65"/>
  <c r="S362" i="65"/>
  <c r="T362" i="65"/>
  <c r="U362" i="65"/>
  <c r="V362" i="65"/>
  <c r="W362" i="65"/>
  <c r="X362" i="65"/>
  <c r="Y362" i="65"/>
  <c r="Z362" i="65"/>
  <c r="AA362" i="65"/>
  <c r="AB362" i="65"/>
  <c r="AC362" i="65"/>
  <c r="AD362" i="65"/>
  <c r="AE362" i="65"/>
  <c r="AF362" i="65"/>
  <c r="AG362" i="65"/>
  <c r="AH362" i="65"/>
  <c r="AI362" i="65"/>
  <c r="AJ362" i="65"/>
  <c r="AK362" i="65"/>
  <c r="AL362" i="65"/>
  <c r="AM362" i="65"/>
  <c r="AN362" i="65"/>
  <c r="AO362" i="65"/>
  <c r="AP362" i="65"/>
  <c r="AQ362" i="65"/>
  <c r="AR362" i="65"/>
  <c r="AS362" i="65"/>
  <c r="AT362" i="65"/>
  <c r="AU362" i="65"/>
  <c r="AV362" i="65"/>
  <c r="AW362" i="65"/>
  <c r="AX362" i="65"/>
  <c r="AY362" i="65"/>
  <c r="AZ362" i="65"/>
  <c r="BA362" i="65"/>
  <c r="BB362" i="65"/>
  <c r="BC362" i="65"/>
  <c r="BD362" i="65"/>
  <c r="BE362" i="65"/>
  <c r="BF362" i="65"/>
  <c r="BG362" i="65"/>
  <c r="BH362" i="65"/>
  <c r="BI362" i="65"/>
  <c r="BJ362" i="65"/>
  <c r="A363" i="65"/>
  <c r="B363" i="65"/>
  <c r="C363" i="65"/>
  <c r="D363" i="65"/>
  <c r="E363" i="65"/>
  <c r="G363" i="65"/>
  <c r="H363" i="65"/>
  <c r="I363" i="65"/>
  <c r="J363" i="65"/>
  <c r="K363" i="65"/>
  <c r="L363" i="65"/>
  <c r="M363" i="65"/>
  <c r="N363" i="65"/>
  <c r="O363" i="65"/>
  <c r="P363" i="65"/>
  <c r="Q363" i="65"/>
  <c r="R363" i="65"/>
  <c r="S363" i="65"/>
  <c r="T363" i="65"/>
  <c r="U363" i="65"/>
  <c r="V363" i="65"/>
  <c r="W363" i="65"/>
  <c r="X363" i="65"/>
  <c r="Y363" i="65"/>
  <c r="Z363" i="65"/>
  <c r="AA363" i="65"/>
  <c r="AB363" i="65"/>
  <c r="AC363" i="65"/>
  <c r="AD363" i="65"/>
  <c r="AE363" i="65"/>
  <c r="AF363" i="65"/>
  <c r="AG363" i="65"/>
  <c r="AH363" i="65"/>
  <c r="AI363" i="65"/>
  <c r="AJ363" i="65"/>
  <c r="AK363" i="65"/>
  <c r="AL363" i="65"/>
  <c r="AM363" i="65"/>
  <c r="AN363" i="65"/>
  <c r="AO363" i="65"/>
  <c r="AP363" i="65"/>
  <c r="AQ363" i="65"/>
  <c r="AR363" i="65"/>
  <c r="AS363" i="65"/>
  <c r="AT363" i="65"/>
  <c r="AU363" i="65"/>
  <c r="AV363" i="65"/>
  <c r="AW363" i="65"/>
  <c r="AX363" i="65"/>
  <c r="AY363" i="65"/>
  <c r="AZ363" i="65"/>
  <c r="BA363" i="65"/>
  <c r="BB363" i="65"/>
  <c r="BC363" i="65"/>
  <c r="BD363" i="65"/>
  <c r="BE363" i="65"/>
  <c r="BF363" i="65"/>
  <c r="BG363" i="65"/>
  <c r="BH363" i="65"/>
  <c r="BI363" i="65"/>
  <c r="BJ363" i="65"/>
  <c r="A364" i="65"/>
  <c r="B364" i="65"/>
  <c r="C364" i="65"/>
  <c r="D364" i="65"/>
  <c r="E364" i="65"/>
  <c r="G364" i="65"/>
  <c r="H364" i="65"/>
  <c r="I364" i="65"/>
  <c r="J364" i="65"/>
  <c r="K364" i="65"/>
  <c r="L364" i="65"/>
  <c r="M364" i="65"/>
  <c r="N364" i="65"/>
  <c r="O364" i="65"/>
  <c r="P364" i="65"/>
  <c r="Q364" i="65"/>
  <c r="R364" i="65"/>
  <c r="S364" i="65"/>
  <c r="T364" i="65"/>
  <c r="U364" i="65"/>
  <c r="V364" i="65"/>
  <c r="W364" i="65"/>
  <c r="X364" i="65"/>
  <c r="Y364" i="65"/>
  <c r="Z364" i="65"/>
  <c r="AA364" i="65"/>
  <c r="AB364" i="65"/>
  <c r="AC364" i="65"/>
  <c r="AD364" i="65"/>
  <c r="AE364" i="65"/>
  <c r="AF364" i="65"/>
  <c r="AG364" i="65"/>
  <c r="AH364" i="65"/>
  <c r="AI364" i="65"/>
  <c r="AJ364" i="65"/>
  <c r="AK364" i="65"/>
  <c r="AL364" i="65"/>
  <c r="AM364" i="65"/>
  <c r="AN364" i="65"/>
  <c r="AO364" i="65"/>
  <c r="AP364" i="65"/>
  <c r="AQ364" i="65"/>
  <c r="AR364" i="65"/>
  <c r="AS364" i="65"/>
  <c r="AT364" i="65"/>
  <c r="AU364" i="65"/>
  <c r="AV364" i="65"/>
  <c r="AW364" i="65"/>
  <c r="AX364" i="65"/>
  <c r="AY364" i="65"/>
  <c r="AZ364" i="65"/>
  <c r="BA364" i="65"/>
  <c r="BB364" i="65"/>
  <c r="BC364" i="65"/>
  <c r="BD364" i="65"/>
  <c r="BE364" i="65"/>
  <c r="BF364" i="65"/>
  <c r="BG364" i="65"/>
  <c r="BH364" i="65"/>
  <c r="BI364" i="65"/>
  <c r="BJ364" i="65"/>
  <c r="A365" i="65"/>
  <c r="B365" i="65"/>
  <c r="C365" i="65"/>
  <c r="D365" i="65"/>
  <c r="E365" i="65"/>
  <c r="G365" i="65"/>
  <c r="H365" i="65"/>
  <c r="I365" i="65"/>
  <c r="J365" i="65"/>
  <c r="K365" i="65"/>
  <c r="L365" i="65"/>
  <c r="M365" i="65"/>
  <c r="N365" i="65"/>
  <c r="O365" i="65"/>
  <c r="P365" i="65"/>
  <c r="Q365" i="65"/>
  <c r="R365" i="65"/>
  <c r="S365" i="65"/>
  <c r="T365" i="65"/>
  <c r="U365" i="65"/>
  <c r="V365" i="65"/>
  <c r="W365" i="65"/>
  <c r="X365" i="65"/>
  <c r="Y365" i="65"/>
  <c r="Z365" i="65"/>
  <c r="AA365" i="65"/>
  <c r="AB365" i="65"/>
  <c r="AC365" i="65"/>
  <c r="AD365" i="65"/>
  <c r="AE365" i="65"/>
  <c r="AF365" i="65"/>
  <c r="AG365" i="65"/>
  <c r="AH365" i="65"/>
  <c r="AI365" i="65"/>
  <c r="AJ365" i="65"/>
  <c r="AK365" i="65"/>
  <c r="AL365" i="65"/>
  <c r="AM365" i="65"/>
  <c r="AN365" i="65"/>
  <c r="AO365" i="65"/>
  <c r="AP365" i="65"/>
  <c r="AQ365" i="65"/>
  <c r="AR365" i="65"/>
  <c r="AS365" i="65"/>
  <c r="AT365" i="65"/>
  <c r="AU365" i="65"/>
  <c r="AV365" i="65"/>
  <c r="AW365" i="65"/>
  <c r="AX365" i="65"/>
  <c r="AY365" i="65"/>
  <c r="AZ365" i="65"/>
  <c r="BA365" i="65"/>
  <c r="BB365" i="65"/>
  <c r="BC365" i="65"/>
  <c r="BD365" i="65"/>
  <c r="BE365" i="65"/>
  <c r="BF365" i="65"/>
  <c r="BG365" i="65"/>
  <c r="BH365" i="65"/>
  <c r="BI365" i="65"/>
  <c r="BJ365" i="65"/>
  <c r="A366" i="65"/>
  <c r="B366" i="65"/>
  <c r="C366" i="65"/>
  <c r="D366" i="65"/>
  <c r="E366" i="65"/>
  <c r="G366" i="65"/>
  <c r="H366" i="65"/>
  <c r="I366" i="65"/>
  <c r="J366" i="65"/>
  <c r="K366" i="65"/>
  <c r="L366" i="65"/>
  <c r="M366" i="65"/>
  <c r="N366" i="65"/>
  <c r="O366" i="65"/>
  <c r="P366" i="65"/>
  <c r="Q366" i="65"/>
  <c r="R366" i="65"/>
  <c r="S366" i="65"/>
  <c r="T366" i="65"/>
  <c r="U366" i="65"/>
  <c r="V366" i="65"/>
  <c r="W366" i="65"/>
  <c r="X366" i="65"/>
  <c r="Y366" i="65"/>
  <c r="Z366" i="65"/>
  <c r="AA366" i="65"/>
  <c r="AB366" i="65"/>
  <c r="AC366" i="65"/>
  <c r="AD366" i="65"/>
  <c r="AE366" i="65"/>
  <c r="AF366" i="65"/>
  <c r="AG366" i="65"/>
  <c r="AH366" i="65"/>
  <c r="AI366" i="65"/>
  <c r="AJ366" i="65"/>
  <c r="AK366" i="65"/>
  <c r="AL366" i="65"/>
  <c r="AM366" i="65"/>
  <c r="AN366" i="65"/>
  <c r="AO366" i="65"/>
  <c r="AP366" i="65"/>
  <c r="AQ366" i="65"/>
  <c r="AR366" i="65"/>
  <c r="AS366" i="65"/>
  <c r="AT366" i="65"/>
  <c r="AU366" i="65"/>
  <c r="AV366" i="65"/>
  <c r="AW366" i="65"/>
  <c r="AX366" i="65"/>
  <c r="AY366" i="65"/>
  <c r="AZ366" i="65"/>
  <c r="BA366" i="65"/>
  <c r="BB366" i="65"/>
  <c r="BC366" i="65"/>
  <c r="BD366" i="65"/>
  <c r="BE366" i="65"/>
  <c r="BF366" i="65"/>
  <c r="BG366" i="65"/>
  <c r="BH366" i="65"/>
  <c r="BI366" i="65"/>
  <c r="BJ366" i="65"/>
  <c r="A367" i="65"/>
  <c r="B367" i="65"/>
  <c r="C367" i="65"/>
  <c r="D367" i="65"/>
  <c r="E367" i="65"/>
  <c r="G367" i="65"/>
  <c r="H367" i="65"/>
  <c r="I367" i="65"/>
  <c r="J367" i="65"/>
  <c r="K367" i="65"/>
  <c r="L367" i="65"/>
  <c r="M367" i="65"/>
  <c r="N367" i="65"/>
  <c r="O367" i="65"/>
  <c r="P367" i="65"/>
  <c r="Q367" i="65"/>
  <c r="R367" i="65"/>
  <c r="S367" i="65"/>
  <c r="T367" i="65"/>
  <c r="U367" i="65"/>
  <c r="V367" i="65"/>
  <c r="W367" i="65"/>
  <c r="X367" i="65"/>
  <c r="Y367" i="65"/>
  <c r="Z367" i="65"/>
  <c r="AA367" i="65"/>
  <c r="AB367" i="65"/>
  <c r="AC367" i="65"/>
  <c r="AD367" i="65"/>
  <c r="AE367" i="65"/>
  <c r="AF367" i="65"/>
  <c r="AG367" i="65"/>
  <c r="AH367" i="65"/>
  <c r="AI367" i="65"/>
  <c r="AJ367" i="65"/>
  <c r="AK367" i="65"/>
  <c r="AL367" i="65"/>
  <c r="AM367" i="65"/>
  <c r="AN367" i="65"/>
  <c r="AO367" i="65"/>
  <c r="AP367" i="65"/>
  <c r="AQ367" i="65"/>
  <c r="AR367" i="65"/>
  <c r="AS367" i="65"/>
  <c r="AT367" i="65"/>
  <c r="AU367" i="65"/>
  <c r="AV367" i="65"/>
  <c r="AW367" i="65"/>
  <c r="AX367" i="65"/>
  <c r="AY367" i="65"/>
  <c r="AZ367" i="65"/>
  <c r="BA367" i="65"/>
  <c r="BB367" i="65"/>
  <c r="BC367" i="65"/>
  <c r="BD367" i="65"/>
  <c r="BE367" i="65"/>
  <c r="BF367" i="65"/>
  <c r="BG367" i="65"/>
  <c r="BH367" i="65"/>
  <c r="BI367" i="65"/>
  <c r="BJ367" i="65"/>
  <c r="A368" i="65"/>
  <c r="B368" i="65"/>
  <c r="C368" i="65"/>
  <c r="D368" i="65"/>
  <c r="E368" i="65"/>
  <c r="G368" i="65"/>
  <c r="H368" i="65"/>
  <c r="I368" i="65"/>
  <c r="J368" i="65"/>
  <c r="K368" i="65"/>
  <c r="L368" i="65"/>
  <c r="M368" i="65"/>
  <c r="N368" i="65"/>
  <c r="O368" i="65"/>
  <c r="P368" i="65"/>
  <c r="Q368" i="65"/>
  <c r="R368" i="65"/>
  <c r="S368" i="65"/>
  <c r="T368" i="65"/>
  <c r="U368" i="65"/>
  <c r="V368" i="65"/>
  <c r="W368" i="65"/>
  <c r="X368" i="65"/>
  <c r="Y368" i="65"/>
  <c r="Z368" i="65"/>
  <c r="AA368" i="65"/>
  <c r="AB368" i="65"/>
  <c r="AC368" i="65"/>
  <c r="AD368" i="65"/>
  <c r="AE368" i="65"/>
  <c r="AF368" i="65"/>
  <c r="AG368" i="65"/>
  <c r="AH368" i="65"/>
  <c r="AI368" i="65"/>
  <c r="AJ368" i="65"/>
  <c r="AK368" i="65"/>
  <c r="AL368" i="65"/>
  <c r="AM368" i="65"/>
  <c r="AN368" i="65"/>
  <c r="AO368" i="65"/>
  <c r="AP368" i="65"/>
  <c r="AQ368" i="65"/>
  <c r="AR368" i="65"/>
  <c r="AS368" i="65"/>
  <c r="AT368" i="65"/>
  <c r="AU368" i="65"/>
  <c r="AV368" i="65"/>
  <c r="AW368" i="65"/>
  <c r="AX368" i="65"/>
  <c r="AY368" i="65"/>
  <c r="AZ368" i="65"/>
  <c r="BA368" i="65"/>
  <c r="BB368" i="65"/>
  <c r="BC368" i="65"/>
  <c r="BD368" i="65"/>
  <c r="BE368" i="65"/>
  <c r="BF368" i="65"/>
  <c r="BG368" i="65"/>
  <c r="BH368" i="65"/>
  <c r="BI368" i="65"/>
  <c r="BJ368" i="65"/>
  <c r="A369" i="65"/>
  <c r="B369" i="65"/>
  <c r="C369" i="65"/>
  <c r="D369" i="65"/>
  <c r="E369" i="65"/>
  <c r="G369" i="65"/>
  <c r="H369" i="65"/>
  <c r="I369" i="65"/>
  <c r="J369" i="65"/>
  <c r="K369" i="65"/>
  <c r="L369" i="65"/>
  <c r="M369" i="65"/>
  <c r="N369" i="65"/>
  <c r="O369" i="65"/>
  <c r="P369" i="65"/>
  <c r="Q369" i="65"/>
  <c r="R369" i="65"/>
  <c r="S369" i="65"/>
  <c r="T369" i="65"/>
  <c r="U369" i="65"/>
  <c r="V369" i="65"/>
  <c r="W369" i="65"/>
  <c r="X369" i="65"/>
  <c r="Y369" i="65"/>
  <c r="Z369" i="65"/>
  <c r="AA369" i="65"/>
  <c r="AB369" i="65"/>
  <c r="AC369" i="65"/>
  <c r="AD369" i="65"/>
  <c r="AE369" i="65"/>
  <c r="AF369" i="65"/>
  <c r="AG369" i="65"/>
  <c r="AH369" i="65"/>
  <c r="AI369" i="65"/>
  <c r="AJ369" i="65"/>
  <c r="AK369" i="65"/>
  <c r="AL369" i="65"/>
  <c r="AM369" i="65"/>
  <c r="AN369" i="65"/>
  <c r="AO369" i="65"/>
  <c r="AP369" i="65"/>
  <c r="AQ369" i="65"/>
  <c r="AR369" i="65"/>
  <c r="AS369" i="65"/>
  <c r="AT369" i="65"/>
  <c r="AU369" i="65"/>
  <c r="AV369" i="65"/>
  <c r="AW369" i="65"/>
  <c r="AX369" i="65"/>
  <c r="AY369" i="65"/>
  <c r="AZ369" i="65"/>
  <c r="BA369" i="65"/>
  <c r="BB369" i="65"/>
  <c r="BC369" i="65"/>
  <c r="BD369" i="65"/>
  <c r="BE369" i="65"/>
  <c r="BF369" i="65"/>
  <c r="BG369" i="65"/>
  <c r="BH369" i="65"/>
  <c r="BI369" i="65"/>
  <c r="BJ369" i="65"/>
  <c r="A370" i="65"/>
  <c r="B370" i="65"/>
  <c r="C370" i="65"/>
  <c r="D370" i="65"/>
  <c r="E370" i="65"/>
  <c r="G370" i="65"/>
  <c r="H370" i="65"/>
  <c r="I370" i="65"/>
  <c r="J370" i="65"/>
  <c r="K370" i="65"/>
  <c r="L370" i="65"/>
  <c r="M370" i="65"/>
  <c r="N370" i="65"/>
  <c r="O370" i="65"/>
  <c r="P370" i="65"/>
  <c r="Q370" i="65"/>
  <c r="R370" i="65"/>
  <c r="S370" i="65"/>
  <c r="T370" i="65"/>
  <c r="U370" i="65"/>
  <c r="V370" i="65"/>
  <c r="W370" i="65"/>
  <c r="X370" i="65"/>
  <c r="Y370" i="65"/>
  <c r="Z370" i="65"/>
  <c r="AA370" i="65"/>
  <c r="AB370" i="65"/>
  <c r="AC370" i="65"/>
  <c r="AD370" i="65"/>
  <c r="AE370" i="65"/>
  <c r="AF370" i="65"/>
  <c r="AG370" i="65"/>
  <c r="AH370" i="65"/>
  <c r="AI370" i="65"/>
  <c r="AJ370" i="65"/>
  <c r="AK370" i="65"/>
  <c r="AL370" i="65"/>
  <c r="AM370" i="65"/>
  <c r="AN370" i="65"/>
  <c r="AO370" i="65"/>
  <c r="AP370" i="65"/>
  <c r="AQ370" i="65"/>
  <c r="AR370" i="65"/>
  <c r="AS370" i="65"/>
  <c r="AT370" i="65"/>
  <c r="AU370" i="65"/>
  <c r="AV370" i="65"/>
  <c r="AW370" i="65"/>
  <c r="AX370" i="65"/>
  <c r="AY370" i="65"/>
  <c r="AZ370" i="65"/>
  <c r="BA370" i="65"/>
  <c r="BB370" i="65"/>
  <c r="BC370" i="65"/>
  <c r="BD370" i="65"/>
  <c r="BE370" i="65"/>
  <c r="BF370" i="65"/>
  <c r="BG370" i="65"/>
  <c r="BH370" i="65"/>
  <c r="BI370" i="65"/>
  <c r="BJ370" i="65"/>
  <c r="A371" i="65"/>
  <c r="B371" i="65"/>
  <c r="C371" i="65"/>
  <c r="D371" i="65"/>
  <c r="E371" i="65"/>
  <c r="G371" i="65"/>
  <c r="H371" i="65"/>
  <c r="I371" i="65"/>
  <c r="J371" i="65"/>
  <c r="K371" i="65"/>
  <c r="L371" i="65"/>
  <c r="M371" i="65"/>
  <c r="N371" i="65"/>
  <c r="O371" i="65"/>
  <c r="P371" i="65"/>
  <c r="Q371" i="65"/>
  <c r="R371" i="65"/>
  <c r="S371" i="65"/>
  <c r="T371" i="65"/>
  <c r="U371" i="65"/>
  <c r="V371" i="65"/>
  <c r="W371" i="65"/>
  <c r="X371" i="65"/>
  <c r="Y371" i="65"/>
  <c r="Z371" i="65"/>
  <c r="AA371" i="65"/>
  <c r="AB371" i="65"/>
  <c r="AC371" i="65"/>
  <c r="AD371" i="65"/>
  <c r="AE371" i="65"/>
  <c r="AF371" i="65"/>
  <c r="AG371" i="65"/>
  <c r="AH371" i="65"/>
  <c r="AI371" i="65"/>
  <c r="AJ371" i="65"/>
  <c r="AK371" i="65"/>
  <c r="AL371" i="65"/>
  <c r="AM371" i="65"/>
  <c r="AN371" i="65"/>
  <c r="AO371" i="65"/>
  <c r="AP371" i="65"/>
  <c r="AQ371" i="65"/>
  <c r="AR371" i="65"/>
  <c r="AS371" i="65"/>
  <c r="AT371" i="65"/>
  <c r="AU371" i="65"/>
  <c r="AV371" i="65"/>
  <c r="AW371" i="65"/>
  <c r="AX371" i="65"/>
  <c r="AY371" i="65"/>
  <c r="AZ371" i="65"/>
  <c r="BA371" i="65"/>
  <c r="BB371" i="65"/>
  <c r="BC371" i="65"/>
  <c r="BD371" i="65"/>
  <c r="BE371" i="65"/>
  <c r="BF371" i="65"/>
  <c r="BG371" i="65"/>
  <c r="BH371" i="65"/>
  <c r="BI371" i="65"/>
  <c r="BJ371" i="65"/>
  <c r="A372" i="65"/>
  <c r="B372" i="65"/>
  <c r="C372" i="65"/>
  <c r="D372" i="65"/>
  <c r="E372" i="65"/>
  <c r="G372" i="65"/>
  <c r="H372" i="65"/>
  <c r="I372" i="65"/>
  <c r="J372" i="65"/>
  <c r="K372" i="65"/>
  <c r="L372" i="65"/>
  <c r="M372" i="65"/>
  <c r="N372" i="65"/>
  <c r="O372" i="65"/>
  <c r="P372" i="65"/>
  <c r="Q372" i="65"/>
  <c r="R372" i="65"/>
  <c r="S372" i="65"/>
  <c r="T372" i="65"/>
  <c r="U372" i="65"/>
  <c r="V372" i="65"/>
  <c r="W372" i="65"/>
  <c r="X372" i="65"/>
  <c r="Y372" i="65"/>
  <c r="Z372" i="65"/>
  <c r="AA372" i="65"/>
  <c r="AB372" i="65"/>
  <c r="AC372" i="65"/>
  <c r="AD372" i="65"/>
  <c r="AE372" i="65"/>
  <c r="AF372" i="65"/>
  <c r="AG372" i="65"/>
  <c r="AH372" i="65"/>
  <c r="AI372" i="65"/>
  <c r="AJ372" i="65"/>
  <c r="AK372" i="65"/>
  <c r="AL372" i="65"/>
  <c r="AM372" i="65"/>
  <c r="AN372" i="65"/>
  <c r="AO372" i="65"/>
  <c r="AP372" i="65"/>
  <c r="AQ372" i="65"/>
  <c r="AR372" i="65"/>
  <c r="AS372" i="65"/>
  <c r="AT372" i="65"/>
  <c r="AU372" i="65"/>
  <c r="AV372" i="65"/>
  <c r="AW372" i="65"/>
  <c r="AX372" i="65"/>
  <c r="AY372" i="65"/>
  <c r="AZ372" i="65"/>
  <c r="BA372" i="65"/>
  <c r="BB372" i="65"/>
  <c r="BC372" i="65"/>
  <c r="BD372" i="65"/>
  <c r="BE372" i="65"/>
  <c r="BF372" i="65"/>
  <c r="BG372" i="65"/>
  <c r="BH372" i="65"/>
  <c r="BI372" i="65"/>
  <c r="BJ372" i="65"/>
  <c r="A373" i="65"/>
  <c r="B373" i="65"/>
  <c r="C373" i="65"/>
  <c r="D373" i="65"/>
  <c r="E373" i="65"/>
  <c r="G373" i="65"/>
  <c r="H373" i="65"/>
  <c r="I373" i="65"/>
  <c r="J373" i="65"/>
  <c r="K373" i="65"/>
  <c r="L373" i="65"/>
  <c r="M373" i="65"/>
  <c r="N373" i="65"/>
  <c r="O373" i="65"/>
  <c r="P373" i="65"/>
  <c r="Q373" i="65"/>
  <c r="R373" i="65"/>
  <c r="S373" i="65"/>
  <c r="T373" i="65"/>
  <c r="U373" i="65"/>
  <c r="V373" i="65"/>
  <c r="W373" i="65"/>
  <c r="X373" i="65"/>
  <c r="Y373" i="65"/>
  <c r="Z373" i="65"/>
  <c r="AA373" i="65"/>
  <c r="AB373" i="65"/>
  <c r="AC373" i="65"/>
  <c r="AD373" i="65"/>
  <c r="AE373" i="65"/>
  <c r="AF373" i="65"/>
  <c r="AG373" i="65"/>
  <c r="AH373" i="65"/>
  <c r="AI373" i="65"/>
  <c r="AJ373" i="65"/>
  <c r="AK373" i="65"/>
  <c r="AL373" i="65"/>
  <c r="AM373" i="65"/>
  <c r="AN373" i="65"/>
  <c r="AO373" i="65"/>
  <c r="AP373" i="65"/>
  <c r="AQ373" i="65"/>
  <c r="AR373" i="65"/>
  <c r="AS373" i="65"/>
  <c r="AT373" i="65"/>
  <c r="AU373" i="65"/>
  <c r="AV373" i="65"/>
  <c r="AW373" i="65"/>
  <c r="AX373" i="65"/>
  <c r="AY373" i="65"/>
  <c r="AZ373" i="65"/>
  <c r="BA373" i="65"/>
  <c r="BB373" i="65"/>
  <c r="BC373" i="65"/>
  <c r="BD373" i="65"/>
  <c r="BE373" i="65"/>
  <c r="BF373" i="65"/>
  <c r="BG373" i="65"/>
  <c r="BH373" i="65"/>
  <c r="BI373" i="65"/>
  <c r="BJ373" i="65"/>
  <c r="A374" i="65"/>
  <c r="B374" i="65"/>
  <c r="C374" i="65"/>
  <c r="D374" i="65"/>
  <c r="E374" i="65"/>
  <c r="G374" i="65"/>
  <c r="H374" i="65"/>
  <c r="I374" i="65"/>
  <c r="J374" i="65"/>
  <c r="K374" i="65"/>
  <c r="L374" i="65"/>
  <c r="M374" i="65"/>
  <c r="N374" i="65"/>
  <c r="O374" i="65"/>
  <c r="P374" i="65"/>
  <c r="Q374" i="65"/>
  <c r="R374" i="65"/>
  <c r="S374" i="65"/>
  <c r="T374" i="65"/>
  <c r="U374" i="65"/>
  <c r="V374" i="65"/>
  <c r="W374" i="65"/>
  <c r="X374" i="65"/>
  <c r="Y374" i="65"/>
  <c r="Z374" i="65"/>
  <c r="AA374" i="65"/>
  <c r="AB374" i="65"/>
  <c r="AC374" i="65"/>
  <c r="AD374" i="65"/>
  <c r="AE374" i="65"/>
  <c r="AF374" i="65"/>
  <c r="AG374" i="65"/>
  <c r="AH374" i="65"/>
  <c r="AI374" i="65"/>
  <c r="AJ374" i="65"/>
  <c r="AK374" i="65"/>
  <c r="AL374" i="65"/>
  <c r="AM374" i="65"/>
  <c r="AN374" i="65"/>
  <c r="AO374" i="65"/>
  <c r="AP374" i="65"/>
  <c r="AQ374" i="65"/>
  <c r="AR374" i="65"/>
  <c r="AS374" i="65"/>
  <c r="AT374" i="65"/>
  <c r="AU374" i="65"/>
  <c r="AV374" i="65"/>
  <c r="AW374" i="65"/>
  <c r="AX374" i="65"/>
  <c r="AY374" i="65"/>
  <c r="AZ374" i="65"/>
  <c r="BA374" i="65"/>
  <c r="BB374" i="65"/>
  <c r="BC374" i="65"/>
  <c r="BD374" i="65"/>
  <c r="BE374" i="65"/>
  <c r="BF374" i="65"/>
  <c r="BG374" i="65"/>
  <c r="BH374" i="65"/>
  <c r="BI374" i="65"/>
  <c r="BJ374" i="65"/>
  <c r="A375" i="65"/>
  <c r="B375" i="65"/>
  <c r="C375" i="65"/>
  <c r="D375" i="65"/>
  <c r="E375" i="65"/>
  <c r="G375" i="65"/>
  <c r="H375" i="65"/>
  <c r="I375" i="65"/>
  <c r="J375" i="65"/>
  <c r="K375" i="65"/>
  <c r="L375" i="65"/>
  <c r="M375" i="65"/>
  <c r="N375" i="65"/>
  <c r="O375" i="65"/>
  <c r="P375" i="65"/>
  <c r="Q375" i="65"/>
  <c r="R375" i="65"/>
  <c r="S375" i="65"/>
  <c r="T375" i="65"/>
  <c r="U375" i="65"/>
  <c r="V375" i="65"/>
  <c r="W375" i="65"/>
  <c r="X375" i="65"/>
  <c r="Y375" i="65"/>
  <c r="Z375" i="65"/>
  <c r="AA375" i="65"/>
  <c r="AB375" i="65"/>
  <c r="AC375" i="65"/>
  <c r="AD375" i="65"/>
  <c r="AE375" i="65"/>
  <c r="AF375" i="65"/>
  <c r="AG375" i="65"/>
  <c r="AH375" i="65"/>
  <c r="AI375" i="65"/>
  <c r="AJ375" i="65"/>
  <c r="AK375" i="65"/>
  <c r="AL375" i="65"/>
  <c r="AM375" i="65"/>
  <c r="AN375" i="65"/>
  <c r="AO375" i="65"/>
  <c r="AP375" i="65"/>
  <c r="AQ375" i="65"/>
  <c r="AR375" i="65"/>
  <c r="AS375" i="65"/>
  <c r="AT375" i="65"/>
  <c r="AU375" i="65"/>
  <c r="AV375" i="65"/>
  <c r="AW375" i="65"/>
  <c r="AX375" i="65"/>
  <c r="AY375" i="65"/>
  <c r="AZ375" i="65"/>
  <c r="BA375" i="65"/>
  <c r="BB375" i="65"/>
  <c r="BC375" i="65"/>
  <c r="BD375" i="65"/>
  <c r="BE375" i="65"/>
  <c r="BF375" i="65"/>
  <c r="BG375" i="65"/>
  <c r="BH375" i="65"/>
  <c r="BI375" i="65"/>
  <c r="BJ375" i="65"/>
  <c r="A376" i="65"/>
  <c r="B376" i="65"/>
  <c r="C376" i="65"/>
  <c r="D376" i="65"/>
  <c r="E376" i="65"/>
  <c r="G376" i="65"/>
  <c r="H376" i="65"/>
  <c r="I376" i="65"/>
  <c r="J376" i="65"/>
  <c r="K376" i="65"/>
  <c r="L376" i="65"/>
  <c r="M376" i="65"/>
  <c r="N376" i="65"/>
  <c r="O376" i="65"/>
  <c r="P376" i="65"/>
  <c r="Q376" i="65"/>
  <c r="R376" i="65"/>
  <c r="S376" i="65"/>
  <c r="T376" i="65"/>
  <c r="U376" i="65"/>
  <c r="V376" i="65"/>
  <c r="W376" i="65"/>
  <c r="X376" i="65"/>
  <c r="Y376" i="65"/>
  <c r="Z376" i="65"/>
  <c r="AA376" i="65"/>
  <c r="AB376" i="65"/>
  <c r="AC376" i="65"/>
  <c r="AD376" i="65"/>
  <c r="AE376" i="65"/>
  <c r="AF376" i="65"/>
  <c r="AG376" i="65"/>
  <c r="AH376" i="65"/>
  <c r="AI376" i="65"/>
  <c r="AJ376" i="65"/>
  <c r="AK376" i="65"/>
  <c r="AL376" i="65"/>
  <c r="AM376" i="65"/>
  <c r="AN376" i="65"/>
  <c r="AO376" i="65"/>
  <c r="AP376" i="65"/>
  <c r="AQ376" i="65"/>
  <c r="AR376" i="65"/>
  <c r="AS376" i="65"/>
  <c r="AT376" i="65"/>
  <c r="AU376" i="65"/>
  <c r="AV376" i="65"/>
  <c r="AW376" i="65"/>
  <c r="AX376" i="65"/>
  <c r="AY376" i="65"/>
  <c r="AZ376" i="65"/>
  <c r="BA376" i="65"/>
  <c r="BB376" i="65"/>
  <c r="BC376" i="65"/>
  <c r="BD376" i="65"/>
  <c r="BE376" i="65"/>
  <c r="BF376" i="65"/>
  <c r="BG376" i="65"/>
  <c r="BH376" i="65"/>
  <c r="BI376" i="65"/>
  <c r="BJ376" i="65"/>
  <c r="A377" i="65"/>
  <c r="B377" i="65"/>
  <c r="C377" i="65"/>
  <c r="D377" i="65"/>
  <c r="E377" i="65"/>
  <c r="G377" i="65"/>
  <c r="H377" i="65"/>
  <c r="I377" i="65"/>
  <c r="J377" i="65"/>
  <c r="K377" i="65"/>
  <c r="L377" i="65"/>
  <c r="M377" i="65"/>
  <c r="N377" i="65"/>
  <c r="O377" i="65"/>
  <c r="P377" i="65"/>
  <c r="Q377" i="65"/>
  <c r="R377" i="65"/>
  <c r="S377" i="65"/>
  <c r="T377" i="65"/>
  <c r="U377" i="65"/>
  <c r="V377" i="65"/>
  <c r="W377" i="65"/>
  <c r="X377" i="65"/>
  <c r="Y377" i="65"/>
  <c r="Z377" i="65"/>
  <c r="AA377" i="65"/>
  <c r="AB377" i="65"/>
  <c r="AC377" i="65"/>
  <c r="AD377" i="65"/>
  <c r="AE377" i="65"/>
  <c r="AF377" i="65"/>
  <c r="AG377" i="65"/>
  <c r="AH377" i="65"/>
  <c r="AI377" i="65"/>
  <c r="AJ377" i="65"/>
  <c r="AK377" i="65"/>
  <c r="AL377" i="65"/>
  <c r="AM377" i="65"/>
  <c r="AN377" i="65"/>
  <c r="AO377" i="65"/>
  <c r="AP377" i="65"/>
  <c r="AQ377" i="65"/>
  <c r="AR377" i="65"/>
  <c r="AS377" i="65"/>
  <c r="AT377" i="65"/>
  <c r="AU377" i="65"/>
  <c r="AV377" i="65"/>
  <c r="AW377" i="65"/>
  <c r="AX377" i="65"/>
  <c r="AY377" i="65"/>
  <c r="AZ377" i="65"/>
  <c r="BA377" i="65"/>
  <c r="BB377" i="65"/>
  <c r="BC377" i="65"/>
  <c r="BD377" i="65"/>
  <c r="BE377" i="65"/>
  <c r="BF377" i="65"/>
  <c r="BG377" i="65"/>
  <c r="BH377" i="65"/>
  <c r="BI377" i="65"/>
  <c r="BJ377" i="65"/>
  <c r="A378" i="65"/>
  <c r="B378" i="65"/>
  <c r="C378" i="65"/>
  <c r="D378" i="65"/>
  <c r="E378" i="65"/>
  <c r="G378" i="65"/>
  <c r="H378" i="65"/>
  <c r="I378" i="65"/>
  <c r="J378" i="65"/>
  <c r="K378" i="65"/>
  <c r="L378" i="65"/>
  <c r="M378" i="65"/>
  <c r="N378" i="65"/>
  <c r="O378" i="65"/>
  <c r="P378" i="65"/>
  <c r="Q378" i="65"/>
  <c r="R378" i="65"/>
  <c r="S378" i="65"/>
  <c r="T378" i="65"/>
  <c r="U378" i="65"/>
  <c r="V378" i="65"/>
  <c r="W378" i="65"/>
  <c r="X378" i="65"/>
  <c r="Y378" i="65"/>
  <c r="Z378" i="65"/>
  <c r="AA378" i="65"/>
  <c r="AB378" i="65"/>
  <c r="AC378" i="65"/>
  <c r="AD378" i="65"/>
  <c r="AE378" i="65"/>
  <c r="AF378" i="65"/>
  <c r="AG378" i="65"/>
  <c r="AH378" i="65"/>
  <c r="AI378" i="65"/>
  <c r="AJ378" i="65"/>
  <c r="AK378" i="65"/>
  <c r="AL378" i="65"/>
  <c r="AM378" i="65"/>
  <c r="AN378" i="65"/>
  <c r="AO378" i="65"/>
  <c r="AP378" i="65"/>
  <c r="AQ378" i="65"/>
  <c r="AR378" i="65"/>
  <c r="AS378" i="65"/>
  <c r="AT378" i="65"/>
  <c r="AU378" i="65"/>
  <c r="AV378" i="65"/>
  <c r="AW378" i="65"/>
  <c r="AX378" i="65"/>
  <c r="AY378" i="65"/>
  <c r="AZ378" i="65"/>
  <c r="BA378" i="65"/>
  <c r="BB378" i="65"/>
  <c r="BC378" i="65"/>
  <c r="BD378" i="65"/>
  <c r="BE378" i="65"/>
  <c r="BF378" i="65"/>
  <c r="BG378" i="65"/>
  <c r="BH378" i="65"/>
  <c r="BI378" i="65"/>
  <c r="BJ378" i="65"/>
  <c r="A379" i="65"/>
  <c r="B379" i="65"/>
  <c r="C379" i="65"/>
  <c r="D379" i="65"/>
  <c r="E379" i="65"/>
  <c r="G379" i="65"/>
  <c r="H379" i="65"/>
  <c r="I379" i="65"/>
  <c r="J379" i="65"/>
  <c r="K379" i="65"/>
  <c r="L379" i="65"/>
  <c r="M379" i="65"/>
  <c r="N379" i="65"/>
  <c r="O379" i="65"/>
  <c r="P379" i="65"/>
  <c r="Q379" i="65"/>
  <c r="R379" i="65"/>
  <c r="S379" i="65"/>
  <c r="T379" i="65"/>
  <c r="U379" i="65"/>
  <c r="V379" i="65"/>
  <c r="W379" i="65"/>
  <c r="X379" i="65"/>
  <c r="Y379" i="65"/>
  <c r="Z379" i="65"/>
  <c r="AA379" i="65"/>
  <c r="AB379" i="65"/>
  <c r="AC379" i="65"/>
  <c r="AD379" i="65"/>
  <c r="AE379" i="65"/>
  <c r="AF379" i="65"/>
  <c r="AG379" i="65"/>
  <c r="AH379" i="65"/>
  <c r="AI379" i="65"/>
  <c r="AJ379" i="65"/>
  <c r="AK379" i="65"/>
  <c r="AL379" i="65"/>
  <c r="AM379" i="65"/>
  <c r="AN379" i="65"/>
  <c r="AO379" i="65"/>
  <c r="AP379" i="65"/>
  <c r="AQ379" i="65"/>
  <c r="AR379" i="65"/>
  <c r="AS379" i="65"/>
  <c r="AT379" i="65"/>
  <c r="AU379" i="65"/>
  <c r="AV379" i="65"/>
  <c r="AW379" i="65"/>
  <c r="AX379" i="65"/>
  <c r="AY379" i="65"/>
  <c r="AZ379" i="65"/>
  <c r="BA379" i="65"/>
  <c r="BB379" i="65"/>
  <c r="BC379" i="65"/>
  <c r="BD379" i="65"/>
  <c r="BE379" i="65"/>
  <c r="BF379" i="65"/>
  <c r="BG379" i="65"/>
  <c r="BH379" i="65"/>
  <c r="BI379" i="65"/>
  <c r="BJ379" i="65"/>
  <c r="A380" i="65"/>
  <c r="B380" i="65"/>
  <c r="C380" i="65"/>
  <c r="D380" i="65"/>
  <c r="E380" i="65"/>
  <c r="G380" i="65"/>
  <c r="H380" i="65"/>
  <c r="I380" i="65"/>
  <c r="J380" i="65"/>
  <c r="K380" i="65"/>
  <c r="L380" i="65"/>
  <c r="M380" i="65"/>
  <c r="N380" i="65"/>
  <c r="O380" i="65"/>
  <c r="P380" i="65"/>
  <c r="Q380" i="65"/>
  <c r="R380" i="65"/>
  <c r="S380" i="65"/>
  <c r="T380" i="65"/>
  <c r="U380" i="65"/>
  <c r="V380" i="65"/>
  <c r="W380" i="65"/>
  <c r="X380" i="65"/>
  <c r="Y380" i="65"/>
  <c r="Z380" i="65"/>
  <c r="AA380" i="65"/>
  <c r="AB380" i="65"/>
  <c r="AC380" i="65"/>
  <c r="AD380" i="65"/>
  <c r="AE380" i="65"/>
  <c r="AF380" i="65"/>
  <c r="AG380" i="65"/>
  <c r="AH380" i="65"/>
  <c r="AI380" i="65"/>
  <c r="AJ380" i="65"/>
  <c r="AK380" i="65"/>
  <c r="AL380" i="65"/>
  <c r="AM380" i="65"/>
  <c r="AN380" i="65"/>
  <c r="AO380" i="65"/>
  <c r="AP380" i="65"/>
  <c r="AQ380" i="65"/>
  <c r="AR380" i="65"/>
  <c r="AS380" i="65"/>
  <c r="AT380" i="65"/>
  <c r="AU380" i="65"/>
  <c r="AV380" i="65"/>
  <c r="AW380" i="65"/>
  <c r="AX380" i="65"/>
  <c r="AY380" i="65"/>
  <c r="AZ380" i="65"/>
  <c r="BA380" i="65"/>
  <c r="BB380" i="65"/>
  <c r="BC380" i="65"/>
  <c r="BD380" i="65"/>
  <c r="BE380" i="65"/>
  <c r="BF380" i="65"/>
  <c r="BG380" i="65"/>
  <c r="BH380" i="65"/>
  <c r="BI380" i="65"/>
  <c r="BJ380" i="65"/>
  <c r="A381" i="65"/>
  <c r="B381" i="65"/>
  <c r="C381" i="65"/>
  <c r="D381" i="65"/>
  <c r="E381" i="65"/>
  <c r="G381" i="65"/>
  <c r="H381" i="65"/>
  <c r="I381" i="65"/>
  <c r="J381" i="65"/>
  <c r="K381" i="65"/>
  <c r="L381" i="65"/>
  <c r="M381" i="65"/>
  <c r="N381" i="65"/>
  <c r="O381" i="65"/>
  <c r="P381" i="65"/>
  <c r="Q381" i="65"/>
  <c r="R381" i="65"/>
  <c r="S381" i="65"/>
  <c r="T381" i="65"/>
  <c r="U381" i="65"/>
  <c r="V381" i="65"/>
  <c r="W381" i="65"/>
  <c r="X381" i="65"/>
  <c r="Y381" i="65"/>
  <c r="Z381" i="65"/>
  <c r="AA381" i="65"/>
  <c r="AB381" i="65"/>
  <c r="AC381" i="65"/>
  <c r="AD381" i="65"/>
  <c r="AE381" i="65"/>
  <c r="AF381" i="65"/>
  <c r="AG381" i="65"/>
  <c r="AH381" i="65"/>
  <c r="AI381" i="65"/>
  <c r="AJ381" i="65"/>
  <c r="AK381" i="65"/>
  <c r="AL381" i="65"/>
  <c r="AM381" i="65"/>
  <c r="AN381" i="65"/>
  <c r="AO381" i="65"/>
  <c r="AP381" i="65"/>
  <c r="AQ381" i="65"/>
  <c r="AR381" i="65"/>
  <c r="AS381" i="65"/>
  <c r="AT381" i="65"/>
  <c r="AU381" i="65"/>
  <c r="AV381" i="65"/>
  <c r="AW381" i="65"/>
  <c r="AX381" i="65"/>
  <c r="AY381" i="65"/>
  <c r="AZ381" i="65"/>
  <c r="BA381" i="65"/>
  <c r="BB381" i="65"/>
  <c r="BC381" i="65"/>
  <c r="BD381" i="65"/>
  <c r="BE381" i="65"/>
  <c r="BF381" i="65"/>
  <c r="BG381" i="65"/>
  <c r="BH381" i="65"/>
  <c r="BI381" i="65"/>
  <c r="BJ381" i="65"/>
  <c r="A382" i="65"/>
  <c r="B382" i="65"/>
  <c r="C382" i="65"/>
  <c r="D382" i="65"/>
  <c r="E382" i="65"/>
  <c r="G382" i="65"/>
  <c r="H382" i="65"/>
  <c r="I382" i="65"/>
  <c r="J382" i="65"/>
  <c r="K382" i="65"/>
  <c r="L382" i="65"/>
  <c r="M382" i="65"/>
  <c r="N382" i="65"/>
  <c r="O382" i="65"/>
  <c r="P382" i="65"/>
  <c r="Q382" i="65"/>
  <c r="R382" i="65"/>
  <c r="S382" i="65"/>
  <c r="T382" i="65"/>
  <c r="U382" i="65"/>
  <c r="V382" i="65"/>
  <c r="W382" i="65"/>
  <c r="X382" i="65"/>
  <c r="Y382" i="65"/>
  <c r="Z382" i="65"/>
  <c r="AA382" i="65"/>
  <c r="AB382" i="65"/>
  <c r="AC382" i="65"/>
  <c r="AD382" i="65"/>
  <c r="AE382" i="65"/>
  <c r="AF382" i="65"/>
  <c r="AG382" i="65"/>
  <c r="AH382" i="65"/>
  <c r="AI382" i="65"/>
  <c r="AJ382" i="65"/>
  <c r="AK382" i="65"/>
  <c r="AL382" i="65"/>
  <c r="AM382" i="65"/>
  <c r="AN382" i="65"/>
  <c r="AO382" i="65"/>
  <c r="AP382" i="65"/>
  <c r="AQ382" i="65"/>
  <c r="AR382" i="65"/>
  <c r="AS382" i="65"/>
  <c r="AT382" i="65"/>
  <c r="AU382" i="65"/>
  <c r="AV382" i="65"/>
  <c r="AW382" i="65"/>
  <c r="AX382" i="65"/>
  <c r="AY382" i="65"/>
  <c r="AZ382" i="65"/>
  <c r="BA382" i="65"/>
  <c r="BB382" i="65"/>
  <c r="BC382" i="65"/>
  <c r="BD382" i="65"/>
  <c r="BE382" i="65"/>
  <c r="BF382" i="65"/>
  <c r="BG382" i="65"/>
  <c r="BH382" i="65"/>
  <c r="BI382" i="65"/>
  <c r="BJ382" i="65"/>
  <c r="A383" i="65"/>
  <c r="B383" i="65"/>
  <c r="C383" i="65"/>
  <c r="D383" i="65"/>
  <c r="E383" i="65"/>
  <c r="G383" i="65"/>
  <c r="H383" i="65"/>
  <c r="I383" i="65"/>
  <c r="J383" i="65"/>
  <c r="K383" i="65"/>
  <c r="L383" i="65"/>
  <c r="M383" i="65"/>
  <c r="N383" i="65"/>
  <c r="O383" i="65"/>
  <c r="P383" i="65"/>
  <c r="Q383" i="65"/>
  <c r="R383" i="65"/>
  <c r="S383" i="65"/>
  <c r="T383" i="65"/>
  <c r="U383" i="65"/>
  <c r="V383" i="65"/>
  <c r="W383" i="65"/>
  <c r="X383" i="65"/>
  <c r="Y383" i="65"/>
  <c r="Z383" i="65"/>
  <c r="AA383" i="65"/>
  <c r="AB383" i="65"/>
  <c r="AC383" i="65"/>
  <c r="AD383" i="65"/>
  <c r="AE383" i="65"/>
  <c r="AF383" i="65"/>
  <c r="AG383" i="65"/>
  <c r="AH383" i="65"/>
  <c r="AI383" i="65"/>
  <c r="AJ383" i="65"/>
  <c r="AK383" i="65"/>
  <c r="AL383" i="65"/>
  <c r="AM383" i="65"/>
  <c r="AN383" i="65"/>
  <c r="AO383" i="65"/>
  <c r="AP383" i="65"/>
  <c r="AQ383" i="65"/>
  <c r="AR383" i="65"/>
  <c r="AS383" i="65"/>
  <c r="AT383" i="65"/>
  <c r="AU383" i="65"/>
  <c r="AV383" i="65"/>
  <c r="AW383" i="65"/>
  <c r="AX383" i="65"/>
  <c r="AY383" i="65"/>
  <c r="AZ383" i="65"/>
  <c r="BA383" i="65"/>
  <c r="BB383" i="65"/>
  <c r="BC383" i="65"/>
  <c r="BD383" i="65"/>
  <c r="BE383" i="65"/>
  <c r="BF383" i="65"/>
  <c r="BG383" i="65"/>
  <c r="BH383" i="65"/>
  <c r="BI383" i="65"/>
  <c r="BJ383" i="65"/>
  <c r="A384" i="65"/>
  <c r="B384" i="65"/>
  <c r="C384" i="65"/>
  <c r="D384" i="65"/>
  <c r="E384" i="65"/>
  <c r="G384" i="65"/>
  <c r="H384" i="65"/>
  <c r="I384" i="65"/>
  <c r="J384" i="65"/>
  <c r="K384" i="65"/>
  <c r="L384" i="65"/>
  <c r="M384" i="65"/>
  <c r="N384" i="65"/>
  <c r="O384" i="65"/>
  <c r="P384" i="65"/>
  <c r="Q384" i="65"/>
  <c r="R384" i="65"/>
  <c r="S384" i="65"/>
  <c r="T384" i="65"/>
  <c r="U384" i="65"/>
  <c r="V384" i="65"/>
  <c r="W384" i="65"/>
  <c r="X384" i="65"/>
  <c r="Y384" i="65"/>
  <c r="Z384" i="65"/>
  <c r="AA384" i="65"/>
  <c r="AB384" i="65"/>
  <c r="AC384" i="65"/>
  <c r="AD384" i="65"/>
  <c r="AE384" i="65"/>
  <c r="AF384" i="65"/>
  <c r="AG384" i="65"/>
  <c r="AH384" i="65"/>
  <c r="AI384" i="65"/>
  <c r="AJ384" i="65"/>
  <c r="AK384" i="65"/>
  <c r="AL384" i="65"/>
  <c r="AM384" i="65"/>
  <c r="AN384" i="65"/>
  <c r="AO384" i="65"/>
  <c r="AP384" i="65"/>
  <c r="AQ384" i="65"/>
  <c r="AR384" i="65"/>
  <c r="AS384" i="65"/>
  <c r="AT384" i="65"/>
  <c r="AU384" i="65"/>
  <c r="AV384" i="65"/>
  <c r="AW384" i="65"/>
  <c r="AX384" i="65"/>
  <c r="AY384" i="65"/>
  <c r="AZ384" i="65"/>
  <c r="BA384" i="65"/>
  <c r="BB384" i="65"/>
  <c r="BC384" i="65"/>
  <c r="BD384" i="65"/>
  <c r="BE384" i="65"/>
  <c r="BF384" i="65"/>
  <c r="BG384" i="65"/>
  <c r="BH384" i="65"/>
  <c r="BI384" i="65"/>
  <c r="BJ384" i="65"/>
  <c r="A385" i="65"/>
  <c r="B385" i="65"/>
  <c r="C385" i="65"/>
  <c r="D385" i="65"/>
  <c r="E385" i="65"/>
  <c r="G385" i="65"/>
  <c r="H385" i="65"/>
  <c r="I385" i="65"/>
  <c r="J385" i="65"/>
  <c r="K385" i="65"/>
  <c r="L385" i="65"/>
  <c r="M385" i="65"/>
  <c r="N385" i="65"/>
  <c r="O385" i="65"/>
  <c r="P385" i="65"/>
  <c r="Q385" i="65"/>
  <c r="R385" i="65"/>
  <c r="S385" i="65"/>
  <c r="T385" i="65"/>
  <c r="U385" i="65"/>
  <c r="V385" i="65"/>
  <c r="W385" i="65"/>
  <c r="X385" i="65"/>
  <c r="Y385" i="65"/>
  <c r="Z385" i="65"/>
  <c r="AA385" i="65"/>
  <c r="AB385" i="65"/>
  <c r="AC385" i="65"/>
  <c r="AD385" i="65"/>
  <c r="AE385" i="65"/>
  <c r="AF385" i="65"/>
  <c r="AG385" i="65"/>
  <c r="AH385" i="65"/>
  <c r="AI385" i="65"/>
  <c r="AJ385" i="65"/>
  <c r="AK385" i="65"/>
  <c r="AL385" i="65"/>
  <c r="AM385" i="65"/>
  <c r="AN385" i="65"/>
  <c r="AO385" i="65"/>
  <c r="AP385" i="65"/>
  <c r="AQ385" i="65"/>
  <c r="AR385" i="65"/>
  <c r="AS385" i="65"/>
  <c r="AT385" i="65"/>
  <c r="AU385" i="65"/>
  <c r="AV385" i="65"/>
  <c r="AW385" i="65"/>
  <c r="AX385" i="65"/>
  <c r="AY385" i="65"/>
  <c r="AZ385" i="65"/>
  <c r="BA385" i="65"/>
  <c r="BB385" i="65"/>
  <c r="BC385" i="65"/>
  <c r="BD385" i="65"/>
  <c r="BE385" i="65"/>
  <c r="BF385" i="65"/>
  <c r="BG385" i="65"/>
  <c r="BH385" i="65"/>
  <c r="BI385" i="65"/>
  <c r="BJ385" i="65"/>
  <c r="A386" i="65"/>
  <c r="B386" i="65"/>
  <c r="C386" i="65"/>
  <c r="D386" i="65"/>
  <c r="E386" i="65"/>
  <c r="G386" i="65"/>
  <c r="H386" i="65"/>
  <c r="I386" i="65"/>
  <c r="J386" i="65"/>
  <c r="K386" i="65"/>
  <c r="L386" i="65"/>
  <c r="M386" i="65"/>
  <c r="N386" i="65"/>
  <c r="O386" i="65"/>
  <c r="P386" i="65"/>
  <c r="Q386" i="65"/>
  <c r="R386" i="65"/>
  <c r="S386" i="65"/>
  <c r="T386" i="65"/>
  <c r="U386" i="65"/>
  <c r="V386" i="65"/>
  <c r="W386" i="65"/>
  <c r="X386" i="65"/>
  <c r="Y386" i="65"/>
  <c r="Z386" i="65"/>
  <c r="AA386" i="65"/>
  <c r="AB386" i="65"/>
  <c r="AC386" i="65"/>
  <c r="AD386" i="65"/>
  <c r="AE386" i="65"/>
  <c r="AF386" i="65"/>
  <c r="AG386" i="65"/>
  <c r="AH386" i="65"/>
  <c r="AI386" i="65"/>
  <c r="AJ386" i="65"/>
  <c r="AK386" i="65"/>
  <c r="AL386" i="65"/>
  <c r="AM386" i="65"/>
  <c r="AN386" i="65"/>
  <c r="AO386" i="65"/>
  <c r="AP386" i="65"/>
  <c r="AQ386" i="65"/>
  <c r="AR386" i="65"/>
  <c r="AS386" i="65"/>
  <c r="AT386" i="65"/>
  <c r="AU386" i="65"/>
  <c r="AV386" i="65"/>
  <c r="AW386" i="65"/>
  <c r="AX386" i="65"/>
  <c r="AY386" i="65"/>
  <c r="AZ386" i="65"/>
  <c r="BA386" i="65"/>
  <c r="BB386" i="65"/>
  <c r="BC386" i="65"/>
  <c r="BD386" i="65"/>
  <c r="BE386" i="65"/>
  <c r="BF386" i="65"/>
  <c r="BG386" i="65"/>
  <c r="BH386" i="65"/>
  <c r="BI386" i="65"/>
  <c r="BJ386" i="65"/>
  <c r="A387" i="65"/>
  <c r="B387" i="65"/>
  <c r="C387" i="65"/>
  <c r="D387" i="65"/>
  <c r="E387" i="65"/>
  <c r="G387" i="65"/>
  <c r="H387" i="65"/>
  <c r="I387" i="65"/>
  <c r="J387" i="65"/>
  <c r="K387" i="65"/>
  <c r="L387" i="65"/>
  <c r="M387" i="65"/>
  <c r="N387" i="65"/>
  <c r="O387" i="65"/>
  <c r="P387" i="65"/>
  <c r="Q387" i="65"/>
  <c r="R387" i="65"/>
  <c r="S387" i="65"/>
  <c r="T387" i="65"/>
  <c r="U387" i="65"/>
  <c r="V387" i="65"/>
  <c r="W387" i="65"/>
  <c r="X387" i="65"/>
  <c r="Y387" i="65"/>
  <c r="Z387" i="65"/>
  <c r="AA387" i="65"/>
  <c r="AB387" i="65"/>
  <c r="AC387" i="65"/>
  <c r="AD387" i="65"/>
  <c r="AE387" i="65"/>
  <c r="AF387" i="65"/>
  <c r="AG387" i="65"/>
  <c r="AH387" i="65"/>
  <c r="AI387" i="65"/>
  <c r="AJ387" i="65"/>
  <c r="AK387" i="65"/>
  <c r="AL387" i="65"/>
  <c r="AM387" i="65"/>
  <c r="AN387" i="65"/>
  <c r="AO387" i="65"/>
  <c r="AP387" i="65"/>
  <c r="AQ387" i="65"/>
  <c r="AR387" i="65"/>
  <c r="AS387" i="65"/>
  <c r="AT387" i="65"/>
  <c r="AU387" i="65"/>
  <c r="AV387" i="65"/>
  <c r="AW387" i="65"/>
  <c r="AX387" i="65"/>
  <c r="AY387" i="65"/>
  <c r="AZ387" i="65"/>
  <c r="BA387" i="65"/>
  <c r="BB387" i="65"/>
  <c r="BC387" i="65"/>
  <c r="BD387" i="65"/>
  <c r="BE387" i="65"/>
  <c r="BF387" i="65"/>
  <c r="BG387" i="65"/>
  <c r="BH387" i="65"/>
  <c r="BI387" i="65"/>
  <c r="BJ387" i="65"/>
  <c r="A388" i="65"/>
  <c r="B388" i="65"/>
  <c r="C388" i="65"/>
  <c r="D388" i="65"/>
  <c r="E388" i="65"/>
  <c r="G388" i="65"/>
  <c r="H388" i="65"/>
  <c r="I388" i="65"/>
  <c r="J388" i="65"/>
  <c r="K388" i="65"/>
  <c r="L388" i="65"/>
  <c r="M388" i="65"/>
  <c r="N388" i="65"/>
  <c r="O388" i="65"/>
  <c r="P388" i="65"/>
  <c r="Q388" i="65"/>
  <c r="R388" i="65"/>
  <c r="S388" i="65"/>
  <c r="T388" i="65"/>
  <c r="U388" i="65"/>
  <c r="V388" i="65"/>
  <c r="W388" i="65"/>
  <c r="X388" i="65"/>
  <c r="Y388" i="65"/>
  <c r="Z388" i="65"/>
  <c r="AA388" i="65"/>
  <c r="AB388" i="65"/>
  <c r="AC388" i="65"/>
  <c r="AD388" i="65"/>
  <c r="AE388" i="65"/>
  <c r="AF388" i="65"/>
  <c r="AG388" i="65"/>
  <c r="AH388" i="65"/>
  <c r="AI388" i="65"/>
  <c r="AJ388" i="65"/>
  <c r="AK388" i="65"/>
  <c r="AL388" i="65"/>
  <c r="AM388" i="65"/>
  <c r="AN388" i="65"/>
  <c r="AO388" i="65"/>
  <c r="AP388" i="65"/>
  <c r="AQ388" i="65"/>
  <c r="AR388" i="65"/>
  <c r="AS388" i="65"/>
  <c r="AT388" i="65"/>
  <c r="AU388" i="65"/>
  <c r="AV388" i="65"/>
  <c r="AW388" i="65"/>
  <c r="AX388" i="65"/>
  <c r="AY388" i="65"/>
  <c r="AZ388" i="65"/>
  <c r="BA388" i="65"/>
  <c r="BB388" i="65"/>
  <c r="BC388" i="65"/>
  <c r="BD388" i="65"/>
  <c r="BE388" i="65"/>
  <c r="BF388" i="65"/>
  <c r="BG388" i="65"/>
  <c r="BH388" i="65"/>
  <c r="BI388" i="65"/>
  <c r="BJ388" i="65"/>
  <c r="A389" i="65"/>
  <c r="B389" i="65"/>
  <c r="C389" i="65"/>
  <c r="D389" i="65"/>
  <c r="E389" i="65"/>
  <c r="G389" i="65"/>
  <c r="H389" i="65"/>
  <c r="I389" i="65"/>
  <c r="J389" i="65"/>
  <c r="K389" i="65"/>
  <c r="L389" i="65"/>
  <c r="M389" i="65"/>
  <c r="N389" i="65"/>
  <c r="O389" i="65"/>
  <c r="P389" i="65"/>
  <c r="Q389" i="65"/>
  <c r="R389" i="65"/>
  <c r="S389" i="65"/>
  <c r="T389" i="65"/>
  <c r="U389" i="65"/>
  <c r="V389" i="65"/>
  <c r="W389" i="65"/>
  <c r="X389" i="65"/>
  <c r="Y389" i="65"/>
  <c r="Z389" i="65"/>
  <c r="AA389" i="65"/>
  <c r="AB389" i="65"/>
  <c r="AC389" i="65"/>
  <c r="AD389" i="65"/>
  <c r="AE389" i="65"/>
  <c r="AF389" i="65"/>
  <c r="AG389" i="65"/>
  <c r="AH389" i="65"/>
  <c r="AI389" i="65"/>
  <c r="AJ389" i="65"/>
  <c r="AK389" i="65"/>
  <c r="AL389" i="65"/>
  <c r="AM389" i="65"/>
  <c r="AN389" i="65"/>
  <c r="AO389" i="65"/>
  <c r="AP389" i="65"/>
  <c r="AQ389" i="65"/>
  <c r="AR389" i="65"/>
  <c r="AS389" i="65"/>
  <c r="AT389" i="65"/>
  <c r="AU389" i="65"/>
  <c r="AV389" i="65"/>
  <c r="AW389" i="65"/>
  <c r="AX389" i="65"/>
  <c r="AY389" i="65"/>
  <c r="AZ389" i="65"/>
  <c r="BA389" i="65"/>
  <c r="BB389" i="65"/>
  <c r="BC389" i="65"/>
  <c r="BD389" i="65"/>
  <c r="BE389" i="65"/>
  <c r="BF389" i="65"/>
  <c r="BG389" i="65"/>
  <c r="BH389" i="65"/>
  <c r="BI389" i="65"/>
  <c r="BJ389" i="65"/>
  <c r="A390" i="65"/>
  <c r="B390" i="65"/>
  <c r="C390" i="65"/>
  <c r="D390" i="65"/>
  <c r="E390" i="65"/>
  <c r="G390" i="65"/>
  <c r="H390" i="65"/>
  <c r="I390" i="65"/>
  <c r="J390" i="65"/>
  <c r="K390" i="65"/>
  <c r="L390" i="65"/>
  <c r="M390" i="65"/>
  <c r="N390" i="65"/>
  <c r="O390" i="65"/>
  <c r="P390" i="65"/>
  <c r="Q390" i="65"/>
  <c r="R390" i="65"/>
  <c r="S390" i="65"/>
  <c r="T390" i="65"/>
  <c r="U390" i="65"/>
  <c r="V390" i="65"/>
  <c r="W390" i="65"/>
  <c r="X390" i="65"/>
  <c r="Y390" i="65"/>
  <c r="Z390" i="65"/>
  <c r="AA390" i="65"/>
  <c r="AB390" i="65"/>
  <c r="AC390" i="65"/>
  <c r="AD390" i="65"/>
  <c r="AE390" i="65"/>
  <c r="AF390" i="65"/>
  <c r="AG390" i="65"/>
  <c r="AH390" i="65"/>
  <c r="AI390" i="65"/>
  <c r="AJ390" i="65"/>
  <c r="AK390" i="65"/>
  <c r="AL390" i="65"/>
  <c r="AM390" i="65"/>
  <c r="AN390" i="65"/>
  <c r="AO390" i="65"/>
  <c r="AP390" i="65"/>
  <c r="AQ390" i="65"/>
  <c r="AR390" i="65"/>
  <c r="AS390" i="65"/>
  <c r="AT390" i="65"/>
  <c r="AU390" i="65"/>
  <c r="AV390" i="65"/>
  <c r="AW390" i="65"/>
  <c r="AX390" i="65"/>
  <c r="AY390" i="65"/>
  <c r="AZ390" i="65"/>
  <c r="BA390" i="65"/>
  <c r="BB390" i="65"/>
  <c r="BC390" i="65"/>
  <c r="BD390" i="65"/>
  <c r="BE390" i="65"/>
  <c r="BF390" i="65"/>
  <c r="BG390" i="65"/>
  <c r="BH390" i="65"/>
  <c r="BI390" i="65"/>
  <c r="BJ390" i="65"/>
  <c r="A391" i="65"/>
  <c r="B391" i="65"/>
  <c r="C391" i="65"/>
  <c r="D391" i="65"/>
  <c r="E391" i="65"/>
  <c r="G391" i="65"/>
  <c r="H391" i="65"/>
  <c r="I391" i="65"/>
  <c r="J391" i="65"/>
  <c r="K391" i="65"/>
  <c r="L391" i="65"/>
  <c r="M391" i="65"/>
  <c r="N391" i="65"/>
  <c r="O391" i="65"/>
  <c r="P391" i="65"/>
  <c r="Q391" i="65"/>
  <c r="R391" i="65"/>
  <c r="S391" i="65"/>
  <c r="T391" i="65"/>
  <c r="U391" i="65"/>
  <c r="V391" i="65"/>
  <c r="W391" i="65"/>
  <c r="X391" i="65"/>
  <c r="Y391" i="65"/>
  <c r="Z391" i="65"/>
  <c r="AA391" i="65"/>
  <c r="AB391" i="65"/>
  <c r="AC391" i="65"/>
  <c r="AD391" i="65"/>
  <c r="AE391" i="65"/>
  <c r="AF391" i="65"/>
  <c r="AG391" i="65"/>
  <c r="AH391" i="65"/>
  <c r="AI391" i="65"/>
  <c r="AJ391" i="65"/>
  <c r="AK391" i="65"/>
  <c r="AL391" i="65"/>
  <c r="AM391" i="65"/>
  <c r="AN391" i="65"/>
  <c r="AO391" i="65"/>
  <c r="AP391" i="65"/>
  <c r="AQ391" i="65"/>
  <c r="AR391" i="65"/>
  <c r="AS391" i="65"/>
  <c r="AT391" i="65"/>
  <c r="AU391" i="65"/>
  <c r="AV391" i="65"/>
  <c r="AW391" i="65"/>
  <c r="AX391" i="65"/>
  <c r="AY391" i="65"/>
  <c r="AZ391" i="65"/>
  <c r="BA391" i="65"/>
  <c r="BB391" i="65"/>
  <c r="BC391" i="65"/>
  <c r="BD391" i="65"/>
  <c r="BE391" i="65"/>
  <c r="BF391" i="65"/>
  <c r="BG391" i="65"/>
  <c r="BH391" i="65"/>
  <c r="BI391" i="65"/>
  <c r="BJ391" i="65"/>
  <c r="A392" i="65"/>
  <c r="B392" i="65"/>
  <c r="C392" i="65"/>
  <c r="D392" i="65"/>
  <c r="E392" i="65"/>
  <c r="G392" i="65"/>
  <c r="H392" i="65"/>
  <c r="I392" i="65"/>
  <c r="J392" i="65"/>
  <c r="K392" i="65"/>
  <c r="L392" i="65"/>
  <c r="M392" i="65"/>
  <c r="N392" i="65"/>
  <c r="O392" i="65"/>
  <c r="P392" i="65"/>
  <c r="Q392" i="65"/>
  <c r="R392" i="65"/>
  <c r="S392" i="65"/>
  <c r="T392" i="65"/>
  <c r="U392" i="65"/>
  <c r="V392" i="65"/>
  <c r="W392" i="65"/>
  <c r="X392" i="65"/>
  <c r="Y392" i="65"/>
  <c r="Z392" i="65"/>
  <c r="AA392" i="65"/>
  <c r="AB392" i="65"/>
  <c r="AC392" i="65"/>
  <c r="AD392" i="65"/>
  <c r="AE392" i="65"/>
  <c r="AF392" i="65"/>
  <c r="AG392" i="65"/>
  <c r="AH392" i="65"/>
  <c r="AI392" i="65"/>
  <c r="AJ392" i="65"/>
  <c r="AK392" i="65"/>
  <c r="AL392" i="65"/>
  <c r="AM392" i="65"/>
  <c r="AN392" i="65"/>
  <c r="AO392" i="65"/>
  <c r="AP392" i="65"/>
  <c r="AQ392" i="65"/>
  <c r="AR392" i="65"/>
  <c r="AS392" i="65"/>
  <c r="AT392" i="65"/>
  <c r="AU392" i="65"/>
  <c r="AV392" i="65"/>
  <c r="AW392" i="65"/>
  <c r="AX392" i="65"/>
  <c r="AY392" i="65"/>
  <c r="AZ392" i="65"/>
  <c r="BA392" i="65"/>
  <c r="BB392" i="65"/>
  <c r="BC392" i="65"/>
  <c r="BD392" i="65"/>
  <c r="BE392" i="65"/>
  <c r="BF392" i="65"/>
  <c r="BG392" i="65"/>
  <c r="BH392" i="65"/>
  <c r="BI392" i="65"/>
  <c r="BJ392" i="65"/>
  <c r="A393" i="65"/>
  <c r="B393" i="65"/>
  <c r="C393" i="65"/>
  <c r="D393" i="65"/>
  <c r="E393" i="65"/>
  <c r="G393" i="65"/>
  <c r="H393" i="65"/>
  <c r="I393" i="65"/>
  <c r="J393" i="65"/>
  <c r="K393" i="65"/>
  <c r="L393" i="65"/>
  <c r="M393" i="65"/>
  <c r="N393" i="65"/>
  <c r="O393" i="65"/>
  <c r="P393" i="65"/>
  <c r="Q393" i="65"/>
  <c r="R393" i="65"/>
  <c r="S393" i="65"/>
  <c r="T393" i="65"/>
  <c r="U393" i="65"/>
  <c r="V393" i="65"/>
  <c r="W393" i="65"/>
  <c r="X393" i="65"/>
  <c r="Y393" i="65"/>
  <c r="Z393" i="65"/>
  <c r="AA393" i="65"/>
  <c r="AB393" i="65"/>
  <c r="AC393" i="65"/>
  <c r="AD393" i="65"/>
  <c r="AE393" i="65"/>
  <c r="AF393" i="65"/>
  <c r="AG393" i="65"/>
  <c r="AH393" i="65"/>
  <c r="AI393" i="65"/>
  <c r="AJ393" i="65"/>
  <c r="AK393" i="65"/>
  <c r="AL393" i="65"/>
  <c r="AM393" i="65"/>
  <c r="AN393" i="65"/>
  <c r="AO393" i="65"/>
  <c r="AP393" i="65"/>
  <c r="AQ393" i="65"/>
  <c r="AR393" i="65"/>
  <c r="AS393" i="65"/>
  <c r="AT393" i="65"/>
  <c r="AU393" i="65"/>
  <c r="AV393" i="65"/>
  <c r="AW393" i="65"/>
  <c r="AX393" i="65"/>
  <c r="AY393" i="65"/>
  <c r="AZ393" i="65"/>
  <c r="BA393" i="65"/>
  <c r="BB393" i="65"/>
  <c r="BC393" i="65"/>
  <c r="BD393" i="65"/>
  <c r="BE393" i="65"/>
  <c r="BF393" i="65"/>
  <c r="BG393" i="65"/>
  <c r="BH393" i="65"/>
  <c r="BI393" i="65"/>
  <c r="BJ393" i="65"/>
  <c r="A394" i="65"/>
  <c r="B394" i="65"/>
  <c r="C394" i="65"/>
  <c r="D394" i="65"/>
  <c r="E394" i="65"/>
  <c r="G394" i="65"/>
  <c r="H394" i="65"/>
  <c r="I394" i="65"/>
  <c r="J394" i="65"/>
  <c r="K394" i="65"/>
  <c r="L394" i="65"/>
  <c r="M394" i="65"/>
  <c r="N394" i="65"/>
  <c r="O394" i="65"/>
  <c r="P394" i="65"/>
  <c r="Q394" i="65"/>
  <c r="R394" i="65"/>
  <c r="S394" i="65"/>
  <c r="T394" i="65"/>
  <c r="U394" i="65"/>
  <c r="V394" i="65"/>
  <c r="W394" i="65"/>
  <c r="X394" i="65"/>
  <c r="Y394" i="65"/>
  <c r="Z394" i="65"/>
  <c r="AA394" i="65"/>
  <c r="AB394" i="65"/>
  <c r="AC394" i="65"/>
  <c r="AD394" i="65"/>
  <c r="AE394" i="65"/>
  <c r="AF394" i="65"/>
  <c r="AG394" i="65"/>
  <c r="AH394" i="65"/>
  <c r="AI394" i="65"/>
  <c r="AJ394" i="65"/>
  <c r="AK394" i="65"/>
  <c r="AL394" i="65"/>
  <c r="AM394" i="65"/>
  <c r="AN394" i="65"/>
  <c r="AO394" i="65"/>
  <c r="AP394" i="65"/>
  <c r="AQ394" i="65"/>
  <c r="AR394" i="65"/>
  <c r="AS394" i="65"/>
  <c r="AT394" i="65"/>
  <c r="AU394" i="65"/>
  <c r="AV394" i="65"/>
  <c r="AW394" i="65"/>
  <c r="AX394" i="65"/>
  <c r="AY394" i="65"/>
  <c r="AZ394" i="65"/>
  <c r="BA394" i="65"/>
  <c r="BB394" i="65"/>
  <c r="BC394" i="65"/>
  <c r="BD394" i="65"/>
  <c r="BE394" i="65"/>
  <c r="BF394" i="65"/>
  <c r="BG394" i="65"/>
  <c r="BH394" i="65"/>
  <c r="BI394" i="65"/>
  <c r="BJ394" i="65"/>
  <c r="A395" i="65"/>
  <c r="B395" i="65"/>
  <c r="C395" i="65"/>
  <c r="D395" i="65"/>
  <c r="E395" i="65"/>
  <c r="G395" i="65"/>
  <c r="H395" i="65"/>
  <c r="I395" i="65"/>
  <c r="J395" i="65"/>
  <c r="K395" i="65"/>
  <c r="L395" i="65"/>
  <c r="M395" i="65"/>
  <c r="N395" i="65"/>
  <c r="O395" i="65"/>
  <c r="P395" i="65"/>
  <c r="Q395" i="65"/>
  <c r="R395" i="65"/>
  <c r="S395" i="65"/>
  <c r="T395" i="65"/>
  <c r="U395" i="65"/>
  <c r="V395" i="65"/>
  <c r="W395" i="65"/>
  <c r="X395" i="65"/>
  <c r="Y395" i="65"/>
  <c r="Z395" i="65"/>
  <c r="AA395" i="65"/>
  <c r="AB395" i="65"/>
  <c r="AC395" i="65"/>
  <c r="AD395" i="65"/>
  <c r="AE395" i="65"/>
  <c r="AF395" i="65"/>
  <c r="AG395" i="65"/>
  <c r="AH395" i="65"/>
  <c r="AI395" i="65"/>
  <c r="AJ395" i="65"/>
  <c r="AK395" i="65"/>
  <c r="AL395" i="65"/>
  <c r="AM395" i="65"/>
  <c r="AN395" i="65"/>
  <c r="AO395" i="65"/>
  <c r="AP395" i="65"/>
  <c r="AQ395" i="65"/>
  <c r="AR395" i="65"/>
  <c r="AS395" i="65"/>
  <c r="AT395" i="65"/>
  <c r="AU395" i="65"/>
  <c r="AV395" i="65"/>
  <c r="AW395" i="65"/>
  <c r="AX395" i="65"/>
  <c r="AY395" i="65"/>
  <c r="AZ395" i="65"/>
  <c r="BA395" i="65"/>
  <c r="BB395" i="65"/>
  <c r="BC395" i="65"/>
  <c r="BD395" i="65"/>
  <c r="BE395" i="65"/>
  <c r="BF395" i="65"/>
  <c r="BG395" i="65"/>
  <c r="BH395" i="65"/>
  <c r="BI395" i="65"/>
  <c r="BJ395" i="65"/>
  <c r="A396" i="65"/>
  <c r="B396" i="65"/>
  <c r="C396" i="65"/>
  <c r="D396" i="65"/>
  <c r="E396" i="65"/>
  <c r="G396" i="65"/>
  <c r="H396" i="65"/>
  <c r="I396" i="65"/>
  <c r="J396" i="65"/>
  <c r="K396" i="65"/>
  <c r="L396" i="65"/>
  <c r="M396" i="65"/>
  <c r="N396" i="65"/>
  <c r="O396" i="65"/>
  <c r="P396" i="65"/>
  <c r="Q396" i="65"/>
  <c r="R396" i="65"/>
  <c r="S396" i="65"/>
  <c r="T396" i="65"/>
  <c r="U396" i="65"/>
  <c r="V396" i="65"/>
  <c r="W396" i="65"/>
  <c r="X396" i="65"/>
  <c r="Y396" i="65"/>
  <c r="Z396" i="65"/>
  <c r="AA396" i="65"/>
  <c r="AB396" i="65"/>
  <c r="AC396" i="65"/>
  <c r="AD396" i="65"/>
  <c r="AE396" i="65"/>
  <c r="AF396" i="65"/>
  <c r="AG396" i="65"/>
  <c r="AH396" i="65"/>
  <c r="AI396" i="65"/>
  <c r="AJ396" i="65"/>
  <c r="AK396" i="65"/>
  <c r="AL396" i="65"/>
  <c r="AM396" i="65"/>
  <c r="AN396" i="65"/>
  <c r="AO396" i="65"/>
  <c r="AP396" i="65"/>
  <c r="AQ396" i="65"/>
  <c r="AR396" i="65"/>
  <c r="AS396" i="65"/>
  <c r="AT396" i="65"/>
  <c r="AU396" i="65"/>
  <c r="AV396" i="65"/>
  <c r="AW396" i="65"/>
  <c r="AX396" i="65"/>
  <c r="AY396" i="65"/>
  <c r="AZ396" i="65"/>
  <c r="BA396" i="65"/>
  <c r="BB396" i="65"/>
  <c r="BC396" i="65"/>
  <c r="BD396" i="65"/>
  <c r="BE396" i="65"/>
  <c r="BF396" i="65"/>
  <c r="BG396" i="65"/>
  <c r="BH396" i="65"/>
  <c r="BI396" i="65"/>
  <c r="BJ396" i="65"/>
  <c r="A397" i="65"/>
  <c r="B397" i="65"/>
  <c r="C397" i="65"/>
  <c r="D397" i="65"/>
  <c r="E397" i="65"/>
  <c r="G397" i="65"/>
  <c r="H397" i="65"/>
  <c r="I397" i="65"/>
  <c r="J397" i="65"/>
  <c r="K397" i="65"/>
  <c r="L397" i="65"/>
  <c r="M397" i="65"/>
  <c r="N397" i="65"/>
  <c r="O397" i="65"/>
  <c r="P397" i="65"/>
  <c r="Q397" i="65"/>
  <c r="R397" i="65"/>
  <c r="S397" i="65"/>
  <c r="T397" i="65"/>
  <c r="U397" i="65"/>
  <c r="V397" i="65"/>
  <c r="W397" i="65"/>
  <c r="X397" i="65"/>
  <c r="Y397" i="65"/>
  <c r="Z397" i="65"/>
  <c r="AA397" i="65"/>
  <c r="AB397" i="65"/>
  <c r="AC397" i="65"/>
  <c r="AD397" i="65"/>
  <c r="AE397" i="65"/>
  <c r="AF397" i="65"/>
  <c r="AG397" i="65"/>
  <c r="AH397" i="65"/>
  <c r="AI397" i="65"/>
  <c r="AJ397" i="65"/>
  <c r="AK397" i="65"/>
  <c r="AL397" i="65"/>
  <c r="AM397" i="65"/>
  <c r="AN397" i="65"/>
  <c r="AO397" i="65"/>
  <c r="AP397" i="65"/>
  <c r="AQ397" i="65"/>
  <c r="AR397" i="65"/>
  <c r="AS397" i="65"/>
  <c r="AT397" i="65"/>
  <c r="AU397" i="65"/>
  <c r="AV397" i="65"/>
  <c r="AW397" i="65"/>
  <c r="AX397" i="65"/>
  <c r="AY397" i="65"/>
  <c r="AZ397" i="65"/>
  <c r="BA397" i="65"/>
  <c r="BB397" i="65"/>
  <c r="BC397" i="65"/>
  <c r="BD397" i="65"/>
  <c r="BE397" i="65"/>
  <c r="BF397" i="65"/>
  <c r="BG397" i="65"/>
  <c r="BH397" i="65"/>
  <c r="BI397" i="65"/>
  <c r="BJ397" i="65"/>
  <c r="A398" i="65"/>
  <c r="B398" i="65"/>
  <c r="C398" i="65"/>
  <c r="D398" i="65"/>
  <c r="E398" i="65"/>
  <c r="G398" i="65"/>
  <c r="H398" i="65"/>
  <c r="I398" i="65"/>
  <c r="J398" i="65"/>
  <c r="K398" i="65"/>
  <c r="L398" i="65"/>
  <c r="M398" i="65"/>
  <c r="N398" i="65"/>
  <c r="O398" i="65"/>
  <c r="P398" i="65"/>
  <c r="Q398" i="65"/>
  <c r="R398" i="65"/>
  <c r="S398" i="65"/>
  <c r="T398" i="65"/>
  <c r="U398" i="65"/>
  <c r="V398" i="65"/>
  <c r="W398" i="65"/>
  <c r="X398" i="65"/>
  <c r="Y398" i="65"/>
  <c r="Z398" i="65"/>
  <c r="AA398" i="65"/>
  <c r="AB398" i="65"/>
  <c r="AC398" i="65"/>
  <c r="AD398" i="65"/>
  <c r="AE398" i="65"/>
  <c r="AF398" i="65"/>
  <c r="AG398" i="65"/>
  <c r="AH398" i="65"/>
  <c r="AI398" i="65"/>
  <c r="AJ398" i="65"/>
  <c r="AK398" i="65"/>
  <c r="AL398" i="65"/>
  <c r="AM398" i="65"/>
  <c r="AN398" i="65"/>
  <c r="AO398" i="65"/>
  <c r="AP398" i="65"/>
  <c r="AQ398" i="65"/>
  <c r="AR398" i="65"/>
  <c r="AS398" i="65"/>
  <c r="AT398" i="65"/>
  <c r="AU398" i="65"/>
  <c r="AV398" i="65"/>
  <c r="AW398" i="65"/>
  <c r="AX398" i="65"/>
  <c r="AY398" i="65"/>
  <c r="AZ398" i="65"/>
  <c r="BA398" i="65"/>
  <c r="BB398" i="65"/>
  <c r="BC398" i="65"/>
  <c r="BD398" i="65"/>
  <c r="BE398" i="65"/>
  <c r="BF398" i="65"/>
  <c r="BG398" i="65"/>
  <c r="BH398" i="65"/>
  <c r="BI398" i="65"/>
  <c r="BJ398" i="65"/>
  <c r="A399" i="65"/>
  <c r="B399" i="65"/>
  <c r="C399" i="65"/>
  <c r="D399" i="65"/>
  <c r="E399" i="65"/>
  <c r="G399" i="65"/>
  <c r="H399" i="65"/>
  <c r="I399" i="65"/>
  <c r="J399" i="65"/>
  <c r="K399" i="65"/>
  <c r="L399" i="65"/>
  <c r="M399" i="65"/>
  <c r="N399" i="65"/>
  <c r="O399" i="65"/>
  <c r="P399" i="65"/>
  <c r="Q399" i="65"/>
  <c r="R399" i="65"/>
  <c r="S399" i="65"/>
  <c r="T399" i="65"/>
  <c r="U399" i="65"/>
  <c r="V399" i="65"/>
  <c r="W399" i="65"/>
  <c r="X399" i="65"/>
  <c r="Y399" i="65"/>
  <c r="Z399" i="65"/>
  <c r="AA399" i="65"/>
  <c r="AB399" i="65"/>
  <c r="AC399" i="65"/>
  <c r="AD399" i="65"/>
  <c r="AE399" i="65"/>
  <c r="AF399" i="65"/>
  <c r="AG399" i="65"/>
  <c r="AH399" i="65"/>
  <c r="AI399" i="65"/>
  <c r="AJ399" i="65"/>
  <c r="AK399" i="65"/>
  <c r="AL399" i="65"/>
  <c r="AM399" i="65"/>
  <c r="AN399" i="65"/>
  <c r="AO399" i="65"/>
  <c r="AP399" i="65"/>
  <c r="AQ399" i="65"/>
  <c r="AR399" i="65"/>
  <c r="AS399" i="65"/>
  <c r="AT399" i="65"/>
  <c r="AU399" i="65"/>
  <c r="AV399" i="65"/>
  <c r="AW399" i="65"/>
  <c r="AX399" i="65"/>
  <c r="AY399" i="65"/>
  <c r="AZ399" i="65"/>
  <c r="BA399" i="65"/>
  <c r="BB399" i="65"/>
  <c r="BC399" i="65"/>
  <c r="BD399" i="65"/>
  <c r="BE399" i="65"/>
  <c r="BF399" i="65"/>
  <c r="BG399" i="65"/>
  <c r="BH399" i="65"/>
  <c r="BI399" i="65"/>
  <c r="BJ399" i="65"/>
  <c r="A400" i="65"/>
  <c r="B400" i="65"/>
  <c r="C400" i="65"/>
  <c r="D400" i="65"/>
  <c r="E400" i="65"/>
  <c r="G400" i="65"/>
  <c r="H400" i="65"/>
  <c r="I400" i="65"/>
  <c r="J400" i="65"/>
  <c r="K400" i="65"/>
  <c r="L400" i="65"/>
  <c r="M400" i="65"/>
  <c r="N400" i="65"/>
  <c r="O400" i="65"/>
  <c r="P400" i="65"/>
  <c r="Q400" i="65"/>
  <c r="R400" i="65"/>
  <c r="S400" i="65"/>
  <c r="T400" i="65"/>
  <c r="U400" i="65"/>
  <c r="V400" i="65"/>
  <c r="W400" i="65"/>
  <c r="X400" i="65"/>
  <c r="Y400" i="65"/>
  <c r="Z400" i="65"/>
  <c r="AA400" i="65"/>
  <c r="AB400" i="65"/>
  <c r="AC400" i="65"/>
  <c r="AD400" i="65"/>
  <c r="AE400" i="65"/>
  <c r="AF400" i="65"/>
  <c r="AG400" i="65"/>
  <c r="AH400" i="65"/>
  <c r="AI400" i="65"/>
  <c r="AJ400" i="65"/>
  <c r="AK400" i="65"/>
  <c r="AL400" i="65"/>
  <c r="AM400" i="65"/>
  <c r="AN400" i="65"/>
  <c r="AO400" i="65"/>
  <c r="AP400" i="65"/>
  <c r="AQ400" i="65"/>
  <c r="AR400" i="65"/>
  <c r="AS400" i="65"/>
  <c r="AT400" i="65"/>
  <c r="AU400" i="65"/>
  <c r="AV400" i="65"/>
  <c r="AW400" i="65"/>
  <c r="AX400" i="65"/>
  <c r="AY400" i="65"/>
  <c r="AZ400" i="65"/>
  <c r="BA400" i="65"/>
  <c r="BB400" i="65"/>
  <c r="BC400" i="65"/>
  <c r="BD400" i="65"/>
  <c r="BE400" i="65"/>
  <c r="BF400" i="65"/>
  <c r="BG400" i="65"/>
  <c r="BH400" i="65"/>
  <c r="BI400" i="65"/>
  <c r="BJ400" i="65"/>
  <c r="A401" i="65"/>
  <c r="B401" i="65"/>
  <c r="C401" i="65"/>
  <c r="D401" i="65"/>
  <c r="E401" i="65"/>
  <c r="G401" i="65"/>
  <c r="H401" i="65"/>
  <c r="I401" i="65"/>
  <c r="J401" i="65"/>
  <c r="K401" i="65"/>
  <c r="L401" i="65"/>
  <c r="M401" i="65"/>
  <c r="N401" i="65"/>
  <c r="O401" i="65"/>
  <c r="P401" i="65"/>
  <c r="Q401" i="65"/>
  <c r="R401" i="65"/>
  <c r="S401" i="65"/>
  <c r="T401" i="65"/>
  <c r="U401" i="65"/>
  <c r="V401" i="65"/>
  <c r="W401" i="65"/>
  <c r="X401" i="65"/>
  <c r="Y401" i="65"/>
  <c r="Z401" i="65"/>
  <c r="AA401" i="65"/>
  <c r="AB401" i="65"/>
  <c r="AC401" i="65"/>
  <c r="AD401" i="65"/>
  <c r="AE401" i="65"/>
  <c r="AF401" i="65"/>
  <c r="AG401" i="65"/>
  <c r="AH401" i="65"/>
  <c r="AI401" i="65"/>
  <c r="AJ401" i="65"/>
  <c r="AK401" i="65"/>
  <c r="AL401" i="65"/>
  <c r="AM401" i="65"/>
  <c r="AN401" i="65"/>
  <c r="AO401" i="65"/>
  <c r="AP401" i="65"/>
  <c r="AQ401" i="65"/>
  <c r="AR401" i="65"/>
  <c r="AS401" i="65"/>
  <c r="AT401" i="65"/>
  <c r="AU401" i="65"/>
  <c r="AV401" i="65"/>
  <c r="AW401" i="65"/>
  <c r="AX401" i="65"/>
  <c r="AY401" i="65"/>
  <c r="AZ401" i="65"/>
  <c r="BA401" i="65"/>
  <c r="BB401" i="65"/>
  <c r="BC401" i="65"/>
  <c r="BD401" i="65"/>
  <c r="BE401" i="65"/>
  <c r="BF401" i="65"/>
  <c r="BG401" i="65"/>
  <c r="BH401" i="65"/>
  <c r="BI401" i="65"/>
  <c r="BJ401" i="65"/>
  <c r="A402" i="65"/>
  <c r="B402" i="65"/>
  <c r="C402" i="65"/>
  <c r="D402" i="65"/>
  <c r="E402" i="65"/>
  <c r="G402" i="65"/>
  <c r="H402" i="65"/>
  <c r="I402" i="65"/>
  <c r="J402" i="65"/>
  <c r="K402" i="65"/>
  <c r="L402" i="65"/>
  <c r="M402" i="65"/>
  <c r="N402" i="65"/>
  <c r="O402" i="65"/>
  <c r="P402" i="65"/>
  <c r="Q402" i="65"/>
  <c r="R402" i="65"/>
  <c r="S402" i="65"/>
  <c r="T402" i="65"/>
  <c r="U402" i="65"/>
  <c r="V402" i="65"/>
  <c r="W402" i="65"/>
  <c r="X402" i="65"/>
  <c r="Y402" i="65"/>
  <c r="Z402" i="65"/>
  <c r="AA402" i="65"/>
  <c r="AB402" i="65"/>
  <c r="AC402" i="65"/>
  <c r="AD402" i="65"/>
  <c r="AE402" i="65"/>
  <c r="AF402" i="65"/>
  <c r="AG402" i="65"/>
  <c r="AH402" i="65"/>
  <c r="AI402" i="65"/>
  <c r="AJ402" i="65"/>
  <c r="AK402" i="65"/>
  <c r="AL402" i="65"/>
  <c r="AM402" i="65"/>
  <c r="AN402" i="65"/>
  <c r="AO402" i="65"/>
  <c r="AP402" i="65"/>
  <c r="AQ402" i="65"/>
  <c r="AR402" i="65"/>
  <c r="AS402" i="65"/>
  <c r="AT402" i="65"/>
  <c r="AU402" i="65"/>
  <c r="AV402" i="65"/>
  <c r="AW402" i="65"/>
  <c r="AX402" i="65"/>
  <c r="AY402" i="65"/>
  <c r="AZ402" i="65"/>
  <c r="BA402" i="65"/>
  <c r="BB402" i="65"/>
  <c r="BC402" i="65"/>
  <c r="BD402" i="65"/>
  <c r="BE402" i="65"/>
  <c r="BF402" i="65"/>
  <c r="BG402" i="65"/>
  <c r="BH402" i="65"/>
  <c r="BI402" i="65"/>
  <c r="BJ402" i="65"/>
  <c r="A403" i="65"/>
  <c r="B403" i="65"/>
  <c r="C403" i="65"/>
  <c r="D403" i="65"/>
  <c r="E403" i="65"/>
  <c r="G403" i="65"/>
  <c r="H403" i="65"/>
  <c r="I403" i="65"/>
  <c r="J403" i="65"/>
  <c r="K403" i="65"/>
  <c r="L403" i="65"/>
  <c r="M403" i="65"/>
  <c r="N403" i="65"/>
  <c r="O403" i="65"/>
  <c r="P403" i="65"/>
  <c r="Q403" i="65"/>
  <c r="R403" i="65"/>
  <c r="S403" i="65"/>
  <c r="T403" i="65"/>
  <c r="U403" i="65"/>
  <c r="V403" i="65"/>
  <c r="W403" i="65"/>
  <c r="X403" i="65"/>
  <c r="Y403" i="65"/>
  <c r="Z403" i="65"/>
  <c r="AA403" i="65"/>
  <c r="AB403" i="65"/>
  <c r="AC403" i="65"/>
  <c r="AD403" i="65"/>
  <c r="AE403" i="65"/>
  <c r="AF403" i="65"/>
  <c r="AG403" i="65"/>
  <c r="AH403" i="65"/>
  <c r="AI403" i="65"/>
  <c r="AJ403" i="65"/>
  <c r="AK403" i="65"/>
  <c r="AL403" i="65"/>
  <c r="AM403" i="65"/>
  <c r="AN403" i="65"/>
  <c r="AO403" i="65"/>
  <c r="AP403" i="65"/>
  <c r="AQ403" i="65"/>
  <c r="AR403" i="65"/>
  <c r="AS403" i="65"/>
  <c r="AT403" i="65"/>
  <c r="AU403" i="65"/>
  <c r="AV403" i="65"/>
  <c r="AW403" i="65"/>
  <c r="AX403" i="65"/>
  <c r="AY403" i="65"/>
  <c r="AZ403" i="65"/>
  <c r="BA403" i="65"/>
  <c r="BB403" i="65"/>
  <c r="BC403" i="65"/>
  <c r="BD403" i="65"/>
  <c r="BE403" i="65"/>
  <c r="BF403" i="65"/>
  <c r="BG403" i="65"/>
  <c r="BH403" i="65"/>
  <c r="BI403" i="65"/>
  <c r="BJ403" i="65"/>
  <c r="A404" i="65"/>
  <c r="B404" i="65"/>
  <c r="C404" i="65"/>
  <c r="D404" i="65"/>
  <c r="E404" i="65"/>
  <c r="G404" i="65"/>
  <c r="H404" i="65"/>
  <c r="I404" i="65"/>
  <c r="J404" i="65"/>
  <c r="K404" i="65"/>
  <c r="L404" i="65"/>
  <c r="M404" i="65"/>
  <c r="N404" i="65"/>
  <c r="O404" i="65"/>
  <c r="P404" i="65"/>
  <c r="Q404" i="65"/>
  <c r="R404" i="65"/>
  <c r="S404" i="65"/>
  <c r="T404" i="65"/>
  <c r="U404" i="65"/>
  <c r="V404" i="65"/>
  <c r="W404" i="65"/>
  <c r="X404" i="65"/>
  <c r="Y404" i="65"/>
  <c r="Z404" i="65"/>
  <c r="AA404" i="65"/>
  <c r="AB404" i="65"/>
  <c r="AC404" i="65"/>
  <c r="AD404" i="65"/>
  <c r="AE404" i="65"/>
  <c r="AF404" i="65"/>
  <c r="AG404" i="65"/>
  <c r="AH404" i="65"/>
  <c r="AI404" i="65"/>
  <c r="AJ404" i="65"/>
  <c r="AK404" i="65"/>
  <c r="AL404" i="65"/>
  <c r="AM404" i="65"/>
  <c r="AN404" i="65"/>
  <c r="AO404" i="65"/>
  <c r="AP404" i="65"/>
  <c r="AQ404" i="65"/>
  <c r="AR404" i="65"/>
  <c r="AS404" i="65"/>
  <c r="AT404" i="65"/>
  <c r="AU404" i="65"/>
  <c r="AV404" i="65"/>
  <c r="AW404" i="65"/>
  <c r="AX404" i="65"/>
  <c r="AY404" i="65"/>
  <c r="AZ404" i="65"/>
  <c r="BA404" i="65"/>
  <c r="BB404" i="65"/>
  <c r="BC404" i="65"/>
  <c r="BD404" i="65"/>
  <c r="BE404" i="65"/>
  <c r="BF404" i="65"/>
  <c r="BG404" i="65"/>
  <c r="BH404" i="65"/>
  <c r="BI404" i="65"/>
  <c r="BJ404" i="65"/>
  <c r="A405" i="65"/>
  <c r="B405" i="65"/>
  <c r="C405" i="65"/>
  <c r="D405" i="65"/>
  <c r="E405" i="65"/>
  <c r="G405" i="65"/>
  <c r="H405" i="65"/>
  <c r="I405" i="65"/>
  <c r="J405" i="65"/>
  <c r="K405" i="65"/>
  <c r="L405" i="65"/>
  <c r="M405" i="65"/>
  <c r="N405" i="65"/>
  <c r="O405" i="65"/>
  <c r="P405" i="65"/>
  <c r="Q405" i="65"/>
  <c r="R405" i="65"/>
  <c r="S405" i="65"/>
  <c r="T405" i="65"/>
  <c r="U405" i="65"/>
  <c r="V405" i="65"/>
  <c r="W405" i="65"/>
  <c r="X405" i="65"/>
  <c r="Y405" i="65"/>
  <c r="Z405" i="65"/>
  <c r="AA405" i="65"/>
  <c r="AB405" i="65"/>
  <c r="AC405" i="65"/>
  <c r="AD405" i="65"/>
  <c r="AE405" i="65"/>
  <c r="AF405" i="65"/>
  <c r="AG405" i="65"/>
  <c r="AH405" i="65"/>
  <c r="AI405" i="65"/>
  <c r="AJ405" i="65"/>
  <c r="AK405" i="65"/>
  <c r="AL405" i="65"/>
  <c r="AM405" i="65"/>
  <c r="AN405" i="65"/>
  <c r="AO405" i="65"/>
  <c r="AP405" i="65"/>
  <c r="AQ405" i="65"/>
  <c r="AR405" i="65"/>
  <c r="AS405" i="65"/>
  <c r="AT405" i="65"/>
  <c r="AU405" i="65"/>
  <c r="AV405" i="65"/>
  <c r="AW405" i="65"/>
  <c r="AX405" i="65"/>
  <c r="AY405" i="65"/>
  <c r="AZ405" i="65"/>
  <c r="BA405" i="65"/>
  <c r="BB405" i="65"/>
  <c r="BC405" i="65"/>
  <c r="BD405" i="65"/>
  <c r="BE405" i="65"/>
  <c r="BF405" i="65"/>
  <c r="BG405" i="65"/>
  <c r="BH405" i="65"/>
  <c r="BI405" i="65"/>
  <c r="BJ405" i="65"/>
  <c r="A406" i="65"/>
  <c r="B406" i="65"/>
  <c r="C406" i="65"/>
  <c r="D406" i="65"/>
  <c r="E406" i="65"/>
  <c r="G406" i="65"/>
  <c r="H406" i="65"/>
  <c r="I406" i="65"/>
  <c r="J406" i="65"/>
  <c r="K406" i="65"/>
  <c r="L406" i="65"/>
  <c r="M406" i="65"/>
  <c r="N406" i="65"/>
  <c r="O406" i="65"/>
  <c r="P406" i="65"/>
  <c r="Q406" i="65"/>
  <c r="R406" i="65"/>
  <c r="S406" i="65"/>
  <c r="T406" i="65"/>
  <c r="U406" i="65"/>
  <c r="V406" i="65"/>
  <c r="W406" i="65"/>
  <c r="X406" i="65"/>
  <c r="Y406" i="65"/>
  <c r="Z406" i="65"/>
  <c r="AA406" i="65"/>
  <c r="AB406" i="65"/>
  <c r="AC406" i="65"/>
  <c r="AD406" i="65"/>
  <c r="AE406" i="65"/>
  <c r="AF406" i="65"/>
  <c r="AG406" i="65"/>
  <c r="AH406" i="65"/>
  <c r="AI406" i="65"/>
  <c r="AJ406" i="65"/>
  <c r="AK406" i="65"/>
  <c r="AL406" i="65"/>
  <c r="AM406" i="65"/>
  <c r="AN406" i="65"/>
  <c r="AO406" i="65"/>
  <c r="AP406" i="65"/>
  <c r="AQ406" i="65"/>
  <c r="AR406" i="65"/>
  <c r="AS406" i="65"/>
  <c r="AT406" i="65"/>
  <c r="AU406" i="65"/>
  <c r="AV406" i="65"/>
  <c r="AW406" i="65"/>
  <c r="AX406" i="65"/>
  <c r="AY406" i="65"/>
  <c r="AZ406" i="65"/>
  <c r="BA406" i="65"/>
  <c r="BB406" i="65"/>
  <c r="BC406" i="65"/>
  <c r="BD406" i="65"/>
  <c r="BE406" i="65"/>
  <c r="BF406" i="65"/>
  <c r="BG406" i="65"/>
  <c r="BH406" i="65"/>
  <c r="BI406" i="65"/>
  <c r="BJ406" i="65"/>
  <c r="A407" i="65"/>
  <c r="B407" i="65"/>
  <c r="C407" i="65"/>
  <c r="D407" i="65"/>
  <c r="E407" i="65"/>
  <c r="G407" i="65"/>
  <c r="H407" i="65"/>
  <c r="I407" i="65"/>
  <c r="J407" i="65"/>
  <c r="K407" i="65"/>
  <c r="L407" i="65"/>
  <c r="M407" i="65"/>
  <c r="N407" i="65"/>
  <c r="O407" i="65"/>
  <c r="P407" i="65"/>
  <c r="Q407" i="65"/>
  <c r="R407" i="65"/>
  <c r="S407" i="65"/>
  <c r="T407" i="65"/>
  <c r="U407" i="65"/>
  <c r="V407" i="65"/>
  <c r="W407" i="65"/>
  <c r="X407" i="65"/>
  <c r="Y407" i="65"/>
  <c r="Z407" i="65"/>
  <c r="AA407" i="65"/>
  <c r="AB407" i="65"/>
  <c r="AC407" i="65"/>
  <c r="AD407" i="65"/>
  <c r="AE407" i="65"/>
  <c r="AF407" i="65"/>
  <c r="AG407" i="65"/>
  <c r="AH407" i="65"/>
  <c r="AI407" i="65"/>
  <c r="AJ407" i="65"/>
  <c r="AK407" i="65"/>
  <c r="AL407" i="65"/>
  <c r="AM407" i="65"/>
  <c r="AN407" i="65"/>
  <c r="AO407" i="65"/>
  <c r="AP407" i="65"/>
  <c r="AQ407" i="65"/>
  <c r="AR407" i="65"/>
  <c r="AS407" i="65"/>
  <c r="AT407" i="65"/>
  <c r="AU407" i="65"/>
  <c r="AV407" i="65"/>
  <c r="AW407" i="65"/>
  <c r="AX407" i="65"/>
  <c r="AY407" i="65"/>
  <c r="AZ407" i="65"/>
  <c r="BA407" i="65"/>
  <c r="BB407" i="65"/>
  <c r="BC407" i="65"/>
  <c r="BD407" i="65"/>
  <c r="BE407" i="65"/>
  <c r="BF407" i="65"/>
  <c r="BG407" i="65"/>
  <c r="BH407" i="65"/>
  <c r="BI407" i="65"/>
  <c r="BJ407" i="65"/>
  <c r="A408" i="65"/>
  <c r="B408" i="65"/>
  <c r="C408" i="65"/>
  <c r="D408" i="65"/>
  <c r="E408" i="65"/>
  <c r="G408" i="65"/>
  <c r="H408" i="65"/>
  <c r="I408" i="65"/>
  <c r="J408" i="65"/>
  <c r="K408" i="65"/>
  <c r="L408" i="65"/>
  <c r="M408" i="65"/>
  <c r="N408" i="65"/>
  <c r="O408" i="65"/>
  <c r="P408" i="65"/>
  <c r="Q408" i="65"/>
  <c r="R408" i="65"/>
  <c r="S408" i="65"/>
  <c r="T408" i="65"/>
  <c r="U408" i="65"/>
  <c r="V408" i="65"/>
  <c r="W408" i="65"/>
  <c r="X408" i="65"/>
  <c r="Y408" i="65"/>
  <c r="Z408" i="65"/>
  <c r="AA408" i="65"/>
  <c r="AB408" i="65"/>
  <c r="AC408" i="65"/>
  <c r="AD408" i="65"/>
  <c r="AE408" i="65"/>
  <c r="AF408" i="65"/>
  <c r="AG408" i="65"/>
  <c r="AH408" i="65"/>
  <c r="AI408" i="65"/>
  <c r="AJ408" i="65"/>
  <c r="AK408" i="65"/>
  <c r="AL408" i="65"/>
  <c r="AM408" i="65"/>
  <c r="AN408" i="65"/>
  <c r="AO408" i="65"/>
  <c r="AP408" i="65"/>
  <c r="AQ408" i="65"/>
  <c r="AR408" i="65"/>
  <c r="AS408" i="65"/>
  <c r="AT408" i="65"/>
  <c r="AU408" i="65"/>
  <c r="AV408" i="65"/>
  <c r="AW408" i="65"/>
  <c r="AX408" i="65"/>
  <c r="AY408" i="65"/>
  <c r="AZ408" i="65"/>
  <c r="BA408" i="65"/>
  <c r="BB408" i="65"/>
  <c r="BC408" i="65"/>
  <c r="BD408" i="65"/>
  <c r="BE408" i="65"/>
  <c r="BF408" i="65"/>
  <c r="BG408" i="65"/>
  <c r="BH408" i="65"/>
  <c r="BI408" i="65"/>
  <c r="BJ408" i="65"/>
  <c r="A409" i="65"/>
  <c r="B409" i="65"/>
  <c r="C409" i="65"/>
  <c r="D409" i="65"/>
  <c r="E409" i="65"/>
  <c r="G409" i="65"/>
  <c r="H409" i="65"/>
  <c r="I409" i="65"/>
  <c r="J409" i="65"/>
  <c r="K409" i="65"/>
  <c r="L409" i="65"/>
  <c r="M409" i="65"/>
  <c r="N409" i="65"/>
  <c r="O409" i="65"/>
  <c r="P409" i="65"/>
  <c r="Q409" i="65"/>
  <c r="R409" i="65"/>
  <c r="S409" i="65"/>
  <c r="T409" i="65"/>
  <c r="U409" i="65"/>
  <c r="V409" i="65"/>
  <c r="W409" i="65"/>
  <c r="X409" i="65"/>
  <c r="Y409" i="65"/>
  <c r="Z409" i="65"/>
  <c r="AA409" i="65"/>
  <c r="AB409" i="65"/>
  <c r="AC409" i="65"/>
  <c r="AD409" i="65"/>
  <c r="AE409" i="65"/>
  <c r="AF409" i="65"/>
  <c r="AG409" i="65"/>
  <c r="AH409" i="65"/>
  <c r="AI409" i="65"/>
  <c r="AJ409" i="65"/>
  <c r="AK409" i="65"/>
  <c r="AL409" i="65"/>
  <c r="AM409" i="65"/>
  <c r="AN409" i="65"/>
  <c r="AO409" i="65"/>
  <c r="AP409" i="65"/>
  <c r="AQ409" i="65"/>
  <c r="AR409" i="65"/>
  <c r="AS409" i="65"/>
  <c r="AT409" i="65"/>
  <c r="AU409" i="65"/>
  <c r="AV409" i="65"/>
  <c r="AW409" i="65"/>
  <c r="AX409" i="65"/>
  <c r="AY409" i="65"/>
  <c r="AZ409" i="65"/>
  <c r="BA409" i="65"/>
  <c r="BB409" i="65"/>
  <c r="BC409" i="65"/>
  <c r="BD409" i="65"/>
  <c r="BE409" i="65"/>
  <c r="BF409" i="65"/>
  <c r="BG409" i="65"/>
  <c r="BH409" i="65"/>
  <c r="BI409" i="65"/>
  <c r="BJ409" i="65"/>
  <c r="A410" i="65"/>
  <c r="B410" i="65"/>
  <c r="C410" i="65"/>
  <c r="D410" i="65"/>
  <c r="E410" i="65"/>
  <c r="G410" i="65"/>
  <c r="H410" i="65"/>
  <c r="I410" i="65"/>
  <c r="J410" i="65"/>
  <c r="K410" i="65"/>
  <c r="L410" i="65"/>
  <c r="M410" i="65"/>
  <c r="N410" i="65"/>
  <c r="O410" i="65"/>
  <c r="P410" i="65"/>
  <c r="Q410" i="65"/>
  <c r="R410" i="65"/>
  <c r="S410" i="65"/>
  <c r="T410" i="65"/>
  <c r="U410" i="65"/>
  <c r="V410" i="65"/>
  <c r="W410" i="65"/>
  <c r="X410" i="65"/>
  <c r="Y410" i="65"/>
  <c r="Z410" i="65"/>
  <c r="AA410" i="65"/>
  <c r="AB410" i="65"/>
  <c r="AC410" i="65"/>
  <c r="AD410" i="65"/>
  <c r="AE410" i="65"/>
  <c r="AF410" i="65"/>
  <c r="AG410" i="65"/>
  <c r="AH410" i="65"/>
  <c r="AI410" i="65"/>
  <c r="AJ410" i="65"/>
  <c r="AK410" i="65"/>
  <c r="AL410" i="65"/>
  <c r="AM410" i="65"/>
  <c r="AN410" i="65"/>
  <c r="AO410" i="65"/>
  <c r="AP410" i="65"/>
  <c r="AQ410" i="65"/>
  <c r="AR410" i="65"/>
  <c r="AS410" i="65"/>
  <c r="AT410" i="65"/>
  <c r="AU410" i="65"/>
  <c r="AV410" i="65"/>
  <c r="AW410" i="65"/>
  <c r="AX410" i="65"/>
  <c r="AY410" i="65"/>
  <c r="AZ410" i="65"/>
  <c r="BA410" i="65"/>
  <c r="BB410" i="65"/>
  <c r="BC410" i="65"/>
  <c r="BD410" i="65"/>
  <c r="BE410" i="65"/>
  <c r="BF410" i="65"/>
  <c r="BG410" i="65"/>
  <c r="BH410" i="65"/>
  <c r="BI410" i="65"/>
  <c r="BJ410" i="65"/>
  <c r="A411" i="65"/>
  <c r="B411" i="65"/>
  <c r="C411" i="65"/>
  <c r="D411" i="65"/>
  <c r="E411" i="65"/>
  <c r="G411" i="65"/>
  <c r="H411" i="65"/>
  <c r="I411" i="65"/>
  <c r="J411" i="65"/>
  <c r="K411" i="65"/>
  <c r="L411" i="65"/>
  <c r="M411" i="65"/>
  <c r="N411" i="65"/>
  <c r="O411" i="65"/>
  <c r="P411" i="65"/>
  <c r="Q411" i="65"/>
  <c r="R411" i="65"/>
  <c r="S411" i="65"/>
  <c r="T411" i="65"/>
  <c r="U411" i="65"/>
  <c r="V411" i="65"/>
  <c r="W411" i="65"/>
  <c r="X411" i="65"/>
  <c r="Y411" i="65"/>
  <c r="Z411" i="65"/>
  <c r="AA411" i="65"/>
  <c r="AB411" i="65"/>
  <c r="AC411" i="65"/>
  <c r="AD411" i="65"/>
  <c r="AE411" i="65"/>
  <c r="AF411" i="65"/>
  <c r="AG411" i="65"/>
  <c r="AH411" i="65"/>
  <c r="AI411" i="65"/>
  <c r="AJ411" i="65"/>
  <c r="AK411" i="65"/>
  <c r="AL411" i="65"/>
  <c r="AM411" i="65"/>
  <c r="AN411" i="65"/>
  <c r="AO411" i="65"/>
  <c r="AP411" i="65"/>
  <c r="AQ411" i="65"/>
  <c r="AR411" i="65"/>
  <c r="AS411" i="65"/>
  <c r="AT411" i="65"/>
  <c r="AU411" i="65"/>
  <c r="AV411" i="65"/>
  <c r="AW411" i="65"/>
  <c r="AX411" i="65"/>
  <c r="AY411" i="65"/>
  <c r="AZ411" i="65"/>
  <c r="BA411" i="65"/>
  <c r="BB411" i="65"/>
  <c r="BC411" i="65"/>
  <c r="BD411" i="65"/>
  <c r="BE411" i="65"/>
  <c r="BF411" i="65"/>
  <c r="BG411" i="65"/>
  <c r="BH411" i="65"/>
  <c r="BI411" i="65"/>
  <c r="BJ411" i="65"/>
  <c r="A412" i="65"/>
  <c r="B412" i="65"/>
  <c r="C412" i="65"/>
  <c r="D412" i="65"/>
  <c r="E412" i="65"/>
  <c r="G412" i="65"/>
  <c r="H412" i="65"/>
  <c r="I412" i="65"/>
  <c r="J412" i="65"/>
  <c r="K412" i="65"/>
  <c r="L412" i="65"/>
  <c r="M412" i="65"/>
  <c r="N412" i="65"/>
  <c r="O412" i="65"/>
  <c r="P412" i="65"/>
  <c r="Q412" i="65"/>
  <c r="R412" i="65"/>
  <c r="S412" i="65"/>
  <c r="T412" i="65"/>
  <c r="U412" i="65"/>
  <c r="V412" i="65"/>
  <c r="W412" i="65"/>
  <c r="X412" i="65"/>
  <c r="Y412" i="65"/>
  <c r="Z412" i="65"/>
  <c r="AA412" i="65"/>
  <c r="AB412" i="65"/>
  <c r="AC412" i="65"/>
  <c r="AD412" i="65"/>
  <c r="AE412" i="65"/>
  <c r="AF412" i="65"/>
  <c r="AG412" i="65"/>
  <c r="AH412" i="65"/>
  <c r="AI412" i="65"/>
  <c r="AJ412" i="65"/>
  <c r="AK412" i="65"/>
  <c r="AL412" i="65"/>
  <c r="AM412" i="65"/>
  <c r="AN412" i="65"/>
  <c r="AO412" i="65"/>
  <c r="AP412" i="65"/>
  <c r="AQ412" i="65"/>
  <c r="AR412" i="65"/>
  <c r="AS412" i="65"/>
  <c r="AT412" i="65"/>
  <c r="AU412" i="65"/>
  <c r="AV412" i="65"/>
  <c r="AW412" i="65"/>
  <c r="AX412" i="65"/>
  <c r="AY412" i="65"/>
  <c r="AZ412" i="65"/>
  <c r="BA412" i="65"/>
  <c r="BB412" i="65"/>
  <c r="BC412" i="65"/>
  <c r="BD412" i="65"/>
  <c r="BE412" i="65"/>
  <c r="BF412" i="65"/>
  <c r="BG412" i="65"/>
  <c r="BH412" i="65"/>
  <c r="BI412" i="65"/>
  <c r="BJ412" i="65"/>
  <c r="A413" i="65"/>
  <c r="B413" i="65"/>
  <c r="C413" i="65"/>
  <c r="D413" i="65"/>
  <c r="E413" i="65"/>
  <c r="G413" i="65"/>
  <c r="H413" i="65"/>
  <c r="I413" i="65"/>
  <c r="J413" i="65"/>
  <c r="K413" i="65"/>
  <c r="L413" i="65"/>
  <c r="M413" i="65"/>
  <c r="N413" i="65"/>
  <c r="O413" i="65"/>
  <c r="P413" i="65"/>
  <c r="Q413" i="65"/>
  <c r="R413" i="65"/>
  <c r="S413" i="65"/>
  <c r="T413" i="65"/>
  <c r="U413" i="65"/>
  <c r="V413" i="65"/>
  <c r="W413" i="65"/>
  <c r="X413" i="65"/>
  <c r="Y413" i="65"/>
  <c r="Z413" i="65"/>
  <c r="AA413" i="65"/>
  <c r="AB413" i="65"/>
  <c r="AC413" i="65"/>
  <c r="AD413" i="65"/>
  <c r="AE413" i="65"/>
  <c r="AF413" i="65"/>
  <c r="AG413" i="65"/>
  <c r="AH413" i="65"/>
  <c r="AI413" i="65"/>
  <c r="AJ413" i="65"/>
  <c r="AK413" i="65"/>
  <c r="AL413" i="65"/>
  <c r="AM413" i="65"/>
  <c r="AN413" i="65"/>
  <c r="AO413" i="65"/>
  <c r="AP413" i="65"/>
  <c r="AQ413" i="65"/>
  <c r="AR413" i="65"/>
  <c r="AS413" i="65"/>
  <c r="AT413" i="65"/>
  <c r="AU413" i="65"/>
  <c r="AV413" i="65"/>
  <c r="AW413" i="65"/>
  <c r="AX413" i="65"/>
  <c r="AY413" i="65"/>
  <c r="AZ413" i="65"/>
  <c r="BA413" i="65"/>
  <c r="BB413" i="65"/>
  <c r="BC413" i="65"/>
  <c r="BD413" i="65"/>
  <c r="BE413" i="65"/>
  <c r="BF413" i="65"/>
  <c r="BG413" i="65"/>
  <c r="BH413" i="65"/>
  <c r="BI413" i="65"/>
  <c r="BJ413" i="65"/>
  <c r="A414" i="65"/>
  <c r="B414" i="65"/>
  <c r="C414" i="65"/>
  <c r="D414" i="65"/>
  <c r="E414" i="65"/>
  <c r="G414" i="65"/>
  <c r="H414" i="65"/>
  <c r="I414" i="65"/>
  <c r="J414" i="65"/>
  <c r="K414" i="65"/>
  <c r="L414" i="65"/>
  <c r="M414" i="65"/>
  <c r="N414" i="65"/>
  <c r="O414" i="65"/>
  <c r="P414" i="65"/>
  <c r="Q414" i="65"/>
  <c r="R414" i="65"/>
  <c r="S414" i="65"/>
  <c r="T414" i="65"/>
  <c r="U414" i="65"/>
  <c r="V414" i="65"/>
  <c r="W414" i="65"/>
  <c r="X414" i="65"/>
  <c r="Y414" i="65"/>
  <c r="Z414" i="65"/>
  <c r="AA414" i="65"/>
  <c r="AB414" i="65"/>
  <c r="AC414" i="65"/>
  <c r="AD414" i="65"/>
  <c r="AE414" i="65"/>
  <c r="AF414" i="65"/>
  <c r="AG414" i="65"/>
  <c r="AH414" i="65"/>
  <c r="AI414" i="65"/>
  <c r="AJ414" i="65"/>
  <c r="AK414" i="65"/>
  <c r="AL414" i="65"/>
  <c r="AM414" i="65"/>
  <c r="AN414" i="65"/>
  <c r="AO414" i="65"/>
  <c r="AP414" i="65"/>
  <c r="AQ414" i="65"/>
  <c r="AR414" i="65"/>
  <c r="AS414" i="65"/>
  <c r="AT414" i="65"/>
  <c r="AU414" i="65"/>
  <c r="AV414" i="65"/>
  <c r="AW414" i="65"/>
  <c r="AX414" i="65"/>
  <c r="AY414" i="65"/>
  <c r="AZ414" i="65"/>
  <c r="BA414" i="65"/>
  <c r="BB414" i="65"/>
  <c r="BC414" i="65"/>
  <c r="BD414" i="65"/>
  <c r="BE414" i="65"/>
  <c r="BF414" i="65"/>
  <c r="BG414" i="65"/>
  <c r="BH414" i="65"/>
  <c r="BI414" i="65"/>
  <c r="BJ414" i="65"/>
  <c r="A415" i="65"/>
  <c r="B415" i="65"/>
  <c r="C415" i="65"/>
  <c r="D415" i="65"/>
  <c r="E415" i="65"/>
  <c r="G415" i="65"/>
  <c r="H415" i="65"/>
  <c r="I415" i="65"/>
  <c r="J415" i="65"/>
  <c r="K415" i="65"/>
  <c r="L415" i="65"/>
  <c r="M415" i="65"/>
  <c r="N415" i="65"/>
  <c r="O415" i="65"/>
  <c r="P415" i="65"/>
  <c r="Q415" i="65"/>
  <c r="R415" i="65"/>
  <c r="S415" i="65"/>
  <c r="T415" i="65"/>
  <c r="U415" i="65"/>
  <c r="V415" i="65"/>
  <c r="W415" i="65"/>
  <c r="X415" i="65"/>
  <c r="Y415" i="65"/>
  <c r="Z415" i="65"/>
  <c r="AA415" i="65"/>
  <c r="AB415" i="65"/>
  <c r="AC415" i="65"/>
  <c r="AD415" i="65"/>
  <c r="AE415" i="65"/>
  <c r="AF415" i="65"/>
  <c r="AG415" i="65"/>
  <c r="AH415" i="65"/>
  <c r="AI415" i="65"/>
  <c r="AJ415" i="65"/>
  <c r="AK415" i="65"/>
  <c r="AL415" i="65"/>
  <c r="AM415" i="65"/>
  <c r="AN415" i="65"/>
  <c r="AO415" i="65"/>
  <c r="AP415" i="65"/>
  <c r="AQ415" i="65"/>
  <c r="AR415" i="65"/>
  <c r="AS415" i="65"/>
  <c r="AT415" i="65"/>
  <c r="AU415" i="65"/>
  <c r="AV415" i="65"/>
  <c r="AW415" i="65"/>
  <c r="AX415" i="65"/>
  <c r="AY415" i="65"/>
  <c r="AZ415" i="65"/>
  <c r="BA415" i="65"/>
  <c r="BB415" i="65"/>
  <c r="BC415" i="65"/>
  <c r="BD415" i="65"/>
  <c r="BE415" i="65"/>
  <c r="BF415" i="65"/>
  <c r="BG415" i="65"/>
  <c r="BH415" i="65"/>
  <c r="BI415" i="65"/>
  <c r="BJ415" i="65"/>
  <c r="A416" i="65"/>
  <c r="B416" i="65"/>
  <c r="C416" i="65"/>
  <c r="D416" i="65"/>
  <c r="E416" i="65"/>
  <c r="G416" i="65"/>
  <c r="H416" i="65"/>
  <c r="I416" i="65"/>
  <c r="J416" i="65"/>
  <c r="K416" i="65"/>
  <c r="L416" i="65"/>
  <c r="M416" i="65"/>
  <c r="N416" i="65"/>
  <c r="O416" i="65"/>
  <c r="P416" i="65"/>
  <c r="Q416" i="65"/>
  <c r="R416" i="65"/>
  <c r="S416" i="65"/>
  <c r="T416" i="65"/>
  <c r="U416" i="65"/>
  <c r="V416" i="65"/>
  <c r="W416" i="65"/>
  <c r="X416" i="65"/>
  <c r="Y416" i="65"/>
  <c r="Z416" i="65"/>
  <c r="AA416" i="65"/>
  <c r="AB416" i="65"/>
  <c r="AC416" i="65"/>
  <c r="AD416" i="65"/>
  <c r="AE416" i="65"/>
  <c r="AF416" i="65"/>
  <c r="AG416" i="65"/>
  <c r="AH416" i="65"/>
  <c r="AI416" i="65"/>
  <c r="AJ416" i="65"/>
  <c r="AK416" i="65"/>
  <c r="AL416" i="65"/>
  <c r="AM416" i="65"/>
  <c r="AN416" i="65"/>
  <c r="AO416" i="65"/>
  <c r="AP416" i="65"/>
  <c r="AQ416" i="65"/>
  <c r="AR416" i="65"/>
  <c r="AS416" i="65"/>
  <c r="AT416" i="65"/>
  <c r="AU416" i="65"/>
  <c r="AV416" i="65"/>
  <c r="AW416" i="65"/>
  <c r="AX416" i="65"/>
  <c r="AY416" i="65"/>
  <c r="AZ416" i="65"/>
  <c r="BA416" i="65"/>
  <c r="BB416" i="65"/>
  <c r="BC416" i="65"/>
  <c r="BD416" i="65"/>
  <c r="BE416" i="65"/>
  <c r="BF416" i="65"/>
  <c r="BG416" i="65"/>
  <c r="BH416" i="65"/>
  <c r="BI416" i="65"/>
  <c r="BJ416" i="65"/>
  <c r="A417" i="65"/>
  <c r="B417" i="65"/>
  <c r="C417" i="65"/>
  <c r="D417" i="65"/>
  <c r="E417" i="65"/>
  <c r="G417" i="65"/>
  <c r="H417" i="65"/>
  <c r="I417" i="65"/>
  <c r="J417" i="65"/>
  <c r="K417" i="65"/>
  <c r="L417" i="65"/>
  <c r="M417" i="65"/>
  <c r="N417" i="65"/>
  <c r="O417" i="65"/>
  <c r="P417" i="65"/>
  <c r="Q417" i="65"/>
  <c r="R417" i="65"/>
  <c r="S417" i="65"/>
  <c r="T417" i="65"/>
  <c r="U417" i="65"/>
  <c r="V417" i="65"/>
  <c r="W417" i="65"/>
  <c r="X417" i="65"/>
  <c r="Y417" i="65"/>
  <c r="Z417" i="65"/>
  <c r="AA417" i="65"/>
  <c r="AB417" i="65"/>
  <c r="AC417" i="65"/>
  <c r="AD417" i="65"/>
  <c r="AE417" i="65"/>
  <c r="AF417" i="65"/>
  <c r="AG417" i="65"/>
  <c r="AH417" i="65"/>
  <c r="AI417" i="65"/>
  <c r="AJ417" i="65"/>
  <c r="AK417" i="65"/>
  <c r="AL417" i="65"/>
  <c r="AM417" i="65"/>
  <c r="AN417" i="65"/>
  <c r="AO417" i="65"/>
  <c r="AP417" i="65"/>
  <c r="AQ417" i="65"/>
  <c r="AR417" i="65"/>
  <c r="AS417" i="65"/>
  <c r="AT417" i="65"/>
  <c r="AU417" i="65"/>
  <c r="AV417" i="65"/>
  <c r="AW417" i="65"/>
  <c r="AX417" i="65"/>
  <c r="AY417" i="65"/>
  <c r="AZ417" i="65"/>
  <c r="BA417" i="65"/>
  <c r="BB417" i="65"/>
  <c r="BC417" i="65"/>
  <c r="BD417" i="65"/>
  <c r="BE417" i="65"/>
  <c r="BF417" i="65"/>
  <c r="BG417" i="65"/>
  <c r="BH417" i="65"/>
  <c r="BI417" i="65"/>
  <c r="BJ417" i="65"/>
  <c r="A418" i="65"/>
  <c r="B418" i="65"/>
  <c r="C418" i="65"/>
  <c r="D418" i="65"/>
  <c r="E418" i="65"/>
  <c r="G418" i="65"/>
  <c r="H418" i="65"/>
  <c r="I418" i="65"/>
  <c r="J418" i="65"/>
  <c r="K418" i="65"/>
  <c r="L418" i="65"/>
  <c r="M418" i="65"/>
  <c r="N418" i="65"/>
  <c r="O418" i="65"/>
  <c r="P418" i="65"/>
  <c r="Q418" i="65"/>
  <c r="R418" i="65"/>
  <c r="S418" i="65"/>
  <c r="T418" i="65"/>
  <c r="U418" i="65"/>
  <c r="V418" i="65"/>
  <c r="W418" i="65"/>
  <c r="X418" i="65"/>
  <c r="Y418" i="65"/>
  <c r="Z418" i="65"/>
  <c r="AA418" i="65"/>
  <c r="AB418" i="65"/>
  <c r="AC418" i="65"/>
  <c r="AD418" i="65"/>
  <c r="AE418" i="65"/>
  <c r="AF418" i="65"/>
  <c r="AG418" i="65"/>
  <c r="AH418" i="65"/>
  <c r="AI418" i="65"/>
  <c r="AJ418" i="65"/>
  <c r="AK418" i="65"/>
  <c r="AL418" i="65"/>
  <c r="AM418" i="65"/>
  <c r="AN418" i="65"/>
  <c r="AO418" i="65"/>
  <c r="AP418" i="65"/>
  <c r="AQ418" i="65"/>
  <c r="AR418" i="65"/>
  <c r="AS418" i="65"/>
  <c r="AT418" i="65"/>
  <c r="AU418" i="65"/>
  <c r="AV418" i="65"/>
  <c r="AW418" i="65"/>
  <c r="AX418" i="65"/>
  <c r="AY418" i="65"/>
  <c r="AZ418" i="65"/>
  <c r="BA418" i="65"/>
  <c r="BB418" i="65"/>
  <c r="BC418" i="65"/>
  <c r="BD418" i="65"/>
  <c r="BE418" i="65"/>
  <c r="BF418" i="65"/>
  <c r="BG418" i="65"/>
  <c r="BH418" i="65"/>
  <c r="BI418" i="65"/>
  <c r="BJ418" i="65"/>
  <c r="A419" i="65"/>
  <c r="B419" i="65"/>
  <c r="C419" i="65"/>
  <c r="D419" i="65"/>
  <c r="E419" i="65"/>
  <c r="G419" i="65"/>
  <c r="H419" i="65"/>
  <c r="I419" i="65"/>
  <c r="J419" i="65"/>
  <c r="K419" i="65"/>
  <c r="L419" i="65"/>
  <c r="M419" i="65"/>
  <c r="N419" i="65"/>
  <c r="O419" i="65"/>
  <c r="P419" i="65"/>
  <c r="Q419" i="65"/>
  <c r="R419" i="65"/>
  <c r="S419" i="65"/>
  <c r="T419" i="65"/>
  <c r="U419" i="65"/>
  <c r="V419" i="65"/>
  <c r="W419" i="65"/>
  <c r="X419" i="65"/>
  <c r="Y419" i="65"/>
  <c r="Z419" i="65"/>
  <c r="AA419" i="65"/>
  <c r="AB419" i="65"/>
  <c r="AC419" i="65"/>
  <c r="AD419" i="65"/>
  <c r="AE419" i="65"/>
  <c r="AF419" i="65"/>
  <c r="AG419" i="65"/>
  <c r="AH419" i="65"/>
  <c r="AI419" i="65"/>
  <c r="AJ419" i="65"/>
  <c r="AK419" i="65"/>
  <c r="AL419" i="65"/>
  <c r="AM419" i="65"/>
  <c r="AN419" i="65"/>
  <c r="AO419" i="65"/>
  <c r="AP419" i="65"/>
  <c r="AQ419" i="65"/>
  <c r="AR419" i="65"/>
  <c r="AS419" i="65"/>
  <c r="AT419" i="65"/>
  <c r="AU419" i="65"/>
  <c r="AV419" i="65"/>
  <c r="AW419" i="65"/>
  <c r="AX419" i="65"/>
  <c r="AY419" i="65"/>
  <c r="AZ419" i="65"/>
  <c r="BA419" i="65"/>
  <c r="BB419" i="65"/>
  <c r="BC419" i="65"/>
  <c r="BD419" i="65"/>
  <c r="BE419" i="65"/>
  <c r="BF419" i="65"/>
  <c r="BG419" i="65"/>
  <c r="BH419" i="65"/>
  <c r="BI419" i="65"/>
  <c r="BJ419" i="65"/>
  <c r="A420" i="65"/>
  <c r="B420" i="65"/>
  <c r="C420" i="65"/>
  <c r="D420" i="65"/>
  <c r="E420" i="65"/>
  <c r="G420" i="65"/>
  <c r="H420" i="65"/>
  <c r="I420" i="65"/>
  <c r="J420" i="65"/>
  <c r="K420" i="65"/>
  <c r="L420" i="65"/>
  <c r="M420" i="65"/>
  <c r="N420" i="65"/>
  <c r="O420" i="65"/>
  <c r="P420" i="65"/>
  <c r="Q420" i="65"/>
  <c r="R420" i="65"/>
  <c r="S420" i="65"/>
  <c r="T420" i="65"/>
  <c r="U420" i="65"/>
  <c r="V420" i="65"/>
  <c r="W420" i="65"/>
  <c r="X420" i="65"/>
  <c r="Y420" i="65"/>
  <c r="Z420" i="65"/>
  <c r="AA420" i="65"/>
  <c r="AB420" i="65"/>
  <c r="AC420" i="65"/>
  <c r="AD420" i="65"/>
  <c r="AE420" i="65"/>
  <c r="AF420" i="65"/>
  <c r="AG420" i="65"/>
  <c r="AH420" i="65"/>
  <c r="AI420" i="65"/>
  <c r="AJ420" i="65"/>
  <c r="AK420" i="65"/>
  <c r="AL420" i="65"/>
  <c r="AM420" i="65"/>
  <c r="AN420" i="65"/>
  <c r="AO420" i="65"/>
  <c r="AP420" i="65"/>
  <c r="AQ420" i="65"/>
  <c r="AR420" i="65"/>
  <c r="AS420" i="65"/>
  <c r="AT420" i="65"/>
  <c r="AU420" i="65"/>
  <c r="AV420" i="65"/>
  <c r="AW420" i="65"/>
  <c r="AX420" i="65"/>
  <c r="AY420" i="65"/>
  <c r="AZ420" i="65"/>
  <c r="BA420" i="65"/>
  <c r="BB420" i="65"/>
  <c r="BC420" i="65"/>
  <c r="BD420" i="65"/>
  <c r="BE420" i="65"/>
  <c r="BF420" i="65"/>
  <c r="BG420" i="65"/>
  <c r="BH420" i="65"/>
  <c r="BI420" i="65"/>
  <c r="BJ420" i="65"/>
  <c r="A421" i="65"/>
  <c r="B421" i="65"/>
  <c r="C421" i="65"/>
  <c r="D421" i="65"/>
  <c r="E421" i="65"/>
  <c r="G421" i="65"/>
  <c r="H421" i="65"/>
  <c r="I421" i="65"/>
  <c r="J421" i="65"/>
  <c r="K421" i="65"/>
  <c r="L421" i="65"/>
  <c r="M421" i="65"/>
  <c r="N421" i="65"/>
  <c r="O421" i="65"/>
  <c r="P421" i="65"/>
  <c r="Q421" i="65"/>
  <c r="R421" i="65"/>
  <c r="S421" i="65"/>
  <c r="T421" i="65"/>
  <c r="U421" i="65"/>
  <c r="V421" i="65"/>
  <c r="W421" i="65"/>
  <c r="X421" i="65"/>
  <c r="Y421" i="65"/>
  <c r="Z421" i="65"/>
  <c r="AA421" i="65"/>
  <c r="AB421" i="65"/>
  <c r="AC421" i="65"/>
  <c r="AD421" i="65"/>
  <c r="AE421" i="65"/>
  <c r="AF421" i="65"/>
  <c r="AG421" i="65"/>
  <c r="AH421" i="65"/>
  <c r="AI421" i="65"/>
  <c r="AJ421" i="65"/>
  <c r="AK421" i="65"/>
  <c r="AL421" i="65"/>
  <c r="AM421" i="65"/>
  <c r="AN421" i="65"/>
  <c r="AO421" i="65"/>
  <c r="AP421" i="65"/>
  <c r="AQ421" i="65"/>
  <c r="AR421" i="65"/>
  <c r="AS421" i="65"/>
  <c r="AT421" i="65"/>
  <c r="AU421" i="65"/>
  <c r="AV421" i="65"/>
  <c r="AW421" i="65"/>
  <c r="AX421" i="65"/>
  <c r="AY421" i="65"/>
  <c r="AZ421" i="65"/>
  <c r="BA421" i="65"/>
  <c r="BB421" i="65"/>
  <c r="BC421" i="65"/>
  <c r="BD421" i="65"/>
  <c r="BE421" i="65"/>
  <c r="BF421" i="65"/>
  <c r="BG421" i="65"/>
  <c r="BH421" i="65"/>
  <c r="BI421" i="65"/>
  <c r="BJ421" i="65"/>
  <c r="A422" i="65"/>
  <c r="B422" i="65"/>
  <c r="C422" i="65"/>
  <c r="D422" i="65"/>
  <c r="E422" i="65"/>
  <c r="G422" i="65"/>
  <c r="H422" i="65"/>
  <c r="I422" i="65"/>
  <c r="J422" i="65"/>
  <c r="K422" i="65"/>
  <c r="L422" i="65"/>
  <c r="M422" i="65"/>
  <c r="N422" i="65"/>
  <c r="O422" i="65"/>
  <c r="P422" i="65"/>
  <c r="Q422" i="65"/>
  <c r="R422" i="65"/>
  <c r="S422" i="65"/>
  <c r="T422" i="65"/>
  <c r="U422" i="65"/>
  <c r="V422" i="65"/>
  <c r="W422" i="65"/>
  <c r="X422" i="65"/>
  <c r="Y422" i="65"/>
  <c r="Z422" i="65"/>
  <c r="AA422" i="65"/>
  <c r="AB422" i="65"/>
  <c r="AC422" i="65"/>
  <c r="AD422" i="65"/>
  <c r="AE422" i="65"/>
  <c r="AF422" i="65"/>
  <c r="AG422" i="65"/>
  <c r="AH422" i="65"/>
  <c r="AI422" i="65"/>
  <c r="AJ422" i="65"/>
  <c r="AK422" i="65"/>
  <c r="AL422" i="65"/>
  <c r="AM422" i="65"/>
  <c r="AN422" i="65"/>
  <c r="AO422" i="65"/>
  <c r="AP422" i="65"/>
  <c r="AQ422" i="65"/>
  <c r="AR422" i="65"/>
  <c r="AS422" i="65"/>
  <c r="AT422" i="65"/>
  <c r="AU422" i="65"/>
  <c r="AV422" i="65"/>
  <c r="AW422" i="65"/>
  <c r="AX422" i="65"/>
  <c r="AY422" i="65"/>
  <c r="AZ422" i="65"/>
  <c r="BA422" i="65"/>
  <c r="BB422" i="65"/>
  <c r="BC422" i="65"/>
  <c r="BD422" i="65"/>
  <c r="BE422" i="65"/>
  <c r="BF422" i="65"/>
  <c r="BG422" i="65"/>
  <c r="BH422" i="65"/>
  <c r="BI422" i="65"/>
  <c r="BJ422" i="65"/>
  <c r="A423" i="65"/>
  <c r="B423" i="65"/>
  <c r="C423" i="65"/>
  <c r="D423" i="65"/>
  <c r="E423" i="65"/>
  <c r="G423" i="65"/>
  <c r="H423" i="65"/>
  <c r="I423" i="65"/>
  <c r="J423" i="65"/>
  <c r="K423" i="65"/>
  <c r="L423" i="65"/>
  <c r="M423" i="65"/>
  <c r="N423" i="65"/>
  <c r="O423" i="65"/>
  <c r="P423" i="65"/>
  <c r="Q423" i="65"/>
  <c r="R423" i="65"/>
  <c r="S423" i="65"/>
  <c r="T423" i="65"/>
  <c r="U423" i="65"/>
  <c r="V423" i="65"/>
  <c r="W423" i="65"/>
  <c r="X423" i="65"/>
  <c r="Y423" i="65"/>
  <c r="Z423" i="65"/>
  <c r="AA423" i="65"/>
  <c r="AB423" i="65"/>
  <c r="AC423" i="65"/>
  <c r="AD423" i="65"/>
  <c r="AE423" i="65"/>
  <c r="AF423" i="65"/>
  <c r="AG423" i="65"/>
  <c r="AH423" i="65"/>
  <c r="AI423" i="65"/>
  <c r="AJ423" i="65"/>
  <c r="AK423" i="65"/>
  <c r="AL423" i="65"/>
  <c r="AM423" i="65"/>
  <c r="AN423" i="65"/>
  <c r="AO423" i="65"/>
  <c r="AP423" i="65"/>
  <c r="AQ423" i="65"/>
  <c r="AR423" i="65"/>
  <c r="AS423" i="65"/>
  <c r="AT423" i="65"/>
  <c r="AU423" i="65"/>
  <c r="AV423" i="65"/>
  <c r="AW423" i="65"/>
  <c r="AX423" i="65"/>
  <c r="AY423" i="65"/>
  <c r="AZ423" i="65"/>
  <c r="BA423" i="65"/>
  <c r="BB423" i="65"/>
  <c r="BC423" i="65"/>
  <c r="BD423" i="65"/>
  <c r="BE423" i="65"/>
  <c r="BF423" i="65"/>
  <c r="BG423" i="65"/>
  <c r="BH423" i="65"/>
  <c r="BI423" i="65"/>
  <c r="BJ423" i="65"/>
  <c r="A424" i="65"/>
  <c r="B424" i="65"/>
  <c r="C424" i="65"/>
  <c r="D424" i="65"/>
  <c r="E424" i="65"/>
  <c r="G424" i="65"/>
  <c r="H424" i="65"/>
  <c r="I424" i="65"/>
  <c r="J424" i="65"/>
  <c r="K424" i="65"/>
  <c r="L424" i="65"/>
  <c r="M424" i="65"/>
  <c r="N424" i="65"/>
  <c r="O424" i="65"/>
  <c r="P424" i="65"/>
  <c r="Q424" i="65"/>
  <c r="R424" i="65"/>
  <c r="S424" i="65"/>
  <c r="T424" i="65"/>
  <c r="U424" i="65"/>
  <c r="V424" i="65"/>
  <c r="W424" i="65"/>
  <c r="X424" i="65"/>
  <c r="Y424" i="65"/>
  <c r="Z424" i="65"/>
  <c r="AA424" i="65"/>
  <c r="AB424" i="65"/>
  <c r="AC424" i="65"/>
  <c r="AD424" i="65"/>
  <c r="AE424" i="65"/>
  <c r="AF424" i="65"/>
  <c r="AG424" i="65"/>
  <c r="AH424" i="65"/>
  <c r="AI424" i="65"/>
  <c r="AJ424" i="65"/>
  <c r="AK424" i="65"/>
  <c r="AL424" i="65"/>
  <c r="AM424" i="65"/>
  <c r="AN424" i="65"/>
  <c r="AO424" i="65"/>
  <c r="AP424" i="65"/>
  <c r="AQ424" i="65"/>
  <c r="AR424" i="65"/>
  <c r="AS424" i="65"/>
  <c r="AT424" i="65"/>
  <c r="AU424" i="65"/>
  <c r="AV424" i="65"/>
  <c r="AW424" i="65"/>
  <c r="AX424" i="65"/>
  <c r="AY424" i="65"/>
  <c r="AZ424" i="65"/>
  <c r="BA424" i="65"/>
  <c r="BB424" i="65"/>
  <c r="BC424" i="65"/>
  <c r="BD424" i="65"/>
  <c r="BE424" i="65"/>
  <c r="BF424" i="65"/>
  <c r="BG424" i="65"/>
  <c r="BH424" i="65"/>
  <c r="BI424" i="65"/>
  <c r="BJ424" i="65"/>
  <c r="A425" i="65"/>
  <c r="B425" i="65"/>
  <c r="C425" i="65"/>
  <c r="D425" i="65"/>
  <c r="E425" i="65"/>
  <c r="G425" i="65"/>
  <c r="H425" i="65"/>
  <c r="I425" i="65"/>
  <c r="J425" i="65"/>
  <c r="K425" i="65"/>
  <c r="L425" i="65"/>
  <c r="M425" i="65"/>
  <c r="N425" i="65"/>
  <c r="O425" i="65"/>
  <c r="P425" i="65"/>
  <c r="Q425" i="65"/>
  <c r="R425" i="65"/>
  <c r="S425" i="65"/>
  <c r="T425" i="65"/>
  <c r="U425" i="65"/>
  <c r="V425" i="65"/>
  <c r="W425" i="65"/>
  <c r="X425" i="65"/>
  <c r="Y425" i="65"/>
  <c r="Z425" i="65"/>
  <c r="AA425" i="65"/>
  <c r="AB425" i="65"/>
  <c r="AC425" i="65"/>
  <c r="AD425" i="65"/>
  <c r="AE425" i="65"/>
  <c r="AF425" i="65"/>
  <c r="AG425" i="65"/>
  <c r="AH425" i="65"/>
  <c r="AI425" i="65"/>
  <c r="AJ425" i="65"/>
  <c r="AK425" i="65"/>
  <c r="AL425" i="65"/>
  <c r="AM425" i="65"/>
  <c r="AN425" i="65"/>
  <c r="AO425" i="65"/>
  <c r="AP425" i="65"/>
  <c r="AQ425" i="65"/>
  <c r="AR425" i="65"/>
  <c r="AS425" i="65"/>
  <c r="AT425" i="65"/>
  <c r="AU425" i="65"/>
  <c r="AV425" i="65"/>
  <c r="AW425" i="65"/>
  <c r="AX425" i="65"/>
  <c r="AY425" i="65"/>
  <c r="AZ425" i="65"/>
  <c r="BA425" i="65"/>
  <c r="BB425" i="65"/>
  <c r="BC425" i="65"/>
  <c r="BD425" i="65"/>
  <c r="BE425" i="65"/>
  <c r="BF425" i="65"/>
  <c r="BG425" i="65"/>
  <c r="BH425" i="65"/>
  <c r="BI425" i="65"/>
  <c r="BJ425" i="65"/>
  <c r="A426" i="65"/>
  <c r="B426" i="65"/>
  <c r="C426" i="65"/>
  <c r="D426" i="65"/>
  <c r="E426" i="65"/>
  <c r="G426" i="65"/>
  <c r="H426" i="65"/>
  <c r="I426" i="65"/>
  <c r="J426" i="65"/>
  <c r="K426" i="65"/>
  <c r="L426" i="65"/>
  <c r="M426" i="65"/>
  <c r="N426" i="65"/>
  <c r="O426" i="65"/>
  <c r="P426" i="65"/>
  <c r="Q426" i="65"/>
  <c r="R426" i="65"/>
  <c r="S426" i="65"/>
  <c r="T426" i="65"/>
  <c r="U426" i="65"/>
  <c r="V426" i="65"/>
  <c r="W426" i="65"/>
  <c r="X426" i="65"/>
  <c r="Y426" i="65"/>
  <c r="Z426" i="65"/>
  <c r="AA426" i="65"/>
  <c r="AB426" i="65"/>
  <c r="AC426" i="65"/>
  <c r="AD426" i="65"/>
  <c r="AE426" i="65"/>
  <c r="AF426" i="65"/>
  <c r="AG426" i="65"/>
  <c r="AH426" i="65"/>
  <c r="AI426" i="65"/>
  <c r="AJ426" i="65"/>
  <c r="AK426" i="65"/>
  <c r="AL426" i="65"/>
  <c r="AM426" i="65"/>
  <c r="AN426" i="65"/>
  <c r="AO426" i="65"/>
  <c r="AP426" i="65"/>
  <c r="AQ426" i="65"/>
  <c r="AR426" i="65"/>
  <c r="AS426" i="65"/>
  <c r="AT426" i="65"/>
  <c r="AU426" i="65"/>
  <c r="AV426" i="65"/>
  <c r="AW426" i="65"/>
  <c r="AX426" i="65"/>
  <c r="AY426" i="65"/>
  <c r="AZ426" i="65"/>
  <c r="BA426" i="65"/>
  <c r="BB426" i="65"/>
  <c r="BC426" i="65"/>
  <c r="BD426" i="65"/>
  <c r="BE426" i="65"/>
  <c r="BF426" i="65"/>
  <c r="BG426" i="65"/>
  <c r="BH426" i="65"/>
  <c r="BI426" i="65"/>
  <c r="BJ426" i="65"/>
  <c r="A427" i="65"/>
  <c r="B427" i="65"/>
  <c r="C427" i="65"/>
  <c r="D427" i="65"/>
  <c r="E427" i="65"/>
  <c r="G427" i="65"/>
  <c r="H427" i="65"/>
  <c r="I427" i="65"/>
  <c r="J427" i="65"/>
  <c r="K427" i="65"/>
  <c r="L427" i="65"/>
  <c r="M427" i="65"/>
  <c r="N427" i="65"/>
  <c r="O427" i="65"/>
  <c r="P427" i="65"/>
  <c r="Q427" i="65"/>
  <c r="R427" i="65"/>
  <c r="S427" i="65"/>
  <c r="T427" i="65"/>
  <c r="U427" i="65"/>
  <c r="V427" i="65"/>
  <c r="W427" i="65"/>
  <c r="X427" i="65"/>
  <c r="Y427" i="65"/>
  <c r="Z427" i="65"/>
  <c r="AA427" i="65"/>
  <c r="AB427" i="65"/>
  <c r="AC427" i="65"/>
  <c r="AD427" i="65"/>
  <c r="AE427" i="65"/>
  <c r="AF427" i="65"/>
  <c r="AG427" i="65"/>
  <c r="AH427" i="65"/>
  <c r="AI427" i="65"/>
  <c r="AJ427" i="65"/>
  <c r="AK427" i="65"/>
  <c r="AL427" i="65"/>
  <c r="AM427" i="65"/>
  <c r="AN427" i="65"/>
  <c r="AO427" i="65"/>
  <c r="AP427" i="65"/>
  <c r="AQ427" i="65"/>
  <c r="AR427" i="65"/>
  <c r="AS427" i="65"/>
  <c r="AT427" i="65"/>
  <c r="AU427" i="65"/>
  <c r="AV427" i="65"/>
  <c r="AW427" i="65"/>
  <c r="AX427" i="65"/>
  <c r="AY427" i="65"/>
  <c r="AZ427" i="65"/>
  <c r="BA427" i="65"/>
  <c r="BB427" i="65"/>
  <c r="BC427" i="65"/>
  <c r="BD427" i="65"/>
  <c r="BE427" i="65"/>
  <c r="BF427" i="65"/>
  <c r="BG427" i="65"/>
  <c r="BH427" i="65"/>
  <c r="BI427" i="65"/>
  <c r="BJ427" i="65"/>
  <c r="A428" i="65"/>
  <c r="B428" i="65"/>
  <c r="C428" i="65"/>
  <c r="D428" i="65"/>
  <c r="E428" i="65"/>
  <c r="G428" i="65"/>
  <c r="H428" i="65"/>
  <c r="I428" i="65"/>
  <c r="J428" i="65"/>
  <c r="K428" i="65"/>
  <c r="L428" i="65"/>
  <c r="M428" i="65"/>
  <c r="N428" i="65"/>
  <c r="O428" i="65"/>
  <c r="P428" i="65"/>
  <c r="Q428" i="65"/>
  <c r="R428" i="65"/>
  <c r="S428" i="65"/>
  <c r="T428" i="65"/>
  <c r="U428" i="65"/>
  <c r="V428" i="65"/>
  <c r="W428" i="65"/>
  <c r="X428" i="65"/>
  <c r="Y428" i="65"/>
  <c r="Z428" i="65"/>
  <c r="AA428" i="65"/>
  <c r="AB428" i="65"/>
  <c r="AC428" i="65"/>
  <c r="AD428" i="65"/>
  <c r="AE428" i="65"/>
  <c r="AF428" i="65"/>
  <c r="AG428" i="65"/>
  <c r="AH428" i="65"/>
  <c r="AI428" i="65"/>
  <c r="AJ428" i="65"/>
  <c r="AK428" i="65"/>
  <c r="AL428" i="65"/>
  <c r="AM428" i="65"/>
  <c r="AN428" i="65"/>
  <c r="AO428" i="65"/>
  <c r="AP428" i="65"/>
  <c r="AQ428" i="65"/>
  <c r="AR428" i="65"/>
  <c r="AS428" i="65"/>
  <c r="AT428" i="65"/>
  <c r="AU428" i="65"/>
  <c r="AV428" i="65"/>
  <c r="AW428" i="65"/>
  <c r="AX428" i="65"/>
  <c r="AY428" i="65"/>
  <c r="AZ428" i="65"/>
  <c r="BA428" i="65"/>
  <c r="BB428" i="65"/>
  <c r="BC428" i="65"/>
  <c r="BD428" i="65"/>
  <c r="BE428" i="65"/>
  <c r="BF428" i="65"/>
  <c r="BG428" i="65"/>
  <c r="BH428" i="65"/>
  <c r="BI428" i="65"/>
  <c r="BJ428" i="65"/>
  <c r="A429" i="65"/>
  <c r="B429" i="65"/>
  <c r="C429" i="65"/>
  <c r="D429" i="65"/>
  <c r="E429" i="65"/>
  <c r="G429" i="65"/>
  <c r="H429" i="65"/>
  <c r="I429" i="65"/>
  <c r="J429" i="65"/>
  <c r="K429" i="65"/>
  <c r="L429" i="65"/>
  <c r="M429" i="65"/>
  <c r="N429" i="65"/>
  <c r="O429" i="65"/>
  <c r="P429" i="65"/>
  <c r="Q429" i="65"/>
  <c r="R429" i="65"/>
  <c r="S429" i="65"/>
  <c r="T429" i="65"/>
  <c r="U429" i="65"/>
  <c r="V429" i="65"/>
  <c r="W429" i="65"/>
  <c r="X429" i="65"/>
  <c r="Y429" i="65"/>
  <c r="Z429" i="65"/>
  <c r="AA429" i="65"/>
  <c r="AB429" i="65"/>
  <c r="AC429" i="65"/>
  <c r="AD429" i="65"/>
  <c r="AE429" i="65"/>
  <c r="AF429" i="65"/>
  <c r="AG429" i="65"/>
  <c r="AH429" i="65"/>
  <c r="AI429" i="65"/>
  <c r="AJ429" i="65"/>
  <c r="AK429" i="65"/>
  <c r="AL429" i="65"/>
  <c r="AM429" i="65"/>
  <c r="AN429" i="65"/>
  <c r="AO429" i="65"/>
  <c r="AP429" i="65"/>
  <c r="AQ429" i="65"/>
  <c r="AR429" i="65"/>
  <c r="AS429" i="65"/>
  <c r="AT429" i="65"/>
  <c r="AU429" i="65"/>
  <c r="AV429" i="65"/>
  <c r="AW429" i="65"/>
  <c r="AX429" i="65"/>
  <c r="AY429" i="65"/>
  <c r="AZ429" i="65"/>
  <c r="BA429" i="65"/>
  <c r="BB429" i="65"/>
  <c r="BC429" i="65"/>
  <c r="BD429" i="65"/>
  <c r="BE429" i="65"/>
  <c r="BF429" i="65"/>
  <c r="BG429" i="65"/>
  <c r="BH429" i="65"/>
  <c r="BI429" i="65"/>
  <c r="BJ429" i="65"/>
  <c r="A430" i="65"/>
  <c r="B430" i="65"/>
  <c r="C430" i="65"/>
  <c r="D430" i="65"/>
  <c r="E430" i="65"/>
  <c r="G430" i="65"/>
  <c r="H430" i="65"/>
  <c r="I430" i="65"/>
  <c r="J430" i="65"/>
  <c r="K430" i="65"/>
  <c r="L430" i="65"/>
  <c r="M430" i="65"/>
  <c r="N430" i="65"/>
  <c r="O430" i="65"/>
  <c r="P430" i="65"/>
  <c r="Q430" i="65"/>
  <c r="R430" i="65"/>
  <c r="S430" i="65"/>
  <c r="T430" i="65"/>
  <c r="U430" i="65"/>
  <c r="V430" i="65"/>
  <c r="W430" i="65"/>
  <c r="X430" i="65"/>
  <c r="Y430" i="65"/>
  <c r="Z430" i="65"/>
  <c r="AA430" i="65"/>
  <c r="AB430" i="65"/>
  <c r="AC430" i="65"/>
  <c r="AD430" i="65"/>
  <c r="AE430" i="65"/>
  <c r="AF430" i="65"/>
  <c r="AG430" i="65"/>
  <c r="AH430" i="65"/>
  <c r="AI430" i="65"/>
  <c r="AJ430" i="65"/>
  <c r="AK430" i="65"/>
  <c r="AL430" i="65"/>
  <c r="AM430" i="65"/>
  <c r="AN430" i="65"/>
  <c r="AO430" i="65"/>
  <c r="AP430" i="65"/>
  <c r="AQ430" i="65"/>
  <c r="AR430" i="65"/>
  <c r="AS430" i="65"/>
  <c r="AT430" i="65"/>
  <c r="AU430" i="65"/>
  <c r="AV430" i="65"/>
  <c r="AW430" i="65"/>
  <c r="AX430" i="65"/>
  <c r="AY430" i="65"/>
  <c r="AZ430" i="65"/>
  <c r="BA430" i="65"/>
  <c r="BB430" i="65"/>
  <c r="BC430" i="65"/>
  <c r="BD430" i="65"/>
  <c r="BE430" i="65"/>
  <c r="BF430" i="65"/>
  <c r="BG430" i="65"/>
  <c r="BH430" i="65"/>
  <c r="BI430" i="65"/>
  <c r="BJ430" i="65"/>
  <c r="A431" i="65"/>
  <c r="B431" i="65"/>
  <c r="C431" i="65"/>
  <c r="D431" i="65"/>
  <c r="E431" i="65"/>
  <c r="G431" i="65"/>
  <c r="H431" i="65"/>
  <c r="I431" i="65"/>
  <c r="J431" i="65"/>
  <c r="K431" i="65"/>
  <c r="L431" i="65"/>
  <c r="M431" i="65"/>
  <c r="N431" i="65"/>
  <c r="O431" i="65"/>
  <c r="P431" i="65"/>
  <c r="Q431" i="65"/>
  <c r="R431" i="65"/>
  <c r="S431" i="65"/>
  <c r="T431" i="65"/>
  <c r="U431" i="65"/>
  <c r="V431" i="65"/>
  <c r="W431" i="65"/>
  <c r="X431" i="65"/>
  <c r="Y431" i="65"/>
  <c r="Z431" i="65"/>
  <c r="AA431" i="65"/>
  <c r="AB431" i="65"/>
  <c r="AC431" i="65"/>
  <c r="AD431" i="65"/>
  <c r="AE431" i="65"/>
  <c r="AF431" i="65"/>
  <c r="AG431" i="65"/>
  <c r="AH431" i="65"/>
  <c r="AI431" i="65"/>
  <c r="AJ431" i="65"/>
  <c r="AK431" i="65"/>
  <c r="AL431" i="65"/>
  <c r="AM431" i="65"/>
  <c r="AN431" i="65"/>
  <c r="AO431" i="65"/>
  <c r="AP431" i="65"/>
  <c r="AQ431" i="65"/>
  <c r="AR431" i="65"/>
  <c r="AS431" i="65"/>
  <c r="AT431" i="65"/>
  <c r="AU431" i="65"/>
  <c r="AV431" i="65"/>
  <c r="AW431" i="65"/>
  <c r="AX431" i="65"/>
  <c r="AY431" i="65"/>
  <c r="AZ431" i="65"/>
  <c r="BA431" i="65"/>
  <c r="BB431" i="65"/>
  <c r="BC431" i="65"/>
  <c r="BD431" i="65"/>
  <c r="BE431" i="65"/>
  <c r="BF431" i="65"/>
  <c r="BG431" i="65"/>
  <c r="BH431" i="65"/>
  <c r="BI431" i="65"/>
  <c r="BJ431" i="65"/>
  <c r="A432" i="65"/>
  <c r="B432" i="65"/>
  <c r="C432" i="65"/>
  <c r="D432" i="65"/>
  <c r="E432" i="65"/>
  <c r="G432" i="65"/>
  <c r="H432" i="65"/>
  <c r="I432" i="65"/>
  <c r="J432" i="65"/>
  <c r="K432" i="65"/>
  <c r="L432" i="65"/>
  <c r="M432" i="65"/>
  <c r="N432" i="65"/>
  <c r="O432" i="65"/>
  <c r="P432" i="65"/>
  <c r="Q432" i="65"/>
  <c r="R432" i="65"/>
  <c r="S432" i="65"/>
  <c r="T432" i="65"/>
  <c r="U432" i="65"/>
  <c r="V432" i="65"/>
  <c r="W432" i="65"/>
  <c r="X432" i="65"/>
  <c r="Y432" i="65"/>
  <c r="Z432" i="65"/>
  <c r="AA432" i="65"/>
  <c r="AB432" i="65"/>
  <c r="AC432" i="65"/>
  <c r="AD432" i="65"/>
  <c r="AE432" i="65"/>
  <c r="AF432" i="65"/>
  <c r="AG432" i="65"/>
  <c r="AH432" i="65"/>
  <c r="AI432" i="65"/>
  <c r="AJ432" i="65"/>
  <c r="AK432" i="65"/>
  <c r="AL432" i="65"/>
  <c r="AM432" i="65"/>
  <c r="AN432" i="65"/>
  <c r="AO432" i="65"/>
  <c r="AP432" i="65"/>
  <c r="AQ432" i="65"/>
  <c r="AR432" i="65"/>
  <c r="AS432" i="65"/>
  <c r="AT432" i="65"/>
  <c r="AU432" i="65"/>
  <c r="AV432" i="65"/>
  <c r="AW432" i="65"/>
  <c r="AX432" i="65"/>
  <c r="AY432" i="65"/>
  <c r="AZ432" i="65"/>
  <c r="BA432" i="65"/>
  <c r="BB432" i="65"/>
  <c r="BC432" i="65"/>
  <c r="BD432" i="65"/>
  <c r="BE432" i="65"/>
  <c r="BF432" i="65"/>
  <c r="BG432" i="65"/>
  <c r="BH432" i="65"/>
  <c r="BI432" i="65"/>
  <c r="BJ432" i="65"/>
  <c r="A433" i="65"/>
  <c r="B433" i="65"/>
  <c r="C433" i="65"/>
  <c r="D433" i="65"/>
  <c r="E433" i="65"/>
  <c r="G433" i="65"/>
  <c r="H433" i="65"/>
  <c r="I433" i="65"/>
  <c r="J433" i="65"/>
  <c r="K433" i="65"/>
  <c r="L433" i="65"/>
  <c r="M433" i="65"/>
  <c r="N433" i="65"/>
  <c r="O433" i="65"/>
  <c r="P433" i="65"/>
  <c r="Q433" i="65"/>
  <c r="R433" i="65"/>
  <c r="S433" i="65"/>
  <c r="T433" i="65"/>
  <c r="U433" i="65"/>
  <c r="V433" i="65"/>
  <c r="W433" i="65"/>
  <c r="X433" i="65"/>
  <c r="Y433" i="65"/>
  <c r="Z433" i="65"/>
  <c r="AA433" i="65"/>
  <c r="AB433" i="65"/>
  <c r="AC433" i="65"/>
  <c r="AD433" i="65"/>
  <c r="AE433" i="65"/>
  <c r="AF433" i="65"/>
  <c r="AG433" i="65"/>
  <c r="AH433" i="65"/>
  <c r="AI433" i="65"/>
  <c r="AJ433" i="65"/>
  <c r="AK433" i="65"/>
  <c r="AL433" i="65"/>
  <c r="AM433" i="65"/>
  <c r="AN433" i="65"/>
  <c r="AO433" i="65"/>
  <c r="AP433" i="65"/>
  <c r="AQ433" i="65"/>
  <c r="AR433" i="65"/>
  <c r="AS433" i="65"/>
  <c r="AT433" i="65"/>
  <c r="AU433" i="65"/>
  <c r="AV433" i="65"/>
  <c r="AW433" i="65"/>
  <c r="AX433" i="65"/>
  <c r="AY433" i="65"/>
  <c r="AZ433" i="65"/>
  <c r="BA433" i="65"/>
  <c r="BB433" i="65"/>
  <c r="BC433" i="65"/>
  <c r="BD433" i="65"/>
  <c r="BE433" i="65"/>
  <c r="BF433" i="65"/>
  <c r="BG433" i="65"/>
  <c r="BH433" i="65"/>
  <c r="BI433" i="65"/>
  <c r="BJ433" i="65"/>
  <c r="A434" i="65"/>
  <c r="B434" i="65"/>
  <c r="C434" i="65"/>
  <c r="D434" i="65"/>
  <c r="E434" i="65"/>
  <c r="G434" i="65"/>
  <c r="H434" i="65"/>
  <c r="I434" i="65"/>
  <c r="J434" i="65"/>
  <c r="K434" i="65"/>
  <c r="L434" i="65"/>
  <c r="M434" i="65"/>
  <c r="N434" i="65"/>
  <c r="O434" i="65"/>
  <c r="P434" i="65"/>
  <c r="Q434" i="65"/>
  <c r="R434" i="65"/>
  <c r="S434" i="65"/>
  <c r="T434" i="65"/>
  <c r="U434" i="65"/>
  <c r="V434" i="65"/>
  <c r="W434" i="65"/>
  <c r="X434" i="65"/>
  <c r="Y434" i="65"/>
  <c r="Z434" i="65"/>
  <c r="AA434" i="65"/>
  <c r="AB434" i="65"/>
  <c r="AC434" i="65"/>
  <c r="AD434" i="65"/>
  <c r="AE434" i="65"/>
  <c r="AF434" i="65"/>
  <c r="AG434" i="65"/>
  <c r="AH434" i="65"/>
  <c r="AI434" i="65"/>
  <c r="AJ434" i="65"/>
  <c r="AK434" i="65"/>
  <c r="AL434" i="65"/>
  <c r="AM434" i="65"/>
  <c r="AN434" i="65"/>
  <c r="AO434" i="65"/>
  <c r="AP434" i="65"/>
  <c r="AQ434" i="65"/>
  <c r="AR434" i="65"/>
  <c r="AS434" i="65"/>
  <c r="AT434" i="65"/>
  <c r="AU434" i="65"/>
  <c r="AV434" i="65"/>
  <c r="AW434" i="65"/>
  <c r="AX434" i="65"/>
  <c r="AY434" i="65"/>
  <c r="AZ434" i="65"/>
  <c r="BA434" i="65"/>
  <c r="BB434" i="65"/>
  <c r="BC434" i="65"/>
  <c r="BD434" i="65"/>
  <c r="BE434" i="65"/>
  <c r="BF434" i="65"/>
  <c r="BG434" i="65"/>
  <c r="BH434" i="65"/>
  <c r="BI434" i="65"/>
  <c r="BJ434" i="65"/>
  <c r="A435" i="65"/>
  <c r="B435" i="65"/>
  <c r="C435" i="65"/>
  <c r="D435" i="65"/>
  <c r="E435" i="65"/>
  <c r="G435" i="65"/>
  <c r="H435" i="65"/>
  <c r="I435" i="65"/>
  <c r="J435" i="65"/>
  <c r="K435" i="65"/>
  <c r="L435" i="65"/>
  <c r="M435" i="65"/>
  <c r="N435" i="65"/>
  <c r="O435" i="65"/>
  <c r="P435" i="65"/>
  <c r="Q435" i="65"/>
  <c r="R435" i="65"/>
  <c r="S435" i="65"/>
  <c r="T435" i="65"/>
  <c r="U435" i="65"/>
  <c r="V435" i="65"/>
  <c r="W435" i="65"/>
  <c r="X435" i="65"/>
  <c r="Y435" i="65"/>
  <c r="Z435" i="65"/>
  <c r="AA435" i="65"/>
  <c r="AB435" i="65"/>
  <c r="AC435" i="65"/>
  <c r="AD435" i="65"/>
  <c r="AE435" i="65"/>
  <c r="AF435" i="65"/>
  <c r="AG435" i="65"/>
  <c r="AH435" i="65"/>
  <c r="AI435" i="65"/>
  <c r="AJ435" i="65"/>
  <c r="AK435" i="65"/>
  <c r="AL435" i="65"/>
  <c r="AM435" i="65"/>
  <c r="AN435" i="65"/>
  <c r="AO435" i="65"/>
  <c r="AP435" i="65"/>
  <c r="AQ435" i="65"/>
  <c r="AR435" i="65"/>
  <c r="AS435" i="65"/>
  <c r="AT435" i="65"/>
  <c r="AU435" i="65"/>
  <c r="AV435" i="65"/>
  <c r="AW435" i="65"/>
  <c r="AX435" i="65"/>
  <c r="AY435" i="65"/>
  <c r="AZ435" i="65"/>
  <c r="BA435" i="65"/>
  <c r="BB435" i="65"/>
  <c r="BC435" i="65"/>
  <c r="BD435" i="65"/>
  <c r="BE435" i="65"/>
  <c r="BF435" i="65"/>
  <c r="BG435" i="65"/>
  <c r="BH435" i="65"/>
  <c r="BI435" i="65"/>
  <c r="BJ435" i="65"/>
  <c r="A436" i="65"/>
  <c r="B436" i="65"/>
  <c r="C436" i="65"/>
  <c r="D436" i="65"/>
  <c r="E436" i="65"/>
  <c r="G436" i="65"/>
  <c r="H436" i="65"/>
  <c r="I436" i="65"/>
  <c r="J436" i="65"/>
  <c r="K436" i="65"/>
  <c r="L436" i="65"/>
  <c r="M436" i="65"/>
  <c r="N436" i="65"/>
  <c r="O436" i="65"/>
  <c r="P436" i="65"/>
  <c r="Q436" i="65"/>
  <c r="R436" i="65"/>
  <c r="S436" i="65"/>
  <c r="T436" i="65"/>
  <c r="U436" i="65"/>
  <c r="V436" i="65"/>
  <c r="W436" i="65"/>
  <c r="X436" i="65"/>
  <c r="Y436" i="65"/>
  <c r="Z436" i="65"/>
  <c r="AA436" i="65"/>
  <c r="AB436" i="65"/>
  <c r="AC436" i="65"/>
  <c r="AD436" i="65"/>
  <c r="AE436" i="65"/>
  <c r="AF436" i="65"/>
  <c r="AG436" i="65"/>
  <c r="AH436" i="65"/>
  <c r="AI436" i="65"/>
  <c r="AJ436" i="65"/>
  <c r="AK436" i="65"/>
  <c r="AL436" i="65"/>
  <c r="AM436" i="65"/>
  <c r="AN436" i="65"/>
  <c r="AO436" i="65"/>
  <c r="AP436" i="65"/>
  <c r="AQ436" i="65"/>
  <c r="AR436" i="65"/>
  <c r="AS436" i="65"/>
  <c r="AT436" i="65"/>
  <c r="AU436" i="65"/>
  <c r="AV436" i="65"/>
  <c r="AW436" i="65"/>
  <c r="AX436" i="65"/>
  <c r="AY436" i="65"/>
  <c r="AZ436" i="65"/>
  <c r="BA436" i="65"/>
  <c r="BB436" i="65"/>
  <c r="BC436" i="65"/>
  <c r="BD436" i="65"/>
  <c r="BE436" i="65"/>
  <c r="BF436" i="65"/>
  <c r="BG436" i="65"/>
  <c r="BH436" i="65"/>
  <c r="BI436" i="65"/>
  <c r="BJ436" i="65"/>
  <c r="A437" i="65"/>
  <c r="B437" i="65"/>
  <c r="C437" i="65"/>
  <c r="D437" i="65"/>
  <c r="E437" i="65"/>
  <c r="G437" i="65"/>
  <c r="H437" i="65"/>
  <c r="I437" i="65"/>
  <c r="J437" i="65"/>
  <c r="K437" i="65"/>
  <c r="L437" i="65"/>
  <c r="M437" i="65"/>
  <c r="N437" i="65"/>
  <c r="O437" i="65"/>
  <c r="P437" i="65"/>
  <c r="Q437" i="65"/>
  <c r="R437" i="65"/>
  <c r="S437" i="65"/>
  <c r="T437" i="65"/>
  <c r="U437" i="65"/>
  <c r="V437" i="65"/>
  <c r="W437" i="65"/>
  <c r="X437" i="65"/>
  <c r="Y437" i="65"/>
  <c r="Z437" i="65"/>
  <c r="AA437" i="65"/>
  <c r="AB437" i="65"/>
  <c r="AC437" i="65"/>
  <c r="AD437" i="65"/>
  <c r="AE437" i="65"/>
  <c r="AF437" i="65"/>
  <c r="AG437" i="65"/>
  <c r="AH437" i="65"/>
  <c r="AI437" i="65"/>
  <c r="AJ437" i="65"/>
  <c r="AK437" i="65"/>
  <c r="AL437" i="65"/>
  <c r="AM437" i="65"/>
  <c r="AN437" i="65"/>
  <c r="AO437" i="65"/>
  <c r="AP437" i="65"/>
  <c r="AQ437" i="65"/>
  <c r="AR437" i="65"/>
  <c r="AS437" i="65"/>
  <c r="AT437" i="65"/>
  <c r="AU437" i="65"/>
  <c r="AV437" i="65"/>
  <c r="AW437" i="65"/>
  <c r="AX437" i="65"/>
  <c r="AY437" i="65"/>
  <c r="AZ437" i="65"/>
  <c r="BA437" i="65"/>
  <c r="BB437" i="65"/>
  <c r="BC437" i="65"/>
  <c r="BD437" i="65"/>
  <c r="BE437" i="65"/>
  <c r="BF437" i="65"/>
  <c r="BG437" i="65"/>
  <c r="BH437" i="65"/>
  <c r="BI437" i="65"/>
  <c r="BJ437" i="65"/>
  <c r="A438" i="65"/>
  <c r="B438" i="65"/>
  <c r="C438" i="65"/>
  <c r="D438" i="65"/>
  <c r="E438" i="65"/>
  <c r="G438" i="65"/>
  <c r="H438" i="65"/>
  <c r="I438" i="65"/>
  <c r="J438" i="65"/>
  <c r="K438" i="65"/>
  <c r="L438" i="65"/>
  <c r="M438" i="65"/>
  <c r="N438" i="65"/>
  <c r="O438" i="65"/>
  <c r="P438" i="65"/>
  <c r="Q438" i="65"/>
  <c r="R438" i="65"/>
  <c r="S438" i="65"/>
  <c r="T438" i="65"/>
  <c r="U438" i="65"/>
  <c r="V438" i="65"/>
  <c r="W438" i="65"/>
  <c r="X438" i="65"/>
  <c r="Y438" i="65"/>
  <c r="Z438" i="65"/>
  <c r="AA438" i="65"/>
  <c r="AB438" i="65"/>
  <c r="AC438" i="65"/>
  <c r="AD438" i="65"/>
  <c r="AE438" i="65"/>
  <c r="AF438" i="65"/>
  <c r="AG438" i="65"/>
  <c r="AH438" i="65"/>
  <c r="AI438" i="65"/>
  <c r="AJ438" i="65"/>
  <c r="AK438" i="65"/>
  <c r="AL438" i="65"/>
  <c r="AM438" i="65"/>
  <c r="AN438" i="65"/>
  <c r="AO438" i="65"/>
  <c r="AP438" i="65"/>
  <c r="AQ438" i="65"/>
  <c r="AR438" i="65"/>
  <c r="AS438" i="65"/>
  <c r="AT438" i="65"/>
  <c r="AU438" i="65"/>
  <c r="AV438" i="65"/>
  <c r="AW438" i="65"/>
  <c r="AX438" i="65"/>
  <c r="AY438" i="65"/>
  <c r="AZ438" i="65"/>
  <c r="BA438" i="65"/>
  <c r="BB438" i="65"/>
  <c r="BC438" i="65"/>
  <c r="BD438" i="65"/>
  <c r="BE438" i="65"/>
  <c r="BF438" i="65"/>
  <c r="BG438" i="65"/>
  <c r="BH438" i="65"/>
  <c r="BI438" i="65"/>
  <c r="BJ438" i="65"/>
  <c r="A439" i="65"/>
  <c r="B439" i="65"/>
  <c r="C439" i="65"/>
  <c r="D439" i="65"/>
  <c r="E439" i="65"/>
  <c r="G439" i="65"/>
  <c r="H439" i="65"/>
  <c r="I439" i="65"/>
  <c r="J439" i="65"/>
  <c r="K439" i="65"/>
  <c r="L439" i="65"/>
  <c r="M439" i="65"/>
  <c r="N439" i="65"/>
  <c r="O439" i="65"/>
  <c r="P439" i="65"/>
  <c r="Q439" i="65"/>
  <c r="R439" i="65"/>
  <c r="S439" i="65"/>
  <c r="T439" i="65"/>
  <c r="U439" i="65"/>
  <c r="V439" i="65"/>
  <c r="W439" i="65"/>
  <c r="X439" i="65"/>
  <c r="Y439" i="65"/>
  <c r="Z439" i="65"/>
  <c r="AA439" i="65"/>
  <c r="AB439" i="65"/>
  <c r="AC439" i="65"/>
  <c r="AD439" i="65"/>
  <c r="AE439" i="65"/>
  <c r="AF439" i="65"/>
  <c r="AG439" i="65"/>
  <c r="AH439" i="65"/>
  <c r="AI439" i="65"/>
  <c r="AJ439" i="65"/>
  <c r="AK439" i="65"/>
  <c r="AL439" i="65"/>
  <c r="AM439" i="65"/>
  <c r="AN439" i="65"/>
  <c r="AO439" i="65"/>
  <c r="AP439" i="65"/>
  <c r="AQ439" i="65"/>
  <c r="AR439" i="65"/>
  <c r="AS439" i="65"/>
  <c r="AT439" i="65"/>
  <c r="AU439" i="65"/>
  <c r="AV439" i="65"/>
  <c r="AW439" i="65"/>
  <c r="AX439" i="65"/>
  <c r="AY439" i="65"/>
  <c r="AZ439" i="65"/>
  <c r="BA439" i="65"/>
  <c r="BB439" i="65"/>
  <c r="BC439" i="65"/>
  <c r="BD439" i="65"/>
  <c r="BE439" i="65"/>
  <c r="BF439" i="65"/>
  <c r="BG439" i="65"/>
  <c r="BH439" i="65"/>
  <c r="BI439" i="65"/>
  <c r="BJ439" i="65"/>
  <c r="A440" i="65"/>
  <c r="B440" i="65"/>
  <c r="C440" i="65"/>
  <c r="D440" i="65"/>
  <c r="E440" i="65"/>
  <c r="G440" i="65"/>
  <c r="H440" i="65"/>
  <c r="I440" i="65"/>
  <c r="J440" i="65"/>
  <c r="K440" i="65"/>
  <c r="L440" i="65"/>
  <c r="M440" i="65"/>
  <c r="N440" i="65"/>
  <c r="O440" i="65"/>
  <c r="P440" i="65"/>
  <c r="Q440" i="65"/>
  <c r="R440" i="65"/>
  <c r="S440" i="65"/>
  <c r="T440" i="65"/>
  <c r="U440" i="65"/>
  <c r="V440" i="65"/>
  <c r="W440" i="65"/>
  <c r="X440" i="65"/>
  <c r="Y440" i="65"/>
  <c r="Z440" i="65"/>
  <c r="AA440" i="65"/>
  <c r="AB440" i="65"/>
  <c r="AC440" i="65"/>
  <c r="AD440" i="65"/>
  <c r="AE440" i="65"/>
  <c r="AF440" i="65"/>
  <c r="AG440" i="65"/>
  <c r="AH440" i="65"/>
  <c r="AI440" i="65"/>
  <c r="AJ440" i="65"/>
  <c r="AK440" i="65"/>
  <c r="AL440" i="65"/>
  <c r="AM440" i="65"/>
  <c r="AN440" i="65"/>
  <c r="AO440" i="65"/>
  <c r="AP440" i="65"/>
  <c r="AQ440" i="65"/>
  <c r="AR440" i="65"/>
  <c r="AS440" i="65"/>
  <c r="AT440" i="65"/>
  <c r="AU440" i="65"/>
  <c r="AV440" i="65"/>
  <c r="AW440" i="65"/>
  <c r="AX440" i="65"/>
  <c r="AY440" i="65"/>
  <c r="AZ440" i="65"/>
  <c r="BA440" i="65"/>
  <c r="BB440" i="65"/>
  <c r="BC440" i="65"/>
  <c r="BD440" i="65"/>
  <c r="BE440" i="65"/>
  <c r="BF440" i="65"/>
  <c r="BG440" i="65"/>
  <c r="BH440" i="65"/>
  <c r="BI440" i="65"/>
  <c r="BJ440" i="65"/>
  <c r="A441" i="65"/>
  <c r="B441" i="65"/>
  <c r="C441" i="65"/>
  <c r="D441" i="65"/>
  <c r="E441" i="65"/>
  <c r="G441" i="65"/>
  <c r="H441" i="65"/>
  <c r="I441" i="65"/>
  <c r="J441" i="65"/>
  <c r="K441" i="65"/>
  <c r="L441" i="65"/>
  <c r="M441" i="65"/>
  <c r="N441" i="65"/>
  <c r="O441" i="65"/>
  <c r="P441" i="65"/>
  <c r="Q441" i="65"/>
  <c r="R441" i="65"/>
  <c r="S441" i="65"/>
  <c r="T441" i="65"/>
  <c r="U441" i="65"/>
  <c r="V441" i="65"/>
  <c r="W441" i="65"/>
  <c r="X441" i="65"/>
  <c r="Y441" i="65"/>
  <c r="Z441" i="65"/>
  <c r="AA441" i="65"/>
  <c r="AB441" i="65"/>
  <c r="AC441" i="65"/>
  <c r="AD441" i="65"/>
  <c r="AE441" i="65"/>
  <c r="AF441" i="65"/>
  <c r="AG441" i="65"/>
  <c r="AH441" i="65"/>
  <c r="AI441" i="65"/>
  <c r="AJ441" i="65"/>
  <c r="AK441" i="65"/>
  <c r="AL441" i="65"/>
  <c r="AM441" i="65"/>
  <c r="AN441" i="65"/>
  <c r="AO441" i="65"/>
  <c r="AP441" i="65"/>
  <c r="AQ441" i="65"/>
  <c r="AR441" i="65"/>
  <c r="AS441" i="65"/>
  <c r="AT441" i="65"/>
  <c r="AU441" i="65"/>
  <c r="AV441" i="65"/>
  <c r="AW441" i="65"/>
  <c r="AX441" i="65"/>
  <c r="AY441" i="65"/>
  <c r="AZ441" i="65"/>
  <c r="BA441" i="65"/>
  <c r="BB441" i="65"/>
  <c r="BC441" i="65"/>
  <c r="BD441" i="65"/>
  <c r="BE441" i="65"/>
  <c r="BF441" i="65"/>
  <c r="BG441" i="65"/>
  <c r="BH441" i="65"/>
  <c r="BI441" i="65"/>
  <c r="BJ441" i="65"/>
  <c r="A442" i="65"/>
  <c r="B442" i="65"/>
  <c r="C442" i="65"/>
  <c r="D442" i="65"/>
  <c r="E442" i="65"/>
  <c r="G442" i="65"/>
  <c r="H442" i="65"/>
  <c r="I442" i="65"/>
  <c r="J442" i="65"/>
  <c r="K442" i="65"/>
  <c r="L442" i="65"/>
  <c r="M442" i="65"/>
  <c r="N442" i="65"/>
  <c r="O442" i="65"/>
  <c r="P442" i="65"/>
  <c r="Q442" i="65"/>
  <c r="R442" i="65"/>
  <c r="S442" i="65"/>
  <c r="T442" i="65"/>
  <c r="U442" i="65"/>
  <c r="V442" i="65"/>
  <c r="W442" i="65"/>
  <c r="X442" i="65"/>
  <c r="Y442" i="65"/>
  <c r="Z442" i="65"/>
  <c r="AA442" i="65"/>
  <c r="AB442" i="65"/>
  <c r="AC442" i="65"/>
  <c r="AD442" i="65"/>
  <c r="AE442" i="65"/>
  <c r="AF442" i="65"/>
  <c r="AG442" i="65"/>
  <c r="AH442" i="65"/>
  <c r="AI442" i="65"/>
  <c r="AJ442" i="65"/>
  <c r="AK442" i="65"/>
  <c r="AL442" i="65"/>
  <c r="AM442" i="65"/>
  <c r="AN442" i="65"/>
  <c r="AO442" i="65"/>
  <c r="AP442" i="65"/>
  <c r="AQ442" i="65"/>
  <c r="AR442" i="65"/>
  <c r="AS442" i="65"/>
  <c r="AT442" i="65"/>
  <c r="AU442" i="65"/>
  <c r="AV442" i="65"/>
  <c r="AW442" i="65"/>
  <c r="AX442" i="65"/>
  <c r="AY442" i="65"/>
  <c r="AZ442" i="65"/>
  <c r="BA442" i="65"/>
  <c r="BB442" i="65"/>
  <c r="BC442" i="65"/>
  <c r="BD442" i="65"/>
  <c r="BE442" i="65"/>
  <c r="BF442" i="65"/>
  <c r="BG442" i="65"/>
  <c r="BH442" i="65"/>
  <c r="BI442" i="65"/>
  <c r="BJ442" i="65"/>
  <c r="A443" i="65"/>
  <c r="B443" i="65"/>
  <c r="C443" i="65"/>
  <c r="D443" i="65"/>
  <c r="E443" i="65"/>
  <c r="G443" i="65"/>
  <c r="H443" i="65"/>
  <c r="I443" i="65"/>
  <c r="J443" i="65"/>
  <c r="K443" i="65"/>
  <c r="L443" i="65"/>
  <c r="M443" i="65"/>
  <c r="N443" i="65"/>
  <c r="O443" i="65"/>
  <c r="P443" i="65"/>
  <c r="Q443" i="65"/>
  <c r="R443" i="65"/>
  <c r="S443" i="65"/>
  <c r="T443" i="65"/>
  <c r="U443" i="65"/>
  <c r="V443" i="65"/>
  <c r="W443" i="65"/>
  <c r="X443" i="65"/>
  <c r="Y443" i="65"/>
  <c r="Z443" i="65"/>
  <c r="AA443" i="65"/>
  <c r="AB443" i="65"/>
  <c r="AC443" i="65"/>
  <c r="AD443" i="65"/>
  <c r="AE443" i="65"/>
  <c r="AF443" i="65"/>
  <c r="AG443" i="65"/>
  <c r="AH443" i="65"/>
  <c r="AI443" i="65"/>
  <c r="AJ443" i="65"/>
  <c r="AK443" i="65"/>
  <c r="AL443" i="65"/>
  <c r="AM443" i="65"/>
  <c r="AN443" i="65"/>
  <c r="AO443" i="65"/>
  <c r="AP443" i="65"/>
  <c r="AQ443" i="65"/>
  <c r="AR443" i="65"/>
  <c r="AS443" i="65"/>
  <c r="AT443" i="65"/>
  <c r="AU443" i="65"/>
  <c r="AV443" i="65"/>
  <c r="AW443" i="65"/>
  <c r="AX443" i="65"/>
  <c r="AY443" i="65"/>
  <c r="AZ443" i="65"/>
  <c r="BA443" i="65"/>
  <c r="BB443" i="65"/>
  <c r="BC443" i="65"/>
  <c r="BD443" i="65"/>
  <c r="BE443" i="65"/>
  <c r="BF443" i="65"/>
  <c r="BG443" i="65"/>
  <c r="BH443" i="65"/>
  <c r="BI443" i="65"/>
  <c r="BJ443" i="65"/>
  <c r="A444" i="65"/>
  <c r="B444" i="65"/>
  <c r="C444" i="65"/>
  <c r="D444" i="65"/>
  <c r="E444" i="65"/>
  <c r="G444" i="65"/>
  <c r="H444" i="65"/>
  <c r="I444" i="65"/>
  <c r="J444" i="65"/>
  <c r="K444" i="65"/>
  <c r="L444" i="65"/>
  <c r="M444" i="65"/>
  <c r="N444" i="65"/>
  <c r="O444" i="65"/>
  <c r="P444" i="65"/>
  <c r="Q444" i="65"/>
  <c r="R444" i="65"/>
  <c r="S444" i="65"/>
  <c r="T444" i="65"/>
  <c r="U444" i="65"/>
  <c r="V444" i="65"/>
  <c r="W444" i="65"/>
  <c r="X444" i="65"/>
  <c r="Y444" i="65"/>
  <c r="Z444" i="65"/>
  <c r="AA444" i="65"/>
  <c r="AB444" i="65"/>
  <c r="AC444" i="65"/>
  <c r="AD444" i="65"/>
  <c r="AE444" i="65"/>
  <c r="AF444" i="65"/>
  <c r="AG444" i="65"/>
  <c r="AH444" i="65"/>
  <c r="AI444" i="65"/>
  <c r="AJ444" i="65"/>
  <c r="AK444" i="65"/>
  <c r="AL444" i="65"/>
  <c r="AM444" i="65"/>
  <c r="AN444" i="65"/>
  <c r="AO444" i="65"/>
  <c r="AP444" i="65"/>
  <c r="AQ444" i="65"/>
  <c r="AR444" i="65"/>
  <c r="AS444" i="65"/>
  <c r="AT444" i="65"/>
  <c r="AU444" i="65"/>
  <c r="AV444" i="65"/>
  <c r="AW444" i="65"/>
  <c r="AX444" i="65"/>
  <c r="AY444" i="65"/>
  <c r="AZ444" i="65"/>
  <c r="BA444" i="65"/>
  <c r="BB444" i="65"/>
  <c r="BC444" i="65"/>
  <c r="BD444" i="65"/>
  <c r="BE444" i="65"/>
  <c r="BF444" i="65"/>
  <c r="BG444" i="65"/>
  <c r="BH444" i="65"/>
  <c r="BI444" i="65"/>
  <c r="BJ444" i="65"/>
  <c r="A445" i="65"/>
  <c r="B445" i="65"/>
  <c r="C445" i="65"/>
  <c r="D445" i="65"/>
  <c r="E445" i="65"/>
  <c r="G445" i="65"/>
  <c r="H445" i="65"/>
  <c r="I445" i="65"/>
  <c r="J445" i="65"/>
  <c r="K445" i="65"/>
  <c r="L445" i="65"/>
  <c r="M445" i="65"/>
  <c r="N445" i="65"/>
  <c r="O445" i="65"/>
  <c r="P445" i="65"/>
  <c r="Q445" i="65"/>
  <c r="R445" i="65"/>
  <c r="S445" i="65"/>
  <c r="T445" i="65"/>
  <c r="U445" i="65"/>
  <c r="V445" i="65"/>
  <c r="W445" i="65"/>
  <c r="X445" i="65"/>
  <c r="Y445" i="65"/>
  <c r="Z445" i="65"/>
  <c r="AA445" i="65"/>
  <c r="AB445" i="65"/>
  <c r="AC445" i="65"/>
  <c r="AD445" i="65"/>
  <c r="AE445" i="65"/>
  <c r="AF445" i="65"/>
  <c r="AG445" i="65"/>
  <c r="AH445" i="65"/>
  <c r="AI445" i="65"/>
  <c r="AJ445" i="65"/>
  <c r="AK445" i="65"/>
  <c r="AL445" i="65"/>
  <c r="AM445" i="65"/>
  <c r="AN445" i="65"/>
  <c r="AO445" i="65"/>
  <c r="AP445" i="65"/>
  <c r="AQ445" i="65"/>
  <c r="AR445" i="65"/>
  <c r="AS445" i="65"/>
  <c r="AT445" i="65"/>
  <c r="AU445" i="65"/>
  <c r="AV445" i="65"/>
  <c r="AW445" i="65"/>
  <c r="AX445" i="65"/>
  <c r="AY445" i="65"/>
  <c r="AZ445" i="65"/>
  <c r="BA445" i="65"/>
  <c r="BB445" i="65"/>
  <c r="BC445" i="65"/>
  <c r="BD445" i="65"/>
  <c r="BE445" i="65"/>
  <c r="BF445" i="65"/>
  <c r="BG445" i="65"/>
  <c r="BH445" i="65"/>
  <c r="BI445" i="65"/>
  <c r="BJ445" i="65"/>
  <c r="A446" i="65"/>
  <c r="B446" i="65"/>
  <c r="C446" i="65"/>
  <c r="D446" i="65"/>
  <c r="E446" i="65"/>
  <c r="G446" i="65"/>
  <c r="H446" i="65"/>
  <c r="I446" i="65"/>
  <c r="J446" i="65"/>
  <c r="K446" i="65"/>
  <c r="L446" i="65"/>
  <c r="M446" i="65"/>
  <c r="N446" i="65"/>
  <c r="O446" i="65"/>
  <c r="P446" i="65"/>
  <c r="Q446" i="65"/>
  <c r="R446" i="65"/>
  <c r="S446" i="65"/>
  <c r="T446" i="65"/>
  <c r="U446" i="65"/>
  <c r="V446" i="65"/>
  <c r="W446" i="65"/>
  <c r="X446" i="65"/>
  <c r="Y446" i="65"/>
  <c r="Z446" i="65"/>
  <c r="AA446" i="65"/>
  <c r="AB446" i="65"/>
  <c r="AC446" i="65"/>
  <c r="AD446" i="65"/>
  <c r="AE446" i="65"/>
  <c r="AF446" i="65"/>
  <c r="AG446" i="65"/>
  <c r="AH446" i="65"/>
  <c r="AI446" i="65"/>
  <c r="AJ446" i="65"/>
  <c r="AK446" i="65"/>
  <c r="AL446" i="65"/>
  <c r="AM446" i="65"/>
  <c r="AN446" i="65"/>
  <c r="AO446" i="65"/>
  <c r="AP446" i="65"/>
  <c r="AQ446" i="65"/>
  <c r="AR446" i="65"/>
  <c r="AS446" i="65"/>
  <c r="AT446" i="65"/>
  <c r="AU446" i="65"/>
  <c r="AV446" i="65"/>
  <c r="AW446" i="65"/>
  <c r="AX446" i="65"/>
  <c r="AY446" i="65"/>
  <c r="AZ446" i="65"/>
  <c r="BA446" i="65"/>
  <c r="BB446" i="65"/>
  <c r="BC446" i="65"/>
  <c r="BD446" i="65"/>
  <c r="BE446" i="65"/>
  <c r="BF446" i="65"/>
  <c r="BG446" i="65"/>
  <c r="BH446" i="65"/>
  <c r="BI446" i="65"/>
  <c r="BJ446" i="65"/>
  <c r="A447" i="65"/>
  <c r="B447" i="65"/>
  <c r="C447" i="65"/>
  <c r="D447" i="65"/>
  <c r="E447" i="65"/>
  <c r="G447" i="65"/>
  <c r="H447" i="65"/>
  <c r="I447" i="65"/>
  <c r="J447" i="65"/>
  <c r="K447" i="65"/>
  <c r="L447" i="65"/>
  <c r="M447" i="65"/>
  <c r="N447" i="65"/>
  <c r="O447" i="65"/>
  <c r="P447" i="65"/>
  <c r="Q447" i="65"/>
  <c r="R447" i="65"/>
  <c r="S447" i="65"/>
  <c r="T447" i="65"/>
  <c r="U447" i="65"/>
  <c r="V447" i="65"/>
  <c r="W447" i="65"/>
  <c r="X447" i="65"/>
  <c r="Y447" i="65"/>
  <c r="Z447" i="65"/>
  <c r="AA447" i="65"/>
  <c r="AB447" i="65"/>
  <c r="AC447" i="65"/>
  <c r="AD447" i="65"/>
  <c r="AE447" i="65"/>
  <c r="AF447" i="65"/>
  <c r="AG447" i="65"/>
  <c r="AH447" i="65"/>
  <c r="AI447" i="65"/>
  <c r="AJ447" i="65"/>
  <c r="AK447" i="65"/>
  <c r="AL447" i="65"/>
  <c r="AM447" i="65"/>
  <c r="AN447" i="65"/>
  <c r="AO447" i="65"/>
  <c r="AP447" i="65"/>
  <c r="AQ447" i="65"/>
  <c r="AR447" i="65"/>
  <c r="AS447" i="65"/>
  <c r="AT447" i="65"/>
  <c r="AU447" i="65"/>
  <c r="AV447" i="65"/>
  <c r="AW447" i="65"/>
  <c r="AX447" i="65"/>
  <c r="AY447" i="65"/>
  <c r="AZ447" i="65"/>
  <c r="BA447" i="65"/>
  <c r="BB447" i="65"/>
  <c r="BC447" i="65"/>
  <c r="BD447" i="65"/>
  <c r="BE447" i="65"/>
  <c r="BF447" i="65"/>
  <c r="BG447" i="65"/>
  <c r="BH447" i="65"/>
  <c r="BI447" i="65"/>
  <c r="BJ447" i="65"/>
  <c r="A448" i="65"/>
  <c r="B448" i="65"/>
  <c r="C448" i="65"/>
  <c r="D448" i="65"/>
  <c r="E448" i="65"/>
  <c r="G448" i="65"/>
  <c r="H448" i="65"/>
  <c r="I448" i="65"/>
  <c r="J448" i="65"/>
  <c r="K448" i="65"/>
  <c r="L448" i="65"/>
  <c r="M448" i="65"/>
  <c r="N448" i="65"/>
  <c r="O448" i="65"/>
  <c r="P448" i="65"/>
  <c r="Q448" i="65"/>
  <c r="R448" i="65"/>
  <c r="S448" i="65"/>
  <c r="T448" i="65"/>
  <c r="U448" i="65"/>
  <c r="V448" i="65"/>
  <c r="W448" i="65"/>
  <c r="X448" i="65"/>
  <c r="Y448" i="65"/>
  <c r="Z448" i="65"/>
  <c r="AA448" i="65"/>
  <c r="AB448" i="65"/>
  <c r="AC448" i="65"/>
  <c r="AD448" i="65"/>
  <c r="AE448" i="65"/>
  <c r="AF448" i="65"/>
  <c r="AG448" i="65"/>
  <c r="AH448" i="65"/>
  <c r="AI448" i="65"/>
  <c r="AJ448" i="65"/>
  <c r="AK448" i="65"/>
  <c r="AL448" i="65"/>
  <c r="AM448" i="65"/>
  <c r="AN448" i="65"/>
  <c r="AO448" i="65"/>
  <c r="AP448" i="65"/>
  <c r="AQ448" i="65"/>
  <c r="AR448" i="65"/>
  <c r="AS448" i="65"/>
  <c r="AT448" i="65"/>
  <c r="AU448" i="65"/>
  <c r="AV448" i="65"/>
  <c r="AW448" i="65"/>
  <c r="AX448" i="65"/>
  <c r="AY448" i="65"/>
  <c r="AZ448" i="65"/>
  <c r="BA448" i="65"/>
  <c r="BB448" i="65"/>
  <c r="BC448" i="65"/>
  <c r="BD448" i="65"/>
  <c r="BE448" i="65"/>
  <c r="BF448" i="65"/>
  <c r="BG448" i="65"/>
  <c r="BH448" i="65"/>
  <c r="BI448" i="65"/>
  <c r="BJ448" i="65"/>
  <c r="A449" i="65"/>
  <c r="B449" i="65"/>
  <c r="C449" i="65"/>
  <c r="D449" i="65"/>
  <c r="E449" i="65"/>
  <c r="G449" i="65"/>
  <c r="H449" i="65"/>
  <c r="I449" i="65"/>
  <c r="J449" i="65"/>
  <c r="K449" i="65"/>
  <c r="L449" i="65"/>
  <c r="M449" i="65"/>
  <c r="N449" i="65"/>
  <c r="O449" i="65"/>
  <c r="P449" i="65"/>
  <c r="Q449" i="65"/>
  <c r="R449" i="65"/>
  <c r="S449" i="65"/>
  <c r="T449" i="65"/>
  <c r="U449" i="65"/>
  <c r="V449" i="65"/>
  <c r="W449" i="65"/>
  <c r="X449" i="65"/>
  <c r="Y449" i="65"/>
  <c r="Z449" i="65"/>
  <c r="AA449" i="65"/>
  <c r="AB449" i="65"/>
  <c r="AC449" i="65"/>
  <c r="AD449" i="65"/>
  <c r="AE449" i="65"/>
  <c r="AF449" i="65"/>
  <c r="AG449" i="65"/>
  <c r="AH449" i="65"/>
  <c r="AI449" i="65"/>
  <c r="AJ449" i="65"/>
  <c r="AK449" i="65"/>
  <c r="AL449" i="65"/>
  <c r="AM449" i="65"/>
  <c r="AN449" i="65"/>
  <c r="AO449" i="65"/>
  <c r="AP449" i="65"/>
  <c r="AQ449" i="65"/>
  <c r="AR449" i="65"/>
  <c r="AS449" i="65"/>
  <c r="AT449" i="65"/>
  <c r="AU449" i="65"/>
  <c r="AV449" i="65"/>
  <c r="AW449" i="65"/>
  <c r="AX449" i="65"/>
  <c r="AY449" i="65"/>
  <c r="AZ449" i="65"/>
  <c r="BA449" i="65"/>
  <c r="BB449" i="65"/>
  <c r="BC449" i="65"/>
  <c r="BD449" i="65"/>
  <c r="BE449" i="65"/>
  <c r="BF449" i="65"/>
  <c r="BG449" i="65"/>
  <c r="BH449" i="65"/>
  <c r="BI449" i="65"/>
  <c r="BJ449" i="65"/>
  <c r="A450" i="65"/>
  <c r="B450" i="65"/>
  <c r="C450" i="65"/>
  <c r="D450" i="65"/>
  <c r="E450" i="65"/>
  <c r="G450" i="65"/>
  <c r="H450" i="65"/>
  <c r="I450" i="65"/>
  <c r="J450" i="65"/>
  <c r="K450" i="65"/>
  <c r="L450" i="65"/>
  <c r="M450" i="65"/>
  <c r="N450" i="65"/>
  <c r="O450" i="65"/>
  <c r="P450" i="65"/>
  <c r="Q450" i="65"/>
  <c r="R450" i="65"/>
  <c r="S450" i="65"/>
  <c r="T450" i="65"/>
  <c r="U450" i="65"/>
  <c r="V450" i="65"/>
  <c r="W450" i="65"/>
  <c r="X450" i="65"/>
  <c r="Y450" i="65"/>
  <c r="Z450" i="65"/>
  <c r="AA450" i="65"/>
  <c r="AB450" i="65"/>
  <c r="AC450" i="65"/>
  <c r="AD450" i="65"/>
  <c r="AE450" i="65"/>
  <c r="AF450" i="65"/>
  <c r="AG450" i="65"/>
  <c r="AH450" i="65"/>
  <c r="AI450" i="65"/>
  <c r="AJ450" i="65"/>
  <c r="AK450" i="65"/>
  <c r="AL450" i="65"/>
  <c r="AM450" i="65"/>
  <c r="AN450" i="65"/>
  <c r="AO450" i="65"/>
  <c r="AP450" i="65"/>
  <c r="AQ450" i="65"/>
  <c r="AR450" i="65"/>
  <c r="AS450" i="65"/>
  <c r="AT450" i="65"/>
  <c r="AU450" i="65"/>
  <c r="AV450" i="65"/>
  <c r="AW450" i="65"/>
  <c r="AX450" i="65"/>
  <c r="AY450" i="65"/>
  <c r="AZ450" i="65"/>
  <c r="BA450" i="65"/>
  <c r="BB450" i="65"/>
  <c r="BC450" i="65"/>
  <c r="BD450" i="65"/>
  <c r="BE450" i="65"/>
  <c r="BF450" i="65"/>
  <c r="BG450" i="65"/>
  <c r="BH450" i="65"/>
  <c r="BI450" i="65"/>
  <c r="BJ450" i="65"/>
  <c r="A451" i="65"/>
  <c r="B451" i="65"/>
  <c r="C451" i="65"/>
  <c r="D451" i="65"/>
  <c r="E451" i="65"/>
  <c r="G451" i="65"/>
  <c r="H451" i="65"/>
  <c r="I451" i="65"/>
  <c r="J451" i="65"/>
  <c r="K451" i="65"/>
  <c r="L451" i="65"/>
  <c r="M451" i="65"/>
  <c r="N451" i="65"/>
  <c r="O451" i="65"/>
  <c r="P451" i="65"/>
  <c r="Q451" i="65"/>
  <c r="R451" i="65"/>
  <c r="S451" i="65"/>
  <c r="T451" i="65"/>
  <c r="U451" i="65"/>
  <c r="V451" i="65"/>
  <c r="W451" i="65"/>
  <c r="X451" i="65"/>
  <c r="Y451" i="65"/>
  <c r="Z451" i="65"/>
  <c r="AA451" i="65"/>
  <c r="AB451" i="65"/>
  <c r="AC451" i="65"/>
  <c r="AD451" i="65"/>
  <c r="AE451" i="65"/>
  <c r="AF451" i="65"/>
  <c r="AG451" i="65"/>
  <c r="AH451" i="65"/>
  <c r="AI451" i="65"/>
  <c r="AJ451" i="65"/>
  <c r="AK451" i="65"/>
  <c r="AL451" i="65"/>
  <c r="AM451" i="65"/>
  <c r="AN451" i="65"/>
  <c r="AO451" i="65"/>
  <c r="AP451" i="65"/>
  <c r="AQ451" i="65"/>
  <c r="AR451" i="65"/>
  <c r="AS451" i="65"/>
  <c r="AT451" i="65"/>
  <c r="AU451" i="65"/>
  <c r="AV451" i="65"/>
  <c r="AW451" i="65"/>
  <c r="AX451" i="65"/>
  <c r="AY451" i="65"/>
  <c r="AZ451" i="65"/>
  <c r="BA451" i="65"/>
  <c r="BB451" i="65"/>
  <c r="BC451" i="65"/>
  <c r="BD451" i="65"/>
  <c r="BE451" i="65"/>
  <c r="BF451" i="65"/>
  <c r="BG451" i="65"/>
  <c r="BH451" i="65"/>
  <c r="BI451" i="65"/>
  <c r="BJ451" i="65"/>
  <c r="A452" i="65"/>
  <c r="B452" i="65"/>
  <c r="C452" i="65"/>
  <c r="D452" i="65"/>
  <c r="E452" i="65"/>
  <c r="G452" i="65"/>
  <c r="H452" i="65"/>
  <c r="I452" i="65"/>
  <c r="J452" i="65"/>
  <c r="K452" i="65"/>
  <c r="L452" i="65"/>
  <c r="M452" i="65"/>
  <c r="N452" i="65"/>
  <c r="O452" i="65"/>
  <c r="P452" i="65"/>
  <c r="Q452" i="65"/>
  <c r="R452" i="65"/>
  <c r="S452" i="65"/>
  <c r="T452" i="65"/>
  <c r="U452" i="65"/>
  <c r="V452" i="65"/>
  <c r="W452" i="65"/>
  <c r="X452" i="65"/>
  <c r="Y452" i="65"/>
  <c r="Z452" i="65"/>
  <c r="AA452" i="65"/>
  <c r="AB452" i="65"/>
  <c r="AC452" i="65"/>
  <c r="AD452" i="65"/>
  <c r="AE452" i="65"/>
  <c r="AF452" i="65"/>
  <c r="AG452" i="65"/>
  <c r="AH452" i="65"/>
  <c r="AI452" i="65"/>
  <c r="AJ452" i="65"/>
  <c r="AK452" i="65"/>
  <c r="AL452" i="65"/>
  <c r="AM452" i="65"/>
  <c r="AN452" i="65"/>
  <c r="AO452" i="65"/>
  <c r="AP452" i="65"/>
  <c r="AQ452" i="65"/>
  <c r="AR452" i="65"/>
  <c r="AS452" i="65"/>
  <c r="AT452" i="65"/>
  <c r="AU452" i="65"/>
  <c r="AV452" i="65"/>
  <c r="AW452" i="65"/>
  <c r="AX452" i="65"/>
  <c r="AY452" i="65"/>
  <c r="AZ452" i="65"/>
  <c r="BA452" i="65"/>
  <c r="BB452" i="65"/>
  <c r="BC452" i="65"/>
  <c r="BD452" i="65"/>
  <c r="BE452" i="65"/>
  <c r="BF452" i="65"/>
  <c r="BG452" i="65"/>
  <c r="BH452" i="65"/>
  <c r="BI452" i="65"/>
  <c r="BJ452" i="65"/>
  <c r="A453" i="65"/>
  <c r="B453" i="65"/>
  <c r="C453" i="65"/>
  <c r="D453" i="65"/>
  <c r="E453" i="65"/>
  <c r="G453" i="65"/>
  <c r="H453" i="65"/>
  <c r="I453" i="65"/>
  <c r="J453" i="65"/>
  <c r="K453" i="65"/>
  <c r="L453" i="65"/>
  <c r="M453" i="65"/>
  <c r="N453" i="65"/>
  <c r="O453" i="65"/>
  <c r="P453" i="65"/>
  <c r="Q453" i="65"/>
  <c r="R453" i="65"/>
  <c r="S453" i="65"/>
  <c r="T453" i="65"/>
  <c r="U453" i="65"/>
  <c r="V453" i="65"/>
  <c r="W453" i="65"/>
  <c r="X453" i="65"/>
  <c r="Y453" i="65"/>
  <c r="Z453" i="65"/>
  <c r="AA453" i="65"/>
  <c r="AB453" i="65"/>
  <c r="AC453" i="65"/>
  <c r="AD453" i="65"/>
  <c r="AE453" i="65"/>
  <c r="AF453" i="65"/>
  <c r="AG453" i="65"/>
  <c r="AH453" i="65"/>
  <c r="AI453" i="65"/>
  <c r="AJ453" i="65"/>
  <c r="AK453" i="65"/>
  <c r="AL453" i="65"/>
  <c r="AM453" i="65"/>
  <c r="AN453" i="65"/>
  <c r="AO453" i="65"/>
  <c r="AP453" i="65"/>
  <c r="AQ453" i="65"/>
  <c r="AR453" i="65"/>
  <c r="AS453" i="65"/>
  <c r="AT453" i="65"/>
  <c r="AU453" i="65"/>
  <c r="AV453" i="65"/>
  <c r="AW453" i="65"/>
  <c r="AX453" i="65"/>
  <c r="AY453" i="65"/>
  <c r="AZ453" i="65"/>
  <c r="BA453" i="65"/>
  <c r="BB453" i="65"/>
  <c r="BC453" i="65"/>
  <c r="BD453" i="65"/>
  <c r="BE453" i="65"/>
  <c r="BF453" i="65"/>
  <c r="BG453" i="65"/>
  <c r="BH453" i="65"/>
  <c r="BI453" i="65"/>
  <c r="BJ453" i="65"/>
  <c r="A454" i="65"/>
  <c r="B454" i="65"/>
  <c r="C454" i="65"/>
  <c r="D454" i="65"/>
  <c r="E454" i="65"/>
  <c r="G454" i="65"/>
  <c r="H454" i="65"/>
  <c r="I454" i="65"/>
  <c r="J454" i="65"/>
  <c r="K454" i="65"/>
  <c r="L454" i="65"/>
  <c r="M454" i="65"/>
  <c r="N454" i="65"/>
  <c r="O454" i="65"/>
  <c r="P454" i="65"/>
  <c r="Q454" i="65"/>
  <c r="R454" i="65"/>
  <c r="S454" i="65"/>
  <c r="T454" i="65"/>
  <c r="U454" i="65"/>
  <c r="V454" i="65"/>
  <c r="W454" i="65"/>
  <c r="X454" i="65"/>
  <c r="Y454" i="65"/>
  <c r="Z454" i="65"/>
  <c r="AA454" i="65"/>
  <c r="AB454" i="65"/>
  <c r="AC454" i="65"/>
  <c r="AD454" i="65"/>
  <c r="AE454" i="65"/>
  <c r="AF454" i="65"/>
  <c r="AG454" i="65"/>
  <c r="AH454" i="65"/>
  <c r="AI454" i="65"/>
  <c r="AJ454" i="65"/>
  <c r="AK454" i="65"/>
  <c r="AL454" i="65"/>
  <c r="AM454" i="65"/>
  <c r="AN454" i="65"/>
  <c r="AO454" i="65"/>
  <c r="AP454" i="65"/>
  <c r="AQ454" i="65"/>
  <c r="AR454" i="65"/>
  <c r="AS454" i="65"/>
  <c r="AT454" i="65"/>
  <c r="AU454" i="65"/>
  <c r="AV454" i="65"/>
  <c r="AW454" i="65"/>
  <c r="AX454" i="65"/>
  <c r="AY454" i="65"/>
  <c r="AZ454" i="65"/>
  <c r="BA454" i="65"/>
  <c r="BB454" i="65"/>
  <c r="BC454" i="65"/>
  <c r="BD454" i="65"/>
  <c r="BE454" i="65"/>
  <c r="BF454" i="65"/>
  <c r="BG454" i="65"/>
  <c r="BH454" i="65"/>
  <c r="BI454" i="65"/>
  <c r="BJ454" i="65"/>
  <c r="A455" i="65"/>
  <c r="B455" i="65"/>
  <c r="C455" i="65"/>
  <c r="D455" i="65"/>
  <c r="E455" i="65"/>
  <c r="G455" i="65"/>
  <c r="H455" i="65"/>
  <c r="I455" i="65"/>
  <c r="J455" i="65"/>
  <c r="K455" i="65"/>
  <c r="L455" i="65"/>
  <c r="M455" i="65"/>
  <c r="N455" i="65"/>
  <c r="O455" i="65"/>
  <c r="P455" i="65"/>
  <c r="Q455" i="65"/>
  <c r="R455" i="65"/>
  <c r="S455" i="65"/>
  <c r="T455" i="65"/>
  <c r="U455" i="65"/>
  <c r="V455" i="65"/>
  <c r="W455" i="65"/>
  <c r="X455" i="65"/>
  <c r="Y455" i="65"/>
  <c r="Z455" i="65"/>
  <c r="AA455" i="65"/>
  <c r="AB455" i="65"/>
  <c r="AC455" i="65"/>
  <c r="AD455" i="65"/>
  <c r="AE455" i="65"/>
  <c r="AF455" i="65"/>
  <c r="AG455" i="65"/>
  <c r="AH455" i="65"/>
  <c r="AI455" i="65"/>
  <c r="AJ455" i="65"/>
  <c r="AK455" i="65"/>
  <c r="AL455" i="65"/>
  <c r="AM455" i="65"/>
  <c r="AN455" i="65"/>
  <c r="AO455" i="65"/>
  <c r="AP455" i="65"/>
  <c r="AQ455" i="65"/>
  <c r="AR455" i="65"/>
  <c r="AS455" i="65"/>
  <c r="AT455" i="65"/>
  <c r="AU455" i="65"/>
  <c r="AV455" i="65"/>
  <c r="AW455" i="65"/>
  <c r="AX455" i="65"/>
  <c r="AY455" i="65"/>
  <c r="AZ455" i="65"/>
  <c r="BA455" i="65"/>
  <c r="BB455" i="65"/>
  <c r="BC455" i="65"/>
  <c r="BD455" i="65"/>
  <c r="BE455" i="65"/>
  <c r="BF455" i="65"/>
  <c r="BG455" i="65"/>
  <c r="BH455" i="65"/>
  <c r="BI455" i="65"/>
  <c r="BJ455" i="65"/>
  <c r="A456" i="65"/>
  <c r="B456" i="65"/>
  <c r="C456" i="65"/>
  <c r="D456" i="65"/>
  <c r="E456" i="65"/>
  <c r="G456" i="65"/>
  <c r="H456" i="65"/>
  <c r="I456" i="65"/>
  <c r="J456" i="65"/>
  <c r="K456" i="65"/>
  <c r="L456" i="65"/>
  <c r="M456" i="65"/>
  <c r="N456" i="65"/>
  <c r="O456" i="65"/>
  <c r="P456" i="65"/>
  <c r="Q456" i="65"/>
  <c r="R456" i="65"/>
  <c r="S456" i="65"/>
  <c r="T456" i="65"/>
  <c r="U456" i="65"/>
  <c r="V456" i="65"/>
  <c r="W456" i="65"/>
  <c r="X456" i="65"/>
  <c r="Y456" i="65"/>
  <c r="Z456" i="65"/>
  <c r="AA456" i="65"/>
  <c r="AB456" i="65"/>
  <c r="AC456" i="65"/>
  <c r="AD456" i="65"/>
  <c r="AE456" i="65"/>
  <c r="AF456" i="65"/>
  <c r="AG456" i="65"/>
  <c r="AH456" i="65"/>
  <c r="AI456" i="65"/>
  <c r="AJ456" i="65"/>
  <c r="AK456" i="65"/>
  <c r="AL456" i="65"/>
  <c r="AM456" i="65"/>
  <c r="AN456" i="65"/>
  <c r="AO456" i="65"/>
  <c r="AP456" i="65"/>
  <c r="AQ456" i="65"/>
  <c r="AR456" i="65"/>
  <c r="AS456" i="65"/>
  <c r="AT456" i="65"/>
  <c r="AU456" i="65"/>
  <c r="AV456" i="65"/>
  <c r="AW456" i="65"/>
  <c r="AX456" i="65"/>
  <c r="AY456" i="65"/>
  <c r="AZ456" i="65"/>
  <c r="BA456" i="65"/>
  <c r="BB456" i="65"/>
  <c r="BC456" i="65"/>
  <c r="BD456" i="65"/>
  <c r="BE456" i="65"/>
  <c r="BF456" i="65"/>
  <c r="BG456" i="65"/>
  <c r="BH456" i="65"/>
  <c r="BI456" i="65"/>
  <c r="BJ456" i="65"/>
  <c r="A457" i="65"/>
  <c r="B457" i="65"/>
  <c r="C457" i="65"/>
  <c r="D457" i="65"/>
  <c r="E457" i="65"/>
  <c r="G457" i="65"/>
  <c r="H457" i="65"/>
  <c r="I457" i="65"/>
  <c r="J457" i="65"/>
  <c r="K457" i="65"/>
  <c r="L457" i="65"/>
  <c r="M457" i="65"/>
  <c r="N457" i="65"/>
  <c r="O457" i="65"/>
  <c r="P457" i="65"/>
  <c r="Q457" i="65"/>
  <c r="R457" i="65"/>
  <c r="S457" i="65"/>
  <c r="T457" i="65"/>
  <c r="U457" i="65"/>
  <c r="V457" i="65"/>
  <c r="W457" i="65"/>
  <c r="X457" i="65"/>
  <c r="Y457" i="65"/>
  <c r="Z457" i="65"/>
  <c r="AA457" i="65"/>
  <c r="AB457" i="65"/>
  <c r="AC457" i="65"/>
  <c r="AD457" i="65"/>
  <c r="AE457" i="65"/>
  <c r="AF457" i="65"/>
  <c r="AG457" i="65"/>
  <c r="AH457" i="65"/>
  <c r="AI457" i="65"/>
  <c r="AJ457" i="65"/>
  <c r="AK457" i="65"/>
  <c r="AL457" i="65"/>
  <c r="AM457" i="65"/>
  <c r="AN457" i="65"/>
  <c r="AO457" i="65"/>
  <c r="AP457" i="65"/>
  <c r="AQ457" i="65"/>
  <c r="AR457" i="65"/>
  <c r="AS457" i="65"/>
  <c r="AT457" i="65"/>
  <c r="AU457" i="65"/>
  <c r="AV457" i="65"/>
  <c r="AW457" i="65"/>
  <c r="AX457" i="65"/>
  <c r="AY457" i="65"/>
  <c r="AZ457" i="65"/>
  <c r="BA457" i="65"/>
  <c r="BB457" i="65"/>
  <c r="BC457" i="65"/>
  <c r="BD457" i="65"/>
  <c r="BE457" i="65"/>
  <c r="BF457" i="65"/>
  <c r="BG457" i="65"/>
  <c r="BH457" i="65"/>
  <c r="BI457" i="65"/>
  <c r="BJ457" i="65"/>
  <c r="A458" i="65"/>
  <c r="B458" i="65"/>
  <c r="C458" i="65"/>
  <c r="D458" i="65"/>
  <c r="E458" i="65"/>
  <c r="G458" i="65"/>
  <c r="H458" i="65"/>
  <c r="I458" i="65"/>
  <c r="J458" i="65"/>
  <c r="K458" i="65"/>
  <c r="L458" i="65"/>
  <c r="M458" i="65"/>
  <c r="N458" i="65"/>
  <c r="O458" i="65"/>
  <c r="P458" i="65"/>
  <c r="Q458" i="65"/>
  <c r="R458" i="65"/>
  <c r="S458" i="65"/>
  <c r="T458" i="65"/>
  <c r="U458" i="65"/>
  <c r="V458" i="65"/>
  <c r="W458" i="65"/>
  <c r="X458" i="65"/>
  <c r="Y458" i="65"/>
  <c r="Z458" i="65"/>
  <c r="AA458" i="65"/>
  <c r="AB458" i="65"/>
  <c r="AC458" i="65"/>
  <c r="AD458" i="65"/>
  <c r="AE458" i="65"/>
  <c r="AF458" i="65"/>
  <c r="AG458" i="65"/>
  <c r="AH458" i="65"/>
  <c r="AI458" i="65"/>
  <c r="AJ458" i="65"/>
  <c r="AK458" i="65"/>
  <c r="AL458" i="65"/>
  <c r="AM458" i="65"/>
  <c r="AN458" i="65"/>
  <c r="AO458" i="65"/>
  <c r="AP458" i="65"/>
  <c r="AQ458" i="65"/>
  <c r="AR458" i="65"/>
  <c r="AS458" i="65"/>
  <c r="AT458" i="65"/>
  <c r="AU458" i="65"/>
  <c r="AV458" i="65"/>
  <c r="AW458" i="65"/>
  <c r="AX458" i="65"/>
  <c r="AY458" i="65"/>
  <c r="AZ458" i="65"/>
  <c r="BA458" i="65"/>
  <c r="BB458" i="65"/>
  <c r="BC458" i="65"/>
  <c r="BD458" i="65"/>
  <c r="BE458" i="65"/>
  <c r="BF458" i="65"/>
  <c r="BG458" i="65"/>
  <c r="BH458" i="65"/>
  <c r="BI458" i="65"/>
  <c r="BJ458" i="65"/>
  <c r="A459" i="65"/>
  <c r="B459" i="65"/>
  <c r="C459" i="65"/>
  <c r="D459" i="65"/>
  <c r="E459" i="65"/>
  <c r="G459" i="65"/>
  <c r="H459" i="65"/>
  <c r="I459" i="65"/>
  <c r="J459" i="65"/>
  <c r="K459" i="65"/>
  <c r="L459" i="65"/>
  <c r="M459" i="65"/>
  <c r="N459" i="65"/>
  <c r="O459" i="65"/>
  <c r="P459" i="65"/>
  <c r="Q459" i="65"/>
  <c r="R459" i="65"/>
  <c r="S459" i="65"/>
  <c r="T459" i="65"/>
  <c r="U459" i="65"/>
  <c r="V459" i="65"/>
  <c r="W459" i="65"/>
  <c r="X459" i="65"/>
  <c r="Y459" i="65"/>
  <c r="Z459" i="65"/>
  <c r="AA459" i="65"/>
  <c r="AB459" i="65"/>
  <c r="AC459" i="65"/>
  <c r="AD459" i="65"/>
  <c r="AE459" i="65"/>
  <c r="AF459" i="65"/>
  <c r="AG459" i="65"/>
  <c r="AH459" i="65"/>
  <c r="AI459" i="65"/>
  <c r="AJ459" i="65"/>
  <c r="AK459" i="65"/>
  <c r="AL459" i="65"/>
  <c r="AM459" i="65"/>
  <c r="AN459" i="65"/>
  <c r="AO459" i="65"/>
  <c r="AP459" i="65"/>
  <c r="AQ459" i="65"/>
  <c r="AR459" i="65"/>
  <c r="AS459" i="65"/>
  <c r="AT459" i="65"/>
  <c r="AU459" i="65"/>
  <c r="AV459" i="65"/>
  <c r="AW459" i="65"/>
  <c r="AX459" i="65"/>
  <c r="AY459" i="65"/>
  <c r="AZ459" i="65"/>
  <c r="BA459" i="65"/>
  <c r="BB459" i="65"/>
  <c r="BC459" i="65"/>
  <c r="BD459" i="65"/>
  <c r="BE459" i="65"/>
  <c r="BF459" i="65"/>
  <c r="BG459" i="65"/>
  <c r="BH459" i="65"/>
  <c r="BI459" i="65"/>
  <c r="BJ459" i="65"/>
  <c r="A460" i="65"/>
  <c r="B460" i="65"/>
  <c r="C460" i="65"/>
  <c r="D460" i="65"/>
  <c r="E460" i="65"/>
  <c r="G460" i="65"/>
  <c r="H460" i="65"/>
  <c r="I460" i="65"/>
  <c r="J460" i="65"/>
  <c r="K460" i="65"/>
  <c r="L460" i="65"/>
  <c r="M460" i="65"/>
  <c r="N460" i="65"/>
  <c r="O460" i="65"/>
  <c r="P460" i="65"/>
  <c r="Q460" i="65"/>
  <c r="R460" i="65"/>
  <c r="S460" i="65"/>
  <c r="T460" i="65"/>
  <c r="U460" i="65"/>
  <c r="V460" i="65"/>
  <c r="W460" i="65"/>
  <c r="X460" i="65"/>
  <c r="Y460" i="65"/>
  <c r="Z460" i="65"/>
  <c r="AA460" i="65"/>
  <c r="AB460" i="65"/>
  <c r="AC460" i="65"/>
  <c r="AD460" i="65"/>
  <c r="AE460" i="65"/>
  <c r="AF460" i="65"/>
  <c r="AG460" i="65"/>
  <c r="AH460" i="65"/>
  <c r="AI460" i="65"/>
  <c r="AJ460" i="65"/>
  <c r="AK460" i="65"/>
  <c r="AL460" i="65"/>
  <c r="AM460" i="65"/>
  <c r="AN460" i="65"/>
  <c r="AO460" i="65"/>
  <c r="AP460" i="65"/>
  <c r="AQ460" i="65"/>
  <c r="AR460" i="65"/>
  <c r="AS460" i="65"/>
  <c r="AT460" i="65"/>
  <c r="AU460" i="65"/>
  <c r="AV460" i="65"/>
  <c r="AW460" i="65"/>
  <c r="AX460" i="65"/>
  <c r="AY460" i="65"/>
  <c r="AZ460" i="65"/>
  <c r="BA460" i="65"/>
  <c r="BB460" i="65"/>
  <c r="BC460" i="65"/>
  <c r="BD460" i="65"/>
  <c r="BE460" i="65"/>
  <c r="BF460" i="65"/>
  <c r="BG460" i="65"/>
  <c r="BH460" i="65"/>
  <c r="BI460" i="65"/>
  <c r="BJ460" i="65"/>
  <c r="A461" i="65"/>
  <c r="B461" i="65"/>
  <c r="C461" i="65"/>
  <c r="D461" i="65"/>
  <c r="E461" i="65"/>
  <c r="G461" i="65"/>
  <c r="H461" i="65"/>
  <c r="I461" i="65"/>
  <c r="J461" i="65"/>
  <c r="K461" i="65"/>
  <c r="L461" i="65"/>
  <c r="M461" i="65"/>
  <c r="N461" i="65"/>
  <c r="O461" i="65"/>
  <c r="P461" i="65"/>
  <c r="Q461" i="65"/>
  <c r="R461" i="65"/>
  <c r="S461" i="65"/>
  <c r="T461" i="65"/>
  <c r="U461" i="65"/>
  <c r="V461" i="65"/>
  <c r="W461" i="65"/>
  <c r="X461" i="65"/>
  <c r="Y461" i="65"/>
  <c r="Z461" i="65"/>
  <c r="AA461" i="65"/>
  <c r="AB461" i="65"/>
  <c r="AC461" i="65"/>
  <c r="AD461" i="65"/>
  <c r="AE461" i="65"/>
  <c r="AF461" i="65"/>
  <c r="AG461" i="65"/>
  <c r="AH461" i="65"/>
  <c r="AI461" i="65"/>
  <c r="AJ461" i="65"/>
  <c r="AK461" i="65"/>
  <c r="AL461" i="65"/>
  <c r="AM461" i="65"/>
  <c r="AN461" i="65"/>
  <c r="AO461" i="65"/>
  <c r="AP461" i="65"/>
  <c r="AQ461" i="65"/>
  <c r="AR461" i="65"/>
  <c r="AS461" i="65"/>
  <c r="AT461" i="65"/>
  <c r="AU461" i="65"/>
  <c r="AV461" i="65"/>
  <c r="AW461" i="65"/>
  <c r="AX461" i="65"/>
  <c r="AY461" i="65"/>
  <c r="AZ461" i="65"/>
  <c r="BA461" i="65"/>
  <c r="BB461" i="65"/>
  <c r="BC461" i="65"/>
  <c r="BD461" i="65"/>
  <c r="BE461" i="65"/>
  <c r="BF461" i="65"/>
  <c r="BG461" i="65"/>
  <c r="BH461" i="65"/>
  <c r="BI461" i="65"/>
  <c r="BJ461" i="65"/>
  <c r="A462" i="65"/>
  <c r="B462" i="65"/>
  <c r="C462" i="65"/>
  <c r="D462" i="65"/>
  <c r="E462" i="65"/>
  <c r="G462" i="65"/>
  <c r="H462" i="65"/>
  <c r="I462" i="65"/>
  <c r="J462" i="65"/>
  <c r="K462" i="65"/>
  <c r="L462" i="65"/>
  <c r="M462" i="65"/>
  <c r="N462" i="65"/>
  <c r="O462" i="65"/>
  <c r="P462" i="65"/>
  <c r="Q462" i="65"/>
  <c r="R462" i="65"/>
  <c r="S462" i="65"/>
  <c r="T462" i="65"/>
  <c r="U462" i="65"/>
  <c r="V462" i="65"/>
  <c r="W462" i="65"/>
  <c r="X462" i="65"/>
  <c r="Y462" i="65"/>
  <c r="Z462" i="65"/>
  <c r="AA462" i="65"/>
  <c r="AB462" i="65"/>
  <c r="AC462" i="65"/>
  <c r="AD462" i="65"/>
  <c r="AE462" i="65"/>
  <c r="AF462" i="65"/>
  <c r="AG462" i="65"/>
  <c r="AH462" i="65"/>
  <c r="AI462" i="65"/>
  <c r="AJ462" i="65"/>
  <c r="AK462" i="65"/>
  <c r="AL462" i="65"/>
  <c r="AM462" i="65"/>
  <c r="AN462" i="65"/>
  <c r="AO462" i="65"/>
  <c r="AP462" i="65"/>
  <c r="AQ462" i="65"/>
  <c r="AR462" i="65"/>
  <c r="AS462" i="65"/>
  <c r="AT462" i="65"/>
  <c r="AU462" i="65"/>
  <c r="AV462" i="65"/>
  <c r="AW462" i="65"/>
  <c r="AX462" i="65"/>
  <c r="AY462" i="65"/>
  <c r="AZ462" i="65"/>
  <c r="BA462" i="65"/>
  <c r="BB462" i="65"/>
  <c r="BC462" i="65"/>
  <c r="BD462" i="65"/>
  <c r="BE462" i="65"/>
  <c r="BF462" i="65"/>
  <c r="BG462" i="65"/>
  <c r="BH462" i="65"/>
  <c r="BI462" i="65"/>
  <c r="BJ462" i="65"/>
  <c r="A463" i="65"/>
  <c r="B463" i="65"/>
  <c r="C463" i="65"/>
  <c r="D463" i="65"/>
  <c r="E463" i="65"/>
  <c r="G463" i="65"/>
  <c r="H463" i="65"/>
  <c r="I463" i="65"/>
  <c r="J463" i="65"/>
  <c r="K463" i="65"/>
  <c r="L463" i="65"/>
  <c r="M463" i="65"/>
  <c r="N463" i="65"/>
  <c r="O463" i="65"/>
  <c r="P463" i="65"/>
  <c r="Q463" i="65"/>
  <c r="R463" i="65"/>
  <c r="S463" i="65"/>
  <c r="T463" i="65"/>
  <c r="U463" i="65"/>
  <c r="V463" i="65"/>
  <c r="W463" i="65"/>
  <c r="X463" i="65"/>
  <c r="Y463" i="65"/>
  <c r="Z463" i="65"/>
  <c r="AA463" i="65"/>
  <c r="AB463" i="65"/>
  <c r="AC463" i="65"/>
  <c r="AD463" i="65"/>
  <c r="AE463" i="65"/>
  <c r="AF463" i="65"/>
  <c r="AG463" i="65"/>
  <c r="AH463" i="65"/>
  <c r="AI463" i="65"/>
  <c r="AJ463" i="65"/>
  <c r="AK463" i="65"/>
  <c r="AL463" i="65"/>
  <c r="AM463" i="65"/>
  <c r="AN463" i="65"/>
  <c r="AO463" i="65"/>
  <c r="AP463" i="65"/>
  <c r="AQ463" i="65"/>
  <c r="AR463" i="65"/>
  <c r="AS463" i="65"/>
  <c r="AT463" i="65"/>
  <c r="AU463" i="65"/>
  <c r="AV463" i="65"/>
  <c r="AW463" i="65"/>
  <c r="AX463" i="65"/>
  <c r="AY463" i="65"/>
  <c r="AZ463" i="65"/>
  <c r="BA463" i="65"/>
  <c r="BB463" i="65"/>
  <c r="BC463" i="65"/>
  <c r="BD463" i="65"/>
  <c r="BE463" i="65"/>
  <c r="BF463" i="65"/>
  <c r="BG463" i="65"/>
  <c r="BH463" i="65"/>
  <c r="BI463" i="65"/>
  <c r="BJ463" i="65"/>
  <c r="A464" i="65"/>
  <c r="B464" i="65"/>
  <c r="C464" i="65"/>
  <c r="D464" i="65"/>
  <c r="E464" i="65"/>
  <c r="G464" i="65"/>
  <c r="H464" i="65"/>
  <c r="I464" i="65"/>
  <c r="J464" i="65"/>
  <c r="K464" i="65"/>
  <c r="L464" i="65"/>
  <c r="M464" i="65"/>
  <c r="N464" i="65"/>
  <c r="O464" i="65"/>
  <c r="P464" i="65"/>
  <c r="Q464" i="65"/>
  <c r="R464" i="65"/>
  <c r="S464" i="65"/>
  <c r="T464" i="65"/>
  <c r="U464" i="65"/>
  <c r="V464" i="65"/>
  <c r="W464" i="65"/>
  <c r="X464" i="65"/>
  <c r="Y464" i="65"/>
  <c r="Z464" i="65"/>
  <c r="AA464" i="65"/>
  <c r="AB464" i="65"/>
  <c r="AC464" i="65"/>
  <c r="AD464" i="65"/>
  <c r="AE464" i="65"/>
  <c r="AF464" i="65"/>
  <c r="AG464" i="65"/>
  <c r="AH464" i="65"/>
  <c r="AI464" i="65"/>
  <c r="AJ464" i="65"/>
  <c r="AK464" i="65"/>
  <c r="AL464" i="65"/>
  <c r="AM464" i="65"/>
  <c r="AN464" i="65"/>
  <c r="AO464" i="65"/>
  <c r="AP464" i="65"/>
  <c r="AQ464" i="65"/>
  <c r="AR464" i="65"/>
  <c r="AS464" i="65"/>
  <c r="AT464" i="65"/>
  <c r="AU464" i="65"/>
  <c r="AV464" i="65"/>
  <c r="AW464" i="65"/>
  <c r="AX464" i="65"/>
  <c r="AY464" i="65"/>
  <c r="AZ464" i="65"/>
  <c r="BA464" i="65"/>
  <c r="BB464" i="65"/>
  <c r="BC464" i="65"/>
  <c r="BD464" i="65"/>
  <c r="BE464" i="65"/>
  <c r="BF464" i="65"/>
  <c r="BG464" i="65"/>
  <c r="BH464" i="65"/>
  <c r="BI464" i="65"/>
  <c r="BJ464" i="65"/>
  <c r="A465" i="65"/>
  <c r="B465" i="65"/>
  <c r="C465" i="65"/>
  <c r="D465" i="65"/>
  <c r="E465" i="65"/>
  <c r="G465" i="65"/>
  <c r="H465" i="65"/>
  <c r="I465" i="65"/>
  <c r="J465" i="65"/>
  <c r="K465" i="65"/>
  <c r="L465" i="65"/>
  <c r="M465" i="65"/>
  <c r="N465" i="65"/>
  <c r="O465" i="65"/>
  <c r="P465" i="65"/>
  <c r="Q465" i="65"/>
  <c r="R465" i="65"/>
  <c r="S465" i="65"/>
  <c r="T465" i="65"/>
  <c r="U465" i="65"/>
  <c r="V465" i="65"/>
  <c r="W465" i="65"/>
  <c r="X465" i="65"/>
  <c r="Y465" i="65"/>
  <c r="Z465" i="65"/>
  <c r="AA465" i="65"/>
  <c r="AB465" i="65"/>
  <c r="AC465" i="65"/>
  <c r="AD465" i="65"/>
  <c r="AE465" i="65"/>
  <c r="AF465" i="65"/>
  <c r="AG465" i="65"/>
  <c r="AH465" i="65"/>
  <c r="AI465" i="65"/>
  <c r="AJ465" i="65"/>
  <c r="AK465" i="65"/>
  <c r="AL465" i="65"/>
  <c r="AM465" i="65"/>
  <c r="AN465" i="65"/>
  <c r="AO465" i="65"/>
  <c r="AP465" i="65"/>
  <c r="AQ465" i="65"/>
  <c r="AR465" i="65"/>
  <c r="AS465" i="65"/>
  <c r="AT465" i="65"/>
  <c r="AU465" i="65"/>
  <c r="AV465" i="65"/>
  <c r="AW465" i="65"/>
  <c r="AX465" i="65"/>
  <c r="AY465" i="65"/>
  <c r="AZ465" i="65"/>
  <c r="BA465" i="65"/>
  <c r="BB465" i="65"/>
  <c r="BC465" i="65"/>
  <c r="BD465" i="65"/>
  <c r="BE465" i="65"/>
  <c r="BF465" i="65"/>
  <c r="BG465" i="65"/>
  <c r="BH465" i="65"/>
  <c r="BI465" i="65"/>
  <c r="BJ465" i="65"/>
  <c r="A466" i="65"/>
  <c r="B466" i="65"/>
  <c r="C466" i="65"/>
  <c r="D466" i="65"/>
  <c r="E466" i="65"/>
  <c r="G466" i="65"/>
  <c r="H466" i="65"/>
  <c r="I466" i="65"/>
  <c r="J466" i="65"/>
  <c r="K466" i="65"/>
  <c r="L466" i="65"/>
  <c r="M466" i="65"/>
  <c r="N466" i="65"/>
  <c r="O466" i="65"/>
  <c r="P466" i="65"/>
  <c r="Q466" i="65"/>
  <c r="R466" i="65"/>
  <c r="S466" i="65"/>
  <c r="T466" i="65"/>
  <c r="U466" i="65"/>
  <c r="V466" i="65"/>
  <c r="W466" i="65"/>
  <c r="X466" i="65"/>
  <c r="Y466" i="65"/>
  <c r="Z466" i="65"/>
  <c r="AA466" i="65"/>
  <c r="AB466" i="65"/>
  <c r="AC466" i="65"/>
  <c r="AD466" i="65"/>
  <c r="AE466" i="65"/>
  <c r="AF466" i="65"/>
  <c r="AG466" i="65"/>
  <c r="AH466" i="65"/>
  <c r="AI466" i="65"/>
  <c r="AJ466" i="65"/>
  <c r="AK466" i="65"/>
  <c r="AL466" i="65"/>
  <c r="AM466" i="65"/>
  <c r="AN466" i="65"/>
  <c r="AO466" i="65"/>
  <c r="AP466" i="65"/>
  <c r="AQ466" i="65"/>
  <c r="AR466" i="65"/>
  <c r="AS466" i="65"/>
  <c r="AT466" i="65"/>
  <c r="AU466" i="65"/>
  <c r="AV466" i="65"/>
  <c r="AW466" i="65"/>
  <c r="AX466" i="65"/>
  <c r="AY466" i="65"/>
  <c r="AZ466" i="65"/>
  <c r="BA466" i="65"/>
  <c r="BB466" i="65"/>
  <c r="BC466" i="65"/>
  <c r="BD466" i="65"/>
  <c r="BE466" i="65"/>
  <c r="BF466" i="65"/>
  <c r="BG466" i="65"/>
  <c r="BH466" i="65"/>
  <c r="BI466" i="65"/>
  <c r="BJ466" i="65"/>
  <c r="A467" i="65"/>
  <c r="B467" i="65"/>
  <c r="C467" i="65"/>
  <c r="D467" i="65"/>
  <c r="E467" i="65"/>
  <c r="G467" i="65"/>
  <c r="H467" i="65"/>
  <c r="I467" i="65"/>
  <c r="J467" i="65"/>
  <c r="K467" i="65"/>
  <c r="L467" i="65"/>
  <c r="M467" i="65"/>
  <c r="N467" i="65"/>
  <c r="O467" i="65"/>
  <c r="P467" i="65"/>
  <c r="Q467" i="65"/>
  <c r="R467" i="65"/>
  <c r="S467" i="65"/>
  <c r="T467" i="65"/>
  <c r="U467" i="65"/>
  <c r="V467" i="65"/>
  <c r="W467" i="65"/>
  <c r="X467" i="65"/>
  <c r="Y467" i="65"/>
  <c r="Z467" i="65"/>
  <c r="AA467" i="65"/>
  <c r="AB467" i="65"/>
  <c r="AC467" i="65"/>
  <c r="AD467" i="65"/>
  <c r="AE467" i="65"/>
  <c r="AF467" i="65"/>
  <c r="AG467" i="65"/>
  <c r="AH467" i="65"/>
  <c r="AI467" i="65"/>
  <c r="AJ467" i="65"/>
  <c r="AK467" i="65"/>
  <c r="AL467" i="65"/>
  <c r="AM467" i="65"/>
  <c r="AN467" i="65"/>
  <c r="AO467" i="65"/>
  <c r="AP467" i="65"/>
  <c r="AQ467" i="65"/>
  <c r="AR467" i="65"/>
  <c r="AS467" i="65"/>
  <c r="AT467" i="65"/>
  <c r="AU467" i="65"/>
  <c r="AV467" i="65"/>
  <c r="AW467" i="65"/>
  <c r="AX467" i="65"/>
  <c r="AY467" i="65"/>
  <c r="AZ467" i="65"/>
  <c r="BA467" i="65"/>
  <c r="BB467" i="65"/>
  <c r="BC467" i="65"/>
  <c r="BD467" i="65"/>
  <c r="BE467" i="65"/>
  <c r="BF467" i="65"/>
  <c r="BG467" i="65"/>
  <c r="BH467" i="65"/>
  <c r="BI467" i="65"/>
  <c r="BJ467" i="65"/>
  <c r="A468" i="65"/>
  <c r="B468" i="65"/>
  <c r="C468" i="65"/>
  <c r="D468" i="65"/>
  <c r="E468" i="65"/>
  <c r="G468" i="65"/>
  <c r="H468" i="65"/>
  <c r="I468" i="65"/>
  <c r="J468" i="65"/>
  <c r="K468" i="65"/>
  <c r="L468" i="65"/>
  <c r="M468" i="65"/>
  <c r="N468" i="65"/>
  <c r="O468" i="65"/>
  <c r="P468" i="65"/>
  <c r="Q468" i="65"/>
  <c r="R468" i="65"/>
  <c r="S468" i="65"/>
  <c r="T468" i="65"/>
  <c r="U468" i="65"/>
  <c r="V468" i="65"/>
  <c r="W468" i="65"/>
  <c r="X468" i="65"/>
  <c r="Y468" i="65"/>
  <c r="Z468" i="65"/>
  <c r="AA468" i="65"/>
  <c r="AB468" i="65"/>
  <c r="AC468" i="65"/>
  <c r="AD468" i="65"/>
  <c r="AE468" i="65"/>
  <c r="AF468" i="65"/>
  <c r="AG468" i="65"/>
  <c r="AH468" i="65"/>
  <c r="AI468" i="65"/>
  <c r="AJ468" i="65"/>
  <c r="AK468" i="65"/>
  <c r="AL468" i="65"/>
  <c r="AM468" i="65"/>
  <c r="AN468" i="65"/>
  <c r="AO468" i="65"/>
  <c r="AP468" i="65"/>
  <c r="AQ468" i="65"/>
  <c r="AR468" i="65"/>
  <c r="AS468" i="65"/>
  <c r="AT468" i="65"/>
  <c r="AU468" i="65"/>
  <c r="AV468" i="65"/>
  <c r="AW468" i="65"/>
  <c r="AX468" i="65"/>
  <c r="AY468" i="65"/>
  <c r="AZ468" i="65"/>
  <c r="BA468" i="65"/>
  <c r="BB468" i="65"/>
  <c r="BC468" i="65"/>
  <c r="BD468" i="65"/>
  <c r="BE468" i="65"/>
  <c r="BF468" i="65"/>
  <c r="BG468" i="65"/>
  <c r="BH468" i="65"/>
  <c r="BI468" i="65"/>
  <c r="BJ468" i="65"/>
  <c r="A469" i="65"/>
  <c r="B469" i="65"/>
  <c r="C469" i="65"/>
  <c r="D469" i="65"/>
  <c r="E469" i="65"/>
  <c r="G469" i="65"/>
  <c r="H469" i="65"/>
  <c r="I469" i="65"/>
  <c r="J469" i="65"/>
  <c r="K469" i="65"/>
  <c r="L469" i="65"/>
  <c r="M469" i="65"/>
  <c r="N469" i="65"/>
  <c r="O469" i="65"/>
  <c r="P469" i="65"/>
  <c r="Q469" i="65"/>
  <c r="R469" i="65"/>
  <c r="S469" i="65"/>
  <c r="T469" i="65"/>
  <c r="U469" i="65"/>
  <c r="V469" i="65"/>
  <c r="W469" i="65"/>
  <c r="X469" i="65"/>
  <c r="Y469" i="65"/>
  <c r="Z469" i="65"/>
  <c r="AA469" i="65"/>
  <c r="AB469" i="65"/>
  <c r="AC469" i="65"/>
  <c r="AD469" i="65"/>
  <c r="AE469" i="65"/>
  <c r="AF469" i="65"/>
  <c r="AG469" i="65"/>
  <c r="AH469" i="65"/>
  <c r="AI469" i="65"/>
  <c r="AJ469" i="65"/>
  <c r="AK469" i="65"/>
  <c r="AL469" i="65"/>
  <c r="AM469" i="65"/>
  <c r="AN469" i="65"/>
  <c r="AO469" i="65"/>
  <c r="AP469" i="65"/>
  <c r="AQ469" i="65"/>
  <c r="AR469" i="65"/>
  <c r="AS469" i="65"/>
  <c r="AT469" i="65"/>
  <c r="AU469" i="65"/>
  <c r="AV469" i="65"/>
  <c r="AW469" i="65"/>
  <c r="AX469" i="65"/>
  <c r="AY469" i="65"/>
  <c r="AZ469" i="65"/>
  <c r="BA469" i="65"/>
  <c r="BB469" i="65"/>
  <c r="BC469" i="65"/>
  <c r="BD469" i="65"/>
  <c r="BE469" i="65"/>
  <c r="BF469" i="65"/>
  <c r="BG469" i="65"/>
  <c r="BH469" i="65"/>
  <c r="BI469" i="65"/>
  <c r="BJ469" i="65"/>
  <c r="A470" i="65"/>
  <c r="B470" i="65"/>
  <c r="C470" i="65"/>
  <c r="D470" i="65"/>
  <c r="E470" i="65"/>
  <c r="G470" i="65"/>
  <c r="H470" i="65"/>
  <c r="I470" i="65"/>
  <c r="J470" i="65"/>
  <c r="K470" i="65"/>
  <c r="L470" i="65"/>
  <c r="M470" i="65"/>
  <c r="N470" i="65"/>
  <c r="O470" i="65"/>
  <c r="P470" i="65"/>
  <c r="Q470" i="65"/>
  <c r="R470" i="65"/>
  <c r="S470" i="65"/>
  <c r="T470" i="65"/>
  <c r="U470" i="65"/>
  <c r="V470" i="65"/>
  <c r="W470" i="65"/>
  <c r="X470" i="65"/>
  <c r="Y470" i="65"/>
  <c r="Z470" i="65"/>
  <c r="AA470" i="65"/>
  <c r="AB470" i="65"/>
  <c r="AC470" i="65"/>
  <c r="AD470" i="65"/>
  <c r="AE470" i="65"/>
  <c r="AF470" i="65"/>
  <c r="AG470" i="65"/>
  <c r="AH470" i="65"/>
  <c r="AI470" i="65"/>
  <c r="AJ470" i="65"/>
  <c r="AK470" i="65"/>
  <c r="AL470" i="65"/>
  <c r="AM470" i="65"/>
  <c r="AN470" i="65"/>
  <c r="AO470" i="65"/>
  <c r="AP470" i="65"/>
  <c r="AQ470" i="65"/>
  <c r="AR470" i="65"/>
  <c r="AS470" i="65"/>
  <c r="AT470" i="65"/>
  <c r="AU470" i="65"/>
  <c r="AV470" i="65"/>
  <c r="AW470" i="65"/>
  <c r="AX470" i="65"/>
  <c r="AY470" i="65"/>
  <c r="AZ470" i="65"/>
  <c r="BA470" i="65"/>
  <c r="BB470" i="65"/>
  <c r="BC470" i="65"/>
  <c r="BD470" i="65"/>
  <c r="BE470" i="65"/>
  <c r="BF470" i="65"/>
  <c r="BG470" i="65"/>
  <c r="BH470" i="65"/>
  <c r="BI470" i="65"/>
  <c r="BJ470" i="65"/>
  <c r="A471" i="65"/>
  <c r="B471" i="65"/>
  <c r="C471" i="65"/>
  <c r="D471" i="65"/>
  <c r="E471" i="65"/>
  <c r="G471" i="65"/>
  <c r="H471" i="65"/>
  <c r="I471" i="65"/>
  <c r="J471" i="65"/>
  <c r="K471" i="65"/>
  <c r="L471" i="65"/>
  <c r="M471" i="65"/>
  <c r="N471" i="65"/>
  <c r="O471" i="65"/>
  <c r="P471" i="65"/>
  <c r="Q471" i="65"/>
  <c r="R471" i="65"/>
  <c r="S471" i="65"/>
  <c r="T471" i="65"/>
  <c r="U471" i="65"/>
  <c r="V471" i="65"/>
  <c r="W471" i="65"/>
  <c r="X471" i="65"/>
  <c r="Y471" i="65"/>
  <c r="Z471" i="65"/>
  <c r="AA471" i="65"/>
  <c r="AB471" i="65"/>
  <c r="AC471" i="65"/>
  <c r="AD471" i="65"/>
  <c r="AE471" i="65"/>
  <c r="AF471" i="65"/>
  <c r="AG471" i="65"/>
  <c r="AH471" i="65"/>
  <c r="AI471" i="65"/>
  <c r="AJ471" i="65"/>
  <c r="AK471" i="65"/>
  <c r="AL471" i="65"/>
  <c r="AM471" i="65"/>
  <c r="AN471" i="65"/>
  <c r="AO471" i="65"/>
  <c r="AP471" i="65"/>
  <c r="AQ471" i="65"/>
  <c r="AR471" i="65"/>
  <c r="AS471" i="65"/>
  <c r="AT471" i="65"/>
  <c r="AU471" i="65"/>
  <c r="AV471" i="65"/>
  <c r="AW471" i="65"/>
  <c r="AX471" i="65"/>
  <c r="AY471" i="65"/>
  <c r="AZ471" i="65"/>
  <c r="BA471" i="65"/>
  <c r="BB471" i="65"/>
  <c r="BC471" i="65"/>
  <c r="BD471" i="65"/>
  <c r="BE471" i="65"/>
  <c r="BF471" i="65"/>
  <c r="BG471" i="65"/>
  <c r="BH471" i="65"/>
  <c r="BI471" i="65"/>
  <c r="BJ471" i="65"/>
  <c r="A472" i="65"/>
  <c r="B472" i="65"/>
  <c r="C472" i="65"/>
  <c r="D472" i="65"/>
  <c r="E472" i="65"/>
  <c r="G472" i="65"/>
  <c r="H472" i="65"/>
  <c r="I472" i="65"/>
  <c r="J472" i="65"/>
  <c r="K472" i="65"/>
  <c r="L472" i="65"/>
  <c r="M472" i="65"/>
  <c r="N472" i="65"/>
  <c r="O472" i="65"/>
  <c r="P472" i="65"/>
  <c r="Q472" i="65"/>
  <c r="R472" i="65"/>
  <c r="S472" i="65"/>
  <c r="T472" i="65"/>
  <c r="U472" i="65"/>
  <c r="V472" i="65"/>
  <c r="W472" i="65"/>
  <c r="X472" i="65"/>
  <c r="Y472" i="65"/>
  <c r="Z472" i="65"/>
  <c r="AA472" i="65"/>
  <c r="AB472" i="65"/>
  <c r="AC472" i="65"/>
  <c r="AD472" i="65"/>
  <c r="AE472" i="65"/>
  <c r="AF472" i="65"/>
  <c r="AG472" i="65"/>
  <c r="AH472" i="65"/>
  <c r="AI472" i="65"/>
  <c r="AJ472" i="65"/>
  <c r="AK472" i="65"/>
  <c r="AL472" i="65"/>
  <c r="AM472" i="65"/>
  <c r="AN472" i="65"/>
  <c r="AO472" i="65"/>
  <c r="AP472" i="65"/>
  <c r="AQ472" i="65"/>
  <c r="AR472" i="65"/>
  <c r="AS472" i="65"/>
  <c r="AT472" i="65"/>
  <c r="AU472" i="65"/>
  <c r="AV472" i="65"/>
  <c r="AW472" i="65"/>
  <c r="AX472" i="65"/>
  <c r="AY472" i="65"/>
  <c r="AZ472" i="65"/>
  <c r="BA472" i="65"/>
  <c r="BB472" i="65"/>
  <c r="BC472" i="65"/>
  <c r="BD472" i="65"/>
  <c r="BE472" i="65"/>
  <c r="BF472" i="65"/>
  <c r="BG472" i="65"/>
  <c r="BH472" i="65"/>
  <c r="BI472" i="65"/>
  <c r="BJ472" i="65"/>
  <c r="A473" i="65"/>
  <c r="B473" i="65"/>
  <c r="C473" i="65"/>
  <c r="D473" i="65"/>
  <c r="E473" i="65"/>
  <c r="G473" i="65"/>
  <c r="H473" i="65"/>
  <c r="I473" i="65"/>
  <c r="J473" i="65"/>
  <c r="K473" i="65"/>
  <c r="L473" i="65"/>
  <c r="M473" i="65"/>
  <c r="N473" i="65"/>
  <c r="O473" i="65"/>
  <c r="P473" i="65"/>
  <c r="Q473" i="65"/>
  <c r="R473" i="65"/>
  <c r="S473" i="65"/>
  <c r="T473" i="65"/>
  <c r="U473" i="65"/>
  <c r="V473" i="65"/>
  <c r="W473" i="65"/>
  <c r="X473" i="65"/>
  <c r="Y473" i="65"/>
  <c r="Z473" i="65"/>
  <c r="AA473" i="65"/>
  <c r="AB473" i="65"/>
  <c r="AC473" i="65"/>
  <c r="AD473" i="65"/>
  <c r="AE473" i="65"/>
  <c r="AF473" i="65"/>
  <c r="AG473" i="65"/>
  <c r="AH473" i="65"/>
  <c r="AI473" i="65"/>
  <c r="AJ473" i="65"/>
  <c r="AK473" i="65"/>
  <c r="AL473" i="65"/>
  <c r="AM473" i="65"/>
  <c r="AN473" i="65"/>
  <c r="AO473" i="65"/>
  <c r="AP473" i="65"/>
  <c r="AQ473" i="65"/>
  <c r="AR473" i="65"/>
  <c r="AS473" i="65"/>
  <c r="AT473" i="65"/>
  <c r="AU473" i="65"/>
  <c r="AV473" i="65"/>
  <c r="AW473" i="65"/>
  <c r="AX473" i="65"/>
  <c r="AY473" i="65"/>
  <c r="AZ473" i="65"/>
  <c r="BA473" i="65"/>
  <c r="BB473" i="65"/>
  <c r="BC473" i="65"/>
  <c r="BD473" i="65"/>
  <c r="BE473" i="65"/>
  <c r="BF473" i="65"/>
  <c r="BG473" i="65"/>
  <c r="BH473" i="65"/>
  <c r="BI473" i="65"/>
  <c r="BJ473" i="65"/>
  <c r="A474" i="65"/>
  <c r="B474" i="65"/>
  <c r="C474" i="65"/>
  <c r="D474" i="65"/>
  <c r="E474" i="65"/>
  <c r="G474" i="65"/>
  <c r="H474" i="65"/>
  <c r="I474" i="65"/>
  <c r="J474" i="65"/>
  <c r="K474" i="65"/>
  <c r="L474" i="65"/>
  <c r="M474" i="65"/>
  <c r="N474" i="65"/>
  <c r="O474" i="65"/>
  <c r="P474" i="65"/>
  <c r="Q474" i="65"/>
  <c r="R474" i="65"/>
  <c r="S474" i="65"/>
  <c r="T474" i="65"/>
  <c r="U474" i="65"/>
  <c r="V474" i="65"/>
  <c r="W474" i="65"/>
  <c r="X474" i="65"/>
  <c r="Y474" i="65"/>
  <c r="Z474" i="65"/>
  <c r="AA474" i="65"/>
  <c r="AB474" i="65"/>
  <c r="AC474" i="65"/>
  <c r="AD474" i="65"/>
  <c r="AE474" i="65"/>
  <c r="AF474" i="65"/>
  <c r="AG474" i="65"/>
  <c r="AH474" i="65"/>
  <c r="AI474" i="65"/>
  <c r="AJ474" i="65"/>
  <c r="AK474" i="65"/>
  <c r="AL474" i="65"/>
  <c r="AM474" i="65"/>
  <c r="AN474" i="65"/>
  <c r="AO474" i="65"/>
  <c r="AP474" i="65"/>
  <c r="AQ474" i="65"/>
  <c r="AR474" i="65"/>
  <c r="AS474" i="65"/>
  <c r="AT474" i="65"/>
  <c r="AU474" i="65"/>
  <c r="AV474" i="65"/>
  <c r="AW474" i="65"/>
  <c r="AX474" i="65"/>
  <c r="AY474" i="65"/>
  <c r="AZ474" i="65"/>
  <c r="BA474" i="65"/>
  <c r="BB474" i="65"/>
  <c r="BC474" i="65"/>
  <c r="BD474" i="65"/>
  <c r="BE474" i="65"/>
  <c r="BF474" i="65"/>
  <c r="BG474" i="65"/>
  <c r="BH474" i="65"/>
  <c r="BI474" i="65"/>
  <c r="BJ474" i="65"/>
  <c r="A475" i="65"/>
  <c r="B475" i="65"/>
  <c r="C475" i="65"/>
  <c r="D475" i="65"/>
  <c r="E475" i="65"/>
  <c r="G475" i="65"/>
  <c r="H475" i="65"/>
  <c r="I475" i="65"/>
  <c r="J475" i="65"/>
  <c r="K475" i="65"/>
  <c r="L475" i="65"/>
  <c r="M475" i="65"/>
  <c r="N475" i="65"/>
  <c r="O475" i="65"/>
  <c r="P475" i="65"/>
  <c r="Q475" i="65"/>
  <c r="R475" i="65"/>
  <c r="S475" i="65"/>
  <c r="T475" i="65"/>
  <c r="U475" i="65"/>
  <c r="V475" i="65"/>
  <c r="W475" i="65"/>
  <c r="X475" i="65"/>
  <c r="Y475" i="65"/>
  <c r="Z475" i="65"/>
  <c r="AA475" i="65"/>
  <c r="AB475" i="65"/>
  <c r="AC475" i="65"/>
  <c r="AD475" i="65"/>
  <c r="AE475" i="65"/>
  <c r="AF475" i="65"/>
  <c r="AG475" i="65"/>
  <c r="AH475" i="65"/>
  <c r="AI475" i="65"/>
  <c r="AJ475" i="65"/>
  <c r="AK475" i="65"/>
  <c r="AL475" i="65"/>
  <c r="AM475" i="65"/>
  <c r="AN475" i="65"/>
  <c r="AO475" i="65"/>
  <c r="AP475" i="65"/>
  <c r="AQ475" i="65"/>
  <c r="AR475" i="65"/>
  <c r="AS475" i="65"/>
  <c r="AT475" i="65"/>
  <c r="AU475" i="65"/>
  <c r="AV475" i="65"/>
  <c r="AW475" i="65"/>
  <c r="AX475" i="65"/>
  <c r="AY475" i="65"/>
  <c r="AZ475" i="65"/>
  <c r="BA475" i="65"/>
  <c r="BB475" i="65"/>
  <c r="BC475" i="65"/>
  <c r="BD475" i="65"/>
  <c r="BE475" i="65"/>
  <c r="BF475" i="65"/>
  <c r="BG475" i="65"/>
  <c r="BH475" i="65"/>
  <c r="BI475" i="65"/>
  <c r="BJ475" i="65"/>
  <c r="A476" i="65"/>
  <c r="B476" i="65"/>
  <c r="C476" i="65"/>
  <c r="D476" i="65"/>
  <c r="E476" i="65"/>
  <c r="G476" i="65"/>
  <c r="H476" i="65"/>
  <c r="I476" i="65"/>
  <c r="J476" i="65"/>
  <c r="K476" i="65"/>
  <c r="L476" i="65"/>
  <c r="M476" i="65"/>
  <c r="N476" i="65"/>
  <c r="O476" i="65"/>
  <c r="P476" i="65"/>
  <c r="Q476" i="65"/>
  <c r="R476" i="65"/>
  <c r="S476" i="65"/>
  <c r="T476" i="65"/>
  <c r="U476" i="65"/>
  <c r="V476" i="65"/>
  <c r="W476" i="65"/>
  <c r="X476" i="65"/>
  <c r="Y476" i="65"/>
  <c r="Z476" i="65"/>
  <c r="AA476" i="65"/>
  <c r="AB476" i="65"/>
  <c r="AC476" i="65"/>
  <c r="AD476" i="65"/>
  <c r="AE476" i="65"/>
  <c r="AF476" i="65"/>
  <c r="AG476" i="65"/>
  <c r="AH476" i="65"/>
  <c r="AI476" i="65"/>
  <c r="AJ476" i="65"/>
  <c r="AK476" i="65"/>
  <c r="AL476" i="65"/>
  <c r="AM476" i="65"/>
  <c r="AN476" i="65"/>
  <c r="AO476" i="65"/>
  <c r="AP476" i="65"/>
  <c r="AQ476" i="65"/>
  <c r="AR476" i="65"/>
  <c r="AS476" i="65"/>
  <c r="AT476" i="65"/>
  <c r="AU476" i="65"/>
  <c r="AV476" i="65"/>
  <c r="AW476" i="65"/>
  <c r="AX476" i="65"/>
  <c r="AY476" i="65"/>
  <c r="AZ476" i="65"/>
  <c r="BA476" i="65"/>
  <c r="BB476" i="65"/>
  <c r="BC476" i="65"/>
  <c r="BD476" i="65"/>
  <c r="BE476" i="65"/>
  <c r="BF476" i="65"/>
  <c r="BG476" i="65"/>
  <c r="BH476" i="65"/>
  <c r="BI476" i="65"/>
  <c r="BJ476" i="65"/>
  <c r="A477" i="65"/>
  <c r="B477" i="65"/>
  <c r="C477" i="65"/>
  <c r="D477" i="65"/>
  <c r="E477" i="65"/>
  <c r="G477" i="65"/>
  <c r="H477" i="65"/>
  <c r="I477" i="65"/>
  <c r="J477" i="65"/>
  <c r="K477" i="65"/>
  <c r="L477" i="65"/>
  <c r="M477" i="65"/>
  <c r="N477" i="65"/>
  <c r="O477" i="65"/>
  <c r="P477" i="65"/>
  <c r="Q477" i="65"/>
  <c r="R477" i="65"/>
  <c r="S477" i="65"/>
  <c r="T477" i="65"/>
  <c r="U477" i="65"/>
  <c r="V477" i="65"/>
  <c r="W477" i="65"/>
  <c r="X477" i="65"/>
  <c r="Y477" i="65"/>
  <c r="Z477" i="65"/>
  <c r="AA477" i="65"/>
  <c r="AB477" i="65"/>
  <c r="AC477" i="65"/>
  <c r="AD477" i="65"/>
  <c r="AE477" i="65"/>
  <c r="AF477" i="65"/>
  <c r="AG477" i="65"/>
  <c r="AH477" i="65"/>
  <c r="AI477" i="65"/>
  <c r="AJ477" i="65"/>
  <c r="AK477" i="65"/>
  <c r="AL477" i="65"/>
  <c r="AM477" i="65"/>
  <c r="AN477" i="65"/>
  <c r="AO477" i="65"/>
  <c r="AP477" i="65"/>
  <c r="AQ477" i="65"/>
  <c r="AR477" i="65"/>
  <c r="AS477" i="65"/>
  <c r="AT477" i="65"/>
  <c r="AU477" i="65"/>
  <c r="AV477" i="65"/>
  <c r="AW477" i="65"/>
  <c r="AX477" i="65"/>
  <c r="AY477" i="65"/>
  <c r="AZ477" i="65"/>
  <c r="BA477" i="65"/>
  <c r="BB477" i="65"/>
  <c r="BC477" i="65"/>
  <c r="BD477" i="65"/>
  <c r="BE477" i="65"/>
  <c r="BF477" i="65"/>
  <c r="BG477" i="65"/>
  <c r="BH477" i="65"/>
  <c r="BI477" i="65"/>
  <c r="BJ477" i="65"/>
  <c r="A478" i="65"/>
  <c r="B478" i="65"/>
  <c r="C478" i="65"/>
  <c r="D478" i="65"/>
  <c r="E478" i="65"/>
  <c r="G478" i="65"/>
  <c r="H478" i="65"/>
  <c r="I478" i="65"/>
  <c r="J478" i="65"/>
  <c r="K478" i="65"/>
  <c r="L478" i="65"/>
  <c r="M478" i="65"/>
  <c r="N478" i="65"/>
  <c r="O478" i="65"/>
  <c r="P478" i="65"/>
  <c r="Q478" i="65"/>
  <c r="R478" i="65"/>
  <c r="S478" i="65"/>
  <c r="T478" i="65"/>
  <c r="U478" i="65"/>
  <c r="V478" i="65"/>
  <c r="W478" i="65"/>
  <c r="X478" i="65"/>
  <c r="Y478" i="65"/>
  <c r="Z478" i="65"/>
  <c r="AA478" i="65"/>
  <c r="AB478" i="65"/>
  <c r="AC478" i="65"/>
  <c r="AD478" i="65"/>
  <c r="AE478" i="65"/>
  <c r="AF478" i="65"/>
  <c r="AG478" i="65"/>
  <c r="AH478" i="65"/>
  <c r="AI478" i="65"/>
  <c r="AJ478" i="65"/>
  <c r="AK478" i="65"/>
  <c r="AL478" i="65"/>
  <c r="AM478" i="65"/>
  <c r="AN478" i="65"/>
  <c r="AO478" i="65"/>
  <c r="AP478" i="65"/>
  <c r="AQ478" i="65"/>
  <c r="AR478" i="65"/>
  <c r="AS478" i="65"/>
  <c r="AT478" i="65"/>
  <c r="AU478" i="65"/>
  <c r="AV478" i="65"/>
  <c r="AW478" i="65"/>
  <c r="AX478" i="65"/>
  <c r="AY478" i="65"/>
  <c r="AZ478" i="65"/>
  <c r="BA478" i="65"/>
  <c r="BB478" i="65"/>
  <c r="BC478" i="65"/>
  <c r="BD478" i="65"/>
  <c r="BE478" i="65"/>
  <c r="BF478" i="65"/>
  <c r="BG478" i="65"/>
  <c r="BH478" i="65"/>
  <c r="BI478" i="65"/>
  <c r="BJ478" i="65"/>
  <c r="A479" i="65"/>
  <c r="B479" i="65"/>
  <c r="C479" i="65"/>
  <c r="D479" i="65"/>
  <c r="E479" i="65"/>
  <c r="G479" i="65"/>
  <c r="H479" i="65"/>
  <c r="I479" i="65"/>
  <c r="J479" i="65"/>
  <c r="K479" i="65"/>
  <c r="L479" i="65"/>
  <c r="M479" i="65"/>
  <c r="N479" i="65"/>
  <c r="O479" i="65"/>
  <c r="P479" i="65"/>
  <c r="Q479" i="65"/>
  <c r="R479" i="65"/>
  <c r="S479" i="65"/>
  <c r="T479" i="65"/>
  <c r="U479" i="65"/>
  <c r="V479" i="65"/>
  <c r="W479" i="65"/>
  <c r="X479" i="65"/>
  <c r="Y479" i="65"/>
  <c r="Z479" i="65"/>
  <c r="AA479" i="65"/>
  <c r="AB479" i="65"/>
  <c r="AC479" i="65"/>
  <c r="AD479" i="65"/>
  <c r="AE479" i="65"/>
  <c r="AF479" i="65"/>
  <c r="AG479" i="65"/>
  <c r="AH479" i="65"/>
  <c r="AI479" i="65"/>
  <c r="AJ479" i="65"/>
  <c r="AK479" i="65"/>
  <c r="AL479" i="65"/>
  <c r="AM479" i="65"/>
  <c r="AN479" i="65"/>
  <c r="AO479" i="65"/>
  <c r="AP479" i="65"/>
  <c r="AQ479" i="65"/>
  <c r="AR479" i="65"/>
  <c r="AS479" i="65"/>
  <c r="AT479" i="65"/>
  <c r="AU479" i="65"/>
  <c r="AV479" i="65"/>
  <c r="AW479" i="65"/>
  <c r="AX479" i="65"/>
  <c r="AY479" i="65"/>
  <c r="AZ479" i="65"/>
  <c r="BA479" i="65"/>
  <c r="BB479" i="65"/>
  <c r="BC479" i="65"/>
  <c r="BD479" i="65"/>
  <c r="BE479" i="65"/>
  <c r="BF479" i="65"/>
  <c r="BG479" i="65"/>
  <c r="BH479" i="65"/>
  <c r="BI479" i="65"/>
  <c r="BJ479" i="65"/>
  <c r="A480" i="65"/>
  <c r="B480" i="65"/>
  <c r="C480" i="65"/>
  <c r="D480" i="65"/>
  <c r="E480" i="65"/>
  <c r="G480" i="65"/>
  <c r="H480" i="65"/>
  <c r="I480" i="65"/>
  <c r="J480" i="65"/>
  <c r="K480" i="65"/>
  <c r="L480" i="65"/>
  <c r="M480" i="65"/>
  <c r="N480" i="65"/>
  <c r="O480" i="65"/>
  <c r="P480" i="65"/>
  <c r="Q480" i="65"/>
  <c r="R480" i="65"/>
  <c r="S480" i="65"/>
  <c r="T480" i="65"/>
  <c r="U480" i="65"/>
  <c r="V480" i="65"/>
  <c r="W480" i="65"/>
  <c r="X480" i="65"/>
  <c r="Y480" i="65"/>
  <c r="Z480" i="65"/>
  <c r="AA480" i="65"/>
  <c r="AB480" i="65"/>
  <c r="AC480" i="65"/>
  <c r="AD480" i="65"/>
  <c r="AE480" i="65"/>
  <c r="AF480" i="65"/>
  <c r="AG480" i="65"/>
  <c r="AH480" i="65"/>
  <c r="AI480" i="65"/>
  <c r="AJ480" i="65"/>
  <c r="AK480" i="65"/>
  <c r="AL480" i="65"/>
  <c r="AM480" i="65"/>
  <c r="AN480" i="65"/>
  <c r="AO480" i="65"/>
  <c r="AP480" i="65"/>
  <c r="AQ480" i="65"/>
  <c r="AR480" i="65"/>
  <c r="AS480" i="65"/>
  <c r="AT480" i="65"/>
  <c r="AU480" i="65"/>
  <c r="AV480" i="65"/>
  <c r="AW480" i="65"/>
  <c r="AX480" i="65"/>
  <c r="AY480" i="65"/>
  <c r="AZ480" i="65"/>
  <c r="BA480" i="65"/>
  <c r="BB480" i="65"/>
  <c r="BC480" i="65"/>
  <c r="BD480" i="65"/>
  <c r="BE480" i="65"/>
  <c r="BF480" i="65"/>
  <c r="BG480" i="65"/>
  <c r="BH480" i="65"/>
  <c r="BI480" i="65"/>
  <c r="BJ480" i="65"/>
  <c r="A481" i="65"/>
  <c r="B481" i="65"/>
  <c r="C481" i="65"/>
  <c r="D481" i="65"/>
  <c r="E481" i="65"/>
  <c r="G481" i="65"/>
  <c r="H481" i="65"/>
  <c r="I481" i="65"/>
  <c r="J481" i="65"/>
  <c r="K481" i="65"/>
  <c r="L481" i="65"/>
  <c r="M481" i="65"/>
  <c r="N481" i="65"/>
  <c r="O481" i="65"/>
  <c r="P481" i="65"/>
  <c r="Q481" i="65"/>
  <c r="R481" i="65"/>
  <c r="S481" i="65"/>
  <c r="T481" i="65"/>
  <c r="U481" i="65"/>
  <c r="V481" i="65"/>
  <c r="W481" i="65"/>
  <c r="X481" i="65"/>
  <c r="Y481" i="65"/>
  <c r="Z481" i="65"/>
  <c r="AA481" i="65"/>
  <c r="AB481" i="65"/>
  <c r="AC481" i="65"/>
  <c r="AD481" i="65"/>
  <c r="AE481" i="65"/>
  <c r="AF481" i="65"/>
  <c r="AG481" i="65"/>
  <c r="AH481" i="65"/>
  <c r="AI481" i="65"/>
  <c r="AJ481" i="65"/>
  <c r="AK481" i="65"/>
  <c r="AL481" i="65"/>
  <c r="AM481" i="65"/>
  <c r="AN481" i="65"/>
  <c r="AO481" i="65"/>
  <c r="AP481" i="65"/>
  <c r="AQ481" i="65"/>
  <c r="AR481" i="65"/>
  <c r="AS481" i="65"/>
  <c r="AT481" i="65"/>
  <c r="AU481" i="65"/>
  <c r="AV481" i="65"/>
  <c r="AW481" i="65"/>
  <c r="AX481" i="65"/>
  <c r="AY481" i="65"/>
  <c r="AZ481" i="65"/>
  <c r="BA481" i="65"/>
  <c r="BB481" i="65"/>
  <c r="BC481" i="65"/>
  <c r="BD481" i="65"/>
  <c r="BE481" i="65"/>
  <c r="BF481" i="65"/>
  <c r="BG481" i="65"/>
  <c r="BH481" i="65"/>
  <c r="BI481" i="65"/>
  <c r="BJ481" i="65"/>
  <c r="A482" i="65"/>
  <c r="B482" i="65"/>
  <c r="C482" i="65"/>
  <c r="D482" i="65"/>
  <c r="E482" i="65"/>
  <c r="G482" i="65"/>
  <c r="H482" i="65"/>
  <c r="I482" i="65"/>
  <c r="J482" i="65"/>
  <c r="K482" i="65"/>
  <c r="L482" i="65"/>
  <c r="M482" i="65"/>
  <c r="N482" i="65"/>
  <c r="O482" i="65"/>
  <c r="P482" i="65"/>
  <c r="Q482" i="65"/>
  <c r="R482" i="65"/>
  <c r="S482" i="65"/>
  <c r="T482" i="65"/>
  <c r="U482" i="65"/>
  <c r="V482" i="65"/>
  <c r="W482" i="65"/>
  <c r="X482" i="65"/>
  <c r="Y482" i="65"/>
  <c r="Z482" i="65"/>
  <c r="AA482" i="65"/>
  <c r="AB482" i="65"/>
  <c r="AC482" i="65"/>
  <c r="AD482" i="65"/>
  <c r="AE482" i="65"/>
  <c r="AF482" i="65"/>
  <c r="AG482" i="65"/>
  <c r="AH482" i="65"/>
  <c r="AI482" i="65"/>
  <c r="AJ482" i="65"/>
  <c r="AK482" i="65"/>
  <c r="AL482" i="65"/>
  <c r="AM482" i="65"/>
  <c r="AN482" i="65"/>
  <c r="AO482" i="65"/>
  <c r="AP482" i="65"/>
  <c r="AQ482" i="65"/>
  <c r="AR482" i="65"/>
  <c r="AS482" i="65"/>
  <c r="AT482" i="65"/>
  <c r="AU482" i="65"/>
  <c r="AV482" i="65"/>
  <c r="AW482" i="65"/>
  <c r="AX482" i="65"/>
  <c r="AY482" i="65"/>
  <c r="AZ482" i="65"/>
  <c r="BA482" i="65"/>
  <c r="BB482" i="65"/>
  <c r="BC482" i="65"/>
  <c r="BD482" i="65"/>
  <c r="BE482" i="65"/>
  <c r="BF482" i="65"/>
  <c r="BG482" i="65"/>
  <c r="BH482" i="65"/>
  <c r="BI482" i="65"/>
  <c r="BJ482" i="65"/>
  <c r="A483" i="65"/>
  <c r="B483" i="65"/>
  <c r="C483" i="65"/>
  <c r="D483" i="65"/>
  <c r="E483" i="65"/>
  <c r="G483" i="65"/>
  <c r="H483" i="65"/>
  <c r="I483" i="65"/>
  <c r="J483" i="65"/>
  <c r="K483" i="65"/>
  <c r="L483" i="65"/>
  <c r="M483" i="65"/>
  <c r="N483" i="65"/>
  <c r="O483" i="65"/>
  <c r="P483" i="65"/>
  <c r="Q483" i="65"/>
  <c r="R483" i="65"/>
  <c r="S483" i="65"/>
  <c r="T483" i="65"/>
  <c r="U483" i="65"/>
  <c r="V483" i="65"/>
  <c r="W483" i="65"/>
  <c r="X483" i="65"/>
  <c r="Y483" i="65"/>
  <c r="Z483" i="65"/>
  <c r="AA483" i="65"/>
  <c r="AB483" i="65"/>
  <c r="AC483" i="65"/>
  <c r="AD483" i="65"/>
  <c r="AE483" i="65"/>
  <c r="AF483" i="65"/>
  <c r="AG483" i="65"/>
  <c r="AH483" i="65"/>
  <c r="AI483" i="65"/>
  <c r="AJ483" i="65"/>
  <c r="AK483" i="65"/>
  <c r="AL483" i="65"/>
  <c r="AM483" i="65"/>
  <c r="AN483" i="65"/>
  <c r="AO483" i="65"/>
  <c r="AP483" i="65"/>
  <c r="AQ483" i="65"/>
  <c r="AR483" i="65"/>
  <c r="AS483" i="65"/>
  <c r="AT483" i="65"/>
  <c r="AU483" i="65"/>
  <c r="AV483" i="65"/>
  <c r="AW483" i="65"/>
  <c r="AX483" i="65"/>
  <c r="AY483" i="65"/>
  <c r="AZ483" i="65"/>
  <c r="BA483" i="65"/>
  <c r="BB483" i="65"/>
  <c r="BC483" i="65"/>
  <c r="BD483" i="65"/>
  <c r="BE483" i="65"/>
  <c r="BF483" i="65"/>
  <c r="BG483" i="65"/>
  <c r="BH483" i="65"/>
  <c r="BI483" i="65"/>
  <c r="BJ483" i="65"/>
  <c r="A484" i="65"/>
  <c r="B484" i="65"/>
  <c r="C484" i="65"/>
  <c r="D484" i="65"/>
  <c r="E484" i="65"/>
  <c r="G484" i="65"/>
  <c r="H484" i="65"/>
  <c r="I484" i="65"/>
  <c r="J484" i="65"/>
  <c r="K484" i="65"/>
  <c r="L484" i="65"/>
  <c r="M484" i="65"/>
  <c r="N484" i="65"/>
  <c r="O484" i="65"/>
  <c r="P484" i="65"/>
  <c r="Q484" i="65"/>
  <c r="R484" i="65"/>
  <c r="S484" i="65"/>
  <c r="T484" i="65"/>
  <c r="U484" i="65"/>
  <c r="V484" i="65"/>
  <c r="W484" i="65"/>
  <c r="X484" i="65"/>
  <c r="Y484" i="65"/>
  <c r="Z484" i="65"/>
  <c r="AA484" i="65"/>
  <c r="AB484" i="65"/>
  <c r="AC484" i="65"/>
  <c r="AD484" i="65"/>
  <c r="AE484" i="65"/>
  <c r="AF484" i="65"/>
  <c r="AG484" i="65"/>
  <c r="AH484" i="65"/>
  <c r="AI484" i="65"/>
  <c r="AJ484" i="65"/>
  <c r="AK484" i="65"/>
  <c r="AL484" i="65"/>
  <c r="AM484" i="65"/>
  <c r="AN484" i="65"/>
  <c r="AO484" i="65"/>
  <c r="AP484" i="65"/>
  <c r="AQ484" i="65"/>
  <c r="AR484" i="65"/>
  <c r="AS484" i="65"/>
  <c r="AT484" i="65"/>
  <c r="AU484" i="65"/>
  <c r="AV484" i="65"/>
  <c r="AW484" i="65"/>
  <c r="AX484" i="65"/>
  <c r="AY484" i="65"/>
  <c r="AZ484" i="65"/>
  <c r="BA484" i="65"/>
  <c r="BB484" i="65"/>
  <c r="BC484" i="65"/>
  <c r="BD484" i="65"/>
  <c r="BE484" i="65"/>
  <c r="BF484" i="65"/>
  <c r="BG484" i="65"/>
  <c r="BH484" i="65"/>
  <c r="BI484" i="65"/>
  <c r="BJ484" i="65"/>
  <c r="A485" i="65"/>
  <c r="B485" i="65"/>
  <c r="C485" i="65"/>
  <c r="D485" i="65"/>
  <c r="E485" i="65"/>
  <c r="G485" i="65"/>
  <c r="H485" i="65"/>
  <c r="I485" i="65"/>
  <c r="J485" i="65"/>
  <c r="K485" i="65"/>
  <c r="L485" i="65"/>
  <c r="M485" i="65"/>
  <c r="N485" i="65"/>
  <c r="O485" i="65"/>
  <c r="P485" i="65"/>
  <c r="Q485" i="65"/>
  <c r="R485" i="65"/>
  <c r="S485" i="65"/>
  <c r="T485" i="65"/>
  <c r="U485" i="65"/>
  <c r="V485" i="65"/>
  <c r="W485" i="65"/>
  <c r="X485" i="65"/>
  <c r="Y485" i="65"/>
  <c r="Z485" i="65"/>
  <c r="AA485" i="65"/>
  <c r="AB485" i="65"/>
  <c r="AC485" i="65"/>
  <c r="AD485" i="65"/>
  <c r="AE485" i="65"/>
  <c r="AF485" i="65"/>
  <c r="AG485" i="65"/>
  <c r="AH485" i="65"/>
  <c r="AI485" i="65"/>
  <c r="AJ485" i="65"/>
  <c r="AK485" i="65"/>
  <c r="AL485" i="65"/>
  <c r="AM485" i="65"/>
  <c r="AN485" i="65"/>
  <c r="AO485" i="65"/>
  <c r="AP485" i="65"/>
  <c r="AQ485" i="65"/>
  <c r="AR485" i="65"/>
  <c r="AS485" i="65"/>
  <c r="AT485" i="65"/>
  <c r="AU485" i="65"/>
  <c r="AV485" i="65"/>
  <c r="AW485" i="65"/>
  <c r="AX485" i="65"/>
  <c r="AY485" i="65"/>
  <c r="AZ485" i="65"/>
  <c r="BA485" i="65"/>
  <c r="BB485" i="65"/>
  <c r="BC485" i="65"/>
  <c r="BD485" i="65"/>
  <c r="BE485" i="65"/>
  <c r="BF485" i="65"/>
  <c r="BG485" i="65"/>
  <c r="BH485" i="65"/>
  <c r="BI485" i="65"/>
  <c r="BJ485" i="65"/>
  <c r="A486" i="65"/>
  <c r="B486" i="65"/>
  <c r="C486" i="65"/>
  <c r="D486" i="65"/>
  <c r="E486" i="65"/>
  <c r="G486" i="65"/>
  <c r="H486" i="65"/>
  <c r="I486" i="65"/>
  <c r="J486" i="65"/>
  <c r="K486" i="65"/>
  <c r="L486" i="65"/>
  <c r="M486" i="65"/>
  <c r="N486" i="65"/>
  <c r="O486" i="65"/>
  <c r="P486" i="65"/>
  <c r="Q486" i="65"/>
  <c r="R486" i="65"/>
  <c r="S486" i="65"/>
  <c r="T486" i="65"/>
  <c r="U486" i="65"/>
  <c r="V486" i="65"/>
  <c r="W486" i="65"/>
  <c r="X486" i="65"/>
  <c r="Y486" i="65"/>
  <c r="Z486" i="65"/>
  <c r="AA486" i="65"/>
  <c r="AB486" i="65"/>
  <c r="AC486" i="65"/>
  <c r="AD486" i="65"/>
  <c r="AE486" i="65"/>
  <c r="AF486" i="65"/>
  <c r="AG486" i="65"/>
  <c r="AH486" i="65"/>
  <c r="AI486" i="65"/>
  <c r="AJ486" i="65"/>
  <c r="AK486" i="65"/>
  <c r="AL486" i="65"/>
  <c r="AM486" i="65"/>
  <c r="AN486" i="65"/>
  <c r="AO486" i="65"/>
  <c r="AP486" i="65"/>
  <c r="AQ486" i="65"/>
  <c r="AR486" i="65"/>
  <c r="AS486" i="65"/>
  <c r="AT486" i="65"/>
  <c r="AU486" i="65"/>
  <c r="AV486" i="65"/>
  <c r="AW486" i="65"/>
  <c r="AX486" i="65"/>
  <c r="AY486" i="65"/>
  <c r="AZ486" i="65"/>
  <c r="BA486" i="65"/>
  <c r="BB486" i="65"/>
  <c r="BC486" i="65"/>
  <c r="BD486" i="65"/>
  <c r="BE486" i="65"/>
  <c r="BF486" i="65"/>
  <c r="BG486" i="65"/>
  <c r="BH486" i="65"/>
  <c r="BI486" i="65"/>
  <c r="BJ486" i="65"/>
  <c r="A487" i="65"/>
  <c r="B487" i="65"/>
  <c r="C487" i="65"/>
  <c r="D487" i="65"/>
  <c r="E487" i="65"/>
  <c r="G487" i="65"/>
  <c r="H487" i="65"/>
  <c r="I487" i="65"/>
  <c r="J487" i="65"/>
  <c r="K487" i="65"/>
  <c r="L487" i="65"/>
  <c r="M487" i="65"/>
  <c r="N487" i="65"/>
  <c r="O487" i="65"/>
  <c r="P487" i="65"/>
  <c r="Q487" i="65"/>
  <c r="R487" i="65"/>
  <c r="S487" i="65"/>
  <c r="T487" i="65"/>
  <c r="U487" i="65"/>
  <c r="V487" i="65"/>
  <c r="W487" i="65"/>
  <c r="X487" i="65"/>
  <c r="Y487" i="65"/>
  <c r="Z487" i="65"/>
  <c r="AA487" i="65"/>
  <c r="AB487" i="65"/>
  <c r="AC487" i="65"/>
  <c r="AD487" i="65"/>
  <c r="AE487" i="65"/>
  <c r="AF487" i="65"/>
  <c r="AG487" i="65"/>
  <c r="AH487" i="65"/>
  <c r="AI487" i="65"/>
  <c r="AJ487" i="65"/>
  <c r="AK487" i="65"/>
  <c r="AL487" i="65"/>
  <c r="AM487" i="65"/>
  <c r="AN487" i="65"/>
  <c r="AO487" i="65"/>
  <c r="AP487" i="65"/>
  <c r="AQ487" i="65"/>
  <c r="AR487" i="65"/>
  <c r="AS487" i="65"/>
  <c r="AT487" i="65"/>
  <c r="AU487" i="65"/>
  <c r="AV487" i="65"/>
  <c r="AW487" i="65"/>
  <c r="AX487" i="65"/>
  <c r="AY487" i="65"/>
  <c r="AZ487" i="65"/>
  <c r="BA487" i="65"/>
  <c r="BB487" i="65"/>
  <c r="BC487" i="65"/>
  <c r="BD487" i="65"/>
  <c r="BE487" i="65"/>
  <c r="BF487" i="65"/>
  <c r="BG487" i="65"/>
  <c r="BH487" i="65"/>
  <c r="BI487" i="65"/>
  <c r="BJ487" i="65"/>
  <c r="A488" i="65"/>
  <c r="B488" i="65"/>
  <c r="C488" i="65"/>
  <c r="D488" i="65"/>
  <c r="E488" i="65"/>
  <c r="G488" i="65"/>
  <c r="H488" i="65"/>
  <c r="I488" i="65"/>
  <c r="J488" i="65"/>
  <c r="K488" i="65"/>
  <c r="L488" i="65"/>
  <c r="M488" i="65"/>
  <c r="N488" i="65"/>
  <c r="O488" i="65"/>
  <c r="P488" i="65"/>
  <c r="Q488" i="65"/>
  <c r="R488" i="65"/>
  <c r="S488" i="65"/>
  <c r="T488" i="65"/>
  <c r="U488" i="65"/>
  <c r="V488" i="65"/>
  <c r="W488" i="65"/>
  <c r="X488" i="65"/>
  <c r="Y488" i="65"/>
  <c r="Z488" i="65"/>
  <c r="AA488" i="65"/>
  <c r="AB488" i="65"/>
  <c r="AC488" i="65"/>
  <c r="AD488" i="65"/>
  <c r="AE488" i="65"/>
  <c r="AF488" i="65"/>
  <c r="AG488" i="65"/>
  <c r="AH488" i="65"/>
  <c r="AI488" i="65"/>
  <c r="AJ488" i="65"/>
  <c r="AK488" i="65"/>
  <c r="AL488" i="65"/>
  <c r="AM488" i="65"/>
  <c r="AN488" i="65"/>
  <c r="AO488" i="65"/>
  <c r="AP488" i="65"/>
  <c r="AQ488" i="65"/>
  <c r="AR488" i="65"/>
  <c r="AS488" i="65"/>
  <c r="AT488" i="65"/>
  <c r="AU488" i="65"/>
  <c r="AV488" i="65"/>
  <c r="AW488" i="65"/>
  <c r="AX488" i="65"/>
  <c r="AY488" i="65"/>
  <c r="AZ488" i="65"/>
  <c r="BA488" i="65"/>
  <c r="BB488" i="65"/>
  <c r="BC488" i="65"/>
  <c r="BD488" i="65"/>
  <c r="BE488" i="65"/>
  <c r="BF488" i="65"/>
  <c r="BG488" i="65"/>
  <c r="BH488" i="65"/>
  <c r="BI488" i="65"/>
  <c r="BJ488" i="65"/>
  <c r="A489" i="65"/>
  <c r="B489" i="65"/>
  <c r="C489" i="65"/>
  <c r="D489" i="65"/>
  <c r="E489" i="65"/>
  <c r="G489" i="65"/>
  <c r="H489" i="65"/>
  <c r="I489" i="65"/>
  <c r="J489" i="65"/>
  <c r="K489" i="65"/>
  <c r="L489" i="65"/>
  <c r="M489" i="65"/>
  <c r="N489" i="65"/>
  <c r="O489" i="65"/>
  <c r="P489" i="65"/>
  <c r="Q489" i="65"/>
  <c r="R489" i="65"/>
  <c r="S489" i="65"/>
  <c r="T489" i="65"/>
  <c r="U489" i="65"/>
  <c r="V489" i="65"/>
  <c r="W489" i="65"/>
  <c r="X489" i="65"/>
  <c r="Y489" i="65"/>
  <c r="Z489" i="65"/>
  <c r="AA489" i="65"/>
  <c r="AB489" i="65"/>
  <c r="AC489" i="65"/>
  <c r="AD489" i="65"/>
  <c r="AE489" i="65"/>
  <c r="AF489" i="65"/>
  <c r="AG489" i="65"/>
  <c r="AH489" i="65"/>
  <c r="AI489" i="65"/>
  <c r="AJ489" i="65"/>
  <c r="AK489" i="65"/>
  <c r="AL489" i="65"/>
  <c r="AM489" i="65"/>
  <c r="AN489" i="65"/>
  <c r="AO489" i="65"/>
  <c r="AP489" i="65"/>
  <c r="AQ489" i="65"/>
  <c r="AR489" i="65"/>
  <c r="AS489" i="65"/>
  <c r="AT489" i="65"/>
  <c r="AU489" i="65"/>
  <c r="AV489" i="65"/>
  <c r="AW489" i="65"/>
  <c r="AX489" i="65"/>
  <c r="AY489" i="65"/>
  <c r="AZ489" i="65"/>
  <c r="BA489" i="65"/>
  <c r="BB489" i="65"/>
  <c r="BC489" i="65"/>
  <c r="BD489" i="65"/>
  <c r="BE489" i="65"/>
  <c r="BF489" i="65"/>
  <c r="BG489" i="65"/>
  <c r="BH489" i="65"/>
  <c r="BI489" i="65"/>
  <c r="BJ489" i="65"/>
  <c r="A490" i="65"/>
  <c r="B490" i="65"/>
  <c r="C490" i="65"/>
  <c r="D490" i="65"/>
  <c r="E490" i="65"/>
  <c r="G490" i="65"/>
  <c r="H490" i="65"/>
  <c r="I490" i="65"/>
  <c r="J490" i="65"/>
  <c r="K490" i="65"/>
  <c r="L490" i="65"/>
  <c r="M490" i="65"/>
  <c r="N490" i="65"/>
  <c r="O490" i="65"/>
  <c r="P490" i="65"/>
  <c r="Q490" i="65"/>
  <c r="R490" i="65"/>
  <c r="S490" i="65"/>
  <c r="T490" i="65"/>
  <c r="U490" i="65"/>
  <c r="V490" i="65"/>
  <c r="W490" i="65"/>
  <c r="X490" i="65"/>
  <c r="Y490" i="65"/>
  <c r="Z490" i="65"/>
  <c r="AA490" i="65"/>
  <c r="AB490" i="65"/>
  <c r="AC490" i="65"/>
  <c r="AD490" i="65"/>
  <c r="AE490" i="65"/>
  <c r="AF490" i="65"/>
  <c r="AG490" i="65"/>
  <c r="AH490" i="65"/>
  <c r="AI490" i="65"/>
  <c r="AJ490" i="65"/>
  <c r="AK490" i="65"/>
  <c r="AL490" i="65"/>
  <c r="AM490" i="65"/>
  <c r="AN490" i="65"/>
  <c r="AO490" i="65"/>
  <c r="AP490" i="65"/>
  <c r="AQ490" i="65"/>
  <c r="AR490" i="65"/>
  <c r="AS490" i="65"/>
  <c r="AT490" i="65"/>
  <c r="AU490" i="65"/>
  <c r="AV490" i="65"/>
  <c r="AW490" i="65"/>
  <c r="AX490" i="65"/>
  <c r="AY490" i="65"/>
  <c r="AZ490" i="65"/>
  <c r="BA490" i="65"/>
  <c r="BB490" i="65"/>
  <c r="BC490" i="65"/>
  <c r="BD490" i="65"/>
  <c r="BE490" i="65"/>
  <c r="BF490" i="65"/>
  <c r="BG490" i="65"/>
  <c r="BH490" i="65"/>
  <c r="BI490" i="65"/>
  <c r="BJ490" i="65"/>
  <c r="A491" i="65"/>
  <c r="B491" i="65"/>
  <c r="C491" i="65"/>
  <c r="D491" i="65"/>
  <c r="E491" i="65"/>
  <c r="G491" i="65"/>
  <c r="H491" i="65"/>
  <c r="I491" i="65"/>
  <c r="J491" i="65"/>
  <c r="K491" i="65"/>
  <c r="L491" i="65"/>
  <c r="M491" i="65"/>
  <c r="N491" i="65"/>
  <c r="O491" i="65"/>
  <c r="P491" i="65"/>
  <c r="Q491" i="65"/>
  <c r="R491" i="65"/>
  <c r="S491" i="65"/>
  <c r="T491" i="65"/>
  <c r="U491" i="65"/>
  <c r="V491" i="65"/>
  <c r="W491" i="65"/>
  <c r="X491" i="65"/>
  <c r="Y491" i="65"/>
  <c r="Z491" i="65"/>
  <c r="AA491" i="65"/>
  <c r="AB491" i="65"/>
  <c r="AC491" i="65"/>
  <c r="AD491" i="65"/>
  <c r="AE491" i="65"/>
  <c r="AF491" i="65"/>
  <c r="AG491" i="65"/>
  <c r="AH491" i="65"/>
  <c r="AI491" i="65"/>
  <c r="AJ491" i="65"/>
  <c r="AK491" i="65"/>
  <c r="AL491" i="65"/>
  <c r="AM491" i="65"/>
  <c r="AN491" i="65"/>
  <c r="AO491" i="65"/>
  <c r="AP491" i="65"/>
  <c r="AQ491" i="65"/>
  <c r="AR491" i="65"/>
  <c r="AS491" i="65"/>
  <c r="AT491" i="65"/>
  <c r="AU491" i="65"/>
  <c r="AV491" i="65"/>
  <c r="AW491" i="65"/>
  <c r="AX491" i="65"/>
  <c r="AY491" i="65"/>
  <c r="AZ491" i="65"/>
  <c r="BA491" i="65"/>
  <c r="BB491" i="65"/>
  <c r="BC491" i="65"/>
  <c r="BD491" i="65"/>
  <c r="BE491" i="65"/>
  <c r="BF491" i="65"/>
  <c r="BG491" i="65"/>
  <c r="BH491" i="65"/>
  <c r="BI491" i="65"/>
  <c r="BJ491" i="65"/>
  <c r="A492" i="65"/>
  <c r="B492" i="65"/>
  <c r="C492" i="65"/>
  <c r="D492" i="65"/>
  <c r="E492" i="65"/>
  <c r="G492" i="65"/>
  <c r="H492" i="65"/>
  <c r="I492" i="65"/>
  <c r="J492" i="65"/>
  <c r="K492" i="65"/>
  <c r="L492" i="65"/>
  <c r="M492" i="65"/>
  <c r="N492" i="65"/>
  <c r="O492" i="65"/>
  <c r="P492" i="65"/>
  <c r="Q492" i="65"/>
  <c r="R492" i="65"/>
  <c r="S492" i="65"/>
  <c r="T492" i="65"/>
  <c r="U492" i="65"/>
  <c r="V492" i="65"/>
  <c r="W492" i="65"/>
  <c r="X492" i="65"/>
  <c r="Y492" i="65"/>
  <c r="Z492" i="65"/>
  <c r="AA492" i="65"/>
  <c r="AB492" i="65"/>
  <c r="AC492" i="65"/>
  <c r="AD492" i="65"/>
  <c r="AE492" i="65"/>
  <c r="AF492" i="65"/>
  <c r="AG492" i="65"/>
  <c r="AH492" i="65"/>
  <c r="AI492" i="65"/>
  <c r="AJ492" i="65"/>
  <c r="AK492" i="65"/>
  <c r="AL492" i="65"/>
  <c r="AM492" i="65"/>
  <c r="AN492" i="65"/>
  <c r="AO492" i="65"/>
  <c r="AP492" i="65"/>
  <c r="AQ492" i="65"/>
  <c r="AR492" i="65"/>
  <c r="AS492" i="65"/>
  <c r="AT492" i="65"/>
  <c r="AU492" i="65"/>
  <c r="AV492" i="65"/>
  <c r="AW492" i="65"/>
  <c r="AX492" i="65"/>
  <c r="AY492" i="65"/>
  <c r="AZ492" i="65"/>
  <c r="BA492" i="65"/>
  <c r="BB492" i="65"/>
  <c r="BC492" i="65"/>
  <c r="BD492" i="65"/>
  <c r="BE492" i="65"/>
  <c r="BF492" i="65"/>
  <c r="BG492" i="65"/>
  <c r="BH492" i="65"/>
  <c r="BI492" i="65"/>
  <c r="BJ492" i="65"/>
  <c r="A493" i="65"/>
  <c r="B493" i="65"/>
  <c r="C493" i="65"/>
  <c r="D493" i="65"/>
  <c r="E493" i="65"/>
  <c r="G493" i="65"/>
  <c r="H493" i="65"/>
  <c r="I493" i="65"/>
  <c r="J493" i="65"/>
  <c r="K493" i="65"/>
  <c r="L493" i="65"/>
  <c r="M493" i="65"/>
  <c r="N493" i="65"/>
  <c r="O493" i="65"/>
  <c r="P493" i="65"/>
  <c r="Q493" i="65"/>
  <c r="R493" i="65"/>
  <c r="S493" i="65"/>
  <c r="T493" i="65"/>
  <c r="U493" i="65"/>
  <c r="V493" i="65"/>
  <c r="W493" i="65"/>
  <c r="X493" i="65"/>
  <c r="Y493" i="65"/>
  <c r="Z493" i="65"/>
  <c r="AA493" i="65"/>
  <c r="AB493" i="65"/>
  <c r="AC493" i="65"/>
  <c r="AD493" i="65"/>
  <c r="AE493" i="65"/>
  <c r="AF493" i="65"/>
  <c r="AG493" i="65"/>
  <c r="AH493" i="65"/>
  <c r="AI493" i="65"/>
  <c r="AJ493" i="65"/>
  <c r="AK493" i="65"/>
  <c r="AL493" i="65"/>
  <c r="AM493" i="65"/>
  <c r="AN493" i="65"/>
  <c r="AO493" i="65"/>
  <c r="AP493" i="65"/>
  <c r="AQ493" i="65"/>
  <c r="AR493" i="65"/>
  <c r="AS493" i="65"/>
  <c r="AT493" i="65"/>
  <c r="AU493" i="65"/>
  <c r="AV493" i="65"/>
  <c r="AW493" i="65"/>
  <c r="AX493" i="65"/>
  <c r="AY493" i="65"/>
  <c r="AZ493" i="65"/>
  <c r="BA493" i="65"/>
  <c r="BB493" i="65"/>
  <c r="BC493" i="65"/>
  <c r="BD493" i="65"/>
  <c r="BE493" i="65"/>
  <c r="BF493" i="65"/>
  <c r="BG493" i="65"/>
  <c r="BH493" i="65"/>
  <c r="BI493" i="65"/>
  <c r="BJ493" i="65"/>
  <c r="A494" i="65"/>
  <c r="B494" i="65"/>
  <c r="C494" i="65"/>
  <c r="D494" i="65"/>
  <c r="E494" i="65"/>
  <c r="G494" i="65"/>
  <c r="H494" i="65"/>
  <c r="I494" i="65"/>
  <c r="J494" i="65"/>
  <c r="K494" i="65"/>
  <c r="L494" i="65"/>
  <c r="M494" i="65"/>
  <c r="N494" i="65"/>
  <c r="O494" i="65"/>
  <c r="P494" i="65"/>
  <c r="Q494" i="65"/>
  <c r="R494" i="65"/>
  <c r="S494" i="65"/>
  <c r="T494" i="65"/>
  <c r="U494" i="65"/>
  <c r="V494" i="65"/>
  <c r="W494" i="65"/>
  <c r="X494" i="65"/>
  <c r="Y494" i="65"/>
  <c r="Z494" i="65"/>
  <c r="AA494" i="65"/>
  <c r="AB494" i="65"/>
  <c r="AC494" i="65"/>
  <c r="AD494" i="65"/>
  <c r="AE494" i="65"/>
  <c r="AF494" i="65"/>
  <c r="AG494" i="65"/>
  <c r="AH494" i="65"/>
  <c r="AI494" i="65"/>
  <c r="AJ494" i="65"/>
  <c r="AK494" i="65"/>
  <c r="AL494" i="65"/>
  <c r="AM494" i="65"/>
  <c r="AN494" i="65"/>
  <c r="AO494" i="65"/>
  <c r="AP494" i="65"/>
  <c r="AQ494" i="65"/>
  <c r="AR494" i="65"/>
  <c r="AS494" i="65"/>
  <c r="AT494" i="65"/>
  <c r="AU494" i="65"/>
  <c r="AV494" i="65"/>
  <c r="AW494" i="65"/>
  <c r="AX494" i="65"/>
  <c r="AY494" i="65"/>
  <c r="AZ494" i="65"/>
  <c r="BA494" i="65"/>
  <c r="BB494" i="65"/>
  <c r="BC494" i="65"/>
  <c r="BD494" i="65"/>
  <c r="BE494" i="65"/>
  <c r="BF494" i="65"/>
  <c r="BG494" i="65"/>
  <c r="BH494" i="65"/>
  <c r="BI494" i="65"/>
  <c r="BJ494" i="65"/>
  <c r="A495" i="65"/>
  <c r="B495" i="65"/>
  <c r="C495" i="65"/>
  <c r="D495" i="65"/>
  <c r="E495" i="65"/>
  <c r="G495" i="65"/>
  <c r="H495" i="65"/>
  <c r="I495" i="65"/>
  <c r="J495" i="65"/>
  <c r="K495" i="65"/>
  <c r="L495" i="65"/>
  <c r="M495" i="65"/>
  <c r="N495" i="65"/>
  <c r="O495" i="65"/>
  <c r="P495" i="65"/>
  <c r="Q495" i="65"/>
  <c r="R495" i="65"/>
  <c r="S495" i="65"/>
  <c r="T495" i="65"/>
  <c r="U495" i="65"/>
  <c r="V495" i="65"/>
  <c r="W495" i="65"/>
  <c r="X495" i="65"/>
  <c r="Y495" i="65"/>
  <c r="Z495" i="65"/>
  <c r="AA495" i="65"/>
  <c r="AB495" i="65"/>
  <c r="AC495" i="65"/>
  <c r="AD495" i="65"/>
  <c r="AE495" i="65"/>
  <c r="AF495" i="65"/>
  <c r="AG495" i="65"/>
  <c r="AH495" i="65"/>
  <c r="AI495" i="65"/>
  <c r="AJ495" i="65"/>
  <c r="AK495" i="65"/>
  <c r="AL495" i="65"/>
  <c r="AM495" i="65"/>
  <c r="AN495" i="65"/>
  <c r="AO495" i="65"/>
  <c r="AP495" i="65"/>
  <c r="AQ495" i="65"/>
  <c r="AR495" i="65"/>
  <c r="AS495" i="65"/>
  <c r="AT495" i="65"/>
  <c r="AU495" i="65"/>
  <c r="AV495" i="65"/>
  <c r="AW495" i="65"/>
  <c r="AX495" i="65"/>
  <c r="AY495" i="65"/>
  <c r="AZ495" i="65"/>
  <c r="BA495" i="65"/>
  <c r="BB495" i="65"/>
  <c r="BC495" i="65"/>
  <c r="BD495" i="65"/>
  <c r="BE495" i="65"/>
  <c r="BF495" i="65"/>
  <c r="BG495" i="65"/>
  <c r="BH495" i="65"/>
  <c r="BI495" i="65"/>
  <c r="BJ495" i="65"/>
  <c r="A496" i="65"/>
  <c r="B496" i="65"/>
  <c r="C496" i="65"/>
  <c r="D496" i="65"/>
  <c r="E496" i="65"/>
  <c r="G496" i="65"/>
  <c r="H496" i="65"/>
  <c r="I496" i="65"/>
  <c r="J496" i="65"/>
  <c r="K496" i="65"/>
  <c r="L496" i="65"/>
  <c r="M496" i="65"/>
  <c r="N496" i="65"/>
  <c r="O496" i="65"/>
  <c r="P496" i="65"/>
  <c r="Q496" i="65"/>
  <c r="R496" i="65"/>
  <c r="S496" i="65"/>
  <c r="T496" i="65"/>
  <c r="U496" i="65"/>
  <c r="V496" i="65"/>
  <c r="W496" i="65"/>
  <c r="X496" i="65"/>
  <c r="Y496" i="65"/>
  <c r="Z496" i="65"/>
  <c r="AA496" i="65"/>
  <c r="AB496" i="65"/>
  <c r="AC496" i="65"/>
  <c r="AD496" i="65"/>
  <c r="AE496" i="65"/>
  <c r="AF496" i="65"/>
  <c r="AG496" i="65"/>
  <c r="AH496" i="65"/>
  <c r="AI496" i="65"/>
  <c r="AJ496" i="65"/>
  <c r="AK496" i="65"/>
  <c r="AL496" i="65"/>
  <c r="AM496" i="65"/>
  <c r="AN496" i="65"/>
  <c r="AO496" i="65"/>
  <c r="AP496" i="65"/>
  <c r="AQ496" i="65"/>
  <c r="AR496" i="65"/>
  <c r="AS496" i="65"/>
  <c r="AT496" i="65"/>
  <c r="AU496" i="65"/>
  <c r="AV496" i="65"/>
  <c r="AW496" i="65"/>
  <c r="AX496" i="65"/>
  <c r="AY496" i="65"/>
  <c r="AZ496" i="65"/>
  <c r="BA496" i="65"/>
  <c r="BB496" i="65"/>
  <c r="BC496" i="65"/>
  <c r="BD496" i="65"/>
  <c r="BE496" i="65"/>
  <c r="BF496" i="65"/>
  <c r="BG496" i="65"/>
  <c r="BH496" i="65"/>
  <c r="BI496" i="65"/>
  <c r="BJ496" i="65"/>
  <c r="A497" i="65"/>
  <c r="B497" i="65"/>
  <c r="C497" i="65"/>
  <c r="D497" i="65"/>
  <c r="E497" i="65"/>
  <c r="G497" i="65"/>
  <c r="H497" i="65"/>
  <c r="I497" i="65"/>
  <c r="J497" i="65"/>
  <c r="K497" i="65"/>
  <c r="L497" i="65"/>
  <c r="M497" i="65"/>
  <c r="N497" i="65"/>
  <c r="O497" i="65"/>
  <c r="P497" i="65"/>
  <c r="Q497" i="65"/>
  <c r="R497" i="65"/>
  <c r="S497" i="65"/>
  <c r="T497" i="65"/>
  <c r="U497" i="65"/>
  <c r="V497" i="65"/>
  <c r="W497" i="65"/>
  <c r="X497" i="65"/>
  <c r="Y497" i="65"/>
  <c r="Z497" i="65"/>
  <c r="AA497" i="65"/>
  <c r="AB497" i="65"/>
  <c r="AC497" i="65"/>
  <c r="AD497" i="65"/>
  <c r="AE497" i="65"/>
  <c r="AF497" i="65"/>
  <c r="AG497" i="65"/>
  <c r="AH497" i="65"/>
  <c r="AI497" i="65"/>
  <c r="AJ497" i="65"/>
  <c r="AK497" i="65"/>
  <c r="AL497" i="65"/>
  <c r="AM497" i="65"/>
  <c r="AN497" i="65"/>
  <c r="AO497" i="65"/>
  <c r="AP497" i="65"/>
  <c r="AQ497" i="65"/>
  <c r="AR497" i="65"/>
  <c r="AS497" i="65"/>
  <c r="AT497" i="65"/>
  <c r="AU497" i="65"/>
  <c r="AV497" i="65"/>
  <c r="AW497" i="65"/>
  <c r="AX497" i="65"/>
  <c r="AY497" i="65"/>
  <c r="AZ497" i="65"/>
  <c r="BA497" i="65"/>
  <c r="BB497" i="65"/>
  <c r="BC497" i="65"/>
  <c r="BD497" i="65"/>
  <c r="BE497" i="65"/>
  <c r="BF497" i="65"/>
  <c r="BG497" i="65"/>
  <c r="BH497" i="65"/>
  <c r="BI497" i="65"/>
  <c r="BJ497" i="65"/>
  <c r="A498" i="65"/>
  <c r="B498" i="65"/>
  <c r="C498" i="65"/>
  <c r="D498" i="65"/>
  <c r="E498" i="65"/>
  <c r="G498" i="65"/>
  <c r="H498" i="65"/>
  <c r="I498" i="65"/>
  <c r="J498" i="65"/>
  <c r="K498" i="65"/>
  <c r="L498" i="65"/>
  <c r="M498" i="65"/>
  <c r="N498" i="65"/>
  <c r="O498" i="65"/>
  <c r="P498" i="65"/>
  <c r="Q498" i="65"/>
  <c r="R498" i="65"/>
  <c r="S498" i="65"/>
  <c r="T498" i="65"/>
  <c r="U498" i="65"/>
  <c r="V498" i="65"/>
  <c r="W498" i="65"/>
  <c r="X498" i="65"/>
  <c r="Y498" i="65"/>
  <c r="Z498" i="65"/>
  <c r="AA498" i="65"/>
  <c r="AB498" i="65"/>
  <c r="AC498" i="65"/>
  <c r="AD498" i="65"/>
  <c r="AE498" i="65"/>
  <c r="AF498" i="65"/>
  <c r="AG498" i="65"/>
  <c r="AH498" i="65"/>
  <c r="AI498" i="65"/>
  <c r="AJ498" i="65"/>
  <c r="AK498" i="65"/>
  <c r="AL498" i="65"/>
  <c r="AM498" i="65"/>
  <c r="AN498" i="65"/>
  <c r="AO498" i="65"/>
  <c r="AP498" i="65"/>
  <c r="AQ498" i="65"/>
  <c r="AR498" i="65"/>
  <c r="AS498" i="65"/>
  <c r="AT498" i="65"/>
  <c r="AU498" i="65"/>
  <c r="AV498" i="65"/>
  <c r="AW498" i="65"/>
  <c r="AX498" i="65"/>
  <c r="AY498" i="65"/>
  <c r="AZ498" i="65"/>
  <c r="BA498" i="65"/>
  <c r="BB498" i="65"/>
  <c r="BC498" i="65"/>
  <c r="BD498" i="65"/>
  <c r="BE498" i="65"/>
  <c r="BF498" i="65"/>
  <c r="BG498" i="65"/>
  <c r="BH498" i="65"/>
  <c r="BI498" i="65"/>
  <c r="BJ498" i="65"/>
  <c r="A499" i="65"/>
  <c r="B499" i="65"/>
  <c r="C499" i="65"/>
  <c r="D499" i="65"/>
  <c r="E499" i="65"/>
  <c r="G499" i="65"/>
  <c r="H499" i="65"/>
  <c r="I499" i="65"/>
  <c r="J499" i="65"/>
  <c r="K499" i="65"/>
  <c r="L499" i="65"/>
  <c r="M499" i="65"/>
  <c r="N499" i="65"/>
  <c r="O499" i="65"/>
  <c r="P499" i="65"/>
  <c r="Q499" i="65"/>
  <c r="R499" i="65"/>
  <c r="S499" i="65"/>
  <c r="T499" i="65"/>
  <c r="U499" i="65"/>
  <c r="V499" i="65"/>
  <c r="W499" i="65"/>
  <c r="X499" i="65"/>
  <c r="Y499" i="65"/>
  <c r="Z499" i="65"/>
  <c r="AA499" i="65"/>
  <c r="AB499" i="65"/>
  <c r="AC499" i="65"/>
  <c r="AD499" i="65"/>
  <c r="AE499" i="65"/>
  <c r="AF499" i="65"/>
  <c r="AG499" i="65"/>
  <c r="AH499" i="65"/>
  <c r="AI499" i="65"/>
  <c r="AJ499" i="65"/>
  <c r="AK499" i="65"/>
  <c r="AL499" i="65"/>
  <c r="AM499" i="65"/>
  <c r="AN499" i="65"/>
  <c r="AO499" i="65"/>
  <c r="AP499" i="65"/>
  <c r="AQ499" i="65"/>
  <c r="AR499" i="65"/>
  <c r="AS499" i="65"/>
  <c r="AT499" i="65"/>
  <c r="AU499" i="65"/>
  <c r="AV499" i="65"/>
  <c r="AW499" i="65"/>
  <c r="AX499" i="65"/>
  <c r="AY499" i="65"/>
  <c r="AZ499" i="65"/>
  <c r="BA499" i="65"/>
  <c r="BB499" i="65"/>
  <c r="BC499" i="65"/>
  <c r="BD499" i="65"/>
  <c r="BE499" i="65"/>
  <c r="BF499" i="65"/>
  <c r="BG499" i="65"/>
  <c r="BH499" i="65"/>
  <c r="BI499" i="65"/>
  <c r="BJ499" i="65"/>
  <c r="A500" i="65"/>
  <c r="B500" i="65"/>
  <c r="C500" i="65"/>
  <c r="D500" i="65"/>
  <c r="E500" i="65"/>
  <c r="G500" i="65"/>
  <c r="H500" i="65"/>
  <c r="I500" i="65"/>
  <c r="J500" i="65"/>
  <c r="K500" i="65"/>
  <c r="L500" i="65"/>
  <c r="M500" i="65"/>
  <c r="N500" i="65"/>
  <c r="O500" i="65"/>
  <c r="P500" i="65"/>
  <c r="Q500" i="65"/>
  <c r="R500" i="65"/>
  <c r="S500" i="65"/>
  <c r="T500" i="65"/>
  <c r="U500" i="65"/>
  <c r="V500" i="65"/>
  <c r="W500" i="65"/>
  <c r="X500" i="65"/>
  <c r="Y500" i="65"/>
  <c r="Z500" i="65"/>
  <c r="AA500" i="65"/>
  <c r="AB500" i="65"/>
  <c r="AC500" i="65"/>
  <c r="AD500" i="65"/>
  <c r="AE500" i="65"/>
  <c r="AF500" i="65"/>
  <c r="AG500" i="65"/>
  <c r="AH500" i="65"/>
  <c r="AI500" i="65"/>
  <c r="AJ500" i="65"/>
  <c r="AK500" i="65"/>
  <c r="AL500" i="65"/>
  <c r="AM500" i="65"/>
  <c r="AN500" i="65"/>
  <c r="AO500" i="65"/>
  <c r="AP500" i="65"/>
  <c r="AQ500" i="65"/>
  <c r="AR500" i="65"/>
  <c r="AS500" i="65"/>
  <c r="AT500" i="65"/>
  <c r="AU500" i="65"/>
  <c r="AV500" i="65"/>
  <c r="AW500" i="65"/>
  <c r="AX500" i="65"/>
  <c r="AY500" i="65"/>
  <c r="AZ500" i="65"/>
  <c r="BA500" i="65"/>
  <c r="BB500" i="65"/>
  <c r="BC500" i="65"/>
  <c r="BD500" i="65"/>
  <c r="BE500" i="65"/>
  <c r="BF500" i="65"/>
  <c r="BG500" i="65"/>
  <c r="BH500" i="65"/>
  <c r="BI500" i="65"/>
  <c r="BJ500" i="65"/>
  <c r="A501" i="65"/>
  <c r="B501" i="65"/>
  <c r="C501" i="65"/>
  <c r="D501" i="65"/>
  <c r="E501" i="65"/>
  <c r="G501" i="65"/>
  <c r="H501" i="65"/>
  <c r="I501" i="65"/>
  <c r="J501" i="65"/>
  <c r="K501" i="65"/>
  <c r="L501" i="65"/>
  <c r="M501" i="65"/>
  <c r="N501" i="65"/>
  <c r="O501" i="65"/>
  <c r="P501" i="65"/>
  <c r="Q501" i="65"/>
  <c r="R501" i="65"/>
  <c r="S501" i="65"/>
  <c r="T501" i="65"/>
  <c r="U501" i="65"/>
  <c r="V501" i="65"/>
  <c r="W501" i="65"/>
  <c r="X501" i="65"/>
  <c r="Y501" i="65"/>
  <c r="Z501" i="65"/>
  <c r="AA501" i="65"/>
  <c r="AB501" i="65"/>
  <c r="AC501" i="65"/>
  <c r="AD501" i="65"/>
  <c r="AE501" i="65"/>
  <c r="AF501" i="65"/>
  <c r="AG501" i="65"/>
  <c r="AH501" i="65"/>
  <c r="AI501" i="65"/>
  <c r="AJ501" i="65"/>
  <c r="AK501" i="65"/>
  <c r="AL501" i="65"/>
  <c r="AM501" i="65"/>
  <c r="AN501" i="65"/>
  <c r="AO501" i="65"/>
  <c r="AP501" i="65"/>
  <c r="AQ501" i="65"/>
  <c r="AR501" i="65"/>
  <c r="AS501" i="65"/>
  <c r="AT501" i="65"/>
  <c r="AU501" i="65"/>
  <c r="AV501" i="65"/>
  <c r="AW501" i="65"/>
  <c r="AX501" i="65"/>
  <c r="AY501" i="65"/>
  <c r="AZ501" i="65"/>
  <c r="BA501" i="65"/>
  <c r="BB501" i="65"/>
  <c r="BC501" i="65"/>
  <c r="BD501" i="65"/>
  <c r="BE501" i="65"/>
  <c r="BF501" i="65"/>
  <c r="BG501" i="65"/>
  <c r="BH501" i="65"/>
  <c r="BI501" i="65"/>
  <c r="BJ501" i="65"/>
  <c r="A502" i="65"/>
  <c r="B502" i="65"/>
  <c r="C502" i="65"/>
  <c r="D502" i="65"/>
  <c r="E502" i="65"/>
  <c r="G502" i="65"/>
  <c r="H502" i="65"/>
  <c r="I502" i="65"/>
  <c r="J502" i="65"/>
  <c r="K502" i="65"/>
  <c r="L502" i="65"/>
  <c r="M502" i="65"/>
  <c r="N502" i="65"/>
  <c r="O502" i="65"/>
  <c r="P502" i="65"/>
  <c r="Q502" i="65"/>
  <c r="R502" i="65"/>
  <c r="S502" i="65"/>
  <c r="T502" i="65"/>
  <c r="U502" i="65"/>
  <c r="V502" i="65"/>
  <c r="W502" i="65"/>
  <c r="X502" i="65"/>
  <c r="Y502" i="65"/>
  <c r="Z502" i="65"/>
  <c r="AA502" i="65"/>
  <c r="AB502" i="65"/>
  <c r="AC502" i="65"/>
  <c r="AD502" i="65"/>
  <c r="AE502" i="65"/>
  <c r="AF502" i="65"/>
  <c r="AG502" i="65"/>
  <c r="AH502" i="65"/>
  <c r="AI502" i="65"/>
  <c r="AJ502" i="65"/>
  <c r="AK502" i="65"/>
  <c r="AL502" i="65"/>
  <c r="AM502" i="65"/>
  <c r="AN502" i="65"/>
  <c r="AO502" i="65"/>
  <c r="AP502" i="65"/>
  <c r="AQ502" i="65"/>
  <c r="AR502" i="65"/>
  <c r="AS502" i="65"/>
  <c r="AT502" i="65"/>
  <c r="AU502" i="65"/>
  <c r="AV502" i="65"/>
  <c r="AW502" i="65"/>
  <c r="AX502" i="65"/>
  <c r="AY502" i="65"/>
  <c r="AZ502" i="65"/>
  <c r="BA502" i="65"/>
  <c r="BB502" i="65"/>
  <c r="BC502" i="65"/>
  <c r="BD502" i="65"/>
  <c r="BE502" i="65"/>
  <c r="BF502" i="65"/>
  <c r="BG502" i="65"/>
  <c r="BH502" i="65"/>
  <c r="BI502" i="65"/>
  <c r="BJ502" i="65"/>
  <c r="A503" i="65"/>
  <c r="B503" i="65"/>
  <c r="C503" i="65"/>
  <c r="D503" i="65"/>
  <c r="E503" i="65"/>
  <c r="G503" i="65"/>
  <c r="H503" i="65"/>
  <c r="I503" i="65"/>
  <c r="J503" i="65"/>
  <c r="K503" i="65"/>
  <c r="L503" i="65"/>
  <c r="M503" i="65"/>
  <c r="N503" i="65"/>
  <c r="O503" i="65"/>
  <c r="P503" i="65"/>
  <c r="Q503" i="65"/>
  <c r="R503" i="65"/>
  <c r="S503" i="65"/>
  <c r="T503" i="65"/>
  <c r="U503" i="65"/>
  <c r="V503" i="65"/>
  <c r="W503" i="65"/>
  <c r="X503" i="65"/>
  <c r="Y503" i="65"/>
  <c r="Z503" i="65"/>
  <c r="AA503" i="65"/>
  <c r="AB503" i="65"/>
  <c r="AC503" i="65"/>
  <c r="AD503" i="65"/>
  <c r="AE503" i="65"/>
  <c r="AF503" i="65"/>
  <c r="AG503" i="65"/>
  <c r="AH503" i="65"/>
  <c r="AI503" i="65"/>
  <c r="AJ503" i="65"/>
  <c r="AK503" i="65"/>
  <c r="AL503" i="65"/>
  <c r="AM503" i="65"/>
  <c r="AN503" i="65"/>
  <c r="AO503" i="65"/>
  <c r="AP503" i="65"/>
  <c r="AQ503" i="65"/>
  <c r="AR503" i="65"/>
  <c r="AS503" i="65"/>
  <c r="AT503" i="65"/>
  <c r="AU503" i="65"/>
  <c r="AV503" i="65"/>
  <c r="AW503" i="65"/>
  <c r="AX503" i="65"/>
  <c r="AY503" i="65"/>
  <c r="AZ503" i="65"/>
  <c r="BA503" i="65"/>
  <c r="BB503" i="65"/>
  <c r="BC503" i="65"/>
  <c r="BD503" i="65"/>
  <c r="BE503" i="65"/>
  <c r="BF503" i="65"/>
  <c r="BG503" i="65"/>
  <c r="BH503" i="65"/>
  <c r="BI503" i="65"/>
  <c r="BJ503" i="65"/>
  <c r="A504" i="65"/>
  <c r="B504" i="65"/>
  <c r="C504" i="65"/>
  <c r="D504" i="65"/>
  <c r="E504" i="65"/>
  <c r="G504" i="65"/>
  <c r="H504" i="65"/>
  <c r="I504" i="65"/>
  <c r="J504" i="65"/>
  <c r="K504" i="65"/>
  <c r="L504" i="65"/>
  <c r="M504" i="65"/>
  <c r="N504" i="65"/>
  <c r="O504" i="65"/>
  <c r="P504" i="65"/>
  <c r="Q504" i="65"/>
  <c r="R504" i="65"/>
  <c r="S504" i="65"/>
  <c r="T504" i="65"/>
  <c r="U504" i="65"/>
  <c r="V504" i="65"/>
  <c r="W504" i="65"/>
  <c r="X504" i="65"/>
  <c r="Y504" i="65"/>
  <c r="Z504" i="65"/>
  <c r="AA504" i="65"/>
  <c r="AB504" i="65"/>
  <c r="AC504" i="65"/>
  <c r="AD504" i="65"/>
  <c r="AE504" i="65"/>
  <c r="AF504" i="65"/>
  <c r="AG504" i="65"/>
  <c r="AH504" i="65"/>
  <c r="AI504" i="65"/>
  <c r="AJ504" i="65"/>
  <c r="AK504" i="65"/>
  <c r="AL504" i="65"/>
  <c r="AM504" i="65"/>
  <c r="AN504" i="65"/>
  <c r="AO504" i="65"/>
  <c r="AP504" i="65"/>
  <c r="AQ504" i="65"/>
  <c r="AR504" i="65"/>
  <c r="AS504" i="65"/>
  <c r="AT504" i="65"/>
  <c r="AU504" i="65"/>
  <c r="AV504" i="65"/>
  <c r="AW504" i="65"/>
  <c r="AX504" i="65"/>
  <c r="AY504" i="65"/>
  <c r="AZ504" i="65"/>
  <c r="BA504" i="65"/>
  <c r="BB504" i="65"/>
  <c r="BC504" i="65"/>
  <c r="BD504" i="65"/>
  <c r="BE504" i="65"/>
  <c r="BF504" i="65"/>
  <c r="BG504" i="65"/>
  <c r="BH504" i="65"/>
  <c r="BI504" i="65"/>
  <c r="BJ504" i="65"/>
  <c r="A505" i="65"/>
  <c r="B505" i="65"/>
  <c r="C505" i="65"/>
  <c r="D505" i="65"/>
  <c r="E505" i="65"/>
  <c r="G505" i="65"/>
  <c r="H505" i="65"/>
  <c r="I505" i="65"/>
  <c r="J505" i="65"/>
  <c r="K505" i="65"/>
  <c r="L505" i="65"/>
  <c r="M505" i="65"/>
  <c r="N505" i="65"/>
  <c r="O505" i="65"/>
  <c r="P505" i="65"/>
  <c r="Q505" i="65"/>
  <c r="R505" i="65"/>
  <c r="S505" i="65"/>
  <c r="T505" i="65"/>
  <c r="U505" i="65"/>
  <c r="V505" i="65"/>
  <c r="W505" i="65"/>
  <c r="X505" i="65"/>
  <c r="Y505" i="65"/>
  <c r="Z505" i="65"/>
  <c r="AA505" i="65"/>
  <c r="AB505" i="65"/>
  <c r="AC505" i="65"/>
  <c r="AD505" i="65"/>
  <c r="AE505" i="65"/>
  <c r="AF505" i="65"/>
  <c r="AG505" i="65"/>
  <c r="AH505" i="65"/>
  <c r="AI505" i="65"/>
  <c r="AJ505" i="65"/>
  <c r="AK505" i="65"/>
  <c r="AL505" i="65"/>
  <c r="AM505" i="65"/>
  <c r="AN505" i="65"/>
  <c r="AO505" i="65"/>
  <c r="AP505" i="65"/>
  <c r="AQ505" i="65"/>
  <c r="AR505" i="65"/>
  <c r="AS505" i="65"/>
  <c r="AT505" i="65"/>
  <c r="AU505" i="65"/>
  <c r="AV505" i="65"/>
  <c r="AW505" i="65"/>
  <c r="AX505" i="65"/>
  <c r="AY505" i="65"/>
  <c r="AZ505" i="65"/>
  <c r="BA505" i="65"/>
  <c r="BB505" i="65"/>
  <c r="BC505" i="65"/>
  <c r="BD505" i="65"/>
  <c r="BE505" i="65"/>
  <c r="BF505" i="65"/>
  <c r="BG505" i="65"/>
  <c r="BH505" i="65"/>
  <c r="BI505" i="65"/>
  <c r="BJ505" i="65"/>
  <c r="A506" i="65"/>
  <c r="B506" i="65"/>
  <c r="C506" i="65"/>
  <c r="D506" i="65"/>
  <c r="E506" i="65"/>
  <c r="G506" i="65"/>
  <c r="H506" i="65"/>
  <c r="I506" i="65"/>
  <c r="J506" i="65"/>
  <c r="K506" i="65"/>
  <c r="L506" i="65"/>
  <c r="M506" i="65"/>
  <c r="N506" i="65"/>
  <c r="O506" i="65"/>
  <c r="P506" i="65"/>
  <c r="Q506" i="65"/>
  <c r="R506" i="65"/>
  <c r="S506" i="65"/>
  <c r="T506" i="65"/>
  <c r="U506" i="65"/>
  <c r="V506" i="65"/>
  <c r="W506" i="65"/>
  <c r="X506" i="65"/>
  <c r="Y506" i="65"/>
  <c r="Z506" i="65"/>
  <c r="AA506" i="65"/>
  <c r="AB506" i="65"/>
  <c r="AC506" i="65"/>
  <c r="AD506" i="65"/>
  <c r="AE506" i="65"/>
  <c r="AF506" i="65"/>
  <c r="AG506" i="65"/>
  <c r="AH506" i="65"/>
  <c r="AI506" i="65"/>
  <c r="AJ506" i="65"/>
  <c r="AK506" i="65"/>
  <c r="AL506" i="65"/>
  <c r="AM506" i="65"/>
  <c r="AN506" i="65"/>
  <c r="AO506" i="65"/>
  <c r="AP506" i="65"/>
  <c r="AQ506" i="65"/>
  <c r="AR506" i="65"/>
  <c r="AS506" i="65"/>
  <c r="AT506" i="65"/>
  <c r="AU506" i="65"/>
  <c r="AV506" i="65"/>
  <c r="AW506" i="65"/>
  <c r="AX506" i="65"/>
  <c r="AY506" i="65"/>
  <c r="AZ506" i="65"/>
  <c r="BA506" i="65"/>
  <c r="BB506" i="65"/>
  <c r="BC506" i="65"/>
  <c r="BD506" i="65"/>
  <c r="BE506" i="65"/>
  <c r="BF506" i="65"/>
  <c r="BG506" i="65"/>
  <c r="BH506" i="65"/>
  <c r="BI506" i="65"/>
  <c r="BJ506" i="65"/>
  <c r="A507" i="65"/>
  <c r="B507" i="65"/>
  <c r="C507" i="65"/>
  <c r="D507" i="65"/>
  <c r="E507" i="65"/>
  <c r="G507" i="65"/>
  <c r="H507" i="65"/>
  <c r="I507" i="65"/>
  <c r="J507" i="65"/>
  <c r="K507" i="65"/>
  <c r="L507" i="65"/>
  <c r="M507" i="65"/>
  <c r="N507" i="65"/>
  <c r="O507" i="65"/>
  <c r="P507" i="65"/>
  <c r="Q507" i="65"/>
  <c r="R507" i="65"/>
  <c r="S507" i="65"/>
  <c r="T507" i="65"/>
  <c r="U507" i="65"/>
  <c r="V507" i="65"/>
  <c r="W507" i="65"/>
  <c r="X507" i="65"/>
  <c r="Y507" i="65"/>
  <c r="Z507" i="65"/>
  <c r="AA507" i="65"/>
  <c r="AB507" i="65"/>
  <c r="AC507" i="65"/>
  <c r="AD507" i="65"/>
  <c r="AE507" i="65"/>
  <c r="AF507" i="65"/>
  <c r="AG507" i="65"/>
  <c r="AH507" i="65"/>
  <c r="AI507" i="65"/>
  <c r="AJ507" i="65"/>
  <c r="AK507" i="65"/>
  <c r="AL507" i="65"/>
  <c r="AM507" i="65"/>
  <c r="AN507" i="65"/>
  <c r="AO507" i="65"/>
  <c r="AP507" i="65"/>
  <c r="AQ507" i="65"/>
  <c r="AR507" i="65"/>
  <c r="AS507" i="65"/>
  <c r="AT507" i="65"/>
  <c r="AU507" i="65"/>
  <c r="AV507" i="65"/>
  <c r="AW507" i="65"/>
  <c r="AX507" i="65"/>
  <c r="AY507" i="65"/>
  <c r="AZ507" i="65"/>
  <c r="BA507" i="65"/>
  <c r="BB507" i="65"/>
  <c r="BC507" i="65"/>
  <c r="BD507" i="65"/>
  <c r="BE507" i="65"/>
  <c r="BF507" i="65"/>
  <c r="BG507" i="65"/>
  <c r="BH507" i="65"/>
  <c r="BI507" i="65"/>
  <c r="BJ507" i="65"/>
  <c r="A508" i="65"/>
  <c r="B508" i="65"/>
  <c r="C508" i="65"/>
  <c r="D508" i="65"/>
  <c r="E508" i="65"/>
  <c r="G508" i="65"/>
  <c r="H508" i="65"/>
  <c r="I508" i="65"/>
  <c r="J508" i="65"/>
  <c r="K508" i="65"/>
  <c r="L508" i="65"/>
  <c r="M508" i="65"/>
  <c r="N508" i="65"/>
  <c r="O508" i="65"/>
  <c r="P508" i="65"/>
  <c r="Q508" i="65"/>
  <c r="R508" i="65"/>
  <c r="S508" i="65"/>
  <c r="T508" i="65"/>
  <c r="U508" i="65"/>
  <c r="V508" i="65"/>
  <c r="W508" i="65"/>
  <c r="X508" i="65"/>
  <c r="Y508" i="65"/>
  <c r="Z508" i="65"/>
  <c r="AA508" i="65"/>
  <c r="AB508" i="65"/>
  <c r="AC508" i="65"/>
  <c r="AD508" i="65"/>
  <c r="AE508" i="65"/>
  <c r="AF508" i="65"/>
  <c r="AG508" i="65"/>
  <c r="AH508" i="65"/>
  <c r="AI508" i="65"/>
  <c r="AJ508" i="65"/>
  <c r="AK508" i="65"/>
  <c r="AL508" i="65"/>
  <c r="AM508" i="65"/>
  <c r="AN508" i="65"/>
  <c r="AO508" i="65"/>
  <c r="AP508" i="65"/>
  <c r="AQ508" i="65"/>
  <c r="AR508" i="65"/>
  <c r="AS508" i="65"/>
  <c r="AT508" i="65"/>
  <c r="AU508" i="65"/>
  <c r="AV508" i="65"/>
  <c r="AW508" i="65"/>
  <c r="AX508" i="65"/>
  <c r="AY508" i="65"/>
  <c r="AZ508" i="65"/>
  <c r="BA508" i="65"/>
  <c r="BB508" i="65"/>
  <c r="BC508" i="65"/>
  <c r="BD508" i="65"/>
  <c r="BE508" i="65"/>
  <c r="BF508" i="65"/>
  <c r="BG508" i="65"/>
  <c r="BH508" i="65"/>
  <c r="BI508" i="65"/>
  <c r="BJ508" i="65"/>
  <c r="A509" i="65"/>
  <c r="B509" i="65"/>
  <c r="C509" i="65"/>
  <c r="D509" i="65"/>
  <c r="E509" i="65"/>
  <c r="G509" i="65"/>
  <c r="H509" i="65"/>
  <c r="I509" i="65"/>
  <c r="J509" i="65"/>
  <c r="K509" i="65"/>
  <c r="L509" i="65"/>
  <c r="M509" i="65"/>
  <c r="N509" i="65"/>
  <c r="O509" i="65"/>
  <c r="P509" i="65"/>
  <c r="Q509" i="65"/>
  <c r="R509" i="65"/>
  <c r="S509" i="65"/>
  <c r="T509" i="65"/>
  <c r="U509" i="65"/>
  <c r="V509" i="65"/>
  <c r="W509" i="65"/>
  <c r="X509" i="65"/>
  <c r="Y509" i="65"/>
  <c r="Z509" i="65"/>
  <c r="AA509" i="65"/>
  <c r="AB509" i="65"/>
  <c r="AC509" i="65"/>
  <c r="AD509" i="65"/>
  <c r="AE509" i="65"/>
  <c r="AF509" i="65"/>
  <c r="AG509" i="65"/>
  <c r="AH509" i="65"/>
  <c r="AI509" i="65"/>
  <c r="AJ509" i="65"/>
  <c r="AK509" i="65"/>
  <c r="AL509" i="65"/>
  <c r="AM509" i="65"/>
  <c r="AN509" i="65"/>
  <c r="AO509" i="65"/>
  <c r="AP509" i="65"/>
  <c r="AQ509" i="65"/>
  <c r="AR509" i="65"/>
  <c r="AS509" i="65"/>
  <c r="AT509" i="65"/>
  <c r="AU509" i="65"/>
  <c r="AV509" i="65"/>
  <c r="AW509" i="65"/>
  <c r="AX509" i="65"/>
  <c r="AY509" i="65"/>
  <c r="AZ509" i="65"/>
  <c r="BA509" i="65"/>
  <c r="BB509" i="65"/>
  <c r="BC509" i="65"/>
  <c r="BD509" i="65"/>
  <c r="BE509" i="65"/>
  <c r="BF509" i="65"/>
  <c r="BG509" i="65"/>
  <c r="BH509" i="65"/>
  <c r="BI509" i="65"/>
  <c r="BJ509" i="65"/>
  <c r="A510" i="65"/>
  <c r="B510" i="65"/>
  <c r="C510" i="65"/>
  <c r="D510" i="65"/>
  <c r="E510" i="65"/>
  <c r="G510" i="65"/>
  <c r="H510" i="65"/>
  <c r="I510" i="65"/>
  <c r="J510" i="65"/>
  <c r="K510" i="65"/>
  <c r="L510" i="65"/>
  <c r="M510" i="65"/>
  <c r="N510" i="65"/>
  <c r="O510" i="65"/>
  <c r="P510" i="65"/>
  <c r="Q510" i="65"/>
  <c r="R510" i="65"/>
  <c r="S510" i="65"/>
  <c r="T510" i="65"/>
  <c r="U510" i="65"/>
  <c r="V510" i="65"/>
  <c r="W510" i="65"/>
  <c r="X510" i="65"/>
  <c r="Y510" i="65"/>
  <c r="Z510" i="65"/>
  <c r="AA510" i="65"/>
  <c r="AB510" i="65"/>
  <c r="AC510" i="65"/>
  <c r="AD510" i="65"/>
  <c r="AE510" i="65"/>
  <c r="AF510" i="65"/>
  <c r="AG510" i="65"/>
  <c r="AH510" i="65"/>
  <c r="AI510" i="65"/>
  <c r="AJ510" i="65"/>
  <c r="AK510" i="65"/>
  <c r="AL510" i="65"/>
  <c r="AM510" i="65"/>
  <c r="AN510" i="65"/>
  <c r="AO510" i="65"/>
  <c r="AP510" i="65"/>
  <c r="AQ510" i="65"/>
  <c r="AR510" i="65"/>
  <c r="AS510" i="65"/>
  <c r="AT510" i="65"/>
  <c r="AU510" i="65"/>
  <c r="AV510" i="65"/>
  <c r="AW510" i="65"/>
  <c r="AX510" i="65"/>
  <c r="AY510" i="65"/>
  <c r="AZ510" i="65"/>
  <c r="BA510" i="65"/>
  <c r="BB510" i="65"/>
  <c r="BC510" i="65"/>
  <c r="BD510" i="65"/>
  <c r="BE510" i="65"/>
  <c r="BF510" i="65"/>
  <c r="BG510" i="65"/>
  <c r="BH510" i="65"/>
  <c r="BI510" i="65"/>
  <c r="BJ510" i="65"/>
  <c r="A511" i="65"/>
  <c r="B511" i="65"/>
  <c r="C511" i="65"/>
  <c r="D511" i="65"/>
  <c r="E511" i="65"/>
  <c r="G511" i="65"/>
  <c r="H511" i="65"/>
  <c r="I511" i="65"/>
  <c r="J511" i="65"/>
  <c r="K511" i="65"/>
  <c r="L511" i="65"/>
  <c r="M511" i="65"/>
  <c r="N511" i="65"/>
  <c r="O511" i="65"/>
  <c r="P511" i="65"/>
  <c r="Q511" i="65"/>
  <c r="R511" i="65"/>
  <c r="S511" i="65"/>
  <c r="T511" i="65"/>
  <c r="U511" i="65"/>
  <c r="V511" i="65"/>
  <c r="W511" i="65"/>
  <c r="X511" i="65"/>
  <c r="Y511" i="65"/>
  <c r="Z511" i="65"/>
  <c r="AA511" i="65"/>
  <c r="AB511" i="65"/>
  <c r="AC511" i="65"/>
  <c r="AD511" i="65"/>
  <c r="AE511" i="65"/>
  <c r="AF511" i="65"/>
  <c r="AG511" i="65"/>
  <c r="AH511" i="65"/>
  <c r="AI511" i="65"/>
  <c r="AJ511" i="65"/>
  <c r="AK511" i="65"/>
  <c r="AL511" i="65"/>
  <c r="AM511" i="65"/>
  <c r="AN511" i="65"/>
  <c r="AO511" i="65"/>
  <c r="AP511" i="65"/>
  <c r="AQ511" i="65"/>
  <c r="AR511" i="65"/>
  <c r="AS511" i="65"/>
  <c r="AT511" i="65"/>
  <c r="AU511" i="65"/>
  <c r="AV511" i="65"/>
  <c r="AW511" i="65"/>
  <c r="AX511" i="65"/>
  <c r="AY511" i="65"/>
  <c r="AZ511" i="65"/>
  <c r="BA511" i="65"/>
  <c r="BB511" i="65"/>
  <c r="BC511" i="65"/>
  <c r="BD511" i="65"/>
  <c r="BE511" i="65"/>
  <c r="BF511" i="65"/>
  <c r="BG511" i="65"/>
  <c r="BH511" i="65"/>
  <c r="BI511" i="65"/>
  <c r="BJ511" i="65"/>
  <c r="A512" i="65"/>
  <c r="B512" i="65"/>
  <c r="C512" i="65"/>
  <c r="D512" i="65"/>
  <c r="E512" i="65"/>
  <c r="G512" i="65"/>
  <c r="H512" i="65"/>
  <c r="I512" i="65"/>
  <c r="J512" i="65"/>
  <c r="K512" i="65"/>
  <c r="L512" i="65"/>
  <c r="M512" i="65"/>
  <c r="N512" i="65"/>
  <c r="O512" i="65"/>
  <c r="P512" i="65"/>
  <c r="Q512" i="65"/>
  <c r="R512" i="65"/>
  <c r="S512" i="65"/>
  <c r="T512" i="65"/>
  <c r="U512" i="65"/>
  <c r="V512" i="65"/>
  <c r="W512" i="65"/>
  <c r="X512" i="65"/>
  <c r="Y512" i="65"/>
  <c r="Z512" i="65"/>
  <c r="AA512" i="65"/>
  <c r="AB512" i="65"/>
  <c r="AC512" i="65"/>
  <c r="AD512" i="65"/>
  <c r="AE512" i="65"/>
  <c r="AF512" i="65"/>
  <c r="AG512" i="65"/>
  <c r="AH512" i="65"/>
  <c r="AI512" i="65"/>
  <c r="AJ512" i="65"/>
  <c r="AK512" i="65"/>
  <c r="AL512" i="65"/>
  <c r="AM512" i="65"/>
  <c r="AN512" i="65"/>
  <c r="AO512" i="65"/>
  <c r="AP512" i="65"/>
  <c r="AQ512" i="65"/>
  <c r="AR512" i="65"/>
  <c r="AS512" i="65"/>
  <c r="AT512" i="65"/>
  <c r="AU512" i="65"/>
  <c r="AV512" i="65"/>
  <c r="AW512" i="65"/>
  <c r="AX512" i="65"/>
  <c r="AY512" i="65"/>
  <c r="AZ512" i="65"/>
  <c r="BA512" i="65"/>
  <c r="BB512" i="65"/>
  <c r="BC512" i="65"/>
  <c r="BD512" i="65"/>
  <c r="BE512" i="65"/>
  <c r="BF512" i="65"/>
  <c r="BG512" i="65"/>
  <c r="BH512" i="65"/>
  <c r="BI512" i="65"/>
  <c r="BJ512" i="65"/>
  <c r="A513" i="65"/>
  <c r="B513" i="65"/>
  <c r="C513" i="65"/>
  <c r="D513" i="65"/>
  <c r="E513" i="65"/>
  <c r="G513" i="65"/>
  <c r="H513" i="65"/>
  <c r="I513" i="65"/>
  <c r="J513" i="65"/>
  <c r="K513" i="65"/>
  <c r="L513" i="65"/>
  <c r="M513" i="65"/>
  <c r="N513" i="65"/>
  <c r="O513" i="65"/>
  <c r="P513" i="65"/>
  <c r="Q513" i="65"/>
  <c r="R513" i="65"/>
  <c r="S513" i="65"/>
  <c r="T513" i="65"/>
  <c r="U513" i="65"/>
  <c r="V513" i="65"/>
  <c r="W513" i="65"/>
  <c r="X513" i="65"/>
  <c r="Y513" i="65"/>
  <c r="Z513" i="65"/>
  <c r="AA513" i="65"/>
  <c r="AB513" i="65"/>
  <c r="AC513" i="65"/>
  <c r="AD513" i="65"/>
  <c r="AE513" i="65"/>
  <c r="AF513" i="65"/>
  <c r="AG513" i="65"/>
  <c r="AH513" i="65"/>
  <c r="AI513" i="65"/>
  <c r="AJ513" i="65"/>
  <c r="AK513" i="65"/>
  <c r="AL513" i="65"/>
  <c r="AM513" i="65"/>
  <c r="AN513" i="65"/>
  <c r="AO513" i="65"/>
  <c r="AP513" i="65"/>
  <c r="AQ513" i="65"/>
  <c r="AR513" i="65"/>
  <c r="AS513" i="65"/>
  <c r="AT513" i="65"/>
  <c r="AU513" i="65"/>
  <c r="AV513" i="65"/>
  <c r="AW513" i="65"/>
  <c r="AX513" i="65"/>
  <c r="AY513" i="65"/>
  <c r="AZ513" i="65"/>
  <c r="BA513" i="65"/>
  <c r="BB513" i="65"/>
  <c r="BC513" i="65"/>
  <c r="BD513" i="65"/>
  <c r="BE513" i="65"/>
  <c r="BF513" i="65"/>
  <c r="BG513" i="65"/>
  <c r="BH513" i="65"/>
  <c r="BI513" i="65"/>
  <c r="BJ513" i="65"/>
  <c r="A514" i="65"/>
  <c r="B514" i="65"/>
  <c r="C514" i="65"/>
  <c r="D514" i="65"/>
  <c r="E514" i="65"/>
  <c r="G514" i="65"/>
  <c r="H514" i="65"/>
  <c r="I514" i="65"/>
  <c r="J514" i="65"/>
  <c r="K514" i="65"/>
  <c r="L514" i="65"/>
  <c r="M514" i="65"/>
  <c r="N514" i="65"/>
  <c r="O514" i="65"/>
  <c r="P514" i="65"/>
  <c r="Q514" i="65"/>
  <c r="R514" i="65"/>
  <c r="S514" i="65"/>
  <c r="T514" i="65"/>
  <c r="U514" i="65"/>
  <c r="V514" i="65"/>
  <c r="W514" i="65"/>
  <c r="X514" i="65"/>
  <c r="Y514" i="65"/>
  <c r="Z514" i="65"/>
  <c r="AA514" i="65"/>
  <c r="AB514" i="65"/>
  <c r="AC514" i="65"/>
  <c r="AD514" i="65"/>
  <c r="AE514" i="65"/>
  <c r="AF514" i="65"/>
  <c r="AG514" i="65"/>
  <c r="AH514" i="65"/>
  <c r="AI514" i="65"/>
  <c r="AJ514" i="65"/>
  <c r="AK514" i="65"/>
  <c r="AL514" i="65"/>
  <c r="AM514" i="65"/>
  <c r="AN514" i="65"/>
  <c r="AO514" i="65"/>
  <c r="AP514" i="65"/>
  <c r="AQ514" i="65"/>
  <c r="AR514" i="65"/>
  <c r="AS514" i="65"/>
  <c r="AT514" i="65"/>
  <c r="AU514" i="65"/>
  <c r="AV514" i="65"/>
  <c r="AW514" i="65"/>
  <c r="AX514" i="65"/>
  <c r="AY514" i="65"/>
  <c r="AZ514" i="65"/>
  <c r="BA514" i="65"/>
  <c r="BB514" i="65"/>
  <c r="BC514" i="65"/>
  <c r="BD514" i="65"/>
  <c r="BE514" i="65"/>
  <c r="BF514" i="65"/>
  <c r="BG514" i="65"/>
  <c r="BH514" i="65"/>
  <c r="BI514" i="65"/>
  <c r="BJ514" i="65"/>
  <c r="A515" i="65"/>
  <c r="B515" i="65"/>
  <c r="C515" i="65"/>
  <c r="D515" i="65"/>
  <c r="E515" i="65"/>
  <c r="G515" i="65"/>
  <c r="H515" i="65"/>
  <c r="I515" i="65"/>
  <c r="J515" i="65"/>
  <c r="K515" i="65"/>
  <c r="L515" i="65"/>
  <c r="M515" i="65"/>
  <c r="N515" i="65"/>
  <c r="O515" i="65"/>
  <c r="P515" i="65"/>
  <c r="Q515" i="65"/>
  <c r="R515" i="65"/>
  <c r="S515" i="65"/>
  <c r="T515" i="65"/>
  <c r="U515" i="65"/>
  <c r="V515" i="65"/>
  <c r="W515" i="65"/>
  <c r="X515" i="65"/>
  <c r="Y515" i="65"/>
  <c r="Z515" i="65"/>
  <c r="AA515" i="65"/>
  <c r="AB515" i="65"/>
  <c r="AC515" i="65"/>
  <c r="AD515" i="65"/>
  <c r="AE515" i="65"/>
  <c r="AF515" i="65"/>
  <c r="AG515" i="65"/>
  <c r="AH515" i="65"/>
  <c r="AI515" i="65"/>
  <c r="AJ515" i="65"/>
  <c r="AK515" i="65"/>
  <c r="AL515" i="65"/>
  <c r="AM515" i="65"/>
  <c r="AN515" i="65"/>
  <c r="AO515" i="65"/>
  <c r="AP515" i="65"/>
  <c r="AQ515" i="65"/>
  <c r="AR515" i="65"/>
  <c r="AS515" i="65"/>
  <c r="AT515" i="65"/>
  <c r="AU515" i="65"/>
  <c r="AV515" i="65"/>
  <c r="AW515" i="65"/>
  <c r="AX515" i="65"/>
  <c r="AY515" i="65"/>
  <c r="AZ515" i="65"/>
  <c r="BA515" i="65"/>
  <c r="BB515" i="65"/>
  <c r="BC515" i="65"/>
  <c r="BD515" i="65"/>
  <c r="BE515" i="65"/>
  <c r="BF515" i="65"/>
  <c r="BG515" i="65"/>
  <c r="BH515" i="65"/>
  <c r="BI515" i="65"/>
  <c r="BJ515" i="65"/>
  <c r="A516" i="65"/>
  <c r="B516" i="65"/>
  <c r="C516" i="65"/>
  <c r="D516" i="65"/>
  <c r="E516" i="65"/>
  <c r="G516" i="65"/>
  <c r="H516" i="65"/>
  <c r="I516" i="65"/>
  <c r="J516" i="65"/>
  <c r="K516" i="65"/>
  <c r="L516" i="65"/>
  <c r="M516" i="65"/>
  <c r="N516" i="65"/>
  <c r="O516" i="65"/>
  <c r="P516" i="65"/>
  <c r="Q516" i="65"/>
  <c r="R516" i="65"/>
  <c r="S516" i="65"/>
  <c r="T516" i="65"/>
  <c r="U516" i="65"/>
  <c r="V516" i="65"/>
  <c r="W516" i="65"/>
  <c r="X516" i="65"/>
  <c r="Y516" i="65"/>
  <c r="Z516" i="65"/>
  <c r="AA516" i="65"/>
  <c r="AB516" i="65"/>
  <c r="AC516" i="65"/>
  <c r="AD516" i="65"/>
  <c r="AE516" i="65"/>
  <c r="AF516" i="65"/>
  <c r="AG516" i="65"/>
  <c r="AH516" i="65"/>
  <c r="AI516" i="65"/>
  <c r="AJ516" i="65"/>
  <c r="AK516" i="65"/>
  <c r="AL516" i="65"/>
  <c r="AM516" i="65"/>
  <c r="AN516" i="65"/>
  <c r="AO516" i="65"/>
  <c r="AP516" i="65"/>
  <c r="AQ516" i="65"/>
  <c r="AR516" i="65"/>
  <c r="AS516" i="65"/>
  <c r="AT516" i="65"/>
  <c r="AU516" i="65"/>
  <c r="AV516" i="65"/>
  <c r="AW516" i="65"/>
  <c r="AX516" i="65"/>
  <c r="AY516" i="65"/>
  <c r="AZ516" i="65"/>
  <c r="BA516" i="65"/>
  <c r="BB516" i="65"/>
  <c r="BC516" i="65"/>
  <c r="BD516" i="65"/>
  <c r="BE516" i="65"/>
  <c r="BF516" i="65"/>
  <c r="BG516" i="65"/>
  <c r="BH516" i="65"/>
  <c r="BI516" i="65"/>
  <c r="BJ516" i="65"/>
  <c r="A517" i="65"/>
  <c r="B517" i="65"/>
  <c r="C517" i="65"/>
  <c r="D517" i="65"/>
  <c r="E517" i="65"/>
  <c r="G517" i="65"/>
  <c r="H517" i="65"/>
  <c r="I517" i="65"/>
  <c r="J517" i="65"/>
  <c r="K517" i="65"/>
  <c r="L517" i="65"/>
  <c r="M517" i="65"/>
  <c r="N517" i="65"/>
  <c r="O517" i="65"/>
  <c r="P517" i="65"/>
  <c r="Q517" i="65"/>
  <c r="R517" i="65"/>
  <c r="S517" i="65"/>
  <c r="T517" i="65"/>
  <c r="U517" i="65"/>
  <c r="V517" i="65"/>
  <c r="W517" i="65"/>
  <c r="X517" i="65"/>
  <c r="Y517" i="65"/>
  <c r="Z517" i="65"/>
  <c r="AA517" i="65"/>
  <c r="AB517" i="65"/>
  <c r="AC517" i="65"/>
  <c r="AD517" i="65"/>
  <c r="AE517" i="65"/>
  <c r="AF517" i="65"/>
  <c r="AG517" i="65"/>
  <c r="AH517" i="65"/>
  <c r="AI517" i="65"/>
  <c r="AJ517" i="65"/>
  <c r="AK517" i="65"/>
  <c r="AL517" i="65"/>
  <c r="AM517" i="65"/>
  <c r="AN517" i="65"/>
  <c r="AO517" i="65"/>
  <c r="AP517" i="65"/>
  <c r="AQ517" i="65"/>
  <c r="AR517" i="65"/>
  <c r="AS517" i="65"/>
  <c r="AT517" i="65"/>
  <c r="AU517" i="65"/>
  <c r="AV517" i="65"/>
  <c r="AW517" i="65"/>
  <c r="AX517" i="65"/>
  <c r="AY517" i="65"/>
  <c r="AZ517" i="65"/>
  <c r="BA517" i="65"/>
  <c r="BB517" i="65"/>
  <c r="BC517" i="65"/>
  <c r="BD517" i="65"/>
  <c r="BE517" i="65"/>
  <c r="BF517" i="65"/>
  <c r="BG517" i="65"/>
  <c r="BH517" i="65"/>
  <c r="BI517" i="65"/>
  <c r="BJ517" i="65"/>
  <c r="A518" i="65"/>
  <c r="B518" i="65"/>
  <c r="C518" i="65"/>
  <c r="D518" i="65"/>
  <c r="E518" i="65"/>
  <c r="G518" i="65"/>
  <c r="H518" i="65"/>
  <c r="I518" i="65"/>
  <c r="J518" i="65"/>
  <c r="K518" i="65"/>
  <c r="L518" i="65"/>
  <c r="M518" i="65"/>
  <c r="N518" i="65"/>
  <c r="O518" i="65"/>
  <c r="P518" i="65"/>
  <c r="Q518" i="65"/>
  <c r="R518" i="65"/>
  <c r="S518" i="65"/>
  <c r="T518" i="65"/>
  <c r="U518" i="65"/>
  <c r="V518" i="65"/>
  <c r="W518" i="65"/>
  <c r="X518" i="65"/>
  <c r="Y518" i="65"/>
  <c r="Z518" i="65"/>
  <c r="AA518" i="65"/>
  <c r="AB518" i="65"/>
  <c r="AC518" i="65"/>
  <c r="AD518" i="65"/>
  <c r="AE518" i="65"/>
  <c r="AF518" i="65"/>
  <c r="AG518" i="65"/>
  <c r="AH518" i="65"/>
  <c r="AI518" i="65"/>
  <c r="AJ518" i="65"/>
  <c r="AK518" i="65"/>
  <c r="AL518" i="65"/>
  <c r="AM518" i="65"/>
  <c r="AN518" i="65"/>
  <c r="AO518" i="65"/>
  <c r="AP518" i="65"/>
  <c r="AQ518" i="65"/>
  <c r="AR518" i="65"/>
  <c r="AS518" i="65"/>
  <c r="AT518" i="65"/>
  <c r="AU518" i="65"/>
  <c r="AV518" i="65"/>
  <c r="AW518" i="65"/>
  <c r="AX518" i="65"/>
  <c r="AY518" i="65"/>
  <c r="AZ518" i="65"/>
  <c r="BA518" i="65"/>
  <c r="BB518" i="65"/>
  <c r="BC518" i="65"/>
  <c r="BD518" i="65"/>
  <c r="BE518" i="65"/>
  <c r="BF518" i="65"/>
  <c r="BG518" i="65"/>
  <c r="BH518" i="65"/>
  <c r="BI518" i="65"/>
  <c r="BJ518" i="65"/>
  <c r="A519" i="65"/>
  <c r="B519" i="65"/>
  <c r="C519" i="65"/>
  <c r="D519" i="65"/>
  <c r="E519" i="65"/>
  <c r="G519" i="65"/>
  <c r="H519" i="65"/>
  <c r="I519" i="65"/>
  <c r="J519" i="65"/>
  <c r="K519" i="65"/>
  <c r="L519" i="65"/>
  <c r="M519" i="65"/>
  <c r="N519" i="65"/>
  <c r="O519" i="65"/>
  <c r="P519" i="65"/>
  <c r="Q519" i="65"/>
  <c r="R519" i="65"/>
  <c r="S519" i="65"/>
  <c r="T519" i="65"/>
  <c r="U519" i="65"/>
  <c r="V519" i="65"/>
  <c r="W519" i="65"/>
  <c r="X519" i="65"/>
  <c r="Y519" i="65"/>
  <c r="Z519" i="65"/>
  <c r="AA519" i="65"/>
  <c r="AB519" i="65"/>
  <c r="AC519" i="65"/>
  <c r="AD519" i="65"/>
  <c r="AE519" i="65"/>
  <c r="AF519" i="65"/>
  <c r="AG519" i="65"/>
  <c r="AH519" i="65"/>
  <c r="AI519" i="65"/>
  <c r="AJ519" i="65"/>
  <c r="AK519" i="65"/>
  <c r="AL519" i="65"/>
  <c r="AM519" i="65"/>
  <c r="AN519" i="65"/>
  <c r="AO519" i="65"/>
  <c r="AP519" i="65"/>
  <c r="AQ519" i="65"/>
  <c r="AR519" i="65"/>
  <c r="AS519" i="65"/>
  <c r="AT519" i="65"/>
  <c r="AU519" i="65"/>
  <c r="AV519" i="65"/>
  <c r="AW519" i="65"/>
  <c r="AX519" i="65"/>
  <c r="AY519" i="65"/>
  <c r="AZ519" i="65"/>
  <c r="BA519" i="65"/>
  <c r="BB519" i="65"/>
  <c r="BC519" i="65"/>
  <c r="BD519" i="65"/>
  <c r="BE519" i="65"/>
  <c r="BF519" i="65"/>
  <c r="BG519" i="65"/>
  <c r="BH519" i="65"/>
  <c r="BI519" i="65"/>
  <c r="BJ519" i="65"/>
  <c r="A520" i="65"/>
  <c r="B520" i="65"/>
  <c r="C520" i="65"/>
  <c r="D520" i="65"/>
  <c r="E520" i="65"/>
  <c r="G520" i="65"/>
  <c r="H520" i="65"/>
  <c r="I520" i="65"/>
  <c r="J520" i="65"/>
  <c r="K520" i="65"/>
  <c r="L520" i="65"/>
  <c r="M520" i="65"/>
  <c r="N520" i="65"/>
  <c r="O520" i="65"/>
  <c r="P520" i="65"/>
  <c r="Q520" i="65"/>
  <c r="R520" i="65"/>
  <c r="S520" i="65"/>
  <c r="T520" i="65"/>
  <c r="U520" i="65"/>
  <c r="V520" i="65"/>
  <c r="W520" i="65"/>
  <c r="X520" i="65"/>
  <c r="Y520" i="65"/>
  <c r="Z520" i="65"/>
  <c r="AA520" i="65"/>
  <c r="AB520" i="65"/>
  <c r="AC520" i="65"/>
  <c r="AD520" i="65"/>
  <c r="AE520" i="65"/>
  <c r="AF520" i="65"/>
  <c r="AG520" i="65"/>
  <c r="AH520" i="65"/>
  <c r="AI520" i="65"/>
  <c r="AJ520" i="65"/>
  <c r="AK520" i="65"/>
  <c r="AL520" i="65"/>
  <c r="AM520" i="65"/>
  <c r="AN520" i="65"/>
  <c r="AO520" i="65"/>
  <c r="AP520" i="65"/>
  <c r="AQ520" i="65"/>
  <c r="AR520" i="65"/>
  <c r="AS520" i="65"/>
  <c r="AT520" i="65"/>
  <c r="AU520" i="65"/>
  <c r="AV520" i="65"/>
  <c r="AW520" i="65"/>
  <c r="AX520" i="65"/>
  <c r="AY520" i="65"/>
  <c r="AZ520" i="65"/>
  <c r="BA520" i="65"/>
  <c r="BB520" i="65"/>
  <c r="BC520" i="65"/>
  <c r="BD520" i="65"/>
  <c r="BE520" i="65"/>
  <c r="BF520" i="65"/>
  <c r="BG520" i="65"/>
  <c r="BH520" i="65"/>
  <c r="BI520" i="65"/>
  <c r="BJ520" i="65"/>
  <c r="A521" i="65"/>
  <c r="B521" i="65"/>
  <c r="C521" i="65"/>
  <c r="D521" i="65"/>
  <c r="E521" i="65"/>
  <c r="G521" i="65"/>
  <c r="H521" i="65"/>
  <c r="I521" i="65"/>
  <c r="J521" i="65"/>
  <c r="K521" i="65"/>
  <c r="L521" i="65"/>
  <c r="M521" i="65"/>
  <c r="N521" i="65"/>
  <c r="O521" i="65"/>
  <c r="P521" i="65"/>
  <c r="Q521" i="65"/>
  <c r="R521" i="65"/>
  <c r="S521" i="65"/>
  <c r="T521" i="65"/>
  <c r="U521" i="65"/>
  <c r="V521" i="65"/>
  <c r="W521" i="65"/>
  <c r="X521" i="65"/>
  <c r="Y521" i="65"/>
  <c r="Z521" i="65"/>
  <c r="AA521" i="65"/>
  <c r="AB521" i="65"/>
  <c r="AC521" i="65"/>
  <c r="AD521" i="65"/>
  <c r="AE521" i="65"/>
  <c r="AF521" i="65"/>
  <c r="AG521" i="65"/>
  <c r="AH521" i="65"/>
  <c r="AI521" i="65"/>
  <c r="AJ521" i="65"/>
  <c r="AK521" i="65"/>
  <c r="AL521" i="65"/>
  <c r="AM521" i="65"/>
  <c r="AN521" i="65"/>
  <c r="AO521" i="65"/>
  <c r="AP521" i="65"/>
  <c r="AQ521" i="65"/>
  <c r="AR521" i="65"/>
  <c r="AS521" i="65"/>
  <c r="AT521" i="65"/>
  <c r="AU521" i="65"/>
  <c r="AV521" i="65"/>
  <c r="AW521" i="65"/>
  <c r="AX521" i="65"/>
  <c r="AY521" i="65"/>
  <c r="AZ521" i="65"/>
  <c r="BA521" i="65"/>
  <c r="BB521" i="65"/>
  <c r="BC521" i="65"/>
  <c r="BD521" i="65"/>
  <c r="BE521" i="65"/>
  <c r="BF521" i="65"/>
  <c r="BG521" i="65"/>
  <c r="BH521" i="65"/>
  <c r="BI521" i="65"/>
  <c r="BJ521" i="65"/>
  <c r="A522" i="65"/>
  <c r="B522" i="65"/>
  <c r="C522" i="65"/>
  <c r="D522" i="65"/>
  <c r="E522" i="65"/>
  <c r="G522" i="65"/>
  <c r="H522" i="65"/>
  <c r="I522" i="65"/>
  <c r="J522" i="65"/>
  <c r="K522" i="65"/>
  <c r="L522" i="65"/>
  <c r="M522" i="65"/>
  <c r="N522" i="65"/>
  <c r="O522" i="65"/>
  <c r="P522" i="65"/>
  <c r="Q522" i="65"/>
  <c r="R522" i="65"/>
  <c r="S522" i="65"/>
  <c r="T522" i="65"/>
  <c r="U522" i="65"/>
  <c r="V522" i="65"/>
  <c r="W522" i="65"/>
  <c r="X522" i="65"/>
  <c r="Y522" i="65"/>
  <c r="Z522" i="65"/>
  <c r="AA522" i="65"/>
  <c r="AB522" i="65"/>
  <c r="AC522" i="65"/>
  <c r="AD522" i="65"/>
  <c r="AE522" i="65"/>
  <c r="AF522" i="65"/>
  <c r="AG522" i="65"/>
  <c r="AH522" i="65"/>
  <c r="AI522" i="65"/>
  <c r="AJ522" i="65"/>
  <c r="AK522" i="65"/>
  <c r="AL522" i="65"/>
  <c r="AM522" i="65"/>
  <c r="AN522" i="65"/>
  <c r="AO522" i="65"/>
  <c r="AP522" i="65"/>
  <c r="AQ522" i="65"/>
  <c r="AR522" i="65"/>
  <c r="AS522" i="65"/>
  <c r="AT522" i="65"/>
  <c r="AU522" i="65"/>
  <c r="AV522" i="65"/>
  <c r="AW522" i="65"/>
  <c r="AX522" i="65"/>
  <c r="AY522" i="65"/>
  <c r="AZ522" i="65"/>
  <c r="BA522" i="65"/>
  <c r="BB522" i="65"/>
  <c r="BC522" i="65"/>
  <c r="BD522" i="65"/>
  <c r="BE522" i="65"/>
  <c r="BF522" i="65"/>
  <c r="BG522" i="65"/>
  <c r="BH522" i="65"/>
  <c r="BI522" i="65"/>
  <c r="BJ522" i="65"/>
  <c r="A523" i="65"/>
  <c r="B523" i="65"/>
  <c r="C523" i="65"/>
  <c r="D523" i="65"/>
  <c r="E523" i="65"/>
  <c r="G523" i="65"/>
  <c r="H523" i="65"/>
  <c r="I523" i="65"/>
  <c r="J523" i="65"/>
  <c r="K523" i="65"/>
  <c r="L523" i="65"/>
  <c r="M523" i="65"/>
  <c r="N523" i="65"/>
  <c r="O523" i="65"/>
  <c r="P523" i="65"/>
  <c r="Q523" i="65"/>
  <c r="R523" i="65"/>
  <c r="S523" i="65"/>
  <c r="T523" i="65"/>
  <c r="U523" i="65"/>
  <c r="V523" i="65"/>
  <c r="W523" i="65"/>
  <c r="X523" i="65"/>
  <c r="Y523" i="65"/>
  <c r="Z523" i="65"/>
  <c r="AA523" i="65"/>
  <c r="AB523" i="65"/>
  <c r="AC523" i="65"/>
  <c r="AD523" i="65"/>
  <c r="AE523" i="65"/>
  <c r="AF523" i="65"/>
  <c r="AG523" i="65"/>
  <c r="AH523" i="65"/>
  <c r="AI523" i="65"/>
  <c r="AJ523" i="65"/>
  <c r="AK523" i="65"/>
  <c r="AL523" i="65"/>
  <c r="AM523" i="65"/>
  <c r="AN523" i="65"/>
  <c r="AO523" i="65"/>
  <c r="AP523" i="65"/>
  <c r="AQ523" i="65"/>
  <c r="AR523" i="65"/>
  <c r="AS523" i="65"/>
  <c r="AT523" i="65"/>
  <c r="AU523" i="65"/>
  <c r="AV523" i="65"/>
  <c r="AW523" i="65"/>
  <c r="AX523" i="65"/>
  <c r="AY523" i="65"/>
  <c r="AZ523" i="65"/>
  <c r="BA523" i="65"/>
  <c r="BB523" i="65"/>
  <c r="BC523" i="65"/>
  <c r="BD523" i="65"/>
  <c r="BE523" i="65"/>
  <c r="BF523" i="65"/>
  <c r="BG523" i="65"/>
  <c r="BH523" i="65"/>
  <c r="BI523" i="65"/>
  <c r="BJ523" i="65"/>
  <c r="A524" i="65"/>
  <c r="B524" i="65"/>
  <c r="C524" i="65"/>
  <c r="D524" i="65"/>
  <c r="E524" i="65"/>
  <c r="G524" i="65"/>
  <c r="H524" i="65"/>
  <c r="I524" i="65"/>
  <c r="J524" i="65"/>
  <c r="K524" i="65"/>
  <c r="L524" i="65"/>
  <c r="M524" i="65"/>
  <c r="N524" i="65"/>
  <c r="O524" i="65"/>
  <c r="P524" i="65"/>
  <c r="Q524" i="65"/>
  <c r="R524" i="65"/>
  <c r="S524" i="65"/>
  <c r="T524" i="65"/>
  <c r="U524" i="65"/>
  <c r="V524" i="65"/>
  <c r="W524" i="65"/>
  <c r="X524" i="65"/>
  <c r="Y524" i="65"/>
  <c r="Z524" i="65"/>
  <c r="AA524" i="65"/>
  <c r="AB524" i="65"/>
  <c r="AC524" i="65"/>
  <c r="AD524" i="65"/>
  <c r="AE524" i="65"/>
  <c r="AF524" i="65"/>
  <c r="AG524" i="65"/>
  <c r="AH524" i="65"/>
  <c r="AI524" i="65"/>
  <c r="AJ524" i="65"/>
  <c r="AK524" i="65"/>
  <c r="AL524" i="65"/>
  <c r="AM524" i="65"/>
  <c r="AN524" i="65"/>
  <c r="AO524" i="65"/>
  <c r="AP524" i="65"/>
  <c r="AQ524" i="65"/>
  <c r="AR524" i="65"/>
  <c r="AS524" i="65"/>
  <c r="AT524" i="65"/>
  <c r="AU524" i="65"/>
  <c r="AV524" i="65"/>
  <c r="AW524" i="65"/>
  <c r="AX524" i="65"/>
  <c r="AY524" i="65"/>
  <c r="AZ524" i="65"/>
  <c r="BA524" i="65"/>
  <c r="BB524" i="65"/>
  <c r="BC524" i="65"/>
  <c r="BD524" i="65"/>
  <c r="BE524" i="65"/>
  <c r="BF524" i="65"/>
  <c r="BG524" i="65"/>
  <c r="BH524" i="65"/>
  <c r="BI524" i="65"/>
  <c r="BJ524" i="65"/>
  <c r="A525" i="65"/>
  <c r="B525" i="65"/>
  <c r="C525" i="65"/>
  <c r="D525" i="65"/>
  <c r="E525" i="65"/>
  <c r="G525" i="65"/>
  <c r="H525" i="65"/>
  <c r="I525" i="65"/>
  <c r="J525" i="65"/>
  <c r="K525" i="65"/>
  <c r="L525" i="65"/>
  <c r="M525" i="65"/>
  <c r="N525" i="65"/>
  <c r="O525" i="65"/>
  <c r="P525" i="65"/>
  <c r="Q525" i="65"/>
  <c r="R525" i="65"/>
  <c r="S525" i="65"/>
  <c r="T525" i="65"/>
  <c r="U525" i="65"/>
  <c r="V525" i="65"/>
  <c r="W525" i="65"/>
  <c r="X525" i="65"/>
  <c r="Y525" i="65"/>
  <c r="Z525" i="65"/>
  <c r="AA525" i="65"/>
  <c r="AB525" i="65"/>
  <c r="AC525" i="65"/>
  <c r="AD525" i="65"/>
  <c r="AE525" i="65"/>
  <c r="AF525" i="65"/>
  <c r="AG525" i="65"/>
  <c r="AH525" i="65"/>
  <c r="AI525" i="65"/>
  <c r="AJ525" i="65"/>
  <c r="AK525" i="65"/>
  <c r="AL525" i="65"/>
  <c r="AM525" i="65"/>
  <c r="AN525" i="65"/>
  <c r="AO525" i="65"/>
  <c r="AP525" i="65"/>
  <c r="AQ525" i="65"/>
  <c r="AR525" i="65"/>
  <c r="AS525" i="65"/>
  <c r="AT525" i="65"/>
  <c r="AU525" i="65"/>
  <c r="AV525" i="65"/>
  <c r="AW525" i="65"/>
  <c r="AX525" i="65"/>
  <c r="AY525" i="65"/>
  <c r="AZ525" i="65"/>
  <c r="BA525" i="65"/>
  <c r="BB525" i="65"/>
  <c r="BC525" i="65"/>
  <c r="BD525" i="65"/>
  <c r="BE525" i="65"/>
  <c r="BF525" i="65"/>
  <c r="BG525" i="65"/>
  <c r="BH525" i="65"/>
  <c r="BI525" i="65"/>
  <c r="BJ525" i="65"/>
  <c r="A526" i="65"/>
  <c r="B526" i="65"/>
  <c r="C526" i="65"/>
  <c r="D526" i="65"/>
  <c r="E526" i="65"/>
  <c r="G526" i="65"/>
  <c r="H526" i="65"/>
  <c r="I526" i="65"/>
  <c r="J526" i="65"/>
  <c r="K526" i="65"/>
  <c r="L526" i="65"/>
  <c r="M526" i="65"/>
  <c r="N526" i="65"/>
  <c r="O526" i="65"/>
  <c r="P526" i="65"/>
  <c r="Q526" i="65"/>
  <c r="R526" i="65"/>
  <c r="S526" i="65"/>
  <c r="T526" i="65"/>
  <c r="U526" i="65"/>
  <c r="V526" i="65"/>
  <c r="W526" i="65"/>
  <c r="X526" i="65"/>
  <c r="Y526" i="65"/>
  <c r="Z526" i="65"/>
  <c r="AA526" i="65"/>
  <c r="AB526" i="65"/>
  <c r="AC526" i="65"/>
  <c r="AD526" i="65"/>
  <c r="AE526" i="65"/>
  <c r="AF526" i="65"/>
  <c r="AG526" i="65"/>
  <c r="AH526" i="65"/>
  <c r="AI526" i="65"/>
  <c r="AJ526" i="65"/>
  <c r="AK526" i="65"/>
  <c r="AL526" i="65"/>
  <c r="AM526" i="65"/>
  <c r="AN526" i="65"/>
  <c r="AO526" i="65"/>
  <c r="AP526" i="65"/>
  <c r="AQ526" i="65"/>
  <c r="AR526" i="65"/>
  <c r="AS526" i="65"/>
  <c r="AT526" i="65"/>
  <c r="AU526" i="65"/>
  <c r="AV526" i="65"/>
  <c r="AW526" i="65"/>
  <c r="AX526" i="65"/>
  <c r="AY526" i="65"/>
  <c r="AZ526" i="65"/>
  <c r="BA526" i="65"/>
  <c r="BB526" i="65"/>
  <c r="BC526" i="65"/>
  <c r="BD526" i="65"/>
  <c r="BE526" i="65"/>
  <c r="BF526" i="65"/>
  <c r="BG526" i="65"/>
  <c r="BH526" i="65"/>
  <c r="BI526" i="65"/>
  <c r="BJ526" i="65"/>
  <c r="A527" i="65"/>
  <c r="B527" i="65"/>
  <c r="C527" i="65"/>
  <c r="D527" i="65"/>
  <c r="E527" i="65"/>
  <c r="G527" i="65"/>
  <c r="H527" i="65"/>
  <c r="I527" i="65"/>
  <c r="J527" i="65"/>
  <c r="K527" i="65"/>
  <c r="L527" i="65"/>
  <c r="M527" i="65"/>
  <c r="N527" i="65"/>
  <c r="O527" i="65"/>
  <c r="P527" i="65"/>
  <c r="Q527" i="65"/>
  <c r="R527" i="65"/>
  <c r="S527" i="65"/>
  <c r="T527" i="65"/>
  <c r="U527" i="65"/>
  <c r="V527" i="65"/>
  <c r="W527" i="65"/>
  <c r="X527" i="65"/>
  <c r="Y527" i="65"/>
  <c r="Z527" i="65"/>
  <c r="AA527" i="65"/>
  <c r="AB527" i="65"/>
  <c r="AC527" i="65"/>
  <c r="AD527" i="65"/>
  <c r="AE527" i="65"/>
  <c r="AF527" i="65"/>
  <c r="AG527" i="65"/>
  <c r="AH527" i="65"/>
  <c r="AI527" i="65"/>
  <c r="AJ527" i="65"/>
  <c r="AK527" i="65"/>
  <c r="AL527" i="65"/>
  <c r="AM527" i="65"/>
  <c r="AN527" i="65"/>
  <c r="AO527" i="65"/>
  <c r="AP527" i="65"/>
  <c r="AQ527" i="65"/>
  <c r="AR527" i="65"/>
  <c r="AS527" i="65"/>
  <c r="AT527" i="65"/>
  <c r="AU527" i="65"/>
  <c r="AV527" i="65"/>
  <c r="AW527" i="65"/>
  <c r="AX527" i="65"/>
  <c r="AY527" i="65"/>
  <c r="AZ527" i="65"/>
  <c r="BA527" i="65"/>
  <c r="BB527" i="65"/>
  <c r="BC527" i="65"/>
  <c r="BD527" i="65"/>
  <c r="BE527" i="65"/>
  <c r="BF527" i="65"/>
  <c r="BG527" i="65"/>
  <c r="BH527" i="65"/>
  <c r="BI527" i="65"/>
  <c r="BJ527" i="65"/>
  <c r="A528" i="65"/>
  <c r="B528" i="65"/>
  <c r="C528" i="65"/>
  <c r="D528" i="65"/>
  <c r="E528" i="65"/>
  <c r="G528" i="65"/>
  <c r="H528" i="65"/>
  <c r="I528" i="65"/>
  <c r="J528" i="65"/>
  <c r="K528" i="65"/>
  <c r="L528" i="65"/>
  <c r="M528" i="65"/>
  <c r="N528" i="65"/>
  <c r="O528" i="65"/>
  <c r="P528" i="65"/>
  <c r="Q528" i="65"/>
  <c r="R528" i="65"/>
  <c r="S528" i="65"/>
  <c r="T528" i="65"/>
  <c r="U528" i="65"/>
  <c r="V528" i="65"/>
  <c r="W528" i="65"/>
  <c r="X528" i="65"/>
  <c r="Y528" i="65"/>
  <c r="Z528" i="65"/>
  <c r="AA528" i="65"/>
  <c r="AB528" i="65"/>
  <c r="AC528" i="65"/>
  <c r="AD528" i="65"/>
  <c r="AE528" i="65"/>
  <c r="AF528" i="65"/>
  <c r="AG528" i="65"/>
  <c r="AH528" i="65"/>
  <c r="AI528" i="65"/>
  <c r="AJ528" i="65"/>
  <c r="AK528" i="65"/>
  <c r="AL528" i="65"/>
  <c r="AM528" i="65"/>
  <c r="AN528" i="65"/>
  <c r="AO528" i="65"/>
  <c r="AP528" i="65"/>
  <c r="AQ528" i="65"/>
  <c r="AR528" i="65"/>
  <c r="AS528" i="65"/>
  <c r="AT528" i="65"/>
  <c r="AU528" i="65"/>
  <c r="AV528" i="65"/>
  <c r="AW528" i="65"/>
  <c r="AX528" i="65"/>
  <c r="AY528" i="65"/>
  <c r="AZ528" i="65"/>
  <c r="BA528" i="65"/>
  <c r="BB528" i="65"/>
  <c r="BC528" i="65"/>
  <c r="BD528" i="65"/>
  <c r="BE528" i="65"/>
  <c r="BF528" i="65"/>
  <c r="BG528" i="65"/>
  <c r="BH528" i="65"/>
  <c r="BI528" i="65"/>
  <c r="BJ528" i="65"/>
  <c r="A529" i="65"/>
  <c r="B529" i="65"/>
  <c r="C529" i="65"/>
  <c r="D529" i="65"/>
  <c r="E529" i="65"/>
  <c r="G529" i="65"/>
  <c r="H529" i="65"/>
  <c r="I529" i="65"/>
  <c r="J529" i="65"/>
  <c r="K529" i="65"/>
  <c r="L529" i="65"/>
  <c r="M529" i="65"/>
  <c r="N529" i="65"/>
  <c r="O529" i="65"/>
  <c r="P529" i="65"/>
  <c r="Q529" i="65"/>
  <c r="R529" i="65"/>
  <c r="S529" i="65"/>
  <c r="T529" i="65"/>
  <c r="U529" i="65"/>
  <c r="V529" i="65"/>
  <c r="W529" i="65"/>
  <c r="X529" i="65"/>
  <c r="Y529" i="65"/>
  <c r="Z529" i="65"/>
  <c r="AA529" i="65"/>
  <c r="AB529" i="65"/>
  <c r="AC529" i="65"/>
  <c r="AD529" i="65"/>
  <c r="AE529" i="65"/>
  <c r="AF529" i="65"/>
  <c r="AG529" i="65"/>
  <c r="AH529" i="65"/>
  <c r="AI529" i="65"/>
  <c r="AJ529" i="65"/>
  <c r="AK529" i="65"/>
  <c r="AL529" i="65"/>
  <c r="AM529" i="65"/>
  <c r="AN529" i="65"/>
  <c r="AO529" i="65"/>
  <c r="AP529" i="65"/>
  <c r="AQ529" i="65"/>
  <c r="AR529" i="65"/>
  <c r="AS529" i="65"/>
  <c r="AT529" i="65"/>
  <c r="AU529" i="65"/>
  <c r="AV529" i="65"/>
  <c r="AW529" i="65"/>
  <c r="AX529" i="65"/>
  <c r="AY529" i="65"/>
  <c r="AZ529" i="65"/>
  <c r="BA529" i="65"/>
  <c r="BB529" i="65"/>
  <c r="BC529" i="65"/>
  <c r="BD529" i="65"/>
  <c r="BE529" i="65"/>
  <c r="BF529" i="65"/>
  <c r="BG529" i="65"/>
  <c r="BH529" i="65"/>
  <c r="BI529" i="65"/>
  <c r="BJ529" i="65"/>
  <c r="A530" i="65"/>
  <c r="B530" i="65"/>
  <c r="C530" i="65"/>
  <c r="D530" i="65"/>
  <c r="E530" i="65"/>
  <c r="G530" i="65"/>
  <c r="H530" i="65"/>
  <c r="I530" i="65"/>
  <c r="J530" i="65"/>
  <c r="K530" i="65"/>
  <c r="L530" i="65"/>
  <c r="M530" i="65"/>
  <c r="N530" i="65"/>
  <c r="O530" i="65"/>
  <c r="P530" i="65"/>
  <c r="Q530" i="65"/>
  <c r="R530" i="65"/>
  <c r="S530" i="65"/>
  <c r="T530" i="65"/>
  <c r="U530" i="65"/>
  <c r="V530" i="65"/>
  <c r="W530" i="65"/>
  <c r="X530" i="65"/>
  <c r="Y530" i="65"/>
  <c r="Z530" i="65"/>
  <c r="AA530" i="65"/>
  <c r="AB530" i="65"/>
  <c r="AC530" i="65"/>
  <c r="AD530" i="65"/>
  <c r="AE530" i="65"/>
  <c r="AF530" i="65"/>
  <c r="AG530" i="65"/>
  <c r="AH530" i="65"/>
  <c r="AI530" i="65"/>
  <c r="AJ530" i="65"/>
  <c r="AK530" i="65"/>
  <c r="AL530" i="65"/>
  <c r="AM530" i="65"/>
  <c r="AN530" i="65"/>
  <c r="AO530" i="65"/>
  <c r="AP530" i="65"/>
  <c r="AQ530" i="65"/>
  <c r="AR530" i="65"/>
  <c r="AS530" i="65"/>
  <c r="AT530" i="65"/>
  <c r="AU530" i="65"/>
  <c r="AV530" i="65"/>
  <c r="AW530" i="65"/>
  <c r="AX530" i="65"/>
  <c r="AY530" i="65"/>
  <c r="AZ530" i="65"/>
  <c r="BA530" i="65"/>
  <c r="BB530" i="65"/>
  <c r="BC530" i="65"/>
  <c r="BD530" i="65"/>
  <c r="BE530" i="65"/>
  <c r="BF530" i="65"/>
  <c r="BG530" i="65"/>
  <c r="BH530" i="65"/>
  <c r="BI530" i="65"/>
  <c r="BJ530" i="65"/>
  <c r="A531" i="65"/>
  <c r="B531" i="65"/>
  <c r="C531" i="65"/>
  <c r="D531" i="65"/>
  <c r="E531" i="65"/>
  <c r="G531" i="65"/>
  <c r="H531" i="65"/>
  <c r="I531" i="65"/>
  <c r="J531" i="65"/>
  <c r="K531" i="65"/>
  <c r="L531" i="65"/>
  <c r="M531" i="65"/>
  <c r="N531" i="65"/>
  <c r="O531" i="65"/>
  <c r="P531" i="65"/>
  <c r="Q531" i="65"/>
  <c r="R531" i="65"/>
  <c r="S531" i="65"/>
  <c r="T531" i="65"/>
  <c r="U531" i="65"/>
  <c r="V531" i="65"/>
  <c r="W531" i="65"/>
  <c r="X531" i="65"/>
  <c r="Y531" i="65"/>
  <c r="Z531" i="65"/>
  <c r="AA531" i="65"/>
  <c r="AB531" i="65"/>
  <c r="AC531" i="65"/>
  <c r="AD531" i="65"/>
  <c r="AE531" i="65"/>
  <c r="AF531" i="65"/>
  <c r="AG531" i="65"/>
  <c r="AH531" i="65"/>
  <c r="AI531" i="65"/>
  <c r="AJ531" i="65"/>
  <c r="AK531" i="65"/>
  <c r="AL531" i="65"/>
  <c r="AM531" i="65"/>
  <c r="AN531" i="65"/>
  <c r="AO531" i="65"/>
  <c r="AP531" i="65"/>
  <c r="AQ531" i="65"/>
  <c r="AR531" i="65"/>
  <c r="AS531" i="65"/>
  <c r="AT531" i="65"/>
  <c r="AU531" i="65"/>
  <c r="AV531" i="65"/>
  <c r="AW531" i="65"/>
  <c r="AX531" i="65"/>
  <c r="AY531" i="65"/>
  <c r="AZ531" i="65"/>
  <c r="BA531" i="65"/>
  <c r="BB531" i="65"/>
  <c r="BC531" i="65"/>
  <c r="BD531" i="65"/>
  <c r="BE531" i="65"/>
  <c r="BF531" i="65"/>
  <c r="BG531" i="65"/>
  <c r="BH531" i="65"/>
  <c r="BI531" i="65"/>
  <c r="BJ531" i="65"/>
  <c r="A532" i="65"/>
  <c r="B532" i="65"/>
  <c r="C532" i="65"/>
  <c r="D532" i="65"/>
  <c r="E532" i="65"/>
  <c r="G532" i="65"/>
  <c r="H532" i="65"/>
  <c r="I532" i="65"/>
  <c r="J532" i="65"/>
  <c r="K532" i="65"/>
  <c r="L532" i="65"/>
  <c r="M532" i="65"/>
  <c r="N532" i="65"/>
  <c r="O532" i="65"/>
  <c r="P532" i="65"/>
  <c r="Q532" i="65"/>
  <c r="R532" i="65"/>
  <c r="S532" i="65"/>
  <c r="T532" i="65"/>
  <c r="U532" i="65"/>
  <c r="V532" i="65"/>
  <c r="W532" i="65"/>
  <c r="X532" i="65"/>
  <c r="Y532" i="65"/>
  <c r="Z532" i="65"/>
  <c r="AA532" i="65"/>
  <c r="AB532" i="65"/>
  <c r="AC532" i="65"/>
  <c r="AD532" i="65"/>
  <c r="AE532" i="65"/>
  <c r="AF532" i="65"/>
  <c r="AG532" i="65"/>
  <c r="AH532" i="65"/>
  <c r="AI532" i="65"/>
  <c r="AJ532" i="65"/>
  <c r="AK532" i="65"/>
  <c r="AL532" i="65"/>
  <c r="AM532" i="65"/>
  <c r="AN532" i="65"/>
  <c r="AO532" i="65"/>
  <c r="AP532" i="65"/>
  <c r="AQ532" i="65"/>
  <c r="AR532" i="65"/>
  <c r="AS532" i="65"/>
  <c r="AT532" i="65"/>
  <c r="AU532" i="65"/>
  <c r="AV532" i="65"/>
  <c r="AW532" i="65"/>
  <c r="AX532" i="65"/>
  <c r="AY532" i="65"/>
  <c r="AZ532" i="65"/>
  <c r="BA532" i="65"/>
  <c r="BB532" i="65"/>
  <c r="BC532" i="65"/>
  <c r="BD532" i="65"/>
  <c r="BE532" i="65"/>
  <c r="BF532" i="65"/>
  <c r="BG532" i="65"/>
  <c r="BH532" i="65"/>
  <c r="BI532" i="65"/>
  <c r="BJ532" i="65"/>
  <c r="A533" i="65"/>
  <c r="B533" i="65"/>
  <c r="C533" i="65"/>
  <c r="D533" i="65"/>
  <c r="E533" i="65"/>
  <c r="G533" i="65"/>
  <c r="H533" i="65"/>
  <c r="I533" i="65"/>
  <c r="J533" i="65"/>
  <c r="K533" i="65"/>
  <c r="L533" i="65"/>
  <c r="M533" i="65"/>
  <c r="N533" i="65"/>
  <c r="O533" i="65"/>
  <c r="P533" i="65"/>
  <c r="Q533" i="65"/>
  <c r="R533" i="65"/>
  <c r="S533" i="65"/>
  <c r="T533" i="65"/>
  <c r="U533" i="65"/>
  <c r="V533" i="65"/>
  <c r="W533" i="65"/>
  <c r="X533" i="65"/>
  <c r="Y533" i="65"/>
  <c r="Z533" i="65"/>
  <c r="AA533" i="65"/>
  <c r="AB533" i="65"/>
  <c r="AC533" i="65"/>
  <c r="AD533" i="65"/>
  <c r="AE533" i="65"/>
  <c r="AF533" i="65"/>
  <c r="AG533" i="65"/>
  <c r="AH533" i="65"/>
  <c r="AI533" i="65"/>
  <c r="AJ533" i="65"/>
  <c r="AK533" i="65"/>
  <c r="AL533" i="65"/>
  <c r="AM533" i="65"/>
  <c r="AN533" i="65"/>
  <c r="AO533" i="65"/>
  <c r="AP533" i="65"/>
  <c r="AQ533" i="65"/>
  <c r="AR533" i="65"/>
  <c r="AS533" i="65"/>
  <c r="AT533" i="65"/>
  <c r="AU533" i="65"/>
  <c r="AV533" i="65"/>
  <c r="AW533" i="65"/>
  <c r="AX533" i="65"/>
  <c r="AY533" i="65"/>
  <c r="AZ533" i="65"/>
  <c r="BA533" i="65"/>
  <c r="BB533" i="65"/>
  <c r="BC533" i="65"/>
  <c r="BD533" i="65"/>
  <c r="BE533" i="65"/>
  <c r="BF533" i="65"/>
  <c r="BG533" i="65"/>
  <c r="BH533" i="65"/>
  <c r="BI533" i="65"/>
  <c r="BJ533" i="65"/>
  <c r="A534" i="65"/>
  <c r="B534" i="65"/>
  <c r="C534" i="65"/>
  <c r="D534" i="65"/>
  <c r="E534" i="65"/>
  <c r="G534" i="65"/>
  <c r="H534" i="65"/>
  <c r="I534" i="65"/>
  <c r="J534" i="65"/>
  <c r="K534" i="65"/>
  <c r="L534" i="65"/>
  <c r="M534" i="65"/>
  <c r="N534" i="65"/>
  <c r="O534" i="65"/>
  <c r="P534" i="65"/>
  <c r="Q534" i="65"/>
  <c r="R534" i="65"/>
  <c r="S534" i="65"/>
  <c r="T534" i="65"/>
  <c r="U534" i="65"/>
  <c r="V534" i="65"/>
  <c r="W534" i="65"/>
  <c r="X534" i="65"/>
  <c r="Y534" i="65"/>
  <c r="Z534" i="65"/>
  <c r="AA534" i="65"/>
  <c r="AB534" i="65"/>
  <c r="AC534" i="65"/>
  <c r="AD534" i="65"/>
  <c r="AE534" i="65"/>
  <c r="AF534" i="65"/>
  <c r="AG534" i="65"/>
  <c r="AH534" i="65"/>
  <c r="AI534" i="65"/>
  <c r="AJ534" i="65"/>
  <c r="AK534" i="65"/>
  <c r="AL534" i="65"/>
  <c r="AM534" i="65"/>
  <c r="AN534" i="65"/>
  <c r="AO534" i="65"/>
  <c r="AP534" i="65"/>
  <c r="AQ534" i="65"/>
  <c r="AR534" i="65"/>
  <c r="AS534" i="65"/>
  <c r="AT534" i="65"/>
  <c r="AU534" i="65"/>
  <c r="AV534" i="65"/>
  <c r="AW534" i="65"/>
  <c r="AX534" i="65"/>
  <c r="AY534" i="65"/>
  <c r="AZ534" i="65"/>
  <c r="BA534" i="65"/>
  <c r="BB534" i="65"/>
  <c r="BC534" i="65"/>
  <c r="BD534" i="65"/>
  <c r="BE534" i="65"/>
  <c r="BF534" i="65"/>
  <c r="BG534" i="65"/>
  <c r="BH534" i="65"/>
  <c r="BI534" i="65"/>
  <c r="BJ534" i="65"/>
  <c r="A535" i="65"/>
  <c r="B535" i="65"/>
  <c r="C535" i="65"/>
  <c r="D535" i="65"/>
  <c r="E535" i="65"/>
  <c r="G535" i="65"/>
  <c r="H535" i="65"/>
  <c r="I535" i="65"/>
  <c r="J535" i="65"/>
  <c r="K535" i="65"/>
  <c r="L535" i="65"/>
  <c r="M535" i="65"/>
  <c r="N535" i="65"/>
  <c r="O535" i="65"/>
  <c r="P535" i="65"/>
  <c r="Q535" i="65"/>
  <c r="R535" i="65"/>
  <c r="S535" i="65"/>
  <c r="T535" i="65"/>
  <c r="U535" i="65"/>
  <c r="V535" i="65"/>
  <c r="W535" i="65"/>
  <c r="X535" i="65"/>
  <c r="Y535" i="65"/>
  <c r="Z535" i="65"/>
  <c r="AA535" i="65"/>
  <c r="AB535" i="65"/>
  <c r="AC535" i="65"/>
  <c r="AD535" i="65"/>
  <c r="AE535" i="65"/>
  <c r="AF535" i="65"/>
  <c r="AG535" i="65"/>
  <c r="AH535" i="65"/>
  <c r="AI535" i="65"/>
  <c r="AJ535" i="65"/>
  <c r="AK535" i="65"/>
  <c r="AL535" i="65"/>
  <c r="AM535" i="65"/>
  <c r="AN535" i="65"/>
  <c r="AO535" i="65"/>
  <c r="AP535" i="65"/>
  <c r="AQ535" i="65"/>
  <c r="AR535" i="65"/>
  <c r="AS535" i="65"/>
  <c r="AT535" i="65"/>
  <c r="AU535" i="65"/>
  <c r="AV535" i="65"/>
  <c r="AW535" i="65"/>
  <c r="AX535" i="65"/>
  <c r="AY535" i="65"/>
  <c r="AZ535" i="65"/>
  <c r="BA535" i="65"/>
  <c r="BB535" i="65"/>
  <c r="BC535" i="65"/>
  <c r="BD535" i="65"/>
  <c r="BE535" i="65"/>
  <c r="BF535" i="65"/>
  <c r="BG535" i="65"/>
  <c r="BH535" i="65"/>
  <c r="BI535" i="65"/>
  <c r="BJ535" i="65"/>
  <c r="A536" i="65"/>
  <c r="B536" i="65"/>
  <c r="C536" i="65"/>
  <c r="D536" i="65"/>
  <c r="E536" i="65"/>
  <c r="G536" i="65"/>
  <c r="H536" i="65"/>
  <c r="I536" i="65"/>
  <c r="J536" i="65"/>
  <c r="K536" i="65"/>
  <c r="L536" i="65"/>
  <c r="M536" i="65"/>
  <c r="N536" i="65"/>
  <c r="O536" i="65"/>
  <c r="P536" i="65"/>
  <c r="Q536" i="65"/>
  <c r="R536" i="65"/>
  <c r="S536" i="65"/>
  <c r="T536" i="65"/>
  <c r="U536" i="65"/>
  <c r="V536" i="65"/>
  <c r="W536" i="65"/>
  <c r="X536" i="65"/>
  <c r="Y536" i="65"/>
  <c r="Z536" i="65"/>
  <c r="AA536" i="65"/>
  <c r="AB536" i="65"/>
  <c r="AC536" i="65"/>
  <c r="AD536" i="65"/>
  <c r="AE536" i="65"/>
  <c r="AF536" i="65"/>
  <c r="AG536" i="65"/>
  <c r="AH536" i="65"/>
  <c r="AI536" i="65"/>
  <c r="AJ536" i="65"/>
  <c r="AK536" i="65"/>
  <c r="AL536" i="65"/>
  <c r="AM536" i="65"/>
  <c r="AN536" i="65"/>
  <c r="AO536" i="65"/>
  <c r="AP536" i="65"/>
  <c r="AQ536" i="65"/>
  <c r="AR536" i="65"/>
  <c r="AS536" i="65"/>
  <c r="AT536" i="65"/>
  <c r="AU536" i="65"/>
  <c r="AV536" i="65"/>
  <c r="AW536" i="65"/>
  <c r="AX536" i="65"/>
  <c r="AY536" i="65"/>
  <c r="AZ536" i="65"/>
  <c r="BA536" i="65"/>
  <c r="BB536" i="65"/>
  <c r="BC536" i="65"/>
  <c r="BD536" i="65"/>
  <c r="BE536" i="65"/>
  <c r="BF536" i="65"/>
  <c r="BG536" i="65"/>
  <c r="BH536" i="65"/>
  <c r="BI536" i="65"/>
  <c r="BJ536" i="65"/>
  <c r="A537" i="65"/>
  <c r="B537" i="65"/>
  <c r="C537" i="65"/>
  <c r="D537" i="65"/>
  <c r="E537" i="65"/>
  <c r="G537" i="65"/>
  <c r="H537" i="65"/>
  <c r="I537" i="65"/>
  <c r="J537" i="65"/>
  <c r="K537" i="65"/>
  <c r="L537" i="65"/>
  <c r="M537" i="65"/>
  <c r="N537" i="65"/>
  <c r="O537" i="65"/>
  <c r="P537" i="65"/>
  <c r="Q537" i="65"/>
  <c r="R537" i="65"/>
  <c r="S537" i="65"/>
  <c r="T537" i="65"/>
  <c r="U537" i="65"/>
  <c r="V537" i="65"/>
  <c r="W537" i="65"/>
  <c r="X537" i="65"/>
  <c r="Y537" i="65"/>
  <c r="Z537" i="65"/>
  <c r="AA537" i="65"/>
  <c r="AB537" i="65"/>
  <c r="AC537" i="65"/>
  <c r="AD537" i="65"/>
  <c r="AE537" i="65"/>
  <c r="AF537" i="65"/>
  <c r="AG537" i="65"/>
  <c r="AH537" i="65"/>
  <c r="AI537" i="65"/>
  <c r="AJ537" i="65"/>
  <c r="AK537" i="65"/>
  <c r="AL537" i="65"/>
  <c r="AM537" i="65"/>
  <c r="AN537" i="65"/>
  <c r="AO537" i="65"/>
  <c r="AP537" i="65"/>
  <c r="AQ537" i="65"/>
  <c r="AR537" i="65"/>
  <c r="AS537" i="65"/>
  <c r="AT537" i="65"/>
  <c r="AU537" i="65"/>
  <c r="AV537" i="65"/>
  <c r="AW537" i="65"/>
  <c r="AX537" i="65"/>
  <c r="AY537" i="65"/>
  <c r="AZ537" i="65"/>
  <c r="BA537" i="65"/>
  <c r="BB537" i="65"/>
  <c r="BC537" i="65"/>
  <c r="BD537" i="65"/>
  <c r="BE537" i="65"/>
  <c r="BF537" i="65"/>
  <c r="BG537" i="65"/>
  <c r="BH537" i="65"/>
  <c r="BI537" i="65"/>
  <c r="BJ537" i="65"/>
  <c r="A538" i="65"/>
  <c r="B538" i="65"/>
  <c r="C538" i="65"/>
  <c r="D538" i="65"/>
  <c r="E538" i="65"/>
  <c r="G538" i="65"/>
  <c r="H538" i="65"/>
  <c r="I538" i="65"/>
  <c r="J538" i="65"/>
  <c r="K538" i="65"/>
  <c r="L538" i="65"/>
  <c r="M538" i="65"/>
  <c r="N538" i="65"/>
  <c r="O538" i="65"/>
  <c r="P538" i="65"/>
  <c r="Q538" i="65"/>
  <c r="R538" i="65"/>
  <c r="S538" i="65"/>
  <c r="T538" i="65"/>
  <c r="U538" i="65"/>
  <c r="V538" i="65"/>
  <c r="W538" i="65"/>
  <c r="X538" i="65"/>
  <c r="Y538" i="65"/>
  <c r="Z538" i="65"/>
  <c r="AA538" i="65"/>
  <c r="AB538" i="65"/>
  <c r="AC538" i="65"/>
  <c r="AD538" i="65"/>
  <c r="AE538" i="65"/>
  <c r="AF538" i="65"/>
  <c r="AG538" i="65"/>
  <c r="AH538" i="65"/>
  <c r="AI538" i="65"/>
  <c r="AJ538" i="65"/>
  <c r="AK538" i="65"/>
  <c r="AL538" i="65"/>
  <c r="AM538" i="65"/>
  <c r="AN538" i="65"/>
  <c r="AO538" i="65"/>
  <c r="AP538" i="65"/>
  <c r="AQ538" i="65"/>
  <c r="AR538" i="65"/>
  <c r="AS538" i="65"/>
  <c r="AT538" i="65"/>
  <c r="AU538" i="65"/>
  <c r="AV538" i="65"/>
  <c r="AW538" i="65"/>
  <c r="AX538" i="65"/>
  <c r="AY538" i="65"/>
  <c r="AZ538" i="65"/>
  <c r="BA538" i="65"/>
  <c r="BB538" i="65"/>
  <c r="BC538" i="65"/>
  <c r="BD538" i="65"/>
  <c r="BE538" i="65"/>
  <c r="BF538" i="65"/>
  <c r="BG538" i="65"/>
  <c r="BH538" i="65"/>
  <c r="BI538" i="65"/>
  <c r="BJ538" i="65"/>
  <c r="A539" i="65"/>
  <c r="B539" i="65"/>
  <c r="C539" i="65"/>
  <c r="D539" i="65"/>
  <c r="E539" i="65"/>
  <c r="G539" i="65"/>
  <c r="H539" i="65"/>
  <c r="I539" i="65"/>
  <c r="J539" i="65"/>
  <c r="K539" i="65"/>
  <c r="L539" i="65"/>
  <c r="M539" i="65"/>
  <c r="N539" i="65"/>
  <c r="O539" i="65"/>
  <c r="P539" i="65"/>
  <c r="Q539" i="65"/>
  <c r="R539" i="65"/>
  <c r="S539" i="65"/>
  <c r="T539" i="65"/>
  <c r="U539" i="65"/>
  <c r="V539" i="65"/>
  <c r="W539" i="65"/>
  <c r="X539" i="65"/>
  <c r="Y539" i="65"/>
  <c r="Z539" i="65"/>
  <c r="AA539" i="65"/>
  <c r="AB539" i="65"/>
  <c r="AC539" i="65"/>
  <c r="AD539" i="65"/>
  <c r="AE539" i="65"/>
  <c r="AF539" i="65"/>
  <c r="AG539" i="65"/>
  <c r="AH539" i="65"/>
  <c r="AI539" i="65"/>
  <c r="AJ539" i="65"/>
  <c r="AK539" i="65"/>
  <c r="AL539" i="65"/>
  <c r="AM539" i="65"/>
  <c r="AN539" i="65"/>
  <c r="AO539" i="65"/>
  <c r="AP539" i="65"/>
  <c r="AQ539" i="65"/>
  <c r="AR539" i="65"/>
  <c r="AS539" i="65"/>
  <c r="AT539" i="65"/>
  <c r="AU539" i="65"/>
  <c r="AV539" i="65"/>
  <c r="AW539" i="65"/>
  <c r="AX539" i="65"/>
  <c r="AY539" i="65"/>
  <c r="AZ539" i="65"/>
  <c r="BA539" i="65"/>
  <c r="BB539" i="65"/>
  <c r="BC539" i="65"/>
  <c r="BD539" i="65"/>
  <c r="BE539" i="65"/>
  <c r="BF539" i="65"/>
  <c r="BG539" i="65"/>
  <c r="BH539" i="65"/>
  <c r="BI539" i="65"/>
  <c r="BJ539" i="65"/>
  <c r="A540" i="65"/>
  <c r="B540" i="65"/>
  <c r="C540" i="65"/>
  <c r="D540" i="65"/>
  <c r="E540" i="65"/>
  <c r="G540" i="65"/>
  <c r="H540" i="65"/>
  <c r="I540" i="65"/>
  <c r="J540" i="65"/>
  <c r="K540" i="65"/>
  <c r="L540" i="65"/>
  <c r="M540" i="65"/>
  <c r="N540" i="65"/>
  <c r="O540" i="65"/>
  <c r="P540" i="65"/>
  <c r="Q540" i="65"/>
  <c r="R540" i="65"/>
  <c r="S540" i="65"/>
  <c r="T540" i="65"/>
  <c r="U540" i="65"/>
  <c r="V540" i="65"/>
  <c r="W540" i="65"/>
  <c r="X540" i="65"/>
  <c r="Y540" i="65"/>
  <c r="Z540" i="65"/>
  <c r="AA540" i="65"/>
  <c r="AB540" i="65"/>
  <c r="AC540" i="65"/>
  <c r="AD540" i="65"/>
  <c r="AE540" i="65"/>
  <c r="AF540" i="65"/>
  <c r="AG540" i="65"/>
  <c r="AH540" i="65"/>
  <c r="AI540" i="65"/>
  <c r="AJ540" i="65"/>
  <c r="AK540" i="65"/>
  <c r="AL540" i="65"/>
  <c r="AM540" i="65"/>
  <c r="AN540" i="65"/>
  <c r="AO540" i="65"/>
  <c r="AP540" i="65"/>
  <c r="AQ540" i="65"/>
  <c r="AR540" i="65"/>
  <c r="AS540" i="65"/>
  <c r="AT540" i="65"/>
  <c r="AU540" i="65"/>
  <c r="AV540" i="65"/>
  <c r="AW540" i="65"/>
  <c r="AX540" i="65"/>
  <c r="AY540" i="65"/>
  <c r="AZ540" i="65"/>
  <c r="BA540" i="65"/>
  <c r="BB540" i="65"/>
  <c r="BC540" i="65"/>
  <c r="BD540" i="65"/>
  <c r="BE540" i="65"/>
  <c r="BF540" i="65"/>
  <c r="BG540" i="65"/>
  <c r="BH540" i="65"/>
  <c r="BI540" i="65"/>
  <c r="BJ540" i="65"/>
  <c r="A541" i="65"/>
  <c r="B541" i="65"/>
  <c r="C541" i="65"/>
  <c r="D541" i="65"/>
  <c r="E541" i="65"/>
  <c r="G541" i="65"/>
  <c r="H541" i="65"/>
  <c r="I541" i="65"/>
  <c r="J541" i="65"/>
  <c r="K541" i="65"/>
  <c r="L541" i="65"/>
  <c r="M541" i="65"/>
  <c r="N541" i="65"/>
  <c r="O541" i="65"/>
  <c r="P541" i="65"/>
  <c r="Q541" i="65"/>
  <c r="R541" i="65"/>
  <c r="S541" i="65"/>
  <c r="T541" i="65"/>
  <c r="U541" i="65"/>
  <c r="V541" i="65"/>
  <c r="W541" i="65"/>
  <c r="X541" i="65"/>
  <c r="Y541" i="65"/>
  <c r="Z541" i="65"/>
  <c r="AA541" i="65"/>
  <c r="AB541" i="65"/>
  <c r="AC541" i="65"/>
  <c r="AD541" i="65"/>
  <c r="AE541" i="65"/>
  <c r="AF541" i="65"/>
  <c r="AG541" i="65"/>
  <c r="AH541" i="65"/>
  <c r="AI541" i="65"/>
  <c r="AJ541" i="65"/>
  <c r="AK541" i="65"/>
  <c r="AL541" i="65"/>
  <c r="AM541" i="65"/>
  <c r="AN541" i="65"/>
  <c r="AO541" i="65"/>
  <c r="AP541" i="65"/>
  <c r="AQ541" i="65"/>
  <c r="AR541" i="65"/>
  <c r="AS541" i="65"/>
  <c r="AT541" i="65"/>
  <c r="AU541" i="65"/>
  <c r="AV541" i="65"/>
  <c r="AW541" i="65"/>
  <c r="AX541" i="65"/>
  <c r="AY541" i="65"/>
  <c r="AZ541" i="65"/>
  <c r="BA541" i="65"/>
  <c r="BB541" i="65"/>
  <c r="BC541" i="65"/>
  <c r="BD541" i="65"/>
  <c r="BE541" i="65"/>
  <c r="BF541" i="65"/>
  <c r="BG541" i="65"/>
  <c r="BH541" i="65"/>
  <c r="BI541" i="65"/>
  <c r="BJ541" i="65"/>
  <c r="A542" i="65"/>
  <c r="B542" i="65"/>
  <c r="C542" i="65"/>
  <c r="D542" i="65"/>
  <c r="E542" i="65"/>
  <c r="G542" i="65"/>
  <c r="H542" i="65"/>
  <c r="I542" i="65"/>
  <c r="J542" i="65"/>
  <c r="K542" i="65"/>
  <c r="L542" i="65"/>
  <c r="M542" i="65"/>
  <c r="N542" i="65"/>
  <c r="O542" i="65"/>
  <c r="P542" i="65"/>
  <c r="Q542" i="65"/>
  <c r="R542" i="65"/>
  <c r="S542" i="65"/>
  <c r="T542" i="65"/>
  <c r="U542" i="65"/>
  <c r="V542" i="65"/>
  <c r="W542" i="65"/>
  <c r="X542" i="65"/>
  <c r="Y542" i="65"/>
  <c r="Z542" i="65"/>
  <c r="AA542" i="65"/>
  <c r="AB542" i="65"/>
  <c r="AC542" i="65"/>
  <c r="AD542" i="65"/>
  <c r="AE542" i="65"/>
  <c r="AF542" i="65"/>
  <c r="AG542" i="65"/>
  <c r="AH542" i="65"/>
  <c r="AI542" i="65"/>
  <c r="AJ542" i="65"/>
  <c r="AK542" i="65"/>
  <c r="AL542" i="65"/>
  <c r="AM542" i="65"/>
  <c r="AN542" i="65"/>
  <c r="AO542" i="65"/>
  <c r="AP542" i="65"/>
  <c r="AQ542" i="65"/>
  <c r="AR542" i="65"/>
  <c r="AS542" i="65"/>
  <c r="AT542" i="65"/>
  <c r="AU542" i="65"/>
  <c r="AV542" i="65"/>
  <c r="AW542" i="65"/>
  <c r="AX542" i="65"/>
  <c r="AY542" i="65"/>
  <c r="AZ542" i="65"/>
  <c r="BA542" i="65"/>
  <c r="BB542" i="65"/>
  <c r="BC542" i="65"/>
  <c r="BD542" i="65"/>
  <c r="BE542" i="65"/>
  <c r="BF542" i="65"/>
  <c r="BG542" i="65"/>
  <c r="BH542" i="65"/>
  <c r="BI542" i="65"/>
  <c r="BJ542" i="65"/>
  <c r="A543" i="65"/>
  <c r="B543" i="65"/>
  <c r="C543" i="65"/>
  <c r="D543" i="65"/>
  <c r="E543" i="65"/>
  <c r="G543" i="65"/>
  <c r="H543" i="65"/>
  <c r="I543" i="65"/>
  <c r="J543" i="65"/>
  <c r="K543" i="65"/>
  <c r="L543" i="65"/>
  <c r="M543" i="65"/>
  <c r="N543" i="65"/>
  <c r="O543" i="65"/>
  <c r="P543" i="65"/>
  <c r="Q543" i="65"/>
  <c r="R543" i="65"/>
  <c r="S543" i="65"/>
  <c r="T543" i="65"/>
  <c r="U543" i="65"/>
  <c r="V543" i="65"/>
  <c r="W543" i="65"/>
  <c r="X543" i="65"/>
  <c r="Y543" i="65"/>
  <c r="Z543" i="65"/>
  <c r="AA543" i="65"/>
  <c r="AB543" i="65"/>
  <c r="AC543" i="65"/>
  <c r="AD543" i="65"/>
  <c r="AE543" i="65"/>
  <c r="AF543" i="65"/>
  <c r="AG543" i="65"/>
  <c r="AH543" i="65"/>
  <c r="AI543" i="65"/>
  <c r="AJ543" i="65"/>
  <c r="AK543" i="65"/>
  <c r="AL543" i="65"/>
  <c r="AM543" i="65"/>
  <c r="AN543" i="65"/>
  <c r="AO543" i="65"/>
  <c r="AP543" i="65"/>
  <c r="AQ543" i="65"/>
  <c r="AR543" i="65"/>
  <c r="AS543" i="65"/>
  <c r="AT543" i="65"/>
  <c r="AU543" i="65"/>
  <c r="AV543" i="65"/>
  <c r="AW543" i="65"/>
  <c r="AX543" i="65"/>
  <c r="AY543" i="65"/>
  <c r="AZ543" i="65"/>
  <c r="BA543" i="65"/>
  <c r="BB543" i="65"/>
  <c r="BC543" i="65"/>
  <c r="BD543" i="65"/>
  <c r="BE543" i="65"/>
  <c r="BF543" i="65"/>
  <c r="BG543" i="65"/>
  <c r="BH543" i="65"/>
  <c r="BI543" i="65"/>
  <c r="BJ543" i="65"/>
  <c r="A544" i="65"/>
  <c r="B544" i="65"/>
  <c r="C544" i="65"/>
  <c r="D544" i="65"/>
  <c r="E544" i="65"/>
  <c r="G544" i="65"/>
  <c r="H544" i="65"/>
  <c r="I544" i="65"/>
  <c r="J544" i="65"/>
  <c r="K544" i="65"/>
  <c r="L544" i="65"/>
  <c r="M544" i="65"/>
  <c r="N544" i="65"/>
  <c r="O544" i="65"/>
  <c r="P544" i="65"/>
  <c r="Q544" i="65"/>
  <c r="R544" i="65"/>
  <c r="S544" i="65"/>
  <c r="T544" i="65"/>
  <c r="U544" i="65"/>
  <c r="V544" i="65"/>
  <c r="W544" i="65"/>
  <c r="X544" i="65"/>
  <c r="Y544" i="65"/>
  <c r="Z544" i="65"/>
  <c r="AA544" i="65"/>
  <c r="AB544" i="65"/>
  <c r="AC544" i="65"/>
  <c r="AD544" i="65"/>
  <c r="AE544" i="65"/>
  <c r="AF544" i="65"/>
  <c r="AG544" i="65"/>
  <c r="AH544" i="65"/>
  <c r="AI544" i="65"/>
  <c r="AJ544" i="65"/>
  <c r="AK544" i="65"/>
  <c r="AL544" i="65"/>
  <c r="AM544" i="65"/>
  <c r="AN544" i="65"/>
  <c r="AO544" i="65"/>
  <c r="AP544" i="65"/>
  <c r="AQ544" i="65"/>
  <c r="AR544" i="65"/>
  <c r="AS544" i="65"/>
  <c r="AT544" i="65"/>
  <c r="AU544" i="65"/>
  <c r="AV544" i="65"/>
  <c r="AW544" i="65"/>
  <c r="AX544" i="65"/>
  <c r="AY544" i="65"/>
  <c r="AZ544" i="65"/>
  <c r="BA544" i="65"/>
  <c r="BB544" i="65"/>
  <c r="BC544" i="65"/>
  <c r="BD544" i="65"/>
  <c r="BE544" i="65"/>
  <c r="BF544" i="65"/>
  <c r="BG544" i="65"/>
  <c r="BH544" i="65"/>
  <c r="BI544" i="65"/>
  <c r="BJ544" i="65"/>
  <c r="A545" i="65"/>
  <c r="B545" i="65"/>
  <c r="C545" i="65"/>
  <c r="D545" i="65"/>
  <c r="E545" i="65"/>
  <c r="G545" i="65"/>
  <c r="H545" i="65"/>
  <c r="I545" i="65"/>
  <c r="J545" i="65"/>
  <c r="K545" i="65"/>
  <c r="L545" i="65"/>
  <c r="M545" i="65"/>
  <c r="N545" i="65"/>
  <c r="O545" i="65"/>
  <c r="P545" i="65"/>
  <c r="Q545" i="65"/>
  <c r="R545" i="65"/>
  <c r="S545" i="65"/>
  <c r="T545" i="65"/>
  <c r="U545" i="65"/>
  <c r="V545" i="65"/>
  <c r="W545" i="65"/>
  <c r="X545" i="65"/>
  <c r="Y545" i="65"/>
  <c r="Z545" i="65"/>
  <c r="AA545" i="65"/>
  <c r="AB545" i="65"/>
  <c r="AC545" i="65"/>
  <c r="AD545" i="65"/>
  <c r="AE545" i="65"/>
  <c r="AF545" i="65"/>
  <c r="AG545" i="65"/>
  <c r="AH545" i="65"/>
  <c r="AI545" i="65"/>
  <c r="AJ545" i="65"/>
  <c r="AK545" i="65"/>
  <c r="AL545" i="65"/>
  <c r="AM545" i="65"/>
  <c r="AN545" i="65"/>
  <c r="AO545" i="65"/>
  <c r="AP545" i="65"/>
  <c r="AQ545" i="65"/>
  <c r="AR545" i="65"/>
  <c r="AS545" i="65"/>
  <c r="AT545" i="65"/>
  <c r="AU545" i="65"/>
  <c r="AV545" i="65"/>
  <c r="AW545" i="65"/>
  <c r="AX545" i="65"/>
  <c r="AY545" i="65"/>
  <c r="AZ545" i="65"/>
  <c r="BA545" i="65"/>
  <c r="BB545" i="65"/>
  <c r="BC545" i="65"/>
  <c r="BD545" i="65"/>
  <c r="BE545" i="65"/>
  <c r="BF545" i="65"/>
  <c r="BG545" i="65"/>
  <c r="BH545" i="65"/>
  <c r="BI545" i="65"/>
  <c r="BJ545" i="65"/>
  <c r="A546" i="65"/>
  <c r="B546" i="65"/>
  <c r="C546" i="65"/>
  <c r="D546" i="65"/>
  <c r="E546" i="65"/>
  <c r="G546" i="65"/>
  <c r="H546" i="65"/>
  <c r="I546" i="65"/>
  <c r="J546" i="65"/>
  <c r="K546" i="65"/>
  <c r="L546" i="65"/>
  <c r="M546" i="65"/>
  <c r="N546" i="65"/>
  <c r="O546" i="65"/>
  <c r="P546" i="65"/>
  <c r="Q546" i="65"/>
  <c r="R546" i="65"/>
  <c r="S546" i="65"/>
  <c r="T546" i="65"/>
  <c r="U546" i="65"/>
  <c r="V546" i="65"/>
  <c r="W546" i="65"/>
  <c r="X546" i="65"/>
  <c r="Y546" i="65"/>
  <c r="Z546" i="65"/>
  <c r="AA546" i="65"/>
  <c r="AB546" i="65"/>
  <c r="AC546" i="65"/>
  <c r="AD546" i="65"/>
  <c r="AE546" i="65"/>
  <c r="AF546" i="65"/>
  <c r="AG546" i="65"/>
  <c r="AH546" i="65"/>
  <c r="AI546" i="65"/>
  <c r="AJ546" i="65"/>
  <c r="AK546" i="65"/>
  <c r="AL546" i="65"/>
  <c r="AM546" i="65"/>
  <c r="AN546" i="65"/>
  <c r="AO546" i="65"/>
  <c r="AP546" i="65"/>
  <c r="AQ546" i="65"/>
  <c r="AR546" i="65"/>
  <c r="AS546" i="65"/>
  <c r="AT546" i="65"/>
  <c r="AU546" i="65"/>
  <c r="AV546" i="65"/>
  <c r="AW546" i="65"/>
  <c r="AX546" i="65"/>
  <c r="AY546" i="65"/>
  <c r="AZ546" i="65"/>
  <c r="BA546" i="65"/>
  <c r="BB546" i="65"/>
  <c r="BC546" i="65"/>
  <c r="BD546" i="65"/>
  <c r="BE546" i="65"/>
  <c r="BF546" i="65"/>
  <c r="BG546" i="65"/>
  <c r="BH546" i="65"/>
  <c r="BI546" i="65"/>
  <c r="BJ546" i="65"/>
  <c r="A547" i="65"/>
  <c r="B547" i="65"/>
  <c r="C547" i="65"/>
  <c r="D547" i="65"/>
  <c r="E547" i="65"/>
  <c r="G547" i="65"/>
  <c r="H547" i="65"/>
  <c r="I547" i="65"/>
  <c r="J547" i="65"/>
  <c r="K547" i="65"/>
  <c r="L547" i="65"/>
  <c r="M547" i="65"/>
  <c r="N547" i="65"/>
  <c r="O547" i="65"/>
  <c r="P547" i="65"/>
  <c r="Q547" i="65"/>
  <c r="R547" i="65"/>
  <c r="S547" i="65"/>
  <c r="T547" i="65"/>
  <c r="U547" i="65"/>
  <c r="V547" i="65"/>
  <c r="W547" i="65"/>
  <c r="X547" i="65"/>
  <c r="Y547" i="65"/>
  <c r="Z547" i="65"/>
  <c r="AA547" i="65"/>
  <c r="AB547" i="65"/>
  <c r="AC547" i="65"/>
  <c r="AD547" i="65"/>
  <c r="AE547" i="65"/>
  <c r="AF547" i="65"/>
  <c r="AG547" i="65"/>
  <c r="AH547" i="65"/>
  <c r="AI547" i="65"/>
  <c r="AJ547" i="65"/>
  <c r="AK547" i="65"/>
  <c r="AL547" i="65"/>
  <c r="AM547" i="65"/>
  <c r="AN547" i="65"/>
  <c r="AO547" i="65"/>
  <c r="AP547" i="65"/>
  <c r="AQ547" i="65"/>
  <c r="AR547" i="65"/>
  <c r="AS547" i="65"/>
  <c r="AT547" i="65"/>
  <c r="AU547" i="65"/>
  <c r="AV547" i="65"/>
  <c r="AW547" i="65"/>
  <c r="AX547" i="65"/>
  <c r="AY547" i="65"/>
  <c r="AZ547" i="65"/>
  <c r="BA547" i="65"/>
  <c r="BB547" i="65"/>
  <c r="BC547" i="65"/>
  <c r="BD547" i="65"/>
  <c r="BE547" i="65"/>
  <c r="BF547" i="65"/>
  <c r="BG547" i="65"/>
  <c r="BH547" i="65"/>
  <c r="BI547" i="65"/>
  <c r="BJ547" i="65"/>
  <c r="A548" i="65"/>
  <c r="B548" i="65"/>
  <c r="C548" i="65"/>
  <c r="D548" i="65"/>
  <c r="E548" i="65"/>
  <c r="G548" i="65"/>
  <c r="H548" i="65"/>
  <c r="I548" i="65"/>
  <c r="J548" i="65"/>
  <c r="K548" i="65"/>
  <c r="L548" i="65"/>
  <c r="M548" i="65"/>
  <c r="N548" i="65"/>
  <c r="O548" i="65"/>
  <c r="P548" i="65"/>
  <c r="Q548" i="65"/>
  <c r="R548" i="65"/>
  <c r="S548" i="65"/>
  <c r="T548" i="65"/>
  <c r="U548" i="65"/>
  <c r="V548" i="65"/>
  <c r="W548" i="65"/>
  <c r="X548" i="65"/>
  <c r="Y548" i="65"/>
  <c r="Z548" i="65"/>
  <c r="AA548" i="65"/>
  <c r="AB548" i="65"/>
  <c r="AC548" i="65"/>
  <c r="AD548" i="65"/>
  <c r="AE548" i="65"/>
  <c r="AF548" i="65"/>
  <c r="AG548" i="65"/>
  <c r="AH548" i="65"/>
  <c r="AI548" i="65"/>
  <c r="AJ548" i="65"/>
  <c r="AK548" i="65"/>
  <c r="AL548" i="65"/>
  <c r="AM548" i="65"/>
  <c r="AN548" i="65"/>
  <c r="AO548" i="65"/>
  <c r="AP548" i="65"/>
  <c r="AQ548" i="65"/>
  <c r="AR548" i="65"/>
  <c r="AS548" i="65"/>
  <c r="AT548" i="65"/>
  <c r="AU548" i="65"/>
  <c r="AV548" i="65"/>
  <c r="AW548" i="65"/>
  <c r="AX548" i="65"/>
  <c r="AY548" i="65"/>
  <c r="AZ548" i="65"/>
  <c r="BA548" i="65"/>
  <c r="BB548" i="65"/>
  <c r="BC548" i="65"/>
  <c r="BD548" i="65"/>
  <c r="BE548" i="65"/>
  <c r="BF548" i="65"/>
  <c r="BG548" i="65"/>
  <c r="BH548" i="65"/>
  <c r="BI548" i="65"/>
  <c r="BJ548" i="65"/>
  <c r="A549" i="65"/>
  <c r="B549" i="65"/>
  <c r="C549" i="65"/>
  <c r="D549" i="65"/>
  <c r="E549" i="65"/>
  <c r="G549" i="65"/>
  <c r="H549" i="65"/>
  <c r="I549" i="65"/>
  <c r="J549" i="65"/>
  <c r="K549" i="65"/>
  <c r="L549" i="65"/>
  <c r="M549" i="65"/>
  <c r="N549" i="65"/>
  <c r="O549" i="65"/>
  <c r="P549" i="65"/>
  <c r="Q549" i="65"/>
  <c r="R549" i="65"/>
  <c r="S549" i="65"/>
  <c r="T549" i="65"/>
  <c r="U549" i="65"/>
  <c r="V549" i="65"/>
  <c r="W549" i="65"/>
  <c r="X549" i="65"/>
  <c r="Y549" i="65"/>
  <c r="Z549" i="65"/>
  <c r="AA549" i="65"/>
  <c r="AB549" i="65"/>
  <c r="AC549" i="65"/>
  <c r="AD549" i="65"/>
  <c r="AE549" i="65"/>
  <c r="AF549" i="65"/>
  <c r="AG549" i="65"/>
  <c r="AH549" i="65"/>
  <c r="AI549" i="65"/>
  <c r="AJ549" i="65"/>
  <c r="AK549" i="65"/>
  <c r="AL549" i="65"/>
  <c r="AM549" i="65"/>
  <c r="AN549" i="65"/>
  <c r="AO549" i="65"/>
  <c r="AP549" i="65"/>
  <c r="AQ549" i="65"/>
  <c r="AR549" i="65"/>
  <c r="AS549" i="65"/>
  <c r="AT549" i="65"/>
  <c r="AU549" i="65"/>
  <c r="AV549" i="65"/>
  <c r="AW549" i="65"/>
  <c r="AX549" i="65"/>
  <c r="AY549" i="65"/>
  <c r="AZ549" i="65"/>
  <c r="BA549" i="65"/>
  <c r="BB549" i="65"/>
  <c r="BC549" i="65"/>
  <c r="BD549" i="65"/>
  <c r="BE549" i="65"/>
  <c r="BF549" i="65"/>
  <c r="BG549" i="65"/>
  <c r="BH549" i="65"/>
  <c r="BI549" i="65"/>
  <c r="BJ549" i="65"/>
  <c r="A550" i="65"/>
  <c r="B550" i="65"/>
  <c r="C550" i="65"/>
  <c r="D550" i="65"/>
  <c r="E550" i="65"/>
  <c r="G550" i="65"/>
  <c r="H550" i="65"/>
  <c r="I550" i="65"/>
  <c r="J550" i="65"/>
  <c r="K550" i="65"/>
  <c r="L550" i="65"/>
  <c r="M550" i="65"/>
  <c r="N550" i="65"/>
  <c r="O550" i="65"/>
  <c r="P550" i="65"/>
  <c r="Q550" i="65"/>
  <c r="R550" i="65"/>
  <c r="S550" i="65"/>
  <c r="T550" i="65"/>
  <c r="U550" i="65"/>
  <c r="V550" i="65"/>
  <c r="W550" i="65"/>
  <c r="X550" i="65"/>
  <c r="Y550" i="65"/>
  <c r="Z550" i="65"/>
  <c r="AA550" i="65"/>
  <c r="AB550" i="65"/>
  <c r="AC550" i="65"/>
  <c r="AD550" i="65"/>
  <c r="AE550" i="65"/>
  <c r="AF550" i="65"/>
  <c r="AG550" i="65"/>
  <c r="AH550" i="65"/>
  <c r="AI550" i="65"/>
  <c r="AJ550" i="65"/>
  <c r="AK550" i="65"/>
  <c r="AL550" i="65"/>
  <c r="AM550" i="65"/>
  <c r="AN550" i="65"/>
  <c r="AO550" i="65"/>
  <c r="AP550" i="65"/>
  <c r="AQ550" i="65"/>
  <c r="AR550" i="65"/>
  <c r="AS550" i="65"/>
  <c r="AT550" i="65"/>
  <c r="AU550" i="65"/>
  <c r="AV550" i="65"/>
  <c r="AW550" i="65"/>
  <c r="AX550" i="65"/>
  <c r="AY550" i="65"/>
  <c r="AZ550" i="65"/>
  <c r="BA550" i="65"/>
  <c r="BB550" i="65"/>
  <c r="BC550" i="65"/>
  <c r="BD550" i="65"/>
  <c r="BE550" i="65"/>
  <c r="BF550" i="65"/>
  <c r="BG550" i="65"/>
  <c r="BH550" i="65"/>
  <c r="BI550" i="65"/>
  <c r="BJ550" i="65"/>
  <c r="A551" i="65"/>
  <c r="B551" i="65"/>
  <c r="C551" i="65"/>
  <c r="D551" i="65"/>
  <c r="E551" i="65"/>
  <c r="G551" i="65"/>
  <c r="H551" i="65"/>
  <c r="I551" i="65"/>
  <c r="J551" i="65"/>
  <c r="K551" i="65"/>
  <c r="L551" i="65"/>
  <c r="M551" i="65"/>
  <c r="N551" i="65"/>
  <c r="O551" i="65"/>
  <c r="P551" i="65"/>
  <c r="Q551" i="65"/>
  <c r="R551" i="65"/>
  <c r="S551" i="65"/>
  <c r="T551" i="65"/>
  <c r="U551" i="65"/>
  <c r="V551" i="65"/>
  <c r="W551" i="65"/>
  <c r="X551" i="65"/>
  <c r="Y551" i="65"/>
  <c r="Z551" i="65"/>
  <c r="AA551" i="65"/>
  <c r="AB551" i="65"/>
  <c r="AC551" i="65"/>
  <c r="AD551" i="65"/>
  <c r="AE551" i="65"/>
  <c r="AF551" i="65"/>
  <c r="AG551" i="65"/>
  <c r="AH551" i="65"/>
  <c r="AI551" i="65"/>
  <c r="AJ551" i="65"/>
  <c r="AK551" i="65"/>
  <c r="AL551" i="65"/>
  <c r="AM551" i="65"/>
  <c r="AN551" i="65"/>
  <c r="AO551" i="65"/>
  <c r="AP551" i="65"/>
  <c r="AQ551" i="65"/>
  <c r="AR551" i="65"/>
  <c r="AS551" i="65"/>
  <c r="AT551" i="65"/>
  <c r="AU551" i="65"/>
  <c r="AV551" i="65"/>
  <c r="AW551" i="65"/>
  <c r="AX551" i="65"/>
  <c r="AY551" i="65"/>
  <c r="AZ551" i="65"/>
  <c r="BA551" i="65"/>
  <c r="BB551" i="65"/>
  <c r="BC551" i="65"/>
  <c r="BD551" i="65"/>
  <c r="BE551" i="65"/>
  <c r="BF551" i="65"/>
  <c r="BG551" i="65"/>
  <c r="BH551" i="65"/>
  <c r="BI551" i="65"/>
  <c r="BJ551" i="65"/>
  <c r="A552" i="65"/>
  <c r="B552" i="65"/>
  <c r="C552" i="65"/>
  <c r="D552" i="65"/>
  <c r="E552" i="65"/>
  <c r="G552" i="65"/>
  <c r="H552" i="65"/>
  <c r="I552" i="65"/>
  <c r="J552" i="65"/>
  <c r="K552" i="65"/>
  <c r="L552" i="65"/>
  <c r="M552" i="65"/>
  <c r="N552" i="65"/>
  <c r="O552" i="65"/>
  <c r="P552" i="65"/>
  <c r="Q552" i="65"/>
  <c r="R552" i="65"/>
  <c r="S552" i="65"/>
  <c r="T552" i="65"/>
  <c r="U552" i="65"/>
  <c r="V552" i="65"/>
  <c r="W552" i="65"/>
  <c r="X552" i="65"/>
  <c r="Y552" i="65"/>
  <c r="Z552" i="65"/>
  <c r="AA552" i="65"/>
  <c r="AB552" i="65"/>
  <c r="AC552" i="65"/>
  <c r="AD552" i="65"/>
  <c r="AE552" i="65"/>
  <c r="AF552" i="65"/>
  <c r="AG552" i="65"/>
  <c r="AH552" i="65"/>
  <c r="AI552" i="65"/>
  <c r="AJ552" i="65"/>
  <c r="AK552" i="65"/>
  <c r="AL552" i="65"/>
  <c r="AM552" i="65"/>
  <c r="AN552" i="65"/>
  <c r="AO552" i="65"/>
  <c r="AP552" i="65"/>
  <c r="AQ552" i="65"/>
  <c r="AR552" i="65"/>
  <c r="AS552" i="65"/>
  <c r="AT552" i="65"/>
  <c r="AU552" i="65"/>
  <c r="AV552" i="65"/>
  <c r="AW552" i="65"/>
  <c r="AX552" i="65"/>
  <c r="AY552" i="65"/>
  <c r="AZ552" i="65"/>
  <c r="BA552" i="65"/>
  <c r="BB552" i="65"/>
  <c r="BC552" i="65"/>
  <c r="BD552" i="65"/>
  <c r="BE552" i="65"/>
  <c r="BF552" i="65"/>
  <c r="BG552" i="65"/>
  <c r="BH552" i="65"/>
  <c r="BI552" i="65"/>
  <c r="BJ552" i="65"/>
  <c r="A553" i="65"/>
  <c r="B553" i="65"/>
  <c r="C553" i="65"/>
  <c r="D553" i="65"/>
  <c r="E553" i="65"/>
  <c r="G553" i="65"/>
  <c r="H553" i="65"/>
  <c r="I553" i="65"/>
  <c r="J553" i="65"/>
  <c r="K553" i="65"/>
  <c r="L553" i="65"/>
  <c r="M553" i="65"/>
  <c r="N553" i="65"/>
  <c r="O553" i="65"/>
  <c r="P553" i="65"/>
  <c r="Q553" i="65"/>
  <c r="R553" i="65"/>
  <c r="S553" i="65"/>
  <c r="T553" i="65"/>
  <c r="U553" i="65"/>
  <c r="V553" i="65"/>
  <c r="W553" i="65"/>
  <c r="X553" i="65"/>
  <c r="Y553" i="65"/>
  <c r="Z553" i="65"/>
  <c r="AA553" i="65"/>
  <c r="AB553" i="65"/>
  <c r="AC553" i="65"/>
  <c r="AD553" i="65"/>
  <c r="AE553" i="65"/>
  <c r="AF553" i="65"/>
  <c r="AG553" i="65"/>
  <c r="AH553" i="65"/>
  <c r="AI553" i="65"/>
  <c r="AJ553" i="65"/>
  <c r="AK553" i="65"/>
  <c r="AL553" i="65"/>
  <c r="AM553" i="65"/>
  <c r="AN553" i="65"/>
  <c r="AO553" i="65"/>
  <c r="AP553" i="65"/>
  <c r="AQ553" i="65"/>
  <c r="AR553" i="65"/>
  <c r="AS553" i="65"/>
  <c r="AT553" i="65"/>
  <c r="AU553" i="65"/>
  <c r="AV553" i="65"/>
  <c r="AW553" i="65"/>
  <c r="AX553" i="65"/>
  <c r="AY553" i="65"/>
  <c r="AZ553" i="65"/>
  <c r="BA553" i="65"/>
  <c r="BB553" i="65"/>
  <c r="BC553" i="65"/>
  <c r="BD553" i="65"/>
  <c r="BE553" i="65"/>
  <c r="BF553" i="65"/>
  <c r="BG553" i="65"/>
  <c r="BH553" i="65"/>
  <c r="BI553" i="65"/>
  <c r="BJ553" i="65"/>
  <c r="A554" i="65"/>
  <c r="B554" i="65"/>
  <c r="C554" i="65"/>
  <c r="D554" i="65"/>
  <c r="E554" i="65"/>
  <c r="G554" i="65"/>
  <c r="H554" i="65"/>
  <c r="I554" i="65"/>
  <c r="J554" i="65"/>
  <c r="K554" i="65"/>
  <c r="L554" i="65"/>
  <c r="M554" i="65"/>
  <c r="N554" i="65"/>
  <c r="O554" i="65"/>
  <c r="P554" i="65"/>
  <c r="Q554" i="65"/>
  <c r="R554" i="65"/>
  <c r="S554" i="65"/>
  <c r="T554" i="65"/>
  <c r="U554" i="65"/>
  <c r="V554" i="65"/>
  <c r="W554" i="65"/>
  <c r="X554" i="65"/>
  <c r="Y554" i="65"/>
  <c r="Z554" i="65"/>
  <c r="AA554" i="65"/>
  <c r="AB554" i="65"/>
  <c r="AC554" i="65"/>
  <c r="AD554" i="65"/>
  <c r="AE554" i="65"/>
  <c r="AF554" i="65"/>
  <c r="AG554" i="65"/>
  <c r="AH554" i="65"/>
  <c r="AI554" i="65"/>
  <c r="AJ554" i="65"/>
  <c r="AK554" i="65"/>
  <c r="AL554" i="65"/>
  <c r="AM554" i="65"/>
  <c r="AN554" i="65"/>
  <c r="AO554" i="65"/>
  <c r="AP554" i="65"/>
  <c r="AQ554" i="65"/>
  <c r="AR554" i="65"/>
  <c r="AS554" i="65"/>
  <c r="AT554" i="65"/>
  <c r="AU554" i="65"/>
  <c r="AV554" i="65"/>
  <c r="AW554" i="65"/>
  <c r="AX554" i="65"/>
  <c r="AY554" i="65"/>
  <c r="AZ554" i="65"/>
  <c r="BA554" i="65"/>
  <c r="BB554" i="65"/>
  <c r="BC554" i="65"/>
  <c r="BD554" i="65"/>
  <c r="BE554" i="65"/>
  <c r="BF554" i="65"/>
  <c r="BG554" i="65"/>
  <c r="BH554" i="65"/>
  <c r="BI554" i="65"/>
  <c r="BJ554" i="65"/>
  <c r="A555" i="65"/>
  <c r="B555" i="65"/>
  <c r="C555" i="65"/>
  <c r="D555" i="65"/>
  <c r="E555" i="65"/>
  <c r="G555" i="65"/>
  <c r="H555" i="65"/>
  <c r="I555" i="65"/>
  <c r="J555" i="65"/>
  <c r="K555" i="65"/>
  <c r="L555" i="65"/>
  <c r="M555" i="65"/>
  <c r="N555" i="65"/>
  <c r="O555" i="65"/>
  <c r="P555" i="65"/>
  <c r="Q555" i="65"/>
  <c r="R555" i="65"/>
  <c r="S555" i="65"/>
  <c r="T555" i="65"/>
  <c r="U555" i="65"/>
  <c r="V555" i="65"/>
  <c r="W555" i="65"/>
  <c r="X555" i="65"/>
  <c r="Y555" i="65"/>
  <c r="Z555" i="65"/>
  <c r="AA555" i="65"/>
  <c r="AB555" i="65"/>
  <c r="AC555" i="65"/>
  <c r="AD555" i="65"/>
  <c r="AE555" i="65"/>
  <c r="AF555" i="65"/>
  <c r="AG555" i="65"/>
  <c r="AH555" i="65"/>
  <c r="AI555" i="65"/>
  <c r="AJ555" i="65"/>
  <c r="AK555" i="65"/>
  <c r="AL555" i="65"/>
  <c r="AM555" i="65"/>
  <c r="AN555" i="65"/>
  <c r="AO555" i="65"/>
  <c r="AP555" i="65"/>
  <c r="AQ555" i="65"/>
  <c r="AR555" i="65"/>
  <c r="AS555" i="65"/>
  <c r="AT555" i="65"/>
  <c r="AU555" i="65"/>
  <c r="AV555" i="65"/>
  <c r="AW555" i="65"/>
  <c r="AX555" i="65"/>
  <c r="AY555" i="65"/>
  <c r="AZ555" i="65"/>
  <c r="BA555" i="65"/>
  <c r="BB555" i="65"/>
  <c r="BC555" i="65"/>
  <c r="BD555" i="65"/>
  <c r="BE555" i="65"/>
  <c r="BF555" i="65"/>
  <c r="BG555" i="65"/>
  <c r="BH555" i="65"/>
  <c r="BI555" i="65"/>
  <c r="BJ555" i="65"/>
  <c r="A556" i="65"/>
  <c r="B556" i="65"/>
  <c r="C556" i="65"/>
  <c r="D556" i="65"/>
  <c r="E556" i="65"/>
  <c r="G556" i="65"/>
  <c r="H556" i="65"/>
  <c r="I556" i="65"/>
  <c r="J556" i="65"/>
  <c r="K556" i="65"/>
  <c r="L556" i="65"/>
  <c r="M556" i="65"/>
  <c r="N556" i="65"/>
  <c r="O556" i="65"/>
  <c r="P556" i="65"/>
  <c r="Q556" i="65"/>
  <c r="R556" i="65"/>
  <c r="S556" i="65"/>
  <c r="T556" i="65"/>
  <c r="U556" i="65"/>
  <c r="V556" i="65"/>
  <c r="W556" i="65"/>
  <c r="X556" i="65"/>
  <c r="Y556" i="65"/>
  <c r="Z556" i="65"/>
  <c r="AA556" i="65"/>
  <c r="AB556" i="65"/>
  <c r="AC556" i="65"/>
  <c r="AD556" i="65"/>
  <c r="AE556" i="65"/>
  <c r="AF556" i="65"/>
  <c r="AG556" i="65"/>
  <c r="AH556" i="65"/>
  <c r="AI556" i="65"/>
  <c r="AJ556" i="65"/>
  <c r="AK556" i="65"/>
  <c r="AL556" i="65"/>
  <c r="AM556" i="65"/>
  <c r="AN556" i="65"/>
  <c r="AO556" i="65"/>
  <c r="AP556" i="65"/>
  <c r="AQ556" i="65"/>
  <c r="AR556" i="65"/>
  <c r="AS556" i="65"/>
  <c r="AT556" i="65"/>
  <c r="AU556" i="65"/>
  <c r="AV556" i="65"/>
  <c r="AW556" i="65"/>
  <c r="AX556" i="65"/>
  <c r="AY556" i="65"/>
  <c r="AZ556" i="65"/>
  <c r="BA556" i="65"/>
  <c r="BB556" i="65"/>
  <c r="BC556" i="65"/>
  <c r="BD556" i="65"/>
  <c r="BE556" i="65"/>
  <c r="BF556" i="65"/>
  <c r="BG556" i="65"/>
  <c r="BH556" i="65"/>
  <c r="BI556" i="65"/>
  <c r="BJ556" i="65"/>
  <c r="A557" i="65"/>
  <c r="B557" i="65"/>
  <c r="C557" i="65"/>
  <c r="D557" i="65"/>
  <c r="E557" i="65"/>
  <c r="G557" i="65"/>
  <c r="H557" i="65"/>
  <c r="I557" i="65"/>
  <c r="J557" i="65"/>
  <c r="K557" i="65"/>
  <c r="L557" i="65"/>
  <c r="M557" i="65"/>
  <c r="N557" i="65"/>
  <c r="O557" i="65"/>
  <c r="P557" i="65"/>
  <c r="Q557" i="65"/>
  <c r="R557" i="65"/>
  <c r="S557" i="65"/>
  <c r="T557" i="65"/>
  <c r="U557" i="65"/>
  <c r="V557" i="65"/>
  <c r="W557" i="65"/>
  <c r="X557" i="65"/>
  <c r="Y557" i="65"/>
  <c r="Z557" i="65"/>
  <c r="AA557" i="65"/>
  <c r="AB557" i="65"/>
  <c r="AC557" i="65"/>
  <c r="AD557" i="65"/>
  <c r="AE557" i="65"/>
  <c r="AF557" i="65"/>
  <c r="AG557" i="65"/>
  <c r="AH557" i="65"/>
  <c r="AI557" i="65"/>
  <c r="AJ557" i="65"/>
  <c r="AK557" i="65"/>
  <c r="AL557" i="65"/>
  <c r="AM557" i="65"/>
  <c r="AN557" i="65"/>
  <c r="AO557" i="65"/>
  <c r="AP557" i="65"/>
  <c r="AQ557" i="65"/>
  <c r="AR557" i="65"/>
  <c r="AS557" i="65"/>
  <c r="AT557" i="65"/>
  <c r="AU557" i="65"/>
  <c r="AV557" i="65"/>
  <c r="AW557" i="65"/>
  <c r="AX557" i="65"/>
  <c r="AY557" i="65"/>
  <c r="AZ557" i="65"/>
  <c r="BA557" i="65"/>
  <c r="BB557" i="65"/>
  <c r="BC557" i="65"/>
  <c r="BD557" i="65"/>
  <c r="BE557" i="65"/>
  <c r="BF557" i="65"/>
  <c r="BG557" i="65"/>
  <c r="BH557" i="65"/>
  <c r="BI557" i="65"/>
  <c r="BJ557" i="65"/>
  <c r="A558" i="65"/>
  <c r="B558" i="65"/>
  <c r="C558" i="65"/>
  <c r="D558" i="65"/>
  <c r="E558" i="65"/>
  <c r="G558" i="65"/>
  <c r="H558" i="65"/>
  <c r="I558" i="65"/>
  <c r="J558" i="65"/>
  <c r="K558" i="65"/>
  <c r="L558" i="65"/>
  <c r="M558" i="65"/>
  <c r="N558" i="65"/>
  <c r="O558" i="65"/>
  <c r="P558" i="65"/>
  <c r="Q558" i="65"/>
  <c r="R558" i="65"/>
  <c r="S558" i="65"/>
  <c r="T558" i="65"/>
  <c r="U558" i="65"/>
  <c r="V558" i="65"/>
  <c r="W558" i="65"/>
  <c r="X558" i="65"/>
  <c r="Y558" i="65"/>
  <c r="Z558" i="65"/>
  <c r="AA558" i="65"/>
  <c r="AB558" i="65"/>
  <c r="AC558" i="65"/>
  <c r="AD558" i="65"/>
  <c r="AE558" i="65"/>
  <c r="AF558" i="65"/>
  <c r="AG558" i="65"/>
  <c r="AH558" i="65"/>
  <c r="AI558" i="65"/>
  <c r="AJ558" i="65"/>
  <c r="AK558" i="65"/>
  <c r="AL558" i="65"/>
  <c r="AM558" i="65"/>
  <c r="AN558" i="65"/>
  <c r="AO558" i="65"/>
  <c r="AP558" i="65"/>
  <c r="AQ558" i="65"/>
  <c r="AR558" i="65"/>
  <c r="AS558" i="65"/>
  <c r="AT558" i="65"/>
  <c r="AU558" i="65"/>
  <c r="AV558" i="65"/>
  <c r="AW558" i="65"/>
  <c r="AX558" i="65"/>
  <c r="AY558" i="65"/>
  <c r="AZ558" i="65"/>
  <c r="BA558" i="65"/>
  <c r="BB558" i="65"/>
  <c r="BC558" i="65"/>
  <c r="BD558" i="65"/>
  <c r="BE558" i="65"/>
  <c r="BF558" i="65"/>
  <c r="BG558" i="65"/>
  <c r="BH558" i="65"/>
  <c r="BI558" i="65"/>
  <c r="BJ558" i="65"/>
  <c r="A559" i="65"/>
  <c r="B559" i="65"/>
  <c r="C559" i="65"/>
  <c r="D559" i="65"/>
  <c r="E559" i="65"/>
  <c r="G559" i="65"/>
  <c r="H559" i="65"/>
  <c r="I559" i="65"/>
  <c r="J559" i="65"/>
  <c r="K559" i="65"/>
  <c r="L559" i="65"/>
  <c r="M559" i="65"/>
  <c r="N559" i="65"/>
  <c r="O559" i="65"/>
  <c r="P559" i="65"/>
  <c r="Q559" i="65"/>
  <c r="R559" i="65"/>
  <c r="S559" i="65"/>
  <c r="T559" i="65"/>
  <c r="U559" i="65"/>
  <c r="V559" i="65"/>
  <c r="W559" i="65"/>
  <c r="X559" i="65"/>
  <c r="Y559" i="65"/>
  <c r="Z559" i="65"/>
  <c r="AA559" i="65"/>
  <c r="AB559" i="65"/>
  <c r="AC559" i="65"/>
  <c r="AD559" i="65"/>
  <c r="AE559" i="65"/>
  <c r="AF559" i="65"/>
  <c r="AG559" i="65"/>
  <c r="AH559" i="65"/>
  <c r="AI559" i="65"/>
  <c r="AJ559" i="65"/>
  <c r="AK559" i="65"/>
  <c r="AL559" i="65"/>
  <c r="AM559" i="65"/>
  <c r="AN559" i="65"/>
  <c r="AO559" i="65"/>
  <c r="AP559" i="65"/>
  <c r="AQ559" i="65"/>
  <c r="AR559" i="65"/>
  <c r="AS559" i="65"/>
  <c r="AT559" i="65"/>
  <c r="AU559" i="65"/>
  <c r="AV559" i="65"/>
  <c r="AW559" i="65"/>
  <c r="AX559" i="65"/>
  <c r="AY559" i="65"/>
  <c r="AZ559" i="65"/>
  <c r="BA559" i="65"/>
  <c r="BB559" i="65"/>
  <c r="BC559" i="65"/>
  <c r="BD559" i="65"/>
  <c r="BE559" i="65"/>
  <c r="BF559" i="65"/>
  <c r="BG559" i="65"/>
  <c r="BH559" i="65"/>
  <c r="BI559" i="65"/>
  <c r="BJ559" i="65"/>
  <c r="A560" i="65"/>
  <c r="B560" i="65"/>
  <c r="C560" i="65"/>
  <c r="D560" i="65"/>
  <c r="E560" i="65"/>
  <c r="G560" i="65"/>
  <c r="H560" i="65"/>
  <c r="I560" i="65"/>
  <c r="J560" i="65"/>
  <c r="K560" i="65"/>
  <c r="L560" i="65"/>
  <c r="M560" i="65"/>
  <c r="N560" i="65"/>
  <c r="O560" i="65"/>
  <c r="P560" i="65"/>
  <c r="Q560" i="65"/>
  <c r="R560" i="65"/>
  <c r="S560" i="65"/>
  <c r="T560" i="65"/>
  <c r="U560" i="65"/>
  <c r="V560" i="65"/>
  <c r="W560" i="65"/>
  <c r="X560" i="65"/>
  <c r="Y560" i="65"/>
  <c r="Z560" i="65"/>
  <c r="AA560" i="65"/>
  <c r="AB560" i="65"/>
  <c r="AC560" i="65"/>
  <c r="AD560" i="65"/>
  <c r="AE560" i="65"/>
  <c r="AF560" i="65"/>
  <c r="AG560" i="65"/>
  <c r="AH560" i="65"/>
  <c r="AI560" i="65"/>
  <c r="AJ560" i="65"/>
  <c r="AK560" i="65"/>
  <c r="AL560" i="65"/>
  <c r="AM560" i="65"/>
  <c r="AN560" i="65"/>
  <c r="AO560" i="65"/>
  <c r="AP560" i="65"/>
  <c r="AQ560" i="65"/>
  <c r="AR560" i="65"/>
  <c r="AS560" i="65"/>
  <c r="AT560" i="65"/>
  <c r="AU560" i="65"/>
  <c r="AV560" i="65"/>
  <c r="AW560" i="65"/>
  <c r="AX560" i="65"/>
  <c r="AY560" i="65"/>
  <c r="AZ560" i="65"/>
  <c r="BA560" i="65"/>
  <c r="BB560" i="65"/>
  <c r="BC560" i="65"/>
  <c r="BD560" i="65"/>
  <c r="BE560" i="65"/>
  <c r="BF560" i="65"/>
  <c r="BG560" i="65"/>
  <c r="BH560" i="65"/>
  <c r="BI560" i="65"/>
  <c r="BJ560" i="65"/>
  <c r="A561" i="65"/>
  <c r="B561" i="65"/>
  <c r="C561" i="65"/>
  <c r="D561" i="65"/>
  <c r="E561" i="65"/>
  <c r="G561" i="65"/>
  <c r="H561" i="65"/>
  <c r="I561" i="65"/>
  <c r="J561" i="65"/>
  <c r="K561" i="65"/>
  <c r="L561" i="65"/>
  <c r="M561" i="65"/>
  <c r="N561" i="65"/>
  <c r="O561" i="65"/>
  <c r="P561" i="65"/>
  <c r="Q561" i="65"/>
  <c r="R561" i="65"/>
  <c r="S561" i="65"/>
  <c r="T561" i="65"/>
  <c r="U561" i="65"/>
  <c r="V561" i="65"/>
  <c r="W561" i="65"/>
  <c r="X561" i="65"/>
  <c r="Y561" i="65"/>
  <c r="Z561" i="65"/>
  <c r="AA561" i="65"/>
  <c r="AB561" i="65"/>
  <c r="AC561" i="65"/>
  <c r="AD561" i="65"/>
  <c r="AE561" i="65"/>
  <c r="AF561" i="65"/>
  <c r="AG561" i="65"/>
  <c r="AH561" i="65"/>
  <c r="AI561" i="65"/>
  <c r="AJ561" i="65"/>
  <c r="AK561" i="65"/>
  <c r="AL561" i="65"/>
  <c r="AM561" i="65"/>
  <c r="AN561" i="65"/>
  <c r="AO561" i="65"/>
  <c r="AP561" i="65"/>
  <c r="AQ561" i="65"/>
  <c r="AR561" i="65"/>
  <c r="AS561" i="65"/>
  <c r="AT561" i="65"/>
  <c r="AU561" i="65"/>
  <c r="AV561" i="65"/>
  <c r="AW561" i="65"/>
  <c r="AX561" i="65"/>
  <c r="AY561" i="65"/>
  <c r="AZ561" i="65"/>
  <c r="BA561" i="65"/>
  <c r="BB561" i="65"/>
  <c r="BC561" i="65"/>
  <c r="BD561" i="65"/>
  <c r="BE561" i="65"/>
  <c r="BF561" i="65"/>
  <c r="BG561" i="65"/>
  <c r="BH561" i="65"/>
  <c r="BI561" i="65"/>
  <c r="BJ561" i="65"/>
  <c r="A562" i="65"/>
  <c r="B562" i="65"/>
  <c r="C562" i="65"/>
  <c r="D562" i="65"/>
  <c r="E562" i="65"/>
  <c r="G562" i="65"/>
  <c r="H562" i="65"/>
  <c r="I562" i="65"/>
  <c r="J562" i="65"/>
  <c r="K562" i="65"/>
  <c r="L562" i="65"/>
  <c r="M562" i="65"/>
  <c r="N562" i="65"/>
  <c r="O562" i="65"/>
  <c r="P562" i="65"/>
  <c r="Q562" i="65"/>
  <c r="R562" i="65"/>
  <c r="S562" i="65"/>
  <c r="T562" i="65"/>
  <c r="U562" i="65"/>
  <c r="V562" i="65"/>
  <c r="W562" i="65"/>
  <c r="X562" i="65"/>
  <c r="Y562" i="65"/>
  <c r="Z562" i="65"/>
  <c r="AA562" i="65"/>
  <c r="AB562" i="65"/>
  <c r="AC562" i="65"/>
  <c r="AD562" i="65"/>
  <c r="AE562" i="65"/>
  <c r="AF562" i="65"/>
  <c r="AG562" i="65"/>
  <c r="AH562" i="65"/>
  <c r="AI562" i="65"/>
  <c r="AJ562" i="65"/>
  <c r="AK562" i="65"/>
  <c r="AL562" i="65"/>
  <c r="AM562" i="65"/>
  <c r="AN562" i="65"/>
  <c r="AO562" i="65"/>
  <c r="AP562" i="65"/>
  <c r="AQ562" i="65"/>
  <c r="AR562" i="65"/>
  <c r="AS562" i="65"/>
  <c r="AT562" i="65"/>
  <c r="AU562" i="65"/>
  <c r="AV562" i="65"/>
  <c r="AW562" i="65"/>
  <c r="AX562" i="65"/>
  <c r="AY562" i="65"/>
  <c r="AZ562" i="65"/>
  <c r="BA562" i="65"/>
  <c r="BB562" i="65"/>
  <c r="BC562" i="65"/>
  <c r="BD562" i="65"/>
  <c r="BE562" i="65"/>
  <c r="BF562" i="65"/>
  <c r="BG562" i="65"/>
  <c r="BH562" i="65"/>
  <c r="BI562" i="65"/>
  <c r="BJ562" i="65"/>
  <c r="A563" i="65"/>
  <c r="B563" i="65"/>
  <c r="C563" i="65"/>
  <c r="D563" i="65"/>
  <c r="E563" i="65"/>
  <c r="G563" i="65"/>
  <c r="H563" i="65"/>
  <c r="I563" i="65"/>
  <c r="J563" i="65"/>
  <c r="K563" i="65"/>
  <c r="L563" i="65"/>
  <c r="M563" i="65"/>
  <c r="N563" i="65"/>
  <c r="O563" i="65"/>
  <c r="P563" i="65"/>
  <c r="Q563" i="65"/>
  <c r="R563" i="65"/>
  <c r="S563" i="65"/>
  <c r="T563" i="65"/>
  <c r="U563" i="65"/>
  <c r="V563" i="65"/>
  <c r="W563" i="65"/>
  <c r="X563" i="65"/>
  <c r="Y563" i="65"/>
  <c r="Z563" i="65"/>
  <c r="AA563" i="65"/>
  <c r="AB563" i="65"/>
  <c r="AC563" i="65"/>
  <c r="AD563" i="65"/>
  <c r="AE563" i="65"/>
  <c r="AF563" i="65"/>
  <c r="AG563" i="65"/>
  <c r="AH563" i="65"/>
  <c r="AI563" i="65"/>
  <c r="AJ563" i="65"/>
  <c r="AK563" i="65"/>
  <c r="AL563" i="65"/>
  <c r="AM563" i="65"/>
  <c r="AN563" i="65"/>
  <c r="AO563" i="65"/>
  <c r="AP563" i="65"/>
  <c r="AQ563" i="65"/>
  <c r="AR563" i="65"/>
  <c r="AS563" i="65"/>
  <c r="AT563" i="65"/>
  <c r="AU563" i="65"/>
  <c r="AV563" i="65"/>
  <c r="AW563" i="65"/>
  <c r="AX563" i="65"/>
  <c r="AY563" i="65"/>
  <c r="AZ563" i="65"/>
  <c r="BA563" i="65"/>
  <c r="BB563" i="65"/>
  <c r="BC563" i="65"/>
  <c r="BD563" i="65"/>
  <c r="BE563" i="65"/>
  <c r="BF563" i="65"/>
  <c r="BG563" i="65"/>
  <c r="BH563" i="65"/>
  <c r="BI563" i="65"/>
  <c r="BJ563" i="65"/>
  <c r="A564" i="65"/>
  <c r="B564" i="65"/>
  <c r="C564" i="65"/>
  <c r="D564" i="65"/>
  <c r="E564" i="65"/>
  <c r="G564" i="65"/>
  <c r="H564" i="65"/>
  <c r="I564" i="65"/>
  <c r="J564" i="65"/>
  <c r="K564" i="65"/>
  <c r="L564" i="65"/>
  <c r="M564" i="65"/>
  <c r="N564" i="65"/>
  <c r="O564" i="65"/>
  <c r="P564" i="65"/>
  <c r="Q564" i="65"/>
  <c r="R564" i="65"/>
  <c r="S564" i="65"/>
  <c r="T564" i="65"/>
  <c r="U564" i="65"/>
  <c r="V564" i="65"/>
  <c r="W564" i="65"/>
  <c r="X564" i="65"/>
  <c r="Y564" i="65"/>
  <c r="Z564" i="65"/>
  <c r="AA564" i="65"/>
  <c r="AB564" i="65"/>
  <c r="AC564" i="65"/>
  <c r="AD564" i="65"/>
  <c r="AE564" i="65"/>
  <c r="AF564" i="65"/>
  <c r="AG564" i="65"/>
  <c r="AH564" i="65"/>
  <c r="AI564" i="65"/>
  <c r="AJ564" i="65"/>
  <c r="AK564" i="65"/>
  <c r="AL564" i="65"/>
  <c r="AM564" i="65"/>
  <c r="AN564" i="65"/>
  <c r="AO564" i="65"/>
  <c r="AP564" i="65"/>
  <c r="AQ564" i="65"/>
  <c r="AR564" i="65"/>
  <c r="AS564" i="65"/>
  <c r="AT564" i="65"/>
  <c r="AU564" i="65"/>
  <c r="AV564" i="65"/>
  <c r="AW564" i="65"/>
  <c r="AX564" i="65"/>
  <c r="AY564" i="65"/>
  <c r="AZ564" i="65"/>
  <c r="BA564" i="65"/>
  <c r="BB564" i="65"/>
  <c r="BC564" i="65"/>
  <c r="BD564" i="65"/>
  <c r="BE564" i="65"/>
  <c r="BF564" i="65"/>
  <c r="BG564" i="65"/>
  <c r="BH564" i="65"/>
  <c r="BI564" i="65"/>
  <c r="BJ564" i="65"/>
  <c r="A565" i="65"/>
  <c r="B565" i="65"/>
  <c r="C565" i="65"/>
  <c r="D565" i="65"/>
  <c r="E565" i="65"/>
  <c r="G565" i="65"/>
  <c r="H565" i="65"/>
  <c r="I565" i="65"/>
  <c r="J565" i="65"/>
  <c r="K565" i="65"/>
  <c r="L565" i="65"/>
  <c r="M565" i="65"/>
  <c r="N565" i="65"/>
  <c r="O565" i="65"/>
  <c r="P565" i="65"/>
  <c r="Q565" i="65"/>
  <c r="R565" i="65"/>
  <c r="S565" i="65"/>
  <c r="T565" i="65"/>
  <c r="U565" i="65"/>
  <c r="V565" i="65"/>
  <c r="W565" i="65"/>
  <c r="X565" i="65"/>
  <c r="Y565" i="65"/>
  <c r="Z565" i="65"/>
  <c r="AA565" i="65"/>
  <c r="AB565" i="65"/>
  <c r="AC565" i="65"/>
  <c r="AD565" i="65"/>
  <c r="AE565" i="65"/>
  <c r="AF565" i="65"/>
  <c r="AG565" i="65"/>
  <c r="AH565" i="65"/>
  <c r="AI565" i="65"/>
  <c r="AJ565" i="65"/>
  <c r="AK565" i="65"/>
  <c r="AL565" i="65"/>
  <c r="AM565" i="65"/>
  <c r="AN565" i="65"/>
  <c r="AO565" i="65"/>
  <c r="AP565" i="65"/>
  <c r="AQ565" i="65"/>
  <c r="AR565" i="65"/>
  <c r="AS565" i="65"/>
  <c r="AT565" i="65"/>
  <c r="AU565" i="65"/>
  <c r="AV565" i="65"/>
  <c r="AW565" i="65"/>
  <c r="AX565" i="65"/>
  <c r="AY565" i="65"/>
  <c r="AZ565" i="65"/>
  <c r="BA565" i="65"/>
  <c r="BB565" i="65"/>
  <c r="BC565" i="65"/>
  <c r="BD565" i="65"/>
  <c r="BE565" i="65"/>
  <c r="BF565" i="65"/>
  <c r="BG565" i="65"/>
  <c r="BH565" i="65"/>
  <c r="BI565" i="65"/>
  <c r="BJ565" i="65"/>
  <c r="A566" i="65"/>
  <c r="B566" i="65"/>
  <c r="C566" i="65"/>
  <c r="D566" i="65"/>
  <c r="E566" i="65"/>
  <c r="G566" i="65"/>
  <c r="H566" i="65"/>
  <c r="I566" i="65"/>
  <c r="J566" i="65"/>
  <c r="K566" i="65"/>
  <c r="L566" i="65"/>
  <c r="M566" i="65"/>
  <c r="N566" i="65"/>
  <c r="O566" i="65"/>
  <c r="P566" i="65"/>
  <c r="Q566" i="65"/>
  <c r="R566" i="65"/>
  <c r="S566" i="65"/>
  <c r="T566" i="65"/>
  <c r="U566" i="65"/>
  <c r="V566" i="65"/>
  <c r="W566" i="65"/>
  <c r="X566" i="65"/>
  <c r="Y566" i="65"/>
  <c r="Z566" i="65"/>
  <c r="AA566" i="65"/>
  <c r="AB566" i="65"/>
  <c r="AC566" i="65"/>
  <c r="AD566" i="65"/>
  <c r="AE566" i="65"/>
  <c r="AF566" i="65"/>
  <c r="AG566" i="65"/>
  <c r="AH566" i="65"/>
  <c r="AI566" i="65"/>
  <c r="AJ566" i="65"/>
  <c r="AK566" i="65"/>
  <c r="AL566" i="65"/>
  <c r="AM566" i="65"/>
  <c r="AN566" i="65"/>
  <c r="AO566" i="65"/>
  <c r="AP566" i="65"/>
  <c r="AQ566" i="65"/>
  <c r="AR566" i="65"/>
  <c r="AS566" i="65"/>
  <c r="AT566" i="65"/>
  <c r="AU566" i="65"/>
  <c r="AV566" i="65"/>
  <c r="AW566" i="65"/>
  <c r="AX566" i="65"/>
  <c r="AY566" i="65"/>
  <c r="AZ566" i="65"/>
  <c r="BA566" i="65"/>
  <c r="BB566" i="65"/>
  <c r="BC566" i="65"/>
  <c r="BD566" i="65"/>
  <c r="BE566" i="65"/>
  <c r="BF566" i="65"/>
  <c r="BG566" i="65"/>
  <c r="BH566" i="65"/>
  <c r="BI566" i="65"/>
  <c r="BJ566" i="65"/>
  <c r="A567" i="65"/>
  <c r="B567" i="65"/>
  <c r="C567" i="65"/>
  <c r="D567" i="65"/>
  <c r="E567" i="65"/>
  <c r="G567" i="65"/>
  <c r="H567" i="65"/>
  <c r="I567" i="65"/>
  <c r="J567" i="65"/>
  <c r="K567" i="65"/>
  <c r="L567" i="65"/>
  <c r="M567" i="65"/>
  <c r="N567" i="65"/>
  <c r="O567" i="65"/>
  <c r="P567" i="65"/>
  <c r="Q567" i="65"/>
  <c r="R567" i="65"/>
  <c r="S567" i="65"/>
  <c r="T567" i="65"/>
  <c r="U567" i="65"/>
  <c r="V567" i="65"/>
  <c r="W567" i="65"/>
  <c r="X567" i="65"/>
  <c r="Y567" i="65"/>
  <c r="Z567" i="65"/>
  <c r="AA567" i="65"/>
  <c r="AB567" i="65"/>
  <c r="AC567" i="65"/>
  <c r="AD567" i="65"/>
  <c r="AE567" i="65"/>
  <c r="AF567" i="65"/>
  <c r="AG567" i="65"/>
  <c r="AH567" i="65"/>
  <c r="AI567" i="65"/>
  <c r="AJ567" i="65"/>
  <c r="AK567" i="65"/>
  <c r="AL567" i="65"/>
  <c r="AM567" i="65"/>
  <c r="AN567" i="65"/>
  <c r="AO567" i="65"/>
  <c r="AP567" i="65"/>
  <c r="AQ567" i="65"/>
  <c r="AR567" i="65"/>
  <c r="AS567" i="65"/>
  <c r="AT567" i="65"/>
  <c r="AU567" i="65"/>
  <c r="AV567" i="65"/>
  <c r="AW567" i="65"/>
  <c r="AX567" i="65"/>
  <c r="AY567" i="65"/>
  <c r="AZ567" i="65"/>
  <c r="BA567" i="65"/>
  <c r="BB567" i="65"/>
  <c r="BC567" i="65"/>
  <c r="BD567" i="65"/>
  <c r="BE567" i="65"/>
  <c r="BF567" i="65"/>
  <c r="BG567" i="65"/>
  <c r="BH567" i="65"/>
  <c r="BI567" i="65"/>
  <c r="BJ567" i="65"/>
  <c r="A568" i="65"/>
  <c r="B568" i="65"/>
  <c r="C568" i="65"/>
  <c r="D568" i="65"/>
  <c r="E568" i="65"/>
  <c r="G568" i="65"/>
  <c r="H568" i="65"/>
  <c r="I568" i="65"/>
  <c r="J568" i="65"/>
  <c r="K568" i="65"/>
  <c r="L568" i="65"/>
  <c r="M568" i="65"/>
  <c r="N568" i="65"/>
  <c r="O568" i="65"/>
  <c r="P568" i="65"/>
  <c r="Q568" i="65"/>
  <c r="R568" i="65"/>
  <c r="S568" i="65"/>
  <c r="T568" i="65"/>
  <c r="U568" i="65"/>
  <c r="V568" i="65"/>
  <c r="W568" i="65"/>
  <c r="X568" i="65"/>
  <c r="Y568" i="65"/>
  <c r="Z568" i="65"/>
  <c r="AA568" i="65"/>
  <c r="AB568" i="65"/>
  <c r="AC568" i="65"/>
  <c r="AD568" i="65"/>
  <c r="AE568" i="65"/>
  <c r="AF568" i="65"/>
  <c r="AG568" i="65"/>
  <c r="AH568" i="65"/>
  <c r="AI568" i="65"/>
  <c r="AJ568" i="65"/>
  <c r="AK568" i="65"/>
  <c r="AL568" i="65"/>
  <c r="AM568" i="65"/>
  <c r="AN568" i="65"/>
  <c r="AO568" i="65"/>
  <c r="AP568" i="65"/>
  <c r="AQ568" i="65"/>
  <c r="AR568" i="65"/>
  <c r="AS568" i="65"/>
  <c r="AT568" i="65"/>
  <c r="AU568" i="65"/>
  <c r="AV568" i="65"/>
  <c r="AW568" i="65"/>
  <c r="AX568" i="65"/>
  <c r="AY568" i="65"/>
  <c r="AZ568" i="65"/>
  <c r="BA568" i="65"/>
  <c r="BB568" i="65"/>
  <c r="BC568" i="65"/>
  <c r="BD568" i="65"/>
  <c r="BE568" i="65"/>
  <c r="BF568" i="65"/>
  <c r="BG568" i="65"/>
  <c r="BH568" i="65"/>
  <c r="BI568" i="65"/>
  <c r="BJ568" i="65"/>
  <c r="A569" i="65"/>
  <c r="B569" i="65"/>
  <c r="C569" i="65"/>
  <c r="D569" i="65"/>
  <c r="E569" i="65"/>
  <c r="G569" i="65"/>
  <c r="H569" i="65"/>
  <c r="I569" i="65"/>
  <c r="J569" i="65"/>
  <c r="K569" i="65"/>
  <c r="L569" i="65"/>
  <c r="M569" i="65"/>
  <c r="N569" i="65"/>
  <c r="O569" i="65"/>
  <c r="P569" i="65"/>
  <c r="Q569" i="65"/>
  <c r="R569" i="65"/>
  <c r="S569" i="65"/>
  <c r="T569" i="65"/>
  <c r="U569" i="65"/>
  <c r="V569" i="65"/>
  <c r="W569" i="65"/>
  <c r="X569" i="65"/>
  <c r="Y569" i="65"/>
  <c r="Z569" i="65"/>
  <c r="AA569" i="65"/>
  <c r="AB569" i="65"/>
  <c r="AC569" i="65"/>
  <c r="AD569" i="65"/>
  <c r="AE569" i="65"/>
  <c r="AF569" i="65"/>
  <c r="AG569" i="65"/>
  <c r="AH569" i="65"/>
  <c r="AI569" i="65"/>
  <c r="AJ569" i="65"/>
  <c r="AK569" i="65"/>
  <c r="AL569" i="65"/>
  <c r="AM569" i="65"/>
  <c r="AN569" i="65"/>
  <c r="AO569" i="65"/>
  <c r="AP569" i="65"/>
  <c r="AQ569" i="65"/>
  <c r="AR569" i="65"/>
  <c r="AS569" i="65"/>
  <c r="AT569" i="65"/>
  <c r="AU569" i="65"/>
  <c r="AV569" i="65"/>
  <c r="AW569" i="65"/>
  <c r="AX569" i="65"/>
  <c r="AY569" i="65"/>
  <c r="AZ569" i="65"/>
  <c r="BA569" i="65"/>
  <c r="BB569" i="65"/>
  <c r="BC569" i="65"/>
  <c r="BD569" i="65"/>
  <c r="BE569" i="65"/>
  <c r="BF569" i="65"/>
  <c r="BG569" i="65"/>
  <c r="BH569" i="65"/>
  <c r="BI569" i="65"/>
  <c r="BJ569" i="65"/>
  <c r="A570" i="65"/>
  <c r="B570" i="65"/>
  <c r="C570" i="65"/>
  <c r="D570" i="65"/>
  <c r="E570" i="65"/>
  <c r="G570" i="65"/>
  <c r="H570" i="65"/>
  <c r="I570" i="65"/>
  <c r="J570" i="65"/>
  <c r="K570" i="65"/>
  <c r="L570" i="65"/>
  <c r="M570" i="65"/>
  <c r="N570" i="65"/>
  <c r="O570" i="65"/>
  <c r="P570" i="65"/>
  <c r="Q570" i="65"/>
  <c r="R570" i="65"/>
  <c r="S570" i="65"/>
  <c r="T570" i="65"/>
  <c r="U570" i="65"/>
  <c r="V570" i="65"/>
  <c r="W570" i="65"/>
  <c r="X570" i="65"/>
  <c r="Y570" i="65"/>
  <c r="Z570" i="65"/>
  <c r="AA570" i="65"/>
  <c r="AB570" i="65"/>
  <c r="AC570" i="65"/>
  <c r="AD570" i="65"/>
  <c r="AE570" i="65"/>
  <c r="AF570" i="65"/>
  <c r="AG570" i="65"/>
  <c r="AH570" i="65"/>
  <c r="AI570" i="65"/>
  <c r="AJ570" i="65"/>
  <c r="AK570" i="65"/>
  <c r="AL570" i="65"/>
  <c r="AM570" i="65"/>
  <c r="AN570" i="65"/>
  <c r="AO570" i="65"/>
  <c r="AP570" i="65"/>
  <c r="AQ570" i="65"/>
  <c r="AR570" i="65"/>
  <c r="AS570" i="65"/>
  <c r="AT570" i="65"/>
  <c r="AU570" i="65"/>
  <c r="AV570" i="65"/>
  <c r="AW570" i="65"/>
  <c r="AX570" i="65"/>
  <c r="AY570" i="65"/>
  <c r="AZ570" i="65"/>
  <c r="BA570" i="65"/>
  <c r="BB570" i="65"/>
  <c r="BC570" i="65"/>
  <c r="BD570" i="65"/>
  <c r="BE570" i="65"/>
  <c r="BF570" i="65"/>
  <c r="BG570" i="65"/>
  <c r="BH570" i="65"/>
  <c r="BI570" i="65"/>
  <c r="BJ570" i="65"/>
  <c r="A571" i="65"/>
  <c r="B571" i="65"/>
  <c r="C571" i="65"/>
  <c r="D571" i="65"/>
  <c r="E571" i="65"/>
  <c r="G571" i="65"/>
  <c r="H571" i="65"/>
  <c r="I571" i="65"/>
  <c r="J571" i="65"/>
  <c r="K571" i="65"/>
  <c r="L571" i="65"/>
  <c r="M571" i="65"/>
  <c r="N571" i="65"/>
  <c r="O571" i="65"/>
  <c r="P571" i="65"/>
  <c r="Q571" i="65"/>
  <c r="R571" i="65"/>
  <c r="S571" i="65"/>
  <c r="T571" i="65"/>
  <c r="U571" i="65"/>
  <c r="V571" i="65"/>
  <c r="W571" i="65"/>
  <c r="X571" i="65"/>
  <c r="Y571" i="65"/>
  <c r="Z571" i="65"/>
  <c r="AA571" i="65"/>
  <c r="AB571" i="65"/>
  <c r="AC571" i="65"/>
  <c r="AD571" i="65"/>
  <c r="AE571" i="65"/>
  <c r="AF571" i="65"/>
  <c r="AG571" i="65"/>
  <c r="AH571" i="65"/>
  <c r="AI571" i="65"/>
  <c r="AJ571" i="65"/>
  <c r="AK571" i="65"/>
  <c r="AL571" i="65"/>
  <c r="AM571" i="65"/>
  <c r="AN571" i="65"/>
  <c r="AO571" i="65"/>
  <c r="AP571" i="65"/>
  <c r="AQ571" i="65"/>
  <c r="AR571" i="65"/>
  <c r="AS571" i="65"/>
  <c r="AT571" i="65"/>
  <c r="AU571" i="65"/>
  <c r="AV571" i="65"/>
  <c r="AW571" i="65"/>
  <c r="AX571" i="65"/>
  <c r="AY571" i="65"/>
  <c r="AZ571" i="65"/>
  <c r="BA571" i="65"/>
  <c r="BB571" i="65"/>
  <c r="BC571" i="65"/>
  <c r="BD571" i="65"/>
  <c r="BE571" i="65"/>
  <c r="BF571" i="65"/>
  <c r="BG571" i="65"/>
  <c r="BH571" i="65"/>
  <c r="BI571" i="65"/>
  <c r="BJ571" i="65"/>
  <c r="A572" i="65"/>
  <c r="B572" i="65"/>
  <c r="C572" i="65"/>
  <c r="D572" i="65"/>
  <c r="E572" i="65"/>
  <c r="G572" i="65"/>
  <c r="H572" i="65"/>
  <c r="I572" i="65"/>
  <c r="J572" i="65"/>
  <c r="K572" i="65"/>
  <c r="L572" i="65"/>
  <c r="M572" i="65"/>
  <c r="N572" i="65"/>
  <c r="O572" i="65"/>
  <c r="P572" i="65"/>
  <c r="Q572" i="65"/>
  <c r="R572" i="65"/>
  <c r="S572" i="65"/>
  <c r="T572" i="65"/>
  <c r="U572" i="65"/>
  <c r="V572" i="65"/>
  <c r="W572" i="65"/>
  <c r="X572" i="65"/>
  <c r="Y572" i="65"/>
  <c r="Z572" i="65"/>
  <c r="AA572" i="65"/>
  <c r="AB572" i="65"/>
  <c r="AC572" i="65"/>
  <c r="AD572" i="65"/>
  <c r="AE572" i="65"/>
  <c r="AF572" i="65"/>
  <c r="AG572" i="65"/>
  <c r="AH572" i="65"/>
  <c r="AI572" i="65"/>
  <c r="AJ572" i="65"/>
  <c r="AK572" i="65"/>
  <c r="AL572" i="65"/>
  <c r="AM572" i="65"/>
  <c r="AN572" i="65"/>
  <c r="AO572" i="65"/>
  <c r="AP572" i="65"/>
  <c r="AQ572" i="65"/>
  <c r="AR572" i="65"/>
  <c r="AS572" i="65"/>
  <c r="AT572" i="65"/>
  <c r="AU572" i="65"/>
  <c r="AV572" i="65"/>
  <c r="AW572" i="65"/>
  <c r="AX572" i="65"/>
  <c r="AY572" i="65"/>
  <c r="AZ572" i="65"/>
  <c r="BA572" i="65"/>
  <c r="BB572" i="65"/>
  <c r="BC572" i="65"/>
  <c r="BD572" i="65"/>
  <c r="BE572" i="65"/>
  <c r="BF572" i="65"/>
  <c r="BG572" i="65"/>
  <c r="BH572" i="65"/>
  <c r="BI572" i="65"/>
  <c r="BJ572" i="65"/>
  <c r="A573" i="65"/>
  <c r="B573" i="65"/>
  <c r="C573" i="65"/>
  <c r="D573" i="65"/>
  <c r="E573" i="65"/>
  <c r="G573" i="65"/>
  <c r="H573" i="65"/>
  <c r="I573" i="65"/>
  <c r="J573" i="65"/>
  <c r="K573" i="65"/>
  <c r="L573" i="65"/>
  <c r="M573" i="65"/>
  <c r="N573" i="65"/>
  <c r="O573" i="65"/>
  <c r="P573" i="65"/>
  <c r="Q573" i="65"/>
  <c r="R573" i="65"/>
  <c r="S573" i="65"/>
  <c r="T573" i="65"/>
  <c r="U573" i="65"/>
  <c r="V573" i="65"/>
  <c r="W573" i="65"/>
  <c r="X573" i="65"/>
  <c r="Y573" i="65"/>
  <c r="Z573" i="65"/>
  <c r="AA573" i="65"/>
  <c r="AB573" i="65"/>
  <c r="AC573" i="65"/>
  <c r="AD573" i="65"/>
  <c r="AE573" i="65"/>
  <c r="AF573" i="65"/>
  <c r="AG573" i="65"/>
  <c r="AH573" i="65"/>
  <c r="AI573" i="65"/>
  <c r="AJ573" i="65"/>
  <c r="AK573" i="65"/>
  <c r="AL573" i="65"/>
  <c r="AM573" i="65"/>
  <c r="AN573" i="65"/>
  <c r="AO573" i="65"/>
  <c r="AP573" i="65"/>
  <c r="AQ573" i="65"/>
  <c r="AR573" i="65"/>
  <c r="AS573" i="65"/>
  <c r="AT573" i="65"/>
  <c r="AU573" i="65"/>
  <c r="AV573" i="65"/>
  <c r="AW573" i="65"/>
  <c r="AX573" i="65"/>
  <c r="AY573" i="65"/>
  <c r="AZ573" i="65"/>
  <c r="BA573" i="65"/>
  <c r="BB573" i="65"/>
  <c r="BC573" i="65"/>
  <c r="BD573" i="65"/>
  <c r="BE573" i="65"/>
  <c r="BF573" i="65"/>
  <c r="BG573" i="65"/>
  <c r="BH573" i="65"/>
  <c r="BI573" i="65"/>
  <c r="BJ573" i="65"/>
  <c r="A574" i="65"/>
  <c r="B574" i="65"/>
  <c r="C574" i="65"/>
  <c r="D574" i="65"/>
  <c r="E574" i="65"/>
  <c r="G574" i="65"/>
  <c r="H574" i="65"/>
  <c r="I574" i="65"/>
  <c r="J574" i="65"/>
  <c r="K574" i="65"/>
  <c r="L574" i="65"/>
  <c r="M574" i="65"/>
  <c r="N574" i="65"/>
  <c r="O574" i="65"/>
  <c r="P574" i="65"/>
  <c r="Q574" i="65"/>
  <c r="R574" i="65"/>
  <c r="S574" i="65"/>
  <c r="T574" i="65"/>
  <c r="U574" i="65"/>
  <c r="V574" i="65"/>
  <c r="W574" i="65"/>
  <c r="X574" i="65"/>
  <c r="Y574" i="65"/>
  <c r="Z574" i="65"/>
  <c r="AA574" i="65"/>
  <c r="AB574" i="65"/>
  <c r="AC574" i="65"/>
  <c r="AD574" i="65"/>
  <c r="AE574" i="65"/>
  <c r="AF574" i="65"/>
  <c r="AG574" i="65"/>
  <c r="AH574" i="65"/>
  <c r="AI574" i="65"/>
  <c r="AJ574" i="65"/>
  <c r="AK574" i="65"/>
  <c r="AL574" i="65"/>
  <c r="AM574" i="65"/>
  <c r="AN574" i="65"/>
  <c r="AO574" i="65"/>
  <c r="AP574" i="65"/>
  <c r="AQ574" i="65"/>
  <c r="AR574" i="65"/>
  <c r="AS574" i="65"/>
  <c r="AT574" i="65"/>
  <c r="AU574" i="65"/>
  <c r="AV574" i="65"/>
  <c r="AW574" i="65"/>
  <c r="AX574" i="65"/>
  <c r="AY574" i="65"/>
  <c r="AZ574" i="65"/>
  <c r="BA574" i="65"/>
  <c r="BB574" i="65"/>
  <c r="BC574" i="65"/>
  <c r="BD574" i="65"/>
  <c r="BE574" i="65"/>
  <c r="BF574" i="65"/>
  <c r="BG574" i="65"/>
  <c r="BH574" i="65"/>
  <c r="BI574" i="65"/>
  <c r="BJ574" i="65"/>
  <c r="A575" i="65"/>
  <c r="B575" i="65"/>
  <c r="C575" i="65"/>
  <c r="D575" i="65"/>
  <c r="E575" i="65"/>
  <c r="G575" i="65"/>
  <c r="H575" i="65"/>
  <c r="I575" i="65"/>
  <c r="J575" i="65"/>
  <c r="K575" i="65"/>
  <c r="L575" i="65"/>
  <c r="M575" i="65"/>
  <c r="N575" i="65"/>
  <c r="O575" i="65"/>
  <c r="P575" i="65"/>
  <c r="Q575" i="65"/>
  <c r="R575" i="65"/>
  <c r="S575" i="65"/>
  <c r="T575" i="65"/>
  <c r="U575" i="65"/>
  <c r="V575" i="65"/>
  <c r="W575" i="65"/>
  <c r="X575" i="65"/>
  <c r="Y575" i="65"/>
  <c r="Z575" i="65"/>
  <c r="AA575" i="65"/>
  <c r="AB575" i="65"/>
  <c r="AC575" i="65"/>
  <c r="AD575" i="65"/>
  <c r="AE575" i="65"/>
  <c r="AF575" i="65"/>
  <c r="AG575" i="65"/>
  <c r="AH575" i="65"/>
  <c r="AI575" i="65"/>
  <c r="AJ575" i="65"/>
  <c r="AK575" i="65"/>
  <c r="AL575" i="65"/>
  <c r="AM575" i="65"/>
  <c r="AN575" i="65"/>
  <c r="AO575" i="65"/>
  <c r="AP575" i="65"/>
  <c r="AQ575" i="65"/>
  <c r="AR575" i="65"/>
  <c r="AS575" i="65"/>
  <c r="AT575" i="65"/>
  <c r="AU575" i="65"/>
  <c r="AV575" i="65"/>
  <c r="AW575" i="65"/>
  <c r="AX575" i="65"/>
  <c r="AY575" i="65"/>
  <c r="AZ575" i="65"/>
  <c r="BA575" i="65"/>
  <c r="BB575" i="65"/>
  <c r="BC575" i="65"/>
  <c r="BD575" i="65"/>
  <c r="BE575" i="65"/>
  <c r="BF575" i="65"/>
  <c r="BG575" i="65"/>
  <c r="BH575" i="65"/>
  <c r="BI575" i="65"/>
  <c r="BJ575" i="65"/>
  <c r="A576" i="65"/>
  <c r="B576" i="65"/>
  <c r="C576" i="65"/>
  <c r="D576" i="65"/>
  <c r="E576" i="65"/>
  <c r="G576" i="65"/>
  <c r="H576" i="65"/>
  <c r="I576" i="65"/>
  <c r="J576" i="65"/>
  <c r="K576" i="65"/>
  <c r="L576" i="65"/>
  <c r="M576" i="65"/>
  <c r="N576" i="65"/>
  <c r="O576" i="65"/>
  <c r="P576" i="65"/>
  <c r="Q576" i="65"/>
  <c r="R576" i="65"/>
  <c r="S576" i="65"/>
  <c r="T576" i="65"/>
  <c r="U576" i="65"/>
  <c r="V576" i="65"/>
  <c r="W576" i="65"/>
  <c r="X576" i="65"/>
  <c r="Y576" i="65"/>
  <c r="Z576" i="65"/>
  <c r="AA576" i="65"/>
  <c r="AB576" i="65"/>
  <c r="AC576" i="65"/>
  <c r="AD576" i="65"/>
  <c r="AE576" i="65"/>
  <c r="AF576" i="65"/>
  <c r="AG576" i="65"/>
  <c r="AH576" i="65"/>
  <c r="AI576" i="65"/>
  <c r="AJ576" i="65"/>
  <c r="AK576" i="65"/>
  <c r="AL576" i="65"/>
  <c r="AM576" i="65"/>
  <c r="AN576" i="65"/>
  <c r="AO576" i="65"/>
  <c r="AP576" i="65"/>
  <c r="AQ576" i="65"/>
  <c r="AR576" i="65"/>
  <c r="AS576" i="65"/>
  <c r="AT576" i="65"/>
  <c r="AU576" i="65"/>
  <c r="AV576" i="65"/>
  <c r="AW576" i="65"/>
  <c r="AX576" i="65"/>
  <c r="AY576" i="65"/>
  <c r="AZ576" i="65"/>
  <c r="BA576" i="65"/>
  <c r="BB576" i="65"/>
  <c r="BC576" i="65"/>
  <c r="BD576" i="65"/>
  <c r="BE576" i="65"/>
  <c r="BF576" i="65"/>
  <c r="BG576" i="65"/>
  <c r="BH576" i="65"/>
  <c r="BI576" i="65"/>
  <c r="BJ576" i="65"/>
  <c r="A577" i="65"/>
  <c r="B577" i="65"/>
  <c r="C577" i="65"/>
  <c r="D577" i="65"/>
  <c r="E577" i="65"/>
  <c r="G577" i="65"/>
  <c r="H577" i="65"/>
  <c r="I577" i="65"/>
  <c r="J577" i="65"/>
  <c r="K577" i="65"/>
  <c r="L577" i="65"/>
  <c r="M577" i="65"/>
  <c r="N577" i="65"/>
  <c r="O577" i="65"/>
  <c r="P577" i="65"/>
  <c r="Q577" i="65"/>
  <c r="R577" i="65"/>
  <c r="S577" i="65"/>
  <c r="T577" i="65"/>
  <c r="U577" i="65"/>
  <c r="V577" i="65"/>
  <c r="W577" i="65"/>
  <c r="X577" i="65"/>
  <c r="Y577" i="65"/>
  <c r="Z577" i="65"/>
  <c r="AA577" i="65"/>
  <c r="AB577" i="65"/>
  <c r="AC577" i="65"/>
  <c r="AD577" i="65"/>
  <c r="AE577" i="65"/>
  <c r="AF577" i="65"/>
  <c r="AG577" i="65"/>
  <c r="AH577" i="65"/>
  <c r="AI577" i="65"/>
  <c r="AJ577" i="65"/>
  <c r="AK577" i="65"/>
  <c r="AL577" i="65"/>
  <c r="AM577" i="65"/>
  <c r="AN577" i="65"/>
  <c r="AO577" i="65"/>
  <c r="AP577" i="65"/>
  <c r="AQ577" i="65"/>
  <c r="AR577" i="65"/>
  <c r="AS577" i="65"/>
  <c r="AT577" i="65"/>
  <c r="AU577" i="65"/>
  <c r="AV577" i="65"/>
  <c r="AW577" i="65"/>
  <c r="AX577" i="65"/>
  <c r="AY577" i="65"/>
  <c r="AZ577" i="65"/>
  <c r="BA577" i="65"/>
  <c r="BB577" i="65"/>
  <c r="BC577" i="65"/>
  <c r="BD577" i="65"/>
  <c r="BE577" i="65"/>
  <c r="BF577" i="65"/>
  <c r="BG577" i="65"/>
  <c r="BH577" i="65"/>
  <c r="BI577" i="65"/>
  <c r="BJ577" i="65"/>
  <c r="A578" i="65"/>
  <c r="B578" i="65"/>
  <c r="C578" i="65"/>
  <c r="D578" i="65"/>
  <c r="E578" i="65"/>
  <c r="G578" i="65"/>
  <c r="H578" i="65"/>
  <c r="I578" i="65"/>
  <c r="J578" i="65"/>
  <c r="K578" i="65"/>
  <c r="L578" i="65"/>
  <c r="M578" i="65"/>
  <c r="N578" i="65"/>
  <c r="O578" i="65"/>
  <c r="P578" i="65"/>
  <c r="Q578" i="65"/>
  <c r="R578" i="65"/>
  <c r="S578" i="65"/>
  <c r="T578" i="65"/>
  <c r="U578" i="65"/>
  <c r="V578" i="65"/>
  <c r="W578" i="65"/>
  <c r="X578" i="65"/>
  <c r="Y578" i="65"/>
  <c r="Z578" i="65"/>
  <c r="AA578" i="65"/>
  <c r="AB578" i="65"/>
  <c r="AC578" i="65"/>
  <c r="AD578" i="65"/>
  <c r="AE578" i="65"/>
  <c r="AF578" i="65"/>
  <c r="AG578" i="65"/>
  <c r="AH578" i="65"/>
  <c r="AI578" i="65"/>
  <c r="AJ578" i="65"/>
  <c r="AK578" i="65"/>
  <c r="AL578" i="65"/>
  <c r="AM578" i="65"/>
  <c r="AN578" i="65"/>
  <c r="AO578" i="65"/>
  <c r="AP578" i="65"/>
  <c r="AQ578" i="65"/>
  <c r="AR578" i="65"/>
  <c r="AS578" i="65"/>
  <c r="AT578" i="65"/>
  <c r="AU578" i="65"/>
  <c r="AV578" i="65"/>
  <c r="AW578" i="65"/>
  <c r="AX578" i="65"/>
  <c r="AY578" i="65"/>
  <c r="AZ578" i="65"/>
  <c r="BA578" i="65"/>
  <c r="BB578" i="65"/>
  <c r="BC578" i="65"/>
  <c r="BD578" i="65"/>
  <c r="BE578" i="65"/>
  <c r="BF578" i="65"/>
  <c r="BG578" i="65"/>
  <c r="BH578" i="65"/>
  <c r="BI578" i="65"/>
  <c r="BJ578" i="65"/>
  <c r="A579" i="65"/>
  <c r="B579" i="65"/>
  <c r="C579" i="65"/>
  <c r="D579" i="65"/>
  <c r="E579" i="65"/>
  <c r="G579" i="65"/>
  <c r="H579" i="65"/>
  <c r="I579" i="65"/>
  <c r="J579" i="65"/>
  <c r="K579" i="65"/>
  <c r="L579" i="65"/>
  <c r="M579" i="65"/>
  <c r="N579" i="65"/>
  <c r="O579" i="65"/>
  <c r="P579" i="65"/>
  <c r="Q579" i="65"/>
  <c r="R579" i="65"/>
  <c r="S579" i="65"/>
  <c r="T579" i="65"/>
  <c r="U579" i="65"/>
  <c r="V579" i="65"/>
  <c r="W579" i="65"/>
  <c r="X579" i="65"/>
  <c r="Y579" i="65"/>
  <c r="Z579" i="65"/>
  <c r="AA579" i="65"/>
  <c r="AB579" i="65"/>
  <c r="AC579" i="65"/>
  <c r="AD579" i="65"/>
  <c r="AE579" i="65"/>
  <c r="AF579" i="65"/>
  <c r="AG579" i="65"/>
  <c r="AH579" i="65"/>
  <c r="AI579" i="65"/>
  <c r="AJ579" i="65"/>
  <c r="AK579" i="65"/>
  <c r="AL579" i="65"/>
  <c r="AM579" i="65"/>
  <c r="AN579" i="65"/>
  <c r="AO579" i="65"/>
  <c r="AP579" i="65"/>
  <c r="AQ579" i="65"/>
  <c r="AR579" i="65"/>
  <c r="AS579" i="65"/>
  <c r="AT579" i="65"/>
  <c r="AU579" i="65"/>
  <c r="AV579" i="65"/>
  <c r="AW579" i="65"/>
  <c r="AX579" i="65"/>
  <c r="AY579" i="65"/>
  <c r="AZ579" i="65"/>
  <c r="BA579" i="65"/>
  <c r="BB579" i="65"/>
  <c r="BC579" i="65"/>
  <c r="BD579" i="65"/>
  <c r="BE579" i="65"/>
  <c r="BF579" i="65"/>
  <c r="BG579" i="65"/>
  <c r="BH579" i="65"/>
  <c r="BI579" i="65"/>
  <c r="BJ579" i="65"/>
  <c r="A580" i="65"/>
  <c r="B580" i="65"/>
  <c r="C580" i="65"/>
  <c r="D580" i="65"/>
  <c r="E580" i="65"/>
  <c r="G580" i="65"/>
  <c r="H580" i="65"/>
  <c r="I580" i="65"/>
  <c r="J580" i="65"/>
  <c r="K580" i="65"/>
  <c r="L580" i="65"/>
  <c r="M580" i="65"/>
  <c r="N580" i="65"/>
  <c r="O580" i="65"/>
  <c r="P580" i="65"/>
  <c r="Q580" i="65"/>
  <c r="R580" i="65"/>
  <c r="S580" i="65"/>
  <c r="T580" i="65"/>
  <c r="U580" i="65"/>
  <c r="V580" i="65"/>
  <c r="W580" i="65"/>
  <c r="X580" i="65"/>
  <c r="Y580" i="65"/>
  <c r="Z580" i="65"/>
  <c r="AA580" i="65"/>
  <c r="AB580" i="65"/>
  <c r="AC580" i="65"/>
  <c r="AD580" i="65"/>
  <c r="AE580" i="65"/>
  <c r="AF580" i="65"/>
  <c r="AG580" i="65"/>
  <c r="AH580" i="65"/>
  <c r="AI580" i="65"/>
  <c r="AJ580" i="65"/>
  <c r="AK580" i="65"/>
  <c r="AL580" i="65"/>
  <c r="AM580" i="65"/>
  <c r="AN580" i="65"/>
  <c r="AO580" i="65"/>
  <c r="AP580" i="65"/>
  <c r="AQ580" i="65"/>
  <c r="AR580" i="65"/>
  <c r="AS580" i="65"/>
  <c r="AT580" i="65"/>
  <c r="AU580" i="65"/>
  <c r="AV580" i="65"/>
  <c r="AW580" i="65"/>
  <c r="AX580" i="65"/>
  <c r="AY580" i="65"/>
  <c r="AZ580" i="65"/>
  <c r="BA580" i="65"/>
  <c r="BB580" i="65"/>
  <c r="BC580" i="65"/>
  <c r="BD580" i="65"/>
  <c r="BE580" i="65"/>
  <c r="BF580" i="65"/>
  <c r="BG580" i="65"/>
  <c r="BH580" i="65"/>
  <c r="BI580" i="65"/>
  <c r="BJ580" i="65"/>
  <c r="A581" i="65"/>
  <c r="B581" i="65"/>
  <c r="C581" i="65"/>
  <c r="D581" i="65"/>
  <c r="E581" i="65"/>
  <c r="G581" i="65"/>
  <c r="H581" i="65"/>
  <c r="I581" i="65"/>
  <c r="J581" i="65"/>
  <c r="K581" i="65"/>
  <c r="L581" i="65"/>
  <c r="M581" i="65"/>
  <c r="N581" i="65"/>
  <c r="O581" i="65"/>
  <c r="P581" i="65"/>
  <c r="Q581" i="65"/>
  <c r="R581" i="65"/>
  <c r="S581" i="65"/>
  <c r="T581" i="65"/>
  <c r="U581" i="65"/>
  <c r="V581" i="65"/>
  <c r="W581" i="65"/>
  <c r="X581" i="65"/>
  <c r="Y581" i="65"/>
  <c r="Z581" i="65"/>
  <c r="AA581" i="65"/>
  <c r="AB581" i="65"/>
  <c r="AC581" i="65"/>
  <c r="AD581" i="65"/>
  <c r="AE581" i="65"/>
  <c r="AF581" i="65"/>
  <c r="AG581" i="65"/>
  <c r="AH581" i="65"/>
  <c r="AI581" i="65"/>
  <c r="AJ581" i="65"/>
  <c r="AK581" i="65"/>
  <c r="AL581" i="65"/>
  <c r="AM581" i="65"/>
  <c r="AN581" i="65"/>
  <c r="AO581" i="65"/>
  <c r="AP581" i="65"/>
  <c r="AQ581" i="65"/>
  <c r="AR581" i="65"/>
  <c r="AS581" i="65"/>
  <c r="AT581" i="65"/>
  <c r="AU581" i="65"/>
  <c r="AV581" i="65"/>
  <c r="AW581" i="65"/>
  <c r="AX581" i="65"/>
  <c r="AY581" i="65"/>
  <c r="AZ581" i="65"/>
  <c r="BA581" i="65"/>
  <c r="BB581" i="65"/>
  <c r="BC581" i="65"/>
  <c r="BD581" i="65"/>
  <c r="BE581" i="65"/>
  <c r="BF581" i="65"/>
  <c r="BG581" i="65"/>
  <c r="BH581" i="65"/>
  <c r="BI581" i="65"/>
  <c r="BJ581" i="65"/>
  <c r="A582" i="65"/>
  <c r="B582" i="65"/>
  <c r="C582" i="65"/>
  <c r="D582" i="65"/>
  <c r="E582" i="65"/>
  <c r="G582" i="65"/>
  <c r="H582" i="65"/>
  <c r="I582" i="65"/>
  <c r="J582" i="65"/>
  <c r="K582" i="65"/>
  <c r="L582" i="65"/>
  <c r="M582" i="65"/>
  <c r="N582" i="65"/>
  <c r="O582" i="65"/>
  <c r="P582" i="65"/>
  <c r="Q582" i="65"/>
  <c r="R582" i="65"/>
  <c r="S582" i="65"/>
  <c r="T582" i="65"/>
  <c r="U582" i="65"/>
  <c r="V582" i="65"/>
  <c r="W582" i="65"/>
  <c r="X582" i="65"/>
  <c r="Y582" i="65"/>
  <c r="Z582" i="65"/>
  <c r="AA582" i="65"/>
  <c r="AB582" i="65"/>
  <c r="AC582" i="65"/>
  <c r="AD582" i="65"/>
  <c r="AE582" i="65"/>
  <c r="AF582" i="65"/>
  <c r="AG582" i="65"/>
  <c r="AH582" i="65"/>
  <c r="AI582" i="65"/>
  <c r="AJ582" i="65"/>
  <c r="AK582" i="65"/>
  <c r="AL582" i="65"/>
  <c r="AM582" i="65"/>
  <c r="AN582" i="65"/>
  <c r="AO582" i="65"/>
  <c r="AP582" i="65"/>
  <c r="AQ582" i="65"/>
  <c r="AR582" i="65"/>
  <c r="AS582" i="65"/>
  <c r="AT582" i="65"/>
  <c r="AU582" i="65"/>
  <c r="AV582" i="65"/>
  <c r="AW582" i="65"/>
  <c r="AX582" i="65"/>
  <c r="AY582" i="65"/>
  <c r="AZ582" i="65"/>
  <c r="BA582" i="65"/>
  <c r="BB582" i="65"/>
  <c r="BC582" i="65"/>
  <c r="BD582" i="65"/>
  <c r="BE582" i="65"/>
  <c r="BF582" i="65"/>
  <c r="BG582" i="65"/>
  <c r="BH582" i="65"/>
  <c r="BI582" i="65"/>
  <c r="BJ582" i="65"/>
  <c r="A583" i="65"/>
  <c r="B583" i="65"/>
  <c r="C583" i="65"/>
  <c r="D583" i="65"/>
  <c r="E583" i="65"/>
  <c r="G583" i="65"/>
  <c r="H583" i="65"/>
  <c r="I583" i="65"/>
  <c r="J583" i="65"/>
  <c r="K583" i="65"/>
  <c r="L583" i="65"/>
  <c r="M583" i="65"/>
  <c r="N583" i="65"/>
  <c r="O583" i="65"/>
  <c r="P583" i="65"/>
  <c r="Q583" i="65"/>
  <c r="R583" i="65"/>
  <c r="S583" i="65"/>
  <c r="T583" i="65"/>
  <c r="U583" i="65"/>
  <c r="V583" i="65"/>
  <c r="W583" i="65"/>
  <c r="X583" i="65"/>
  <c r="Y583" i="65"/>
  <c r="Z583" i="65"/>
  <c r="AA583" i="65"/>
  <c r="AB583" i="65"/>
  <c r="AC583" i="65"/>
  <c r="AD583" i="65"/>
  <c r="AE583" i="65"/>
  <c r="AF583" i="65"/>
  <c r="AG583" i="65"/>
  <c r="AH583" i="65"/>
  <c r="AI583" i="65"/>
  <c r="AJ583" i="65"/>
  <c r="AK583" i="65"/>
  <c r="AL583" i="65"/>
  <c r="AM583" i="65"/>
  <c r="AN583" i="65"/>
  <c r="AO583" i="65"/>
  <c r="AP583" i="65"/>
  <c r="AQ583" i="65"/>
  <c r="AR583" i="65"/>
  <c r="AS583" i="65"/>
  <c r="AT583" i="65"/>
  <c r="AU583" i="65"/>
  <c r="AV583" i="65"/>
  <c r="AW583" i="65"/>
  <c r="AX583" i="65"/>
  <c r="AY583" i="65"/>
  <c r="AZ583" i="65"/>
  <c r="BA583" i="65"/>
  <c r="BB583" i="65"/>
  <c r="BC583" i="65"/>
  <c r="BD583" i="65"/>
  <c r="BE583" i="65"/>
  <c r="BF583" i="65"/>
  <c r="BG583" i="65"/>
  <c r="BH583" i="65"/>
  <c r="BI583" i="65"/>
  <c r="BJ583" i="65"/>
  <c r="A584" i="65"/>
  <c r="B584" i="65"/>
  <c r="C584" i="65"/>
  <c r="D584" i="65"/>
  <c r="E584" i="65"/>
  <c r="G584" i="65"/>
  <c r="H584" i="65"/>
  <c r="I584" i="65"/>
  <c r="J584" i="65"/>
  <c r="K584" i="65"/>
  <c r="L584" i="65"/>
  <c r="M584" i="65"/>
  <c r="N584" i="65"/>
  <c r="O584" i="65"/>
  <c r="P584" i="65"/>
  <c r="Q584" i="65"/>
  <c r="R584" i="65"/>
  <c r="S584" i="65"/>
  <c r="T584" i="65"/>
  <c r="U584" i="65"/>
  <c r="V584" i="65"/>
  <c r="W584" i="65"/>
  <c r="X584" i="65"/>
  <c r="Y584" i="65"/>
  <c r="Z584" i="65"/>
  <c r="AA584" i="65"/>
  <c r="AB584" i="65"/>
  <c r="AC584" i="65"/>
  <c r="AD584" i="65"/>
  <c r="AE584" i="65"/>
  <c r="AF584" i="65"/>
  <c r="AG584" i="65"/>
  <c r="AH584" i="65"/>
  <c r="AI584" i="65"/>
  <c r="AJ584" i="65"/>
  <c r="AK584" i="65"/>
  <c r="AL584" i="65"/>
  <c r="AM584" i="65"/>
  <c r="AN584" i="65"/>
  <c r="AO584" i="65"/>
  <c r="AP584" i="65"/>
  <c r="AQ584" i="65"/>
  <c r="AR584" i="65"/>
  <c r="AS584" i="65"/>
  <c r="AT584" i="65"/>
  <c r="AU584" i="65"/>
  <c r="AV584" i="65"/>
  <c r="AW584" i="65"/>
  <c r="AX584" i="65"/>
  <c r="AY584" i="65"/>
  <c r="AZ584" i="65"/>
  <c r="BA584" i="65"/>
  <c r="BB584" i="65"/>
  <c r="BC584" i="65"/>
  <c r="BD584" i="65"/>
  <c r="BE584" i="65"/>
  <c r="BF584" i="65"/>
  <c r="BG584" i="65"/>
  <c r="BH584" i="65"/>
  <c r="BI584" i="65"/>
  <c r="BJ584" i="65"/>
  <c r="A585" i="65"/>
  <c r="B585" i="65"/>
  <c r="C585" i="65"/>
  <c r="D585" i="65"/>
  <c r="E585" i="65"/>
  <c r="G585" i="65"/>
  <c r="H585" i="65"/>
  <c r="I585" i="65"/>
  <c r="J585" i="65"/>
  <c r="K585" i="65"/>
  <c r="L585" i="65"/>
  <c r="M585" i="65"/>
  <c r="N585" i="65"/>
  <c r="O585" i="65"/>
  <c r="P585" i="65"/>
  <c r="Q585" i="65"/>
  <c r="R585" i="65"/>
  <c r="S585" i="65"/>
  <c r="T585" i="65"/>
  <c r="U585" i="65"/>
  <c r="V585" i="65"/>
  <c r="W585" i="65"/>
  <c r="X585" i="65"/>
  <c r="Y585" i="65"/>
  <c r="Z585" i="65"/>
  <c r="AA585" i="65"/>
  <c r="AB585" i="65"/>
  <c r="AC585" i="65"/>
  <c r="AD585" i="65"/>
  <c r="AE585" i="65"/>
  <c r="AF585" i="65"/>
  <c r="AG585" i="65"/>
  <c r="AH585" i="65"/>
  <c r="AI585" i="65"/>
  <c r="AJ585" i="65"/>
  <c r="AK585" i="65"/>
  <c r="AL585" i="65"/>
  <c r="AM585" i="65"/>
  <c r="AN585" i="65"/>
  <c r="AO585" i="65"/>
  <c r="AP585" i="65"/>
  <c r="AQ585" i="65"/>
  <c r="AR585" i="65"/>
  <c r="AS585" i="65"/>
  <c r="AT585" i="65"/>
  <c r="AU585" i="65"/>
  <c r="AV585" i="65"/>
  <c r="AW585" i="65"/>
  <c r="AX585" i="65"/>
  <c r="AY585" i="65"/>
  <c r="AZ585" i="65"/>
  <c r="BA585" i="65"/>
  <c r="BB585" i="65"/>
  <c r="BC585" i="65"/>
  <c r="BD585" i="65"/>
  <c r="BE585" i="65"/>
  <c r="BF585" i="65"/>
  <c r="BG585" i="65"/>
  <c r="BH585" i="65"/>
  <c r="BI585" i="65"/>
  <c r="BJ585" i="65"/>
  <c r="A586" i="65"/>
  <c r="B586" i="65"/>
  <c r="C586" i="65"/>
  <c r="D586" i="65"/>
  <c r="E586" i="65"/>
  <c r="G586" i="65"/>
  <c r="H586" i="65"/>
  <c r="I586" i="65"/>
  <c r="J586" i="65"/>
  <c r="K586" i="65"/>
  <c r="L586" i="65"/>
  <c r="M586" i="65"/>
  <c r="N586" i="65"/>
  <c r="O586" i="65"/>
  <c r="P586" i="65"/>
  <c r="Q586" i="65"/>
  <c r="R586" i="65"/>
  <c r="S586" i="65"/>
  <c r="T586" i="65"/>
  <c r="U586" i="65"/>
  <c r="V586" i="65"/>
  <c r="W586" i="65"/>
  <c r="X586" i="65"/>
  <c r="Y586" i="65"/>
  <c r="Z586" i="65"/>
  <c r="AA586" i="65"/>
  <c r="AB586" i="65"/>
  <c r="AC586" i="65"/>
  <c r="AD586" i="65"/>
  <c r="AE586" i="65"/>
  <c r="AF586" i="65"/>
  <c r="AG586" i="65"/>
  <c r="AH586" i="65"/>
  <c r="AI586" i="65"/>
  <c r="AJ586" i="65"/>
  <c r="AK586" i="65"/>
  <c r="AL586" i="65"/>
  <c r="AM586" i="65"/>
  <c r="AN586" i="65"/>
  <c r="AO586" i="65"/>
  <c r="AP586" i="65"/>
  <c r="AQ586" i="65"/>
  <c r="AR586" i="65"/>
  <c r="AS586" i="65"/>
  <c r="AT586" i="65"/>
  <c r="AU586" i="65"/>
  <c r="AV586" i="65"/>
  <c r="AW586" i="65"/>
  <c r="AX586" i="65"/>
  <c r="AY586" i="65"/>
  <c r="AZ586" i="65"/>
  <c r="BA586" i="65"/>
  <c r="BB586" i="65"/>
  <c r="BC586" i="65"/>
  <c r="BD586" i="65"/>
  <c r="BE586" i="65"/>
  <c r="BF586" i="65"/>
  <c r="BG586" i="65"/>
  <c r="BH586" i="65"/>
  <c r="BI586" i="65"/>
  <c r="BJ586" i="65"/>
  <c r="A587" i="65"/>
  <c r="B587" i="65"/>
  <c r="C587" i="65"/>
  <c r="D587" i="65"/>
  <c r="E587" i="65"/>
  <c r="G587" i="65"/>
  <c r="H587" i="65"/>
  <c r="I587" i="65"/>
  <c r="J587" i="65"/>
  <c r="K587" i="65"/>
  <c r="L587" i="65"/>
  <c r="M587" i="65"/>
  <c r="N587" i="65"/>
  <c r="O587" i="65"/>
  <c r="P587" i="65"/>
  <c r="Q587" i="65"/>
  <c r="R587" i="65"/>
  <c r="S587" i="65"/>
  <c r="T587" i="65"/>
  <c r="U587" i="65"/>
  <c r="V587" i="65"/>
  <c r="W587" i="65"/>
  <c r="X587" i="65"/>
  <c r="Y587" i="65"/>
  <c r="Z587" i="65"/>
  <c r="AA587" i="65"/>
  <c r="AB587" i="65"/>
  <c r="AC587" i="65"/>
  <c r="AD587" i="65"/>
  <c r="AE587" i="65"/>
  <c r="AF587" i="65"/>
  <c r="AG587" i="65"/>
  <c r="AH587" i="65"/>
  <c r="AI587" i="65"/>
  <c r="AJ587" i="65"/>
  <c r="AK587" i="65"/>
  <c r="AL587" i="65"/>
  <c r="AM587" i="65"/>
  <c r="AN587" i="65"/>
  <c r="AO587" i="65"/>
  <c r="AP587" i="65"/>
  <c r="AQ587" i="65"/>
  <c r="AR587" i="65"/>
  <c r="AS587" i="65"/>
  <c r="AT587" i="65"/>
  <c r="AU587" i="65"/>
  <c r="AV587" i="65"/>
  <c r="AW587" i="65"/>
  <c r="AX587" i="65"/>
  <c r="AY587" i="65"/>
  <c r="AZ587" i="65"/>
  <c r="BA587" i="65"/>
  <c r="BB587" i="65"/>
  <c r="BC587" i="65"/>
  <c r="BD587" i="65"/>
  <c r="BE587" i="65"/>
  <c r="BF587" i="65"/>
  <c r="BG587" i="65"/>
  <c r="BH587" i="65"/>
  <c r="BI587" i="65"/>
  <c r="BJ587" i="65"/>
  <c r="A588" i="65"/>
  <c r="B588" i="65"/>
  <c r="C588" i="65"/>
  <c r="D588" i="65"/>
  <c r="E588" i="65"/>
  <c r="G588" i="65"/>
  <c r="H588" i="65"/>
  <c r="I588" i="65"/>
  <c r="J588" i="65"/>
  <c r="K588" i="65"/>
  <c r="L588" i="65"/>
  <c r="M588" i="65"/>
  <c r="N588" i="65"/>
  <c r="O588" i="65"/>
  <c r="P588" i="65"/>
  <c r="Q588" i="65"/>
  <c r="R588" i="65"/>
  <c r="S588" i="65"/>
  <c r="T588" i="65"/>
  <c r="U588" i="65"/>
  <c r="V588" i="65"/>
  <c r="W588" i="65"/>
  <c r="X588" i="65"/>
  <c r="Y588" i="65"/>
  <c r="Z588" i="65"/>
  <c r="AA588" i="65"/>
  <c r="AB588" i="65"/>
  <c r="AC588" i="65"/>
  <c r="AD588" i="65"/>
  <c r="AE588" i="65"/>
  <c r="AF588" i="65"/>
  <c r="AG588" i="65"/>
  <c r="AH588" i="65"/>
  <c r="AI588" i="65"/>
  <c r="AJ588" i="65"/>
  <c r="AK588" i="65"/>
  <c r="AL588" i="65"/>
  <c r="AM588" i="65"/>
  <c r="AN588" i="65"/>
  <c r="AO588" i="65"/>
  <c r="AP588" i="65"/>
  <c r="AQ588" i="65"/>
  <c r="AR588" i="65"/>
  <c r="AS588" i="65"/>
  <c r="AT588" i="65"/>
  <c r="AU588" i="65"/>
  <c r="AV588" i="65"/>
  <c r="AW588" i="65"/>
  <c r="AX588" i="65"/>
  <c r="AY588" i="65"/>
  <c r="AZ588" i="65"/>
  <c r="BA588" i="65"/>
  <c r="BB588" i="65"/>
  <c r="BC588" i="65"/>
  <c r="BD588" i="65"/>
  <c r="BE588" i="65"/>
  <c r="BF588" i="65"/>
  <c r="BG588" i="65"/>
  <c r="BH588" i="65"/>
  <c r="BI588" i="65"/>
  <c r="BJ588" i="65"/>
  <c r="A589" i="65"/>
  <c r="B589" i="65"/>
  <c r="C589" i="65"/>
  <c r="D589" i="65"/>
  <c r="E589" i="65"/>
  <c r="G589" i="65"/>
  <c r="H589" i="65"/>
  <c r="I589" i="65"/>
  <c r="J589" i="65"/>
  <c r="K589" i="65"/>
  <c r="L589" i="65"/>
  <c r="M589" i="65"/>
  <c r="N589" i="65"/>
  <c r="O589" i="65"/>
  <c r="P589" i="65"/>
  <c r="Q589" i="65"/>
  <c r="R589" i="65"/>
  <c r="S589" i="65"/>
  <c r="T589" i="65"/>
  <c r="U589" i="65"/>
  <c r="V589" i="65"/>
  <c r="W589" i="65"/>
  <c r="X589" i="65"/>
  <c r="Y589" i="65"/>
  <c r="Z589" i="65"/>
  <c r="AA589" i="65"/>
  <c r="AB589" i="65"/>
  <c r="AC589" i="65"/>
  <c r="AD589" i="65"/>
  <c r="AE589" i="65"/>
  <c r="AF589" i="65"/>
  <c r="AG589" i="65"/>
  <c r="AH589" i="65"/>
  <c r="AI589" i="65"/>
  <c r="AJ589" i="65"/>
  <c r="AK589" i="65"/>
  <c r="AL589" i="65"/>
  <c r="AM589" i="65"/>
  <c r="AN589" i="65"/>
  <c r="AO589" i="65"/>
  <c r="AP589" i="65"/>
  <c r="AQ589" i="65"/>
  <c r="AR589" i="65"/>
  <c r="AS589" i="65"/>
  <c r="AT589" i="65"/>
  <c r="AU589" i="65"/>
  <c r="AV589" i="65"/>
  <c r="AW589" i="65"/>
  <c r="AX589" i="65"/>
  <c r="AY589" i="65"/>
  <c r="AZ589" i="65"/>
  <c r="BA589" i="65"/>
  <c r="BB589" i="65"/>
  <c r="BC589" i="65"/>
  <c r="BD589" i="65"/>
  <c r="BE589" i="65"/>
  <c r="BF589" i="65"/>
  <c r="BG589" i="65"/>
  <c r="BH589" i="65"/>
  <c r="BI589" i="65"/>
  <c r="BJ589" i="65"/>
  <c r="A590" i="65"/>
  <c r="B590" i="65"/>
  <c r="C590" i="65"/>
  <c r="D590" i="65"/>
  <c r="E590" i="65"/>
  <c r="G590" i="65"/>
  <c r="H590" i="65"/>
  <c r="I590" i="65"/>
  <c r="J590" i="65"/>
  <c r="K590" i="65"/>
  <c r="L590" i="65"/>
  <c r="M590" i="65"/>
  <c r="N590" i="65"/>
  <c r="O590" i="65"/>
  <c r="P590" i="65"/>
  <c r="Q590" i="65"/>
  <c r="R590" i="65"/>
  <c r="S590" i="65"/>
  <c r="T590" i="65"/>
  <c r="U590" i="65"/>
  <c r="V590" i="65"/>
  <c r="W590" i="65"/>
  <c r="X590" i="65"/>
  <c r="Y590" i="65"/>
  <c r="Z590" i="65"/>
  <c r="AA590" i="65"/>
  <c r="AB590" i="65"/>
  <c r="AC590" i="65"/>
  <c r="AD590" i="65"/>
  <c r="AE590" i="65"/>
  <c r="AF590" i="65"/>
  <c r="AG590" i="65"/>
  <c r="AH590" i="65"/>
  <c r="AI590" i="65"/>
  <c r="AJ590" i="65"/>
  <c r="AK590" i="65"/>
  <c r="AL590" i="65"/>
  <c r="AM590" i="65"/>
  <c r="AN590" i="65"/>
  <c r="AO590" i="65"/>
  <c r="AP590" i="65"/>
  <c r="AQ590" i="65"/>
  <c r="AR590" i="65"/>
  <c r="AS590" i="65"/>
  <c r="AT590" i="65"/>
  <c r="AU590" i="65"/>
  <c r="AV590" i="65"/>
  <c r="AW590" i="65"/>
  <c r="AX590" i="65"/>
  <c r="AY590" i="65"/>
  <c r="AZ590" i="65"/>
  <c r="BA590" i="65"/>
  <c r="BB590" i="65"/>
  <c r="BC590" i="65"/>
  <c r="BD590" i="65"/>
  <c r="BE590" i="65"/>
  <c r="BF590" i="65"/>
  <c r="BG590" i="65"/>
  <c r="BH590" i="65"/>
  <c r="BI590" i="65"/>
  <c r="BJ590" i="65"/>
  <c r="A591" i="65"/>
  <c r="B591" i="65"/>
  <c r="C591" i="65"/>
  <c r="D591" i="65"/>
  <c r="E591" i="65"/>
  <c r="G591" i="65"/>
  <c r="H591" i="65"/>
  <c r="I591" i="65"/>
  <c r="J591" i="65"/>
  <c r="K591" i="65"/>
  <c r="L591" i="65"/>
  <c r="M591" i="65"/>
  <c r="N591" i="65"/>
  <c r="O591" i="65"/>
  <c r="P591" i="65"/>
  <c r="Q591" i="65"/>
  <c r="R591" i="65"/>
  <c r="S591" i="65"/>
  <c r="T591" i="65"/>
  <c r="U591" i="65"/>
  <c r="V591" i="65"/>
  <c r="W591" i="65"/>
  <c r="X591" i="65"/>
  <c r="Y591" i="65"/>
  <c r="Z591" i="65"/>
  <c r="AA591" i="65"/>
  <c r="AB591" i="65"/>
  <c r="AC591" i="65"/>
  <c r="AD591" i="65"/>
  <c r="AE591" i="65"/>
  <c r="AF591" i="65"/>
  <c r="AG591" i="65"/>
  <c r="AH591" i="65"/>
  <c r="AI591" i="65"/>
  <c r="AJ591" i="65"/>
  <c r="AK591" i="65"/>
  <c r="AL591" i="65"/>
  <c r="AM591" i="65"/>
  <c r="AN591" i="65"/>
  <c r="AO591" i="65"/>
  <c r="AP591" i="65"/>
  <c r="AQ591" i="65"/>
  <c r="AR591" i="65"/>
  <c r="AS591" i="65"/>
  <c r="AT591" i="65"/>
  <c r="AU591" i="65"/>
  <c r="AV591" i="65"/>
  <c r="AW591" i="65"/>
  <c r="AX591" i="65"/>
  <c r="AY591" i="65"/>
  <c r="AZ591" i="65"/>
  <c r="BA591" i="65"/>
  <c r="BB591" i="65"/>
  <c r="BC591" i="65"/>
  <c r="BD591" i="65"/>
  <c r="BE591" i="65"/>
  <c r="BF591" i="65"/>
  <c r="BG591" i="65"/>
  <c r="BH591" i="65"/>
  <c r="BI591" i="65"/>
  <c r="BJ591" i="65"/>
  <c r="A592" i="65"/>
  <c r="B592" i="65"/>
  <c r="C592" i="65"/>
  <c r="D592" i="65"/>
  <c r="E592" i="65"/>
  <c r="G592" i="65"/>
  <c r="H592" i="65"/>
  <c r="I592" i="65"/>
  <c r="J592" i="65"/>
  <c r="K592" i="65"/>
  <c r="L592" i="65"/>
  <c r="M592" i="65"/>
  <c r="N592" i="65"/>
  <c r="O592" i="65"/>
  <c r="P592" i="65"/>
  <c r="Q592" i="65"/>
  <c r="R592" i="65"/>
  <c r="S592" i="65"/>
  <c r="T592" i="65"/>
  <c r="U592" i="65"/>
  <c r="V592" i="65"/>
  <c r="W592" i="65"/>
  <c r="X592" i="65"/>
  <c r="Y592" i="65"/>
  <c r="Z592" i="65"/>
  <c r="AA592" i="65"/>
  <c r="AB592" i="65"/>
  <c r="AC592" i="65"/>
  <c r="AD592" i="65"/>
  <c r="AE592" i="65"/>
  <c r="AF592" i="65"/>
  <c r="AG592" i="65"/>
  <c r="AH592" i="65"/>
  <c r="AI592" i="65"/>
  <c r="AJ592" i="65"/>
  <c r="AK592" i="65"/>
  <c r="AL592" i="65"/>
  <c r="AM592" i="65"/>
  <c r="AN592" i="65"/>
  <c r="AO592" i="65"/>
  <c r="AP592" i="65"/>
  <c r="AQ592" i="65"/>
  <c r="AR592" i="65"/>
  <c r="AS592" i="65"/>
  <c r="AT592" i="65"/>
  <c r="AU592" i="65"/>
  <c r="AV592" i="65"/>
  <c r="AW592" i="65"/>
  <c r="AX592" i="65"/>
  <c r="AY592" i="65"/>
  <c r="AZ592" i="65"/>
  <c r="BA592" i="65"/>
  <c r="BB592" i="65"/>
  <c r="BC592" i="65"/>
  <c r="BD592" i="65"/>
  <c r="BE592" i="65"/>
  <c r="BF592" i="65"/>
  <c r="BG592" i="65"/>
  <c r="BH592" i="65"/>
  <c r="BI592" i="65"/>
  <c r="BJ592" i="65"/>
  <c r="A593" i="65"/>
  <c r="B593" i="65"/>
  <c r="C593" i="65"/>
  <c r="D593" i="65"/>
  <c r="E593" i="65"/>
  <c r="G593" i="65"/>
  <c r="H593" i="65"/>
  <c r="I593" i="65"/>
  <c r="J593" i="65"/>
  <c r="K593" i="65"/>
  <c r="L593" i="65"/>
  <c r="M593" i="65"/>
  <c r="N593" i="65"/>
  <c r="O593" i="65"/>
  <c r="P593" i="65"/>
  <c r="Q593" i="65"/>
  <c r="R593" i="65"/>
  <c r="S593" i="65"/>
  <c r="T593" i="65"/>
  <c r="U593" i="65"/>
  <c r="V593" i="65"/>
  <c r="W593" i="65"/>
  <c r="X593" i="65"/>
  <c r="Y593" i="65"/>
  <c r="Z593" i="65"/>
  <c r="AA593" i="65"/>
  <c r="AB593" i="65"/>
  <c r="AC593" i="65"/>
  <c r="AD593" i="65"/>
  <c r="AE593" i="65"/>
  <c r="AF593" i="65"/>
  <c r="AG593" i="65"/>
  <c r="AH593" i="65"/>
  <c r="AI593" i="65"/>
  <c r="AJ593" i="65"/>
  <c r="AK593" i="65"/>
  <c r="AL593" i="65"/>
  <c r="AM593" i="65"/>
  <c r="AN593" i="65"/>
  <c r="AO593" i="65"/>
  <c r="AP593" i="65"/>
  <c r="AQ593" i="65"/>
  <c r="AR593" i="65"/>
  <c r="AS593" i="65"/>
  <c r="AT593" i="65"/>
  <c r="AU593" i="65"/>
  <c r="AV593" i="65"/>
  <c r="AW593" i="65"/>
  <c r="AX593" i="65"/>
  <c r="AY593" i="65"/>
  <c r="AZ593" i="65"/>
  <c r="BA593" i="65"/>
  <c r="BB593" i="65"/>
  <c r="BC593" i="65"/>
  <c r="BD593" i="65"/>
  <c r="BE593" i="65"/>
  <c r="BF593" i="65"/>
  <c r="BG593" i="65"/>
  <c r="BH593" i="65"/>
  <c r="BI593" i="65"/>
  <c r="BJ593" i="65"/>
  <c r="A594" i="65"/>
  <c r="B594" i="65"/>
  <c r="C594" i="65"/>
  <c r="D594" i="65"/>
  <c r="E594" i="65"/>
  <c r="G594" i="65"/>
  <c r="H594" i="65"/>
  <c r="I594" i="65"/>
  <c r="J594" i="65"/>
  <c r="K594" i="65"/>
  <c r="L594" i="65"/>
  <c r="M594" i="65"/>
  <c r="N594" i="65"/>
  <c r="O594" i="65"/>
  <c r="P594" i="65"/>
  <c r="Q594" i="65"/>
  <c r="R594" i="65"/>
  <c r="S594" i="65"/>
  <c r="T594" i="65"/>
  <c r="U594" i="65"/>
  <c r="V594" i="65"/>
  <c r="W594" i="65"/>
  <c r="X594" i="65"/>
  <c r="Y594" i="65"/>
  <c r="Z594" i="65"/>
  <c r="AA594" i="65"/>
  <c r="AB594" i="65"/>
  <c r="AC594" i="65"/>
  <c r="AD594" i="65"/>
  <c r="AE594" i="65"/>
  <c r="AF594" i="65"/>
  <c r="AG594" i="65"/>
  <c r="AH594" i="65"/>
  <c r="AI594" i="65"/>
  <c r="AJ594" i="65"/>
  <c r="AK594" i="65"/>
  <c r="AL594" i="65"/>
  <c r="AM594" i="65"/>
  <c r="AN594" i="65"/>
  <c r="AO594" i="65"/>
  <c r="AP594" i="65"/>
  <c r="AQ594" i="65"/>
  <c r="AR594" i="65"/>
  <c r="AS594" i="65"/>
  <c r="AT594" i="65"/>
  <c r="AU594" i="65"/>
  <c r="AV594" i="65"/>
  <c r="AW594" i="65"/>
  <c r="AX594" i="65"/>
  <c r="AY594" i="65"/>
  <c r="AZ594" i="65"/>
  <c r="BA594" i="65"/>
  <c r="BB594" i="65"/>
  <c r="BC594" i="65"/>
  <c r="BD594" i="65"/>
  <c r="BE594" i="65"/>
  <c r="BF594" i="65"/>
  <c r="BG594" i="65"/>
  <c r="BH594" i="65"/>
  <c r="BI594" i="65"/>
  <c r="BJ594" i="65"/>
  <c r="A595" i="65"/>
  <c r="B595" i="65"/>
  <c r="C595" i="65"/>
  <c r="D595" i="65"/>
  <c r="E595" i="65"/>
  <c r="G595" i="65"/>
  <c r="H595" i="65"/>
  <c r="I595" i="65"/>
  <c r="J595" i="65"/>
  <c r="K595" i="65"/>
  <c r="L595" i="65"/>
  <c r="M595" i="65"/>
  <c r="N595" i="65"/>
  <c r="O595" i="65"/>
  <c r="P595" i="65"/>
  <c r="Q595" i="65"/>
  <c r="R595" i="65"/>
  <c r="S595" i="65"/>
  <c r="T595" i="65"/>
  <c r="U595" i="65"/>
  <c r="V595" i="65"/>
  <c r="W595" i="65"/>
  <c r="X595" i="65"/>
  <c r="Y595" i="65"/>
  <c r="Z595" i="65"/>
  <c r="AA595" i="65"/>
  <c r="AB595" i="65"/>
  <c r="AC595" i="65"/>
  <c r="AD595" i="65"/>
  <c r="AE595" i="65"/>
  <c r="AF595" i="65"/>
  <c r="AG595" i="65"/>
  <c r="AH595" i="65"/>
  <c r="AI595" i="65"/>
  <c r="AJ595" i="65"/>
  <c r="AK595" i="65"/>
  <c r="AL595" i="65"/>
  <c r="AM595" i="65"/>
  <c r="AN595" i="65"/>
  <c r="AO595" i="65"/>
  <c r="AP595" i="65"/>
  <c r="AQ595" i="65"/>
  <c r="AR595" i="65"/>
  <c r="AS595" i="65"/>
  <c r="AT595" i="65"/>
  <c r="AU595" i="65"/>
  <c r="AV595" i="65"/>
  <c r="AW595" i="65"/>
  <c r="AX595" i="65"/>
  <c r="AY595" i="65"/>
  <c r="AZ595" i="65"/>
  <c r="BA595" i="65"/>
  <c r="BB595" i="65"/>
  <c r="BC595" i="65"/>
  <c r="BD595" i="65"/>
  <c r="BE595" i="65"/>
  <c r="BF595" i="65"/>
  <c r="BG595" i="65"/>
  <c r="BH595" i="65"/>
  <c r="BI595" i="65"/>
  <c r="BJ595" i="65"/>
  <c r="A596" i="65"/>
  <c r="B596" i="65"/>
  <c r="C596" i="65"/>
  <c r="D596" i="65"/>
  <c r="E596" i="65"/>
  <c r="G596" i="65"/>
  <c r="H596" i="65"/>
  <c r="I596" i="65"/>
  <c r="J596" i="65"/>
  <c r="K596" i="65"/>
  <c r="L596" i="65"/>
  <c r="M596" i="65"/>
  <c r="N596" i="65"/>
  <c r="O596" i="65"/>
  <c r="P596" i="65"/>
  <c r="Q596" i="65"/>
  <c r="R596" i="65"/>
  <c r="S596" i="65"/>
  <c r="T596" i="65"/>
  <c r="U596" i="65"/>
  <c r="V596" i="65"/>
  <c r="W596" i="65"/>
  <c r="X596" i="65"/>
  <c r="Y596" i="65"/>
  <c r="Z596" i="65"/>
  <c r="AA596" i="65"/>
  <c r="AB596" i="65"/>
  <c r="AC596" i="65"/>
  <c r="AD596" i="65"/>
  <c r="AE596" i="65"/>
  <c r="AF596" i="65"/>
  <c r="AG596" i="65"/>
  <c r="AH596" i="65"/>
  <c r="AI596" i="65"/>
  <c r="AJ596" i="65"/>
  <c r="AK596" i="65"/>
  <c r="AL596" i="65"/>
  <c r="AM596" i="65"/>
  <c r="AN596" i="65"/>
  <c r="AO596" i="65"/>
  <c r="AP596" i="65"/>
  <c r="AQ596" i="65"/>
  <c r="AR596" i="65"/>
  <c r="AS596" i="65"/>
  <c r="AT596" i="65"/>
  <c r="AU596" i="65"/>
  <c r="AV596" i="65"/>
  <c r="AW596" i="65"/>
  <c r="AX596" i="65"/>
  <c r="AY596" i="65"/>
  <c r="AZ596" i="65"/>
  <c r="BA596" i="65"/>
  <c r="BB596" i="65"/>
  <c r="BC596" i="65"/>
  <c r="BD596" i="65"/>
  <c r="BE596" i="65"/>
  <c r="BF596" i="65"/>
  <c r="BG596" i="65"/>
  <c r="BH596" i="65"/>
  <c r="BI596" i="65"/>
  <c r="BJ596" i="65"/>
  <c r="A597" i="65"/>
  <c r="B597" i="65"/>
  <c r="C597" i="65"/>
  <c r="D597" i="65"/>
  <c r="E597" i="65"/>
  <c r="G597" i="65"/>
  <c r="H597" i="65"/>
  <c r="I597" i="65"/>
  <c r="J597" i="65"/>
  <c r="K597" i="65"/>
  <c r="L597" i="65"/>
  <c r="M597" i="65"/>
  <c r="N597" i="65"/>
  <c r="O597" i="65"/>
  <c r="P597" i="65"/>
  <c r="Q597" i="65"/>
  <c r="R597" i="65"/>
  <c r="S597" i="65"/>
  <c r="T597" i="65"/>
  <c r="U597" i="65"/>
  <c r="V597" i="65"/>
  <c r="W597" i="65"/>
  <c r="X597" i="65"/>
  <c r="Y597" i="65"/>
  <c r="Z597" i="65"/>
  <c r="AA597" i="65"/>
  <c r="AB597" i="65"/>
  <c r="AC597" i="65"/>
  <c r="AD597" i="65"/>
  <c r="AE597" i="65"/>
  <c r="AF597" i="65"/>
  <c r="AG597" i="65"/>
  <c r="AH597" i="65"/>
  <c r="AI597" i="65"/>
  <c r="AJ597" i="65"/>
  <c r="AK597" i="65"/>
  <c r="AL597" i="65"/>
  <c r="AM597" i="65"/>
  <c r="AN597" i="65"/>
  <c r="AO597" i="65"/>
  <c r="AP597" i="65"/>
  <c r="AQ597" i="65"/>
  <c r="AR597" i="65"/>
  <c r="AS597" i="65"/>
  <c r="AT597" i="65"/>
  <c r="AU597" i="65"/>
  <c r="AV597" i="65"/>
  <c r="AW597" i="65"/>
  <c r="AX597" i="65"/>
  <c r="AY597" i="65"/>
  <c r="AZ597" i="65"/>
  <c r="BA597" i="65"/>
  <c r="BB597" i="65"/>
  <c r="BC597" i="65"/>
  <c r="BD597" i="65"/>
  <c r="BE597" i="65"/>
  <c r="BF597" i="65"/>
  <c r="BG597" i="65"/>
  <c r="BH597" i="65"/>
  <c r="BI597" i="65"/>
  <c r="BJ597" i="65"/>
  <c r="A598" i="65"/>
  <c r="B598" i="65"/>
  <c r="C598" i="65"/>
  <c r="D598" i="65"/>
  <c r="E598" i="65"/>
  <c r="G598" i="65"/>
  <c r="H598" i="65"/>
  <c r="I598" i="65"/>
  <c r="J598" i="65"/>
  <c r="K598" i="65"/>
  <c r="L598" i="65"/>
  <c r="M598" i="65"/>
  <c r="N598" i="65"/>
  <c r="O598" i="65"/>
  <c r="P598" i="65"/>
  <c r="Q598" i="65"/>
  <c r="R598" i="65"/>
  <c r="S598" i="65"/>
  <c r="T598" i="65"/>
  <c r="U598" i="65"/>
  <c r="V598" i="65"/>
  <c r="W598" i="65"/>
  <c r="X598" i="65"/>
  <c r="Y598" i="65"/>
  <c r="Z598" i="65"/>
  <c r="AA598" i="65"/>
  <c r="AB598" i="65"/>
  <c r="AC598" i="65"/>
  <c r="AD598" i="65"/>
  <c r="AE598" i="65"/>
  <c r="AF598" i="65"/>
  <c r="AG598" i="65"/>
  <c r="AH598" i="65"/>
  <c r="AI598" i="65"/>
  <c r="AJ598" i="65"/>
  <c r="AK598" i="65"/>
  <c r="AL598" i="65"/>
  <c r="AM598" i="65"/>
  <c r="AN598" i="65"/>
  <c r="AO598" i="65"/>
  <c r="AP598" i="65"/>
  <c r="AQ598" i="65"/>
  <c r="AR598" i="65"/>
  <c r="AS598" i="65"/>
  <c r="AT598" i="65"/>
  <c r="AU598" i="65"/>
  <c r="AV598" i="65"/>
  <c r="AW598" i="65"/>
  <c r="AX598" i="65"/>
  <c r="AY598" i="65"/>
  <c r="AZ598" i="65"/>
  <c r="BA598" i="65"/>
  <c r="BB598" i="65"/>
  <c r="BC598" i="65"/>
  <c r="BD598" i="65"/>
  <c r="BE598" i="65"/>
  <c r="BF598" i="65"/>
  <c r="BG598" i="65"/>
  <c r="BH598" i="65"/>
  <c r="BI598" i="65"/>
  <c r="BJ598" i="65"/>
  <c r="A599" i="65"/>
  <c r="B599" i="65"/>
  <c r="C599" i="65"/>
  <c r="D599" i="65"/>
  <c r="E599" i="65"/>
  <c r="G599" i="65"/>
  <c r="H599" i="65"/>
  <c r="I599" i="65"/>
  <c r="J599" i="65"/>
  <c r="K599" i="65"/>
  <c r="L599" i="65"/>
  <c r="M599" i="65"/>
  <c r="N599" i="65"/>
  <c r="O599" i="65"/>
  <c r="P599" i="65"/>
  <c r="Q599" i="65"/>
  <c r="R599" i="65"/>
  <c r="S599" i="65"/>
  <c r="T599" i="65"/>
  <c r="U599" i="65"/>
  <c r="V599" i="65"/>
  <c r="W599" i="65"/>
  <c r="X599" i="65"/>
  <c r="Y599" i="65"/>
  <c r="Z599" i="65"/>
  <c r="AA599" i="65"/>
  <c r="AB599" i="65"/>
  <c r="AC599" i="65"/>
  <c r="AD599" i="65"/>
  <c r="AE599" i="65"/>
  <c r="AF599" i="65"/>
  <c r="AG599" i="65"/>
  <c r="AH599" i="65"/>
  <c r="AI599" i="65"/>
  <c r="AJ599" i="65"/>
  <c r="AK599" i="65"/>
  <c r="AL599" i="65"/>
  <c r="AM599" i="65"/>
  <c r="AN599" i="65"/>
  <c r="AO599" i="65"/>
  <c r="AP599" i="65"/>
  <c r="AQ599" i="65"/>
  <c r="AR599" i="65"/>
  <c r="AS599" i="65"/>
  <c r="AT599" i="65"/>
  <c r="AU599" i="65"/>
  <c r="AV599" i="65"/>
  <c r="AW599" i="65"/>
  <c r="AX599" i="65"/>
  <c r="AY599" i="65"/>
  <c r="AZ599" i="65"/>
  <c r="BA599" i="65"/>
  <c r="BB599" i="65"/>
  <c r="BC599" i="65"/>
  <c r="BD599" i="65"/>
  <c r="BE599" i="65"/>
  <c r="BF599" i="65"/>
  <c r="BG599" i="65"/>
  <c r="BH599" i="65"/>
  <c r="BI599" i="65"/>
  <c r="BJ599" i="65"/>
  <c r="A600" i="65"/>
  <c r="B600" i="65"/>
  <c r="C600" i="65"/>
  <c r="D600" i="65"/>
  <c r="E600" i="65"/>
  <c r="G600" i="65"/>
  <c r="H600" i="65"/>
  <c r="I600" i="65"/>
  <c r="J600" i="65"/>
  <c r="K600" i="65"/>
  <c r="L600" i="65"/>
  <c r="M600" i="65"/>
  <c r="N600" i="65"/>
  <c r="O600" i="65"/>
  <c r="P600" i="65"/>
  <c r="Q600" i="65"/>
  <c r="R600" i="65"/>
  <c r="S600" i="65"/>
  <c r="T600" i="65"/>
  <c r="U600" i="65"/>
  <c r="V600" i="65"/>
  <c r="W600" i="65"/>
  <c r="X600" i="65"/>
  <c r="Y600" i="65"/>
  <c r="Z600" i="65"/>
  <c r="AA600" i="65"/>
  <c r="AB600" i="65"/>
  <c r="AC600" i="65"/>
  <c r="AD600" i="65"/>
  <c r="AE600" i="65"/>
  <c r="AF600" i="65"/>
  <c r="AG600" i="65"/>
  <c r="AH600" i="65"/>
  <c r="AI600" i="65"/>
  <c r="AJ600" i="65"/>
  <c r="AK600" i="65"/>
  <c r="AL600" i="65"/>
  <c r="AM600" i="65"/>
  <c r="AN600" i="65"/>
  <c r="AO600" i="65"/>
  <c r="AP600" i="65"/>
  <c r="AQ600" i="65"/>
  <c r="AR600" i="65"/>
  <c r="AS600" i="65"/>
  <c r="AT600" i="65"/>
  <c r="AU600" i="65"/>
  <c r="AV600" i="65"/>
  <c r="AW600" i="65"/>
  <c r="AX600" i="65"/>
  <c r="AY600" i="65"/>
  <c r="AZ600" i="65"/>
  <c r="BA600" i="65"/>
  <c r="BB600" i="65"/>
  <c r="BC600" i="65"/>
  <c r="BD600" i="65"/>
  <c r="BE600" i="65"/>
  <c r="BF600" i="65"/>
  <c r="BG600" i="65"/>
  <c r="BH600" i="65"/>
  <c r="BI600" i="65"/>
  <c r="BJ600" i="65"/>
  <c r="A601" i="65"/>
  <c r="B601" i="65"/>
  <c r="C601" i="65"/>
  <c r="D601" i="65"/>
  <c r="E601" i="65"/>
  <c r="G601" i="65"/>
  <c r="H601" i="65"/>
  <c r="I601" i="65"/>
  <c r="J601" i="65"/>
  <c r="K601" i="65"/>
  <c r="L601" i="65"/>
  <c r="M601" i="65"/>
  <c r="N601" i="65"/>
  <c r="O601" i="65"/>
  <c r="P601" i="65"/>
  <c r="Q601" i="65"/>
  <c r="R601" i="65"/>
  <c r="S601" i="65"/>
  <c r="T601" i="65"/>
  <c r="U601" i="65"/>
  <c r="V601" i="65"/>
  <c r="W601" i="65"/>
  <c r="X601" i="65"/>
  <c r="Y601" i="65"/>
  <c r="Z601" i="65"/>
  <c r="AA601" i="65"/>
  <c r="AB601" i="65"/>
  <c r="AC601" i="65"/>
  <c r="AD601" i="65"/>
  <c r="AE601" i="65"/>
  <c r="AF601" i="65"/>
  <c r="AG601" i="65"/>
  <c r="AH601" i="65"/>
  <c r="AI601" i="65"/>
  <c r="AJ601" i="65"/>
  <c r="AK601" i="65"/>
  <c r="AL601" i="65"/>
  <c r="AM601" i="65"/>
  <c r="AN601" i="65"/>
  <c r="AO601" i="65"/>
  <c r="AP601" i="65"/>
  <c r="AQ601" i="65"/>
  <c r="AR601" i="65"/>
  <c r="AS601" i="65"/>
  <c r="AT601" i="65"/>
  <c r="AU601" i="65"/>
  <c r="AV601" i="65"/>
  <c r="AW601" i="65"/>
  <c r="AX601" i="65"/>
  <c r="AY601" i="65"/>
  <c r="AZ601" i="65"/>
  <c r="BA601" i="65"/>
  <c r="BB601" i="65"/>
  <c r="BC601" i="65"/>
  <c r="BD601" i="65"/>
  <c r="BE601" i="65"/>
  <c r="BF601" i="65"/>
  <c r="BG601" i="65"/>
  <c r="BH601" i="65"/>
  <c r="BI601" i="65"/>
  <c r="BJ601" i="65"/>
  <c r="A602" i="65"/>
  <c r="B602" i="65"/>
  <c r="C602" i="65"/>
  <c r="D602" i="65"/>
  <c r="E602" i="65"/>
  <c r="G602" i="65"/>
  <c r="H602" i="65"/>
  <c r="I602" i="65"/>
  <c r="J602" i="65"/>
  <c r="K602" i="65"/>
  <c r="L602" i="65"/>
  <c r="M602" i="65"/>
  <c r="N602" i="65"/>
  <c r="O602" i="65"/>
  <c r="P602" i="65"/>
  <c r="Q602" i="65"/>
  <c r="R602" i="65"/>
  <c r="S602" i="65"/>
  <c r="T602" i="65"/>
  <c r="U602" i="65"/>
  <c r="V602" i="65"/>
  <c r="W602" i="65"/>
  <c r="X602" i="65"/>
  <c r="Y602" i="65"/>
  <c r="Z602" i="65"/>
  <c r="AA602" i="65"/>
  <c r="AB602" i="65"/>
  <c r="AC602" i="65"/>
  <c r="AD602" i="65"/>
  <c r="AE602" i="65"/>
  <c r="AF602" i="65"/>
  <c r="AG602" i="65"/>
  <c r="AH602" i="65"/>
  <c r="AI602" i="65"/>
  <c r="AJ602" i="65"/>
  <c r="AK602" i="65"/>
  <c r="AL602" i="65"/>
  <c r="AM602" i="65"/>
  <c r="AN602" i="65"/>
  <c r="AO602" i="65"/>
  <c r="AP602" i="65"/>
  <c r="AQ602" i="65"/>
  <c r="AR602" i="65"/>
  <c r="AS602" i="65"/>
  <c r="AT602" i="65"/>
  <c r="AU602" i="65"/>
  <c r="AV602" i="65"/>
  <c r="AW602" i="65"/>
  <c r="AX602" i="65"/>
  <c r="AY602" i="65"/>
  <c r="AZ602" i="65"/>
  <c r="BA602" i="65"/>
  <c r="BB602" i="65"/>
  <c r="BC602" i="65"/>
  <c r="BD602" i="65"/>
  <c r="BE602" i="65"/>
  <c r="BF602" i="65"/>
  <c r="BG602" i="65"/>
  <c r="BH602" i="65"/>
  <c r="BI602" i="65"/>
  <c r="BJ602" i="65"/>
  <c r="A603" i="65"/>
  <c r="B603" i="65"/>
  <c r="C603" i="65"/>
  <c r="D603" i="65"/>
  <c r="E603" i="65"/>
  <c r="G603" i="65"/>
  <c r="H603" i="65"/>
  <c r="I603" i="65"/>
  <c r="J603" i="65"/>
  <c r="K603" i="65"/>
  <c r="L603" i="65"/>
  <c r="M603" i="65"/>
  <c r="N603" i="65"/>
  <c r="O603" i="65"/>
  <c r="P603" i="65"/>
  <c r="Q603" i="65"/>
  <c r="R603" i="65"/>
  <c r="S603" i="65"/>
  <c r="T603" i="65"/>
  <c r="U603" i="65"/>
  <c r="V603" i="65"/>
  <c r="W603" i="65"/>
  <c r="X603" i="65"/>
  <c r="Y603" i="65"/>
  <c r="Z603" i="65"/>
  <c r="AA603" i="65"/>
  <c r="AB603" i="65"/>
  <c r="AC603" i="65"/>
  <c r="AD603" i="65"/>
  <c r="AE603" i="65"/>
  <c r="AF603" i="65"/>
  <c r="AG603" i="65"/>
  <c r="AH603" i="65"/>
  <c r="AI603" i="65"/>
  <c r="AJ603" i="65"/>
  <c r="AK603" i="65"/>
  <c r="AL603" i="65"/>
  <c r="AM603" i="65"/>
  <c r="AN603" i="65"/>
  <c r="AO603" i="65"/>
  <c r="AP603" i="65"/>
  <c r="AQ603" i="65"/>
  <c r="AR603" i="65"/>
  <c r="AS603" i="65"/>
  <c r="AT603" i="65"/>
  <c r="AU603" i="65"/>
  <c r="AV603" i="65"/>
  <c r="AW603" i="65"/>
  <c r="AX603" i="65"/>
  <c r="AY603" i="65"/>
  <c r="AZ603" i="65"/>
  <c r="BA603" i="65"/>
  <c r="BB603" i="65"/>
  <c r="BC603" i="65"/>
  <c r="BD603" i="65"/>
  <c r="BE603" i="65"/>
  <c r="BF603" i="65"/>
  <c r="BG603" i="65"/>
  <c r="BH603" i="65"/>
  <c r="BI603" i="65"/>
  <c r="BJ603" i="65"/>
  <c r="A604" i="65"/>
  <c r="B604" i="65"/>
  <c r="C604" i="65"/>
  <c r="D604" i="65"/>
  <c r="E604" i="65"/>
  <c r="G604" i="65"/>
  <c r="H604" i="65"/>
  <c r="I604" i="65"/>
  <c r="J604" i="65"/>
  <c r="K604" i="65"/>
  <c r="L604" i="65"/>
  <c r="M604" i="65"/>
  <c r="N604" i="65"/>
  <c r="O604" i="65"/>
  <c r="P604" i="65"/>
  <c r="Q604" i="65"/>
  <c r="R604" i="65"/>
  <c r="S604" i="65"/>
  <c r="T604" i="65"/>
  <c r="U604" i="65"/>
  <c r="V604" i="65"/>
  <c r="W604" i="65"/>
  <c r="X604" i="65"/>
  <c r="Y604" i="65"/>
  <c r="Z604" i="65"/>
  <c r="AA604" i="65"/>
  <c r="AB604" i="65"/>
  <c r="AC604" i="65"/>
  <c r="AD604" i="65"/>
  <c r="AE604" i="65"/>
  <c r="AF604" i="65"/>
  <c r="AG604" i="65"/>
  <c r="AH604" i="65"/>
  <c r="AI604" i="65"/>
  <c r="AJ604" i="65"/>
  <c r="AK604" i="65"/>
  <c r="AL604" i="65"/>
  <c r="AM604" i="65"/>
  <c r="AN604" i="65"/>
  <c r="AO604" i="65"/>
  <c r="AP604" i="65"/>
  <c r="AQ604" i="65"/>
  <c r="AR604" i="65"/>
  <c r="AS604" i="65"/>
  <c r="AT604" i="65"/>
  <c r="AU604" i="65"/>
  <c r="AV604" i="65"/>
  <c r="AW604" i="65"/>
  <c r="AX604" i="65"/>
  <c r="AY604" i="65"/>
  <c r="AZ604" i="65"/>
  <c r="BA604" i="65"/>
  <c r="BB604" i="65"/>
  <c r="BC604" i="65"/>
  <c r="BD604" i="65"/>
  <c r="BE604" i="65"/>
  <c r="BF604" i="65"/>
  <c r="BG604" i="65"/>
  <c r="BH604" i="65"/>
  <c r="BI604" i="65"/>
  <c r="BJ604" i="65"/>
  <c r="A605" i="65"/>
  <c r="B605" i="65"/>
  <c r="C605" i="65"/>
  <c r="D605" i="65"/>
  <c r="E605" i="65"/>
  <c r="G605" i="65"/>
  <c r="H605" i="65"/>
  <c r="I605" i="65"/>
  <c r="J605" i="65"/>
  <c r="K605" i="65"/>
  <c r="L605" i="65"/>
  <c r="M605" i="65"/>
  <c r="N605" i="65"/>
  <c r="O605" i="65"/>
  <c r="P605" i="65"/>
  <c r="Q605" i="65"/>
  <c r="R605" i="65"/>
  <c r="S605" i="65"/>
  <c r="T605" i="65"/>
  <c r="U605" i="65"/>
  <c r="V605" i="65"/>
  <c r="W605" i="65"/>
  <c r="X605" i="65"/>
  <c r="Y605" i="65"/>
  <c r="Z605" i="65"/>
  <c r="AA605" i="65"/>
  <c r="AB605" i="65"/>
  <c r="AC605" i="65"/>
  <c r="AD605" i="65"/>
  <c r="AE605" i="65"/>
  <c r="AF605" i="65"/>
  <c r="AG605" i="65"/>
  <c r="AH605" i="65"/>
  <c r="AI605" i="65"/>
  <c r="AJ605" i="65"/>
  <c r="AK605" i="65"/>
  <c r="AL605" i="65"/>
  <c r="AM605" i="65"/>
  <c r="AN605" i="65"/>
  <c r="AO605" i="65"/>
  <c r="AP605" i="65"/>
  <c r="AQ605" i="65"/>
  <c r="AR605" i="65"/>
  <c r="AS605" i="65"/>
  <c r="AT605" i="65"/>
  <c r="AU605" i="65"/>
  <c r="AV605" i="65"/>
  <c r="AW605" i="65"/>
  <c r="AX605" i="65"/>
  <c r="AY605" i="65"/>
  <c r="AZ605" i="65"/>
  <c r="BA605" i="65"/>
  <c r="BB605" i="65"/>
  <c r="BC605" i="65"/>
  <c r="BD605" i="65"/>
  <c r="BE605" i="65"/>
  <c r="BF605" i="65"/>
  <c r="BG605" i="65"/>
  <c r="BH605" i="65"/>
  <c r="BI605" i="65"/>
  <c r="BJ605" i="65"/>
  <c r="A606" i="65"/>
  <c r="B606" i="65"/>
  <c r="C606" i="65"/>
  <c r="D606" i="65"/>
  <c r="E606" i="65"/>
  <c r="G606" i="65"/>
  <c r="H606" i="65"/>
  <c r="I606" i="65"/>
  <c r="J606" i="65"/>
  <c r="K606" i="65"/>
  <c r="L606" i="65"/>
  <c r="M606" i="65"/>
  <c r="N606" i="65"/>
  <c r="O606" i="65"/>
  <c r="P606" i="65"/>
  <c r="Q606" i="65"/>
  <c r="R606" i="65"/>
  <c r="S606" i="65"/>
  <c r="T606" i="65"/>
  <c r="U606" i="65"/>
  <c r="V606" i="65"/>
  <c r="W606" i="65"/>
  <c r="X606" i="65"/>
  <c r="Y606" i="65"/>
  <c r="Z606" i="65"/>
  <c r="AA606" i="65"/>
  <c r="AB606" i="65"/>
  <c r="AC606" i="65"/>
  <c r="AD606" i="65"/>
  <c r="AE606" i="65"/>
  <c r="AF606" i="65"/>
  <c r="AG606" i="65"/>
  <c r="AH606" i="65"/>
  <c r="AI606" i="65"/>
  <c r="AJ606" i="65"/>
  <c r="AK606" i="65"/>
  <c r="AL606" i="65"/>
  <c r="AM606" i="65"/>
  <c r="AN606" i="65"/>
  <c r="AO606" i="65"/>
  <c r="AP606" i="65"/>
  <c r="AQ606" i="65"/>
  <c r="AR606" i="65"/>
  <c r="AS606" i="65"/>
  <c r="AT606" i="65"/>
  <c r="AU606" i="65"/>
  <c r="AV606" i="65"/>
  <c r="AW606" i="65"/>
  <c r="AX606" i="65"/>
  <c r="AY606" i="65"/>
  <c r="AZ606" i="65"/>
  <c r="BA606" i="65"/>
  <c r="BB606" i="65"/>
  <c r="BC606" i="65"/>
  <c r="BD606" i="65"/>
  <c r="BE606" i="65"/>
  <c r="BF606" i="65"/>
  <c r="BG606" i="65"/>
  <c r="BH606" i="65"/>
  <c r="BI606" i="65"/>
  <c r="BJ606" i="65"/>
  <c r="A607" i="65"/>
  <c r="B607" i="65"/>
  <c r="C607" i="65"/>
  <c r="D607" i="65"/>
  <c r="E607" i="65"/>
  <c r="G607" i="65"/>
  <c r="H607" i="65"/>
  <c r="I607" i="65"/>
  <c r="J607" i="65"/>
  <c r="K607" i="65"/>
  <c r="L607" i="65"/>
  <c r="M607" i="65"/>
  <c r="N607" i="65"/>
  <c r="O607" i="65"/>
  <c r="P607" i="65"/>
  <c r="Q607" i="65"/>
  <c r="R607" i="65"/>
  <c r="S607" i="65"/>
  <c r="T607" i="65"/>
  <c r="U607" i="65"/>
  <c r="V607" i="65"/>
  <c r="W607" i="65"/>
  <c r="X607" i="65"/>
  <c r="Y607" i="65"/>
  <c r="Z607" i="65"/>
  <c r="AA607" i="65"/>
  <c r="AB607" i="65"/>
  <c r="AC607" i="65"/>
  <c r="AD607" i="65"/>
  <c r="AE607" i="65"/>
  <c r="AF607" i="65"/>
  <c r="AG607" i="65"/>
  <c r="AH607" i="65"/>
  <c r="AI607" i="65"/>
  <c r="AJ607" i="65"/>
  <c r="AK607" i="65"/>
  <c r="AL607" i="65"/>
  <c r="AM607" i="65"/>
  <c r="AN607" i="65"/>
  <c r="AO607" i="65"/>
  <c r="AP607" i="65"/>
  <c r="AQ607" i="65"/>
  <c r="AR607" i="65"/>
  <c r="AS607" i="65"/>
  <c r="AT607" i="65"/>
  <c r="AU607" i="65"/>
  <c r="AV607" i="65"/>
  <c r="AW607" i="65"/>
  <c r="AX607" i="65"/>
  <c r="AY607" i="65"/>
  <c r="AZ607" i="65"/>
  <c r="BA607" i="65"/>
  <c r="BB607" i="65"/>
  <c r="BC607" i="65"/>
  <c r="BD607" i="65"/>
  <c r="BE607" i="65"/>
  <c r="BF607" i="65"/>
  <c r="BG607" i="65"/>
  <c r="BH607" i="65"/>
  <c r="BI607" i="65"/>
  <c r="BJ607" i="65"/>
  <c r="A608" i="65"/>
  <c r="B608" i="65"/>
  <c r="C608" i="65"/>
  <c r="D608" i="65"/>
  <c r="E608" i="65"/>
  <c r="G608" i="65"/>
  <c r="H608" i="65"/>
  <c r="I608" i="65"/>
  <c r="J608" i="65"/>
  <c r="K608" i="65"/>
  <c r="L608" i="65"/>
  <c r="M608" i="65"/>
  <c r="N608" i="65"/>
  <c r="O608" i="65"/>
  <c r="P608" i="65"/>
  <c r="Q608" i="65"/>
  <c r="R608" i="65"/>
  <c r="S608" i="65"/>
  <c r="T608" i="65"/>
  <c r="U608" i="65"/>
  <c r="V608" i="65"/>
  <c r="W608" i="65"/>
  <c r="X608" i="65"/>
  <c r="Y608" i="65"/>
  <c r="Z608" i="65"/>
  <c r="AA608" i="65"/>
  <c r="AB608" i="65"/>
  <c r="AC608" i="65"/>
  <c r="AD608" i="65"/>
  <c r="AE608" i="65"/>
  <c r="AF608" i="65"/>
  <c r="AG608" i="65"/>
  <c r="AH608" i="65"/>
  <c r="AI608" i="65"/>
  <c r="AJ608" i="65"/>
  <c r="AK608" i="65"/>
  <c r="AL608" i="65"/>
  <c r="AM608" i="65"/>
  <c r="AN608" i="65"/>
  <c r="AO608" i="65"/>
  <c r="AP608" i="65"/>
  <c r="AQ608" i="65"/>
  <c r="AR608" i="65"/>
  <c r="AS608" i="65"/>
  <c r="AT608" i="65"/>
  <c r="AU608" i="65"/>
  <c r="AV608" i="65"/>
  <c r="AW608" i="65"/>
  <c r="AX608" i="65"/>
  <c r="AY608" i="65"/>
  <c r="AZ608" i="65"/>
  <c r="BA608" i="65"/>
  <c r="BB608" i="65"/>
  <c r="BC608" i="65"/>
  <c r="BD608" i="65"/>
  <c r="BE608" i="65"/>
  <c r="BF608" i="65"/>
  <c r="BG608" i="65"/>
  <c r="BH608" i="65"/>
  <c r="BI608" i="65"/>
  <c r="BJ608" i="65"/>
  <c r="A609" i="65"/>
  <c r="B609" i="65"/>
  <c r="C609" i="65"/>
  <c r="D609" i="65"/>
  <c r="E609" i="65"/>
  <c r="G609" i="65"/>
  <c r="H609" i="65"/>
  <c r="I609" i="65"/>
  <c r="J609" i="65"/>
  <c r="K609" i="65"/>
  <c r="L609" i="65"/>
  <c r="M609" i="65"/>
  <c r="N609" i="65"/>
  <c r="O609" i="65"/>
  <c r="P609" i="65"/>
  <c r="Q609" i="65"/>
  <c r="R609" i="65"/>
  <c r="S609" i="65"/>
  <c r="T609" i="65"/>
  <c r="U609" i="65"/>
  <c r="V609" i="65"/>
  <c r="W609" i="65"/>
  <c r="X609" i="65"/>
  <c r="Y609" i="65"/>
  <c r="Z609" i="65"/>
  <c r="AA609" i="65"/>
  <c r="AB609" i="65"/>
  <c r="AC609" i="65"/>
  <c r="AD609" i="65"/>
  <c r="AE609" i="65"/>
  <c r="AF609" i="65"/>
  <c r="AG609" i="65"/>
  <c r="AH609" i="65"/>
  <c r="AI609" i="65"/>
  <c r="AJ609" i="65"/>
  <c r="AK609" i="65"/>
  <c r="AL609" i="65"/>
  <c r="AM609" i="65"/>
  <c r="AN609" i="65"/>
  <c r="AO609" i="65"/>
  <c r="AP609" i="65"/>
  <c r="AQ609" i="65"/>
  <c r="AR609" i="65"/>
  <c r="AS609" i="65"/>
  <c r="AT609" i="65"/>
  <c r="AU609" i="65"/>
  <c r="AV609" i="65"/>
  <c r="AW609" i="65"/>
  <c r="AX609" i="65"/>
  <c r="AY609" i="65"/>
  <c r="AZ609" i="65"/>
  <c r="BA609" i="65"/>
  <c r="BB609" i="65"/>
  <c r="BC609" i="65"/>
  <c r="BD609" i="65"/>
  <c r="BE609" i="65"/>
  <c r="BF609" i="65"/>
  <c r="BG609" i="65"/>
  <c r="BH609" i="65"/>
  <c r="BI609" i="65"/>
  <c r="BJ609" i="65"/>
  <c r="A610" i="65"/>
  <c r="B610" i="65"/>
  <c r="C610" i="65"/>
  <c r="D610" i="65"/>
  <c r="E610" i="65"/>
  <c r="G610" i="65"/>
  <c r="H610" i="65"/>
  <c r="I610" i="65"/>
  <c r="J610" i="65"/>
  <c r="K610" i="65"/>
  <c r="L610" i="65"/>
  <c r="M610" i="65"/>
  <c r="N610" i="65"/>
  <c r="O610" i="65"/>
  <c r="P610" i="65"/>
  <c r="Q610" i="65"/>
  <c r="R610" i="65"/>
  <c r="S610" i="65"/>
  <c r="T610" i="65"/>
  <c r="U610" i="65"/>
  <c r="V610" i="65"/>
  <c r="W610" i="65"/>
  <c r="X610" i="65"/>
  <c r="Y610" i="65"/>
  <c r="Z610" i="65"/>
  <c r="AA610" i="65"/>
  <c r="AB610" i="65"/>
  <c r="AC610" i="65"/>
  <c r="AD610" i="65"/>
  <c r="AE610" i="65"/>
  <c r="AF610" i="65"/>
  <c r="AG610" i="65"/>
  <c r="AH610" i="65"/>
  <c r="AI610" i="65"/>
  <c r="AJ610" i="65"/>
  <c r="AK610" i="65"/>
  <c r="AL610" i="65"/>
  <c r="AM610" i="65"/>
  <c r="AN610" i="65"/>
  <c r="AO610" i="65"/>
  <c r="AP610" i="65"/>
  <c r="AQ610" i="65"/>
  <c r="AR610" i="65"/>
  <c r="AS610" i="65"/>
  <c r="AT610" i="65"/>
  <c r="AU610" i="65"/>
  <c r="AV610" i="65"/>
  <c r="AW610" i="65"/>
  <c r="AX610" i="65"/>
  <c r="AY610" i="65"/>
  <c r="AZ610" i="65"/>
  <c r="BA610" i="65"/>
  <c r="BB610" i="65"/>
  <c r="BC610" i="65"/>
  <c r="BD610" i="65"/>
  <c r="BE610" i="65"/>
  <c r="BF610" i="65"/>
  <c r="BG610" i="65"/>
  <c r="BH610" i="65"/>
  <c r="BI610" i="65"/>
  <c r="BJ610" i="65"/>
  <c r="A611" i="65"/>
  <c r="B611" i="65"/>
  <c r="C611" i="65"/>
  <c r="D611" i="65"/>
  <c r="E611" i="65"/>
  <c r="G611" i="65"/>
  <c r="H611" i="65"/>
  <c r="I611" i="65"/>
  <c r="J611" i="65"/>
  <c r="K611" i="65"/>
  <c r="L611" i="65"/>
  <c r="M611" i="65"/>
  <c r="N611" i="65"/>
  <c r="O611" i="65"/>
  <c r="P611" i="65"/>
  <c r="Q611" i="65"/>
  <c r="R611" i="65"/>
  <c r="S611" i="65"/>
  <c r="T611" i="65"/>
  <c r="U611" i="65"/>
  <c r="V611" i="65"/>
  <c r="W611" i="65"/>
  <c r="X611" i="65"/>
  <c r="Y611" i="65"/>
  <c r="Z611" i="65"/>
  <c r="AA611" i="65"/>
  <c r="AB611" i="65"/>
  <c r="AC611" i="65"/>
  <c r="AD611" i="65"/>
  <c r="AE611" i="65"/>
  <c r="AF611" i="65"/>
  <c r="AG611" i="65"/>
  <c r="AH611" i="65"/>
  <c r="AI611" i="65"/>
  <c r="AJ611" i="65"/>
  <c r="AK611" i="65"/>
  <c r="AL611" i="65"/>
  <c r="AM611" i="65"/>
  <c r="AN611" i="65"/>
  <c r="AO611" i="65"/>
  <c r="AP611" i="65"/>
  <c r="AQ611" i="65"/>
  <c r="AR611" i="65"/>
  <c r="AS611" i="65"/>
  <c r="AT611" i="65"/>
  <c r="AU611" i="65"/>
  <c r="AV611" i="65"/>
  <c r="AW611" i="65"/>
  <c r="AX611" i="65"/>
  <c r="AY611" i="65"/>
  <c r="AZ611" i="65"/>
  <c r="BA611" i="65"/>
  <c r="BB611" i="65"/>
  <c r="BC611" i="65"/>
  <c r="BD611" i="65"/>
  <c r="BE611" i="65"/>
  <c r="BF611" i="65"/>
  <c r="BG611" i="65"/>
  <c r="BH611" i="65"/>
  <c r="BI611" i="65"/>
  <c r="BJ611" i="65"/>
  <c r="A612" i="65"/>
  <c r="B612" i="65"/>
  <c r="C612" i="65"/>
  <c r="D612" i="65"/>
  <c r="E612" i="65"/>
  <c r="G612" i="65"/>
  <c r="H612" i="65"/>
  <c r="I612" i="65"/>
  <c r="J612" i="65"/>
  <c r="K612" i="65"/>
  <c r="L612" i="65"/>
  <c r="M612" i="65"/>
  <c r="N612" i="65"/>
  <c r="O612" i="65"/>
  <c r="P612" i="65"/>
  <c r="Q612" i="65"/>
  <c r="R612" i="65"/>
  <c r="S612" i="65"/>
  <c r="T612" i="65"/>
  <c r="U612" i="65"/>
  <c r="V612" i="65"/>
  <c r="W612" i="65"/>
  <c r="X612" i="65"/>
  <c r="Y612" i="65"/>
  <c r="Z612" i="65"/>
  <c r="AA612" i="65"/>
  <c r="AB612" i="65"/>
  <c r="AC612" i="65"/>
  <c r="AD612" i="65"/>
  <c r="AE612" i="65"/>
  <c r="AF612" i="65"/>
  <c r="AG612" i="65"/>
  <c r="AH612" i="65"/>
  <c r="AI612" i="65"/>
  <c r="AJ612" i="65"/>
  <c r="AK612" i="65"/>
  <c r="AL612" i="65"/>
  <c r="AM612" i="65"/>
  <c r="AN612" i="65"/>
  <c r="AO612" i="65"/>
  <c r="AP612" i="65"/>
  <c r="AQ612" i="65"/>
  <c r="AR612" i="65"/>
  <c r="AS612" i="65"/>
  <c r="AT612" i="65"/>
  <c r="AU612" i="65"/>
  <c r="AV612" i="65"/>
  <c r="AW612" i="65"/>
  <c r="AX612" i="65"/>
  <c r="AY612" i="65"/>
  <c r="AZ612" i="65"/>
  <c r="BA612" i="65"/>
  <c r="BB612" i="65"/>
  <c r="BC612" i="65"/>
  <c r="BD612" i="65"/>
  <c r="BE612" i="65"/>
  <c r="BF612" i="65"/>
  <c r="BG612" i="65"/>
  <c r="BH612" i="65"/>
  <c r="BI612" i="65"/>
  <c r="BJ612" i="65"/>
  <c r="A613" i="65"/>
  <c r="B613" i="65"/>
  <c r="C613" i="65"/>
  <c r="D613" i="65"/>
  <c r="E613" i="65"/>
  <c r="G613" i="65"/>
  <c r="H613" i="65"/>
  <c r="I613" i="65"/>
  <c r="J613" i="65"/>
  <c r="K613" i="65"/>
  <c r="L613" i="65"/>
  <c r="M613" i="65"/>
  <c r="N613" i="65"/>
  <c r="O613" i="65"/>
  <c r="P613" i="65"/>
  <c r="Q613" i="65"/>
  <c r="R613" i="65"/>
  <c r="S613" i="65"/>
  <c r="T613" i="65"/>
  <c r="U613" i="65"/>
  <c r="V613" i="65"/>
  <c r="W613" i="65"/>
  <c r="X613" i="65"/>
  <c r="Y613" i="65"/>
  <c r="Z613" i="65"/>
  <c r="AA613" i="65"/>
  <c r="AB613" i="65"/>
  <c r="AC613" i="65"/>
  <c r="AD613" i="65"/>
  <c r="AE613" i="65"/>
  <c r="AF613" i="65"/>
  <c r="AG613" i="65"/>
  <c r="AH613" i="65"/>
  <c r="AI613" i="65"/>
  <c r="AJ613" i="65"/>
  <c r="AK613" i="65"/>
  <c r="AL613" i="65"/>
  <c r="AM613" i="65"/>
  <c r="AN613" i="65"/>
  <c r="AO613" i="65"/>
  <c r="AP613" i="65"/>
  <c r="AQ613" i="65"/>
  <c r="AR613" i="65"/>
  <c r="AS613" i="65"/>
  <c r="AT613" i="65"/>
  <c r="AU613" i="65"/>
  <c r="AV613" i="65"/>
  <c r="AW613" i="65"/>
  <c r="AX613" i="65"/>
  <c r="AY613" i="65"/>
  <c r="AZ613" i="65"/>
  <c r="BA613" i="65"/>
  <c r="BB613" i="65"/>
  <c r="BC613" i="65"/>
  <c r="BD613" i="65"/>
  <c r="BE613" i="65"/>
  <c r="BF613" i="65"/>
  <c r="BG613" i="65"/>
  <c r="BH613" i="65"/>
  <c r="BI613" i="65"/>
  <c r="BJ613" i="65"/>
  <c r="A614" i="65"/>
  <c r="B614" i="65"/>
  <c r="C614" i="65"/>
  <c r="D614" i="65"/>
  <c r="E614" i="65"/>
  <c r="G614" i="65"/>
  <c r="H614" i="65"/>
  <c r="I614" i="65"/>
  <c r="J614" i="65"/>
  <c r="K614" i="65"/>
  <c r="L614" i="65"/>
  <c r="M614" i="65"/>
  <c r="N614" i="65"/>
  <c r="O614" i="65"/>
  <c r="P614" i="65"/>
  <c r="Q614" i="65"/>
  <c r="R614" i="65"/>
  <c r="S614" i="65"/>
  <c r="T614" i="65"/>
  <c r="U614" i="65"/>
  <c r="V614" i="65"/>
  <c r="W614" i="65"/>
  <c r="X614" i="65"/>
  <c r="Y614" i="65"/>
  <c r="Z614" i="65"/>
  <c r="AA614" i="65"/>
  <c r="AB614" i="65"/>
  <c r="AC614" i="65"/>
  <c r="AD614" i="65"/>
  <c r="AE614" i="65"/>
  <c r="AF614" i="65"/>
  <c r="AG614" i="65"/>
  <c r="AH614" i="65"/>
  <c r="AI614" i="65"/>
  <c r="AJ614" i="65"/>
  <c r="AK614" i="65"/>
  <c r="AL614" i="65"/>
  <c r="AM614" i="65"/>
  <c r="AN614" i="65"/>
  <c r="AO614" i="65"/>
  <c r="AP614" i="65"/>
  <c r="AQ614" i="65"/>
  <c r="AR614" i="65"/>
  <c r="AS614" i="65"/>
  <c r="AT614" i="65"/>
  <c r="AU614" i="65"/>
  <c r="AV614" i="65"/>
  <c r="AW614" i="65"/>
  <c r="AX614" i="65"/>
  <c r="AY614" i="65"/>
  <c r="AZ614" i="65"/>
  <c r="BA614" i="65"/>
  <c r="BB614" i="65"/>
  <c r="BC614" i="65"/>
  <c r="BD614" i="65"/>
  <c r="BE614" i="65"/>
  <c r="BF614" i="65"/>
  <c r="BG614" i="65"/>
  <c r="BH614" i="65"/>
  <c r="BI614" i="65"/>
  <c r="BJ614" i="65"/>
  <c r="A615" i="65"/>
  <c r="B615" i="65"/>
  <c r="C615" i="65"/>
  <c r="D615" i="65"/>
  <c r="E615" i="65"/>
  <c r="G615" i="65"/>
  <c r="H615" i="65"/>
  <c r="I615" i="65"/>
  <c r="J615" i="65"/>
  <c r="K615" i="65"/>
  <c r="L615" i="65"/>
  <c r="M615" i="65"/>
  <c r="N615" i="65"/>
  <c r="O615" i="65"/>
  <c r="P615" i="65"/>
  <c r="Q615" i="65"/>
  <c r="R615" i="65"/>
  <c r="S615" i="65"/>
  <c r="T615" i="65"/>
  <c r="U615" i="65"/>
  <c r="V615" i="65"/>
  <c r="W615" i="65"/>
  <c r="X615" i="65"/>
  <c r="Y615" i="65"/>
  <c r="Z615" i="65"/>
  <c r="AA615" i="65"/>
  <c r="AB615" i="65"/>
  <c r="AC615" i="65"/>
  <c r="AD615" i="65"/>
  <c r="AE615" i="65"/>
  <c r="AF615" i="65"/>
  <c r="AG615" i="65"/>
  <c r="AH615" i="65"/>
  <c r="AI615" i="65"/>
  <c r="AJ615" i="65"/>
  <c r="AK615" i="65"/>
  <c r="AL615" i="65"/>
  <c r="AM615" i="65"/>
  <c r="AN615" i="65"/>
  <c r="AO615" i="65"/>
  <c r="AP615" i="65"/>
  <c r="AQ615" i="65"/>
  <c r="AR615" i="65"/>
  <c r="AS615" i="65"/>
  <c r="AT615" i="65"/>
  <c r="AU615" i="65"/>
  <c r="AV615" i="65"/>
  <c r="AW615" i="65"/>
  <c r="AX615" i="65"/>
  <c r="AY615" i="65"/>
  <c r="AZ615" i="65"/>
  <c r="BA615" i="65"/>
  <c r="BB615" i="65"/>
  <c r="BC615" i="65"/>
  <c r="BD615" i="65"/>
  <c r="BE615" i="65"/>
  <c r="BF615" i="65"/>
  <c r="BG615" i="65"/>
  <c r="BH615" i="65"/>
  <c r="BI615" i="65"/>
  <c r="BJ615" i="65"/>
  <c r="A616" i="65"/>
  <c r="B616" i="65"/>
  <c r="C616" i="65"/>
  <c r="D616" i="65"/>
  <c r="E616" i="65"/>
  <c r="G616" i="65"/>
  <c r="H616" i="65"/>
  <c r="I616" i="65"/>
  <c r="J616" i="65"/>
  <c r="K616" i="65"/>
  <c r="L616" i="65"/>
  <c r="M616" i="65"/>
  <c r="N616" i="65"/>
  <c r="O616" i="65"/>
  <c r="P616" i="65"/>
  <c r="Q616" i="65"/>
  <c r="R616" i="65"/>
  <c r="S616" i="65"/>
  <c r="T616" i="65"/>
  <c r="U616" i="65"/>
  <c r="V616" i="65"/>
  <c r="W616" i="65"/>
  <c r="X616" i="65"/>
  <c r="Y616" i="65"/>
  <c r="Z616" i="65"/>
  <c r="AA616" i="65"/>
  <c r="AB616" i="65"/>
  <c r="AC616" i="65"/>
  <c r="AD616" i="65"/>
  <c r="AE616" i="65"/>
  <c r="AF616" i="65"/>
  <c r="AG616" i="65"/>
  <c r="AH616" i="65"/>
  <c r="AI616" i="65"/>
  <c r="AJ616" i="65"/>
  <c r="AK616" i="65"/>
  <c r="AL616" i="65"/>
  <c r="AM616" i="65"/>
  <c r="AN616" i="65"/>
  <c r="AO616" i="65"/>
  <c r="AP616" i="65"/>
  <c r="AQ616" i="65"/>
  <c r="AR616" i="65"/>
  <c r="AS616" i="65"/>
  <c r="AT616" i="65"/>
  <c r="AU616" i="65"/>
  <c r="AV616" i="65"/>
  <c r="AW616" i="65"/>
  <c r="AX616" i="65"/>
  <c r="AY616" i="65"/>
  <c r="AZ616" i="65"/>
  <c r="BA616" i="65"/>
  <c r="BB616" i="65"/>
  <c r="BC616" i="65"/>
  <c r="BD616" i="65"/>
  <c r="BE616" i="65"/>
  <c r="BF616" i="65"/>
  <c r="BG616" i="65"/>
  <c r="BH616" i="65"/>
  <c r="BI616" i="65"/>
  <c r="BJ616" i="65"/>
  <c r="A617" i="65"/>
  <c r="B617" i="65"/>
  <c r="C617" i="65"/>
  <c r="D617" i="65"/>
  <c r="E617" i="65"/>
  <c r="G617" i="65"/>
  <c r="H617" i="65"/>
  <c r="I617" i="65"/>
  <c r="J617" i="65"/>
  <c r="K617" i="65"/>
  <c r="L617" i="65"/>
  <c r="M617" i="65"/>
  <c r="N617" i="65"/>
  <c r="O617" i="65"/>
  <c r="P617" i="65"/>
  <c r="Q617" i="65"/>
  <c r="R617" i="65"/>
  <c r="S617" i="65"/>
  <c r="T617" i="65"/>
  <c r="U617" i="65"/>
  <c r="V617" i="65"/>
  <c r="W617" i="65"/>
  <c r="X617" i="65"/>
  <c r="Y617" i="65"/>
  <c r="Z617" i="65"/>
  <c r="AA617" i="65"/>
  <c r="AB617" i="65"/>
  <c r="AC617" i="65"/>
  <c r="AD617" i="65"/>
  <c r="AE617" i="65"/>
  <c r="AF617" i="65"/>
  <c r="AG617" i="65"/>
  <c r="AH617" i="65"/>
  <c r="AI617" i="65"/>
  <c r="AJ617" i="65"/>
  <c r="AK617" i="65"/>
  <c r="AL617" i="65"/>
  <c r="AM617" i="65"/>
  <c r="AN617" i="65"/>
  <c r="AO617" i="65"/>
  <c r="AP617" i="65"/>
  <c r="AQ617" i="65"/>
  <c r="AR617" i="65"/>
  <c r="AS617" i="65"/>
  <c r="AT617" i="65"/>
  <c r="AU617" i="65"/>
  <c r="AV617" i="65"/>
  <c r="AW617" i="65"/>
  <c r="AX617" i="65"/>
  <c r="AY617" i="65"/>
  <c r="AZ617" i="65"/>
  <c r="BA617" i="65"/>
  <c r="BB617" i="65"/>
  <c r="BC617" i="65"/>
  <c r="BD617" i="65"/>
  <c r="BE617" i="65"/>
  <c r="BF617" i="65"/>
  <c r="BG617" i="65"/>
  <c r="BH617" i="65"/>
  <c r="BI617" i="65"/>
  <c r="BJ617" i="65"/>
  <c r="A618" i="65"/>
  <c r="B618" i="65"/>
  <c r="C618" i="65"/>
  <c r="D618" i="65"/>
  <c r="E618" i="65"/>
  <c r="G618" i="65"/>
  <c r="H618" i="65"/>
  <c r="I618" i="65"/>
  <c r="J618" i="65"/>
  <c r="K618" i="65"/>
  <c r="L618" i="65"/>
  <c r="M618" i="65"/>
  <c r="N618" i="65"/>
  <c r="O618" i="65"/>
  <c r="P618" i="65"/>
  <c r="Q618" i="65"/>
  <c r="R618" i="65"/>
  <c r="S618" i="65"/>
  <c r="T618" i="65"/>
  <c r="U618" i="65"/>
  <c r="V618" i="65"/>
  <c r="W618" i="65"/>
  <c r="X618" i="65"/>
  <c r="Y618" i="65"/>
  <c r="Z618" i="65"/>
  <c r="AA618" i="65"/>
  <c r="AB618" i="65"/>
  <c r="AC618" i="65"/>
  <c r="AD618" i="65"/>
  <c r="AE618" i="65"/>
  <c r="AF618" i="65"/>
  <c r="AG618" i="65"/>
  <c r="AH618" i="65"/>
  <c r="AI618" i="65"/>
  <c r="AJ618" i="65"/>
  <c r="AK618" i="65"/>
  <c r="AL618" i="65"/>
  <c r="AM618" i="65"/>
  <c r="AN618" i="65"/>
  <c r="AO618" i="65"/>
  <c r="AP618" i="65"/>
  <c r="AQ618" i="65"/>
  <c r="AR618" i="65"/>
  <c r="AS618" i="65"/>
  <c r="AT618" i="65"/>
  <c r="AU618" i="65"/>
  <c r="AV618" i="65"/>
  <c r="AW618" i="65"/>
  <c r="AX618" i="65"/>
  <c r="AY618" i="65"/>
  <c r="AZ618" i="65"/>
  <c r="BA618" i="65"/>
  <c r="BB618" i="65"/>
  <c r="BC618" i="65"/>
  <c r="BD618" i="65"/>
  <c r="BE618" i="65"/>
  <c r="BF618" i="65"/>
  <c r="BG618" i="65"/>
  <c r="BH618" i="65"/>
  <c r="BI618" i="65"/>
  <c r="BJ618" i="65"/>
  <c r="A619" i="65"/>
  <c r="B619" i="65"/>
  <c r="C619" i="65"/>
  <c r="D619" i="65"/>
  <c r="E619" i="65"/>
  <c r="G619" i="65"/>
  <c r="H619" i="65"/>
  <c r="I619" i="65"/>
  <c r="J619" i="65"/>
  <c r="K619" i="65"/>
  <c r="L619" i="65"/>
  <c r="M619" i="65"/>
  <c r="N619" i="65"/>
  <c r="O619" i="65"/>
  <c r="P619" i="65"/>
  <c r="Q619" i="65"/>
  <c r="R619" i="65"/>
  <c r="S619" i="65"/>
  <c r="T619" i="65"/>
  <c r="U619" i="65"/>
  <c r="V619" i="65"/>
  <c r="W619" i="65"/>
  <c r="X619" i="65"/>
  <c r="Y619" i="65"/>
  <c r="Z619" i="65"/>
  <c r="AA619" i="65"/>
  <c r="AB619" i="65"/>
  <c r="AC619" i="65"/>
  <c r="AD619" i="65"/>
  <c r="AE619" i="65"/>
  <c r="AF619" i="65"/>
  <c r="AG619" i="65"/>
  <c r="AH619" i="65"/>
  <c r="AI619" i="65"/>
  <c r="AJ619" i="65"/>
  <c r="AK619" i="65"/>
  <c r="AL619" i="65"/>
  <c r="AM619" i="65"/>
  <c r="AN619" i="65"/>
  <c r="AO619" i="65"/>
  <c r="AP619" i="65"/>
  <c r="AQ619" i="65"/>
  <c r="AR619" i="65"/>
  <c r="AS619" i="65"/>
  <c r="AT619" i="65"/>
  <c r="AU619" i="65"/>
  <c r="AV619" i="65"/>
  <c r="AW619" i="65"/>
  <c r="AX619" i="65"/>
  <c r="AY619" i="65"/>
  <c r="AZ619" i="65"/>
  <c r="BA619" i="65"/>
  <c r="BB619" i="65"/>
  <c r="BC619" i="65"/>
  <c r="BD619" i="65"/>
  <c r="BE619" i="65"/>
  <c r="BF619" i="65"/>
  <c r="BG619" i="65"/>
  <c r="BH619" i="65"/>
  <c r="BI619" i="65"/>
  <c r="BJ619" i="65"/>
  <c r="A620" i="65"/>
  <c r="B620" i="65"/>
  <c r="C620" i="65"/>
  <c r="D620" i="65"/>
  <c r="E620" i="65"/>
  <c r="G620" i="65"/>
  <c r="H620" i="65"/>
  <c r="I620" i="65"/>
  <c r="J620" i="65"/>
  <c r="K620" i="65"/>
  <c r="L620" i="65"/>
  <c r="M620" i="65"/>
  <c r="N620" i="65"/>
  <c r="O620" i="65"/>
  <c r="P620" i="65"/>
  <c r="Q620" i="65"/>
  <c r="R620" i="65"/>
  <c r="S620" i="65"/>
  <c r="T620" i="65"/>
  <c r="U620" i="65"/>
  <c r="V620" i="65"/>
  <c r="W620" i="65"/>
  <c r="X620" i="65"/>
  <c r="Y620" i="65"/>
  <c r="Z620" i="65"/>
  <c r="AA620" i="65"/>
  <c r="AB620" i="65"/>
  <c r="AC620" i="65"/>
  <c r="AD620" i="65"/>
  <c r="AE620" i="65"/>
  <c r="AF620" i="65"/>
  <c r="AG620" i="65"/>
  <c r="AH620" i="65"/>
  <c r="AI620" i="65"/>
  <c r="AJ620" i="65"/>
  <c r="AK620" i="65"/>
  <c r="AL620" i="65"/>
  <c r="AM620" i="65"/>
  <c r="AN620" i="65"/>
  <c r="AO620" i="65"/>
  <c r="AP620" i="65"/>
  <c r="AQ620" i="65"/>
  <c r="AR620" i="65"/>
  <c r="AS620" i="65"/>
  <c r="AT620" i="65"/>
  <c r="AU620" i="65"/>
  <c r="AV620" i="65"/>
  <c r="AW620" i="65"/>
  <c r="AX620" i="65"/>
  <c r="AY620" i="65"/>
  <c r="AZ620" i="65"/>
  <c r="BA620" i="65"/>
  <c r="BB620" i="65"/>
  <c r="BC620" i="65"/>
  <c r="BD620" i="65"/>
  <c r="BE620" i="65"/>
  <c r="BF620" i="65"/>
  <c r="BG620" i="65"/>
  <c r="BH620" i="65"/>
  <c r="BI620" i="65"/>
  <c r="BJ620" i="65"/>
  <c r="A621" i="65"/>
  <c r="B621" i="65"/>
  <c r="C621" i="65"/>
  <c r="D621" i="65"/>
  <c r="E621" i="65"/>
  <c r="G621" i="65"/>
  <c r="H621" i="65"/>
  <c r="I621" i="65"/>
  <c r="J621" i="65"/>
  <c r="K621" i="65"/>
  <c r="L621" i="65"/>
  <c r="M621" i="65"/>
  <c r="N621" i="65"/>
  <c r="O621" i="65"/>
  <c r="P621" i="65"/>
  <c r="Q621" i="65"/>
  <c r="R621" i="65"/>
  <c r="S621" i="65"/>
  <c r="T621" i="65"/>
  <c r="U621" i="65"/>
  <c r="V621" i="65"/>
  <c r="W621" i="65"/>
  <c r="X621" i="65"/>
  <c r="Y621" i="65"/>
  <c r="Z621" i="65"/>
  <c r="AA621" i="65"/>
  <c r="AB621" i="65"/>
  <c r="AC621" i="65"/>
  <c r="AD621" i="65"/>
  <c r="AE621" i="65"/>
  <c r="AF621" i="65"/>
  <c r="AG621" i="65"/>
  <c r="AH621" i="65"/>
  <c r="AI621" i="65"/>
  <c r="AJ621" i="65"/>
  <c r="AK621" i="65"/>
  <c r="AL621" i="65"/>
  <c r="AM621" i="65"/>
  <c r="AN621" i="65"/>
  <c r="AO621" i="65"/>
  <c r="AP621" i="65"/>
  <c r="AQ621" i="65"/>
  <c r="AR621" i="65"/>
  <c r="AS621" i="65"/>
  <c r="AT621" i="65"/>
  <c r="AU621" i="65"/>
  <c r="AV621" i="65"/>
  <c r="AW621" i="65"/>
  <c r="AX621" i="65"/>
  <c r="AY621" i="65"/>
  <c r="AZ621" i="65"/>
  <c r="BA621" i="65"/>
  <c r="BB621" i="65"/>
  <c r="BC621" i="65"/>
  <c r="BD621" i="65"/>
  <c r="BE621" i="65"/>
  <c r="BF621" i="65"/>
  <c r="BG621" i="65"/>
  <c r="BH621" i="65"/>
  <c r="BI621" i="65"/>
  <c r="BJ621" i="65"/>
  <c r="A622" i="65"/>
  <c r="B622" i="65"/>
  <c r="C622" i="65"/>
  <c r="D622" i="65"/>
  <c r="E622" i="65"/>
  <c r="G622" i="65"/>
  <c r="H622" i="65"/>
  <c r="I622" i="65"/>
  <c r="J622" i="65"/>
  <c r="K622" i="65"/>
  <c r="L622" i="65"/>
  <c r="M622" i="65"/>
  <c r="N622" i="65"/>
  <c r="O622" i="65"/>
  <c r="P622" i="65"/>
  <c r="Q622" i="65"/>
  <c r="R622" i="65"/>
  <c r="S622" i="65"/>
  <c r="T622" i="65"/>
  <c r="U622" i="65"/>
  <c r="V622" i="65"/>
  <c r="W622" i="65"/>
  <c r="X622" i="65"/>
  <c r="Y622" i="65"/>
  <c r="Z622" i="65"/>
  <c r="AA622" i="65"/>
  <c r="AB622" i="65"/>
  <c r="AC622" i="65"/>
  <c r="AD622" i="65"/>
  <c r="AE622" i="65"/>
  <c r="AF622" i="65"/>
  <c r="AG622" i="65"/>
  <c r="AH622" i="65"/>
  <c r="AI622" i="65"/>
  <c r="AJ622" i="65"/>
  <c r="AK622" i="65"/>
  <c r="AL622" i="65"/>
  <c r="AM622" i="65"/>
  <c r="AN622" i="65"/>
  <c r="AO622" i="65"/>
  <c r="AP622" i="65"/>
  <c r="AQ622" i="65"/>
  <c r="AR622" i="65"/>
  <c r="AS622" i="65"/>
  <c r="AT622" i="65"/>
  <c r="AU622" i="65"/>
  <c r="AV622" i="65"/>
  <c r="AW622" i="65"/>
  <c r="AX622" i="65"/>
  <c r="AY622" i="65"/>
  <c r="AZ622" i="65"/>
  <c r="BA622" i="65"/>
  <c r="BB622" i="65"/>
  <c r="BC622" i="65"/>
  <c r="BD622" i="65"/>
  <c r="BE622" i="65"/>
  <c r="BF622" i="65"/>
  <c r="BG622" i="65"/>
  <c r="BH622" i="65"/>
  <c r="BI622" i="65"/>
  <c r="BJ622" i="65"/>
  <c r="A623" i="65"/>
  <c r="B623" i="65"/>
  <c r="C623" i="65"/>
  <c r="D623" i="65"/>
  <c r="E623" i="65"/>
  <c r="G623" i="65"/>
  <c r="H623" i="65"/>
  <c r="I623" i="65"/>
  <c r="J623" i="65"/>
  <c r="K623" i="65"/>
  <c r="L623" i="65"/>
  <c r="M623" i="65"/>
  <c r="N623" i="65"/>
  <c r="O623" i="65"/>
  <c r="P623" i="65"/>
  <c r="Q623" i="65"/>
  <c r="R623" i="65"/>
  <c r="S623" i="65"/>
  <c r="T623" i="65"/>
  <c r="U623" i="65"/>
  <c r="V623" i="65"/>
  <c r="W623" i="65"/>
  <c r="X623" i="65"/>
  <c r="Y623" i="65"/>
  <c r="Z623" i="65"/>
  <c r="AA623" i="65"/>
  <c r="AB623" i="65"/>
  <c r="AC623" i="65"/>
  <c r="AD623" i="65"/>
  <c r="AE623" i="65"/>
  <c r="AF623" i="65"/>
  <c r="AG623" i="65"/>
  <c r="AH623" i="65"/>
  <c r="AI623" i="65"/>
  <c r="AJ623" i="65"/>
  <c r="AK623" i="65"/>
  <c r="AL623" i="65"/>
  <c r="AM623" i="65"/>
  <c r="AN623" i="65"/>
  <c r="AO623" i="65"/>
  <c r="AP623" i="65"/>
  <c r="AQ623" i="65"/>
  <c r="AR623" i="65"/>
  <c r="AS623" i="65"/>
  <c r="AT623" i="65"/>
  <c r="AU623" i="65"/>
  <c r="AV623" i="65"/>
  <c r="AW623" i="65"/>
  <c r="AX623" i="65"/>
  <c r="AY623" i="65"/>
  <c r="AZ623" i="65"/>
  <c r="BA623" i="65"/>
  <c r="BB623" i="65"/>
  <c r="BC623" i="65"/>
  <c r="BD623" i="65"/>
  <c r="BE623" i="65"/>
  <c r="BF623" i="65"/>
  <c r="BG623" i="65"/>
  <c r="BH623" i="65"/>
  <c r="BI623" i="65"/>
  <c r="BJ623" i="65"/>
  <c r="A624" i="65"/>
  <c r="B624" i="65"/>
  <c r="C624" i="65"/>
  <c r="D624" i="65"/>
  <c r="E624" i="65"/>
  <c r="G624" i="65"/>
  <c r="H624" i="65"/>
  <c r="I624" i="65"/>
  <c r="J624" i="65"/>
  <c r="K624" i="65"/>
  <c r="L624" i="65"/>
  <c r="M624" i="65"/>
  <c r="N624" i="65"/>
  <c r="O624" i="65"/>
  <c r="P624" i="65"/>
  <c r="Q624" i="65"/>
  <c r="R624" i="65"/>
  <c r="S624" i="65"/>
  <c r="T624" i="65"/>
  <c r="U624" i="65"/>
  <c r="V624" i="65"/>
  <c r="W624" i="65"/>
  <c r="X624" i="65"/>
  <c r="Y624" i="65"/>
  <c r="Z624" i="65"/>
  <c r="AA624" i="65"/>
  <c r="AB624" i="65"/>
  <c r="AC624" i="65"/>
  <c r="AD624" i="65"/>
  <c r="AE624" i="65"/>
  <c r="AF624" i="65"/>
  <c r="AG624" i="65"/>
  <c r="AH624" i="65"/>
  <c r="AI624" i="65"/>
  <c r="AJ624" i="65"/>
  <c r="AK624" i="65"/>
  <c r="AL624" i="65"/>
  <c r="AM624" i="65"/>
  <c r="AN624" i="65"/>
  <c r="AO624" i="65"/>
  <c r="AP624" i="65"/>
  <c r="AQ624" i="65"/>
  <c r="AR624" i="65"/>
  <c r="AS624" i="65"/>
  <c r="AT624" i="65"/>
  <c r="AU624" i="65"/>
  <c r="AV624" i="65"/>
  <c r="AW624" i="65"/>
  <c r="AX624" i="65"/>
  <c r="AY624" i="65"/>
  <c r="AZ624" i="65"/>
  <c r="BA624" i="65"/>
  <c r="BB624" i="65"/>
  <c r="BC624" i="65"/>
  <c r="BD624" i="65"/>
  <c r="BE624" i="65"/>
  <c r="BF624" i="65"/>
  <c r="BG624" i="65"/>
  <c r="BH624" i="65"/>
  <c r="BI624" i="65"/>
  <c r="BJ624" i="65"/>
  <c r="A625" i="65"/>
  <c r="B625" i="65"/>
  <c r="C625" i="65"/>
  <c r="D625" i="65"/>
  <c r="E625" i="65"/>
  <c r="G625" i="65"/>
  <c r="H625" i="65"/>
  <c r="I625" i="65"/>
  <c r="J625" i="65"/>
  <c r="K625" i="65"/>
  <c r="L625" i="65"/>
  <c r="M625" i="65"/>
  <c r="N625" i="65"/>
  <c r="O625" i="65"/>
  <c r="P625" i="65"/>
  <c r="Q625" i="65"/>
  <c r="R625" i="65"/>
  <c r="S625" i="65"/>
  <c r="T625" i="65"/>
  <c r="U625" i="65"/>
  <c r="V625" i="65"/>
  <c r="W625" i="65"/>
  <c r="X625" i="65"/>
  <c r="Y625" i="65"/>
  <c r="Z625" i="65"/>
  <c r="AA625" i="65"/>
  <c r="AB625" i="65"/>
  <c r="AC625" i="65"/>
  <c r="AD625" i="65"/>
  <c r="AE625" i="65"/>
  <c r="AF625" i="65"/>
  <c r="AG625" i="65"/>
  <c r="AH625" i="65"/>
  <c r="AI625" i="65"/>
  <c r="AJ625" i="65"/>
  <c r="AK625" i="65"/>
  <c r="AL625" i="65"/>
  <c r="AM625" i="65"/>
  <c r="AN625" i="65"/>
  <c r="AO625" i="65"/>
  <c r="AP625" i="65"/>
  <c r="AQ625" i="65"/>
  <c r="AR625" i="65"/>
  <c r="AS625" i="65"/>
  <c r="AT625" i="65"/>
  <c r="AU625" i="65"/>
  <c r="AV625" i="65"/>
  <c r="AW625" i="65"/>
  <c r="AX625" i="65"/>
  <c r="AY625" i="65"/>
  <c r="AZ625" i="65"/>
  <c r="BA625" i="65"/>
  <c r="BB625" i="65"/>
  <c r="BC625" i="65"/>
  <c r="BD625" i="65"/>
  <c r="BE625" i="65"/>
  <c r="BF625" i="65"/>
  <c r="BG625" i="65"/>
  <c r="BH625" i="65"/>
  <c r="BI625" i="65"/>
  <c r="BJ625" i="65"/>
  <c r="A626" i="65"/>
  <c r="B626" i="65"/>
  <c r="C626" i="65"/>
  <c r="D626" i="65"/>
  <c r="E626" i="65"/>
  <c r="G626" i="65"/>
  <c r="H626" i="65"/>
  <c r="I626" i="65"/>
  <c r="J626" i="65"/>
  <c r="K626" i="65"/>
  <c r="L626" i="65"/>
  <c r="M626" i="65"/>
  <c r="N626" i="65"/>
  <c r="O626" i="65"/>
  <c r="P626" i="65"/>
  <c r="Q626" i="65"/>
  <c r="R626" i="65"/>
  <c r="S626" i="65"/>
  <c r="T626" i="65"/>
  <c r="U626" i="65"/>
  <c r="V626" i="65"/>
  <c r="W626" i="65"/>
  <c r="X626" i="65"/>
  <c r="Y626" i="65"/>
  <c r="Z626" i="65"/>
  <c r="AA626" i="65"/>
  <c r="AB626" i="65"/>
  <c r="AC626" i="65"/>
  <c r="AD626" i="65"/>
  <c r="AE626" i="65"/>
  <c r="AF626" i="65"/>
  <c r="AG626" i="65"/>
  <c r="AH626" i="65"/>
  <c r="AI626" i="65"/>
  <c r="AJ626" i="65"/>
  <c r="AK626" i="65"/>
  <c r="AL626" i="65"/>
  <c r="AM626" i="65"/>
  <c r="AN626" i="65"/>
  <c r="AO626" i="65"/>
  <c r="AP626" i="65"/>
  <c r="AQ626" i="65"/>
  <c r="AR626" i="65"/>
  <c r="AS626" i="65"/>
  <c r="AT626" i="65"/>
  <c r="AU626" i="65"/>
  <c r="AV626" i="65"/>
  <c r="AW626" i="65"/>
  <c r="AX626" i="65"/>
  <c r="AY626" i="65"/>
  <c r="AZ626" i="65"/>
  <c r="BA626" i="65"/>
  <c r="BB626" i="65"/>
  <c r="BC626" i="65"/>
  <c r="BD626" i="65"/>
  <c r="BE626" i="65"/>
  <c r="BF626" i="65"/>
  <c r="BG626" i="65"/>
  <c r="BH626" i="65"/>
  <c r="BI626" i="65"/>
  <c r="BJ626" i="65"/>
  <c r="A627" i="65"/>
  <c r="B627" i="65"/>
  <c r="C627" i="65"/>
  <c r="D627" i="65"/>
  <c r="E627" i="65"/>
  <c r="G627" i="65"/>
  <c r="H627" i="65"/>
  <c r="I627" i="65"/>
  <c r="J627" i="65"/>
  <c r="K627" i="65"/>
  <c r="L627" i="65"/>
  <c r="M627" i="65"/>
  <c r="N627" i="65"/>
  <c r="O627" i="65"/>
  <c r="P627" i="65"/>
  <c r="Q627" i="65"/>
  <c r="R627" i="65"/>
  <c r="S627" i="65"/>
  <c r="T627" i="65"/>
  <c r="U627" i="65"/>
  <c r="V627" i="65"/>
  <c r="W627" i="65"/>
  <c r="X627" i="65"/>
  <c r="Y627" i="65"/>
  <c r="Z627" i="65"/>
  <c r="AA627" i="65"/>
  <c r="AB627" i="65"/>
  <c r="AC627" i="65"/>
  <c r="AD627" i="65"/>
  <c r="AE627" i="65"/>
  <c r="AF627" i="65"/>
  <c r="AG627" i="65"/>
  <c r="AH627" i="65"/>
  <c r="AI627" i="65"/>
  <c r="AJ627" i="65"/>
  <c r="AK627" i="65"/>
  <c r="AL627" i="65"/>
  <c r="AM627" i="65"/>
  <c r="AN627" i="65"/>
  <c r="AO627" i="65"/>
  <c r="AP627" i="65"/>
  <c r="AQ627" i="65"/>
  <c r="AR627" i="65"/>
  <c r="AS627" i="65"/>
  <c r="AT627" i="65"/>
  <c r="AU627" i="65"/>
  <c r="AV627" i="65"/>
  <c r="AW627" i="65"/>
  <c r="AX627" i="65"/>
  <c r="AY627" i="65"/>
  <c r="AZ627" i="65"/>
  <c r="BA627" i="65"/>
  <c r="BB627" i="65"/>
  <c r="BC627" i="65"/>
  <c r="BD627" i="65"/>
  <c r="BE627" i="65"/>
  <c r="BF627" i="65"/>
  <c r="BG627" i="65"/>
  <c r="BH627" i="65"/>
  <c r="BI627" i="65"/>
  <c r="BJ627" i="65"/>
  <c r="A628" i="65"/>
  <c r="B628" i="65"/>
  <c r="C628" i="65"/>
  <c r="D628" i="65"/>
  <c r="E628" i="65"/>
  <c r="G628" i="65"/>
  <c r="H628" i="65"/>
  <c r="I628" i="65"/>
  <c r="J628" i="65"/>
  <c r="K628" i="65"/>
  <c r="L628" i="65"/>
  <c r="M628" i="65"/>
  <c r="N628" i="65"/>
  <c r="O628" i="65"/>
  <c r="P628" i="65"/>
  <c r="Q628" i="65"/>
  <c r="R628" i="65"/>
  <c r="S628" i="65"/>
  <c r="T628" i="65"/>
  <c r="U628" i="65"/>
  <c r="V628" i="65"/>
  <c r="W628" i="65"/>
  <c r="X628" i="65"/>
  <c r="Y628" i="65"/>
  <c r="Z628" i="65"/>
  <c r="AA628" i="65"/>
  <c r="AB628" i="65"/>
  <c r="AC628" i="65"/>
  <c r="AD628" i="65"/>
  <c r="AE628" i="65"/>
  <c r="AF628" i="65"/>
  <c r="AG628" i="65"/>
  <c r="AH628" i="65"/>
  <c r="AI628" i="65"/>
  <c r="AJ628" i="65"/>
  <c r="AK628" i="65"/>
  <c r="AL628" i="65"/>
  <c r="AM628" i="65"/>
  <c r="AN628" i="65"/>
  <c r="AO628" i="65"/>
  <c r="AP628" i="65"/>
  <c r="AQ628" i="65"/>
  <c r="AR628" i="65"/>
  <c r="AS628" i="65"/>
  <c r="AT628" i="65"/>
  <c r="AU628" i="65"/>
  <c r="AV628" i="65"/>
  <c r="AW628" i="65"/>
  <c r="AX628" i="65"/>
  <c r="AY628" i="65"/>
  <c r="AZ628" i="65"/>
  <c r="BA628" i="65"/>
  <c r="BB628" i="65"/>
  <c r="BC628" i="65"/>
  <c r="BD628" i="65"/>
  <c r="BE628" i="65"/>
  <c r="BF628" i="65"/>
  <c r="BG628" i="65"/>
  <c r="BH628" i="65"/>
  <c r="BI628" i="65"/>
  <c r="BJ628" i="65"/>
  <c r="A629" i="65"/>
  <c r="B629" i="65"/>
  <c r="C629" i="65"/>
  <c r="D629" i="65"/>
  <c r="E629" i="65"/>
  <c r="G629" i="65"/>
  <c r="H629" i="65"/>
  <c r="I629" i="65"/>
  <c r="J629" i="65"/>
  <c r="K629" i="65"/>
  <c r="L629" i="65"/>
  <c r="M629" i="65"/>
  <c r="N629" i="65"/>
  <c r="O629" i="65"/>
  <c r="P629" i="65"/>
  <c r="Q629" i="65"/>
  <c r="R629" i="65"/>
  <c r="S629" i="65"/>
  <c r="T629" i="65"/>
  <c r="U629" i="65"/>
  <c r="V629" i="65"/>
  <c r="W629" i="65"/>
  <c r="X629" i="65"/>
  <c r="Y629" i="65"/>
  <c r="Z629" i="65"/>
  <c r="AA629" i="65"/>
  <c r="AB629" i="65"/>
  <c r="AC629" i="65"/>
  <c r="AD629" i="65"/>
  <c r="AE629" i="65"/>
  <c r="AF629" i="65"/>
  <c r="AG629" i="65"/>
  <c r="AH629" i="65"/>
  <c r="AI629" i="65"/>
  <c r="AJ629" i="65"/>
  <c r="AK629" i="65"/>
  <c r="AL629" i="65"/>
  <c r="AM629" i="65"/>
  <c r="AN629" i="65"/>
  <c r="AO629" i="65"/>
  <c r="AP629" i="65"/>
  <c r="AQ629" i="65"/>
  <c r="AR629" i="65"/>
  <c r="AS629" i="65"/>
  <c r="AT629" i="65"/>
  <c r="AU629" i="65"/>
  <c r="AV629" i="65"/>
  <c r="AW629" i="65"/>
  <c r="AX629" i="65"/>
  <c r="AY629" i="65"/>
  <c r="AZ629" i="65"/>
  <c r="BA629" i="65"/>
  <c r="BB629" i="65"/>
  <c r="BC629" i="65"/>
  <c r="BD629" i="65"/>
  <c r="BE629" i="65"/>
  <c r="BF629" i="65"/>
  <c r="BG629" i="65"/>
  <c r="BH629" i="65"/>
  <c r="BI629" i="65"/>
  <c r="BJ629" i="65"/>
  <c r="A630" i="65"/>
  <c r="B630" i="65"/>
  <c r="C630" i="65"/>
  <c r="D630" i="65"/>
  <c r="E630" i="65"/>
  <c r="G630" i="65"/>
  <c r="H630" i="65"/>
  <c r="I630" i="65"/>
  <c r="J630" i="65"/>
  <c r="K630" i="65"/>
  <c r="L630" i="65"/>
  <c r="M630" i="65"/>
  <c r="N630" i="65"/>
  <c r="O630" i="65"/>
  <c r="P630" i="65"/>
  <c r="Q630" i="65"/>
  <c r="R630" i="65"/>
  <c r="S630" i="65"/>
  <c r="T630" i="65"/>
  <c r="U630" i="65"/>
  <c r="V630" i="65"/>
  <c r="W630" i="65"/>
  <c r="X630" i="65"/>
  <c r="Y630" i="65"/>
  <c r="Z630" i="65"/>
  <c r="AA630" i="65"/>
  <c r="AB630" i="65"/>
  <c r="AC630" i="65"/>
  <c r="AD630" i="65"/>
  <c r="AE630" i="65"/>
  <c r="AF630" i="65"/>
  <c r="AG630" i="65"/>
  <c r="AH630" i="65"/>
  <c r="AI630" i="65"/>
  <c r="AJ630" i="65"/>
  <c r="AK630" i="65"/>
  <c r="AL630" i="65"/>
  <c r="AM630" i="65"/>
  <c r="AN630" i="65"/>
  <c r="AO630" i="65"/>
  <c r="AP630" i="65"/>
  <c r="AQ630" i="65"/>
  <c r="AR630" i="65"/>
  <c r="AS630" i="65"/>
  <c r="AT630" i="65"/>
  <c r="AU630" i="65"/>
  <c r="AV630" i="65"/>
  <c r="AW630" i="65"/>
  <c r="AX630" i="65"/>
  <c r="AY630" i="65"/>
  <c r="AZ630" i="65"/>
  <c r="BA630" i="65"/>
  <c r="BB630" i="65"/>
  <c r="BC630" i="65"/>
  <c r="BD630" i="65"/>
  <c r="BE630" i="65"/>
  <c r="BF630" i="65"/>
  <c r="BG630" i="65"/>
  <c r="BH630" i="65"/>
  <c r="BI630" i="65"/>
  <c r="BJ630" i="65"/>
  <c r="A631" i="65"/>
  <c r="B631" i="65"/>
  <c r="C631" i="65"/>
  <c r="D631" i="65"/>
  <c r="E631" i="65"/>
  <c r="G631" i="65"/>
  <c r="H631" i="65"/>
  <c r="I631" i="65"/>
  <c r="J631" i="65"/>
  <c r="K631" i="65"/>
  <c r="L631" i="65"/>
  <c r="M631" i="65"/>
  <c r="N631" i="65"/>
  <c r="O631" i="65"/>
  <c r="P631" i="65"/>
  <c r="Q631" i="65"/>
  <c r="R631" i="65"/>
  <c r="S631" i="65"/>
  <c r="T631" i="65"/>
  <c r="U631" i="65"/>
  <c r="V631" i="65"/>
  <c r="W631" i="65"/>
  <c r="X631" i="65"/>
  <c r="Y631" i="65"/>
  <c r="Z631" i="65"/>
  <c r="AA631" i="65"/>
  <c r="AB631" i="65"/>
  <c r="AC631" i="65"/>
  <c r="AD631" i="65"/>
  <c r="AE631" i="65"/>
  <c r="AF631" i="65"/>
  <c r="AG631" i="65"/>
  <c r="AH631" i="65"/>
  <c r="AI631" i="65"/>
  <c r="AJ631" i="65"/>
  <c r="AK631" i="65"/>
  <c r="AL631" i="65"/>
  <c r="AM631" i="65"/>
  <c r="AN631" i="65"/>
  <c r="AO631" i="65"/>
  <c r="AP631" i="65"/>
  <c r="AQ631" i="65"/>
  <c r="AR631" i="65"/>
  <c r="AS631" i="65"/>
  <c r="AT631" i="65"/>
  <c r="AU631" i="65"/>
  <c r="AV631" i="65"/>
  <c r="AW631" i="65"/>
  <c r="AX631" i="65"/>
  <c r="AY631" i="65"/>
  <c r="AZ631" i="65"/>
  <c r="BA631" i="65"/>
  <c r="BB631" i="65"/>
  <c r="BC631" i="65"/>
  <c r="BD631" i="65"/>
  <c r="BE631" i="65"/>
  <c r="BF631" i="65"/>
  <c r="BG631" i="65"/>
  <c r="BH631" i="65"/>
  <c r="BI631" i="65"/>
  <c r="BJ631" i="65"/>
  <c r="A632" i="65"/>
  <c r="B632" i="65"/>
  <c r="C632" i="65"/>
  <c r="D632" i="65"/>
  <c r="E632" i="65"/>
  <c r="G632" i="65"/>
  <c r="H632" i="65"/>
  <c r="I632" i="65"/>
  <c r="J632" i="65"/>
  <c r="K632" i="65"/>
  <c r="L632" i="65"/>
  <c r="M632" i="65"/>
  <c r="N632" i="65"/>
  <c r="O632" i="65"/>
  <c r="P632" i="65"/>
  <c r="Q632" i="65"/>
  <c r="R632" i="65"/>
  <c r="S632" i="65"/>
  <c r="T632" i="65"/>
  <c r="U632" i="65"/>
  <c r="V632" i="65"/>
  <c r="W632" i="65"/>
  <c r="X632" i="65"/>
  <c r="Y632" i="65"/>
  <c r="Z632" i="65"/>
  <c r="AA632" i="65"/>
  <c r="AB632" i="65"/>
  <c r="AC632" i="65"/>
  <c r="AD632" i="65"/>
  <c r="AE632" i="65"/>
  <c r="AF632" i="65"/>
  <c r="AG632" i="65"/>
  <c r="AH632" i="65"/>
  <c r="AI632" i="65"/>
  <c r="AJ632" i="65"/>
  <c r="AK632" i="65"/>
  <c r="AL632" i="65"/>
  <c r="AM632" i="65"/>
  <c r="AN632" i="65"/>
  <c r="AO632" i="65"/>
  <c r="AP632" i="65"/>
  <c r="AQ632" i="65"/>
  <c r="AR632" i="65"/>
  <c r="AS632" i="65"/>
  <c r="AT632" i="65"/>
  <c r="AU632" i="65"/>
  <c r="AV632" i="65"/>
  <c r="AW632" i="65"/>
  <c r="AX632" i="65"/>
  <c r="AY632" i="65"/>
  <c r="AZ632" i="65"/>
  <c r="BA632" i="65"/>
  <c r="BB632" i="65"/>
  <c r="BC632" i="65"/>
  <c r="BD632" i="65"/>
  <c r="BE632" i="65"/>
  <c r="BF632" i="65"/>
  <c r="BG632" i="65"/>
  <c r="BH632" i="65"/>
  <c r="BI632" i="65"/>
  <c r="BJ632" i="65"/>
  <c r="A633" i="65"/>
  <c r="B633" i="65"/>
  <c r="C633" i="65"/>
  <c r="D633" i="65"/>
  <c r="E633" i="65"/>
  <c r="G633" i="65"/>
  <c r="H633" i="65"/>
  <c r="I633" i="65"/>
  <c r="J633" i="65"/>
  <c r="K633" i="65"/>
  <c r="L633" i="65"/>
  <c r="M633" i="65"/>
  <c r="N633" i="65"/>
  <c r="O633" i="65"/>
  <c r="P633" i="65"/>
  <c r="Q633" i="65"/>
  <c r="R633" i="65"/>
  <c r="S633" i="65"/>
  <c r="T633" i="65"/>
  <c r="U633" i="65"/>
  <c r="V633" i="65"/>
  <c r="W633" i="65"/>
  <c r="X633" i="65"/>
  <c r="Y633" i="65"/>
  <c r="Z633" i="65"/>
  <c r="AA633" i="65"/>
  <c r="AB633" i="65"/>
  <c r="AC633" i="65"/>
  <c r="AD633" i="65"/>
  <c r="AE633" i="65"/>
  <c r="AF633" i="65"/>
  <c r="AG633" i="65"/>
  <c r="AH633" i="65"/>
  <c r="AI633" i="65"/>
  <c r="AJ633" i="65"/>
  <c r="AK633" i="65"/>
  <c r="AL633" i="65"/>
  <c r="AM633" i="65"/>
  <c r="AN633" i="65"/>
  <c r="AO633" i="65"/>
  <c r="AP633" i="65"/>
  <c r="AQ633" i="65"/>
  <c r="AR633" i="65"/>
  <c r="AS633" i="65"/>
  <c r="AT633" i="65"/>
  <c r="AU633" i="65"/>
  <c r="AV633" i="65"/>
  <c r="AW633" i="65"/>
  <c r="AX633" i="65"/>
  <c r="AY633" i="65"/>
  <c r="AZ633" i="65"/>
  <c r="BA633" i="65"/>
  <c r="BB633" i="65"/>
  <c r="BC633" i="65"/>
  <c r="BD633" i="65"/>
  <c r="BE633" i="65"/>
  <c r="BF633" i="65"/>
  <c r="BG633" i="65"/>
  <c r="BH633" i="65"/>
  <c r="BI633" i="65"/>
  <c r="BJ633" i="65"/>
  <c r="A634" i="65"/>
  <c r="B634" i="65"/>
  <c r="C634" i="65"/>
  <c r="D634" i="65"/>
  <c r="E634" i="65"/>
  <c r="G634" i="65"/>
  <c r="H634" i="65"/>
  <c r="I634" i="65"/>
  <c r="J634" i="65"/>
  <c r="K634" i="65"/>
  <c r="L634" i="65"/>
  <c r="M634" i="65"/>
  <c r="N634" i="65"/>
  <c r="O634" i="65"/>
  <c r="P634" i="65"/>
  <c r="Q634" i="65"/>
  <c r="R634" i="65"/>
  <c r="S634" i="65"/>
  <c r="T634" i="65"/>
  <c r="U634" i="65"/>
  <c r="V634" i="65"/>
  <c r="W634" i="65"/>
  <c r="X634" i="65"/>
  <c r="Y634" i="65"/>
  <c r="Z634" i="65"/>
  <c r="AA634" i="65"/>
  <c r="AB634" i="65"/>
  <c r="AC634" i="65"/>
  <c r="AD634" i="65"/>
  <c r="AE634" i="65"/>
  <c r="AF634" i="65"/>
  <c r="AG634" i="65"/>
  <c r="AH634" i="65"/>
  <c r="AI634" i="65"/>
  <c r="AJ634" i="65"/>
  <c r="AK634" i="65"/>
  <c r="AL634" i="65"/>
  <c r="AM634" i="65"/>
  <c r="AN634" i="65"/>
  <c r="AO634" i="65"/>
  <c r="AP634" i="65"/>
  <c r="AQ634" i="65"/>
  <c r="AR634" i="65"/>
  <c r="AS634" i="65"/>
  <c r="AT634" i="65"/>
  <c r="AU634" i="65"/>
  <c r="AV634" i="65"/>
  <c r="AW634" i="65"/>
  <c r="AX634" i="65"/>
  <c r="AY634" i="65"/>
  <c r="AZ634" i="65"/>
  <c r="BA634" i="65"/>
  <c r="BB634" i="65"/>
  <c r="BC634" i="65"/>
  <c r="BD634" i="65"/>
  <c r="BE634" i="65"/>
  <c r="BF634" i="65"/>
  <c r="BG634" i="65"/>
  <c r="BH634" i="65"/>
  <c r="BI634" i="65"/>
  <c r="BJ634" i="65"/>
  <c r="A635" i="65"/>
  <c r="B635" i="65"/>
  <c r="C635" i="65"/>
  <c r="D635" i="65"/>
  <c r="E635" i="65"/>
  <c r="G635" i="65"/>
  <c r="H635" i="65"/>
  <c r="I635" i="65"/>
  <c r="J635" i="65"/>
  <c r="K635" i="65"/>
  <c r="L635" i="65"/>
  <c r="M635" i="65"/>
  <c r="N635" i="65"/>
  <c r="O635" i="65"/>
  <c r="P635" i="65"/>
  <c r="Q635" i="65"/>
  <c r="R635" i="65"/>
  <c r="S635" i="65"/>
  <c r="T635" i="65"/>
  <c r="U635" i="65"/>
  <c r="V635" i="65"/>
  <c r="W635" i="65"/>
  <c r="X635" i="65"/>
  <c r="Y635" i="65"/>
  <c r="Z635" i="65"/>
  <c r="AA635" i="65"/>
  <c r="AB635" i="65"/>
  <c r="AC635" i="65"/>
  <c r="AD635" i="65"/>
  <c r="AE635" i="65"/>
  <c r="AF635" i="65"/>
  <c r="AG635" i="65"/>
  <c r="AH635" i="65"/>
  <c r="AI635" i="65"/>
  <c r="AJ635" i="65"/>
  <c r="AK635" i="65"/>
  <c r="AL635" i="65"/>
  <c r="AM635" i="65"/>
  <c r="AN635" i="65"/>
  <c r="AO635" i="65"/>
  <c r="AP635" i="65"/>
  <c r="AQ635" i="65"/>
  <c r="AR635" i="65"/>
  <c r="AS635" i="65"/>
  <c r="AT635" i="65"/>
  <c r="AU635" i="65"/>
  <c r="AV635" i="65"/>
  <c r="AW635" i="65"/>
  <c r="AX635" i="65"/>
  <c r="AY635" i="65"/>
  <c r="AZ635" i="65"/>
  <c r="BA635" i="65"/>
  <c r="BB635" i="65"/>
  <c r="BC635" i="65"/>
  <c r="BD635" i="65"/>
  <c r="BE635" i="65"/>
  <c r="BF635" i="65"/>
  <c r="BG635" i="65"/>
  <c r="BH635" i="65"/>
  <c r="BI635" i="65"/>
  <c r="BJ635" i="65"/>
  <c r="A636" i="65"/>
  <c r="B636" i="65"/>
  <c r="C636" i="65"/>
  <c r="D636" i="65"/>
  <c r="E636" i="65"/>
  <c r="G636" i="65"/>
  <c r="H636" i="65"/>
  <c r="I636" i="65"/>
  <c r="J636" i="65"/>
  <c r="K636" i="65"/>
  <c r="L636" i="65"/>
  <c r="M636" i="65"/>
  <c r="N636" i="65"/>
  <c r="O636" i="65"/>
  <c r="P636" i="65"/>
  <c r="Q636" i="65"/>
  <c r="R636" i="65"/>
  <c r="S636" i="65"/>
  <c r="T636" i="65"/>
  <c r="U636" i="65"/>
  <c r="V636" i="65"/>
  <c r="W636" i="65"/>
  <c r="X636" i="65"/>
  <c r="Y636" i="65"/>
  <c r="Z636" i="65"/>
  <c r="AA636" i="65"/>
  <c r="AB636" i="65"/>
  <c r="AC636" i="65"/>
  <c r="AD636" i="65"/>
  <c r="AE636" i="65"/>
  <c r="AF636" i="65"/>
  <c r="AG636" i="65"/>
  <c r="AH636" i="65"/>
  <c r="AI636" i="65"/>
  <c r="AJ636" i="65"/>
  <c r="AK636" i="65"/>
  <c r="AL636" i="65"/>
  <c r="AM636" i="65"/>
  <c r="AN636" i="65"/>
  <c r="AO636" i="65"/>
  <c r="AP636" i="65"/>
  <c r="AQ636" i="65"/>
  <c r="AR636" i="65"/>
  <c r="AS636" i="65"/>
  <c r="AT636" i="65"/>
  <c r="AU636" i="65"/>
  <c r="AV636" i="65"/>
  <c r="AW636" i="65"/>
  <c r="AX636" i="65"/>
  <c r="AY636" i="65"/>
  <c r="AZ636" i="65"/>
  <c r="BA636" i="65"/>
  <c r="BB636" i="65"/>
  <c r="BC636" i="65"/>
  <c r="BD636" i="65"/>
  <c r="BE636" i="65"/>
  <c r="BF636" i="65"/>
  <c r="BG636" i="65"/>
  <c r="BH636" i="65"/>
  <c r="BI636" i="65"/>
  <c r="BJ636" i="65"/>
  <c r="A637" i="65"/>
  <c r="B637" i="65"/>
  <c r="C637" i="65"/>
  <c r="D637" i="65"/>
  <c r="E637" i="65"/>
  <c r="G637" i="65"/>
  <c r="H637" i="65"/>
  <c r="I637" i="65"/>
  <c r="J637" i="65"/>
  <c r="K637" i="65"/>
  <c r="L637" i="65"/>
  <c r="M637" i="65"/>
  <c r="N637" i="65"/>
  <c r="O637" i="65"/>
  <c r="P637" i="65"/>
  <c r="Q637" i="65"/>
  <c r="R637" i="65"/>
  <c r="S637" i="65"/>
  <c r="T637" i="65"/>
  <c r="U637" i="65"/>
  <c r="V637" i="65"/>
  <c r="W637" i="65"/>
  <c r="X637" i="65"/>
  <c r="Y637" i="65"/>
  <c r="Z637" i="65"/>
  <c r="AA637" i="65"/>
  <c r="AB637" i="65"/>
  <c r="AC637" i="65"/>
  <c r="AD637" i="65"/>
  <c r="AE637" i="65"/>
  <c r="AF637" i="65"/>
  <c r="AG637" i="65"/>
  <c r="AH637" i="65"/>
  <c r="AI637" i="65"/>
  <c r="AJ637" i="65"/>
  <c r="AK637" i="65"/>
  <c r="AL637" i="65"/>
  <c r="AM637" i="65"/>
  <c r="AN637" i="65"/>
  <c r="AO637" i="65"/>
  <c r="AP637" i="65"/>
  <c r="AQ637" i="65"/>
  <c r="AR637" i="65"/>
  <c r="AS637" i="65"/>
  <c r="AT637" i="65"/>
  <c r="AU637" i="65"/>
  <c r="AV637" i="65"/>
  <c r="AW637" i="65"/>
  <c r="AX637" i="65"/>
  <c r="AY637" i="65"/>
  <c r="AZ637" i="65"/>
  <c r="BA637" i="65"/>
  <c r="BB637" i="65"/>
  <c r="BC637" i="65"/>
  <c r="BD637" i="65"/>
  <c r="BE637" i="65"/>
  <c r="BF637" i="65"/>
  <c r="BG637" i="65"/>
  <c r="BH637" i="65"/>
  <c r="BI637" i="65"/>
  <c r="BJ637" i="65"/>
  <c r="A638" i="65"/>
  <c r="B638" i="65"/>
  <c r="C638" i="65"/>
  <c r="D638" i="65"/>
  <c r="E638" i="65"/>
  <c r="G638" i="65"/>
  <c r="H638" i="65"/>
  <c r="I638" i="65"/>
  <c r="J638" i="65"/>
  <c r="K638" i="65"/>
  <c r="L638" i="65"/>
  <c r="M638" i="65"/>
  <c r="N638" i="65"/>
  <c r="O638" i="65"/>
  <c r="P638" i="65"/>
  <c r="Q638" i="65"/>
  <c r="R638" i="65"/>
  <c r="S638" i="65"/>
  <c r="T638" i="65"/>
  <c r="U638" i="65"/>
  <c r="V638" i="65"/>
  <c r="W638" i="65"/>
  <c r="X638" i="65"/>
  <c r="Y638" i="65"/>
  <c r="Z638" i="65"/>
  <c r="AA638" i="65"/>
  <c r="AB638" i="65"/>
  <c r="AC638" i="65"/>
  <c r="AD638" i="65"/>
  <c r="AE638" i="65"/>
  <c r="AF638" i="65"/>
  <c r="AG638" i="65"/>
  <c r="AH638" i="65"/>
  <c r="AI638" i="65"/>
  <c r="AJ638" i="65"/>
  <c r="AK638" i="65"/>
  <c r="AL638" i="65"/>
  <c r="AM638" i="65"/>
  <c r="AN638" i="65"/>
  <c r="AO638" i="65"/>
  <c r="AP638" i="65"/>
  <c r="AQ638" i="65"/>
  <c r="AR638" i="65"/>
  <c r="AS638" i="65"/>
  <c r="AT638" i="65"/>
  <c r="AU638" i="65"/>
  <c r="AV638" i="65"/>
  <c r="AW638" i="65"/>
  <c r="AX638" i="65"/>
  <c r="AY638" i="65"/>
  <c r="AZ638" i="65"/>
  <c r="BA638" i="65"/>
  <c r="BB638" i="65"/>
  <c r="BC638" i="65"/>
  <c r="BD638" i="65"/>
  <c r="BE638" i="65"/>
  <c r="BF638" i="65"/>
  <c r="BG638" i="65"/>
  <c r="BH638" i="65"/>
  <c r="BI638" i="65"/>
  <c r="BJ638" i="65"/>
  <c r="A639" i="65"/>
  <c r="B639" i="65"/>
  <c r="C639" i="65"/>
  <c r="D639" i="65"/>
  <c r="E639" i="65"/>
  <c r="G639" i="65"/>
  <c r="H639" i="65"/>
  <c r="I639" i="65"/>
  <c r="J639" i="65"/>
  <c r="K639" i="65"/>
  <c r="L639" i="65"/>
  <c r="M639" i="65"/>
  <c r="N639" i="65"/>
  <c r="O639" i="65"/>
  <c r="P639" i="65"/>
  <c r="Q639" i="65"/>
  <c r="R639" i="65"/>
  <c r="S639" i="65"/>
  <c r="T639" i="65"/>
  <c r="U639" i="65"/>
  <c r="V639" i="65"/>
  <c r="W639" i="65"/>
  <c r="X639" i="65"/>
  <c r="Y639" i="65"/>
  <c r="Z639" i="65"/>
  <c r="AA639" i="65"/>
  <c r="AB639" i="65"/>
  <c r="AC639" i="65"/>
  <c r="AD639" i="65"/>
  <c r="AE639" i="65"/>
  <c r="AF639" i="65"/>
  <c r="AG639" i="65"/>
  <c r="AH639" i="65"/>
  <c r="AI639" i="65"/>
  <c r="AJ639" i="65"/>
  <c r="AK639" i="65"/>
  <c r="AL639" i="65"/>
  <c r="AM639" i="65"/>
  <c r="AN639" i="65"/>
  <c r="AO639" i="65"/>
  <c r="AP639" i="65"/>
  <c r="AQ639" i="65"/>
  <c r="AR639" i="65"/>
  <c r="AS639" i="65"/>
  <c r="AT639" i="65"/>
  <c r="AU639" i="65"/>
  <c r="AV639" i="65"/>
  <c r="AW639" i="65"/>
  <c r="AX639" i="65"/>
  <c r="AY639" i="65"/>
  <c r="AZ639" i="65"/>
  <c r="BA639" i="65"/>
  <c r="BB639" i="65"/>
  <c r="BC639" i="65"/>
  <c r="BD639" i="65"/>
  <c r="BE639" i="65"/>
  <c r="BF639" i="65"/>
  <c r="BG639" i="65"/>
  <c r="BH639" i="65"/>
  <c r="BI639" i="65"/>
  <c r="BJ639" i="65"/>
  <c r="A640" i="65"/>
  <c r="B640" i="65"/>
  <c r="C640" i="65"/>
  <c r="D640" i="65"/>
  <c r="E640" i="65"/>
  <c r="G640" i="65"/>
  <c r="H640" i="65"/>
  <c r="I640" i="65"/>
  <c r="J640" i="65"/>
  <c r="K640" i="65"/>
  <c r="L640" i="65"/>
  <c r="M640" i="65"/>
  <c r="N640" i="65"/>
  <c r="O640" i="65"/>
  <c r="P640" i="65"/>
  <c r="Q640" i="65"/>
  <c r="R640" i="65"/>
  <c r="S640" i="65"/>
  <c r="T640" i="65"/>
  <c r="U640" i="65"/>
  <c r="V640" i="65"/>
  <c r="W640" i="65"/>
  <c r="X640" i="65"/>
  <c r="Y640" i="65"/>
  <c r="Z640" i="65"/>
  <c r="AA640" i="65"/>
  <c r="AB640" i="65"/>
  <c r="AC640" i="65"/>
  <c r="AD640" i="65"/>
  <c r="AE640" i="65"/>
  <c r="AF640" i="65"/>
  <c r="AG640" i="65"/>
  <c r="AH640" i="65"/>
  <c r="AI640" i="65"/>
  <c r="AJ640" i="65"/>
  <c r="AK640" i="65"/>
  <c r="AL640" i="65"/>
  <c r="AM640" i="65"/>
  <c r="AN640" i="65"/>
  <c r="AO640" i="65"/>
  <c r="AP640" i="65"/>
  <c r="AQ640" i="65"/>
  <c r="AR640" i="65"/>
  <c r="AS640" i="65"/>
  <c r="AT640" i="65"/>
  <c r="AU640" i="65"/>
  <c r="AV640" i="65"/>
  <c r="AW640" i="65"/>
  <c r="AX640" i="65"/>
  <c r="AY640" i="65"/>
  <c r="AZ640" i="65"/>
  <c r="BA640" i="65"/>
  <c r="BB640" i="65"/>
  <c r="BC640" i="65"/>
  <c r="BD640" i="65"/>
  <c r="BE640" i="65"/>
  <c r="BF640" i="65"/>
  <c r="BG640" i="65"/>
  <c r="BH640" i="65"/>
  <c r="BI640" i="65"/>
  <c r="BJ640" i="65"/>
  <c r="A641" i="65"/>
  <c r="B641" i="65"/>
  <c r="C641" i="65"/>
  <c r="D641" i="65"/>
  <c r="E641" i="65"/>
  <c r="G641" i="65"/>
  <c r="H641" i="65"/>
  <c r="I641" i="65"/>
  <c r="J641" i="65"/>
  <c r="K641" i="65"/>
  <c r="L641" i="65"/>
  <c r="M641" i="65"/>
  <c r="N641" i="65"/>
  <c r="O641" i="65"/>
  <c r="P641" i="65"/>
  <c r="Q641" i="65"/>
  <c r="R641" i="65"/>
  <c r="S641" i="65"/>
  <c r="T641" i="65"/>
  <c r="U641" i="65"/>
  <c r="V641" i="65"/>
  <c r="W641" i="65"/>
  <c r="X641" i="65"/>
  <c r="Y641" i="65"/>
  <c r="Z641" i="65"/>
  <c r="AA641" i="65"/>
  <c r="AB641" i="65"/>
  <c r="AC641" i="65"/>
  <c r="AD641" i="65"/>
  <c r="AE641" i="65"/>
  <c r="AF641" i="65"/>
  <c r="AG641" i="65"/>
  <c r="AH641" i="65"/>
  <c r="AI641" i="65"/>
  <c r="AJ641" i="65"/>
  <c r="AK641" i="65"/>
  <c r="AL641" i="65"/>
  <c r="AM641" i="65"/>
  <c r="AN641" i="65"/>
  <c r="AO641" i="65"/>
  <c r="AP641" i="65"/>
  <c r="AQ641" i="65"/>
  <c r="AR641" i="65"/>
  <c r="AS641" i="65"/>
  <c r="AT641" i="65"/>
  <c r="AU641" i="65"/>
  <c r="AV641" i="65"/>
  <c r="AW641" i="65"/>
  <c r="AX641" i="65"/>
  <c r="AY641" i="65"/>
  <c r="AZ641" i="65"/>
  <c r="BA641" i="65"/>
  <c r="BB641" i="65"/>
  <c r="BC641" i="65"/>
  <c r="BD641" i="65"/>
  <c r="BE641" i="65"/>
  <c r="BF641" i="65"/>
  <c r="BG641" i="65"/>
  <c r="BH641" i="65"/>
  <c r="BI641" i="65"/>
  <c r="BJ641" i="65"/>
  <c r="A642" i="65"/>
  <c r="B642" i="65"/>
  <c r="C642" i="65"/>
  <c r="D642" i="65"/>
  <c r="E642" i="65"/>
  <c r="G642" i="65"/>
  <c r="H642" i="65"/>
  <c r="I642" i="65"/>
  <c r="J642" i="65"/>
  <c r="K642" i="65"/>
  <c r="L642" i="65"/>
  <c r="M642" i="65"/>
  <c r="N642" i="65"/>
  <c r="O642" i="65"/>
  <c r="P642" i="65"/>
  <c r="Q642" i="65"/>
  <c r="R642" i="65"/>
  <c r="S642" i="65"/>
  <c r="T642" i="65"/>
  <c r="U642" i="65"/>
  <c r="V642" i="65"/>
  <c r="W642" i="65"/>
  <c r="X642" i="65"/>
  <c r="Y642" i="65"/>
  <c r="Z642" i="65"/>
  <c r="AA642" i="65"/>
  <c r="AB642" i="65"/>
  <c r="AC642" i="65"/>
  <c r="AD642" i="65"/>
  <c r="AE642" i="65"/>
  <c r="AF642" i="65"/>
  <c r="AG642" i="65"/>
  <c r="AH642" i="65"/>
  <c r="AI642" i="65"/>
  <c r="AJ642" i="65"/>
  <c r="AK642" i="65"/>
  <c r="AL642" i="65"/>
  <c r="AM642" i="65"/>
  <c r="AN642" i="65"/>
  <c r="AO642" i="65"/>
  <c r="AP642" i="65"/>
  <c r="AQ642" i="65"/>
  <c r="AR642" i="65"/>
  <c r="AS642" i="65"/>
  <c r="AT642" i="65"/>
  <c r="AU642" i="65"/>
  <c r="AV642" i="65"/>
  <c r="AW642" i="65"/>
  <c r="AX642" i="65"/>
  <c r="AY642" i="65"/>
  <c r="AZ642" i="65"/>
  <c r="BA642" i="65"/>
  <c r="BB642" i="65"/>
  <c r="BC642" i="65"/>
  <c r="BD642" i="65"/>
  <c r="BE642" i="65"/>
  <c r="BF642" i="65"/>
  <c r="BG642" i="65"/>
  <c r="BH642" i="65"/>
  <c r="BI642" i="65"/>
  <c r="BJ642" i="65"/>
  <c r="A643" i="65"/>
  <c r="B643" i="65"/>
  <c r="C643" i="65"/>
  <c r="D643" i="65"/>
  <c r="E643" i="65"/>
  <c r="G643" i="65"/>
  <c r="H643" i="65"/>
  <c r="I643" i="65"/>
  <c r="J643" i="65"/>
  <c r="K643" i="65"/>
  <c r="L643" i="65"/>
  <c r="M643" i="65"/>
  <c r="N643" i="65"/>
  <c r="O643" i="65"/>
  <c r="P643" i="65"/>
  <c r="Q643" i="65"/>
  <c r="R643" i="65"/>
  <c r="S643" i="65"/>
  <c r="T643" i="65"/>
  <c r="U643" i="65"/>
  <c r="V643" i="65"/>
  <c r="W643" i="65"/>
  <c r="X643" i="65"/>
  <c r="Y643" i="65"/>
  <c r="Z643" i="65"/>
  <c r="AA643" i="65"/>
  <c r="AB643" i="65"/>
  <c r="AC643" i="65"/>
  <c r="AD643" i="65"/>
  <c r="AE643" i="65"/>
  <c r="AF643" i="65"/>
  <c r="AG643" i="65"/>
  <c r="AH643" i="65"/>
  <c r="AI643" i="65"/>
  <c r="AJ643" i="65"/>
  <c r="AK643" i="65"/>
  <c r="AL643" i="65"/>
  <c r="AM643" i="65"/>
  <c r="AN643" i="65"/>
  <c r="AO643" i="65"/>
  <c r="AP643" i="65"/>
  <c r="AQ643" i="65"/>
  <c r="AR643" i="65"/>
  <c r="AS643" i="65"/>
  <c r="AT643" i="65"/>
  <c r="AU643" i="65"/>
  <c r="AV643" i="65"/>
  <c r="AW643" i="65"/>
  <c r="AX643" i="65"/>
  <c r="AY643" i="65"/>
  <c r="AZ643" i="65"/>
  <c r="BA643" i="65"/>
  <c r="BB643" i="65"/>
  <c r="BC643" i="65"/>
  <c r="BD643" i="65"/>
  <c r="BE643" i="65"/>
  <c r="BF643" i="65"/>
  <c r="BG643" i="65"/>
  <c r="BH643" i="65"/>
  <c r="BI643" i="65"/>
  <c r="BJ643" i="65"/>
  <c r="A644" i="65"/>
  <c r="B644" i="65"/>
  <c r="C644" i="65"/>
  <c r="D644" i="65"/>
  <c r="E644" i="65"/>
  <c r="G644" i="65"/>
  <c r="H644" i="65"/>
  <c r="I644" i="65"/>
  <c r="J644" i="65"/>
  <c r="K644" i="65"/>
  <c r="L644" i="65"/>
  <c r="M644" i="65"/>
  <c r="N644" i="65"/>
  <c r="O644" i="65"/>
  <c r="P644" i="65"/>
  <c r="Q644" i="65"/>
  <c r="R644" i="65"/>
  <c r="S644" i="65"/>
  <c r="T644" i="65"/>
  <c r="U644" i="65"/>
  <c r="V644" i="65"/>
  <c r="W644" i="65"/>
  <c r="X644" i="65"/>
  <c r="Y644" i="65"/>
  <c r="Z644" i="65"/>
  <c r="AA644" i="65"/>
  <c r="AB644" i="65"/>
  <c r="AC644" i="65"/>
  <c r="AD644" i="65"/>
  <c r="AE644" i="65"/>
  <c r="AF644" i="65"/>
  <c r="AG644" i="65"/>
  <c r="AH644" i="65"/>
  <c r="AI644" i="65"/>
  <c r="AJ644" i="65"/>
  <c r="AK644" i="65"/>
  <c r="AL644" i="65"/>
  <c r="AM644" i="65"/>
  <c r="AN644" i="65"/>
  <c r="AO644" i="65"/>
  <c r="AP644" i="65"/>
  <c r="AQ644" i="65"/>
  <c r="AR644" i="65"/>
  <c r="AS644" i="65"/>
  <c r="AT644" i="65"/>
  <c r="AU644" i="65"/>
  <c r="AV644" i="65"/>
  <c r="AW644" i="65"/>
  <c r="AX644" i="65"/>
  <c r="AY644" i="65"/>
  <c r="AZ644" i="65"/>
  <c r="BA644" i="65"/>
  <c r="BB644" i="65"/>
  <c r="BC644" i="65"/>
  <c r="BD644" i="65"/>
  <c r="BE644" i="65"/>
  <c r="BF644" i="65"/>
  <c r="BG644" i="65"/>
  <c r="BH644" i="65"/>
  <c r="BI644" i="65"/>
  <c r="BJ644" i="65"/>
  <c r="A645" i="65"/>
  <c r="B645" i="65"/>
  <c r="C645" i="65"/>
  <c r="D645" i="65"/>
  <c r="E645" i="65"/>
  <c r="G645" i="65"/>
  <c r="H645" i="65"/>
  <c r="I645" i="65"/>
  <c r="J645" i="65"/>
  <c r="K645" i="65"/>
  <c r="L645" i="65"/>
  <c r="M645" i="65"/>
  <c r="N645" i="65"/>
  <c r="O645" i="65"/>
  <c r="P645" i="65"/>
  <c r="Q645" i="65"/>
  <c r="R645" i="65"/>
  <c r="S645" i="65"/>
  <c r="T645" i="65"/>
  <c r="U645" i="65"/>
  <c r="V645" i="65"/>
  <c r="W645" i="65"/>
  <c r="X645" i="65"/>
  <c r="Y645" i="65"/>
  <c r="Z645" i="65"/>
  <c r="AA645" i="65"/>
  <c r="AB645" i="65"/>
  <c r="AC645" i="65"/>
  <c r="AD645" i="65"/>
  <c r="AE645" i="65"/>
  <c r="AF645" i="65"/>
  <c r="AG645" i="65"/>
  <c r="AH645" i="65"/>
  <c r="AI645" i="65"/>
  <c r="AJ645" i="65"/>
  <c r="AK645" i="65"/>
  <c r="AL645" i="65"/>
  <c r="AM645" i="65"/>
  <c r="AN645" i="65"/>
  <c r="AO645" i="65"/>
  <c r="AP645" i="65"/>
  <c r="AQ645" i="65"/>
  <c r="AR645" i="65"/>
  <c r="AS645" i="65"/>
  <c r="AT645" i="65"/>
  <c r="AU645" i="65"/>
  <c r="AV645" i="65"/>
  <c r="AW645" i="65"/>
  <c r="AX645" i="65"/>
  <c r="AY645" i="65"/>
  <c r="AZ645" i="65"/>
  <c r="BA645" i="65"/>
  <c r="BB645" i="65"/>
  <c r="BC645" i="65"/>
  <c r="BD645" i="65"/>
  <c r="BE645" i="65"/>
  <c r="BF645" i="65"/>
  <c r="BG645" i="65"/>
  <c r="BH645" i="65"/>
  <c r="BI645" i="65"/>
  <c r="BJ645" i="65"/>
  <c r="A646" i="65"/>
  <c r="B646" i="65"/>
  <c r="C646" i="65"/>
  <c r="D646" i="65"/>
  <c r="E646" i="65"/>
  <c r="G646" i="65"/>
  <c r="H646" i="65"/>
  <c r="I646" i="65"/>
  <c r="J646" i="65"/>
  <c r="K646" i="65"/>
  <c r="L646" i="65"/>
  <c r="M646" i="65"/>
  <c r="N646" i="65"/>
  <c r="O646" i="65"/>
  <c r="P646" i="65"/>
  <c r="Q646" i="65"/>
  <c r="R646" i="65"/>
  <c r="S646" i="65"/>
  <c r="T646" i="65"/>
  <c r="U646" i="65"/>
  <c r="V646" i="65"/>
  <c r="W646" i="65"/>
  <c r="X646" i="65"/>
  <c r="Y646" i="65"/>
  <c r="Z646" i="65"/>
  <c r="AA646" i="65"/>
  <c r="AB646" i="65"/>
  <c r="AC646" i="65"/>
  <c r="AD646" i="65"/>
  <c r="AE646" i="65"/>
  <c r="AF646" i="65"/>
  <c r="AG646" i="65"/>
  <c r="AH646" i="65"/>
  <c r="AI646" i="65"/>
  <c r="AJ646" i="65"/>
  <c r="AK646" i="65"/>
  <c r="AL646" i="65"/>
  <c r="AM646" i="65"/>
  <c r="AN646" i="65"/>
  <c r="AO646" i="65"/>
  <c r="AP646" i="65"/>
  <c r="AQ646" i="65"/>
  <c r="AR646" i="65"/>
  <c r="AS646" i="65"/>
  <c r="AT646" i="65"/>
  <c r="AU646" i="65"/>
  <c r="AV646" i="65"/>
  <c r="AW646" i="65"/>
  <c r="AX646" i="65"/>
  <c r="AY646" i="65"/>
  <c r="AZ646" i="65"/>
  <c r="BA646" i="65"/>
  <c r="BB646" i="65"/>
  <c r="BC646" i="65"/>
  <c r="BD646" i="65"/>
  <c r="BE646" i="65"/>
  <c r="BF646" i="65"/>
  <c r="BG646" i="65"/>
  <c r="BH646" i="65"/>
  <c r="BI646" i="65"/>
  <c r="BJ646" i="65"/>
  <c r="A647" i="65"/>
  <c r="B647" i="65"/>
  <c r="C647" i="65"/>
  <c r="D647" i="65"/>
  <c r="E647" i="65"/>
  <c r="G647" i="65"/>
  <c r="H647" i="65"/>
  <c r="I647" i="65"/>
  <c r="J647" i="65"/>
  <c r="K647" i="65"/>
  <c r="L647" i="65"/>
  <c r="M647" i="65"/>
  <c r="N647" i="65"/>
  <c r="O647" i="65"/>
  <c r="P647" i="65"/>
  <c r="Q647" i="65"/>
  <c r="R647" i="65"/>
  <c r="S647" i="65"/>
  <c r="T647" i="65"/>
  <c r="U647" i="65"/>
  <c r="V647" i="65"/>
  <c r="W647" i="65"/>
  <c r="X647" i="65"/>
  <c r="Y647" i="65"/>
  <c r="Z647" i="65"/>
  <c r="AA647" i="65"/>
  <c r="AB647" i="65"/>
  <c r="AC647" i="65"/>
  <c r="AD647" i="65"/>
  <c r="AE647" i="65"/>
  <c r="AF647" i="65"/>
  <c r="AG647" i="65"/>
  <c r="AH647" i="65"/>
  <c r="AI647" i="65"/>
  <c r="AJ647" i="65"/>
  <c r="AK647" i="65"/>
  <c r="AL647" i="65"/>
  <c r="AM647" i="65"/>
  <c r="AN647" i="65"/>
  <c r="AO647" i="65"/>
  <c r="AP647" i="65"/>
  <c r="AQ647" i="65"/>
  <c r="AR647" i="65"/>
  <c r="AS647" i="65"/>
  <c r="AT647" i="65"/>
  <c r="AU647" i="65"/>
  <c r="AV647" i="65"/>
  <c r="AW647" i="65"/>
  <c r="AX647" i="65"/>
  <c r="AY647" i="65"/>
  <c r="AZ647" i="65"/>
  <c r="BA647" i="65"/>
  <c r="BB647" i="65"/>
  <c r="BC647" i="65"/>
  <c r="BD647" i="65"/>
  <c r="BE647" i="65"/>
  <c r="BF647" i="65"/>
  <c r="BG647" i="65"/>
  <c r="BH647" i="65"/>
  <c r="BI647" i="65"/>
  <c r="BJ647" i="65"/>
  <c r="A648" i="65"/>
  <c r="B648" i="65"/>
  <c r="C648" i="65"/>
  <c r="D648" i="65"/>
  <c r="E648" i="65"/>
  <c r="G648" i="65"/>
  <c r="H648" i="65"/>
  <c r="I648" i="65"/>
  <c r="J648" i="65"/>
  <c r="K648" i="65"/>
  <c r="L648" i="65"/>
  <c r="M648" i="65"/>
  <c r="N648" i="65"/>
  <c r="O648" i="65"/>
  <c r="P648" i="65"/>
  <c r="Q648" i="65"/>
  <c r="R648" i="65"/>
  <c r="S648" i="65"/>
  <c r="T648" i="65"/>
  <c r="U648" i="65"/>
  <c r="V648" i="65"/>
  <c r="W648" i="65"/>
  <c r="X648" i="65"/>
  <c r="Y648" i="65"/>
  <c r="Z648" i="65"/>
  <c r="AA648" i="65"/>
  <c r="AB648" i="65"/>
  <c r="AC648" i="65"/>
  <c r="AD648" i="65"/>
  <c r="AE648" i="65"/>
  <c r="AF648" i="65"/>
  <c r="AG648" i="65"/>
  <c r="AH648" i="65"/>
  <c r="AI648" i="65"/>
  <c r="AJ648" i="65"/>
  <c r="AK648" i="65"/>
  <c r="AL648" i="65"/>
  <c r="AM648" i="65"/>
  <c r="AN648" i="65"/>
  <c r="AO648" i="65"/>
  <c r="AP648" i="65"/>
  <c r="AQ648" i="65"/>
  <c r="AR648" i="65"/>
  <c r="AS648" i="65"/>
  <c r="AT648" i="65"/>
  <c r="AU648" i="65"/>
  <c r="AV648" i="65"/>
  <c r="AW648" i="65"/>
  <c r="AX648" i="65"/>
  <c r="AY648" i="65"/>
  <c r="AZ648" i="65"/>
  <c r="BA648" i="65"/>
  <c r="BB648" i="65"/>
  <c r="BC648" i="65"/>
  <c r="BD648" i="65"/>
  <c r="BE648" i="65"/>
  <c r="BF648" i="65"/>
  <c r="BG648" i="65"/>
  <c r="BH648" i="65"/>
  <c r="BI648" i="65"/>
  <c r="BJ648" i="65"/>
  <c r="A649" i="65"/>
  <c r="B649" i="65"/>
  <c r="C649" i="65"/>
  <c r="D649" i="65"/>
  <c r="E649" i="65"/>
  <c r="G649" i="65"/>
  <c r="H649" i="65"/>
  <c r="I649" i="65"/>
  <c r="J649" i="65"/>
  <c r="K649" i="65"/>
  <c r="L649" i="65"/>
  <c r="M649" i="65"/>
  <c r="N649" i="65"/>
  <c r="O649" i="65"/>
  <c r="P649" i="65"/>
  <c r="Q649" i="65"/>
  <c r="R649" i="65"/>
  <c r="S649" i="65"/>
  <c r="T649" i="65"/>
  <c r="U649" i="65"/>
  <c r="V649" i="65"/>
  <c r="W649" i="65"/>
  <c r="X649" i="65"/>
  <c r="Y649" i="65"/>
  <c r="Z649" i="65"/>
  <c r="AA649" i="65"/>
  <c r="AB649" i="65"/>
  <c r="AC649" i="65"/>
  <c r="AD649" i="65"/>
  <c r="AE649" i="65"/>
  <c r="AF649" i="65"/>
  <c r="AG649" i="65"/>
  <c r="AH649" i="65"/>
  <c r="AI649" i="65"/>
  <c r="AJ649" i="65"/>
  <c r="AK649" i="65"/>
  <c r="AL649" i="65"/>
  <c r="AM649" i="65"/>
  <c r="AN649" i="65"/>
  <c r="AO649" i="65"/>
  <c r="AP649" i="65"/>
  <c r="AQ649" i="65"/>
  <c r="AR649" i="65"/>
  <c r="AS649" i="65"/>
  <c r="AT649" i="65"/>
  <c r="AU649" i="65"/>
  <c r="AV649" i="65"/>
  <c r="AW649" i="65"/>
  <c r="AX649" i="65"/>
  <c r="AY649" i="65"/>
  <c r="AZ649" i="65"/>
  <c r="BA649" i="65"/>
  <c r="BB649" i="65"/>
  <c r="BC649" i="65"/>
  <c r="BD649" i="65"/>
  <c r="BE649" i="65"/>
  <c r="BF649" i="65"/>
  <c r="BG649" i="65"/>
  <c r="BH649" i="65"/>
  <c r="BI649" i="65"/>
  <c r="BJ649" i="65"/>
  <c r="A650" i="65"/>
  <c r="B650" i="65"/>
  <c r="C650" i="65"/>
  <c r="D650" i="65"/>
  <c r="E650" i="65"/>
  <c r="G650" i="65"/>
  <c r="H650" i="65"/>
  <c r="I650" i="65"/>
  <c r="J650" i="65"/>
  <c r="K650" i="65"/>
  <c r="L650" i="65"/>
  <c r="M650" i="65"/>
  <c r="N650" i="65"/>
  <c r="O650" i="65"/>
  <c r="P650" i="65"/>
  <c r="Q650" i="65"/>
  <c r="R650" i="65"/>
  <c r="S650" i="65"/>
  <c r="T650" i="65"/>
  <c r="U650" i="65"/>
  <c r="V650" i="65"/>
  <c r="W650" i="65"/>
  <c r="X650" i="65"/>
  <c r="Y650" i="65"/>
  <c r="Z650" i="65"/>
  <c r="AA650" i="65"/>
  <c r="AB650" i="65"/>
  <c r="AC650" i="65"/>
  <c r="AD650" i="65"/>
  <c r="AE650" i="65"/>
  <c r="AF650" i="65"/>
  <c r="AG650" i="65"/>
  <c r="AH650" i="65"/>
  <c r="AI650" i="65"/>
  <c r="AJ650" i="65"/>
  <c r="AK650" i="65"/>
  <c r="AL650" i="65"/>
  <c r="AM650" i="65"/>
  <c r="AN650" i="65"/>
  <c r="AO650" i="65"/>
  <c r="AP650" i="65"/>
  <c r="AQ650" i="65"/>
  <c r="AR650" i="65"/>
  <c r="AS650" i="65"/>
  <c r="AT650" i="65"/>
  <c r="AU650" i="65"/>
  <c r="AV650" i="65"/>
  <c r="AW650" i="65"/>
  <c r="AX650" i="65"/>
  <c r="AY650" i="65"/>
  <c r="AZ650" i="65"/>
  <c r="BA650" i="65"/>
  <c r="BB650" i="65"/>
  <c r="BC650" i="65"/>
  <c r="BD650" i="65"/>
  <c r="BE650" i="65"/>
  <c r="BF650" i="65"/>
  <c r="BG650" i="65"/>
  <c r="BH650" i="65"/>
  <c r="BI650" i="65"/>
  <c r="BJ650" i="65"/>
  <c r="A651" i="65"/>
  <c r="B651" i="65"/>
  <c r="C651" i="65"/>
  <c r="D651" i="65"/>
  <c r="E651" i="65"/>
  <c r="G651" i="65"/>
  <c r="H651" i="65"/>
  <c r="I651" i="65"/>
  <c r="J651" i="65"/>
  <c r="K651" i="65"/>
  <c r="L651" i="65"/>
  <c r="M651" i="65"/>
  <c r="N651" i="65"/>
  <c r="O651" i="65"/>
  <c r="P651" i="65"/>
  <c r="Q651" i="65"/>
  <c r="R651" i="65"/>
  <c r="S651" i="65"/>
  <c r="T651" i="65"/>
  <c r="U651" i="65"/>
  <c r="V651" i="65"/>
  <c r="W651" i="65"/>
  <c r="X651" i="65"/>
  <c r="Y651" i="65"/>
  <c r="Z651" i="65"/>
  <c r="AA651" i="65"/>
  <c r="AB651" i="65"/>
  <c r="AC651" i="65"/>
  <c r="AD651" i="65"/>
  <c r="AE651" i="65"/>
  <c r="AF651" i="65"/>
  <c r="AG651" i="65"/>
  <c r="AH651" i="65"/>
  <c r="AI651" i="65"/>
  <c r="AJ651" i="65"/>
  <c r="AK651" i="65"/>
  <c r="AL651" i="65"/>
  <c r="AM651" i="65"/>
  <c r="AN651" i="65"/>
  <c r="AO651" i="65"/>
  <c r="AP651" i="65"/>
  <c r="AQ651" i="65"/>
  <c r="AR651" i="65"/>
  <c r="AS651" i="65"/>
  <c r="AT651" i="65"/>
  <c r="AU651" i="65"/>
  <c r="AV651" i="65"/>
  <c r="AW651" i="65"/>
  <c r="AX651" i="65"/>
  <c r="AY651" i="65"/>
  <c r="AZ651" i="65"/>
  <c r="BA651" i="65"/>
  <c r="BB651" i="65"/>
  <c r="BC651" i="65"/>
  <c r="BD651" i="65"/>
  <c r="BE651" i="65"/>
  <c r="BF651" i="65"/>
  <c r="BG651" i="65"/>
  <c r="BH651" i="65"/>
  <c r="BI651" i="65"/>
  <c r="BJ651" i="65"/>
  <c r="A652" i="65"/>
  <c r="B652" i="65"/>
  <c r="C652" i="65"/>
  <c r="D652" i="65"/>
  <c r="E652" i="65"/>
  <c r="G652" i="65"/>
  <c r="H652" i="65"/>
  <c r="I652" i="65"/>
  <c r="J652" i="65"/>
  <c r="K652" i="65"/>
  <c r="L652" i="65"/>
  <c r="M652" i="65"/>
  <c r="N652" i="65"/>
  <c r="O652" i="65"/>
  <c r="P652" i="65"/>
  <c r="Q652" i="65"/>
  <c r="R652" i="65"/>
  <c r="S652" i="65"/>
  <c r="T652" i="65"/>
  <c r="U652" i="65"/>
  <c r="V652" i="65"/>
  <c r="W652" i="65"/>
  <c r="X652" i="65"/>
  <c r="Y652" i="65"/>
  <c r="Z652" i="65"/>
  <c r="AA652" i="65"/>
  <c r="AB652" i="65"/>
  <c r="AC652" i="65"/>
  <c r="AD652" i="65"/>
  <c r="AE652" i="65"/>
  <c r="AF652" i="65"/>
  <c r="AG652" i="65"/>
  <c r="AH652" i="65"/>
  <c r="AI652" i="65"/>
  <c r="AJ652" i="65"/>
  <c r="AK652" i="65"/>
  <c r="AL652" i="65"/>
  <c r="AM652" i="65"/>
  <c r="AN652" i="65"/>
  <c r="AO652" i="65"/>
  <c r="AP652" i="65"/>
  <c r="AQ652" i="65"/>
  <c r="AR652" i="65"/>
  <c r="AS652" i="65"/>
  <c r="AT652" i="65"/>
  <c r="AU652" i="65"/>
  <c r="AV652" i="65"/>
  <c r="AW652" i="65"/>
  <c r="AX652" i="65"/>
  <c r="AY652" i="65"/>
  <c r="AZ652" i="65"/>
  <c r="BA652" i="65"/>
  <c r="BB652" i="65"/>
  <c r="BC652" i="65"/>
  <c r="BD652" i="65"/>
  <c r="BE652" i="65"/>
  <c r="BF652" i="65"/>
  <c r="BG652" i="65"/>
  <c r="BH652" i="65"/>
  <c r="BI652" i="65"/>
  <c r="BJ652" i="65"/>
  <c r="A653" i="65"/>
  <c r="B653" i="65"/>
  <c r="C653" i="65"/>
  <c r="D653" i="65"/>
  <c r="E653" i="65"/>
  <c r="G653" i="65"/>
  <c r="H653" i="65"/>
  <c r="I653" i="65"/>
  <c r="J653" i="65"/>
  <c r="K653" i="65"/>
  <c r="L653" i="65"/>
  <c r="M653" i="65"/>
  <c r="N653" i="65"/>
  <c r="O653" i="65"/>
  <c r="P653" i="65"/>
  <c r="Q653" i="65"/>
  <c r="R653" i="65"/>
  <c r="S653" i="65"/>
  <c r="T653" i="65"/>
  <c r="U653" i="65"/>
  <c r="V653" i="65"/>
  <c r="W653" i="65"/>
  <c r="X653" i="65"/>
  <c r="Y653" i="65"/>
  <c r="Z653" i="65"/>
  <c r="AA653" i="65"/>
  <c r="AB653" i="65"/>
  <c r="AC653" i="65"/>
  <c r="AD653" i="65"/>
  <c r="AE653" i="65"/>
  <c r="AF653" i="65"/>
  <c r="AG653" i="65"/>
  <c r="AH653" i="65"/>
  <c r="AI653" i="65"/>
  <c r="AJ653" i="65"/>
  <c r="AK653" i="65"/>
  <c r="AL653" i="65"/>
  <c r="AM653" i="65"/>
  <c r="AN653" i="65"/>
  <c r="AO653" i="65"/>
  <c r="AP653" i="65"/>
  <c r="AQ653" i="65"/>
  <c r="AR653" i="65"/>
  <c r="AS653" i="65"/>
  <c r="AT653" i="65"/>
  <c r="AU653" i="65"/>
  <c r="AV653" i="65"/>
  <c r="AW653" i="65"/>
  <c r="AX653" i="65"/>
  <c r="AY653" i="65"/>
  <c r="AZ653" i="65"/>
  <c r="BA653" i="65"/>
  <c r="BB653" i="65"/>
  <c r="BC653" i="65"/>
  <c r="BD653" i="65"/>
  <c r="BE653" i="65"/>
  <c r="BF653" i="65"/>
  <c r="BG653" i="65"/>
  <c r="BH653" i="65"/>
  <c r="BI653" i="65"/>
  <c r="BJ653" i="65"/>
  <c r="A654" i="65"/>
  <c r="B654" i="65"/>
  <c r="C654" i="65"/>
  <c r="D654" i="65"/>
  <c r="E654" i="65"/>
  <c r="G654" i="65"/>
  <c r="H654" i="65"/>
  <c r="I654" i="65"/>
  <c r="J654" i="65"/>
  <c r="K654" i="65"/>
  <c r="L654" i="65"/>
  <c r="M654" i="65"/>
  <c r="N654" i="65"/>
  <c r="O654" i="65"/>
  <c r="P654" i="65"/>
  <c r="Q654" i="65"/>
  <c r="R654" i="65"/>
  <c r="S654" i="65"/>
  <c r="T654" i="65"/>
  <c r="U654" i="65"/>
  <c r="V654" i="65"/>
  <c r="W654" i="65"/>
  <c r="X654" i="65"/>
  <c r="Y654" i="65"/>
  <c r="Z654" i="65"/>
  <c r="AA654" i="65"/>
  <c r="AB654" i="65"/>
  <c r="AC654" i="65"/>
  <c r="AD654" i="65"/>
  <c r="AE654" i="65"/>
  <c r="AF654" i="65"/>
  <c r="AG654" i="65"/>
  <c r="AH654" i="65"/>
  <c r="AI654" i="65"/>
  <c r="AJ654" i="65"/>
  <c r="AK654" i="65"/>
  <c r="AL654" i="65"/>
  <c r="AM654" i="65"/>
  <c r="AN654" i="65"/>
  <c r="AO654" i="65"/>
  <c r="AP654" i="65"/>
  <c r="AQ654" i="65"/>
  <c r="AR654" i="65"/>
  <c r="AS654" i="65"/>
  <c r="AT654" i="65"/>
  <c r="AU654" i="65"/>
  <c r="AV654" i="65"/>
  <c r="AW654" i="65"/>
  <c r="AX654" i="65"/>
  <c r="AY654" i="65"/>
  <c r="AZ654" i="65"/>
  <c r="BA654" i="65"/>
  <c r="BB654" i="65"/>
  <c r="BC654" i="65"/>
  <c r="BD654" i="65"/>
  <c r="BE654" i="65"/>
  <c r="BF654" i="65"/>
  <c r="BG654" i="65"/>
  <c r="BH654" i="65"/>
  <c r="BI654" i="65"/>
  <c r="BJ654" i="65"/>
  <c r="A655" i="65"/>
  <c r="B655" i="65"/>
  <c r="C655" i="65"/>
  <c r="D655" i="65"/>
  <c r="E655" i="65"/>
  <c r="G655" i="65"/>
  <c r="H655" i="65"/>
  <c r="I655" i="65"/>
  <c r="J655" i="65"/>
  <c r="K655" i="65"/>
  <c r="L655" i="65"/>
  <c r="M655" i="65"/>
  <c r="N655" i="65"/>
  <c r="O655" i="65"/>
  <c r="P655" i="65"/>
  <c r="Q655" i="65"/>
  <c r="R655" i="65"/>
  <c r="S655" i="65"/>
  <c r="T655" i="65"/>
  <c r="U655" i="65"/>
  <c r="V655" i="65"/>
  <c r="W655" i="65"/>
  <c r="X655" i="65"/>
  <c r="Y655" i="65"/>
  <c r="Z655" i="65"/>
  <c r="AA655" i="65"/>
  <c r="AB655" i="65"/>
  <c r="AC655" i="65"/>
  <c r="AD655" i="65"/>
  <c r="AE655" i="65"/>
  <c r="AF655" i="65"/>
  <c r="AG655" i="65"/>
  <c r="AH655" i="65"/>
  <c r="AI655" i="65"/>
  <c r="AJ655" i="65"/>
  <c r="AK655" i="65"/>
  <c r="AL655" i="65"/>
  <c r="AM655" i="65"/>
  <c r="AN655" i="65"/>
  <c r="AO655" i="65"/>
  <c r="AP655" i="65"/>
  <c r="AQ655" i="65"/>
  <c r="AR655" i="65"/>
  <c r="AS655" i="65"/>
  <c r="AT655" i="65"/>
  <c r="AU655" i="65"/>
  <c r="AV655" i="65"/>
  <c r="AW655" i="65"/>
  <c r="AX655" i="65"/>
  <c r="AY655" i="65"/>
  <c r="AZ655" i="65"/>
  <c r="BA655" i="65"/>
  <c r="BB655" i="65"/>
  <c r="BC655" i="65"/>
  <c r="BD655" i="65"/>
  <c r="BE655" i="65"/>
  <c r="BF655" i="65"/>
  <c r="BG655" i="65"/>
  <c r="BH655" i="65"/>
  <c r="BI655" i="65"/>
  <c r="BJ655" i="65"/>
  <c r="A656" i="65"/>
  <c r="B656" i="65"/>
  <c r="C656" i="65"/>
  <c r="D656" i="65"/>
  <c r="E656" i="65"/>
  <c r="G656" i="65"/>
  <c r="H656" i="65"/>
  <c r="I656" i="65"/>
  <c r="J656" i="65"/>
  <c r="K656" i="65"/>
  <c r="L656" i="65"/>
  <c r="M656" i="65"/>
  <c r="N656" i="65"/>
  <c r="O656" i="65"/>
  <c r="P656" i="65"/>
  <c r="Q656" i="65"/>
  <c r="R656" i="65"/>
  <c r="S656" i="65"/>
  <c r="T656" i="65"/>
  <c r="U656" i="65"/>
  <c r="V656" i="65"/>
  <c r="W656" i="65"/>
  <c r="X656" i="65"/>
  <c r="Y656" i="65"/>
  <c r="Z656" i="65"/>
  <c r="AA656" i="65"/>
  <c r="AB656" i="65"/>
  <c r="AC656" i="65"/>
  <c r="AD656" i="65"/>
  <c r="AE656" i="65"/>
  <c r="AF656" i="65"/>
  <c r="AG656" i="65"/>
  <c r="AH656" i="65"/>
  <c r="AI656" i="65"/>
  <c r="AJ656" i="65"/>
  <c r="AK656" i="65"/>
  <c r="AL656" i="65"/>
  <c r="AM656" i="65"/>
  <c r="AN656" i="65"/>
  <c r="AO656" i="65"/>
  <c r="AP656" i="65"/>
  <c r="AQ656" i="65"/>
  <c r="AR656" i="65"/>
  <c r="AS656" i="65"/>
  <c r="AT656" i="65"/>
  <c r="AU656" i="65"/>
  <c r="AV656" i="65"/>
  <c r="AW656" i="65"/>
  <c r="AX656" i="65"/>
  <c r="AY656" i="65"/>
  <c r="AZ656" i="65"/>
  <c r="BA656" i="65"/>
  <c r="BB656" i="65"/>
  <c r="BC656" i="65"/>
  <c r="BD656" i="65"/>
  <c r="BE656" i="65"/>
  <c r="BF656" i="65"/>
  <c r="BG656" i="65"/>
  <c r="BH656" i="65"/>
  <c r="BI656" i="65"/>
  <c r="BJ656" i="65"/>
  <c r="A657" i="65"/>
  <c r="B657" i="65"/>
  <c r="C657" i="65"/>
  <c r="D657" i="65"/>
  <c r="E657" i="65"/>
  <c r="G657" i="65"/>
  <c r="H657" i="65"/>
  <c r="I657" i="65"/>
  <c r="J657" i="65"/>
  <c r="K657" i="65"/>
  <c r="L657" i="65"/>
  <c r="M657" i="65"/>
  <c r="N657" i="65"/>
  <c r="O657" i="65"/>
  <c r="P657" i="65"/>
  <c r="Q657" i="65"/>
  <c r="R657" i="65"/>
  <c r="S657" i="65"/>
  <c r="T657" i="65"/>
  <c r="U657" i="65"/>
  <c r="V657" i="65"/>
  <c r="W657" i="65"/>
  <c r="X657" i="65"/>
  <c r="Y657" i="65"/>
  <c r="Z657" i="65"/>
  <c r="AA657" i="65"/>
  <c r="AB657" i="65"/>
  <c r="AC657" i="65"/>
  <c r="AD657" i="65"/>
  <c r="AE657" i="65"/>
  <c r="AF657" i="65"/>
  <c r="AG657" i="65"/>
  <c r="AH657" i="65"/>
  <c r="AI657" i="65"/>
  <c r="AJ657" i="65"/>
  <c r="AK657" i="65"/>
  <c r="AL657" i="65"/>
  <c r="AM657" i="65"/>
  <c r="AN657" i="65"/>
  <c r="AO657" i="65"/>
  <c r="AP657" i="65"/>
  <c r="AQ657" i="65"/>
  <c r="AR657" i="65"/>
  <c r="AS657" i="65"/>
  <c r="AT657" i="65"/>
  <c r="AU657" i="65"/>
  <c r="AV657" i="65"/>
  <c r="AW657" i="65"/>
  <c r="AX657" i="65"/>
  <c r="AY657" i="65"/>
  <c r="AZ657" i="65"/>
  <c r="BA657" i="65"/>
  <c r="BB657" i="65"/>
  <c r="BC657" i="65"/>
  <c r="BD657" i="65"/>
  <c r="BE657" i="65"/>
  <c r="BF657" i="65"/>
  <c r="BG657" i="65"/>
  <c r="BH657" i="65"/>
  <c r="BI657" i="65"/>
  <c r="BJ657" i="65"/>
  <c r="A658" i="65"/>
  <c r="B658" i="65"/>
  <c r="C658" i="65"/>
  <c r="D658" i="65"/>
  <c r="E658" i="65"/>
  <c r="G658" i="65"/>
  <c r="H658" i="65"/>
  <c r="I658" i="65"/>
  <c r="J658" i="65"/>
  <c r="K658" i="65"/>
  <c r="L658" i="65"/>
  <c r="M658" i="65"/>
  <c r="N658" i="65"/>
  <c r="O658" i="65"/>
  <c r="P658" i="65"/>
  <c r="Q658" i="65"/>
  <c r="R658" i="65"/>
  <c r="S658" i="65"/>
  <c r="T658" i="65"/>
  <c r="U658" i="65"/>
  <c r="V658" i="65"/>
  <c r="W658" i="65"/>
  <c r="X658" i="65"/>
  <c r="Y658" i="65"/>
  <c r="Z658" i="65"/>
  <c r="AA658" i="65"/>
  <c r="AB658" i="65"/>
  <c r="AC658" i="65"/>
  <c r="AD658" i="65"/>
  <c r="AE658" i="65"/>
  <c r="AF658" i="65"/>
  <c r="AG658" i="65"/>
  <c r="AH658" i="65"/>
  <c r="AI658" i="65"/>
  <c r="AJ658" i="65"/>
  <c r="AK658" i="65"/>
  <c r="AL658" i="65"/>
  <c r="AM658" i="65"/>
  <c r="AN658" i="65"/>
  <c r="AO658" i="65"/>
  <c r="AP658" i="65"/>
  <c r="AQ658" i="65"/>
  <c r="AR658" i="65"/>
  <c r="AS658" i="65"/>
  <c r="AT658" i="65"/>
  <c r="AU658" i="65"/>
  <c r="AV658" i="65"/>
  <c r="AW658" i="65"/>
  <c r="AX658" i="65"/>
  <c r="AY658" i="65"/>
  <c r="AZ658" i="65"/>
  <c r="BA658" i="65"/>
  <c r="BB658" i="65"/>
  <c r="BC658" i="65"/>
  <c r="BD658" i="65"/>
  <c r="BE658" i="65"/>
  <c r="BF658" i="65"/>
  <c r="BG658" i="65"/>
  <c r="BH658" i="65"/>
  <c r="BI658" i="65"/>
  <c r="BJ658" i="65"/>
  <c r="A659" i="65"/>
  <c r="B659" i="65"/>
  <c r="C659" i="65"/>
  <c r="D659" i="65"/>
  <c r="E659" i="65"/>
  <c r="G659" i="65"/>
  <c r="H659" i="65"/>
  <c r="I659" i="65"/>
  <c r="J659" i="65"/>
  <c r="K659" i="65"/>
  <c r="L659" i="65"/>
  <c r="M659" i="65"/>
  <c r="N659" i="65"/>
  <c r="O659" i="65"/>
  <c r="P659" i="65"/>
  <c r="Q659" i="65"/>
  <c r="R659" i="65"/>
  <c r="S659" i="65"/>
  <c r="T659" i="65"/>
  <c r="U659" i="65"/>
  <c r="V659" i="65"/>
  <c r="W659" i="65"/>
  <c r="X659" i="65"/>
  <c r="Y659" i="65"/>
  <c r="Z659" i="65"/>
  <c r="AA659" i="65"/>
  <c r="AB659" i="65"/>
  <c r="AC659" i="65"/>
  <c r="AD659" i="65"/>
  <c r="AE659" i="65"/>
  <c r="AF659" i="65"/>
  <c r="AG659" i="65"/>
  <c r="AH659" i="65"/>
  <c r="AI659" i="65"/>
  <c r="AJ659" i="65"/>
  <c r="AK659" i="65"/>
  <c r="AL659" i="65"/>
  <c r="AM659" i="65"/>
  <c r="AN659" i="65"/>
  <c r="AO659" i="65"/>
  <c r="AP659" i="65"/>
  <c r="AQ659" i="65"/>
  <c r="AR659" i="65"/>
  <c r="AS659" i="65"/>
  <c r="AT659" i="65"/>
  <c r="AU659" i="65"/>
  <c r="AV659" i="65"/>
  <c r="AW659" i="65"/>
  <c r="AX659" i="65"/>
  <c r="AY659" i="65"/>
  <c r="AZ659" i="65"/>
  <c r="BA659" i="65"/>
  <c r="BB659" i="65"/>
  <c r="BC659" i="65"/>
  <c r="BD659" i="65"/>
  <c r="BE659" i="65"/>
  <c r="BF659" i="65"/>
  <c r="BG659" i="65"/>
  <c r="BH659" i="65"/>
  <c r="BI659" i="65"/>
  <c r="BJ659" i="65"/>
  <c r="A660" i="65"/>
  <c r="B660" i="65"/>
  <c r="C660" i="65"/>
  <c r="D660" i="65"/>
  <c r="E660" i="65"/>
  <c r="G660" i="65"/>
  <c r="H660" i="65"/>
  <c r="I660" i="65"/>
  <c r="J660" i="65"/>
  <c r="K660" i="65"/>
  <c r="L660" i="65"/>
  <c r="M660" i="65"/>
  <c r="N660" i="65"/>
  <c r="O660" i="65"/>
  <c r="P660" i="65"/>
  <c r="Q660" i="65"/>
  <c r="R660" i="65"/>
  <c r="S660" i="65"/>
  <c r="T660" i="65"/>
  <c r="U660" i="65"/>
  <c r="V660" i="65"/>
  <c r="W660" i="65"/>
  <c r="X660" i="65"/>
  <c r="Y660" i="65"/>
  <c r="Z660" i="65"/>
  <c r="AA660" i="65"/>
  <c r="AB660" i="65"/>
  <c r="AC660" i="65"/>
  <c r="AD660" i="65"/>
  <c r="AE660" i="65"/>
  <c r="AF660" i="65"/>
  <c r="AG660" i="65"/>
  <c r="AH660" i="65"/>
  <c r="AI660" i="65"/>
  <c r="AJ660" i="65"/>
  <c r="AK660" i="65"/>
  <c r="AL660" i="65"/>
  <c r="AM660" i="65"/>
  <c r="AN660" i="65"/>
  <c r="AO660" i="65"/>
  <c r="AP660" i="65"/>
  <c r="AQ660" i="65"/>
  <c r="AR660" i="65"/>
  <c r="AS660" i="65"/>
  <c r="AT660" i="65"/>
  <c r="AU660" i="65"/>
  <c r="AV660" i="65"/>
  <c r="AW660" i="65"/>
  <c r="AX660" i="65"/>
  <c r="AY660" i="65"/>
  <c r="AZ660" i="65"/>
  <c r="BA660" i="65"/>
  <c r="BB660" i="65"/>
  <c r="BC660" i="65"/>
  <c r="BD660" i="65"/>
  <c r="BE660" i="65"/>
  <c r="BF660" i="65"/>
  <c r="BG660" i="65"/>
  <c r="BH660" i="65"/>
  <c r="BI660" i="65"/>
  <c r="BJ660" i="65"/>
  <c r="A661" i="65"/>
  <c r="B661" i="65"/>
  <c r="C661" i="65"/>
  <c r="D661" i="65"/>
  <c r="E661" i="65"/>
  <c r="G661" i="65"/>
  <c r="H661" i="65"/>
  <c r="I661" i="65"/>
  <c r="J661" i="65"/>
  <c r="K661" i="65"/>
  <c r="L661" i="65"/>
  <c r="M661" i="65"/>
  <c r="N661" i="65"/>
  <c r="O661" i="65"/>
  <c r="P661" i="65"/>
  <c r="Q661" i="65"/>
  <c r="R661" i="65"/>
  <c r="S661" i="65"/>
  <c r="T661" i="65"/>
  <c r="U661" i="65"/>
  <c r="V661" i="65"/>
  <c r="W661" i="65"/>
  <c r="X661" i="65"/>
  <c r="Y661" i="65"/>
  <c r="Z661" i="65"/>
  <c r="AA661" i="65"/>
  <c r="AB661" i="65"/>
  <c r="AC661" i="65"/>
  <c r="AD661" i="65"/>
  <c r="AE661" i="65"/>
  <c r="AF661" i="65"/>
  <c r="AG661" i="65"/>
  <c r="AH661" i="65"/>
  <c r="AI661" i="65"/>
  <c r="AJ661" i="65"/>
  <c r="AK661" i="65"/>
  <c r="AL661" i="65"/>
  <c r="AM661" i="65"/>
  <c r="AN661" i="65"/>
  <c r="AO661" i="65"/>
  <c r="AP661" i="65"/>
  <c r="AQ661" i="65"/>
  <c r="AR661" i="65"/>
  <c r="AS661" i="65"/>
  <c r="AT661" i="65"/>
  <c r="AU661" i="65"/>
  <c r="AV661" i="65"/>
  <c r="AW661" i="65"/>
  <c r="AX661" i="65"/>
  <c r="AY661" i="65"/>
  <c r="AZ661" i="65"/>
  <c r="BA661" i="65"/>
  <c r="BB661" i="65"/>
  <c r="BC661" i="65"/>
  <c r="BD661" i="65"/>
  <c r="BE661" i="65"/>
  <c r="BF661" i="65"/>
  <c r="BG661" i="65"/>
  <c r="BH661" i="65"/>
  <c r="BI661" i="65"/>
  <c r="BJ661" i="65"/>
  <c r="A662" i="65"/>
  <c r="B662" i="65"/>
  <c r="C662" i="65"/>
  <c r="D662" i="65"/>
  <c r="E662" i="65"/>
  <c r="G662" i="65"/>
  <c r="H662" i="65"/>
  <c r="I662" i="65"/>
  <c r="J662" i="65"/>
  <c r="K662" i="65"/>
  <c r="L662" i="65"/>
  <c r="M662" i="65"/>
  <c r="N662" i="65"/>
  <c r="O662" i="65"/>
  <c r="P662" i="65"/>
  <c r="Q662" i="65"/>
  <c r="R662" i="65"/>
  <c r="S662" i="65"/>
  <c r="T662" i="65"/>
  <c r="U662" i="65"/>
  <c r="V662" i="65"/>
  <c r="W662" i="65"/>
  <c r="X662" i="65"/>
  <c r="Y662" i="65"/>
  <c r="Z662" i="65"/>
  <c r="AA662" i="65"/>
  <c r="AB662" i="65"/>
  <c r="AC662" i="65"/>
  <c r="AD662" i="65"/>
  <c r="AE662" i="65"/>
  <c r="AF662" i="65"/>
  <c r="AG662" i="65"/>
  <c r="AH662" i="65"/>
  <c r="AI662" i="65"/>
  <c r="AJ662" i="65"/>
  <c r="AK662" i="65"/>
  <c r="AL662" i="65"/>
  <c r="AM662" i="65"/>
  <c r="AN662" i="65"/>
  <c r="AO662" i="65"/>
  <c r="AP662" i="65"/>
  <c r="AQ662" i="65"/>
  <c r="AR662" i="65"/>
  <c r="AS662" i="65"/>
  <c r="AT662" i="65"/>
  <c r="AU662" i="65"/>
  <c r="AV662" i="65"/>
  <c r="AW662" i="65"/>
  <c r="AX662" i="65"/>
  <c r="AY662" i="65"/>
  <c r="AZ662" i="65"/>
  <c r="BA662" i="65"/>
  <c r="BB662" i="65"/>
  <c r="BC662" i="65"/>
  <c r="BD662" i="65"/>
  <c r="BE662" i="65"/>
  <c r="BF662" i="65"/>
  <c r="BG662" i="65"/>
  <c r="BH662" i="65"/>
  <c r="BI662" i="65"/>
  <c r="BJ662" i="65"/>
  <c r="A663" i="65"/>
  <c r="B663" i="65"/>
  <c r="C663" i="65"/>
  <c r="D663" i="65"/>
  <c r="E663" i="65"/>
  <c r="G663" i="65"/>
  <c r="H663" i="65"/>
  <c r="I663" i="65"/>
  <c r="J663" i="65"/>
  <c r="K663" i="65"/>
  <c r="L663" i="65"/>
  <c r="M663" i="65"/>
  <c r="N663" i="65"/>
  <c r="O663" i="65"/>
  <c r="P663" i="65"/>
  <c r="Q663" i="65"/>
  <c r="R663" i="65"/>
  <c r="S663" i="65"/>
  <c r="T663" i="65"/>
  <c r="U663" i="65"/>
  <c r="V663" i="65"/>
  <c r="W663" i="65"/>
  <c r="X663" i="65"/>
  <c r="Y663" i="65"/>
  <c r="Z663" i="65"/>
  <c r="AA663" i="65"/>
  <c r="AB663" i="65"/>
  <c r="AC663" i="65"/>
  <c r="AD663" i="65"/>
  <c r="AE663" i="65"/>
  <c r="AF663" i="65"/>
  <c r="AG663" i="65"/>
  <c r="AH663" i="65"/>
  <c r="AI663" i="65"/>
  <c r="AJ663" i="65"/>
  <c r="AK663" i="65"/>
  <c r="AL663" i="65"/>
  <c r="AM663" i="65"/>
  <c r="AN663" i="65"/>
  <c r="AO663" i="65"/>
  <c r="AP663" i="65"/>
  <c r="AQ663" i="65"/>
  <c r="AR663" i="65"/>
  <c r="AS663" i="65"/>
  <c r="AT663" i="65"/>
  <c r="AU663" i="65"/>
  <c r="AV663" i="65"/>
  <c r="AW663" i="65"/>
  <c r="AX663" i="65"/>
  <c r="AY663" i="65"/>
  <c r="AZ663" i="65"/>
  <c r="BA663" i="65"/>
  <c r="BB663" i="65"/>
  <c r="BC663" i="65"/>
  <c r="BD663" i="65"/>
  <c r="BE663" i="65"/>
  <c r="BF663" i="65"/>
  <c r="BG663" i="65"/>
  <c r="BH663" i="65"/>
  <c r="BI663" i="65"/>
  <c r="BJ663" i="65"/>
  <c r="A664" i="65"/>
  <c r="B664" i="65"/>
  <c r="C664" i="65"/>
  <c r="D664" i="65"/>
  <c r="E664" i="65"/>
  <c r="G664" i="65"/>
  <c r="H664" i="65"/>
  <c r="I664" i="65"/>
  <c r="J664" i="65"/>
  <c r="K664" i="65"/>
  <c r="L664" i="65"/>
  <c r="M664" i="65"/>
  <c r="N664" i="65"/>
  <c r="O664" i="65"/>
  <c r="P664" i="65"/>
  <c r="Q664" i="65"/>
  <c r="R664" i="65"/>
  <c r="S664" i="65"/>
  <c r="T664" i="65"/>
  <c r="U664" i="65"/>
  <c r="V664" i="65"/>
  <c r="W664" i="65"/>
  <c r="X664" i="65"/>
  <c r="Y664" i="65"/>
  <c r="Z664" i="65"/>
  <c r="AA664" i="65"/>
  <c r="AB664" i="65"/>
  <c r="AC664" i="65"/>
  <c r="AD664" i="65"/>
  <c r="AE664" i="65"/>
  <c r="AF664" i="65"/>
  <c r="AG664" i="65"/>
  <c r="AH664" i="65"/>
  <c r="AI664" i="65"/>
  <c r="AJ664" i="65"/>
  <c r="AK664" i="65"/>
  <c r="AL664" i="65"/>
  <c r="AM664" i="65"/>
  <c r="AN664" i="65"/>
  <c r="AO664" i="65"/>
  <c r="AP664" i="65"/>
  <c r="AQ664" i="65"/>
  <c r="AR664" i="65"/>
  <c r="AS664" i="65"/>
  <c r="AT664" i="65"/>
  <c r="AU664" i="65"/>
  <c r="AV664" i="65"/>
  <c r="AW664" i="65"/>
  <c r="AX664" i="65"/>
  <c r="AY664" i="65"/>
  <c r="AZ664" i="65"/>
  <c r="BA664" i="65"/>
  <c r="BB664" i="65"/>
  <c r="BC664" i="65"/>
  <c r="BD664" i="65"/>
  <c r="BE664" i="65"/>
  <c r="BF664" i="65"/>
  <c r="BG664" i="65"/>
  <c r="BH664" i="65"/>
  <c r="BI664" i="65"/>
  <c r="BJ664" i="65"/>
  <c r="A665" i="65"/>
  <c r="B665" i="65"/>
  <c r="C665" i="65"/>
  <c r="D665" i="65"/>
  <c r="E665" i="65"/>
  <c r="G665" i="65"/>
  <c r="H665" i="65"/>
  <c r="I665" i="65"/>
  <c r="J665" i="65"/>
  <c r="K665" i="65"/>
  <c r="L665" i="65"/>
  <c r="M665" i="65"/>
  <c r="N665" i="65"/>
  <c r="O665" i="65"/>
  <c r="P665" i="65"/>
  <c r="Q665" i="65"/>
  <c r="R665" i="65"/>
  <c r="S665" i="65"/>
  <c r="T665" i="65"/>
  <c r="U665" i="65"/>
  <c r="V665" i="65"/>
  <c r="W665" i="65"/>
  <c r="X665" i="65"/>
  <c r="Y665" i="65"/>
  <c r="Z665" i="65"/>
  <c r="AA665" i="65"/>
  <c r="AB665" i="65"/>
  <c r="AC665" i="65"/>
  <c r="AD665" i="65"/>
  <c r="AE665" i="65"/>
  <c r="AF665" i="65"/>
  <c r="AG665" i="65"/>
  <c r="AH665" i="65"/>
  <c r="AI665" i="65"/>
  <c r="AJ665" i="65"/>
  <c r="AK665" i="65"/>
  <c r="AL665" i="65"/>
  <c r="AM665" i="65"/>
  <c r="AN665" i="65"/>
  <c r="AO665" i="65"/>
  <c r="AP665" i="65"/>
  <c r="AQ665" i="65"/>
  <c r="AR665" i="65"/>
  <c r="AS665" i="65"/>
  <c r="AT665" i="65"/>
  <c r="AU665" i="65"/>
  <c r="AV665" i="65"/>
  <c r="AW665" i="65"/>
  <c r="AX665" i="65"/>
  <c r="AY665" i="65"/>
  <c r="AZ665" i="65"/>
  <c r="BA665" i="65"/>
  <c r="BB665" i="65"/>
  <c r="BC665" i="65"/>
  <c r="BD665" i="65"/>
  <c r="BE665" i="65"/>
  <c r="BF665" i="65"/>
  <c r="BG665" i="65"/>
  <c r="BH665" i="65"/>
  <c r="BI665" i="65"/>
  <c r="BJ665" i="65"/>
  <c r="A666" i="65"/>
  <c r="B666" i="65"/>
  <c r="C666" i="65"/>
  <c r="D666" i="65"/>
  <c r="E666" i="65"/>
  <c r="G666" i="65"/>
  <c r="H666" i="65"/>
  <c r="I666" i="65"/>
  <c r="J666" i="65"/>
  <c r="K666" i="65"/>
  <c r="L666" i="65"/>
  <c r="M666" i="65"/>
  <c r="N666" i="65"/>
  <c r="O666" i="65"/>
  <c r="P666" i="65"/>
  <c r="Q666" i="65"/>
  <c r="R666" i="65"/>
  <c r="S666" i="65"/>
  <c r="T666" i="65"/>
  <c r="U666" i="65"/>
  <c r="V666" i="65"/>
  <c r="W666" i="65"/>
  <c r="X666" i="65"/>
  <c r="Y666" i="65"/>
  <c r="Z666" i="65"/>
  <c r="AA666" i="65"/>
  <c r="AB666" i="65"/>
  <c r="AC666" i="65"/>
  <c r="AD666" i="65"/>
  <c r="AE666" i="65"/>
  <c r="AF666" i="65"/>
  <c r="AG666" i="65"/>
  <c r="AH666" i="65"/>
  <c r="AI666" i="65"/>
  <c r="AJ666" i="65"/>
  <c r="AK666" i="65"/>
  <c r="AL666" i="65"/>
  <c r="AM666" i="65"/>
  <c r="AN666" i="65"/>
  <c r="AO666" i="65"/>
  <c r="AP666" i="65"/>
  <c r="AQ666" i="65"/>
  <c r="AR666" i="65"/>
  <c r="AS666" i="65"/>
  <c r="AT666" i="65"/>
  <c r="AU666" i="65"/>
  <c r="AV666" i="65"/>
  <c r="AW666" i="65"/>
  <c r="AX666" i="65"/>
  <c r="AY666" i="65"/>
  <c r="AZ666" i="65"/>
  <c r="BA666" i="65"/>
  <c r="BB666" i="65"/>
  <c r="BC666" i="65"/>
  <c r="BD666" i="65"/>
  <c r="BE666" i="65"/>
  <c r="BF666" i="65"/>
  <c r="BG666" i="65"/>
  <c r="BH666" i="65"/>
  <c r="BI666" i="65"/>
  <c r="BJ666" i="65"/>
  <c r="A667" i="65"/>
  <c r="B667" i="65"/>
  <c r="C667" i="65"/>
  <c r="D667" i="65"/>
  <c r="E667" i="65"/>
  <c r="G667" i="65"/>
  <c r="H667" i="65"/>
  <c r="I667" i="65"/>
  <c r="J667" i="65"/>
  <c r="K667" i="65"/>
  <c r="L667" i="65"/>
  <c r="M667" i="65"/>
  <c r="N667" i="65"/>
  <c r="O667" i="65"/>
  <c r="P667" i="65"/>
  <c r="Q667" i="65"/>
  <c r="R667" i="65"/>
  <c r="S667" i="65"/>
  <c r="T667" i="65"/>
  <c r="U667" i="65"/>
  <c r="V667" i="65"/>
  <c r="W667" i="65"/>
  <c r="X667" i="65"/>
  <c r="Y667" i="65"/>
  <c r="Z667" i="65"/>
  <c r="AA667" i="65"/>
  <c r="AB667" i="65"/>
  <c r="AC667" i="65"/>
  <c r="AD667" i="65"/>
  <c r="AE667" i="65"/>
  <c r="AF667" i="65"/>
  <c r="AG667" i="65"/>
  <c r="AH667" i="65"/>
  <c r="AI667" i="65"/>
  <c r="AJ667" i="65"/>
  <c r="AK667" i="65"/>
  <c r="AL667" i="65"/>
  <c r="AM667" i="65"/>
  <c r="AN667" i="65"/>
  <c r="AO667" i="65"/>
  <c r="AP667" i="65"/>
  <c r="AQ667" i="65"/>
  <c r="AR667" i="65"/>
  <c r="AS667" i="65"/>
  <c r="AT667" i="65"/>
  <c r="AU667" i="65"/>
  <c r="AV667" i="65"/>
  <c r="AW667" i="65"/>
  <c r="AX667" i="65"/>
  <c r="AY667" i="65"/>
  <c r="AZ667" i="65"/>
  <c r="BA667" i="65"/>
  <c r="BB667" i="65"/>
  <c r="BC667" i="65"/>
  <c r="BD667" i="65"/>
  <c r="BE667" i="65"/>
  <c r="BF667" i="65"/>
  <c r="BG667" i="65"/>
  <c r="BH667" i="65"/>
  <c r="BI667" i="65"/>
  <c r="BJ667" i="65"/>
  <c r="A668" i="65"/>
  <c r="B668" i="65"/>
  <c r="C668" i="65"/>
  <c r="D668" i="65"/>
  <c r="E668" i="65"/>
  <c r="G668" i="65"/>
  <c r="H668" i="65"/>
  <c r="I668" i="65"/>
  <c r="J668" i="65"/>
  <c r="K668" i="65"/>
  <c r="L668" i="65"/>
  <c r="M668" i="65"/>
  <c r="N668" i="65"/>
  <c r="O668" i="65"/>
  <c r="P668" i="65"/>
  <c r="Q668" i="65"/>
  <c r="R668" i="65"/>
  <c r="S668" i="65"/>
  <c r="T668" i="65"/>
  <c r="U668" i="65"/>
  <c r="V668" i="65"/>
  <c r="W668" i="65"/>
  <c r="X668" i="65"/>
  <c r="Y668" i="65"/>
  <c r="Z668" i="65"/>
  <c r="AA668" i="65"/>
  <c r="AB668" i="65"/>
  <c r="AC668" i="65"/>
  <c r="AD668" i="65"/>
  <c r="AE668" i="65"/>
  <c r="AF668" i="65"/>
  <c r="AG668" i="65"/>
  <c r="AH668" i="65"/>
  <c r="AI668" i="65"/>
  <c r="AJ668" i="65"/>
  <c r="AK668" i="65"/>
  <c r="AL668" i="65"/>
  <c r="AM668" i="65"/>
  <c r="AN668" i="65"/>
  <c r="AO668" i="65"/>
  <c r="AP668" i="65"/>
  <c r="AQ668" i="65"/>
  <c r="AR668" i="65"/>
  <c r="AS668" i="65"/>
  <c r="AT668" i="65"/>
  <c r="AU668" i="65"/>
  <c r="AV668" i="65"/>
  <c r="AW668" i="65"/>
  <c r="AX668" i="65"/>
  <c r="AY668" i="65"/>
  <c r="AZ668" i="65"/>
  <c r="BA668" i="65"/>
  <c r="BB668" i="65"/>
  <c r="BC668" i="65"/>
  <c r="BD668" i="65"/>
  <c r="BE668" i="65"/>
  <c r="BF668" i="65"/>
  <c r="BG668" i="65"/>
  <c r="BH668" i="65"/>
  <c r="BI668" i="65"/>
  <c r="BJ668" i="65"/>
  <c r="A669" i="65"/>
  <c r="B669" i="65"/>
  <c r="C669" i="65"/>
  <c r="D669" i="65"/>
  <c r="E669" i="65"/>
  <c r="G669" i="65"/>
  <c r="H669" i="65"/>
  <c r="I669" i="65"/>
  <c r="J669" i="65"/>
  <c r="K669" i="65"/>
  <c r="L669" i="65"/>
  <c r="M669" i="65"/>
  <c r="N669" i="65"/>
  <c r="O669" i="65"/>
  <c r="P669" i="65"/>
  <c r="Q669" i="65"/>
  <c r="R669" i="65"/>
  <c r="S669" i="65"/>
  <c r="T669" i="65"/>
  <c r="U669" i="65"/>
  <c r="V669" i="65"/>
  <c r="W669" i="65"/>
  <c r="X669" i="65"/>
  <c r="Y669" i="65"/>
  <c r="Z669" i="65"/>
  <c r="AA669" i="65"/>
  <c r="AB669" i="65"/>
  <c r="AC669" i="65"/>
  <c r="AD669" i="65"/>
  <c r="AE669" i="65"/>
  <c r="AF669" i="65"/>
  <c r="AG669" i="65"/>
  <c r="AH669" i="65"/>
  <c r="AI669" i="65"/>
  <c r="AJ669" i="65"/>
  <c r="AK669" i="65"/>
  <c r="AL669" i="65"/>
  <c r="AM669" i="65"/>
  <c r="AN669" i="65"/>
  <c r="AO669" i="65"/>
  <c r="AP669" i="65"/>
  <c r="AQ669" i="65"/>
  <c r="AR669" i="65"/>
  <c r="AS669" i="65"/>
  <c r="AT669" i="65"/>
  <c r="AU669" i="65"/>
  <c r="AV669" i="65"/>
  <c r="AW669" i="65"/>
  <c r="AX669" i="65"/>
  <c r="AY669" i="65"/>
  <c r="AZ669" i="65"/>
  <c r="BA669" i="65"/>
  <c r="BB669" i="65"/>
  <c r="BC669" i="65"/>
  <c r="BD669" i="65"/>
  <c r="BE669" i="65"/>
  <c r="BF669" i="65"/>
  <c r="BG669" i="65"/>
  <c r="BH669" i="65"/>
  <c r="BI669" i="65"/>
  <c r="BJ669" i="65"/>
  <c r="A670" i="65"/>
  <c r="B670" i="65"/>
  <c r="C670" i="65"/>
  <c r="D670" i="65"/>
  <c r="E670" i="65"/>
  <c r="G670" i="65"/>
  <c r="H670" i="65"/>
  <c r="I670" i="65"/>
  <c r="J670" i="65"/>
  <c r="K670" i="65"/>
  <c r="L670" i="65"/>
  <c r="M670" i="65"/>
  <c r="N670" i="65"/>
  <c r="O670" i="65"/>
  <c r="P670" i="65"/>
  <c r="Q670" i="65"/>
  <c r="R670" i="65"/>
  <c r="S670" i="65"/>
  <c r="T670" i="65"/>
  <c r="U670" i="65"/>
  <c r="V670" i="65"/>
  <c r="W670" i="65"/>
  <c r="X670" i="65"/>
  <c r="Y670" i="65"/>
  <c r="Z670" i="65"/>
  <c r="AA670" i="65"/>
  <c r="AB670" i="65"/>
  <c r="AC670" i="65"/>
  <c r="AD670" i="65"/>
  <c r="AE670" i="65"/>
  <c r="AF670" i="65"/>
  <c r="AG670" i="65"/>
  <c r="AH670" i="65"/>
  <c r="AI670" i="65"/>
  <c r="AJ670" i="65"/>
  <c r="AK670" i="65"/>
  <c r="AL670" i="65"/>
  <c r="AM670" i="65"/>
  <c r="AN670" i="65"/>
  <c r="AO670" i="65"/>
  <c r="AP670" i="65"/>
  <c r="AQ670" i="65"/>
  <c r="AR670" i="65"/>
  <c r="AS670" i="65"/>
  <c r="AT670" i="65"/>
  <c r="AU670" i="65"/>
  <c r="AV670" i="65"/>
  <c r="AW670" i="65"/>
  <c r="AX670" i="65"/>
  <c r="AY670" i="65"/>
  <c r="AZ670" i="65"/>
  <c r="BA670" i="65"/>
  <c r="BB670" i="65"/>
  <c r="BC670" i="65"/>
  <c r="BD670" i="65"/>
  <c r="BE670" i="65"/>
  <c r="BF670" i="65"/>
  <c r="BG670" i="65"/>
  <c r="BH670" i="65"/>
  <c r="BI670" i="65"/>
  <c r="BJ670" i="65"/>
  <c r="A671" i="65"/>
  <c r="B671" i="65"/>
  <c r="C671" i="65"/>
  <c r="D671" i="65"/>
  <c r="E671" i="65"/>
  <c r="G671" i="65"/>
  <c r="H671" i="65"/>
  <c r="I671" i="65"/>
  <c r="J671" i="65"/>
  <c r="K671" i="65"/>
  <c r="L671" i="65"/>
  <c r="M671" i="65"/>
  <c r="N671" i="65"/>
  <c r="O671" i="65"/>
  <c r="P671" i="65"/>
  <c r="Q671" i="65"/>
  <c r="R671" i="65"/>
  <c r="S671" i="65"/>
  <c r="T671" i="65"/>
  <c r="U671" i="65"/>
  <c r="V671" i="65"/>
  <c r="W671" i="65"/>
  <c r="X671" i="65"/>
  <c r="Y671" i="65"/>
  <c r="Z671" i="65"/>
  <c r="AA671" i="65"/>
  <c r="AB671" i="65"/>
  <c r="AC671" i="65"/>
  <c r="AD671" i="65"/>
  <c r="AE671" i="65"/>
  <c r="AF671" i="65"/>
  <c r="AG671" i="65"/>
  <c r="AH671" i="65"/>
  <c r="AI671" i="65"/>
  <c r="AJ671" i="65"/>
  <c r="AK671" i="65"/>
  <c r="AL671" i="65"/>
  <c r="AM671" i="65"/>
  <c r="AN671" i="65"/>
  <c r="AO671" i="65"/>
  <c r="AP671" i="65"/>
  <c r="AQ671" i="65"/>
  <c r="AR671" i="65"/>
  <c r="AS671" i="65"/>
  <c r="AT671" i="65"/>
  <c r="AU671" i="65"/>
  <c r="AV671" i="65"/>
  <c r="AW671" i="65"/>
  <c r="AX671" i="65"/>
  <c r="AY671" i="65"/>
  <c r="AZ671" i="65"/>
  <c r="BA671" i="65"/>
  <c r="BB671" i="65"/>
  <c r="BC671" i="65"/>
  <c r="BD671" i="65"/>
  <c r="BE671" i="65"/>
  <c r="BF671" i="65"/>
  <c r="BG671" i="65"/>
  <c r="BH671" i="65"/>
  <c r="BI671" i="65"/>
  <c r="BJ671" i="65"/>
  <c r="A672" i="65"/>
  <c r="B672" i="65"/>
  <c r="C672" i="65"/>
  <c r="D672" i="65"/>
  <c r="E672" i="65"/>
  <c r="G672" i="65"/>
  <c r="H672" i="65"/>
  <c r="I672" i="65"/>
  <c r="J672" i="65"/>
  <c r="K672" i="65"/>
  <c r="L672" i="65"/>
  <c r="M672" i="65"/>
  <c r="N672" i="65"/>
  <c r="O672" i="65"/>
  <c r="P672" i="65"/>
  <c r="Q672" i="65"/>
  <c r="R672" i="65"/>
  <c r="S672" i="65"/>
  <c r="T672" i="65"/>
  <c r="U672" i="65"/>
  <c r="V672" i="65"/>
  <c r="W672" i="65"/>
  <c r="X672" i="65"/>
  <c r="Y672" i="65"/>
  <c r="Z672" i="65"/>
  <c r="AA672" i="65"/>
  <c r="AB672" i="65"/>
  <c r="AC672" i="65"/>
  <c r="AD672" i="65"/>
  <c r="AE672" i="65"/>
  <c r="AF672" i="65"/>
  <c r="AG672" i="65"/>
  <c r="AH672" i="65"/>
  <c r="AI672" i="65"/>
  <c r="AJ672" i="65"/>
  <c r="AK672" i="65"/>
  <c r="AL672" i="65"/>
  <c r="AM672" i="65"/>
  <c r="AN672" i="65"/>
  <c r="AO672" i="65"/>
  <c r="AP672" i="65"/>
  <c r="AQ672" i="65"/>
  <c r="AR672" i="65"/>
  <c r="AS672" i="65"/>
  <c r="AT672" i="65"/>
  <c r="AU672" i="65"/>
  <c r="AV672" i="65"/>
  <c r="AW672" i="65"/>
  <c r="AX672" i="65"/>
  <c r="AY672" i="65"/>
  <c r="AZ672" i="65"/>
  <c r="BA672" i="65"/>
  <c r="BB672" i="65"/>
  <c r="BC672" i="65"/>
  <c r="BD672" i="65"/>
  <c r="BE672" i="65"/>
  <c r="BF672" i="65"/>
  <c r="BG672" i="65"/>
  <c r="BH672" i="65"/>
  <c r="BI672" i="65"/>
  <c r="BJ672" i="65"/>
  <c r="A673" i="65"/>
  <c r="B673" i="65"/>
  <c r="C673" i="65"/>
  <c r="D673" i="65"/>
  <c r="E673" i="65"/>
  <c r="G673" i="65"/>
  <c r="H673" i="65"/>
  <c r="I673" i="65"/>
  <c r="J673" i="65"/>
  <c r="K673" i="65"/>
  <c r="L673" i="65"/>
  <c r="M673" i="65"/>
  <c r="N673" i="65"/>
  <c r="O673" i="65"/>
  <c r="P673" i="65"/>
  <c r="Q673" i="65"/>
  <c r="R673" i="65"/>
  <c r="S673" i="65"/>
  <c r="T673" i="65"/>
  <c r="U673" i="65"/>
  <c r="V673" i="65"/>
  <c r="W673" i="65"/>
  <c r="X673" i="65"/>
  <c r="Y673" i="65"/>
  <c r="Z673" i="65"/>
  <c r="AA673" i="65"/>
  <c r="AB673" i="65"/>
  <c r="AC673" i="65"/>
  <c r="AD673" i="65"/>
  <c r="AE673" i="65"/>
  <c r="AF673" i="65"/>
  <c r="AG673" i="65"/>
  <c r="AH673" i="65"/>
  <c r="AI673" i="65"/>
  <c r="AJ673" i="65"/>
  <c r="AK673" i="65"/>
  <c r="AL673" i="65"/>
  <c r="AM673" i="65"/>
  <c r="AN673" i="65"/>
  <c r="AO673" i="65"/>
  <c r="AP673" i="65"/>
  <c r="AQ673" i="65"/>
  <c r="AR673" i="65"/>
  <c r="AS673" i="65"/>
  <c r="AT673" i="65"/>
  <c r="AU673" i="65"/>
  <c r="AV673" i="65"/>
  <c r="AW673" i="65"/>
  <c r="AX673" i="65"/>
  <c r="AY673" i="65"/>
  <c r="AZ673" i="65"/>
  <c r="BA673" i="65"/>
  <c r="BB673" i="65"/>
  <c r="BC673" i="65"/>
  <c r="BD673" i="65"/>
  <c r="BE673" i="65"/>
  <c r="BF673" i="65"/>
  <c r="BG673" i="65"/>
  <c r="BH673" i="65"/>
  <c r="BI673" i="65"/>
  <c r="BJ673" i="65"/>
  <c r="A674" i="65"/>
  <c r="B674" i="65"/>
  <c r="C674" i="65"/>
  <c r="D674" i="65"/>
  <c r="E674" i="65"/>
  <c r="G674" i="65"/>
  <c r="H674" i="65"/>
  <c r="I674" i="65"/>
  <c r="J674" i="65"/>
  <c r="K674" i="65"/>
  <c r="L674" i="65"/>
  <c r="M674" i="65"/>
  <c r="N674" i="65"/>
  <c r="O674" i="65"/>
  <c r="P674" i="65"/>
  <c r="Q674" i="65"/>
  <c r="R674" i="65"/>
  <c r="S674" i="65"/>
  <c r="T674" i="65"/>
  <c r="U674" i="65"/>
  <c r="V674" i="65"/>
  <c r="W674" i="65"/>
  <c r="X674" i="65"/>
  <c r="Y674" i="65"/>
  <c r="Z674" i="65"/>
  <c r="AA674" i="65"/>
  <c r="AB674" i="65"/>
  <c r="AC674" i="65"/>
  <c r="AD674" i="65"/>
  <c r="AE674" i="65"/>
  <c r="AF674" i="65"/>
  <c r="AG674" i="65"/>
  <c r="AH674" i="65"/>
  <c r="AI674" i="65"/>
  <c r="AJ674" i="65"/>
  <c r="AK674" i="65"/>
  <c r="AL674" i="65"/>
  <c r="AM674" i="65"/>
  <c r="AN674" i="65"/>
  <c r="AO674" i="65"/>
  <c r="AP674" i="65"/>
  <c r="AQ674" i="65"/>
  <c r="AR674" i="65"/>
  <c r="AS674" i="65"/>
  <c r="AT674" i="65"/>
  <c r="AU674" i="65"/>
  <c r="AV674" i="65"/>
  <c r="AW674" i="65"/>
  <c r="AX674" i="65"/>
  <c r="AY674" i="65"/>
  <c r="AZ674" i="65"/>
  <c r="BA674" i="65"/>
  <c r="BB674" i="65"/>
  <c r="BC674" i="65"/>
  <c r="BD674" i="65"/>
  <c r="BE674" i="65"/>
  <c r="BF674" i="65"/>
  <c r="BG674" i="65"/>
  <c r="BH674" i="65"/>
  <c r="BI674" i="65"/>
  <c r="BJ674" i="65"/>
  <c r="A675" i="65"/>
  <c r="B675" i="65"/>
  <c r="C675" i="65"/>
  <c r="D675" i="65"/>
  <c r="E675" i="65"/>
  <c r="G675" i="65"/>
  <c r="H675" i="65"/>
  <c r="I675" i="65"/>
  <c r="J675" i="65"/>
  <c r="K675" i="65"/>
  <c r="L675" i="65"/>
  <c r="M675" i="65"/>
  <c r="N675" i="65"/>
  <c r="O675" i="65"/>
  <c r="P675" i="65"/>
  <c r="Q675" i="65"/>
  <c r="R675" i="65"/>
  <c r="S675" i="65"/>
  <c r="T675" i="65"/>
  <c r="U675" i="65"/>
  <c r="V675" i="65"/>
  <c r="W675" i="65"/>
  <c r="X675" i="65"/>
  <c r="Y675" i="65"/>
  <c r="Z675" i="65"/>
  <c r="AA675" i="65"/>
  <c r="AB675" i="65"/>
  <c r="AC675" i="65"/>
  <c r="AD675" i="65"/>
  <c r="AE675" i="65"/>
  <c r="AF675" i="65"/>
  <c r="AG675" i="65"/>
  <c r="AH675" i="65"/>
  <c r="AI675" i="65"/>
  <c r="AJ675" i="65"/>
  <c r="AK675" i="65"/>
  <c r="AL675" i="65"/>
  <c r="AM675" i="65"/>
  <c r="AN675" i="65"/>
  <c r="AO675" i="65"/>
  <c r="AP675" i="65"/>
  <c r="AQ675" i="65"/>
  <c r="AR675" i="65"/>
  <c r="AS675" i="65"/>
  <c r="AT675" i="65"/>
  <c r="AU675" i="65"/>
  <c r="AV675" i="65"/>
  <c r="AW675" i="65"/>
  <c r="AX675" i="65"/>
  <c r="AY675" i="65"/>
  <c r="AZ675" i="65"/>
  <c r="BA675" i="65"/>
  <c r="BB675" i="65"/>
  <c r="BC675" i="65"/>
  <c r="BD675" i="65"/>
  <c r="BE675" i="65"/>
  <c r="BF675" i="65"/>
  <c r="BG675" i="65"/>
  <c r="BH675" i="65"/>
  <c r="BI675" i="65"/>
  <c r="BJ675" i="65"/>
  <c r="A676" i="65"/>
  <c r="B676" i="65"/>
  <c r="C676" i="65"/>
  <c r="D676" i="65"/>
  <c r="E676" i="65"/>
  <c r="G676" i="65"/>
  <c r="H676" i="65"/>
  <c r="I676" i="65"/>
  <c r="J676" i="65"/>
  <c r="K676" i="65"/>
  <c r="L676" i="65"/>
  <c r="M676" i="65"/>
  <c r="N676" i="65"/>
  <c r="O676" i="65"/>
  <c r="P676" i="65"/>
  <c r="Q676" i="65"/>
  <c r="R676" i="65"/>
  <c r="S676" i="65"/>
  <c r="T676" i="65"/>
  <c r="U676" i="65"/>
  <c r="V676" i="65"/>
  <c r="W676" i="65"/>
  <c r="X676" i="65"/>
  <c r="Y676" i="65"/>
  <c r="Z676" i="65"/>
  <c r="AA676" i="65"/>
  <c r="AB676" i="65"/>
  <c r="AC676" i="65"/>
  <c r="AD676" i="65"/>
  <c r="AE676" i="65"/>
  <c r="AF676" i="65"/>
  <c r="AG676" i="65"/>
  <c r="AH676" i="65"/>
  <c r="AI676" i="65"/>
  <c r="AJ676" i="65"/>
  <c r="AK676" i="65"/>
  <c r="AL676" i="65"/>
  <c r="AM676" i="65"/>
  <c r="AN676" i="65"/>
  <c r="AO676" i="65"/>
  <c r="AP676" i="65"/>
  <c r="AQ676" i="65"/>
  <c r="AR676" i="65"/>
  <c r="AS676" i="65"/>
  <c r="AT676" i="65"/>
  <c r="AU676" i="65"/>
  <c r="AV676" i="65"/>
  <c r="AW676" i="65"/>
  <c r="AX676" i="65"/>
  <c r="AY676" i="65"/>
  <c r="AZ676" i="65"/>
  <c r="BA676" i="65"/>
  <c r="BB676" i="65"/>
  <c r="BC676" i="65"/>
  <c r="BD676" i="65"/>
  <c r="BE676" i="65"/>
  <c r="BF676" i="65"/>
  <c r="BG676" i="65"/>
  <c r="BH676" i="65"/>
  <c r="BI676" i="65"/>
  <c r="BJ676" i="65"/>
  <c r="A677" i="65"/>
  <c r="B677" i="65"/>
  <c r="C677" i="65"/>
  <c r="D677" i="65"/>
  <c r="E677" i="65"/>
  <c r="G677" i="65"/>
  <c r="H677" i="65"/>
  <c r="I677" i="65"/>
  <c r="J677" i="65"/>
  <c r="K677" i="65"/>
  <c r="L677" i="65"/>
  <c r="M677" i="65"/>
  <c r="N677" i="65"/>
  <c r="O677" i="65"/>
  <c r="P677" i="65"/>
  <c r="Q677" i="65"/>
  <c r="R677" i="65"/>
  <c r="S677" i="65"/>
  <c r="T677" i="65"/>
  <c r="U677" i="65"/>
  <c r="V677" i="65"/>
  <c r="W677" i="65"/>
  <c r="X677" i="65"/>
  <c r="Y677" i="65"/>
  <c r="Z677" i="65"/>
  <c r="AA677" i="65"/>
  <c r="AB677" i="65"/>
  <c r="AC677" i="65"/>
  <c r="AD677" i="65"/>
  <c r="AE677" i="65"/>
  <c r="AF677" i="65"/>
  <c r="AG677" i="65"/>
  <c r="AH677" i="65"/>
  <c r="AI677" i="65"/>
  <c r="AJ677" i="65"/>
  <c r="AK677" i="65"/>
  <c r="AL677" i="65"/>
  <c r="AM677" i="65"/>
  <c r="AN677" i="65"/>
  <c r="AO677" i="65"/>
  <c r="AP677" i="65"/>
  <c r="AQ677" i="65"/>
  <c r="AR677" i="65"/>
  <c r="AS677" i="65"/>
  <c r="AT677" i="65"/>
  <c r="AU677" i="65"/>
  <c r="AV677" i="65"/>
  <c r="AW677" i="65"/>
  <c r="AX677" i="65"/>
  <c r="AY677" i="65"/>
  <c r="AZ677" i="65"/>
  <c r="BA677" i="65"/>
  <c r="BB677" i="65"/>
  <c r="BC677" i="65"/>
  <c r="BD677" i="65"/>
  <c r="BE677" i="65"/>
  <c r="BF677" i="65"/>
  <c r="BG677" i="65"/>
  <c r="BH677" i="65"/>
  <c r="BI677" i="65"/>
  <c r="BJ677" i="65"/>
  <c r="A678" i="65"/>
  <c r="B678" i="65"/>
  <c r="C678" i="65"/>
  <c r="D678" i="65"/>
  <c r="E678" i="65"/>
  <c r="G678" i="65"/>
  <c r="H678" i="65"/>
  <c r="I678" i="65"/>
  <c r="J678" i="65"/>
  <c r="K678" i="65"/>
  <c r="L678" i="65"/>
  <c r="M678" i="65"/>
  <c r="N678" i="65"/>
  <c r="O678" i="65"/>
  <c r="P678" i="65"/>
  <c r="Q678" i="65"/>
  <c r="R678" i="65"/>
  <c r="S678" i="65"/>
  <c r="T678" i="65"/>
  <c r="U678" i="65"/>
  <c r="V678" i="65"/>
  <c r="W678" i="65"/>
  <c r="X678" i="65"/>
  <c r="Y678" i="65"/>
  <c r="Z678" i="65"/>
  <c r="AA678" i="65"/>
  <c r="AB678" i="65"/>
  <c r="AC678" i="65"/>
  <c r="AD678" i="65"/>
  <c r="AE678" i="65"/>
  <c r="AF678" i="65"/>
  <c r="AG678" i="65"/>
  <c r="AH678" i="65"/>
  <c r="AI678" i="65"/>
  <c r="AJ678" i="65"/>
  <c r="AK678" i="65"/>
  <c r="AL678" i="65"/>
  <c r="AM678" i="65"/>
  <c r="AN678" i="65"/>
  <c r="AO678" i="65"/>
  <c r="AP678" i="65"/>
  <c r="AQ678" i="65"/>
  <c r="AR678" i="65"/>
  <c r="AS678" i="65"/>
  <c r="AT678" i="65"/>
  <c r="AU678" i="65"/>
  <c r="AV678" i="65"/>
  <c r="AW678" i="65"/>
  <c r="AX678" i="65"/>
  <c r="AY678" i="65"/>
  <c r="AZ678" i="65"/>
  <c r="BA678" i="65"/>
  <c r="BB678" i="65"/>
  <c r="BC678" i="65"/>
  <c r="BD678" i="65"/>
  <c r="BE678" i="65"/>
  <c r="BF678" i="65"/>
  <c r="BG678" i="65"/>
  <c r="BH678" i="65"/>
  <c r="BI678" i="65"/>
  <c r="BJ678" i="65"/>
  <c r="A679" i="65"/>
  <c r="B679" i="65"/>
  <c r="C679" i="65"/>
  <c r="D679" i="65"/>
  <c r="E679" i="65"/>
  <c r="G679" i="65"/>
  <c r="H679" i="65"/>
  <c r="I679" i="65"/>
  <c r="J679" i="65"/>
  <c r="K679" i="65"/>
  <c r="L679" i="65"/>
  <c r="M679" i="65"/>
  <c r="N679" i="65"/>
  <c r="O679" i="65"/>
  <c r="P679" i="65"/>
  <c r="Q679" i="65"/>
  <c r="R679" i="65"/>
  <c r="S679" i="65"/>
  <c r="T679" i="65"/>
  <c r="U679" i="65"/>
  <c r="V679" i="65"/>
  <c r="W679" i="65"/>
  <c r="X679" i="65"/>
  <c r="Y679" i="65"/>
  <c r="Z679" i="65"/>
  <c r="AA679" i="65"/>
  <c r="AB679" i="65"/>
  <c r="AC679" i="65"/>
  <c r="AD679" i="65"/>
  <c r="AE679" i="65"/>
  <c r="AF679" i="65"/>
  <c r="AG679" i="65"/>
  <c r="AH679" i="65"/>
  <c r="AI679" i="65"/>
  <c r="AJ679" i="65"/>
  <c r="AK679" i="65"/>
  <c r="AL679" i="65"/>
  <c r="AM679" i="65"/>
  <c r="AN679" i="65"/>
  <c r="AO679" i="65"/>
  <c r="AP679" i="65"/>
  <c r="AQ679" i="65"/>
  <c r="AR679" i="65"/>
  <c r="AS679" i="65"/>
  <c r="AT679" i="65"/>
  <c r="AU679" i="65"/>
  <c r="AV679" i="65"/>
  <c r="AW679" i="65"/>
  <c r="AX679" i="65"/>
  <c r="AY679" i="65"/>
  <c r="AZ679" i="65"/>
  <c r="BA679" i="65"/>
  <c r="BB679" i="65"/>
  <c r="BC679" i="65"/>
  <c r="BD679" i="65"/>
  <c r="BE679" i="65"/>
  <c r="BF679" i="65"/>
  <c r="BG679" i="65"/>
  <c r="BH679" i="65"/>
  <c r="BI679" i="65"/>
  <c r="BJ679" i="65"/>
  <c r="A680" i="65"/>
  <c r="B680" i="65"/>
  <c r="C680" i="65"/>
  <c r="D680" i="65"/>
  <c r="E680" i="65"/>
  <c r="G680" i="65"/>
  <c r="H680" i="65"/>
  <c r="I680" i="65"/>
  <c r="J680" i="65"/>
  <c r="K680" i="65"/>
  <c r="L680" i="65"/>
  <c r="M680" i="65"/>
  <c r="N680" i="65"/>
  <c r="O680" i="65"/>
  <c r="P680" i="65"/>
  <c r="Q680" i="65"/>
  <c r="R680" i="65"/>
  <c r="S680" i="65"/>
  <c r="T680" i="65"/>
  <c r="U680" i="65"/>
  <c r="V680" i="65"/>
  <c r="W680" i="65"/>
  <c r="X680" i="65"/>
  <c r="Y680" i="65"/>
  <c r="Z680" i="65"/>
  <c r="AA680" i="65"/>
  <c r="AB680" i="65"/>
  <c r="AC680" i="65"/>
  <c r="AD680" i="65"/>
  <c r="AE680" i="65"/>
  <c r="AF680" i="65"/>
  <c r="AG680" i="65"/>
  <c r="AH680" i="65"/>
  <c r="AI680" i="65"/>
  <c r="AJ680" i="65"/>
  <c r="AK680" i="65"/>
  <c r="AL680" i="65"/>
  <c r="AM680" i="65"/>
  <c r="AN680" i="65"/>
  <c r="AO680" i="65"/>
  <c r="AP680" i="65"/>
  <c r="AQ680" i="65"/>
  <c r="AR680" i="65"/>
  <c r="AS680" i="65"/>
  <c r="AT680" i="65"/>
  <c r="AU680" i="65"/>
  <c r="AV680" i="65"/>
  <c r="AW680" i="65"/>
  <c r="AX680" i="65"/>
  <c r="AY680" i="65"/>
  <c r="AZ680" i="65"/>
  <c r="BA680" i="65"/>
  <c r="BB680" i="65"/>
  <c r="BC680" i="65"/>
  <c r="BD680" i="65"/>
  <c r="BE680" i="65"/>
  <c r="BF680" i="65"/>
  <c r="BG680" i="65"/>
  <c r="BH680" i="65"/>
  <c r="BI680" i="65"/>
  <c r="BJ680" i="65"/>
  <c r="A681" i="65"/>
  <c r="B681" i="65"/>
  <c r="C681" i="65"/>
  <c r="D681" i="65"/>
  <c r="E681" i="65"/>
  <c r="G681" i="65"/>
  <c r="H681" i="65"/>
  <c r="I681" i="65"/>
  <c r="J681" i="65"/>
  <c r="K681" i="65"/>
  <c r="L681" i="65"/>
  <c r="M681" i="65"/>
  <c r="N681" i="65"/>
  <c r="O681" i="65"/>
  <c r="P681" i="65"/>
  <c r="Q681" i="65"/>
  <c r="R681" i="65"/>
  <c r="S681" i="65"/>
  <c r="T681" i="65"/>
  <c r="U681" i="65"/>
  <c r="V681" i="65"/>
  <c r="W681" i="65"/>
  <c r="X681" i="65"/>
  <c r="Y681" i="65"/>
  <c r="Z681" i="65"/>
  <c r="AA681" i="65"/>
  <c r="AB681" i="65"/>
  <c r="AC681" i="65"/>
  <c r="AD681" i="65"/>
  <c r="AE681" i="65"/>
  <c r="AF681" i="65"/>
  <c r="AG681" i="65"/>
  <c r="AH681" i="65"/>
  <c r="AI681" i="65"/>
  <c r="AJ681" i="65"/>
  <c r="AK681" i="65"/>
  <c r="AL681" i="65"/>
  <c r="AM681" i="65"/>
  <c r="AN681" i="65"/>
  <c r="AO681" i="65"/>
  <c r="AP681" i="65"/>
  <c r="AQ681" i="65"/>
  <c r="AR681" i="65"/>
  <c r="AS681" i="65"/>
  <c r="AT681" i="65"/>
  <c r="AU681" i="65"/>
  <c r="AV681" i="65"/>
  <c r="AW681" i="65"/>
  <c r="AX681" i="65"/>
  <c r="AY681" i="65"/>
  <c r="AZ681" i="65"/>
  <c r="BA681" i="65"/>
  <c r="BB681" i="65"/>
  <c r="BC681" i="65"/>
  <c r="BD681" i="65"/>
  <c r="BE681" i="65"/>
  <c r="BF681" i="65"/>
  <c r="BG681" i="65"/>
  <c r="BH681" i="65"/>
  <c r="BI681" i="65"/>
  <c r="BJ681" i="65"/>
  <c r="A682" i="65"/>
  <c r="B682" i="65"/>
  <c r="C682" i="65"/>
  <c r="D682" i="65"/>
  <c r="E682" i="65"/>
  <c r="G682" i="65"/>
  <c r="H682" i="65"/>
  <c r="I682" i="65"/>
  <c r="J682" i="65"/>
  <c r="K682" i="65"/>
  <c r="L682" i="65"/>
  <c r="M682" i="65"/>
  <c r="N682" i="65"/>
  <c r="O682" i="65"/>
  <c r="P682" i="65"/>
  <c r="Q682" i="65"/>
  <c r="R682" i="65"/>
  <c r="S682" i="65"/>
  <c r="T682" i="65"/>
  <c r="U682" i="65"/>
  <c r="V682" i="65"/>
  <c r="W682" i="65"/>
  <c r="X682" i="65"/>
  <c r="Y682" i="65"/>
  <c r="Z682" i="65"/>
  <c r="AA682" i="65"/>
  <c r="AB682" i="65"/>
  <c r="AC682" i="65"/>
  <c r="AD682" i="65"/>
  <c r="AE682" i="65"/>
  <c r="AF682" i="65"/>
  <c r="AG682" i="65"/>
  <c r="AH682" i="65"/>
  <c r="AI682" i="65"/>
  <c r="AJ682" i="65"/>
  <c r="AK682" i="65"/>
  <c r="AL682" i="65"/>
  <c r="AM682" i="65"/>
  <c r="AN682" i="65"/>
  <c r="AO682" i="65"/>
  <c r="AP682" i="65"/>
  <c r="AQ682" i="65"/>
  <c r="AR682" i="65"/>
  <c r="AS682" i="65"/>
  <c r="AT682" i="65"/>
  <c r="AU682" i="65"/>
  <c r="AV682" i="65"/>
  <c r="AW682" i="65"/>
  <c r="AX682" i="65"/>
  <c r="AY682" i="65"/>
  <c r="AZ682" i="65"/>
  <c r="BA682" i="65"/>
  <c r="BB682" i="65"/>
  <c r="BC682" i="65"/>
  <c r="BD682" i="65"/>
  <c r="BE682" i="65"/>
  <c r="BF682" i="65"/>
  <c r="BG682" i="65"/>
  <c r="BH682" i="65"/>
  <c r="BI682" i="65"/>
  <c r="BJ682" i="65"/>
  <c r="A683" i="65"/>
  <c r="B683" i="65"/>
  <c r="C683" i="65"/>
  <c r="D683" i="65"/>
  <c r="E683" i="65"/>
  <c r="G683" i="65"/>
  <c r="H683" i="65"/>
  <c r="I683" i="65"/>
  <c r="J683" i="65"/>
  <c r="K683" i="65"/>
  <c r="L683" i="65"/>
  <c r="M683" i="65"/>
  <c r="N683" i="65"/>
  <c r="O683" i="65"/>
  <c r="P683" i="65"/>
  <c r="Q683" i="65"/>
  <c r="R683" i="65"/>
  <c r="S683" i="65"/>
  <c r="T683" i="65"/>
  <c r="U683" i="65"/>
  <c r="V683" i="65"/>
  <c r="W683" i="65"/>
  <c r="X683" i="65"/>
  <c r="Y683" i="65"/>
  <c r="Z683" i="65"/>
  <c r="AA683" i="65"/>
  <c r="AB683" i="65"/>
  <c r="AC683" i="65"/>
  <c r="AD683" i="65"/>
  <c r="AE683" i="65"/>
  <c r="AF683" i="65"/>
  <c r="AG683" i="65"/>
  <c r="AH683" i="65"/>
  <c r="AI683" i="65"/>
  <c r="AJ683" i="65"/>
  <c r="AK683" i="65"/>
  <c r="AL683" i="65"/>
  <c r="AM683" i="65"/>
  <c r="AN683" i="65"/>
  <c r="AO683" i="65"/>
  <c r="AP683" i="65"/>
  <c r="AQ683" i="65"/>
  <c r="AR683" i="65"/>
  <c r="AS683" i="65"/>
  <c r="AT683" i="65"/>
  <c r="AU683" i="65"/>
  <c r="AV683" i="65"/>
  <c r="AW683" i="65"/>
  <c r="AX683" i="65"/>
  <c r="AY683" i="65"/>
  <c r="AZ683" i="65"/>
  <c r="BA683" i="65"/>
  <c r="BB683" i="65"/>
  <c r="BC683" i="65"/>
  <c r="BD683" i="65"/>
  <c r="BE683" i="65"/>
  <c r="BF683" i="65"/>
  <c r="BG683" i="65"/>
  <c r="BH683" i="65"/>
  <c r="BI683" i="65"/>
  <c r="BJ683" i="65"/>
  <c r="A684" i="65"/>
  <c r="B684" i="65"/>
  <c r="C684" i="65"/>
  <c r="D684" i="65"/>
  <c r="E684" i="65"/>
  <c r="G684" i="65"/>
  <c r="H684" i="65"/>
  <c r="I684" i="65"/>
  <c r="J684" i="65"/>
  <c r="K684" i="65"/>
  <c r="L684" i="65"/>
  <c r="M684" i="65"/>
  <c r="N684" i="65"/>
  <c r="O684" i="65"/>
  <c r="P684" i="65"/>
  <c r="Q684" i="65"/>
  <c r="R684" i="65"/>
  <c r="S684" i="65"/>
  <c r="T684" i="65"/>
  <c r="U684" i="65"/>
  <c r="V684" i="65"/>
  <c r="W684" i="65"/>
  <c r="X684" i="65"/>
  <c r="Y684" i="65"/>
  <c r="Z684" i="65"/>
  <c r="AA684" i="65"/>
  <c r="AB684" i="65"/>
  <c r="AC684" i="65"/>
  <c r="AD684" i="65"/>
  <c r="AE684" i="65"/>
  <c r="AF684" i="65"/>
  <c r="AG684" i="65"/>
  <c r="AH684" i="65"/>
  <c r="AI684" i="65"/>
  <c r="AJ684" i="65"/>
  <c r="AK684" i="65"/>
  <c r="AL684" i="65"/>
  <c r="AM684" i="65"/>
  <c r="AN684" i="65"/>
  <c r="AO684" i="65"/>
  <c r="AP684" i="65"/>
  <c r="AQ684" i="65"/>
  <c r="AR684" i="65"/>
  <c r="AS684" i="65"/>
  <c r="AT684" i="65"/>
  <c r="AU684" i="65"/>
  <c r="AV684" i="65"/>
  <c r="AW684" i="65"/>
  <c r="AX684" i="65"/>
  <c r="AY684" i="65"/>
  <c r="AZ684" i="65"/>
  <c r="BA684" i="65"/>
  <c r="BB684" i="65"/>
  <c r="BC684" i="65"/>
  <c r="BD684" i="65"/>
  <c r="BE684" i="65"/>
  <c r="BF684" i="65"/>
  <c r="BG684" i="65"/>
  <c r="BH684" i="65"/>
  <c r="BI684" i="65"/>
  <c r="BJ684" i="65"/>
  <c r="A685" i="65"/>
  <c r="B685" i="65"/>
  <c r="C685" i="65"/>
  <c r="D685" i="65"/>
  <c r="E685" i="65"/>
  <c r="G685" i="65"/>
  <c r="H685" i="65"/>
  <c r="I685" i="65"/>
  <c r="J685" i="65"/>
  <c r="K685" i="65"/>
  <c r="L685" i="65"/>
  <c r="M685" i="65"/>
  <c r="N685" i="65"/>
  <c r="O685" i="65"/>
  <c r="P685" i="65"/>
  <c r="Q685" i="65"/>
  <c r="R685" i="65"/>
  <c r="S685" i="65"/>
  <c r="T685" i="65"/>
  <c r="U685" i="65"/>
  <c r="V685" i="65"/>
  <c r="W685" i="65"/>
  <c r="X685" i="65"/>
  <c r="Y685" i="65"/>
  <c r="Z685" i="65"/>
  <c r="AA685" i="65"/>
  <c r="AB685" i="65"/>
  <c r="AC685" i="65"/>
  <c r="AD685" i="65"/>
  <c r="AE685" i="65"/>
  <c r="AF685" i="65"/>
  <c r="AG685" i="65"/>
  <c r="AH685" i="65"/>
  <c r="AI685" i="65"/>
  <c r="AJ685" i="65"/>
  <c r="AK685" i="65"/>
  <c r="AL685" i="65"/>
  <c r="AM685" i="65"/>
  <c r="AN685" i="65"/>
  <c r="AO685" i="65"/>
  <c r="AP685" i="65"/>
  <c r="AQ685" i="65"/>
  <c r="AR685" i="65"/>
  <c r="AS685" i="65"/>
  <c r="AT685" i="65"/>
  <c r="AU685" i="65"/>
  <c r="AV685" i="65"/>
  <c r="AW685" i="65"/>
  <c r="AX685" i="65"/>
  <c r="AY685" i="65"/>
  <c r="AZ685" i="65"/>
  <c r="BA685" i="65"/>
  <c r="BB685" i="65"/>
  <c r="BC685" i="65"/>
  <c r="BD685" i="65"/>
  <c r="BE685" i="65"/>
  <c r="BF685" i="65"/>
  <c r="BG685" i="65"/>
  <c r="BH685" i="65"/>
  <c r="BI685" i="65"/>
  <c r="BJ685" i="65"/>
  <c r="A686" i="65"/>
  <c r="B686" i="65"/>
  <c r="C686" i="65"/>
  <c r="D686" i="65"/>
  <c r="E686" i="65"/>
  <c r="G686" i="65"/>
  <c r="H686" i="65"/>
  <c r="I686" i="65"/>
  <c r="J686" i="65"/>
  <c r="K686" i="65"/>
  <c r="L686" i="65"/>
  <c r="M686" i="65"/>
  <c r="N686" i="65"/>
  <c r="O686" i="65"/>
  <c r="P686" i="65"/>
  <c r="Q686" i="65"/>
  <c r="R686" i="65"/>
  <c r="S686" i="65"/>
  <c r="T686" i="65"/>
  <c r="U686" i="65"/>
  <c r="V686" i="65"/>
  <c r="W686" i="65"/>
  <c r="X686" i="65"/>
  <c r="Y686" i="65"/>
  <c r="Z686" i="65"/>
  <c r="AA686" i="65"/>
  <c r="AB686" i="65"/>
  <c r="AC686" i="65"/>
  <c r="AD686" i="65"/>
  <c r="AE686" i="65"/>
  <c r="AF686" i="65"/>
  <c r="AG686" i="65"/>
  <c r="AH686" i="65"/>
  <c r="AI686" i="65"/>
  <c r="AJ686" i="65"/>
  <c r="AK686" i="65"/>
  <c r="AL686" i="65"/>
  <c r="AM686" i="65"/>
  <c r="AN686" i="65"/>
  <c r="AO686" i="65"/>
  <c r="AP686" i="65"/>
  <c r="AQ686" i="65"/>
  <c r="AR686" i="65"/>
  <c r="AS686" i="65"/>
  <c r="AT686" i="65"/>
  <c r="AU686" i="65"/>
  <c r="AV686" i="65"/>
  <c r="AW686" i="65"/>
  <c r="AX686" i="65"/>
  <c r="AY686" i="65"/>
  <c r="AZ686" i="65"/>
  <c r="BA686" i="65"/>
  <c r="BB686" i="65"/>
  <c r="BC686" i="65"/>
  <c r="BD686" i="65"/>
  <c r="BE686" i="65"/>
  <c r="BF686" i="65"/>
  <c r="BG686" i="65"/>
  <c r="BH686" i="65"/>
  <c r="BI686" i="65"/>
  <c r="BJ686" i="65"/>
  <c r="A687" i="65"/>
  <c r="B687" i="65"/>
  <c r="C687" i="65"/>
  <c r="D687" i="65"/>
  <c r="E687" i="65"/>
  <c r="G687" i="65"/>
  <c r="H687" i="65"/>
  <c r="I687" i="65"/>
  <c r="J687" i="65"/>
  <c r="K687" i="65"/>
  <c r="L687" i="65"/>
  <c r="M687" i="65"/>
  <c r="N687" i="65"/>
  <c r="O687" i="65"/>
  <c r="P687" i="65"/>
  <c r="Q687" i="65"/>
  <c r="R687" i="65"/>
  <c r="S687" i="65"/>
  <c r="T687" i="65"/>
  <c r="U687" i="65"/>
  <c r="V687" i="65"/>
  <c r="W687" i="65"/>
  <c r="X687" i="65"/>
  <c r="Y687" i="65"/>
  <c r="Z687" i="65"/>
  <c r="AA687" i="65"/>
  <c r="AB687" i="65"/>
  <c r="AC687" i="65"/>
  <c r="AD687" i="65"/>
  <c r="AE687" i="65"/>
  <c r="AF687" i="65"/>
  <c r="AG687" i="65"/>
  <c r="AH687" i="65"/>
  <c r="AI687" i="65"/>
  <c r="AJ687" i="65"/>
  <c r="AK687" i="65"/>
  <c r="AL687" i="65"/>
  <c r="AM687" i="65"/>
  <c r="AN687" i="65"/>
  <c r="AO687" i="65"/>
  <c r="AP687" i="65"/>
  <c r="AQ687" i="65"/>
  <c r="AR687" i="65"/>
  <c r="AS687" i="65"/>
  <c r="AT687" i="65"/>
  <c r="AU687" i="65"/>
  <c r="AV687" i="65"/>
  <c r="AW687" i="65"/>
  <c r="AX687" i="65"/>
  <c r="AY687" i="65"/>
  <c r="AZ687" i="65"/>
  <c r="BA687" i="65"/>
  <c r="BB687" i="65"/>
  <c r="BC687" i="65"/>
  <c r="BD687" i="65"/>
  <c r="BE687" i="65"/>
  <c r="BF687" i="65"/>
  <c r="BG687" i="65"/>
  <c r="BH687" i="65"/>
  <c r="BI687" i="65"/>
  <c r="BJ687" i="65"/>
  <c r="A688" i="65"/>
  <c r="B688" i="65"/>
  <c r="C688" i="65"/>
  <c r="D688" i="65"/>
  <c r="E688" i="65"/>
  <c r="G688" i="65"/>
  <c r="H688" i="65"/>
  <c r="I688" i="65"/>
  <c r="J688" i="65"/>
  <c r="K688" i="65"/>
  <c r="L688" i="65"/>
  <c r="M688" i="65"/>
  <c r="N688" i="65"/>
  <c r="O688" i="65"/>
  <c r="P688" i="65"/>
  <c r="Q688" i="65"/>
  <c r="R688" i="65"/>
  <c r="S688" i="65"/>
  <c r="T688" i="65"/>
  <c r="U688" i="65"/>
  <c r="V688" i="65"/>
  <c r="W688" i="65"/>
  <c r="X688" i="65"/>
  <c r="Y688" i="65"/>
  <c r="Z688" i="65"/>
  <c r="AA688" i="65"/>
  <c r="AB688" i="65"/>
  <c r="AC688" i="65"/>
  <c r="AD688" i="65"/>
  <c r="AE688" i="65"/>
  <c r="AF688" i="65"/>
  <c r="AG688" i="65"/>
  <c r="AH688" i="65"/>
  <c r="AI688" i="65"/>
  <c r="AJ688" i="65"/>
  <c r="AK688" i="65"/>
  <c r="AL688" i="65"/>
  <c r="AM688" i="65"/>
  <c r="AN688" i="65"/>
  <c r="AO688" i="65"/>
  <c r="AP688" i="65"/>
  <c r="AQ688" i="65"/>
  <c r="AR688" i="65"/>
  <c r="AS688" i="65"/>
  <c r="AT688" i="65"/>
  <c r="AU688" i="65"/>
  <c r="AV688" i="65"/>
  <c r="AW688" i="65"/>
  <c r="AX688" i="65"/>
  <c r="AY688" i="65"/>
  <c r="AZ688" i="65"/>
  <c r="BA688" i="65"/>
  <c r="BB688" i="65"/>
  <c r="BC688" i="65"/>
  <c r="BD688" i="65"/>
  <c r="BE688" i="65"/>
  <c r="BF688" i="65"/>
  <c r="BG688" i="65"/>
  <c r="BH688" i="65"/>
  <c r="BI688" i="65"/>
  <c r="BJ688" i="65"/>
  <c r="A689" i="65"/>
  <c r="B689" i="65"/>
  <c r="C689" i="65"/>
  <c r="D689" i="65"/>
  <c r="E689" i="65"/>
  <c r="G689" i="65"/>
  <c r="H689" i="65"/>
  <c r="I689" i="65"/>
  <c r="J689" i="65"/>
  <c r="K689" i="65"/>
  <c r="L689" i="65"/>
  <c r="M689" i="65"/>
  <c r="N689" i="65"/>
  <c r="O689" i="65"/>
  <c r="P689" i="65"/>
  <c r="Q689" i="65"/>
  <c r="R689" i="65"/>
  <c r="S689" i="65"/>
  <c r="T689" i="65"/>
  <c r="U689" i="65"/>
  <c r="V689" i="65"/>
  <c r="W689" i="65"/>
  <c r="X689" i="65"/>
  <c r="Y689" i="65"/>
  <c r="Z689" i="65"/>
  <c r="AA689" i="65"/>
  <c r="AB689" i="65"/>
  <c r="AC689" i="65"/>
  <c r="AD689" i="65"/>
  <c r="AE689" i="65"/>
  <c r="AF689" i="65"/>
  <c r="AG689" i="65"/>
  <c r="AH689" i="65"/>
  <c r="AI689" i="65"/>
  <c r="AJ689" i="65"/>
  <c r="AK689" i="65"/>
  <c r="AL689" i="65"/>
  <c r="AM689" i="65"/>
  <c r="AN689" i="65"/>
  <c r="AO689" i="65"/>
  <c r="AP689" i="65"/>
  <c r="AQ689" i="65"/>
  <c r="AR689" i="65"/>
  <c r="AS689" i="65"/>
  <c r="AT689" i="65"/>
  <c r="AU689" i="65"/>
  <c r="AV689" i="65"/>
  <c r="AW689" i="65"/>
  <c r="AX689" i="65"/>
  <c r="AY689" i="65"/>
  <c r="AZ689" i="65"/>
  <c r="BA689" i="65"/>
  <c r="BB689" i="65"/>
  <c r="BC689" i="65"/>
  <c r="BD689" i="65"/>
  <c r="BE689" i="65"/>
  <c r="BF689" i="65"/>
  <c r="BG689" i="65"/>
  <c r="BH689" i="65"/>
  <c r="BI689" i="65"/>
  <c r="BJ689" i="65"/>
  <c r="A690" i="65"/>
  <c r="B690" i="65"/>
  <c r="C690" i="65"/>
  <c r="D690" i="65"/>
  <c r="E690" i="65"/>
  <c r="G690" i="65"/>
  <c r="H690" i="65"/>
  <c r="I690" i="65"/>
  <c r="J690" i="65"/>
  <c r="K690" i="65"/>
  <c r="L690" i="65"/>
  <c r="M690" i="65"/>
  <c r="N690" i="65"/>
  <c r="O690" i="65"/>
  <c r="P690" i="65"/>
  <c r="Q690" i="65"/>
  <c r="R690" i="65"/>
  <c r="S690" i="65"/>
  <c r="T690" i="65"/>
  <c r="U690" i="65"/>
  <c r="V690" i="65"/>
  <c r="W690" i="65"/>
  <c r="X690" i="65"/>
  <c r="Y690" i="65"/>
  <c r="Z690" i="65"/>
  <c r="AA690" i="65"/>
  <c r="AB690" i="65"/>
  <c r="AC690" i="65"/>
  <c r="AD690" i="65"/>
  <c r="AE690" i="65"/>
  <c r="AF690" i="65"/>
  <c r="AG690" i="65"/>
  <c r="AH690" i="65"/>
  <c r="AI690" i="65"/>
  <c r="AJ690" i="65"/>
  <c r="AK690" i="65"/>
  <c r="AL690" i="65"/>
  <c r="AM690" i="65"/>
  <c r="AN690" i="65"/>
  <c r="AO690" i="65"/>
  <c r="AP690" i="65"/>
  <c r="AQ690" i="65"/>
  <c r="AR690" i="65"/>
  <c r="AS690" i="65"/>
  <c r="AT690" i="65"/>
  <c r="AU690" i="65"/>
  <c r="AV690" i="65"/>
  <c r="AW690" i="65"/>
  <c r="AX690" i="65"/>
  <c r="AY690" i="65"/>
  <c r="AZ690" i="65"/>
  <c r="BA690" i="65"/>
  <c r="BB690" i="65"/>
  <c r="BC690" i="65"/>
  <c r="BD690" i="65"/>
  <c r="BE690" i="65"/>
  <c r="BF690" i="65"/>
  <c r="BG690" i="65"/>
  <c r="BH690" i="65"/>
  <c r="BI690" i="65"/>
  <c r="BJ690" i="65"/>
  <c r="A691" i="65"/>
  <c r="B691" i="65"/>
  <c r="C691" i="65"/>
  <c r="D691" i="65"/>
  <c r="E691" i="65"/>
  <c r="G691" i="65"/>
  <c r="H691" i="65"/>
  <c r="I691" i="65"/>
  <c r="J691" i="65"/>
  <c r="K691" i="65"/>
  <c r="L691" i="65"/>
  <c r="M691" i="65"/>
  <c r="N691" i="65"/>
  <c r="O691" i="65"/>
  <c r="P691" i="65"/>
  <c r="Q691" i="65"/>
  <c r="R691" i="65"/>
  <c r="S691" i="65"/>
  <c r="T691" i="65"/>
  <c r="U691" i="65"/>
  <c r="V691" i="65"/>
  <c r="W691" i="65"/>
  <c r="X691" i="65"/>
  <c r="Y691" i="65"/>
  <c r="Z691" i="65"/>
  <c r="AA691" i="65"/>
  <c r="AB691" i="65"/>
  <c r="AC691" i="65"/>
  <c r="AD691" i="65"/>
  <c r="AE691" i="65"/>
  <c r="AF691" i="65"/>
  <c r="AG691" i="65"/>
  <c r="AH691" i="65"/>
  <c r="AI691" i="65"/>
  <c r="AJ691" i="65"/>
  <c r="AK691" i="65"/>
  <c r="AL691" i="65"/>
  <c r="AM691" i="65"/>
  <c r="AN691" i="65"/>
  <c r="AO691" i="65"/>
  <c r="AP691" i="65"/>
  <c r="AQ691" i="65"/>
  <c r="AR691" i="65"/>
  <c r="AS691" i="65"/>
  <c r="AT691" i="65"/>
  <c r="AU691" i="65"/>
  <c r="AV691" i="65"/>
  <c r="AW691" i="65"/>
  <c r="AX691" i="65"/>
  <c r="AY691" i="65"/>
  <c r="AZ691" i="65"/>
  <c r="BA691" i="65"/>
  <c r="BB691" i="65"/>
  <c r="BC691" i="65"/>
  <c r="BD691" i="65"/>
  <c r="BE691" i="65"/>
  <c r="BF691" i="65"/>
  <c r="BG691" i="65"/>
  <c r="BH691" i="65"/>
  <c r="BI691" i="65"/>
  <c r="BJ691" i="65"/>
  <c r="A692" i="65"/>
  <c r="B692" i="65"/>
  <c r="C692" i="65"/>
  <c r="D692" i="65"/>
  <c r="E692" i="65"/>
  <c r="G692" i="65"/>
  <c r="H692" i="65"/>
  <c r="I692" i="65"/>
  <c r="J692" i="65"/>
  <c r="K692" i="65"/>
  <c r="L692" i="65"/>
  <c r="M692" i="65"/>
  <c r="N692" i="65"/>
  <c r="O692" i="65"/>
  <c r="P692" i="65"/>
  <c r="Q692" i="65"/>
  <c r="R692" i="65"/>
  <c r="S692" i="65"/>
  <c r="T692" i="65"/>
  <c r="U692" i="65"/>
  <c r="V692" i="65"/>
  <c r="W692" i="65"/>
  <c r="X692" i="65"/>
  <c r="Y692" i="65"/>
  <c r="Z692" i="65"/>
  <c r="AA692" i="65"/>
  <c r="AB692" i="65"/>
  <c r="AC692" i="65"/>
  <c r="AD692" i="65"/>
  <c r="AE692" i="65"/>
  <c r="AF692" i="65"/>
  <c r="AG692" i="65"/>
  <c r="AH692" i="65"/>
  <c r="AI692" i="65"/>
  <c r="AJ692" i="65"/>
  <c r="AK692" i="65"/>
  <c r="AL692" i="65"/>
  <c r="AM692" i="65"/>
  <c r="AN692" i="65"/>
  <c r="AO692" i="65"/>
  <c r="AP692" i="65"/>
  <c r="AQ692" i="65"/>
  <c r="AR692" i="65"/>
  <c r="AS692" i="65"/>
  <c r="AT692" i="65"/>
  <c r="AU692" i="65"/>
  <c r="AV692" i="65"/>
  <c r="AW692" i="65"/>
  <c r="AX692" i="65"/>
  <c r="AY692" i="65"/>
  <c r="AZ692" i="65"/>
  <c r="BA692" i="65"/>
  <c r="BB692" i="65"/>
  <c r="BC692" i="65"/>
  <c r="BD692" i="65"/>
  <c r="BE692" i="65"/>
  <c r="BF692" i="65"/>
  <c r="BG692" i="65"/>
  <c r="BH692" i="65"/>
  <c r="BI692" i="65"/>
  <c r="BJ692" i="65"/>
  <c r="A693" i="65"/>
  <c r="B693" i="65"/>
  <c r="C693" i="65"/>
  <c r="D693" i="65"/>
  <c r="E693" i="65"/>
  <c r="G693" i="65"/>
  <c r="H693" i="65"/>
  <c r="I693" i="65"/>
  <c r="J693" i="65"/>
  <c r="K693" i="65"/>
  <c r="L693" i="65"/>
  <c r="M693" i="65"/>
  <c r="N693" i="65"/>
  <c r="O693" i="65"/>
  <c r="P693" i="65"/>
  <c r="Q693" i="65"/>
  <c r="R693" i="65"/>
  <c r="S693" i="65"/>
  <c r="T693" i="65"/>
  <c r="U693" i="65"/>
  <c r="V693" i="65"/>
  <c r="W693" i="65"/>
  <c r="X693" i="65"/>
  <c r="Y693" i="65"/>
  <c r="Z693" i="65"/>
  <c r="AA693" i="65"/>
  <c r="AB693" i="65"/>
  <c r="AC693" i="65"/>
  <c r="AD693" i="65"/>
  <c r="AE693" i="65"/>
  <c r="AF693" i="65"/>
  <c r="AG693" i="65"/>
  <c r="AH693" i="65"/>
  <c r="AI693" i="65"/>
  <c r="AJ693" i="65"/>
  <c r="AK693" i="65"/>
  <c r="AL693" i="65"/>
  <c r="AM693" i="65"/>
  <c r="AN693" i="65"/>
  <c r="AO693" i="65"/>
  <c r="AP693" i="65"/>
  <c r="AQ693" i="65"/>
  <c r="AR693" i="65"/>
  <c r="AS693" i="65"/>
  <c r="AT693" i="65"/>
  <c r="AU693" i="65"/>
  <c r="AV693" i="65"/>
  <c r="AW693" i="65"/>
  <c r="AX693" i="65"/>
  <c r="AY693" i="65"/>
  <c r="AZ693" i="65"/>
  <c r="BA693" i="65"/>
  <c r="BB693" i="65"/>
  <c r="BC693" i="65"/>
  <c r="BD693" i="65"/>
  <c r="BE693" i="65"/>
  <c r="BF693" i="65"/>
  <c r="BG693" i="65"/>
  <c r="BH693" i="65"/>
  <c r="BI693" i="65"/>
  <c r="BJ693" i="65"/>
  <c r="A694" i="65"/>
  <c r="B694" i="65"/>
  <c r="C694" i="65"/>
  <c r="D694" i="65"/>
  <c r="E694" i="65"/>
  <c r="G694" i="65"/>
  <c r="H694" i="65"/>
  <c r="I694" i="65"/>
  <c r="J694" i="65"/>
  <c r="K694" i="65"/>
  <c r="L694" i="65"/>
  <c r="M694" i="65"/>
  <c r="N694" i="65"/>
  <c r="O694" i="65"/>
  <c r="P694" i="65"/>
  <c r="Q694" i="65"/>
  <c r="R694" i="65"/>
  <c r="S694" i="65"/>
  <c r="T694" i="65"/>
  <c r="U694" i="65"/>
  <c r="V694" i="65"/>
  <c r="W694" i="65"/>
  <c r="X694" i="65"/>
  <c r="Y694" i="65"/>
  <c r="Z694" i="65"/>
  <c r="AA694" i="65"/>
  <c r="AB694" i="65"/>
  <c r="AC694" i="65"/>
  <c r="AD694" i="65"/>
  <c r="AE694" i="65"/>
  <c r="AF694" i="65"/>
  <c r="AG694" i="65"/>
  <c r="AH694" i="65"/>
  <c r="AI694" i="65"/>
  <c r="AJ694" i="65"/>
  <c r="AK694" i="65"/>
  <c r="AL694" i="65"/>
  <c r="AM694" i="65"/>
  <c r="AN694" i="65"/>
  <c r="AO694" i="65"/>
  <c r="AP694" i="65"/>
  <c r="AQ694" i="65"/>
  <c r="AR694" i="65"/>
  <c r="AS694" i="65"/>
  <c r="AT694" i="65"/>
  <c r="AU694" i="65"/>
  <c r="AV694" i="65"/>
  <c r="AW694" i="65"/>
  <c r="AX694" i="65"/>
  <c r="AY694" i="65"/>
  <c r="AZ694" i="65"/>
  <c r="BA694" i="65"/>
  <c r="BB694" i="65"/>
  <c r="BC694" i="65"/>
  <c r="BD694" i="65"/>
  <c r="BE694" i="65"/>
  <c r="BF694" i="65"/>
  <c r="BG694" i="65"/>
  <c r="BH694" i="65"/>
  <c r="BI694" i="65"/>
  <c r="BJ694" i="65"/>
  <c r="A695" i="65"/>
  <c r="B695" i="65"/>
  <c r="C695" i="65"/>
  <c r="D695" i="65"/>
  <c r="E695" i="65"/>
  <c r="G695" i="65"/>
  <c r="H695" i="65"/>
  <c r="I695" i="65"/>
  <c r="J695" i="65"/>
  <c r="K695" i="65"/>
  <c r="L695" i="65"/>
  <c r="M695" i="65"/>
  <c r="N695" i="65"/>
  <c r="O695" i="65"/>
  <c r="P695" i="65"/>
  <c r="Q695" i="65"/>
  <c r="R695" i="65"/>
  <c r="S695" i="65"/>
  <c r="T695" i="65"/>
  <c r="U695" i="65"/>
  <c r="V695" i="65"/>
  <c r="W695" i="65"/>
  <c r="X695" i="65"/>
  <c r="Y695" i="65"/>
  <c r="Z695" i="65"/>
  <c r="AA695" i="65"/>
  <c r="AB695" i="65"/>
  <c r="AC695" i="65"/>
  <c r="AD695" i="65"/>
  <c r="AE695" i="65"/>
  <c r="AF695" i="65"/>
  <c r="AG695" i="65"/>
  <c r="AH695" i="65"/>
  <c r="AI695" i="65"/>
  <c r="AJ695" i="65"/>
  <c r="AK695" i="65"/>
  <c r="AL695" i="65"/>
  <c r="AM695" i="65"/>
  <c r="AN695" i="65"/>
  <c r="AO695" i="65"/>
  <c r="AP695" i="65"/>
  <c r="AQ695" i="65"/>
  <c r="AR695" i="65"/>
  <c r="AS695" i="65"/>
  <c r="AT695" i="65"/>
  <c r="AU695" i="65"/>
  <c r="AV695" i="65"/>
  <c r="AW695" i="65"/>
  <c r="AX695" i="65"/>
  <c r="AY695" i="65"/>
  <c r="AZ695" i="65"/>
  <c r="BA695" i="65"/>
  <c r="BB695" i="65"/>
  <c r="BC695" i="65"/>
  <c r="BD695" i="65"/>
  <c r="BE695" i="65"/>
  <c r="BF695" i="65"/>
  <c r="BG695" i="65"/>
  <c r="BH695" i="65"/>
  <c r="BI695" i="65"/>
  <c r="BJ695" i="65"/>
  <c r="A696" i="65"/>
  <c r="B696" i="65"/>
  <c r="C696" i="65"/>
  <c r="D696" i="65"/>
  <c r="E696" i="65"/>
  <c r="G696" i="65"/>
  <c r="H696" i="65"/>
  <c r="I696" i="65"/>
  <c r="J696" i="65"/>
  <c r="K696" i="65"/>
  <c r="L696" i="65"/>
  <c r="M696" i="65"/>
  <c r="N696" i="65"/>
  <c r="O696" i="65"/>
  <c r="P696" i="65"/>
  <c r="Q696" i="65"/>
  <c r="R696" i="65"/>
  <c r="S696" i="65"/>
  <c r="T696" i="65"/>
  <c r="U696" i="65"/>
  <c r="V696" i="65"/>
  <c r="W696" i="65"/>
  <c r="X696" i="65"/>
  <c r="Y696" i="65"/>
  <c r="Z696" i="65"/>
  <c r="AA696" i="65"/>
  <c r="AB696" i="65"/>
  <c r="AC696" i="65"/>
  <c r="AD696" i="65"/>
  <c r="AE696" i="65"/>
  <c r="AF696" i="65"/>
  <c r="AG696" i="65"/>
  <c r="AH696" i="65"/>
  <c r="AI696" i="65"/>
  <c r="AJ696" i="65"/>
  <c r="AK696" i="65"/>
  <c r="AL696" i="65"/>
  <c r="AM696" i="65"/>
  <c r="AN696" i="65"/>
  <c r="AO696" i="65"/>
  <c r="AP696" i="65"/>
  <c r="AQ696" i="65"/>
  <c r="AR696" i="65"/>
  <c r="AS696" i="65"/>
  <c r="AT696" i="65"/>
  <c r="AU696" i="65"/>
  <c r="AV696" i="65"/>
  <c r="AW696" i="65"/>
  <c r="AX696" i="65"/>
  <c r="AY696" i="65"/>
  <c r="AZ696" i="65"/>
  <c r="BA696" i="65"/>
  <c r="BB696" i="65"/>
  <c r="BC696" i="65"/>
  <c r="BD696" i="65"/>
  <c r="BE696" i="65"/>
  <c r="BF696" i="65"/>
  <c r="BG696" i="65"/>
  <c r="BH696" i="65"/>
  <c r="BI696" i="65"/>
  <c r="BJ696" i="65"/>
  <c r="A697" i="65"/>
  <c r="B697" i="65"/>
  <c r="C697" i="65"/>
  <c r="D697" i="65"/>
  <c r="E697" i="65"/>
  <c r="G697" i="65"/>
  <c r="H697" i="65"/>
  <c r="I697" i="65"/>
  <c r="J697" i="65"/>
  <c r="K697" i="65"/>
  <c r="L697" i="65"/>
  <c r="M697" i="65"/>
  <c r="N697" i="65"/>
  <c r="O697" i="65"/>
  <c r="P697" i="65"/>
  <c r="Q697" i="65"/>
  <c r="R697" i="65"/>
  <c r="S697" i="65"/>
  <c r="T697" i="65"/>
  <c r="U697" i="65"/>
  <c r="V697" i="65"/>
  <c r="W697" i="65"/>
  <c r="X697" i="65"/>
  <c r="Y697" i="65"/>
  <c r="Z697" i="65"/>
  <c r="AA697" i="65"/>
  <c r="AB697" i="65"/>
  <c r="AC697" i="65"/>
  <c r="AD697" i="65"/>
  <c r="AE697" i="65"/>
  <c r="AF697" i="65"/>
  <c r="AG697" i="65"/>
  <c r="AH697" i="65"/>
  <c r="AI697" i="65"/>
  <c r="AJ697" i="65"/>
  <c r="AK697" i="65"/>
  <c r="AL697" i="65"/>
  <c r="AM697" i="65"/>
  <c r="AN697" i="65"/>
  <c r="AO697" i="65"/>
  <c r="AP697" i="65"/>
  <c r="AQ697" i="65"/>
  <c r="AR697" i="65"/>
  <c r="AS697" i="65"/>
  <c r="AT697" i="65"/>
  <c r="AU697" i="65"/>
  <c r="AV697" i="65"/>
  <c r="AW697" i="65"/>
  <c r="AX697" i="65"/>
  <c r="AY697" i="65"/>
  <c r="AZ697" i="65"/>
  <c r="BA697" i="65"/>
  <c r="BB697" i="65"/>
  <c r="BC697" i="65"/>
  <c r="BD697" i="65"/>
  <c r="BE697" i="65"/>
  <c r="BF697" i="65"/>
  <c r="BG697" i="65"/>
  <c r="BH697" i="65"/>
  <c r="BI697" i="65"/>
  <c r="BJ697" i="65"/>
  <c r="A698" i="65"/>
  <c r="B698" i="65"/>
  <c r="C698" i="65"/>
  <c r="D698" i="65"/>
  <c r="E698" i="65"/>
  <c r="G698" i="65"/>
  <c r="H698" i="65"/>
  <c r="I698" i="65"/>
  <c r="J698" i="65"/>
  <c r="K698" i="65"/>
  <c r="L698" i="65"/>
  <c r="M698" i="65"/>
  <c r="N698" i="65"/>
  <c r="O698" i="65"/>
  <c r="P698" i="65"/>
  <c r="Q698" i="65"/>
  <c r="R698" i="65"/>
  <c r="S698" i="65"/>
  <c r="T698" i="65"/>
  <c r="U698" i="65"/>
  <c r="V698" i="65"/>
  <c r="W698" i="65"/>
  <c r="X698" i="65"/>
  <c r="Y698" i="65"/>
  <c r="Z698" i="65"/>
  <c r="AA698" i="65"/>
  <c r="AB698" i="65"/>
  <c r="AC698" i="65"/>
  <c r="AD698" i="65"/>
  <c r="AE698" i="65"/>
  <c r="AF698" i="65"/>
  <c r="AG698" i="65"/>
  <c r="AH698" i="65"/>
  <c r="AI698" i="65"/>
  <c r="AJ698" i="65"/>
  <c r="AK698" i="65"/>
  <c r="AL698" i="65"/>
  <c r="AM698" i="65"/>
  <c r="AN698" i="65"/>
  <c r="AO698" i="65"/>
  <c r="AP698" i="65"/>
  <c r="AQ698" i="65"/>
  <c r="AR698" i="65"/>
  <c r="AS698" i="65"/>
  <c r="AT698" i="65"/>
  <c r="AU698" i="65"/>
  <c r="AV698" i="65"/>
  <c r="AW698" i="65"/>
  <c r="AX698" i="65"/>
  <c r="AY698" i="65"/>
  <c r="AZ698" i="65"/>
  <c r="BA698" i="65"/>
  <c r="BB698" i="65"/>
  <c r="BC698" i="65"/>
  <c r="BD698" i="65"/>
  <c r="BE698" i="65"/>
  <c r="BF698" i="65"/>
  <c r="BG698" i="65"/>
  <c r="BH698" i="65"/>
  <c r="BI698" i="65"/>
  <c r="BJ698" i="65"/>
  <c r="A699" i="65"/>
  <c r="B699" i="65"/>
  <c r="C699" i="65"/>
  <c r="D699" i="65"/>
  <c r="E699" i="65"/>
  <c r="G699" i="65"/>
  <c r="H699" i="65"/>
  <c r="I699" i="65"/>
  <c r="J699" i="65"/>
  <c r="K699" i="65"/>
  <c r="L699" i="65"/>
  <c r="M699" i="65"/>
  <c r="N699" i="65"/>
  <c r="O699" i="65"/>
  <c r="P699" i="65"/>
  <c r="Q699" i="65"/>
  <c r="R699" i="65"/>
  <c r="S699" i="65"/>
  <c r="T699" i="65"/>
  <c r="U699" i="65"/>
  <c r="V699" i="65"/>
  <c r="W699" i="65"/>
  <c r="X699" i="65"/>
  <c r="Y699" i="65"/>
  <c r="Z699" i="65"/>
  <c r="AA699" i="65"/>
  <c r="AB699" i="65"/>
  <c r="AC699" i="65"/>
  <c r="AD699" i="65"/>
  <c r="AE699" i="65"/>
  <c r="AF699" i="65"/>
  <c r="AG699" i="65"/>
  <c r="AH699" i="65"/>
  <c r="AI699" i="65"/>
  <c r="AJ699" i="65"/>
  <c r="AK699" i="65"/>
  <c r="AL699" i="65"/>
  <c r="AM699" i="65"/>
  <c r="AN699" i="65"/>
  <c r="AO699" i="65"/>
  <c r="AP699" i="65"/>
  <c r="AQ699" i="65"/>
  <c r="AR699" i="65"/>
  <c r="AS699" i="65"/>
  <c r="AT699" i="65"/>
  <c r="AU699" i="65"/>
  <c r="AV699" i="65"/>
  <c r="AW699" i="65"/>
  <c r="AX699" i="65"/>
  <c r="AY699" i="65"/>
  <c r="AZ699" i="65"/>
  <c r="BA699" i="65"/>
  <c r="BB699" i="65"/>
  <c r="BC699" i="65"/>
  <c r="BD699" i="65"/>
  <c r="BE699" i="65"/>
  <c r="BF699" i="65"/>
  <c r="BG699" i="65"/>
  <c r="BH699" i="65"/>
  <c r="BI699" i="65"/>
  <c r="BJ699" i="65"/>
  <c r="A700" i="65"/>
  <c r="B700" i="65"/>
  <c r="C700" i="65"/>
  <c r="D700" i="65"/>
  <c r="E700" i="65"/>
  <c r="G700" i="65"/>
  <c r="H700" i="65"/>
  <c r="I700" i="65"/>
  <c r="J700" i="65"/>
  <c r="K700" i="65"/>
  <c r="L700" i="65"/>
  <c r="M700" i="65"/>
  <c r="N700" i="65"/>
  <c r="O700" i="65"/>
  <c r="P700" i="65"/>
  <c r="Q700" i="65"/>
  <c r="R700" i="65"/>
  <c r="S700" i="65"/>
  <c r="T700" i="65"/>
  <c r="U700" i="65"/>
  <c r="V700" i="65"/>
  <c r="W700" i="65"/>
  <c r="X700" i="65"/>
  <c r="Y700" i="65"/>
  <c r="Z700" i="65"/>
  <c r="AA700" i="65"/>
  <c r="AB700" i="65"/>
  <c r="AC700" i="65"/>
  <c r="AD700" i="65"/>
  <c r="AE700" i="65"/>
  <c r="AF700" i="65"/>
  <c r="AG700" i="65"/>
  <c r="AH700" i="65"/>
  <c r="AI700" i="65"/>
  <c r="AJ700" i="65"/>
  <c r="AK700" i="65"/>
  <c r="AL700" i="65"/>
  <c r="AM700" i="65"/>
  <c r="AN700" i="65"/>
  <c r="AO700" i="65"/>
  <c r="AP700" i="65"/>
  <c r="AQ700" i="65"/>
  <c r="AR700" i="65"/>
  <c r="AS700" i="65"/>
  <c r="AT700" i="65"/>
  <c r="AU700" i="65"/>
  <c r="AV700" i="65"/>
  <c r="AW700" i="65"/>
  <c r="AX700" i="65"/>
  <c r="AY700" i="65"/>
  <c r="AZ700" i="65"/>
  <c r="BA700" i="65"/>
  <c r="BB700" i="65"/>
  <c r="BC700" i="65"/>
  <c r="BD700" i="65"/>
  <c r="BE700" i="65"/>
  <c r="BF700" i="65"/>
  <c r="BG700" i="65"/>
  <c r="BH700" i="65"/>
  <c r="BI700" i="65"/>
  <c r="BJ700" i="65"/>
  <c r="A701" i="65"/>
  <c r="B701" i="65"/>
  <c r="C701" i="65"/>
  <c r="D701" i="65"/>
  <c r="E701" i="65"/>
  <c r="G701" i="65"/>
  <c r="H701" i="65"/>
  <c r="I701" i="65"/>
  <c r="J701" i="65"/>
  <c r="K701" i="65"/>
  <c r="L701" i="65"/>
  <c r="M701" i="65"/>
  <c r="N701" i="65"/>
  <c r="O701" i="65"/>
  <c r="P701" i="65"/>
  <c r="Q701" i="65"/>
  <c r="R701" i="65"/>
  <c r="S701" i="65"/>
  <c r="T701" i="65"/>
  <c r="U701" i="65"/>
  <c r="V701" i="65"/>
  <c r="W701" i="65"/>
  <c r="X701" i="65"/>
  <c r="Y701" i="65"/>
  <c r="Z701" i="65"/>
  <c r="AA701" i="65"/>
  <c r="AB701" i="65"/>
  <c r="AC701" i="65"/>
  <c r="AD701" i="65"/>
  <c r="AE701" i="65"/>
  <c r="AF701" i="65"/>
  <c r="AG701" i="65"/>
  <c r="AH701" i="65"/>
  <c r="AI701" i="65"/>
  <c r="AJ701" i="65"/>
  <c r="AK701" i="65"/>
  <c r="AL701" i="65"/>
  <c r="AM701" i="65"/>
  <c r="AN701" i="65"/>
  <c r="AO701" i="65"/>
  <c r="AP701" i="65"/>
  <c r="AQ701" i="65"/>
  <c r="AR701" i="65"/>
  <c r="AS701" i="65"/>
  <c r="AT701" i="65"/>
  <c r="AU701" i="65"/>
  <c r="AV701" i="65"/>
  <c r="AW701" i="65"/>
  <c r="AX701" i="65"/>
  <c r="AY701" i="65"/>
  <c r="AZ701" i="65"/>
  <c r="BA701" i="65"/>
  <c r="BB701" i="65"/>
  <c r="BC701" i="65"/>
  <c r="BD701" i="65"/>
  <c r="BE701" i="65"/>
  <c r="BF701" i="65"/>
  <c r="BG701" i="65"/>
  <c r="BH701" i="65"/>
  <c r="BI701" i="65"/>
  <c r="BJ701" i="65"/>
  <c r="A702" i="65"/>
  <c r="B702" i="65"/>
  <c r="C702" i="65"/>
  <c r="D702" i="65"/>
  <c r="E702" i="65"/>
  <c r="G702" i="65"/>
  <c r="H702" i="65"/>
  <c r="I702" i="65"/>
  <c r="J702" i="65"/>
  <c r="K702" i="65"/>
  <c r="L702" i="65"/>
  <c r="M702" i="65"/>
  <c r="N702" i="65"/>
  <c r="O702" i="65"/>
  <c r="P702" i="65"/>
  <c r="Q702" i="65"/>
  <c r="R702" i="65"/>
  <c r="S702" i="65"/>
  <c r="T702" i="65"/>
  <c r="U702" i="65"/>
  <c r="V702" i="65"/>
  <c r="W702" i="65"/>
  <c r="X702" i="65"/>
  <c r="Y702" i="65"/>
  <c r="Z702" i="65"/>
  <c r="AA702" i="65"/>
  <c r="AB702" i="65"/>
  <c r="AC702" i="65"/>
  <c r="AD702" i="65"/>
  <c r="AE702" i="65"/>
  <c r="AF702" i="65"/>
  <c r="AG702" i="65"/>
  <c r="AH702" i="65"/>
  <c r="AI702" i="65"/>
  <c r="AJ702" i="65"/>
  <c r="AK702" i="65"/>
  <c r="AL702" i="65"/>
  <c r="AM702" i="65"/>
  <c r="AN702" i="65"/>
  <c r="AO702" i="65"/>
  <c r="AP702" i="65"/>
  <c r="AQ702" i="65"/>
  <c r="AR702" i="65"/>
  <c r="AS702" i="65"/>
  <c r="AT702" i="65"/>
  <c r="AU702" i="65"/>
  <c r="AV702" i="65"/>
  <c r="AW702" i="65"/>
  <c r="AX702" i="65"/>
  <c r="AY702" i="65"/>
  <c r="AZ702" i="65"/>
  <c r="BA702" i="65"/>
  <c r="BB702" i="65"/>
  <c r="BC702" i="65"/>
  <c r="BD702" i="65"/>
  <c r="BE702" i="65"/>
  <c r="BF702" i="65"/>
  <c r="BG702" i="65"/>
  <c r="BH702" i="65"/>
  <c r="BI702" i="65"/>
  <c r="BJ702" i="65"/>
  <c r="A703" i="65"/>
  <c r="B703" i="65"/>
  <c r="C703" i="65"/>
  <c r="D703" i="65"/>
  <c r="E703" i="65"/>
  <c r="G703" i="65"/>
  <c r="H703" i="65"/>
  <c r="I703" i="65"/>
  <c r="J703" i="65"/>
  <c r="K703" i="65"/>
  <c r="L703" i="65"/>
  <c r="M703" i="65"/>
  <c r="N703" i="65"/>
  <c r="O703" i="65"/>
  <c r="P703" i="65"/>
  <c r="Q703" i="65"/>
  <c r="R703" i="65"/>
  <c r="S703" i="65"/>
  <c r="T703" i="65"/>
  <c r="U703" i="65"/>
  <c r="V703" i="65"/>
  <c r="W703" i="65"/>
  <c r="X703" i="65"/>
  <c r="Y703" i="65"/>
  <c r="Z703" i="65"/>
  <c r="AA703" i="65"/>
  <c r="AB703" i="65"/>
  <c r="AC703" i="65"/>
  <c r="AD703" i="65"/>
  <c r="AE703" i="65"/>
  <c r="AF703" i="65"/>
  <c r="AG703" i="65"/>
  <c r="AH703" i="65"/>
  <c r="AI703" i="65"/>
  <c r="AJ703" i="65"/>
  <c r="AK703" i="65"/>
  <c r="AL703" i="65"/>
  <c r="AM703" i="65"/>
  <c r="AN703" i="65"/>
  <c r="AO703" i="65"/>
  <c r="AP703" i="65"/>
  <c r="AQ703" i="65"/>
  <c r="AR703" i="65"/>
  <c r="AS703" i="65"/>
  <c r="AT703" i="65"/>
  <c r="AU703" i="65"/>
  <c r="AV703" i="65"/>
  <c r="AW703" i="65"/>
  <c r="AX703" i="65"/>
  <c r="AY703" i="65"/>
  <c r="AZ703" i="65"/>
  <c r="BA703" i="65"/>
  <c r="BB703" i="65"/>
  <c r="BC703" i="65"/>
  <c r="BD703" i="65"/>
  <c r="BE703" i="65"/>
  <c r="BF703" i="65"/>
  <c r="BG703" i="65"/>
  <c r="BH703" i="65"/>
  <c r="BI703" i="65"/>
  <c r="BJ703" i="65"/>
  <c r="A704" i="65"/>
  <c r="B704" i="65"/>
  <c r="C704" i="65"/>
  <c r="D704" i="65"/>
  <c r="E704" i="65"/>
  <c r="G704" i="65"/>
  <c r="H704" i="65"/>
  <c r="I704" i="65"/>
  <c r="J704" i="65"/>
  <c r="K704" i="65"/>
  <c r="L704" i="65"/>
  <c r="M704" i="65"/>
  <c r="N704" i="65"/>
  <c r="O704" i="65"/>
  <c r="P704" i="65"/>
  <c r="Q704" i="65"/>
  <c r="R704" i="65"/>
  <c r="S704" i="65"/>
  <c r="T704" i="65"/>
  <c r="U704" i="65"/>
  <c r="V704" i="65"/>
  <c r="W704" i="65"/>
  <c r="X704" i="65"/>
  <c r="Y704" i="65"/>
  <c r="Z704" i="65"/>
  <c r="AA704" i="65"/>
  <c r="AB704" i="65"/>
  <c r="AC704" i="65"/>
  <c r="AD704" i="65"/>
  <c r="AE704" i="65"/>
  <c r="AF704" i="65"/>
  <c r="AG704" i="65"/>
  <c r="AH704" i="65"/>
  <c r="AI704" i="65"/>
  <c r="AJ704" i="65"/>
  <c r="AK704" i="65"/>
  <c r="AL704" i="65"/>
  <c r="AM704" i="65"/>
  <c r="AN704" i="65"/>
  <c r="AO704" i="65"/>
  <c r="AP704" i="65"/>
  <c r="AQ704" i="65"/>
  <c r="AR704" i="65"/>
  <c r="AS704" i="65"/>
  <c r="AT704" i="65"/>
  <c r="AU704" i="65"/>
  <c r="AV704" i="65"/>
  <c r="AW704" i="65"/>
  <c r="AX704" i="65"/>
  <c r="AY704" i="65"/>
  <c r="AZ704" i="65"/>
  <c r="BA704" i="65"/>
  <c r="BB704" i="65"/>
  <c r="BC704" i="65"/>
  <c r="BD704" i="65"/>
  <c r="BE704" i="65"/>
  <c r="BF704" i="65"/>
  <c r="BG704" i="65"/>
  <c r="BH704" i="65"/>
  <c r="BI704" i="65"/>
  <c r="BJ704" i="65"/>
  <c r="A705" i="65"/>
  <c r="B705" i="65"/>
  <c r="C705" i="65"/>
  <c r="D705" i="65"/>
  <c r="E705" i="65"/>
  <c r="G705" i="65"/>
  <c r="H705" i="65"/>
  <c r="I705" i="65"/>
  <c r="J705" i="65"/>
  <c r="K705" i="65"/>
  <c r="L705" i="65"/>
  <c r="M705" i="65"/>
  <c r="N705" i="65"/>
  <c r="O705" i="65"/>
  <c r="P705" i="65"/>
  <c r="Q705" i="65"/>
  <c r="R705" i="65"/>
  <c r="S705" i="65"/>
  <c r="T705" i="65"/>
  <c r="U705" i="65"/>
  <c r="V705" i="65"/>
  <c r="W705" i="65"/>
  <c r="X705" i="65"/>
  <c r="Y705" i="65"/>
  <c r="Z705" i="65"/>
  <c r="AA705" i="65"/>
  <c r="AB705" i="65"/>
  <c r="AC705" i="65"/>
  <c r="AD705" i="65"/>
  <c r="AE705" i="65"/>
  <c r="AF705" i="65"/>
  <c r="AG705" i="65"/>
  <c r="AH705" i="65"/>
  <c r="AI705" i="65"/>
  <c r="AJ705" i="65"/>
  <c r="AK705" i="65"/>
  <c r="AL705" i="65"/>
  <c r="AM705" i="65"/>
  <c r="AN705" i="65"/>
  <c r="AO705" i="65"/>
  <c r="AP705" i="65"/>
  <c r="AQ705" i="65"/>
  <c r="AR705" i="65"/>
  <c r="AS705" i="65"/>
  <c r="AT705" i="65"/>
  <c r="AU705" i="65"/>
  <c r="AV705" i="65"/>
  <c r="AW705" i="65"/>
  <c r="AX705" i="65"/>
  <c r="AY705" i="65"/>
  <c r="AZ705" i="65"/>
  <c r="BA705" i="65"/>
  <c r="BB705" i="65"/>
  <c r="BC705" i="65"/>
  <c r="BD705" i="65"/>
  <c r="BE705" i="65"/>
  <c r="BF705" i="65"/>
  <c r="BG705" i="65"/>
  <c r="BH705" i="65"/>
  <c r="BI705" i="65"/>
  <c r="BJ705" i="65"/>
  <c r="A706" i="65"/>
  <c r="B706" i="65"/>
  <c r="C706" i="65"/>
  <c r="D706" i="65"/>
  <c r="E706" i="65"/>
  <c r="G706" i="65"/>
  <c r="H706" i="65"/>
  <c r="I706" i="65"/>
  <c r="J706" i="65"/>
  <c r="K706" i="65"/>
  <c r="L706" i="65"/>
  <c r="M706" i="65"/>
  <c r="N706" i="65"/>
  <c r="O706" i="65"/>
  <c r="P706" i="65"/>
  <c r="Q706" i="65"/>
  <c r="R706" i="65"/>
  <c r="S706" i="65"/>
  <c r="T706" i="65"/>
  <c r="U706" i="65"/>
  <c r="V706" i="65"/>
  <c r="W706" i="65"/>
  <c r="X706" i="65"/>
  <c r="Y706" i="65"/>
  <c r="Z706" i="65"/>
  <c r="AA706" i="65"/>
  <c r="AB706" i="65"/>
  <c r="AC706" i="65"/>
  <c r="AD706" i="65"/>
  <c r="AE706" i="65"/>
  <c r="AF706" i="65"/>
  <c r="AG706" i="65"/>
  <c r="AH706" i="65"/>
  <c r="AI706" i="65"/>
  <c r="AJ706" i="65"/>
  <c r="AK706" i="65"/>
  <c r="AL706" i="65"/>
  <c r="AM706" i="65"/>
  <c r="AN706" i="65"/>
  <c r="AO706" i="65"/>
  <c r="AP706" i="65"/>
  <c r="AQ706" i="65"/>
  <c r="AR706" i="65"/>
  <c r="AS706" i="65"/>
  <c r="AT706" i="65"/>
  <c r="AU706" i="65"/>
  <c r="AV706" i="65"/>
  <c r="AW706" i="65"/>
  <c r="AX706" i="65"/>
  <c r="AY706" i="65"/>
  <c r="AZ706" i="65"/>
  <c r="BA706" i="65"/>
  <c r="BB706" i="65"/>
  <c r="BC706" i="65"/>
  <c r="BD706" i="65"/>
  <c r="BE706" i="65"/>
  <c r="BF706" i="65"/>
  <c r="BG706" i="65"/>
  <c r="BH706" i="65"/>
  <c r="BI706" i="65"/>
  <c r="BJ706" i="65"/>
  <c r="A707" i="65"/>
  <c r="B707" i="65"/>
  <c r="C707" i="65"/>
  <c r="D707" i="65"/>
  <c r="E707" i="65"/>
  <c r="G707" i="65"/>
  <c r="H707" i="65"/>
  <c r="I707" i="65"/>
  <c r="J707" i="65"/>
  <c r="K707" i="65"/>
  <c r="L707" i="65"/>
  <c r="M707" i="65"/>
  <c r="N707" i="65"/>
  <c r="O707" i="65"/>
  <c r="P707" i="65"/>
  <c r="Q707" i="65"/>
  <c r="R707" i="65"/>
  <c r="S707" i="65"/>
  <c r="T707" i="65"/>
  <c r="U707" i="65"/>
  <c r="V707" i="65"/>
  <c r="W707" i="65"/>
  <c r="X707" i="65"/>
  <c r="Y707" i="65"/>
  <c r="Z707" i="65"/>
  <c r="AA707" i="65"/>
  <c r="AB707" i="65"/>
  <c r="AC707" i="65"/>
  <c r="AD707" i="65"/>
  <c r="AE707" i="65"/>
  <c r="AF707" i="65"/>
  <c r="AG707" i="65"/>
  <c r="AH707" i="65"/>
  <c r="AI707" i="65"/>
  <c r="AJ707" i="65"/>
  <c r="AK707" i="65"/>
  <c r="AL707" i="65"/>
  <c r="AM707" i="65"/>
  <c r="AN707" i="65"/>
  <c r="AO707" i="65"/>
  <c r="AP707" i="65"/>
  <c r="AQ707" i="65"/>
  <c r="AR707" i="65"/>
  <c r="AS707" i="65"/>
  <c r="AT707" i="65"/>
  <c r="AU707" i="65"/>
  <c r="AV707" i="65"/>
  <c r="AW707" i="65"/>
  <c r="AX707" i="65"/>
  <c r="AY707" i="65"/>
  <c r="AZ707" i="65"/>
  <c r="BA707" i="65"/>
  <c r="BB707" i="65"/>
  <c r="BC707" i="65"/>
  <c r="BD707" i="65"/>
  <c r="BE707" i="65"/>
  <c r="BF707" i="65"/>
  <c r="BG707" i="65"/>
  <c r="BH707" i="65"/>
  <c r="BI707" i="65"/>
  <c r="BJ707" i="65"/>
  <c r="A708" i="65"/>
  <c r="B708" i="65"/>
  <c r="C708" i="65"/>
  <c r="D708" i="65"/>
  <c r="E708" i="65"/>
  <c r="G708" i="65"/>
  <c r="H708" i="65"/>
  <c r="I708" i="65"/>
  <c r="J708" i="65"/>
  <c r="K708" i="65"/>
  <c r="L708" i="65"/>
  <c r="M708" i="65"/>
  <c r="N708" i="65"/>
  <c r="O708" i="65"/>
  <c r="P708" i="65"/>
  <c r="Q708" i="65"/>
  <c r="R708" i="65"/>
  <c r="S708" i="65"/>
  <c r="T708" i="65"/>
  <c r="U708" i="65"/>
  <c r="V708" i="65"/>
  <c r="W708" i="65"/>
  <c r="X708" i="65"/>
  <c r="Y708" i="65"/>
  <c r="Z708" i="65"/>
  <c r="AA708" i="65"/>
  <c r="AB708" i="65"/>
  <c r="AC708" i="65"/>
  <c r="AD708" i="65"/>
  <c r="AE708" i="65"/>
  <c r="AF708" i="65"/>
  <c r="AG708" i="65"/>
  <c r="AH708" i="65"/>
  <c r="AI708" i="65"/>
  <c r="AJ708" i="65"/>
  <c r="AK708" i="65"/>
  <c r="AL708" i="65"/>
  <c r="AM708" i="65"/>
  <c r="AN708" i="65"/>
  <c r="AO708" i="65"/>
  <c r="AP708" i="65"/>
  <c r="AQ708" i="65"/>
  <c r="AR708" i="65"/>
  <c r="AS708" i="65"/>
  <c r="AT708" i="65"/>
  <c r="AU708" i="65"/>
  <c r="AV708" i="65"/>
  <c r="AW708" i="65"/>
  <c r="AX708" i="65"/>
  <c r="AY708" i="65"/>
  <c r="AZ708" i="65"/>
  <c r="BA708" i="65"/>
  <c r="BB708" i="65"/>
  <c r="BC708" i="65"/>
  <c r="BD708" i="65"/>
  <c r="BE708" i="65"/>
  <c r="BF708" i="65"/>
  <c r="BG708" i="65"/>
  <c r="BH708" i="65"/>
  <c r="BI708" i="65"/>
  <c r="BJ708" i="65"/>
  <c r="A709" i="65"/>
  <c r="B709" i="65"/>
  <c r="C709" i="65"/>
  <c r="D709" i="65"/>
  <c r="E709" i="65"/>
  <c r="G709" i="65"/>
  <c r="H709" i="65"/>
  <c r="I709" i="65"/>
  <c r="J709" i="65"/>
  <c r="K709" i="65"/>
  <c r="L709" i="65"/>
  <c r="M709" i="65"/>
  <c r="N709" i="65"/>
  <c r="O709" i="65"/>
  <c r="P709" i="65"/>
  <c r="Q709" i="65"/>
  <c r="R709" i="65"/>
  <c r="S709" i="65"/>
  <c r="T709" i="65"/>
  <c r="U709" i="65"/>
  <c r="V709" i="65"/>
  <c r="W709" i="65"/>
  <c r="X709" i="65"/>
  <c r="Y709" i="65"/>
  <c r="Z709" i="65"/>
  <c r="AA709" i="65"/>
  <c r="AB709" i="65"/>
  <c r="AC709" i="65"/>
  <c r="AD709" i="65"/>
  <c r="AE709" i="65"/>
  <c r="AF709" i="65"/>
  <c r="AG709" i="65"/>
  <c r="AH709" i="65"/>
  <c r="AI709" i="65"/>
  <c r="AJ709" i="65"/>
  <c r="AK709" i="65"/>
  <c r="AL709" i="65"/>
  <c r="AM709" i="65"/>
  <c r="AN709" i="65"/>
  <c r="AO709" i="65"/>
  <c r="AP709" i="65"/>
  <c r="AQ709" i="65"/>
  <c r="AR709" i="65"/>
  <c r="AS709" i="65"/>
  <c r="AT709" i="65"/>
  <c r="AU709" i="65"/>
  <c r="AV709" i="65"/>
  <c r="AW709" i="65"/>
  <c r="AX709" i="65"/>
  <c r="AY709" i="65"/>
  <c r="AZ709" i="65"/>
  <c r="BA709" i="65"/>
  <c r="BB709" i="65"/>
  <c r="BC709" i="65"/>
  <c r="BD709" i="65"/>
  <c r="BE709" i="65"/>
  <c r="BF709" i="65"/>
  <c r="BG709" i="65"/>
  <c r="BH709" i="65"/>
  <c r="BI709" i="65"/>
  <c r="BJ709" i="65"/>
  <c r="A710" i="65"/>
  <c r="B710" i="65"/>
  <c r="C710" i="65"/>
  <c r="D710" i="65"/>
  <c r="E710" i="65"/>
  <c r="G710" i="65"/>
  <c r="H710" i="65"/>
  <c r="I710" i="65"/>
  <c r="J710" i="65"/>
  <c r="K710" i="65"/>
  <c r="L710" i="65"/>
  <c r="M710" i="65"/>
  <c r="N710" i="65"/>
  <c r="O710" i="65"/>
  <c r="P710" i="65"/>
  <c r="Q710" i="65"/>
  <c r="R710" i="65"/>
  <c r="S710" i="65"/>
  <c r="T710" i="65"/>
  <c r="U710" i="65"/>
  <c r="V710" i="65"/>
  <c r="W710" i="65"/>
  <c r="X710" i="65"/>
  <c r="Y710" i="65"/>
  <c r="Z710" i="65"/>
  <c r="AA710" i="65"/>
  <c r="AB710" i="65"/>
  <c r="AC710" i="65"/>
  <c r="AD710" i="65"/>
  <c r="AE710" i="65"/>
  <c r="AF710" i="65"/>
  <c r="AG710" i="65"/>
  <c r="AH710" i="65"/>
  <c r="AI710" i="65"/>
  <c r="AJ710" i="65"/>
  <c r="AK710" i="65"/>
  <c r="AL710" i="65"/>
  <c r="AM710" i="65"/>
  <c r="AN710" i="65"/>
  <c r="AO710" i="65"/>
  <c r="AP710" i="65"/>
  <c r="AQ710" i="65"/>
  <c r="AR710" i="65"/>
  <c r="AS710" i="65"/>
  <c r="AT710" i="65"/>
  <c r="AU710" i="65"/>
  <c r="AV710" i="65"/>
  <c r="AW710" i="65"/>
  <c r="AX710" i="65"/>
  <c r="AY710" i="65"/>
  <c r="AZ710" i="65"/>
  <c r="BA710" i="65"/>
  <c r="BB710" i="65"/>
  <c r="BC710" i="65"/>
  <c r="BD710" i="65"/>
  <c r="BE710" i="65"/>
  <c r="BF710" i="65"/>
  <c r="BG710" i="65"/>
  <c r="BH710" i="65"/>
  <c r="BI710" i="65"/>
  <c r="BJ710" i="65"/>
  <c r="A711" i="65"/>
  <c r="B711" i="65"/>
  <c r="C711" i="65"/>
  <c r="D711" i="65"/>
  <c r="E711" i="65"/>
  <c r="G711" i="65"/>
  <c r="H711" i="65"/>
  <c r="I711" i="65"/>
  <c r="J711" i="65"/>
  <c r="K711" i="65"/>
  <c r="L711" i="65"/>
  <c r="M711" i="65"/>
  <c r="N711" i="65"/>
  <c r="O711" i="65"/>
  <c r="P711" i="65"/>
  <c r="Q711" i="65"/>
  <c r="R711" i="65"/>
  <c r="S711" i="65"/>
  <c r="T711" i="65"/>
  <c r="U711" i="65"/>
  <c r="V711" i="65"/>
  <c r="W711" i="65"/>
  <c r="X711" i="65"/>
  <c r="Y711" i="65"/>
  <c r="Z711" i="65"/>
  <c r="AA711" i="65"/>
  <c r="AB711" i="65"/>
  <c r="AC711" i="65"/>
  <c r="AD711" i="65"/>
  <c r="AE711" i="65"/>
  <c r="AF711" i="65"/>
  <c r="AG711" i="65"/>
  <c r="AH711" i="65"/>
  <c r="AI711" i="65"/>
  <c r="AJ711" i="65"/>
  <c r="AK711" i="65"/>
  <c r="AL711" i="65"/>
  <c r="AM711" i="65"/>
  <c r="AN711" i="65"/>
  <c r="AO711" i="65"/>
  <c r="AP711" i="65"/>
  <c r="AQ711" i="65"/>
  <c r="AR711" i="65"/>
  <c r="AS711" i="65"/>
  <c r="AT711" i="65"/>
  <c r="AU711" i="65"/>
  <c r="AV711" i="65"/>
  <c r="AW711" i="65"/>
  <c r="AX711" i="65"/>
  <c r="AY711" i="65"/>
  <c r="AZ711" i="65"/>
  <c r="BA711" i="65"/>
  <c r="BB711" i="65"/>
  <c r="BC711" i="65"/>
  <c r="BD711" i="65"/>
  <c r="BE711" i="65"/>
  <c r="BF711" i="65"/>
  <c r="BG711" i="65"/>
  <c r="BH711" i="65"/>
  <c r="BI711" i="65"/>
  <c r="BJ711" i="65"/>
  <c r="A712" i="65"/>
  <c r="B712" i="65"/>
  <c r="C712" i="65"/>
  <c r="D712" i="65"/>
  <c r="E712" i="65"/>
  <c r="G712" i="65"/>
  <c r="H712" i="65"/>
  <c r="I712" i="65"/>
  <c r="J712" i="65"/>
  <c r="K712" i="65"/>
  <c r="L712" i="65"/>
  <c r="M712" i="65"/>
  <c r="N712" i="65"/>
  <c r="O712" i="65"/>
  <c r="P712" i="65"/>
  <c r="Q712" i="65"/>
  <c r="R712" i="65"/>
  <c r="S712" i="65"/>
  <c r="T712" i="65"/>
  <c r="U712" i="65"/>
  <c r="V712" i="65"/>
  <c r="W712" i="65"/>
  <c r="X712" i="65"/>
  <c r="Y712" i="65"/>
  <c r="Z712" i="65"/>
  <c r="AA712" i="65"/>
  <c r="AB712" i="65"/>
  <c r="AC712" i="65"/>
  <c r="AD712" i="65"/>
  <c r="AE712" i="65"/>
  <c r="AF712" i="65"/>
  <c r="AG712" i="65"/>
  <c r="AH712" i="65"/>
  <c r="AI712" i="65"/>
  <c r="AJ712" i="65"/>
  <c r="AK712" i="65"/>
  <c r="AL712" i="65"/>
  <c r="AM712" i="65"/>
  <c r="AN712" i="65"/>
  <c r="AO712" i="65"/>
  <c r="AP712" i="65"/>
  <c r="AQ712" i="65"/>
  <c r="AR712" i="65"/>
  <c r="AS712" i="65"/>
  <c r="AT712" i="65"/>
  <c r="AU712" i="65"/>
  <c r="AV712" i="65"/>
  <c r="AW712" i="65"/>
  <c r="AX712" i="65"/>
  <c r="AY712" i="65"/>
  <c r="AZ712" i="65"/>
  <c r="BA712" i="65"/>
  <c r="BB712" i="65"/>
  <c r="BC712" i="65"/>
  <c r="BD712" i="65"/>
  <c r="BE712" i="65"/>
  <c r="BF712" i="65"/>
  <c r="BG712" i="65"/>
  <c r="BH712" i="65"/>
  <c r="BI712" i="65"/>
  <c r="BJ712" i="65"/>
  <c r="A713" i="65"/>
  <c r="B713" i="65"/>
  <c r="C713" i="65"/>
  <c r="D713" i="65"/>
  <c r="E713" i="65"/>
  <c r="G713" i="65"/>
  <c r="H713" i="65"/>
  <c r="I713" i="65"/>
  <c r="J713" i="65"/>
  <c r="K713" i="65"/>
  <c r="L713" i="65"/>
  <c r="M713" i="65"/>
  <c r="N713" i="65"/>
  <c r="O713" i="65"/>
  <c r="P713" i="65"/>
  <c r="Q713" i="65"/>
  <c r="R713" i="65"/>
  <c r="S713" i="65"/>
  <c r="T713" i="65"/>
  <c r="U713" i="65"/>
  <c r="V713" i="65"/>
  <c r="W713" i="65"/>
  <c r="X713" i="65"/>
  <c r="Y713" i="65"/>
  <c r="Z713" i="65"/>
  <c r="AA713" i="65"/>
  <c r="AB713" i="65"/>
  <c r="AC713" i="65"/>
  <c r="AD713" i="65"/>
  <c r="AE713" i="65"/>
  <c r="AF713" i="65"/>
  <c r="AG713" i="65"/>
  <c r="AH713" i="65"/>
  <c r="AI713" i="65"/>
  <c r="AJ713" i="65"/>
  <c r="AK713" i="65"/>
  <c r="AL713" i="65"/>
  <c r="AM713" i="65"/>
  <c r="AN713" i="65"/>
  <c r="AO713" i="65"/>
  <c r="AP713" i="65"/>
  <c r="AQ713" i="65"/>
  <c r="AR713" i="65"/>
  <c r="AS713" i="65"/>
  <c r="AT713" i="65"/>
  <c r="AU713" i="65"/>
  <c r="AV713" i="65"/>
  <c r="AW713" i="65"/>
  <c r="AX713" i="65"/>
  <c r="AY713" i="65"/>
  <c r="AZ713" i="65"/>
  <c r="BA713" i="65"/>
  <c r="BB713" i="65"/>
  <c r="BC713" i="65"/>
  <c r="BD713" i="65"/>
  <c r="BE713" i="65"/>
  <c r="BF713" i="65"/>
  <c r="BG713" i="65"/>
  <c r="BH713" i="65"/>
  <c r="BI713" i="65"/>
  <c r="BJ713" i="65"/>
  <c r="A714" i="65"/>
  <c r="B714" i="65"/>
  <c r="C714" i="65"/>
  <c r="D714" i="65"/>
  <c r="E714" i="65"/>
  <c r="G714" i="65"/>
  <c r="H714" i="65"/>
  <c r="I714" i="65"/>
  <c r="J714" i="65"/>
  <c r="K714" i="65"/>
  <c r="L714" i="65"/>
  <c r="M714" i="65"/>
  <c r="N714" i="65"/>
  <c r="O714" i="65"/>
  <c r="P714" i="65"/>
  <c r="Q714" i="65"/>
  <c r="R714" i="65"/>
  <c r="S714" i="65"/>
  <c r="T714" i="65"/>
  <c r="U714" i="65"/>
  <c r="V714" i="65"/>
  <c r="W714" i="65"/>
  <c r="X714" i="65"/>
  <c r="Y714" i="65"/>
  <c r="Z714" i="65"/>
  <c r="AA714" i="65"/>
  <c r="AB714" i="65"/>
  <c r="AC714" i="65"/>
  <c r="AD714" i="65"/>
  <c r="AE714" i="65"/>
  <c r="AF714" i="65"/>
  <c r="AG714" i="65"/>
  <c r="AH714" i="65"/>
  <c r="AI714" i="65"/>
  <c r="AJ714" i="65"/>
  <c r="AK714" i="65"/>
  <c r="AL714" i="65"/>
  <c r="AM714" i="65"/>
  <c r="AN714" i="65"/>
  <c r="AO714" i="65"/>
  <c r="AP714" i="65"/>
  <c r="AQ714" i="65"/>
  <c r="AR714" i="65"/>
  <c r="AS714" i="65"/>
  <c r="AT714" i="65"/>
  <c r="AU714" i="65"/>
  <c r="AV714" i="65"/>
  <c r="AW714" i="65"/>
  <c r="AX714" i="65"/>
  <c r="AY714" i="65"/>
  <c r="AZ714" i="65"/>
  <c r="BA714" i="65"/>
  <c r="BB714" i="65"/>
  <c r="BC714" i="65"/>
  <c r="BD714" i="65"/>
  <c r="BE714" i="65"/>
  <c r="BF714" i="65"/>
  <c r="BG714" i="65"/>
  <c r="BH714" i="65"/>
  <c r="BI714" i="65"/>
  <c r="BJ714" i="65"/>
  <c r="A715" i="65"/>
  <c r="B715" i="65"/>
  <c r="C715" i="65"/>
  <c r="D715" i="65"/>
  <c r="E715" i="65"/>
  <c r="G715" i="65"/>
  <c r="H715" i="65"/>
  <c r="I715" i="65"/>
  <c r="J715" i="65"/>
  <c r="K715" i="65"/>
  <c r="L715" i="65"/>
  <c r="M715" i="65"/>
  <c r="N715" i="65"/>
  <c r="O715" i="65"/>
  <c r="P715" i="65"/>
  <c r="Q715" i="65"/>
  <c r="R715" i="65"/>
  <c r="S715" i="65"/>
  <c r="T715" i="65"/>
  <c r="U715" i="65"/>
  <c r="V715" i="65"/>
  <c r="W715" i="65"/>
  <c r="X715" i="65"/>
  <c r="Y715" i="65"/>
  <c r="Z715" i="65"/>
  <c r="AA715" i="65"/>
  <c r="AB715" i="65"/>
  <c r="AC715" i="65"/>
  <c r="AD715" i="65"/>
  <c r="AE715" i="65"/>
  <c r="AF715" i="65"/>
  <c r="AG715" i="65"/>
  <c r="AH715" i="65"/>
  <c r="AI715" i="65"/>
  <c r="AJ715" i="65"/>
  <c r="AK715" i="65"/>
  <c r="AL715" i="65"/>
  <c r="AM715" i="65"/>
  <c r="AN715" i="65"/>
  <c r="AO715" i="65"/>
  <c r="AP715" i="65"/>
  <c r="AQ715" i="65"/>
  <c r="AR715" i="65"/>
  <c r="AS715" i="65"/>
  <c r="AT715" i="65"/>
  <c r="AU715" i="65"/>
  <c r="AV715" i="65"/>
  <c r="AW715" i="65"/>
  <c r="AX715" i="65"/>
  <c r="AY715" i="65"/>
  <c r="AZ715" i="65"/>
  <c r="BA715" i="65"/>
  <c r="BB715" i="65"/>
  <c r="BC715" i="65"/>
  <c r="BD715" i="65"/>
  <c r="BE715" i="65"/>
  <c r="BF715" i="65"/>
  <c r="BG715" i="65"/>
  <c r="BH715" i="65"/>
  <c r="BI715" i="65"/>
  <c r="BJ715" i="65"/>
  <c r="A716" i="65"/>
  <c r="B716" i="65"/>
  <c r="C716" i="65"/>
  <c r="D716" i="65"/>
  <c r="E716" i="65"/>
  <c r="G716" i="65"/>
  <c r="H716" i="65"/>
  <c r="I716" i="65"/>
  <c r="J716" i="65"/>
  <c r="K716" i="65"/>
  <c r="L716" i="65"/>
  <c r="M716" i="65"/>
  <c r="N716" i="65"/>
  <c r="O716" i="65"/>
  <c r="P716" i="65"/>
  <c r="Q716" i="65"/>
  <c r="R716" i="65"/>
  <c r="S716" i="65"/>
  <c r="T716" i="65"/>
  <c r="U716" i="65"/>
  <c r="V716" i="65"/>
  <c r="W716" i="65"/>
  <c r="X716" i="65"/>
  <c r="Y716" i="65"/>
  <c r="Z716" i="65"/>
  <c r="AA716" i="65"/>
  <c r="AB716" i="65"/>
  <c r="AC716" i="65"/>
  <c r="AD716" i="65"/>
  <c r="AE716" i="65"/>
  <c r="AF716" i="65"/>
  <c r="AG716" i="65"/>
  <c r="AH716" i="65"/>
  <c r="AI716" i="65"/>
  <c r="AJ716" i="65"/>
  <c r="AK716" i="65"/>
  <c r="AL716" i="65"/>
  <c r="AM716" i="65"/>
  <c r="AN716" i="65"/>
  <c r="AO716" i="65"/>
  <c r="AP716" i="65"/>
  <c r="AQ716" i="65"/>
  <c r="AR716" i="65"/>
  <c r="AS716" i="65"/>
  <c r="AT716" i="65"/>
  <c r="AU716" i="65"/>
  <c r="AV716" i="65"/>
  <c r="AW716" i="65"/>
  <c r="AX716" i="65"/>
  <c r="AY716" i="65"/>
  <c r="AZ716" i="65"/>
  <c r="BA716" i="65"/>
  <c r="BB716" i="65"/>
  <c r="BC716" i="65"/>
  <c r="BD716" i="65"/>
  <c r="BE716" i="65"/>
  <c r="BF716" i="65"/>
  <c r="BG716" i="65"/>
  <c r="BH716" i="65"/>
  <c r="BI716" i="65"/>
  <c r="BJ716" i="65"/>
  <c r="A717" i="65"/>
  <c r="B717" i="65"/>
  <c r="C717" i="65"/>
  <c r="D717" i="65"/>
  <c r="E717" i="65"/>
  <c r="G717" i="65"/>
  <c r="H717" i="65"/>
  <c r="I717" i="65"/>
  <c r="J717" i="65"/>
  <c r="K717" i="65"/>
  <c r="L717" i="65"/>
  <c r="M717" i="65"/>
  <c r="N717" i="65"/>
  <c r="O717" i="65"/>
  <c r="P717" i="65"/>
  <c r="Q717" i="65"/>
  <c r="R717" i="65"/>
  <c r="S717" i="65"/>
  <c r="T717" i="65"/>
  <c r="U717" i="65"/>
  <c r="V717" i="65"/>
  <c r="W717" i="65"/>
  <c r="X717" i="65"/>
  <c r="Y717" i="65"/>
  <c r="Z717" i="65"/>
  <c r="AA717" i="65"/>
  <c r="AB717" i="65"/>
  <c r="AC717" i="65"/>
  <c r="AD717" i="65"/>
  <c r="AE717" i="65"/>
  <c r="AF717" i="65"/>
  <c r="AG717" i="65"/>
  <c r="AH717" i="65"/>
  <c r="AI717" i="65"/>
  <c r="AJ717" i="65"/>
  <c r="AK717" i="65"/>
  <c r="AL717" i="65"/>
  <c r="AM717" i="65"/>
  <c r="AN717" i="65"/>
  <c r="AO717" i="65"/>
  <c r="AP717" i="65"/>
  <c r="AQ717" i="65"/>
  <c r="AR717" i="65"/>
  <c r="AS717" i="65"/>
  <c r="AT717" i="65"/>
  <c r="AU717" i="65"/>
  <c r="AV717" i="65"/>
  <c r="AW717" i="65"/>
  <c r="AX717" i="65"/>
  <c r="AY717" i="65"/>
  <c r="AZ717" i="65"/>
  <c r="BA717" i="65"/>
  <c r="BB717" i="65"/>
  <c r="BC717" i="65"/>
  <c r="BD717" i="65"/>
  <c r="BE717" i="65"/>
  <c r="BF717" i="65"/>
  <c r="BG717" i="65"/>
  <c r="BH717" i="65"/>
  <c r="BI717" i="65"/>
  <c r="BJ717" i="65"/>
  <c r="A718" i="65"/>
  <c r="B718" i="65"/>
  <c r="C718" i="65"/>
  <c r="D718" i="65"/>
  <c r="E718" i="65"/>
  <c r="G718" i="65"/>
  <c r="H718" i="65"/>
  <c r="I718" i="65"/>
  <c r="J718" i="65"/>
  <c r="K718" i="65"/>
  <c r="L718" i="65"/>
  <c r="M718" i="65"/>
  <c r="N718" i="65"/>
  <c r="O718" i="65"/>
  <c r="P718" i="65"/>
  <c r="Q718" i="65"/>
  <c r="R718" i="65"/>
  <c r="S718" i="65"/>
  <c r="T718" i="65"/>
  <c r="U718" i="65"/>
  <c r="V718" i="65"/>
  <c r="W718" i="65"/>
  <c r="X718" i="65"/>
  <c r="Y718" i="65"/>
  <c r="Z718" i="65"/>
  <c r="AA718" i="65"/>
  <c r="AB718" i="65"/>
  <c r="AC718" i="65"/>
  <c r="AD718" i="65"/>
  <c r="AE718" i="65"/>
  <c r="AF718" i="65"/>
  <c r="AG718" i="65"/>
  <c r="AH718" i="65"/>
  <c r="AI718" i="65"/>
  <c r="AJ718" i="65"/>
  <c r="AK718" i="65"/>
  <c r="AL718" i="65"/>
  <c r="AM718" i="65"/>
  <c r="AN718" i="65"/>
  <c r="AO718" i="65"/>
  <c r="AP718" i="65"/>
  <c r="AQ718" i="65"/>
  <c r="AR718" i="65"/>
  <c r="AS718" i="65"/>
  <c r="AT718" i="65"/>
  <c r="AU718" i="65"/>
  <c r="AV718" i="65"/>
  <c r="AW718" i="65"/>
  <c r="AX718" i="65"/>
  <c r="AY718" i="65"/>
  <c r="AZ718" i="65"/>
  <c r="BA718" i="65"/>
  <c r="BB718" i="65"/>
  <c r="BC718" i="65"/>
  <c r="BD718" i="65"/>
  <c r="BE718" i="65"/>
  <c r="BF718" i="65"/>
  <c r="BG718" i="65"/>
  <c r="BH718" i="65"/>
  <c r="BI718" i="65"/>
  <c r="BJ718" i="65"/>
  <c r="A719" i="65"/>
  <c r="B719" i="65"/>
  <c r="C719" i="65"/>
  <c r="D719" i="65"/>
  <c r="E719" i="65"/>
  <c r="G719" i="65"/>
  <c r="H719" i="65"/>
  <c r="I719" i="65"/>
  <c r="J719" i="65"/>
  <c r="K719" i="65"/>
  <c r="L719" i="65"/>
  <c r="M719" i="65"/>
  <c r="N719" i="65"/>
  <c r="O719" i="65"/>
  <c r="P719" i="65"/>
  <c r="Q719" i="65"/>
  <c r="R719" i="65"/>
  <c r="S719" i="65"/>
  <c r="T719" i="65"/>
  <c r="U719" i="65"/>
  <c r="V719" i="65"/>
  <c r="W719" i="65"/>
  <c r="X719" i="65"/>
  <c r="Y719" i="65"/>
  <c r="Z719" i="65"/>
  <c r="AA719" i="65"/>
  <c r="AB719" i="65"/>
  <c r="AC719" i="65"/>
  <c r="AD719" i="65"/>
  <c r="AE719" i="65"/>
  <c r="AF719" i="65"/>
  <c r="AG719" i="65"/>
  <c r="AH719" i="65"/>
  <c r="AI719" i="65"/>
  <c r="AJ719" i="65"/>
  <c r="AK719" i="65"/>
  <c r="AL719" i="65"/>
  <c r="AM719" i="65"/>
  <c r="AN719" i="65"/>
  <c r="AO719" i="65"/>
  <c r="AP719" i="65"/>
  <c r="AQ719" i="65"/>
  <c r="AR719" i="65"/>
  <c r="AS719" i="65"/>
  <c r="AT719" i="65"/>
  <c r="AU719" i="65"/>
  <c r="AV719" i="65"/>
  <c r="AW719" i="65"/>
  <c r="AX719" i="65"/>
  <c r="AY719" i="65"/>
  <c r="AZ719" i="65"/>
  <c r="BA719" i="65"/>
  <c r="BB719" i="65"/>
  <c r="BC719" i="65"/>
  <c r="BD719" i="65"/>
  <c r="BE719" i="65"/>
  <c r="BF719" i="65"/>
  <c r="BG719" i="65"/>
  <c r="BH719" i="65"/>
  <c r="BI719" i="65"/>
  <c r="BJ719" i="65"/>
  <c r="A720" i="65"/>
  <c r="B720" i="65"/>
  <c r="C720" i="65"/>
  <c r="D720" i="65"/>
  <c r="E720" i="65"/>
  <c r="G720" i="65"/>
  <c r="H720" i="65"/>
  <c r="I720" i="65"/>
  <c r="J720" i="65"/>
  <c r="K720" i="65"/>
  <c r="L720" i="65"/>
  <c r="M720" i="65"/>
  <c r="N720" i="65"/>
  <c r="O720" i="65"/>
  <c r="P720" i="65"/>
  <c r="Q720" i="65"/>
  <c r="R720" i="65"/>
  <c r="S720" i="65"/>
  <c r="T720" i="65"/>
  <c r="U720" i="65"/>
  <c r="V720" i="65"/>
  <c r="W720" i="65"/>
  <c r="X720" i="65"/>
  <c r="Y720" i="65"/>
  <c r="Z720" i="65"/>
  <c r="AA720" i="65"/>
  <c r="AB720" i="65"/>
  <c r="AC720" i="65"/>
  <c r="AD720" i="65"/>
  <c r="AE720" i="65"/>
  <c r="AF720" i="65"/>
  <c r="AG720" i="65"/>
  <c r="AH720" i="65"/>
  <c r="AI720" i="65"/>
  <c r="AJ720" i="65"/>
  <c r="AK720" i="65"/>
  <c r="AL720" i="65"/>
  <c r="AM720" i="65"/>
  <c r="AN720" i="65"/>
  <c r="AO720" i="65"/>
  <c r="AP720" i="65"/>
  <c r="AQ720" i="65"/>
  <c r="AR720" i="65"/>
  <c r="AS720" i="65"/>
  <c r="AT720" i="65"/>
  <c r="AU720" i="65"/>
  <c r="AV720" i="65"/>
  <c r="AW720" i="65"/>
  <c r="AX720" i="65"/>
  <c r="AY720" i="65"/>
  <c r="AZ720" i="65"/>
  <c r="BA720" i="65"/>
  <c r="BB720" i="65"/>
  <c r="BC720" i="65"/>
  <c r="BD720" i="65"/>
  <c r="BE720" i="65"/>
  <c r="BF720" i="65"/>
  <c r="BG720" i="65"/>
  <c r="BH720" i="65"/>
  <c r="BI720" i="65"/>
  <c r="BJ720" i="65"/>
  <c r="A721" i="65"/>
  <c r="B721" i="65"/>
  <c r="C721" i="65"/>
  <c r="D721" i="65"/>
  <c r="E721" i="65"/>
  <c r="G721" i="65"/>
  <c r="H721" i="65"/>
  <c r="I721" i="65"/>
  <c r="J721" i="65"/>
  <c r="K721" i="65"/>
  <c r="L721" i="65"/>
  <c r="M721" i="65"/>
  <c r="N721" i="65"/>
  <c r="O721" i="65"/>
  <c r="P721" i="65"/>
  <c r="Q721" i="65"/>
  <c r="R721" i="65"/>
  <c r="S721" i="65"/>
  <c r="T721" i="65"/>
  <c r="U721" i="65"/>
  <c r="V721" i="65"/>
  <c r="W721" i="65"/>
  <c r="X721" i="65"/>
  <c r="Y721" i="65"/>
  <c r="Z721" i="65"/>
  <c r="AA721" i="65"/>
  <c r="AB721" i="65"/>
  <c r="AC721" i="65"/>
  <c r="AD721" i="65"/>
  <c r="AE721" i="65"/>
  <c r="AF721" i="65"/>
  <c r="AG721" i="65"/>
  <c r="AH721" i="65"/>
  <c r="AI721" i="65"/>
  <c r="AJ721" i="65"/>
  <c r="AK721" i="65"/>
  <c r="AL721" i="65"/>
  <c r="AM721" i="65"/>
  <c r="AN721" i="65"/>
  <c r="AO721" i="65"/>
  <c r="AP721" i="65"/>
  <c r="AQ721" i="65"/>
  <c r="AR721" i="65"/>
  <c r="AS721" i="65"/>
  <c r="AT721" i="65"/>
  <c r="AU721" i="65"/>
  <c r="AV721" i="65"/>
  <c r="AW721" i="65"/>
  <c r="AX721" i="65"/>
  <c r="AY721" i="65"/>
  <c r="AZ721" i="65"/>
  <c r="BA721" i="65"/>
  <c r="BB721" i="65"/>
  <c r="BC721" i="65"/>
  <c r="BD721" i="65"/>
  <c r="BE721" i="65"/>
  <c r="BF721" i="65"/>
  <c r="BG721" i="65"/>
  <c r="BH721" i="65"/>
  <c r="BI721" i="65"/>
  <c r="BJ721" i="65"/>
  <c r="A722" i="65"/>
  <c r="B722" i="65"/>
  <c r="C722" i="65"/>
  <c r="D722" i="65"/>
  <c r="E722" i="65"/>
  <c r="G722" i="65"/>
  <c r="H722" i="65"/>
  <c r="I722" i="65"/>
  <c r="J722" i="65"/>
  <c r="K722" i="65"/>
  <c r="L722" i="65"/>
  <c r="M722" i="65"/>
  <c r="N722" i="65"/>
  <c r="O722" i="65"/>
  <c r="P722" i="65"/>
  <c r="Q722" i="65"/>
  <c r="R722" i="65"/>
  <c r="S722" i="65"/>
  <c r="T722" i="65"/>
  <c r="U722" i="65"/>
  <c r="V722" i="65"/>
  <c r="W722" i="65"/>
  <c r="X722" i="65"/>
  <c r="Y722" i="65"/>
  <c r="Z722" i="65"/>
  <c r="AA722" i="65"/>
  <c r="AB722" i="65"/>
  <c r="AC722" i="65"/>
  <c r="AD722" i="65"/>
  <c r="AE722" i="65"/>
  <c r="AF722" i="65"/>
  <c r="AG722" i="65"/>
  <c r="AH722" i="65"/>
  <c r="AI722" i="65"/>
  <c r="AJ722" i="65"/>
  <c r="AK722" i="65"/>
  <c r="AL722" i="65"/>
  <c r="AM722" i="65"/>
  <c r="AN722" i="65"/>
  <c r="AO722" i="65"/>
  <c r="AP722" i="65"/>
  <c r="AQ722" i="65"/>
  <c r="AR722" i="65"/>
  <c r="AS722" i="65"/>
  <c r="AT722" i="65"/>
  <c r="AU722" i="65"/>
  <c r="AV722" i="65"/>
  <c r="AW722" i="65"/>
  <c r="AX722" i="65"/>
  <c r="AY722" i="65"/>
  <c r="AZ722" i="65"/>
  <c r="BA722" i="65"/>
  <c r="BB722" i="65"/>
  <c r="BC722" i="65"/>
  <c r="BD722" i="65"/>
  <c r="BE722" i="65"/>
  <c r="BF722" i="65"/>
  <c r="BG722" i="65"/>
  <c r="BH722" i="65"/>
  <c r="BI722" i="65"/>
  <c r="BJ722" i="65"/>
  <c r="A723" i="65"/>
  <c r="B723" i="65"/>
  <c r="C723" i="65"/>
  <c r="D723" i="65"/>
  <c r="E723" i="65"/>
  <c r="G723" i="65"/>
  <c r="H723" i="65"/>
  <c r="I723" i="65"/>
  <c r="J723" i="65"/>
  <c r="K723" i="65"/>
  <c r="L723" i="65"/>
  <c r="M723" i="65"/>
  <c r="N723" i="65"/>
  <c r="O723" i="65"/>
  <c r="P723" i="65"/>
  <c r="Q723" i="65"/>
  <c r="R723" i="65"/>
  <c r="S723" i="65"/>
  <c r="T723" i="65"/>
  <c r="U723" i="65"/>
  <c r="V723" i="65"/>
  <c r="W723" i="65"/>
  <c r="X723" i="65"/>
  <c r="Y723" i="65"/>
  <c r="Z723" i="65"/>
  <c r="AA723" i="65"/>
  <c r="AB723" i="65"/>
  <c r="AC723" i="65"/>
  <c r="AD723" i="65"/>
  <c r="AE723" i="65"/>
  <c r="AF723" i="65"/>
  <c r="AG723" i="65"/>
  <c r="AH723" i="65"/>
  <c r="AI723" i="65"/>
  <c r="AJ723" i="65"/>
  <c r="AK723" i="65"/>
  <c r="AL723" i="65"/>
  <c r="AM723" i="65"/>
  <c r="AN723" i="65"/>
  <c r="AO723" i="65"/>
  <c r="AP723" i="65"/>
  <c r="AQ723" i="65"/>
  <c r="AR723" i="65"/>
  <c r="AS723" i="65"/>
  <c r="AT723" i="65"/>
  <c r="AU723" i="65"/>
  <c r="AV723" i="65"/>
  <c r="AW723" i="65"/>
  <c r="AX723" i="65"/>
  <c r="AY723" i="65"/>
  <c r="AZ723" i="65"/>
  <c r="BA723" i="65"/>
  <c r="BB723" i="65"/>
  <c r="BC723" i="65"/>
  <c r="BD723" i="65"/>
  <c r="BE723" i="65"/>
  <c r="BF723" i="65"/>
  <c r="BG723" i="65"/>
  <c r="BH723" i="65"/>
  <c r="BI723" i="65"/>
  <c r="BJ723" i="65"/>
  <c r="A724" i="65"/>
  <c r="B724" i="65"/>
  <c r="C724" i="65"/>
  <c r="D724" i="65"/>
  <c r="E724" i="65"/>
  <c r="G724" i="65"/>
  <c r="H724" i="65"/>
  <c r="I724" i="65"/>
  <c r="J724" i="65"/>
  <c r="K724" i="65"/>
  <c r="L724" i="65"/>
  <c r="M724" i="65"/>
  <c r="N724" i="65"/>
  <c r="O724" i="65"/>
  <c r="P724" i="65"/>
  <c r="Q724" i="65"/>
  <c r="R724" i="65"/>
  <c r="S724" i="65"/>
  <c r="T724" i="65"/>
  <c r="U724" i="65"/>
  <c r="V724" i="65"/>
  <c r="W724" i="65"/>
  <c r="X724" i="65"/>
  <c r="Y724" i="65"/>
  <c r="Z724" i="65"/>
  <c r="AA724" i="65"/>
  <c r="AB724" i="65"/>
  <c r="AC724" i="65"/>
  <c r="AD724" i="65"/>
  <c r="AE724" i="65"/>
  <c r="AF724" i="65"/>
  <c r="AG724" i="65"/>
  <c r="AH724" i="65"/>
  <c r="AI724" i="65"/>
  <c r="AJ724" i="65"/>
  <c r="AK724" i="65"/>
  <c r="AL724" i="65"/>
  <c r="AM724" i="65"/>
  <c r="AN724" i="65"/>
  <c r="AO724" i="65"/>
  <c r="AP724" i="65"/>
  <c r="AQ724" i="65"/>
  <c r="AR724" i="65"/>
  <c r="AS724" i="65"/>
  <c r="AT724" i="65"/>
  <c r="AU724" i="65"/>
  <c r="AV724" i="65"/>
  <c r="AW724" i="65"/>
  <c r="AX724" i="65"/>
  <c r="AY724" i="65"/>
  <c r="AZ724" i="65"/>
  <c r="BA724" i="65"/>
  <c r="BB724" i="65"/>
  <c r="BC724" i="65"/>
  <c r="BD724" i="65"/>
  <c r="BE724" i="65"/>
  <c r="BF724" i="65"/>
  <c r="BG724" i="65"/>
  <c r="BH724" i="65"/>
  <c r="BI724" i="65"/>
  <c r="BJ724" i="65"/>
  <c r="A725" i="65"/>
  <c r="B725" i="65"/>
  <c r="C725" i="65"/>
  <c r="D725" i="65"/>
  <c r="E725" i="65"/>
  <c r="G725" i="65"/>
  <c r="H725" i="65"/>
  <c r="I725" i="65"/>
  <c r="J725" i="65"/>
  <c r="K725" i="65"/>
  <c r="L725" i="65"/>
  <c r="M725" i="65"/>
  <c r="N725" i="65"/>
  <c r="O725" i="65"/>
  <c r="P725" i="65"/>
  <c r="Q725" i="65"/>
  <c r="R725" i="65"/>
  <c r="S725" i="65"/>
  <c r="T725" i="65"/>
  <c r="U725" i="65"/>
  <c r="V725" i="65"/>
  <c r="W725" i="65"/>
  <c r="X725" i="65"/>
  <c r="Y725" i="65"/>
  <c r="Z725" i="65"/>
  <c r="AA725" i="65"/>
  <c r="AB725" i="65"/>
  <c r="AC725" i="65"/>
  <c r="AD725" i="65"/>
  <c r="AE725" i="65"/>
  <c r="AF725" i="65"/>
  <c r="AG725" i="65"/>
  <c r="AH725" i="65"/>
  <c r="AI725" i="65"/>
  <c r="AJ725" i="65"/>
  <c r="AK725" i="65"/>
  <c r="AL725" i="65"/>
  <c r="AM725" i="65"/>
  <c r="AN725" i="65"/>
  <c r="AO725" i="65"/>
  <c r="AP725" i="65"/>
  <c r="AQ725" i="65"/>
  <c r="AR725" i="65"/>
  <c r="AS725" i="65"/>
  <c r="AT725" i="65"/>
  <c r="AU725" i="65"/>
  <c r="AV725" i="65"/>
  <c r="AW725" i="65"/>
  <c r="AX725" i="65"/>
  <c r="AY725" i="65"/>
  <c r="AZ725" i="65"/>
  <c r="BA725" i="65"/>
  <c r="BB725" i="65"/>
  <c r="BC725" i="65"/>
  <c r="BD725" i="65"/>
  <c r="BE725" i="65"/>
  <c r="BF725" i="65"/>
  <c r="BG725" i="65"/>
  <c r="BH725" i="65"/>
  <c r="BI725" i="65"/>
  <c r="BJ725" i="65"/>
  <c r="A726" i="65"/>
  <c r="B726" i="65"/>
  <c r="C726" i="65"/>
  <c r="D726" i="65"/>
  <c r="E726" i="65"/>
  <c r="G726" i="65"/>
  <c r="H726" i="65"/>
  <c r="I726" i="65"/>
  <c r="J726" i="65"/>
  <c r="K726" i="65"/>
  <c r="L726" i="65"/>
  <c r="M726" i="65"/>
  <c r="N726" i="65"/>
  <c r="O726" i="65"/>
  <c r="P726" i="65"/>
  <c r="Q726" i="65"/>
  <c r="R726" i="65"/>
  <c r="S726" i="65"/>
  <c r="T726" i="65"/>
  <c r="U726" i="65"/>
  <c r="V726" i="65"/>
  <c r="W726" i="65"/>
  <c r="X726" i="65"/>
  <c r="Y726" i="65"/>
  <c r="Z726" i="65"/>
  <c r="AA726" i="65"/>
  <c r="AB726" i="65"/>
  <c r="AC726" i="65"/>
  <c r="AD726" i="65"/>
  <c r="AE726" i="65"/>
  <c r="AF726" i="65"/>
  <c r="AG726" i="65"/>
  <c r="AH726" i="65"/>
  <c r="AI726" i="65"/>
  <c r="AJ726" i="65"/>
  <c r="AK726" i="65"/>
  <c r="AL726" i="65"/>
  <c r="AM726" i="65"/>
  <c r="AN726" i="65"/>
  <c r="AO726" i="65"/>
  <c r="AP726" i="65"/>
  <c r="AQ726" i="65"/>
  <c r="AR726" i="65"/>
  <c r="AS726" i="65"/>
  <c r="AT726" i="65"/>
  <c r="AU726" i="65"/>
  <c r="AV726" i="65"/>
  <c r="AW726" i="65"/>
  <c r="AX726" i="65"/>
  <c r="AY726" i="65"/>
  <c r="AZ726" i="65"/>
  <c r="BA726" i="65"/>
  <c r="BB726" i="65"/>
  <c r="BC726" i="65"/>
  <c r="BD726" i="65"/>
  <c r="BE726" i="65"/>
  <c r="BF726" i="65"/>
  <c r="BG726" i="65"/>
  <c r="BH726" i="65"/>
  <c r="BI726" i="65"/>
  <c r="BJ726" i="65"/>
  <c r="A727" i="65"/>
  <c r="B727" i="65"/>
  <c r="C727" i="65"/>
  <c r="D727" i="65"/>
  <c r="E727" i="65"/>
  <c r="H727" i="65"/>
  <c r="I727" i="65"/>
  <c r="J727" i="65"/>
  <c r="K727" i="65"/>
  <c r="L727" i="65"/>
  <c r="M727" i="65"/>
  <c r="N727" i="65"/>
  <c r="O727" i="65"/>
  <c r="P727" i="65"/>
  <c r="Q727" i="65"/>
  <c r="R727" i="65"/>
  <c r="S727" i="65"/>
  <c r="T727" i="65"/>
  <c r="U727" i="65"/>
  <c r="V727" i="65"/>
  <c r="W727" i="65"/>
  <c r="X727" i="65"/>
  <c r="Y727" i="65"/>
  <c r="Z727" i="65"/>
  <c r="AA727" i="65"/>
  <c r="AB727" i="65"/>
  <c r="AC727" i="65"/>
  <c r="AD727" i="65"/>
  <c r="AE727" i="65"/>
  <c r="AF727" i="65"/>
  <c r="AG727" i="65"/>
  <c r="AH727" i="65"/>
  <c r="AI727" i="65"/>
  <c r="AJ727" i="65"/>
  <c r="AK727" i="65"/>
  <c r="AL727" i="65"/>
  <c r="AM727" i="65"/>
  <c r="AN727" i="65"/>
  <c r="AO727" i="65"/>
  <c r="AP727" i="65"/>
  <c r="AQ727" i="65"/>
  <c r="AR727" i="65"/>
  <c r="AS727" i="65"/>
  <c r="AT727" i="65"/>
  <c r="AU727" i="65"/>
  <c r="AV727" i="65"/>
  <c r="AW727" i="65"/>
  <c r="AX727" i="65"/>
  <c r="AY727" i="65"/>
  <c r="AZ727" i="65"/>
  <c r="BA727" i="65"/>
  <c r="BB727" i="65"/>
  <c r="BC727" i="65"/>
  <c r="BD727" i="65"/>
  <c r="BE727" i="65"/>
  <c r="BF727" i="65"/>
  <c r="BG727" i="65"/>
  <c r="BH727" i="65"/>
  <c r="BI727" i="65"/>
  <c r="BJ727" i="65"/>
  <c r="A728" i="65"/>
  <c r="B728" i="65"/>
  <c r="C728" i="65"/>
  <c r="D728" i="65"/>
  <c r="E728" i="65"/>
  <c r="G728" i="65"/>
  <c r="H728" i="65"/>
  <c r="I728" i="65"/>
  <c r="J728" i="65"/>
  <c r="K728" i="65"/>
  <c r="L728" i="65"/>
  <c r="M728" i="65"/>
  <c r="N728" i="65"/>
  <c r="O728" i="65"/>
  <c r="P728" i="65"/>
  <c r="Q728" i="65"/>
  <c r="R728" i="65"/>
  <c r="S728" i="65"/>
  <c r="T728" i="65"/>
  <c r="U728" i="65"/>
  <c r="V728" i="65"/>
  <c r="W728" i="65"/>
  <c r="X728" i="65"/>
  <c r="Y728" i="65"/>
  <c r="Z728" i="65"/>
  <c r="AA728" i="65"/>
  <c r="AB728" i="65"/>
  <c r="AC728" i="65"/>
  <c r="AD728" i="65"/>
  <c r="AE728" i="65"/>
  <c r="AF728" i="65"/>
  <c r="AG728" i="65"/>
  <c r="AH728" i="65"/>
  <c r="AI728" i="65"/>
  <c r="AJ728" i="65"/>
  <c r="AK728" i="65"/>
  <c r="AL728" i="65"/>
  <c r="AM728" i="65"/>
  <c r="AN728" i="65"/>
  <c r="AO728" i="65"/>
  <c r="AP728" i="65"/>
  <c r="AQ728" i="65"/>
  <c r="AR728" i="65"/>
  <c r="AS728" i="65"/>
  <c r="AT728" i="65"/>
  <c r="AU728" i="65"/>
  <c r="AV728" i="65"/>
  <c r="AW728" i="65"/>
  <c r="AX728" i="65"/>
  <c r="AY728" i="65"/>
  <c r="AZ728" i="65"/>
  <c r="BA728" i="65"/>
  <c r="BB728" i="65"/>
  <c r="BC728" i="65"/>
  <c r="BD728" i="65"/>
  <c r="BE728" i="65"/>
  <c r="BF728" i="65"/>
  <c r="BG728" i="65"/>
  <c r="BH728" i="65"/>
  <c r="BI728" i="65"/>
  <c r="BJ728" i="65"/>
  <c r="A729" i="65"/>
  <c r="B729" i="65"/>
  <c r="C729" i="65"/>
  <c r="D729" i="65"/>
  <c r="E729" i="65"/>
  <c r="G729" i="65"/>
  <c r="H729" i="65"/>
  <c r="I729" i="65"/>
  <c r="J729" i="65"/>
  <c r="K729" i="65"/>
  <c r="L729" i="65"/>
  <c r="M729" i="65"/>
  <c r="N729" i="65"/>
  <c r="O729" i="65"/>
  <c r="P729" i="65"/>
  <c r="Q729" i="65"/>
  <c r="R729" i="65"/>
  <c r="S729" i="65"/>
  <c r="T729" i="65"/>
  <c r="U729" i="65"/>
  <c r="V729" i="65"/>
  <c r="W729" i="65"/>
  <c r="X729" i="65"/>
  <c r="Y729" i="65"/>
  <c r="Z729" i="65"/>
  <c r="AA729" i="65"/>
  <c r="AB729" i="65"/>
  <c r="AC729" i="65"/>
  <c r="AD729" i="65"/>
  <c r="AE729" i="65"/>
  <c r="AF729" i="65"/>
  <c r="AG729" i="65"/>
  <c r="AH729" i="65"/>
  <c r="AI729" i="65"/>
  <c r="AJ729" i="65"/>
  <c r="AK729" i="65"/>
  <c r="AL729" i="65"/>
  <c r="AM729" i="65"/>
  <c r="AN729" i="65"/>
  <c r="AO729" i="65"/>
  <c r="AP729" i="65"/>
  <c r="AQ729" i="65"/>
  <c r="AR729" i="65"/>
  <c r="AS729" i="65"/>
  <c r="AT729" i="65"/>
  <c r="AU729" i="65"/>
  <c r="AV729" i="65"/>
  <c r="AW729" i="65"/>
  <c r="AX729" i="65"/>
  <c r="AY729" i="65"/>
  <c r="AZ729" i="65"/>
  <c r="BA729" i="65"/>
  <c r="BB729" i="65"/>
  <c r="BC729" i="65"/>
  <c r="BD729" i="65"/>
  <c r="BE729" i="65"/>
  <c r="BF729" i="65"/>
  <c r="BG729" i="65"/>
  <c r="BH729" i="65"/>
  <c r="BI729" i="65"/>
  <c r="BJ729" i="65"/>
  <c r="A730" i="65"/>
  <c r="B730" i="65"/>
  <c r="C730" i="65"/>
  <c r="D730" i="65"/>
  <c r="E730" i="65"/>
  <c r="G730" i="65"/>
  <c r="H730" i="65"/>
  <c r="I730" i="65"/>
  <c r="J730" i="65"/>
  <c r="K730" i="65"/>
  <c r="L730" i="65"/>
  <c r="M730" i="65"/>
  <c r="N730" i="65"/>
  <c r="O730" i="65"/>
  <c r="P730" i="65"/>
  <c r="Q730" i="65"/>
  <c r="R730" i="65"/>
  <c r="S730" i="65"/>
  <c r="T730" i="65"/>
  <c r="U730" i="65"/>
  <c r="V730" i="65"/>
  <c r="W730" i="65"/>
  <c r="X730" i="65"/>
  <c r="Y730" i="65"/>
  <c r="Z730" i="65"/>
  <c r="AA730" i="65"/>
  <c r="AB730" i="65"/>
  <c r="AC730" i="65"/>
  <c r="AD730" i="65"/>
  <c r="AE730" i="65"/>
  <c r="AF730" i="65"/>
  <c r="AG730" i="65"/>
  <c r="AH730" i="65"/>
  <c r="AI730" i="65"/>
  <c r="AJ730" i="65"/>
  <c r="AK730" i="65"/>
  <c r="AL730" i="65"/>
  <c r="AM730" i="65"/>
  <c r="AN730" i="65"/>
  <c r="AO730" i="65"/>
  <c r="AP730" i="65"/>
  <c r="AQ730" i="65"/>
  <c r="AR730" i="65"/>
  <c r="AS730" i="65"/>
  <c r="AT730" i="65"/>
  <c r="AU730" i="65"/>
  <c r="AV730" i="65"/>
  <c r="AW730" i="65"/>
  <c r="AX730" i="65"/>
  <c r="AY730" i="65"/>
  <c r="AZ730" i="65"/>
  <c r="BA730" i="65"/>
  <c r="BB730" i="65"/>
  <c r="BC730" i="65"/>
  <c r="BD730" i="65"/>
  <c r="BE730" i="65"/>
  <c r="BF730" i="65"/>
  <c r="BG730" i="65"/>
  <c r="BH730" i="65"/>
  <c r="BI730" i="65"/>
  <c r="BJ730" i="65"/>
  <c r="A731" i="65"/>
  <c r="B731" i="65"/>
  <c r="C731" i="65"/>
  <c r="D731" i="65"/>
  <c r="E731" i="65"/>
  <c r="G731" i="65"/>
  <c r="H731" i="65"/>
  <c r="I731" i="65"/>
  <c r="J731" i="65"/>
  <c r="K731" i="65"/>
  <c r="L731" i="65"/>
  <c r="M731" i="65"/>
  <c r="N731" i="65"/>
  <c r="O731" i="65"/>
  <c r="P731" i="65"/>
  <c r="Q731" i="65"/>
  <c r="R731" i="65"/>
  <c r="S731" i="65"/>
  <c r="T731" i="65"/>
  <c r="U731" i="65"/>
  <c r="V731" i="65"/>
  <c r="W731" i="65"/>
  <c r="X731" i="65"/>
  <c r="Y731" i="65"/>
  <c r="Z731" i="65"/>
  <c r="AA731" i="65"/>
  <c r="AB731" i="65"/>
  <c r="AC731" i="65"/>
  <c r="AD731" i="65"/>
  <c r="AE731" i="65"/>
  <c r="AF731" i="65"/>
  <c r="AG731" i="65"/>
  <c r="AH731" i="65"/>
  <c r="AI731" i="65"/>
  <c r="AJ731" i="65"/>
  <c r="AK731" i="65"/>
  <c r="AL731" i="65"/>
  <c r="AM731" i="65"/>
  <c r="AN731" i="65"/>
  <c r="AO731" i="65"/>
  <c r="AP731" i="65"/>
  <c r="AQ731" i="65"/>
  <c r="AR731" i="65"/>
  <c r="AS731" i="65"/>
  <c r="AT731" i="65"/>
  <c r="AU731" i="65"/>
  <c r="AV731" i="65"/>
  <c r="AW731" i="65"/>
  <c r="AX731" i="65"/>
  <c r="AY731" i="65"/>
  <c r="AZ731" i="65"/>
  <c r="BA731" i="65"/>
  <c r="BB731" i="65"/>
  <c r="BC731" i="65"/>
  <c r="BD731" i="65"/>
  <c r="BE731" i="65"/>
  <c r="BF731" i="65"/>
  <c r="BG731" i="65"/>
  <c r="BH731" i="65"/>
  <c r="BI731" i="65"/>
  <c r="BJ731" i="65"/>
  <c r="A732" i="65"/>
  <c r="B732" i="65"/>
  <c r="C732" i="65"/>
  <c r="D732" i="65"/>
  <c r="E732" i="65"/>
  <c r="G732" i="65"/>
  <c r="H732" i="65"/>
  <c r="I732" i="65"/>
  <c r="J732" i="65"/>
  <c r="K732" i="65"/>
  <c r="L732" i="65"/>
  <c r="M732" i="65"/>
  <c r="N732" i="65"/>
  <c r="O732" i="65"/>
  <c r="P732" i="65"/>
  <c r="Q732" i="65"/>
  <c r="R732" i="65"/>
  <c r="S732" i="65"/>
  <c r="T732" i="65"/>
  <c r="U732" i="65"/>
  <c r="V732" i="65"/>
  <c r="W732" i="65"/>
  <c r="X732" i="65"/>
  <c r="Y732" i="65"/>
  <c r="Z732" i="65"/>
  <c r="AA732" i="65"/>
  <c r="AB732" i="65"/>
  <c r="AC732" i="65"/>
  <c r="AD732" i="65"/>
  <c r="AE732" i="65"/>
  <c r="AF732" i="65"/>
  <c r="AG732" i="65"/>
  <c r="AH732" i="65"/>
  <c r="AI732" i="65"/>
  <c r="AJ732" i="65"/>
  <c r="AK732" i="65"/>
  <c r="AL732" i="65"/>
  <c r="AM732" i="65"/>
  <c r="AN732" i="65"/>
  <c r="AO732" i="65"/>
  <c r="AP732" i="65"/>
  <c r="AQ732" i="65"/>
  <c r="AR732" i="65"/>
  <c r="AS732" i="65"/>
  <c r="AT732" i="65"/>
  <c r="AU732" i="65"/>
  <c r="AV732" i="65"/>
  <c r="AW732" i="65"/>
  <c r="AX732" i="65"/>
  <c r="AY732" i="65"/>
  <c r="AZ732" i="65"/>
  <c r="BA732" i="65"/>
  <c r="BB732" i="65"/>
  <c r="BC732" i="65"/>
  <c r="BD732" i="65"/>
  <c r="BE732" i="65"/>
  <c r="BF732" i="65"/>
  <c r="BG732" i="65"/>
  <c r="BH732" i="65"/>
  <c r="BI732" i="65"/>
  <c r="BJ732" i="65"/>
  <c r="A733" i="65"/>
  <c r="B733" i="65"/>
  <c r="C733" i="65"/>
  <c r="D733" i="65"/>
  <c r="E733" i="65"/>
  <c r="G733" i="65"/>
  <c r="H733" i="65"/>
  <c r="I733" i="65"/>
  <c r="J733" i="65"/>
  <c r="K733" i="65"/>
  <c r="L733" i="65"/>
  <c r="M733" i="65"/>
  <c r="N733" i="65"/>
  <c r="O733" i="65"/>
  <c r="P733" i="65"/>
  <c r="Q733" i="65"/>
  <c r="R733" i="65"/>
  <c r="S733" i="65"/>
  <c r="T733" i="65"/>
  <c r="U733" i="65"/>
  <c r="V733" i="65"/>
  <c r="W733" i="65"/>
  <c r="X733" i="65"/>
  <c r="Y733" i="65"/>
  <c r="Z733" i="65"/>
  <c r="AA733" i="65"/>
  <c r="AB733" i="65"/>
  <c r="AC733" i="65"/>
  <c r="AD733" i="65"/>
  <c r="AE733" i="65"/>
  <c r="AF733" i="65"/>
  <c r="AG733" i="65"/>
  <c r="AH733" i="65"/>
  <c r="AI733" i="65"/>
  <c r="AJ733" i="65"/>
  <c r="AK733" i="65"/>
  <c r="AL733" i="65"/>
  <c r="AM733" i="65"/>
  <c r="AN733" i="65"/>
  <c r="AO733" i="65"/>
  <c r="AP733" i="65"/>
  <c r="AQ733" i="65"/>
  <c r="AR733" i="65"/>
  <c r="AS733" i="65"/>
  <c r="AT733" i="65"/>
  <c r="AU733" i="65"/>
  <c r="AV733" i="65"/>
  <c r="AW733" i="65"/>
  <c r="AX733" i="65"/>
  <c r="AY733" i="65"/>
  <c r="AZ733" i="65"/>
  <c r="BA733" i="65"/>
  <c r="BB733" i="65"/>
  <c r="BC733" i="65"/>
  <c r="BD733" i="65"/>
  <c r="BE733" i="65"/>
  <c r="BF733" i="65"/>
  <c r="BG733" i="65"/>
  <c r="BH733" i="65"/>
  <c r="BI733" i="65"/>
  <c r="BJ733" i="65"/>
  <c r="A734" i="65"/>
  <c r="B734" i="65"/>
  <c r="C734" i="65"/>
  <c r="D734" i="65"/>
  <c r="E734" i="65"/>
  <c r="G734" i="65"/>
  <c r="H734" i="65"/>
  <c r="I734" i="65"/>
  <c r="J734" i="65"/>
  <c r="K734" i="65"/>
  <c r="L734" i="65"/>
  <c r="M734" i="65"/>
  <c r="N734" i="65"/>
  <c r="O734" i="65"/>
  <c r="P734" i="65"/>
  <c r="Q734" i="65"/>
  <c r="R734" i="65"/>
  <c r="S734" i="65"/>
  <c r="T734" i="65"/>
  <c r="U734" i="65"/>
  <c r="V734" i="65"/>
  <c r="W734" i="65"/>
  <c r="X734" i="65"/>
  <c r="Y734" i="65"/>
  <c r="Z734" i="65"/>
  <c r="AA734" i="65"/>
  <c r="AB734" i="65"/>
  <c r="AC734" i="65"/>
  <c r="AD734" i="65"/>
  <c r="AE734" i="65"/>
  <c r="AF734" i="65"/>
  <c r="AG734" i="65"/>
  <c r="AH734" i="65"/>
  <c r="AI734" i="65"/>
  <c r="AJ734" i="65"/>
  <c r="AK734" i="65"/>
  <c r="AL734" i="65"/>
  <c r="AM734" i="65"/>
  <c r="AN734" i="65"/>
  <c r="AO734" i="65"/>
  <c r="AP734" i="65"/>
  <c r="AQ734" i="65"/>
  <c r="AR734" i="65"/>
  <c r="AS734" i="65"/>
  <c r="AT734" i="65"/>
  <c r="AU734" i="65"/>
  <c r="AV734" i="65"/>
  <c r="AW734" i="65"/>
  <c r="AX734" i="65"/>
  <c r="AY734" i="65"/>
  <c r="AZ734" i="65"/>
  <c r="BA734" i="65"/>
  <c r="BB734" i="65"/>
  <c r="BC734" i="65"/>
  <c r="BD734" i="65"/>
  <c r="BE734" i="65"/>
  <c r="BF734" i="65"/>
  <c r="BG734" i="65"/>
  <c r="BH734" i="65"/>
  <c r="BI734" i="65"/>
  <c r="BJ734" i="65"/>
  <c r="A735" i="65"/>
  <c r="B735" i="65"/>
  <c r="C735" i="65"/>
  <c r="D735" i="65"/>
  <c r="E735" i="65"/>
  <c r="G735" i="65"/>
  <c r="H735" i="65"/>
  <c r="I735" i="65"/>
  <c r="J735" i="65"/>
  <c r="K735" i="65"/>
  <c r="L735" i="65"/>
  <c r="M735" i="65"/>
  <c r="N735" i="65"/>
  <c r="O735" i="65"/>
  <c r="P735" i="65"/>
  <c r="Q735" i="65"/>
  <c r="R735" i="65"/>
  <c r="S735" i="65"/>
  <c r="T735" i="65"/>
  <c r="U735" i="65"/>
  <c r="V735" i="65"/>
  <c r="W735" i="65"/>
  <c r="X735" i="65"/>
  <c r="Y735" i="65"/>
  <c r="Z735" i="65"/>
  <c r="AA735" i="65"/>
  <c r="AB735" i="65"/>
  <c r="AC735" i="65"/>
  <c r="AD735" i="65"/>
  <c r="AE735" i="65"/>
  <c r="AF735" i="65"/>
  <c r="AG735" i="65"/>
  <c r="AH735" i="65"/>
  <c r="AI735" i="65"/>
  <c r="AJ735" i="65"/>
  <c r="AK735" i="65"/>
  <c r="AL735" i="65"/>
  <c r="AM735" i="65"/>
  <c r="AN735" i="65"/>
  <c r="AO735" i="65"/>
  <c r="AP735" i="65"/>
  <c r="AQ735" i="65"/>
  <c r="AR735" i="65"/>
  <c r="AS735" i="65"/>
  <c r="AT735" i="65"/>
  <c r="AU735" i="65"/>
  <c r="AV735" i="65"/>
  <c r="AW735" i="65"/>
  <c r="AX735" i="65"/>
  <c r="AY735" i="65"/>
  <c r="AZ735" i="65"/>
  <c r="BA735" i="65"/>
  <c r="BB735" i="65"/>
  <c r="BC735" i="65"/>
  <c r="BD735" i="65"/>
  <c r="BE735" i="65"/>
  <c r="BF735" i="65"/>
  <c r="BG735" i="65"/>
  <c r="BH735" i="65"/>
  <c r="BI735" i="65"/>
  <c r="BJ735" i="65"/>
  <c r="A736" i="65"/>
  <c r="B736" i="65"/>
  <c r="C736" i="65"/>
  <c r="D736" i="65"/>
  <c r="E736" i="65"/>
  <c r="G736" i="65"/>
  <c r="H736" i="65"/>
  <c r="I736" i="65"/>
  <c r="J736" i="65"/>
  <c r="K736" i="65"/>
  <c r="L736" i="65"/>
  <c r="M736" i="65"/>
  <c r="N736" i="65"/>
  <c r="O736" i="65"/>
  <c r="P736" i="65"/>
  <c r="Q736" i="65"/>
  <c r="R736" i="65"/>
  <c r="S736" i="65"/>
  <c r="T736" i="65"/>
  <c r="U736" i="65"/>
  <c r="V736" i="65"/>
  <c r="W736" i="65"/>
  <c r="X736" i="65"/>
  <c r="Y736" i="65"/>
  <c r="Z736" i="65"/>
  <c r="AA736" i="65"/>
  <c r="AB736" i="65"/>
  <c r="AC736" i="65"/>
  <c r="AD736" i="65"/>
  <c r="AE736" i="65"/>
  <c r="AF736" i="65"/>
  <c r="AG736" i="65"/>
  <c r="AH736" i="65"/>
  <c r="AI736" i="65"/>
  <c r="AJ736" i="65"/>
  <c r="AK736" i="65"/>
  <c r="AL736" i="65"/>
  <c r="AM736" i="65"/>
  <c r="AN736" i="65"/>
  <c r="AO736" i="65"/>
  <c r="AP736" i="65"/>
  <c r="AQ736" i="65"/>
  <c r="AR736" i="65"/>
  <c r="AS736" i="65"/>
  <c r="AT736" i="65"/>
  <c r="AU736" i="65"/>
  <c r="AV736" i="65"/>
  <c r="AW736" i="65"/>
  <c r="AX736" i="65"/>
  <c r="AY736" i="65"/>
  <c r="AZ736" i="65"/>
  <c r="BA736" i="65"/>
  <c r="BB736" i="65"/>
  <c r="BC736" i="65"/>
  <c r="BD736" i="65"/>
  <c r="BE736" i="65"/>
  <c r="BF736" i="65"/>
  <c r="BG736" i="65"/>
  <c r="BH736" i="65"/>
  <c r="BI736" i="65"/>
  <c r="BJ736" i="65"/>
  <c r="A737" i="65"/>
  <c r="B737" i="65"/>
  <c r="C737" i="65"/>
  <c r="D737" i="65"/>
  <c r="E737" i="65"/>
  <c r="G737" i="65"/>
  <c r="H737" i="65"/>
  <c r="I737" i="65"/>
  <c r="J737" i="65"/>
  <c r="K737" i="65"/>
  <c r="L737" i="65"/>
  <c r="M737" i="65"/>
  <c r="N737" i="65"/>
  <c r="O737" i="65"/>
  <c r="P737" i="65"/>
  <c r="Q737" i="65"/>
  <c r="R737" i="65"/>
  <c r="S737" i="65"/>
  <c r="T737" i="65"/>
  <c r="U737" i="65"/>
  <c r="V737" i="65"/>
  <c r="W737" i="65"/>
  <c r="X737" i="65"/>
  <c r="Y737" i="65"/>
  <c r="Z737" i="65"/>
  <c r="AA737" i="65"/>
  <c r="AB737" i="65"/>
  <c r="AC737" i="65"/>
  <c r="AD737" i="65"/>
  <c r="AE737" i="65"/>
  <c r="AF737" i="65"/>
  <c r="AG737" i="65"/>
  <c r="AH737" i="65"/>
  <c r="AI737" i="65"/>
  <c r="AJ737" i="65"/>
  <c r="AK737" i="65"/>
  <c r="AL737" i="65"/>
  <c r="AM737" i="65"/>
  <c r="AN737" i="65"/>
  <c r="AO737" i="65"/>
  <c r="AP737" i="65"/>
  <c r="AQ737" i="65"/>
  <c r="AR737" i="65"/>
  <c r="AS737" i="65"/>
  <c r="AT737" i="65"/>
  <c r="AU737" i="65"/>
  <c r="AV737" i="65"/>
  <c r="AW737" i="65"/>
  <c r="AX737" i="65"/>
  <c r="AY737" i="65"/>
  <c r="AZ737" i="65"/>
  <c r="BA737" i="65"/>
  <c r="BB737" i="65"/>
  <c r="BC737" i="65"/>
  <c r="BD737" i="65"/>
  <c r="BE737" i="65"/>
  <c r="BF737" i="65"/>
  <c r="BG737" i="65"/>
  <c r="BH737" i="65"/>
  <c r="BI737" i="65"/>
  <c r="BJ737" i="65"/>
  <c r="A738" i="65"/>
  <c r="B738" i="65"/>
  <c r="C738" i="65"/>
  <c r="D738" i="65"/>
  <c r="E738" i="65"/>
  <c r="G738" i="65"/>
  <c r="H738" i="65"/>
  <c r="I738" i="65"/>
  <c r="J738" i="65"/>
  <c r="K738" i="65"/>
  <c r="L738" i="65"/>
  <c r="M738" i="65"/>
  <c r="N738" i="65"/>
  <c r="O738" i="65"/>
  <c r="P738" i="65"/>
  <c r="Q738" i="65"/>
  <c r="R738" i="65"/>
  <c r="S738" i="65"/>
  <c r="T738" i="65"/>
  <c r="U738" i="65"/>
  <c r="V738" i="65"/>
  <c r="W738" i="65"/>
  <c r="X738" i="65"/>
  <c r="Y738" i="65"/>
  <c r="Z738" i="65"/>
  <c r="AA738" i="65"/>
  <c r="AB738" i="65"/>
  <c r="AC738" i="65"/>
  <c r="AD738" i="65"/>
  <c r="AE738" i="65"/>
  <c r="AF738" i="65"/>
  <c r="AG738" i="65"/>
  <c r="AH738" i="65"/>
  <c r="AI738" i="65"/>
  <c r="AJ738" i="65"/>
  <c r="AK738" i="65"/>
  <c r="AL738" i="65"/>
  <c r="AM738" i="65"/>
  <c r="AN738" i="65"/>
  <c r="AO738" i="65"/>
  <c r="AP738" i="65"/>
  <c r="AQ738" i="65"/>
  <c r="AR738" i="65"/>
  <c r="AS738" i="65"/>
  <c r="AT738" i="65"/>
  <c r="AU738" i="65"/>
  <c r="AV738" i="65"/>
  <c r="AW738" i="65"/>
  <c r="AX738" i="65"/>
  <c r="AY738" i="65"/>
  <c r="AZ738" i="65"/>
  <c r="BA738" i="65"/>
  <c r="BB738" i="65"/>
  <c r="BC738" i="65"/>
  <c r="BD738" i="65"/>
  <c r="BE738" i="65"/>
  <c r="BF738" i="65"/>
  <c r="BG738" i="65"/>
  <c r="BH738" i="65"/>
  <c r="BI738" i="65"/>
  <c r="BJ738" i="65"/>
  <c r="A739" i="65"/>
  <c r="B739" i="65"/>
  <c r="C739" i="65"/>
  <c r="D739" i="65"/>
  <c r="E739" i="65"/>
  <c r="G739" i="65"/>
  <c r="H739" i="65"/>
  <c r="I739" i="65"/>
  <c r="J739" i="65"/>
  <c r="K739" i="65"/>
  <c r="L739" i="65"/>
  <c r="M739" i="65"/>
  <c r="N739" i="65"/>
  <c r="O739" i="65"/>
  <c r="P739" i="65"/>
  <c r="Q739" i="65"/>
  <c r="R739" i="65"/>
  <c r="S739" i="65"/>
  <c r="T739" i="65"/>
  <c r="U739" i="65"/>
  <c r="V739" i="65"/>
  <c r="W739" i="65"/>
  <c r="X739" i="65"/>
  <c r="Y739" i="65"/>
  <c r="Z739" i="65"/>
  <c r="AA739" i="65"/>
  <c r="AB739" i="65"/>
  <c r="AC739" i="65"/>
  <c r="AD739" i="65"/>
  <c r="AE739" i="65"/>
  <c r="AF739" i="65"/>
  <c r="AG739" i="65"/>
  <c r="AH739" i="65"/>
  <c r="AI739" i="65"/>
  <c r="AJ739" i="65"/>
  <c r="AK739" i="65"/>
  <c r="AL739" i="65"/>
  <c r="AM739" i="65"/>
  <c r="AN739" i="65"/>
  <c r="AO739" i="65"/>
  <c r="AP739" i="65"/>
  <c r="AQ739" i="65"/>
  <c r="AR739" i="65"/>
  <c r="AS739" i="65"/>
  <c r="AT739" i="65"/>
  <c r="AU739" i="65"/>
  <c r="AV739" i="65"/>
  <c r="AW739" i="65"/>
  <c r="AX739" i="65"/>
  <c r="AY739" i="65"/>
  <c r="AZ739" i="65"/>
  <c r="BA739" i="65"/>
  <c r="BB739" i="65"/>
  <c r="BC739" i="65"/>
  <c r="BD739" i="65"/>
  <c r="BE739" i="65"/>
  <c r="BF739" i="65"/>
  <c r="BG739" i="65"/>
  <c r="BH739" i="65"/>
  <c r="BI739" i="65"/>
  <c r="BJ739" i="65"/>
  <c r="A740" i="65"/>
  <c r="B740" i="65"/>
  <c r="C740" i="65"/>
  <c r="D740" i="65"/>
  <c r="E740" i="65"/>
  <c r="G740" i="65"/>
  <c r="H740" i="65"/>
  <c r="I740" i="65"/>
  <c r="J740" i="65"/>
  <c r="K740" i="65"/>
  <c r="L740" i="65"/>
  <c r="M740" i="65"/>
  <c r="N740" i="65"/>
  <c r="O740" i="65"/>
  <c r="P740" i="65"/>
  <c r="Q740" i="65"/>
  <c r="R740" i="65"/>
  <c r="S740" i="65"/>
  <c r="T740" i="65"/>
  <c r="U740" i="65"/>
  <c r="V740" i="65"/>
  <c r="W740" i="65"/>
  <c r="X740" i="65"/>
  <c r="Y740" i="65"/>
  <c r="Z740" i="65"/>
  <c r="AA740" i="65"/>
  <c r="AB740" i="65"/>
  <c r="AC740" i="65"/>
  <c r="AD740" i="65"/>
  <c r="AE740" i="65"/>
  <c r="AF740" i="65"/>
  <c r="AG740" i="65"/>
  <c r="AH740" i="65"/>
  <c r="AI740" i="65"/>
  <c r="AJ740" i="65"/>
  <c r="AK740" i="65"/>
  <c r="AL740" i="65"/>
  <c r="AM740" i="65"/>
  <c r="AN740" i="65"/>
  <c r="AO740" i="65"/>
  <c r="AP740" i="65"/>
  <c r="AQ740" i="65"/>
  <c r="AR740" i="65"/>
  <c r="AS740" i="65"/>
  <c r="AT740" i="65"/>
  <c r="AU740" i="65"/>
  <c r="AV740" i="65"/>
  <c r="AW740" i="65"/>
  <c r="AX740" i="65"/>
  <c r="AY740" i="65"/>
  <c r="AZ740" i="65"/>
  <c r="BA740" i="65"/>
  <c r="BB740" i="65"/>
  <c r="BC740" i="65"/>
  <c r="BD740" i="65"/>
  <c r="BE740" i="65"/>
  <c r="BF740" i="65"/>
  <c r="BG740" i="65"/>
  <c r="BH740" i="65"/>
  <c r="BI740" i="65"/>
  <c r="BJ740" i="65"/>
  <c r="A741" i="65"/>
  <c r="B741" i="65"/>
  <c r="C741" i="65"/>
  <c r="D741" i="65"/>
  <c r="E741" i="65"/>
  <c r="G741" i="65"/>
  <c r="H741" i="65"/>
  <c r="I741" i="65"/>
  <c r="J741" i="65"/>
  <c r="K741" i="65"/>
  <c r="L741" i="65"/>
  <c r="M741" i="65"/>
  <c r="N741" i="65"/>
  <c r="O741" i="65"/>
  <c r="P741" i="65"/>
  <c r="Q741" i="65"/>
  <c r="R741" i="65"/>
  <c r="S741" i="65"/>
  <c r="T741" i="65"/>
  <c r="U741" i="65"/>
  <c r="V741" i="65"/>
  <c r="W741" i="65"/>
  <c r="X741" i="65"/>
  <c r="Y741" i="65"/>
  <c r="Z741" i="65"/>
  <c r="AA741" i="65"/>
  <c r="AB741" i="65"/>
  <c r="AC741" i="65"/>
  <c r="AD741" i="65"/>
  <c r="AE741" i="65"/>
  <c r="AF741" i="65"/>
  <c r="AG741" i="65"/>
  <c r="AH741" i="65"/>
  <c r="AI741" i="65"/>
  <c r="AJ741" i="65"/>
  <c r="AK741" i="65"/>
  <c r="AL741" i="65"/>
  <c r="AM741" i="65"/>
  <c r="AN741" i="65"/>
  <c r="AO741" i="65"/>
  <c r="AP741" i="65"/>
  <c r="AQ741" i="65"/>
  <c r="AR741" i="65"/>
  <c r="AS741" i="65"/>
  <c r="AT741" i="65"/>
  <c r="AU741" i="65"/>
  <c r="AV741" i="65"/>
  <c r="AW741" i="65"/>
  <c r="AX741" i="65"/>
  <c r="AY741" i="65"/>
  <c r="AZ741" i="65"/>
  <c r="BA741" i="65"/>
  <c r="BB741" i="65"/>
  <c r="BC741" i="65"/>
  <c r="BD741" i="65"/>
  <c r="BE741" i="65"/>
  <c r="BF741" i="65"/>
  <c r="BG741" i="65"/>
  <c r="BH741" i="65"/>
  <c r="BI741" i="65"/>
  <c r="BJ741" i="65"/>
  <c r="A742" i="65"/>
  <c r="B742" i="65"/>
  <c r="C742" i="65"/>
  <c r="D742" i="65"/>
  <c r="E742" i="65"/>
  <c r="G742" i="65"/>
  <c r="H742" i="65"/>
  <c r="I742" i="65"/>
  <c r="J742" i="65"/>
  <c r="K742" i="65"/>
  <c r="L742" i="65"/>
  <c r="M742" i="65"/>
  <c r="N742" i="65"/>
  <c r="O742" i="65"/>
  <c r="P742" i="65"/>
  <c r="Q742" i="65"/>
  <c r="R742" i="65"/>
  <c r="S742" i="65"/>
  <c r="T742" i="65"/>
  <c r="U742" i="65"/>
  <c r="V742" i="65"/>
  <c r="W742" i="65"/>
  <c r="X742" i="65"/>
  <c r="Y742" i="65"/>
  <c r="Z742" i="65"/>
  <c r="AA742" i="65"/>
  <c r="AB742" i="65"/>
  <c r="AC742" i="65"/>
  <c r="AD742" i="65"/>
  <c r="AE742" i="65"/>
  <c r="AF742" i="65"/>
  <c r="AG742" i="65"/>
  <c r="AH742" i="65"/>
  <c r="AI742" i="65"/>
  <c r="AJ742" i="65"/>
  <c r="AK742" i="65"/>
  <c r="AL742" i="65"/>
  <c r="AM742" i="65"/>
  <c r="AN742" i="65"/>
  <c r="AO742" i="65"/>
  <c r="AP742" i="65"/>
  <c r="AQ742" i="65"/>
  <c r="AR742" i="65"/>
  <c r="AS742" i="65"/>
  <c r="AT742" i="65"/>
  <c r="AU742" i="65"/>
  <c r="AV742" i="65"/>
  <c r="AW742" i="65"/>
  <c r="AX742" i="65"/>
  <c r="AY742" i="65"/>
  <c r="AZ742" i="65"/>
  <c r="BA742" i="65"/>
  <c r="BB742" i="65"/>
  <c r="BC742" i="65"/>
  <c r="BD742" i="65"/>
  <c r="BE742" i="65"/>
  <c r="BF742" i="65"/>
  <c r="BG742" i="65"/>
  <c r="BH742" i="65"/>
  <c r="BI742" i="65"/>
  <c r="BJ742" i="65"/>
  <c r="A743" i="65"/>
  <c r="B743" i="65"/>
  <c r="C743" i="65"/>
  <c r="D743" i="65"/>
  <c r="E743" i="65"/>
  <c r="G743" i="65"/>
  <c r="H743" i="65"/>
  <c r="I743" i="65"/>
  <c r="J743" i="65"/>
  <c r="K743" i="65"/>
  <c r="L743" i="65"/>
  <c r="M743" i="65"/>
  <c r="N743" i="65"/>
  <c r="O743" i="65"/>
  <c r="P743" i="65"/>
  <c r="Q743" i="65"/>
  <c r="R743" i="65"/>
  <c r="S743" i="65"/>
  <c r="T743" i="65"/>
  <c r="U743" i="65"/>
  <c r="V743" i="65"/>
  <c r="W743" i="65"/>
  <c r="X743" i="65"/>
  <c r="Y743" i="65"/>
  <c r="Z743" i="65"/>
  <c r="AA743" i="65"/>
  <c r="AB743" i="65"/>
  <c r="AC743" i="65"/>
  <c r="AD743" i="65"/>
  <c r="AE743" i="65"/>
  <c r="AF743" i="65"/>
  <c r="AG743" i="65"/>
  <c r="AH743" i="65"/>
  <c r="AI743" i="65"/>
  <c r="AJ743" i="65"/>
  <c r="AK743" i="65"/>
  <c r="AL743" i="65"/>
  <c r="AM743" i="65"/>
  <c r="AN743" i="65"/>
  <c r="AO743" i="65"/>
  <c r="AP743" i="65"/>
  <c r="AQ743" i="65"/>
  <c r="AR743" i="65"/>
  <c r="AS743" i="65"/>
  <c r="AT743" i="65"/>
  <c r="AU743" i="65"/>
  <c r="AV743" i="65"/>
  <c r="AW743" i="65"/>
  <c r="AX743" i="65"/>
  <c r="AY743" i="65"/>
  <c r="AZ743" i="65"/>
  <c r="BA743" i="65"/>
  <c r="BB743" i="65"/>
  <c r="BC743" i="65"/>
  <c r="BD743" i="65"/>
  <c r="BE743" i="65"/>
  <c r="BF743" i="65"/>
  <c r="BG743" i="65"/>
  <c r="BH743" i="65"/>
  <c r="BI743" i="65"/>
  <c r="BJ743" i="65"/>
  <c r="A744" i="65"/>
  <c r="B744" i="65"/>
  <c r="C744" i="65"/>
  <c r="D744" i="65"/>
  <c r="E744" i="65"/>
  <c r="G744" i="65"/>
  <c r="H744" i="65"/>
  <c r="I744" i="65"/>
  <c r="J744" i="65"/>
  <c r="K744" i="65"/>
  <c r="L744" i="65"/>
  <c r="M744" i="65"/>
  <c r="N744" i="65"/>
  <c r="O744" i="65"/>
  <c r="P744" i="65"/>
  <c r="Q744" i="65"/>
  <c r="R744" i="65"/>
  <c r="S744" i="65"/>
  <c r="T744" i="65"/>
  <c r="U744" i="65"/>
  <c r="V744" i="65"/>
  <c r="W744" i="65"/>
  <c r="X744" i="65"/>
  <c r="Y744" i="65"/>
  <c r="Z744" i="65"/>
  <c r="AA744" i="65"/>
  <c r="AB744" i="65"/>
  <c r="AC744" i="65"/>
  <c r="AD744" i="65"/>
  <c r="AE744" i="65"/>
  <c r="AF744" i="65"/>
  <c r="AG744" i="65"/>
  <c r="AH744" i="65"/>
  <c r="AI744" i="65"/>
  <c r="AJ744" i="65"/>
  <c r="AK744" i="65"/>
  <c r="AL744" i="65"/>
  <c r="AM744" i="65"/>
  <c r="AN744" i="65"/>
  <c r="AO744" i="65"/>
  <c r="AP744" i="65"/>
  <c r="AQ744" i="65"/>
  <c r="AR744" i="65"/>
  <c r="AS744" i="65"/>
  <c r="AT744" i="65"/>
  <c r="AU744" i="65"/>
  <c r="AV744" i="65"/>
  <c r="AW744" i="65"/>
  <c r="AX744" i="65"/>
  <c r="AY744" i="65"/>
  <c r="AZ744" i="65"/>
  <c r="BA744" i="65"/>
  <c r="BB744" i="65"/>
  <c r="BC744" i="65"/>
  <c r="BD744" i="65"/>
  <c r="BE744" i="65"/>
  <c r="BF744" i="65"/>
  <c r="BG744" i="65"/>
  <c r="BH744" i="65"/>
  <c r="BI744" i="65"/>
  <c r="BJ744" i="65"/>
  <c r="A745" i="65"/>
  <c r="B745" i="65"/>
  <c r="C745" i="65"/>
  <c r="D745" i="65"/>
  <c r="E745" i="65"/>
  <c r="G745" i="65"/>
  <c r="H745" i="65"/>
  <c r="I745" i="65"/>
  <c r="J745" i="65"/>
  <c r="K745" i="65"/>
  <c r="L745" i="65"/>
  <c r="M745" i="65"/>
  <c r="N745" i="65"/>
  <c r="O745" i="65"/>
  <c r="P745" i="65"/>
  <c r="Q745" i="65"/>
  <c r="R745" i="65"/>
  <c r="S745" i="65"/>
  <c r="T745" i="65"/>
  <c r="U745" i="65"/>
  <c r="V745" i="65"/>
  <c r="W745" i="65"/>
  <c r="X745" i="65"/>
  <c r="Y745" i="65"/>
  <c r="Z745" i="65"/>
  <c r="AA745" i="65"/>
  <c r="AB745" i="65"/>
  <c r="AC745" i="65"/>
  <c r="AD745" i="65"/>
  <c r="AE745" i="65"/>
  <c r="AF745" i="65"/>
  <c r="AG745" i="65"/>
  <c r="AH745" i="65"/>
  <c r="AI745" i="65"/>
  <c r="AJ745" i="65"/>
  <c r="AK745" i="65"/>
  <c r="AL745" i="65"/>
  <c r="AM745" i="65"/>
  <c r="AN745" i="65"/>
  <c r="AO745" i="65"/>
  <c r="AP745" i="65"/>
  <c r="AQ745" i="65"/>
  <c r="AR745" i="65"/>
  <c r="AS745" i="65"/>
  <c r="AT745" i="65"/>
  <c r="AU745" i="65"/>
  <c r="AV745" i="65"/>
  <c r="AW745" i="65"/>
  <c r="AX745" i="65"/>
  <c r="AY745" i="65"/>
  <c r="AZ745" i="65"/>
  <c r="BA745" i="65"/>
  <c r="BB745" i="65"/>
  <c r="BC745" i="65"/>
  <c r="BD745" i="65"/>
  <c r="BE745" i="65"/>
  <c r="BF745" i="65"/>
  <c r="BG745" i="65"/>
  <c r="BH745" i="65"/>
  <c r="BI745" i="65"/>
  <c r="BJ745" i="65"/>
  <c r="A746" i="65"/>
  <c r="B746" i="65"/>
  <c r="C746" i="65"/>
  <c r="D746" i="65"/>
  <c r="E746" i="65"/>
  <c r="G746" i="65"/>
  <c r="H746" i="65"/>
  <c r="I746" i="65"/>
  <c r="J746" i="65"/>
  <c r="K746" i="65"/>
  <c r="L746" i="65"/>
  <c r="M746" i="65"/>
  <c r="N746" i="65"/>
  <c r="O746" i="65"/>
  <c r="P746" i="65"/>
  <c r="Q746" i="65"/>
  <c r="R746" i="65"/>
  <c r="S746" i="65"/>
  <c r="T746" i="65"/>
  <c r="U746" i="65"/>
  <c r="V746" i="65"/>
  <c r="W746" i="65"/>
  <c r="X746" i="65"/>
  <c r="Y746" i="65"/>
  <c r="Z746" i="65"/>
  <c r="AA746" i="65"/>
  <c r="AB746" i="65"/>
  <c r="AC746" i="65"/>
  <c r="AD746" i="65"/>
  <c r="AE746" i="65"/>
  <c r="AF746" i="65"/>
  <c r="AG746" i="65"/>
  <c r="AH746" i="65"/>
  <c r="AI746" i="65"/>
  <c r="AJ746" i="65"/>
  <c r="AK746" i="65"/>
  <c r="AL746" i="65"/>
  <c r="AM746" i="65"/>
  <c r="AN746" i="65"/>
  <c r="AO746" i="65"/>
  <c r="AP746" i="65"/>
  <c r="AQ746" i="65"/>
  <c r="AR746" i="65"/>
  <c r="AS746" i="65"/>
  <c r="AT746" i="65"/>
  <c r="AU746" i="65"/>
  <c r="AV746" i="65"/>
  <c r="AW746" i="65"/>
  <c r="AX746" i="65"/>
  <c r="AY746" i="65"/>
  <c r="AZ746" i="65"/>
  <c r="BA746" i="65"/>
  <c r="BB746" i="65"/>
  <c r="BC746" i="65"/>
  <c r="BD746" i="65"/>
  <c r="BE746" i="65"/>
  <c r="BF746" i="65"/>
  <c r="BG746" i="65"/>
  <c r="BH746" i="65"/>
  <c r="BI746" i="65"/>
  <c r="BJ746" i="65"/>
  <c r="A747" i="65"/>
  <c r="B747" i="65"/>
  <c r="C747" i="65"/>
  <c r="D747" i="65"/>
  <c r="E747" i="65"/>
  <c r="G747" i="65"/>
  <c r="H747" i="65"/>
  <c r="I747" i="65"/>
  <c r="J747" i="65"/>
  <c r="K747" i="65"/>
  <c r="L747" i="65"/>
  <c r="M747" i="65"/>
  <c r="N747" i="65"/>
  <c r="O747" i="65"/>
  <c r="P747" i="65"/>
  <c r="Q747" i="65"/>
  <c r="R747" i="65"/>
  <c r="S747" i="65"/>
  <c r="T747" i="65"/>
  <c r="U747" i="65"/>
  <c r="V747" i="65"/>
  <c r="W747" i="65"/>
  <c r="X747" i="65"/>
  <c r="Y747" i="65"/>
  <c r="Z747" i="65"/>
  <c r="AA747" i="65"/>
  <c r="AB747" i="65"/>
  <c r="AC747" i="65"/>
  <c r="AD747" i="65"/>
  <c r="AE747" i="65"/>
  <c r="AF747" i="65"/>
  <c r="AG747" i="65"/>
  <c r="AH747" i="65"/>
  <c r="AI747" i="65"/>
  <c r="AJ747" i="65"/>
  <c r="AK747" i="65"/>
  <c r="AL747" i="65"/>
  <c r="AM747" i="65"/>
  <c r="AN747" i="65"/>
  <c r="AO747" i="65"/>
  <c r="AP747" i="65"/>
  <c r="AQ747" i="65"/>
  <c r="AR747" i="65"/>
  <c r="AS747" i="65"/>
  <c r="AT747" i="65"/>
  <c r="AU747" i="65"/>
  <c r="AV747" i="65"/>
  <c r="AW747" i="65"/>
  <c r="AX747" i="65"/>
  <c r="AY747" i="65"/>
  <c r="AZ747" i="65"/>
  <c r="BA747" i="65"/>
  <c r="BB747" i="65"/>
  <c r="BC747" i="65"/>
  <c r="BD747" i="65"/>
  <c r="BE747" i="65"/>
  <c r="BF747" i="65"/>
  <c r="BG747" i="65"/>
  <c r="BH747" i="65"/>
  <c r="BI747" i="65"/>
  <c r="BJ747" i="65"/>
  <c r="A3" i="65"/>
  <c r="B3" i="65"/>
  <c r="C3" i="65"/>
  <c r="D3" i="65"/>
  <c r="E3" i="65"/>
  <c r="G3" i="65"/>
  <c r="H3" i="65"/>
  <c r="I3" i="65"/>
  <c r="J3" i="65"/>
  <c r="K3" i="65"/>
  <c r="L3" i="65"/>
  <c r="M3" i="65"/>
  <c r="N3" i="65"/>
  <c r="O3" i="65"/>
  <c r="P3" i="65"/>
  <c r="Q3" i="65"/>
  <c r="R3" i="65"/>
  <c r="S3" i="65"/>
  <c r="T3" i="65"/>
  <c r="U3" i="65"/>
  <c r="V3" i="65"/>
  <c r="W3" i="65"/>
  <c r="X3" i="65"/>
  <c r="Y3" i="65"/>
  <c r="Z3" i="65"/>
  <c r="AA3" i="65"/>
  <c r="AB3" i="65"/>
  <c r="AC3" i="65"/>
  <c r="AD3" i="65"/>
  <c r="AE3" i="65"/>
  <c r="AF3" i="65"/>
  <c r="AG3" i="65"/>
  <c r="AH3" i="65"/>
  <c r="AI3" i="65"/>
  <c r="AJ3" i="65"/>
  <c r="AK3" i="65"/>
  <c r="AL3" i="65"/>
  <c r="AM3" i="65"/>
  <c r="AN3" i="65"/>
  <c r="AO3" i="65"/>
  <c r="AP3" i="65"/>
  <c r="AQ3" i="65"/>
  <c r="AR3" i="65"/>
  <c r="AS3" i="65"/>
  <c r="AT3" i="65"/>
  <c r="AU3" i="65"/>
  <c r="AV3" i="65"/>
  <c r="AW3" i="65"/>
  <c r="AX3" i="65"/>
  <c r="AY3" i="65"/>
  <c r="AZ3" i="65"/>
  <c r="BA3" i="65"/>
  <c r="BB3" i="65"/>
  <c r="BC3" i="65"/>
  <c r="BD3" i="65"/>
  <c r="BE3" i="65"/>
  <c r="BF3" i="65"/>
  <c r="BG3" i="65"/>
  <c r="BH3" i="65"/>
  <c r="BI3" i="65"/>
  <c r="BJ3" i="65"/>
  <c r="A4" i="65"/>
  <c r="B4" i="65"/>
  <c r="C4" i="65"/>
  <c r="D4" i="65"/>
  <c r="E4" i="65"/>
  <c r="G4" i="65"/>
  <c r="H4" i="65"/>
  <c r="I4" i="65"/>
  <c r="J4" i="65"/>
  <c r="K4" i="65"/>
  <c r="L4" i="65"/>
  <c r="M4" i="65"/>
  <c r="N4" i="65"/>
  <c r="O4" i="65"/>
  <c r="P4" i="65"/>
  <c r="Q4" i="65"/>
  <c r="R4" i="65"/>
  <c r="S4" i="65"/>
  <c r="T4" i="65"/>
  <c r="U4" i="65"/>
  <c r="V4" i="65"/>
  <c r="W4" i="65"/>
  <c r="X4" i="65"/>
  <c r="Y4" i="65"/>
  <c r="Z4" i="65"/>
  <c r="AA4" i="65"/>
  <c r="AB4" i="65"/>
  <c r="AC4" i="65"/>
  <c r="AD4" i="65"/>
  <c r="AE4" i="65"/>
  <c r="AF4" i="65"/>
  <c r="AG4" i="65"/>
  <c r="AH4" i="65"/>
  <c r="AI4" i="65"/>
  <c r="AJ4" i="65"/>
  <c r="AK4" i="65"/>
  <c r="AL4" i="65"/>
  <c r="AM4" i="65"/>
  <c r="AN4" i="65"/>
  <c r="AO4" i="65"/>
  <c r="AP4" i="65"/>
  <c r="AQ4" i="65"/>
  <c r="AR4" i="65"/>
  <c r="AS4" i="65"/>
  <c r="AT4" i="65"/>
  <c r="AU4" i="65"/>
  <c r="AV4" i="65"/>
  <c r="AW4" i="65"/>
  <c r="AX4" i="65"/>
  <c r="AY4" i="65"/>
  <c r="AZ4" i="65"/>
  <c r="BA4" i="65"/>
  <c r="BB4" i="65"/>
  <c r="BC4" i="65"/>
  <c r="BD4" i="65"/>
  <c r="BE4" i="65"/>
  <c r="BF4" i="65"/>
  <c r="BG4" i="65"/>
  <c r="BH4" i="65"/>
  <c r="BI4" i="65"/>
  <c r="BJ4" i="65"/>
  <c r="A5" i="65"/>
  <c r="B5" i="65"/>
  <c r="C5" i="65"/>
  <c r="D5" i="65"/>
  <c r="E5" i="65"/>
  <c r="G5" i="65"/>
  <c r="H5" i="65"/>
  <c r="I5" i="65"/>
  <c r="J5" i="65"/>
  <c r="K5" i="65"/>
  <c r="L5" i="65"/>
  <c r="M5" i="65"/>
  <c r="N5" i="65"/>
  <c r="O5" i="65"/>
  <c r="P5" i="65"/>
  <c r="Q5" i="65"/>
  <c r="R5" i="65"/>
  <c r="S5" i="65"/>
  <c r="T5" i="65"/>
  <c r="U5" i="65"/>
  <c r="V5" i="65"/>
  <c r="W5" i="65"/>
  <c r="X5" i="65"/>
  <c r="Y5" i="65"/>
  <c r="Z5" i="65"/>
  <c r="AA5" i="65"/>
  <c r="AB5" i="65"/>
  <c r="AC5" i="65"/>
  <c r="AD5" i="65"/>
  <c r="AE5" i="65"/>
  <c r="AF5" i="65"/>
  <c r="AG5" i="65"/>
  <c r="AH5" i="65"/>
  <c r="AI5" i="65"/>
  <c r="AJ5" i="65"/>
  <c r="AK5" i="65"/>
  <c r="AL5" i="65"/>
  <c r="AM5" i="65"/>
  <c r="AN5" i="65"/>
  <c r="AO5" i="65"/>
  <c r="AP5" i="65"/>
  <c r="AQ5" i="65"/>
  <c r="AR5" i="65"/>
  <c r="AS5" i="65"/>
  <c r="AT5" i="65"/>
  <c r="AU5" i="65"/>
  <c r="AV5" i="65"/>
  <c r="AW5" i="65"/>
  <c r="AX5" i="65"/>
  <c r="AY5" i="65"/>
  <c r="AZ5" i="65"/>
  <c r="BA5" i="65"/>
  <c r="BB5" i="65"/>
  <c r="BC5" i="65"/>
  <c r="BD5" i="65"/>
  <c r="BE5" i="65"/>
  <c r="BF5" i="65"/>
  <c r="BG5" i="65"/>
  <c r="BH5" i="65"/>
  <c r="BI5" i="65"/>
  <c r="BJ5" i="65"/>
  <c r="A2" i="65"/>
  <c r="J2" i="65"/>
  <c r="K2" i="65"/>
  <c r="L2" i="65"/>
  <c r="M2" i="65"/>
  <c r="N2" i="65"/>
  <c r="O2" i="65"/>
  <c r="P2" i="65"/>
  <c r="Q2" i="65"/>
  <c r="R2" i="65"/>
  <c r="S2" i="65"/>
  <c r="T2" i="65"/>
  <c r="U2" i="65"/>
  <c r="V2" i="65"/>
  <c r="W2" i="65"/>
  <c r="X2" i="65"/>
  <c r="Y2" i="65"/>
  <c r="Z2" i="65"/>
  <c r="AA2" i="65"/>
  <c r="AB2" i="65"/>
  <c r="AC2" i="65"/>
  <c r="AD2" i="65"/>
  <c r="AE2" i="65"/>
  <c r="AF2" i="65"/>
  <c r="AG2" i="65"/>
  <c r="AH2" i="65"/>
  <c r="AI2" i="65"/>
  <c r="AJ2" i="65"/>
  <c r="AK2" i="65"/>
  <c r="AL2" i="65"/>
  <c r="AM2" i="65"/>
  <c r="AN2" i="65"/>
  <c r="AO2" i="65"/>
  <c r="AP2" i="65"/>
  <c r="AQ2" i="65"/>
  <c r="AR2" i="65"/>
  <c r="AS2" i="65"/>
  <c r="AT2" i="65"/>
  <c r="AU2" i="65"/>
  <c r="AV2" i="65"/>
  <c r="AW2" i="65"/>
  <c r="AX2" i="65"/>
  <c r="AY2" i="65"/>
  <c r="AZ2" i="65"/>
  <c r="BA2" i="65"/>
  <c r="BB2" i="65"/>
  <c r="BC2" i="65"/>
  <c r="BD2" i="65"/>
  <c r="BE2" i="65"/>
  <c r="BF2" i="65"/>
  <c r="BG2" i="65"/>
  <c r="BH2" i="65"/>
  <c r="BI2" i="65"/>
  <c r="BJ2" i="65"/>
  <c r="H2" i="65"/>
  <c r="I2" i="65"/>
  <c r="G2" i="65"/>
  <c r="E2" i="65"/>
  <c r="D2" i="65"/>
  <c r="C2" i="65"/>
  <c r="B2" i="65"/>
  <c r="F228" i="65" l="1"/>
  <c r="F573" i="65"/>
  <c r="F233" i="65"/>
  <c r="F59" i="65"/>
  <c r="F8" i="65"/>
  <c r="F647" i="65"/>
  <c r="F642" i="65"/>
  <c r="F240" i="65"/>
  <c r="F564" i="65"/>
  <c r="F467" i="65"/>
  <c r="F359" i="65"/>
  <c r="F23" i="65"/>
  <c r="F693" i="65"/>
  <c r="F489" i="65"/>
  <c r="F321" i="65"/>
  <c r="F309" i="65"/>
  <c r="F105" i="65"/>
  <c r="F434" i="65"/>
  <c r="F374" i="65"/>
  <c r="F266" i="65"/>
  <c r="F134" i="65"/>
  <c r="F110" i="65"/>
  <c r="F492" i="65"/>
  <c r="F672" i="65"/>
  <c r="F726" i="65"/>
  <c r="F701" i="65"/>
  <c r="F116" i="65"/>
  <c r="F89" i="65"/>
  <c r="F426" i="65"/>
  <c r="F342" i="65"/>
  <c r="F503" i="65"/>
  <c r="F209" i="65"/>
  <c r="F348" i="65"/>
  <c r="F372" i="65"/>
  <c r="F365" i="65"/>
  <c r="F317" i="65"/>
  <c r="F305" i="65"/>
  <c r="F99" i="65"/>
  <c r="F93" i="65"/>
  <c r="F88" i="65"/>
  <c r="F612" i="65"/>
  <c r="F582" i="65"/>
  <c r="F215" i="65"/>
  <c r="F27" i="65"/>
  <c r="F705" i="65"/>
  <c r="F740" i="65"/>
  <c r="F734" i="65"/>
  <c r="F651" i="65"/>
  <c r="F641" i="65"/>
  <c r="F629" i="65"/>
  <c r="F411" i="65"/>
  <c r="F398" i="65"/>
  <c r="F279" i="65"/>
  <c r="F242" i="65"/>
  <c r="F119" i="65"/>
  <c r="F44" i="65"/>
  <c r="F290" i="65"/>
  <c r="F213" i="65"/>
  <c r="F189" i="65"/>
  <c r="F159" i="65"/>
  <c r="F146" i="65"/>
  <c r="F95" i="65"/>
  <c r="F61" i="65"/>
  <c r="F668" i="65"/>
  <c r="F558" i="65"/>
  <c r="F666" i="65"/>
  <c r="F654" i="65"/>
  <c r="F626" i="65"/>
  <c r="F585" i="65"/>
  <c r="F533" i="65"/>
  <c r="F428" i="65"/>
  <c r="F264" i="65"/>
  <c r="F257" i="65"/>
  <c r="F251" i="65"/>
  <c r="F101" i="65"/>
  <c r="F42" i="65"/>
  <c r="F30" i="65"/>
  <c r="F708" i="65"/>
  <c r="F725" i="65"/>
  <c r="F574" i="65"/>
  <c r="F671" i="65"/>
  <c r="F590" i="65"/>
  <c r="F474" i="65"/>
  <c r="F444" i="65"/>
  <c r="F297" i="65"/>
  <c r="F291" i="65"/>
  <c r="F275" i="65"/>
  <c r="F249" i="65"/>
  <c r="F192" i="65"/>
  <c r="F191" i="65"/>
  <c r="F174" i="65"/>
  <c r="F168" i="65"/>
  <c r="F145" i="65"/>
  <c r="F139" i="65"/>
  <c r="F128" i="65"/>
  <c r="F53" i="65"/>
  <c r="F47" i="65"/>
  <c r="F731" i="65"/>
  <c r="F621" i="65"/>
  <c r="F540" i="65"/>
  <c r="F528" i="65"/>
  <c r="F510" i="65"/>
  <c r="F482" i="65"/>
  <c r="F2" i="65"/>
  <c r="F728" i="65"/>
  <c r="F722" i="65"/>
  <c r="F572" i="65"/>
  <c r="F566" i="65"/>
  <c r="F561" i="65"/>
  <c r="F537" i="65"/>
  <c r="F507" i="65"/>
  <c r="F420" i="65"/>
  <c r="F384" i="65"/>
  <c r="F378" i="65"/>
  <c r="F360" i="65"/>
  <c r="F354" i="65"/>
  <c r="F81" i="65"/>
  <c r="F86" i="65"/>
  <c r="F9" i="65"/>
  <c r="F720" i="65"/>
  <c r="F605" i="65"/>
  <c r="F587" i="65"/>
  <c r="F465" i="65"/>
  <c r="F459" i="65"/>
  <c r="F453" i="65"/>
  <c r="F447" i="65"/>
  <c r="F278" i="65"/>
  <c r="F152" i="65"/>
  <c r="F546" i="65"/>
  <c r="F704" i="65"/>
  <c r="F675" i="65"/>
  <c r="F670" i="65"/>
  <c r="F615" i="65"/>
  <c r="F576" i="65"/>
  <c r="F521" i="65"/>
  <c r="F515" i="65"/>
  <c r="F464" i="65"/>
  <c r="F458" i="65"/>
  <c r="F419" i="65"/>
  <c r="F401" i="65"/>
  <c r="F395" i="65"/>
  <c r="F389" i="65"/>
  <c r="F377" i="65"/>
  <c r="F307" i="65"/>
  <c r="F302" i="65"/>
  <c r="F269" i="65"/>
  <c r="F256" i="65"/>
  <c r="F200" i="65"/>
  <c r="F188" i="65"/>
  <c r="F164" i="65"/>
  <c r="F113" i="65"/>
  <c r="F108" i="65"/>
  <c r="F103" i="65"/>
  <c r="F87" i="65"/>
  <c r="F35" i="65"/>
  <c r="F12" i="65"/>
  <c r="F744" i="65"/>
  <c r="F738" i="65"/>
  <c r="F698" i="65"/>
  <c r="F686" i="65"/>
  <c r="F680" i="65"/>
  <c r="F674" i="65"/>
  <c r="F620" i="65"/>
  <c r="F614" i="65"/>
  <c r="F609" i="65"/>
  <c r="F591" i="65"/>
  <c r="F569" i="65"/>
  <c r="F536" i="65"/>
  <c r="F519" i="65"/>
  <c r="F393" i="65"/>
  <c r="F369" i="65"/>
  <c r="F306" i="65"/>
  <c r="F261" i="65"/>
  <c r="F248" i="65"/>
  <c r="F204" i="65"/>
  <c r="F156" i="65"/>
  <c r="F123" i="65"/>
  <c r="F117" i="65"/>
  <c r="F112" i="65"/>
  <c r="F107" i="65"/>
  <c r="F62" i="65"/>
  <c r="F51" i="65"/>
  <c r="F50" i="65"/>
  <c r="F11" i="65"/>
  <c r="F699" i="65"/>
  <c r="F724" i="65"/>
  <c r="F719" i="65"/>
  <c r="F696" i="65"/>
  <c r="F678" i="65"/>
  <c r="F650" i="65"/>
  <c r="F645" i="65"/>
  <c r="F618" i="65"/>
  <c r="F584" i="65"/>
  <c r="F563" i="65"/>
  <c r="F557" i="65"/>
  <c r="F539" i="65"/>
  <c r="F512" i="65"/>
  <c r="F495" i="65"/>
  <c r="F479" i="65"/>
  <c r="F438" i="65"/>
  <c r="F427" i="65"/>
  <c r="F368" i="65"/>
  <c r="F282" i="65"/>
  <c r="F272" i="65"/>
  <c r="F197" i="65"/>
  <c r="F185" i="65"/>
  <c r="F179" i="65"/>
  <c r="F155" i="65"/>
  <c r="F149" i="65"/>
  <c r="F144" i="65"/>
  <c r="F138" i="65"/>
  <c r="F78" i="65"/>
  <c r="F66" i="65"/>
  <c r="F15" i="65"/>
  <c r="F3" i="65"/>
  <c r="F747" i="65"/>
  <c r="F729" i="65"/>
  <c r="F723" i="65"/>
  <c r="F695" i="65"/>
  <c r="F689" i="65"/>
  <c r="F683" i="65"/>
  <c r="F644" i="65"/>
  <c r="F639" i="65"/>
  <c r="F633" i="65"/>
  <c r="F632" i="65"/>
  <c r="F627" i="65"/>
  <c r="F600" i="65"/>
  <c r="F594" i="65"/>
  <c r="F567" i="65"/>
  <c r="F500" i="65"/>
  <c r="F494" i="65"/>
  <c r="F471" i="65"/>
  <c r="F402" i="65"/>
  <c r="F362" i="65"/>
  <c r="F339" i="65"/>
  <c r="F338" i="65"/>
  <c r="F332" i="65"/>
  <c r="F326" i="65"/>
  <c r="F314" i="65"/>
  <c r="F287" i="65"/>
  <c r="F276" i="65"/>
  <c r="F224" i="65"/>
  <c r="F195" i="65"/>
  <c r="F154" i="65"/>
  <c r="F143" i="65"/>
  <c r="F132" i="65"/>
  <c r="F77" i="65"/>
  <c r="F20" i="65"/>
  <c r="F665" i="65"/>
  <c r="F525" i="65"/>
  <c r="F485" i="65"/>
  <c r="F345" i="65"/>
  <c r="F312" i="65"/>
  <c r="F225" i="65"/>
  <c r="F669" i="65"/>
  <c r="F405" i="65"/>
  <c r="F333" i="65"/>
  <c r="F327" i="65"/>
  <c r="F741" i="65"/>
  <c r="F711" i="65"/>
  <c r="F706" i="65"/>
  <c r="F483" i="65"/>
  <c r="F461" i="65"/>
  <c r="F445" i="65"/>
  <c r="F440" i="65"/>
  <c r="F410" i="65"/>
  <c r="F381" i="65"/>
  <c r="F199" i="65"/>
  <c r="F187" i="65"/>
  <c r="F157" i="65"/>
  <c r="F135" i="65"/>
  <c r="F24" i="65"/>
  <c r="F716" i="65"/>
  <c r="F687" i="65"/>
  <c r="F681" i="65"/>
  <c r="F662" i="65"/>
  <c r="F602" i="65"/>
  <c r="F597" i="65"/>
  <c r="F592" i="65"/>
  <c r="F554" i="65"/>
  <c r="F548" i="65"/>
  <c r="F543" i="65"/>
  <c r="F522" i="65"/>
  <c r="F414" i="65"/>
  <c r="F223" i="65"/>
  <c r="F203" i="65"/>
  <c r="F198" i="65"/>
  <c r="F190" i="65"/>
  <c r="F181" i="65"/>
  <c r="F171" i="65"/>
  <c r="F166" i="65"/>
  <c r="F38" i="65"/>
  <c r="F33" i="65"/>
  <c r="F32" i="65"/>
  <c r="F714" i="65"/>
  <c r="F660" i="65"/>
  <c r="F635" i="65"/>
  <c r="F423" i="65"/>
  <c r="F413" i="65"/>
  <c r="F396" i="65"/>
  <c r="F363" i="65"/>
  <c r="F308" i="65"/>
  <c r="F294" i="65"/>
  <c r="F293" i="65"/>
  <c r="F227" i="65"/>
  <c r="F221" i="65"/>
  <c r="F114" i="65"/>
  <c r="F737" i="65"/>
  <c r="F732" i="65"/>
  <c r="F648" i="65"/>
  <c r="F596" i="65"/>
  <c r="F504" i="65"/>
  <c r="F273" i="65"/>
  <c r="F6" i="65"/>
  <c r="F619" i="65"/>
  <c r="F610" i="65"/>
  <c r="F231" i="65"/>
  <c r="F14" i="65"/>
  <c r="F707" i="65"/>
  <c r="F702" i="65"/>
  <c r="F656" i="65"/>
  <c r="F623" i="65"/>
  <c r="F579" i="65"/>
  <c r="F575" i="65"/>
  <c r="F446" i="65"/>
  <c r="F441" i="65"/>
  <c r="F436" i="65"/>
  <c r="F435" i="65"/>
  <c r="F431" i="65"/>
  <c r="F421" i="65"/>
  <c r="F245" i="65"/>
  <c r="F235" i="65"/>
  <c r="F210" i="65"/>
  <c r="F131" i="65"/>
  <c r="F121" i="65"/>
  <c r="F65" i="65"/>
  <c r="F653" i="65"/>
  <c r="F509" i="65"/>
  <c r="F170" i="65"/>
  <c r="F657" i="65"/>
  <c r="F652" i="65"/>
  <c r="F518" i="65"/>
  <c r="F513" i="65"/>
  <c r="F422" i="65"/>
  <c r="F102" i="65"/>
  <c r="F531" i="65"/>
  <c r="F477" i="65"/>
  <c r="F456" i="65"/>
  <c r="F285" i="65"/>
  <c r="F260" i="65"/>
  <c r="F255" i="65"/>
  <c r="F69" i="65"/>
  <c r="F690" i="65"/>
  <c r="F468" i="65"/>
  <c r="F356" i="65"/>
  <c r="F207" i="65"/>
  <c r="F98" i="65"/>
  <c r="F10" i="65"/>
  <c r="F366" i="65"/>
  <c r="F236" i="65"/>
  <c r="F710" i="65"/>
  <c r="F677" i="65"/>
  <c r="F636" i="65"/>
  <c r="F593" i="65"/>
  <c r="F588" i="65"/>
  <c r="F578" i="65"/>
  <c r="F530" i="65"/>
  <c r="F486" i="65"/>
  <c r="F455" i="65"/>
  <c r="F450" i="65"/>
  <c r="F408" i="65"/>
  <c r="F379" i="65"/>
  <c r="F254" i="65"/>
  <c r="F167" i="65"/>
  <c r="F162" i="65"/>
  <c r="F74" i="65"/>
  <c r="F37" i="65"/>
  <c r="F556" i="65"/>
  <c r="F551" i="65"/>
  <c r="F542" i="65"/>
  <c r="F538" i="65"/>
  <c r="F534" i="65"/>
  <c r="F524" i="65"/>
  <c r="F520" i="65"/>
  <c r="F476" i="65"/>
  <c r="F429" i="65"/>
  <c r="F289" i="65"/>
  <c r="F284" i="65"/>
  <c r="F267" i="65"/>
  <c r="F263" i="65"/>
  <c r="F243" i="65"/>
  <c r="F219" i="65"/>
  <c r="F214" i="65"/>
  <c r="F137" i="65"/>
  <c r="F133" i="65"/>
  <c r="F129" i="65"/>
  <c r="F72" i="65"/>
  <c r="F67" i="65"/>
  <c r="F63" i="65"/>
  <c r="F26" i="65"/>
  <c r="F22" i="65"/>
  <c r="F130" i="65"/>
  <c r="F125" i="65"/>
  <c r="F743" i="65"/>
  <c r="F739" i="65"/>
  <c r="F717" i="65"/>
  <c r="F713" i="65"/>
  <c r="F692" i="65"/>
  <c r="F688" i="65"/>
  <c r="F684" i="65"/>
  <c r="F663" i="65"/>
  <c r="F659" i="65"/>
  <c r="F638" i="65"/>
  <c r="F634" i="65"/>
  <c r="F630" i="65"/>
  <c r="F608" i="65"/>
  <c r="F603" i="65"/>
  <c r="F560" i="65"/>
  <c r="F555" i="65"/>
  <c r="F502" i="65"/>
  <c r="F497" i="65"/>
  <c r="F488" i="65"/>
  <c r="F484" i="65"/>
  <c r="F480" i="65"/>
  <c r="F470" i="65"/>
  <c r="F466" i="65"/>
  <c r="F392" i="65"/>
  <c r="F382" i="65"/>
  <c r="F325" i="65"/>
  <c r="F296" i="65"/>
  <c r="F292" i="65"/>
  <c r="F288" i="65"/>
  <c r="F271" i="65"/>
  <c r="F247" i="65"/>
  <c r="F178" i="65"/>
  <c r="F141" i="65"/>
  <c r="F140" i="65"/>
  <c r="F109" i="65"/>
  <c r="F100" i="65"/>
  <c r="F80" i="65"/>
  <c r="F76" i="65"/>
  <c r="F57" i="65"/>
  <c r="F52" i="65"/>
  <c r="F97" i="65"/>
  <c r="F68" i="65"/>
  <c r="F64" i="65"/>
  <c r="F45" i="65"/>
  <c r="F735" i="65"/>
  <c r="F5" i="65"/>
  <c r="F746" i="65"/>
  <c r="F611" i="65"/>
  <c r="F549" i="65"/>
  <c r="F506" i="65"/>
  <c r="F501" i="65"/>
  <c r="F432" i="65"/>
  <c r="F386" i="65"/>
  <c r="F357" i="65"/>
  <c r="F352" i="65"/>
  <c r="F351" i="65"/>
  <c r="F347" i="65"/>
  <c r="F341" i="65"/>
  <c r="F330" i="65"/>
  <c r="F323" i="65"/>
  <c r="F318" i="65"/>
  <c r="F274" i="65"/>
  <c r="F222" i="65"/>
  <c r="F212" i="65"/>
  <c r="F182" i="65"/>
  <c r="F122" i="65"/>
  <c r="F84" i="65"/>
  <c r="F83" i="65"/>
  <c r="F79" i="65"/>
  <c r="F70" i="65"/>
  <c r="F13" i="65"/>
  <c r="F742" i="65"/>
  <c r="F655" i="65"/>
  <c r="F599" i="65"/>
  <c r="F508" i="65"/>
  <c r="F475" i="65"/>
  <c r="F399" i="65"/>
  <c r="F394" i="65"/>
  <c r="F335" i="65"/>
  <c r="F153" i="65"/>
  <c r="F148" i="65"/>
  <c r="F41" i="65"/>
  <c r="F712" i="65"/>
  <c r="F676" i="65"/>
  <c r="F658" i="65"/>
  <c r="F606" i="65"/>
  <c r="F598" i="65"/>
  <c r="F516" i="65"/>
  <c r="F439" i="65"/>
  <c r="F412" i="65"/>
  <c r="F201" i="65"/>
  <c r="F511" i="65"/>
  <c r="F416" i="65"/>
  <c r="F407" i="65"/>
  <c r="F303" i="65"/>
  <c r="F205" i="65"/>
  <c r="F169" i="65"/>
  <c r="F165" i="65"/>
  <c r="F160" i="65"/>
  <c r="F124" i="65"/>
  <c r="F48" i="65"/>
  <c r="F17" i="65"/>
  <c r="F4" i="65"/>
  <c r="F709" i="65"/>
  <c r="F637" i="65"/>
  <c r="F622" i="65"/>
  <c r="F541" i="65"/>
  <c r="F529" i="65"/>
  <c r="F454" i="65"/>
  <c r="F449" i="65"/>
  <c r="F329" i="65"/>
  <c r="F295" i="65"/>
  <c r="F234" i="65"/>
  <c r="F202" i="65"/>
  <c r="F193" i="65"/>
  <c r="F111" i="65"/>
  <c r="F36" i="65"/>
  <c r="F745" i="65"/>
  <c r="F491" i="65"/>
  <c r="F448" i="65"/>
  <c r="F334" i="65"/>
  <c r="F120" i="65"/>
  <c r="F679" i="65"/>
  <c r="F577" i="65"/>
  <c r="F565" i="65"/>
  <c r="F544" i="65"/>
  <c r="F523" i="65"/>
  <c r="F490" i="65"/>
  <c r="F457" i="65"/>
  <c r="F425" i="65"/>
  <c r="F298" i="65"/>
  <c r="F277" i="65"/>
  <c r="F733" i="65"/>
  <c r="F718" i="65"/>
  <c r="F700" i="65"/>
  <c r="F682" i="65"/>
  <c r="F664" i="65"/>
  <c r="F646" i="65"/>
  <c r="F628" i="65"/>
  <c r="F624" i="65"/>
  <c r="F616" i="65"/>
  <c r="F601" i="65"/>
  <c r="F581" i="65"/>
  <c r="F552" i="65"/>
  <c r="F527" i="65"/>
  <c r="F498" i="65"/>
  <c r="F473" i="65"/>
  <c r="F383" i="65"/>
  <c r="F311" i="65"/>
  <c r="F281" i="65"/>
  <c r="F250" i="65"/>
  <c r="F218" i="65"/>
  <c r="F173" i="65"/>
  <c r="F136" i="65"/>
  <c r="F92" i="65"/>
  <c r="F82" i="65"/>
  <c r="F56" i="65"/>
  <c r="F25" i="65"/>
  <c r="F727" i="65"/>
  <c r="F691" i="65"/>
  <c r="F673" i="65"/>
  <c r="F595" i="65"/>
  <c r="F583" i="65"/>
  <c r="F562" i="65"/>
  <c r="F487" i="65"/>
  <c r="F262" i="65"/>
  <c r="F239" i="65"/>
  <c r="F229" i="65"/>
  <c r="F180" i="65"/>
  <c r="F71" i="65"/>
  <c r="F694" i="65"/>
  <c r="F640" i="65"/>
  <c r="F570" i="65"/>
  <c r="F545" i="65"/>
  <c r="F462" i="65"/>
  <c r="F350" i="65"/>
  <c r="F299" i="65"/>
  <c r="F270" i="65"/>
  <c r="F238" i="65"/>
  <c r="F206" i="65"/>
  <c r="F161" i="65"/>
  <c r="F730" i="65"/>
  <c r="F715" i="65"/>
  <c r="F697" i="65"/>
  <c r="F661" i="65"/>
  <c r="F643" i="65"/>
  <c r="F617" i="65"/>
  <c r="F613" i="65"/>
  <c r="F469" i="65"/>
  <c r="F246" i="65"/>
  <c r="F736" i="65"/>
  <c r="F721" i="65"/>
  <c r="F703" i="65"/>
  <c r="F685" i="65"/>
  <c r="F667" i="65"/>
  <c r="F649" i="65"/>
  <c r="F631" i="65"/>
  <c r="F604" i="65"/>
  <c r="F580" i="65"/>
  <c r="F559" i="65"/>
  <c r="F547" i="65"/>
  <c r="F526" i="65"/>
  <c r="F505" i="65"/>
  <c r="F493" i="65"/>
  <c r="F472" i="65"/>
  <c r="F437" i="65"/>
  <c r="F391" i="65"/>
  <c r="F390" i="65"/>
  <c r="F324" i="65"/>
  <c r="F315" i="65"/>
  <c r="F310" i="65"/>
  <c r="F280" i="65"/>
  <c r="F259" i="65"/>
  <c r="F258" i="65"/>
  <c r="F230" i="65"/>
  <c r="F226" i="65"/>
  <c r="F217" i="65"/>
  <c r="F177" i="65"/>
  <c r="F176" i="65"/>
  <c r="F172" i="65"/>
  <c r="F96" i="65"/>
  <c r="F91" i="65"/>
  <c r="F60" i="65"/>
  <c r="F29" i="65"/>
  <c r="F55" i="65"/>
  <c r="F40" i="65"/>
  <c r="F28" i="65"/>
  <c r="F16" i="65"/>
  <c r="F406" i="65"/>
  <c r="F364" i="65"/>
  <c r="F344" i="65"/>
  <c r="F283" i="65"/>
  <c r="F265" i="65"/>
  <c r="F253" i="65"/>
  <c r="F241" i="65"/>
  <c r="F237" i="65"/>
  <c r="F216" i="65"/>
  <c r="F208" i="65"/>
  <c r="F196" i="65"/>
  <c r="F184" i="65"/>
  <c r="F175" i="65"/>
  <c r="F147" i="65"/>
  <c r="F127" i="65"/>
  <c r="F115" i="65"/>
  <c r="F106" i="65"/>
  <c r="F90" i="65"/>
  <c r="F54" i="65"/>
  <c r="F43" i="65"/>
  <c r="F31" i="65"/>
  <c r="F586" i="65"/>
  <c r="F568" i="65"/>
  <c r="F550" i="65"/>
  <c r="F532" i="65"/>
  <c r="F514" i="65"/>
  <c r="F496" i="65"/>
  <c r="F478" i="65"/>
  <c r="F460" i="65"/>
  <c r="F452" i="65"/>
  <c r="F443" i="65"/>
  <c r="F367" i="65"/>
  <c r="F358" i="65"/>
  <c r="F343" i="65"/>
  <c r="F313" i="65"/>
  <c r="F301" i="65"/>
  <c r="F300" i="65"/>
  <c r="F286" i="65"/>
  <c r="F268" i="65"/>
  <c r="F252" i="65"/>
  <c r="F244" i="65"/>
  <c r="F232" i="65"/>
  <c r="F220" i="65"/>
  <c r="F211" i="65"/>
  <c r="F183" i="65"/>
  <c r="F163" i="65"/>
  <c r="F158" i="65"/>
  <c r="F151" i="65"/>
  <c r="F150" i="65"/>
  <c r="F142" i="65"/>
  <c r="F126" i="65"/>
  <c r="F118" i="65"/>
  <c r="F94" i="65"/>
  <c r="F85" i="65"/>
  <c r="F73" i="65"/>
  <c r="F58" i="65"/>
  <c r="F46" i="65"/>
  <c r="F34" i="65"/>
  <c r="F19" i="65"/>
  <c r="F625" i="65"/>
  <c r="F607" i="65"/>
  <c r="F589" i="65"/>
  <c r="F571" i="65"/>
  <c r="F553" i="65"/>
  <c r="F535" i="65"/>
  <c r="F517" i="65"/>
  <c r="F499" i="65"/>
  <c r="F481" i="65"/>
  <c r="F463" i="65"/>
  <c r="F451" i="65"/>
  <c r="F418" i="65"/>
  <c r="F417" i="65"/>
  <c r="F404" i="65"/>
  <c r="F400" i="65"/>
  <c r="F387" i="65"/>
  <c r="F380" i="65"/>
  <c r="F376" i="65"/>
  <c r="F375" i="65"/>
  <c r="F371" i="65"/>
  <c r="F353" i="65"/>
  <c r="F336" i="65"/>
  <c r="F320" i="65"/>
  <c r="F316" i="65"/>
  <c r="F304" i="65"/>
  <c r="F194" i="65"/>
  <c r="F186" i="65"/>
  <c r="F104" i="65"/>
  <c r="F49" i="65"/>
  <c r="F18" i="65"/>
  <c r="F7" i="65"/>
  <c r="F430" i="65"/>
  <c r="F403" i="65"/>
  <c r="F340" i="65"/>
  <c r="F331" i="65"/>
  <c r="F433" i="65"/>
  <c r="F388" i="65"/>
  <c r="F361" i="65"/>
  <c r="F75" i="65"/>
  <c r="F21" i="65"/>
  <c r="F373" i="65"/>
  <c r="F415" i="65"/>
  <c r="F349" i="65"/>
  <c r="F322" i="65"/>
  <c r="F39" i="65"/>
  <c r="F385" i="65"/>
  <c r="F442" i="65"/>
  <c r="F424" i="65"/>
  <c r="F409" i="65"/>
  <c r="F397" i="65"/>
  <c r="F370" i="65"/>
  <c r="F355" i="65"/>
  <c r="F346" i="65"/>
  <c r="F337" i="65"/>
  <c r="F328" i="65"/>
  <c r="F319" i="65"/>
  <c r="AG263" i="2"/>
  <c r="AH262" i="65" s="1"/>
</calcChain>
</file>

<file path=xl/sharedStrings.xml><?xml version="1.0" encoding="utf-8"?>
<sst xmlns="http://schemas.openxmlformats.org/spreadsheetml/2006/main" count="20048" uniqueCount="5382">
  <si>
    <t>Temat</t>
  </si>
  <si>
    <t>Nr kategorii</t>
  </si>
  <si>
    <t>Audyt 2009</t>
  </si>
  <si>
    <t>Audyt 2011</t>
  </si>
  <si>
    <t>Audyt 2015</t>
  </si>
  <si>
    <t>Kategoria</t>
  </si>
  <si>
    <t>Dane_1</t>
  </si>
  <si>
    <t>Dane_2</t>
  </si>
  <si>
    <t>nr</t>
  </si>
  <si>
    <t>kategoria</t>
  </si>
  <si>
    <t>Rodzaj</t>
  </si>
  <si>
    <t>m</t>
  </si>
  <si>
    <t>j</t>
  </si>
  <si>
    <t>o</t>
  </si>
  <si>
    <t>w</t>
  </si>
  <si>
    <t>k</t>
  </si>
  <si>
    <t>Stopa bezrobocia</t>
  </si>
  <si>
    <t>5.1</t>
  </si>
  <si>
    <t>gospodarka</t>
  </si>
  <si>
    <t>wskaźnik podstawowy</t>
  </si>
  <si>
    <t/>
  </si>
  <si>
    <t>III.2</t>
  </si>
  <si>
    <t>ISO 5.1</t>
  </si>
  <si>
    <t>Gospodarka</t>
  </si>
  <si>
    <t>bezrobocie</t>
  </si>
  <si>
    <t>liczba osób bezrobotnych/liczba osób aktywnych zawodowox100</t>
  </si>
  <si>
    <t>roczna</t>
  </si>
  <si>
    <t>Liczba osób bezrobotnych</t>
  </si>
  <si>
    <t>liczba osób bezrobotnych</t>
  </si>
  <si>
    <t>Rozmieszczenie bezrobocia</t>
  </si>
  <si>
    <t>III.3</t>
  </si>
  <si>
    <t>I*</t>
  </si>
  <si>
    <t>ogólne-gospodarka</t>
  </si>
  <si>
    <t>1.1</t>
  </si>
  <si>
    <t xml:space="preserve">Stopa bezrobocia wśród młodzieży </t>
  </si>
  <si>
    <t>5.4</t>
  </si>
  <si>
    <t>wskaźnik pomocniczy</t>
  </si>
  <si>
    <t>liczba osob bezrobotnych w grupie wiekowej 18-23/liczba osób aktywnych zawodowo w grupie wiekowej 18-23x100</t>
  </si>
  <si>
    <t>Liczba osób bezrobotnych w grupie wiekowej 18-24</t>
  </si>
  <si>
    <t>liczba osób bezrobotnych w grupie wiekowej 18-24</t>
  </si>
  <si>
    <t>Liczba osób bezrobotnych w grupie wiekowej 25-34</t>
  </si>
  <si>
    <t>liczba osób bezrobotnych w grupie wiekowej 25-34</t>
  </si>
  <si>
    <t>Liczba osób bezrobotnych w grupie wiekowej 35-44</t>
  </si>
  <si>
    <t>liczba osób bezrobotnych w grupie wiekowej 35-44</t>
  </si>
  <si>
    <t>Liczba osób bezrobotnych w grupie wiekowej 45-54</t>
  </si>
  <si>
    <t>liczba osób bezrobotnych w grupie wiekowej 45-54</t>
  </si>
  <si>
    <t>Liczba osób bezrobotnych w grupie wiekowej 55+</t>
  </si>
  <si>
    <t>liczba osób bezrobotnych w grupie wiekowej 55+</t>
  </si>
  <si>
    <t>Liczba osób bezrobotnych w grupie wiekowej 18-24 - kobiety</t>
  </si>
  <si>
    <t>liczba osób bezrobotnych w grupie wiekowej 18-24 - kobiety</t>
  </si>
  <si>
    <t>Liczba osób bezrobotnych w grupie wiekowej 18-24 - mężczyźni</t>
  </si>
  <si>
    <t>liczba osób bezrobotnych w grupie wiekowej 18-24 - mężczyźni</t>
  </si>
  <si>
    <t>Liczba osób bezrobotnych w grupie wiekowej 25-34 - kobiety</t>
  </si>
  <si>
    <t>liczba osób bezrobotnych w grupie wiekowej 25-34 - kobiety</t>
  </si>
  <si>
    <t>Liczba osób bezrobotnych w grupie wiekowej 25-34 - mężczyźni</t>
  </si>
  <si>
    <t>liczba osób bezrobotnych w grupie wiekowej 25-34 - mężczyźni</t>
  </si>
  <si>
    <t>Liczba osób bezrobotnych w grupie wiekowej 35-44 - kobiety</t>
  </si>
  <si>
    <t>liczba osób bezrobotnych w grupie wiekowej 35-44 - kobiety</t>
  </si>
  <si>
    <t>Liczba osób bezrobotnych w grupie wiekowej 35-44 - mężczyźni</t>
  </si>
  <si>
    <t>liczba osób bezrobotnych w grupie wiekowej 35-44 - mężczyźni</t>
  </si>
  <si>
    <t>Liczba osób bezrobotnych w grupie wiekowej 45-54 - kobiety</t>
  </si>
  <si>
    <t>liczba osób bezrobotnych w grupie wiekowej 45-54 - kobiety</t>
  </si>
  <si>
    <t>Liczba osób bezrobotnych w grupie wiekowej 45-54 - mężczyźni</t>
  </si>
  <si>
    <t>liczba osób bezrobotnych w grupie wiekowej 45-54 - mężczyźni</t>
  </si>
  <si>
    <t>Liczba osób bezrobotnych w grupie wiekowej 55+ - kobiety</t>
  </si>
  <si>
    <t>liczba osób bezrobotnych w grupie wiekowej 55+ - kobiety</t>
  </si>
  <si>
    <t>Liczba osób bezrobotnych w grupie wiekowej 55+ - mężczyźni</t>
  </si>
  <si>
    <t>liczba osób bezrobotnych w grupie wiekowej 55+ - mężczyźni</t>
  </si>
  <si>
    <t xml:space="preserve">Odsetek osób bezrobotnych w grupie wiekowej 18‐24 </t>
  </si>
  <si>
    <t>III.5</t>
  </si>
  <si>
    <t>liczba osób bezrobotnych w wieku 18 − 24 lata/liczba mieszkańców w wieku 18-23 latax100</t>
  </si>
  <si>
    <t xml:space="preserve">Odsetek osób bezrobotnych w grupie wiekowej 25-34 </t>
  </si>
  <si>
    <t>liczba osób bezrobotnych w grupie wiekowej 25-34/liczba mieszkańców w grupie wiekowej 25-34x100</t>
  </si>
  <si>
    <t xml:space="preserve">Odsetek osób bezrobotnych w grupie wiekowej 35-44 </t>
  </si>
  <si>
    <t>liczba osób bezrobotnych w grupie wiekowej 35-44/liczba mieszkańców w grupie wiekowej 35-44x100</t>
  </si>
  <si>
    <t xml:space="preserve">Odsetek osób bezrobotnych w grupie wiekowej 45-54 </t>
  </si>
  <si>
    <t>liczba osób bezrobotnych w grupie wiekowej 45-54/liczba mieszkańców w grupie wiekowej 45-54x100</t>
  </si>
  <si>
    <t xml:space="preserve">Odsetek osób bezrobotnych w grupie wiekowej 55+ </t>
  </si>
  <si>
    <t>III.17</t>
  </si>
  <si>
    <t>liczba osób bezrobotnych w grupie wiekowej 55-59 w przypadku kobiet oraz 55 ‐ 64 w przypadku mężczyzn/liczba mieszkańców w grupie wiekowej 55-59 w przypadku kobiet oraz 55 ‐ 64 w przypadku mężczyznx100</t>
  </si>
  <si>
    <t>Odsetek bezrobotnych kobiet w grupie wiekowej 18-24</t>
  </si>
  <si>
    <t>III.15</t>
  </si>
  <si>
    <t>liczba osób bezrobotnych kobiet w grupie wiekowej 18-24/liczba osób bezrobotnych kobietx100</t>
  </si>
  <si>
    <t xml:space="preserve">Odsetek bezrobotnych mężczyzn w grupie wiekowej 18-24 </t>
  </si>
  <si>
    <t>III.14</t>
  </si>
  <si>
    <t>liczba osób bezrobotnych mężczyzn w grupie wiekowej 18-24/liczba osób bezrobotnych mężczyznx100</t>
  </si>
  <si>
    <t>Odsetek bezrobotnych kobiet w grupie wiekowej 25-34</t>
  </si>
  <si>
    <t>III.19</t>
  </si>
  <si>
    <t>liczba osób bezrobotnych kobiet w grupie wiekowej 25-34/liczba osób bezrobotnych kobietx100</t>
  </si>
  <si>
    <t xml:space="preserve">Odsetek bezrobotnych mężczyzn w grupie wiekowej 25-34 </t>
  </si>
  <si>
    <t>III.18</t>
  </si>
  <si>
    <t>liczba osób bezrobotnych mężczyzn w grupie wiekowej 25-34/liczba osób bezrobotnych mężczyznx100</t>
  </si>
  <si>
    <t>Odsetek bezrobotnych kobiet w grupie wiekowej 35-44</t>
  </si>
  <si>
    <t xml:space="preserve">Odsetek bezrobotnych mężczyzn w grupie wiekowej 35-44 </t>
  </si>
  <si>
    <t>liczba osób bezrobotnych mężczyzn w grupie wiekowej 35-44/liczba osób bezrobotnych mężczyznx100</t>
  </si>
  <si>
    <t>Odsetek bezrobotnych kobiet w grupie wiekowej 45-54</t>
  </si>
  <si>
    <t>liczba osób bezrobotnych kobiet w grupie wiekowej 45-54/liczba osób bezrobotnych kobietx100</t>
  </si>
  <si>
    <t xml:space="preserve">Odsetek bezrobotnych mężczyzn w grupie wiekowej 45-54 </t>
  </si>
  <si>
    <t>liczba osób bezrobotnych mężczyzn w grupie wiekowej 45-54/liczba osób bezrobotnych mężczyznx100</t>
  </si>
  <si>
    <t>Odsetek bezrobotnych kobiet w grupie wiekowej 55+</t>
  </si>
  <si>
    <t>liczba osób bezrobotnych kobiet ww grupie wiekowej 55-59/liczba osób bezrobotnych kobietx100</t>
  </si>
  <si>
    <t xml:space="preserve">Odsetek bezrobotnych mężczyzn w grupie wiekowej 55+ </t>
  </si>
  <si>
    <t>liczba osób bezrobotnych mężczyzn w grupie wiekowej 55‐64/liczba osób bezrobotnych mężczyznx100</t>
  </si>
  <si>
    <t>Udział osób bezrobotnych w wieku 18‐24 w ogólnej liczbie bezrobotnych</t>
  </si>
  <si>
    <t>III.4</t>
  </si>
  <si>
    <t>liczba osób bezrobotnych w grupie wiekowej 18-24/liczba osób bezrobotnychx100</t>
  </si>
  <si>
    <t>Udział osób bezrobotnych w wieku 25-34 w ogólnej liczbie bezrobotnych</t>
  </si>
  <si>
    <t>liczba osób bezrobotnych w grupie wiekowej 25-34/liczba osób bezrobotnychx100</t>
  </si>
  <si>
    <t>Udział osób bezrobotnych w wieku 35-44 w ogólnej liczbie bezrobotnych</t>
  </si>
  <si>
    <t>liczba osób bezrobotnych w grupie wiekowej 35-44/liczba osób bezrobotnychx100</t>
  </si>
  <si>
    <t>Udział osób bezrobotnych w wieku 45-54 w ogólnej liczbie bezrobotnych</t>
  </si>
  <si>
    <t>liczba osób bezrobotnych w grupie wiekowej 45-54/liczba osób bezrobotnychx100</t>
  </si>
  <si>
    <t>III.16</t>
  </si>
  <si>
    <t>liczba osób bezrobotnych w grupie wiekowej 55-59 w przypadku kobiet oraz 55 ‐ 64 w przypadku mężczyzn/liczba osób bezrobotnychx100</t>
  </si>
  <si>
    <t>liczba osób bezrobotnych pozostających bez pracy powyżej 1 roku/liczba osób bezrobotnychx100</t>
  </si>
  <si>
    <t>III.27</t>
  </si>
  <si>
    <t>Udział osób bezrobotnych z wykształceniem podstawowym w ogólnej liczbie bezrobotnych</t>
  </si>
  <si>
    <t>1.3</t>
  </si>
  <si>
    <t>liczba osób bezrobotnych z wykształceniem podstawowym i niepełnym podstawowym/liczba osób bezrobotnychx100</t>
  </si>
  <si>
    <t>Udział osób bezrobotnych z wykształceniem zasadniczym zawodowym w ogólnej liczbie bezrobotnych</t>
  </si>
  <si>
    <t>1.4</t>
  </si>
  <si>
    <t>liczba osób bezrobotnych z wykształceniem zasadniczym zawodowym/liczba osób bezrobotnychx100</t>
  </si>
  <si>
    <t>Udział osób bezrobotnych z wykształceniem średnim w ogólnej liczbie bezrobotnych</t>
  </si>
  <si>
    <t>1.5</t>
  </si>
  <si>
    <t>liczba bezrobtnych z wykształceniem średnim/liczba osób bezrobotnychx100</t>
  </si>
  <si>
    <t>Udział osób bezrobotnych z wykształceniem wyższym w ogólnej liczbie bezrobotnych</t>
  </si>
  <si>
    <t>III.28</t>
  </si>
  <si>
    <t>liczba osób bezrobotnych z wykształceniem wyższym/liczba osób bezrobotnychx100</t>
  </si>
  <si>
    <t>III.38</t>
  </si>
  <si>
    <t>liczba osób bezrobotnych pobierających zasiłek dla osób bezrobotnych/liczba osób bezrobotnychx100</t>
  </si>
  <si>
    <t>1.2</t>
  </si>
  <si>
    <t>Liczba podmiotów gospodarki narodowej</t>
  </si>
  <si>
    <t>liczba podmiotów gospodarki narodowej</t>
  </si>
  <si>
    <t>Liczba podmiotów sektora publicznego</t>
  </si>
  <si>
    <t>liczba podmiotów sektora publicznego</t>
  </si>
  <si>
    <t>2.1</t>
  </si>
  <si>
    <t>Liczba firm w sektorze publicznym</t>
  </si>
  <si>
    <t>Liczba przedsiębiorstw państwowych</t>
  </si>
  <si>
    <t>liczba przedsiębiorstw państwowych</t>
  </si>
  <si>
    <t>Liczba spółek handlowych w sektorze publicznym</t>
  </si>
  <si>
    <t>liczba spółek handlowych w sektorze publicznym</t>
  </si>
  <si>
    <t>Liczba spółek handlowych z udziałem kapitału zagranicznego w sektorze publicznym</t>
  </si>
  <si>
    <t>liczba spółek handlowych z udziałem kapitału zagranicznego w sektorze publicznym</t>
  </si>
  <si>
    <t>Liczba państwowych i samorządowych jednostek prawa budżetowego</t>
  </si>
  <si>
    <t>liczba państwowych i samorządowych jednostek prawa budżetowego</t>
  </si>
  <si>
    <t>Liczba pozostałych podmiotów sektora publicznego</t>
  </si>
  <si>
    <t>Liczba podmiotów sektora prywatnego</t>
  </si>
  <si>
    <t>liczba podmiotów sektora prywatnego</t>
  </si>
  <si>
    <t>2.2</t>
  </si>
  <si>
    <t>Liczba firm w sektorze prywatnym</t>
  </si>
  <si>
    <t>liczba firm w sektorze prywatnym</t>
  </si>
  <si>
    <t>Liczba osób fizycznych prowadzących działalność gospodarczą</t>
  </si>
  <si>
    <t>liczba osób fizycznych prowadzących działalność gospodarczą</t>
  </si>
  <si>
    <t>Liczba spółek handlowych w sektorze prywatnym</t>
  </si>
  <si>
    <t>liczba spółek handlowych w sektorze prywatnym</t>
  </si>
  <si>
    <t>Liczba spółek handlowych z udziałem kapitału zagranicznego w sektorze prywatnym</t>
  </si>
  <si>
    <t>liczba spółek handlowych z udziałem kapitału zagranicznego w sektorze prywatnym</t>
  </si>
  <si>
    <t>Liczba spółdzielni</t>
  </si>
  <si>
    <t>liczba spółdzielni</t>
  </si>
  <si>
    <t>Liczba fundacji</t>
  </si>
  <si>
    <t>liczba fundacji</t>
  </si>
  <si>
    <t>Liczba stowarzyszeń i organizacji społecznych</t>
  </si>
  <si>
    <t>liczba stowarzyszeń i organizacji społecznych</t>
  </si>
  <si>
    <t>Liczba pozostałych podmiotów sektora prywatnego</t>
  </si>
  <si>
    <t xml:space="preserve">Liczba firm na 100 000 mieszkańców </t>
  </si>
  <si>
    <t>5.5</t>
  </si>
  <si>
    <t>liczba firm/liczba mieszkańców miastax100 000</t>
  </si>
  <si>
    <t>I.18</t>
  </si>
  <si>
    <t>5.2</t>
  </si>
  <si>
    <t>liczba nowych podmiotów gospodarki narodowej, które zostały zarejestrowane w ciągu ostatnich dwóch lat i nie zostały zlikwidowane/liczba nowych podmiotów gospodarki narodowej, które zostały zarejestrowane w ciągu ostatnich dwóch latx100</t>
  </si>
  <si>
    <t>Liczba podmiotów gospodarczych zarejestrowanych w ciągu ostatniego roku na 1 000 mieszkańców</t>
  </si>
  <si>
    <t>III.65</t>
  </si>
  <si>
    <t>I.20A</t>
  </si>
  <si>
    <t>liczba podmiotów gospodarki narodowej zarejestrowane w ciągu ostatniego roku/liczba mieszkańcówx1000</t>
  </si>
  <si>
    <t>Liczba podmiotów gospodarczych zlikwidowanych w ciągu ostatniego roku na 1 000 mieszkańców</t>
  </si>
  <si>
    <t>III.66</t>
  </si>
  <si>
    <t>I.21A</t>
  </si>
  <si>
    <t>liczba podmiotów gospodarki narodowej zlikwidowane w ciągu ostatniego roku/liczba mieszkańcówx1000</t>
  </si>
  <si>
    <t xml:space="preserve">Rozkład przestrzenny firm </t>
  </si>
  <si>
    <t>III.42</t>
  </si>
  <si>
    <t>I.19</t>
  </si>
  <si>
    <t>Rozkład przestrzenny podmiotów gospodarki narodowej</t>
  </si>
  <si>
    <t>1.7</t>
  </si>
  <si>
    <t>Odsetek firm w ogólnej liczbie podmiotów gospodarki narodowej</t>
  </si>
  <si>
    <t>liczba firm/liczba podmiotów gospodarki narodowejx100</t>
  </si>
  <si>
    <t>liczba firm w sektorze prywatnym/liczba firmx100</t>
  </si>
  <si>
    <t>Odsetek podmiotów prywatnych w ogólnej liczbie podmiotów gospdarki narodowej</t>
  </si>
  <si>
    <t>liczba podmiotów sektora prywatnego/liczba podmiotów gospodarki narodowejx100</t>
  </si>
  <si>
    <t>liczba podmiotów gosopodarki narodowej - sekcja A/liczba mieszkańcówx100000</t>
  </si>
  <si>
    <t>liczba podmiotów gosopodarki narodowej - sekcja B/liczba mieszkańcówx100000</t>
  </si>
  <si>
    <t>liczba podmiotów gosopodarki narodowej - sekcja C/liczba mieszkańcówx100000</t>
  </si>
  <si>
    <t>liczba podmiotów gosopodarki narodowej - sekcja D/liczba mieszkańcówx100000</t>
  </si>
  <si>
    <t>liczba podmiotów gosopodarki narodowej - sekcja E/liczba mieszkańcówx100000</t>
  </si>
  <si>
    <t>liczba podmiotów gosopodarki narodowej - sekcja F/liczba mieszkańcówx100000</t>
  </si>
  <si>
    <t>liczba podmiotów gosopodarki narodowej - sekcja G/liczba mieszkańcówx100000</t>
  </si>
  <si>
    <t>liczba podmiotów gosopodarki narodowej - sekcja H/liczba mieszkańcówx100000</t>
  </si>
  <si>
    <t>liczba podmiotów gosopodarki narodowej - sekcja I/liczba mieszkańcówx100000</t>
  </si>
  <si>
    <t>liczba podmiotów gosopodarki narodowej - sekcja J/liczba mieszkańcówx100000</t>
  </si>
  <si>
    <t>liczba podmiotów gosopodarki narodowej - sekcja K/liczba mieszkańcówx100000</t>
  </si>
  <si>
    <t>liczba podmiotów gosopodarki narodowej - sekcja L/liczba mieszkańcówx100000</t>
  </si>
  <si>
    <t>liczba podmiotów gosopodarki narodowej - sekcja M/liczba mieszkańcówx100000</t>
  </si>
  <si>
    <t>liczba podmiotów gosopodarki narodowej - sekcja N/liczba mieszkańcówx100000</t>
  </si>
  <si>
    <t>liczba podmiotów gosopodarki narodowej - sekcja O/liczba mieszkańcówx100000</t>
  </si>
  <si>
    <t>liczba podmiotów gosopodarki narodowej - sekcja P/liczba mieszkańcówx100000</t>
  </si>
  <si>
    <t>liczba podmiotów gosopodarki narodowej - sekcja Q/liczba mieszkańcówx100000</t>
  </si>
  <si>
    <t>liczba podmiotów gosopodarki narodowej - sekcja R/liczba mieszkańcówx100000</t>
  </si>
  <si>
    <t>liczba podmiotów gosopodarki narodowej - sekcja S i T/liczba mieszkańcówx100000</t>
  </si>
  <si>
    <t>liczba podmiotów gosopodarki narodowej - sekcja U/liczba mieszkańcówx100000</t>
  </si>
  <si>
    <t>liczba podmiotów gosopodarki narodowej - sekcje B, C, D, E, F/liczba mieszkańcówx100000</t>
  </si>
  <si>
    <t>liczba podmiotów gosopodarki narodowej - sekcja G, H, I, J, K, L, M, N, O P, Q, R, S, T, U/liczba mieszkańcówx100000</t>
  </si>
  <si>
    <t>Odsetek spółek akcyjnych w ogólnej liczbie firm</t>
  </si>
  <si>
    <t>III.57</t>
  </si>
  <si>
    <t>liczba spółek akcyjnych/liczba firmx100</t>
  </si>
  <si>
    <t>liczba jednoosobowych działalności gospodarczych/liczba firmx100</t>
  </si>
  <si>
    <t>Roczna stopa inflacji na podstawie średniej z ostatnich 5 lat</t>
  </si>
  <si>
    <t>5.9.2</t>
  </si>
  <si>
    <t>inflacja</t>
  </si>
  <si>
    <t>Szacowana wartość nieruchomości komercyjnych i przemysłowych jako odsetek całkowitej oszacowanej wartości wszystkich nieruchomości</t>
  </si>
  <si>
    <t>nieruchomości</t>
  </si>
  <si>
    <t>5.3</t>
  </si>
  <si>
    <t>Gospodarka / Mieszkalnictwo</t>
  </si>
  <si>
    <t xml:space="preserve">Liczba nowych patentów na 100 000 mieszkańców na rok </t>
  </si>
  <si>
    <t>5.6</t>
  </si>
  <si>
    <t>patenty</t>
  </si>
  <si>
    <t>liczba patentów wydanych w ciągu roku/liczba mieszkańców miastax100 000</t>
  </si>
  <si>
    <t>liczba zgłoszeń patentowych oraz nadań praw wyłącznych do czerpania korzyści z wynalazków</t>
  </si>
  <si>
    <t>5.9.3</t>
  </si>
  <si>
    <t>PKB</t>
  </si>
  <si>
    <t>metoda A polega na wzięciu produktu krajowego z każdego sektora przemysłu (standardowa klasyfikacja branży SITC), a następnie pomnożeniu go przez zróżnicowane stawki płac na poziomie miasta dla każdego sektora przemysłu. Metodę tę stosuje się, gdy znane jest zatrudnienie według sektora przemysłu.
Metoda B polega na wykorzystaniu danych liczbowych dotyczących dochodów gospodarstw domowych w mieście i pomnożeniu stosunku produktu narodowego brutto (PNB) do całkowitego dochodu gospodarstwa domowego na poziomie krajowym. Metoda ta zakłada, że ​​stosunek PKB do dochodu gospodarstwa domowego jest taki sam na poziomie miasta i kraju. Jak dotąd ta metoda była stosowana w większości raportów ONZ dotyczących wskaźników miast siedlisk.</t>
  </si>
  <si>
    <t>PKB na jednego mieszkańca kraju (USD)</t>
  </si>
  <si>
    <t>PKB kraju (USD)</t>
  </si>
  <si>
    <t>ludność</t>
  </si>
  <si>
    <t>5.7</t>
  </si>
  <si>
    <t>branża hotelowa</t>
  </si>
  <si>
    <t>liczba noclegów udzielonych osobom odwiedzającym miasto/liczba mieszkańców miastax100 000</t>
  </si>
  <si>
    <t xml:space="preserve">Obiekty 4 i 5 gwiazdkowe w ogólnej liczbie skategoryzowanych hoteli/moteli/pensjonatów </t>
  </si>
  <si>
    <t>Liczba miejsc noclegowych na 1000 mieszkańców</t>
  </si>
  <si>
    <t>liczba miejsc noclegowych na 1000 mieszkańców</t>
  </si>
  <si>
    <t>Liczba gości w hotelach w ciągu roku</t>
  </si>
  <si>
    <t>liczba gości w hotelach w ciągu roku</t>
  </si>
  <si>
    <t>Liczba gości zagranicznych w hotelach w ciągu roku</t>
  </si>
  <si>
    <t>liczba gości zagranicznych w hotelach w ciągu roku</t>
  </si>
  <si>
    <t>Liczba hoteli w mieście (stan na lipiec)</t>
  </si>
  <si>
    <t>liczba hoteli w mieście (stan na lipiec)</t>
  </si>
  <si>
    <t>Liczba miejsc noclegowych w hotelach (stan na lipiec)</t>
  </si>
  <si>
    <t>liczba miejsc noclegowych w hotelach (stan na lipiec)</t>
  </si>
  <si>
    <t>Liczba miejsc noclegowych wg rodzaju obiektu (stan na lipiec)</t>
  </si>
  <si>
    <t>liczba miejsc noclegowych wg rodzaju obiektu (stan na lipiec)</t>
  </si>
  <si>
    <t>liczba udzielonych noclegów w obiektach hotelowych (na 100 mieszkańców) w ciągu roku</t>
  </si>
  <si>
    <t>Liczba wynajętych pokoi w hotelach w ciągu roku</t>
  </si>
  <si>
    <t>liczba wynajętych pokoi w hotelach w ciągu roku</t>
  </si>
  <si>
    <t xml:space="preserve">Komercyjne połączenia lotnicze (liczba komercyjnych bezprzesiadkowych destynacji lotniczych) </t>
  </si>
  <si>
    <t>5.8</t>
  </si>
  <si>
    <t>połączenia lotnicze</t>
  </si>
  <si>
    <t>suma wszystkich komercyjnych (tj. regularnych) lotów bezprzesiadkowych odlatujących ze wszystkich lotnisk obsługujących miasto</t>
  </si>
  <si>
    <t>Transport</t>
  </si>
  <si>
    <t>5.9.1</t>
  </si>
  <si>
    <t>wskaźnik profilowy</t>
  </si>
  <si>
    <t>Gospodarka / Ludność i warunki socjalne</t>
  </si>
  <si>
    <t>zamożność</t>
  </si>
  <si>
    <t>suma całkowitych dochodów uzyskanych w ciągu roku kalendarzowego przez wszystkie gospodarstwa domowe w granicach miasta/liczba gospodarstw domowych</t>
  </si>
  <si>
    <t>Koszty utrzymania</t>
  </si>
  <si>
    <t xml:space="preserve">Przeciętne miesięczne wynagrodzenie brutto </t>
  </si>
  <si>
    <t xml:space="preserve">przeciętne miesięczne wynagrodzenie brutto </t>
  </si>
  <si>
    <t>przeciętne wynagrodzenie brutto w sektorze przedsiębiorstw - ogółem</t>
  </si>
  <si>
    <t>przeciętne wynagrodzenie brutto w sektorze przedsiębiorstw - przemysł ogółem</t>
  </si>
  <si>
    <t>przeciętne wynagrodzenie brutto w sektorze przedsiębiorstw - przetwórstwo przemysłowe</t>
  </si>
  <si>
    <t>przeciętne wynagrodzenie brutto w sektorze przedsiębiorstw - budownictwo</t>
  </si>
  <si>
    <t>przeciętne wynagrodzenie brutto w sektorze przedsiębiorstw - handel; naprawa pojazdów samochodowych</t>
  </si>
  <si>
    <t>przeciętne wynagrodzenie brutto w sektorze przedsiębiorstw - transport i gospodarka magazynowa</t>
  </si>
  <si>
    <t>przeciętne wynagrodzenie brutto w sektorze przedsiębiorstw - zakwaterowanie i gastronomia</t>
  </si>
  <si>
    <t>przeciętne wynagrodzenie brutto w sektorze przedsiębiorstw - informacja i komunikacja</t>
  </si>
  <si>
    <t>przeciętne wynagrodzenie brutto w sektorze przedsiębiorstw - obsługa rynku nieruchomości</t>
  </si>
  <si>
    <t>przeciętne wynagrodzenie brutto w sektorze przedsiębiorstw - działalność profesjonalna, naukowa i techniczna</t>
  </si>
  <si>
    <t>Zmiana procentowa zatrudnienia na podstawie ostatnich 5 lat</t>
  </si>
  <si>
    <t>liczba zatrudnionych w roku bazowym/liczba zatrudnionych 5 lat wstecz w stosunku do roku bazowegox100</t>
  </si>
  <si>
    <t>21.3</t>
  </si>
  <si>
    <t>planowanie przestrzenne</t>
  </si>
  <si>
    <t>liczba miejsc pracy w mieście/liczba lokali mieszkalnych</t>
  </si>
  <si>
    <t>Planowanie przestrzenne</t>
  </si>
  <si>
    <t>Liczba miejsc pracy w mieście</t>
  </si>
  <si>
    <t xml:space="preserve">Odsetek osób zatrudnionych na pełny etat </t>
  </si>
  <si>
    <t>liczba osób zatrudnionych na pełny etat /liczba mieszkańców miastax100</t>
  </si>
  <si>
    <t>Odsetek siły roboczej zatrudnionej nieformalnie</t>
  </si>
  <si>
    <t>liczba osób zatrudnionych nieformalnie/całkowita siła robocza miasta x100</t>
  </si>
  <si>
    <t>Pracujący na 1000 ludności</t>
  </si>
  <si>
    <t>liczba pracujących/liczna mieszkańcówx1000</t>
  </si>
  <si>
    <t xml:space="preserve">Liczba pracujących </t>
  </si>
  <si>
    <t>liczba pracujących</t>
  </si>
  <si>
    <t>Odsetek pracujących kobiet</t>
  </si>
  <si>
    <t>odsetek pracujących kobiet</t>
  </si>
  <si>
    <t>Odsetek pracujących mężczyzn</t>
  </si>
  <si>
    <t>odsetek pracujących mężczyzn</t>
  </si>
  <si>
    <t>Odsetek osób pracujących posiadających wykształcenie wyższe</t>
  </si>
  <si>
    <t>odsetek osób pracujących posiadających wykształcenie wyższe</t>
  </si>
  <si>
    <t>odsetek osób pracujących posiadająych wykształcenie średnie</t>
  </si>
  <si>
    <t>Odsetek osób pracujących w wieku 15-24lata</t>
  </si>
  <si>
    <t>odsetek osób pracujących w wieku 15-24lata</t>
  </si>
  <si>
    <t>Odsetek osób pracujących w wieku 25-54lata</t>
  </si>
  <si>
    <t>odsetek osób pracujących w wieku 25-54lata</t>
  </si>
  <si>
    <t>Odsetek osób pracujących w wieku 55-64lata</t>
  </si>
  <si>
    <t>odsetek osób pracujących w wieku 55-64lata</t>
  </si>
  <si>
    <t>przeciętne zatrudnienie w sektorze prywatnym - sekcja A</t>
  </si>
  <si>
    <t>przeciętne zatrudnienie w sektorze prywatnym - sekcja B</t>
  </si>
  <si>
    <t>przeciętne zatrudnienie w sektorze prywatnym - sekcja C</t>
  </si>
  <si>
    <t>przeciętne zatrudnienie w sektorze prywatnym - sekcja F</t>
  </si>
  <si>
    <t>przeciętne zatrudnienie w sektorze prywatnym - sekcja G</t>
  </si>
  <si>
    <t>przeciętne zatrudnienie w sektorze prywatnym - sekcja H</t>
  </si>
  <si>
    <t>przeciętne zatrudnienie w sektorze prywatnym - sekcja I</t>
  </si>
  <si>
    <t>przeciętne zatrudnienie w sektorze prywatnym - sekcja J</t>
  </si>
  <si>
    <t>przeciętne zatrudnienie w sektorze prywatnym - sekcja K</t>
  </si>
  <si>
    <t>przeciętne zatrudnienie w sektorze prywatnym - sekcja L</t>
  </si>
  <si>
    <t>przeciętne zatrudnienie w sektorze prywatnym - sekcja M</t>
  </si>
  <si>
    <t>przeciętne zatrudnienie w sektorze prywatnym - sekcja N</t>
  </si>
  <si>
    <t>przeciętne zatrudnienie w sektorze prywatnym - sekcja O</t>
  </si>
  <si>
    <t>przeciętne zatrudnienie w sektorze prywatnym - sekcja P</t>
  </si>
  <si>
    <t>przeciętne zatrudnienie w sektorze prywatnym - sekcja Q</t>
  </si>
  <si>
    <t>przeciętne zatrudnienie w sektorze prywatnym - sekcja R</t>
  </si>
  <si>
    <t>przeciętne zatrudnienie w sektorze prywatnym - sekcje S</t>
  </si>
  <si>
    <t>Wynik finansowy brutto na 1 przedsiębiorstwo</t>
  </si>
  <si>
    <t>finanse przedsiębiorstw</t>
  </si>
  <si>
    <t>wynik finansowy brutto na 1 przedsiębiorstwo</t>
  </si>
  <si>
    <t>Wskaźnik płynności finansowej dla przedsiębiorstw</t>
  </si>
  <si>
    <t>wskaźnik płynności finansowej dla przedsiębiorstw</t>
  </si>
  <si>
    <t>Przychody ogółem na 1 przedsiębiorstwo</t>
  </si>
  <si>
    <t>przychody ogółem na 1 przedsiębiorstwo</t>
  </si>
  <si>
    <t>Nakłady inwestycje w przedsiębiorstwach</t>
  </si>
  <si>
    <t>inwestycje</t>
  </si>
  <si>
    <t>nakłady inwestycje w przedsiębiorstwach</t>
  </si>
  <si>
    <t>wartość brutto środków trwałych</t>
  </si>
  <si>
    <t>inwestycje środki trwałe</t>
  </si>
  <si>
    <t>nakłady inwestycyjne i środki trwałe w przedsiębiorstwach</t>
  </si>
  <si>
    <t>kapitał zagraniczny</t>
  </si>
  <si>
    <t>kapitał zagraniczny w kielcach (w mln zł)</t>
  </si>
  <si>
    <t>podmioty z udziałem kapitału zagranicznego</t>
  </si>
  <si>
    <t xml:space="preserve">aktywne spółki z udziałem kapitału zagranicznego </t>
  </si>
  <si>
    <t>Odsetek dziewcząt uczęszczających do szkół</t>
  </si>
  <si>
    <t>6.1</t>
  </si>
  <si>
    <t>edukacja</t>
  </si>
  <si>
    <t>Edukacja</t>
  </si>
  <si>
    <t>szkoły</t>
  </si>
  <si>
    <t>liczba dziewcząt w wieku szkolnym uczęszczających do szkół podstawowych i średnich, publicznych i prywatnych/liczba dziewcząt w wieku szkolnymx100</t>
  </si>
  <si>
    <t>Odsetek uczniów, którzy ukończyli szkołę podstawową: wskaźnik ukończenia</t>
  </si>
  <si>
    <t>6.2</t>
  </si>
  <si>
    <t>szkoły podstawowe</t>
  </si>
  <si>
    <t>liczba uczniów, którzy ukończyli szkołę podstawową w danym roku/liczba uczniów (tego rocznika), która rozpoczynała edukację w pierwszej klasie szkoły podstawowejx100</t>
  </si>
  <si>
    <t>Odsetek uczniów, którzy ukończyli szkołę średnią: stopa ukończenia</t>
  </si>
  <si>
    <t>6.3</t>
  </si>
  <si>
    <t>szkoły średnie</t>
  </si>
  <si>
    <t>6.4</t>
  </si>
  <si>
    <t>2.3</t>
  </si>
  <si>
    <t>liczba uczniów szkół podstawowych publicznych/liczba nauczycieli w szkołach podstawowych publicznych zatrudnionych na pełen etat</t>
  </si>
  <si>
    <t xml:space="preserve">Odsetek młodzieży uczęszczającej do szkół </t>
  </si>
  <si>
    <t>6.5</t>
  </si>
  <si>
    <t>liczba osób w wieku szkolnym uczęszczających do szkół podstawowych i średnich, publicznych i prywatnych /liczba osób w wieku szkolnymx100</t>
  </si>
  <si>
    <t>6.6</t>
  </si>
  <si>
    <t>uczelnie</t>
  </si>
  <si>
    <t>liczba osób z wyższym wykształceniem/liczba mieszkańcówx100 000</t>
  </si>
  <si>
    <t>Liczba studentów na 100 000 mieszkańców</t>
  </si>
  <si>
    <t>13.4.6</t>
  </si>
  <si>
    <t>ludność i warunki socjalne</t>
  </si>
  <si>
    <t>liczba studentów/liczba mieszkańcówx100 000</t>
  </si>
  <si>
    <t>Liczba komputerów, laptopów, tabletów lub innych cyfrowych urządzeń do nauki dostępnych na 1 000 uczniów</t>
  </si>
  <si>
    <t>telekomunikacja</t>
  </si>
  <si>
    <t>L</t>
  </si>
  <si>
    <t>całkowita liczba komputerów, laptopów, tabletów lub innych cyfrowych urządzeń do nauki z dostępem do Internetu dostępnych dla uczniów szkół podstawowych i średnich w mieście/liczba uczniów szkół podstawowych i średnich w mieściex1000</t>
  </si>
  <si>
    <t>Liczba dzieci w żłobkach</t>
  </si>
  <si>
    <t>V.1</t>
  </si>
  <si>
    <t>edukacja i wykształcenie</t>
  </si>
  <si>
    <t>I.22A</t>
  </si>
  <si>
    <t>ogólne-edukacja i wykształcenie</t>
  </si>
  <si>
    <t>żłobki</t>
  </si>
  <si>
    <t>liczba dzieci w żłobkach</t>
  </si>
  <si>
    <t>Rozmieszczenie dzieci w wieku 0-2 lat</t>
  </si>
  <si>
    <t>I.22B</t>
  </si>
  <si>
    <t>demografia</t>
  </si>
  <si>
    <t>Wskaźnik skolaryzacji: żłobki</t>
  </si>
  <si>
    <t>V.2</t>
  </si>
  <si>
    <t>I.25</t>
  </si>
  <si>
    <t>2.4</t>
  </si>
  <si>
    <t>liczba dzieci w żłobkach/liczba dzieci w wieku 0-2latax100</t>
  </si>
  <si>
    <t>Liczba dzieci w przedszkolach</t>
  </si>
  <si>
    <t>V.3</t>
  </si>
  <si>
    <t>I.23A</t>
  </si>
  <si>
    <t>przedszkola</t>
  </si>
  <si>
    <t>liczba dzieci w przedszkolach</t>
  </si>
  <si>
    <t>liczba dzieci w przedszkolach publicznych</t>
  </si>
  <si>
    <t xml:space="preserve">Rozmieszczenie dzieci w wieku 3-6 lat </t>
  </si>
  <si>
    <t>I.23B</t>
  </si>
  <si>
    <t>Wskaźnik skolaryzacji: przedszkola</t>
  </si>
  <si>
    <t>V.4</t>
  </si>
  <si>
    <t>I.26</t>
  </si>
  <si>
    <t>2.5</t>
  </si>
  <si>
    <t>Liczba uczniów w szkołach podstawowych</t>
  </si>
  <si>
    <t>V.5</t>
  </si>
  <si>
    <t>I.24A</t>
  </si>
  <si>
    <t>Rozmieszczenie dzieci w wieku 7-15 lat</t>
  </si>
  <si>
    <t>I.24B</t>
  </si>
  <si>
    <t>Wskaźnik skolaryzacji: szkoły podstawowe</t>
  </si>
  <si>
    <t>V.6</t>
  </si>
  <si>
    <t>I.27</t>
  </si>
  <si>
    <t>2.6</t>
  </si>
  <si>
    <t>Pochodzenie studentów (mapa Kielc na tle kraju (województw, miast))</t>
  </si>
  <si>
    <t>2.7</t>
  </si>
  <si>
    <t>szkolnictwo wyższe</t>
  </si>
  <si>
    <t>Liczba studentów</t>
  </si>
  <si>
    <t>Liczba studentów wg grup kierunków</t>
  </si>
  <si>
    <t>Liczba absolwentów wg ukończonych grup kierunków</t>
  </si>
  <si>
    <t>Liczba studentów cudzoziemców szkół wyższych</t>
  </si>
  <si>
    <t xml:space="preserve">Liczba studentów cudzoziemców wg kierunków studiów </t>
  </si>
  <si>
    <t>Liczba studentów cudzoziemców wg krajów</t>
  </si>
  <si>
    <t>Liczba absolwentów cudzoziemców szkół wyższych</t>
  </si>
  <si>
    <t>Liczba absolwentów cudzoziemców wg krajów</t>
  </si>
  <si>
    <t xml:space="preserve">Liczba absolwentów cudzoziemców wg kierunków studiów </t>
  </si>
  <si>
    <t xml:space="preserve">Udział studentów cudzoziemców w ogólnej liczbie studiujących </t>
  </si>
  <si>
    <t>liczba studentów cudzoziemców/liczba studentówx100</t>
  </si>
  <si>
    <t>Średni wynik z egzaminu ósmoklasisty</t>
  </si>
  <si>
    <t>Średni wynik egzaminu ósmoklasisty - język polski</t>
  </si>
  <si>
    <t>Średni wynik egzaminu ósmoklasisty - matematyka</t>
  </si>
  <si>
    <t>Średni wynik egzaminu ósmoklasisty - język angielski</t>
  </si>
  <si>
    <t>8.1</t>
  </si>
  <si>
    <t>środowisko</t>
  </si>
  <si>
    <t>III*</t>
  </si>
  <si>
    <t>ochrona atmosfery i klimatu miasta-stan</t>
  </si>
  <si>
    <t>Środowisko i zmiany klimatu</t>
  </si>
  <si>
    <t>Liczba dni w roku z bardzo dobą jakością powietrza w zakresie pyłu zawieszonego (PM2,5)</t>
  </si>
  <si>
    <t>Liczba dni w roku z dobą jakością powietrza w zakresie pyłu zawieszonego (PM2,5)</t>
  </si>
  <si>
    <t>Liczba dni w roku z umiarkowaną jakością powietrza w zakresie pyłu zawieszonego (PM2,5)</t>
  </si>
  <si>
    <t>Liczba dni w roku z złą jakością powietrza w zakresie pyłu zawieszonego (PM2,5)</t>
  </si>
  <si>
    <t>Liczba dni w roku z bardzo złą jakością powietrza w zakresie pyłu zawieszonego (PM2,5)</t>
  </si>
  <si>
    <t>8.2</t>
  </si>
  <si>
    <t>Liczba dni w roku z bardzo dobą jakością powietrza w zakresie pyłu zawieszonego (PM10)</t>
  </si>
  <si>
    <t>Liczba dni w roku z dobą jakością powietrza w zakresie pyłu zawieszonego (PM10)</t>
  </si>
  <si>
    <t>Liczba dni w roku z umiarkowaną jakością powietrza w zakresie pyłu zawieszonego (PM10)</t>
  </si>
  <si>
    <t>Liczba dni w roku z złą jakością powietrza w zakresie pyłu zawieszonego (PM10)</t>
  </si>
  <si>
    <t>Liczba dni w roku z bardzo złą jakością powietrza w zakresie pyłu zawieszonego (PM10)</t>
  </si>
  <si>
    <t>Emisja gazów cieplarnianych mierzona w tonach na mieszkańca</t>
  </si>
  <si>
    <t>8.3</t>
  </si>
  <si>
    <t>ilość gazów cieplarnianych wytworzonych w ciągu roku przez wszystkie działania na terenie miasta, w tym emisje pośrednie poza granicami miasta [t]/liczba mieszkańców</t>
  </si>
  <si>
    <t>wielkość emisji CO2 pochodzącej z budownictwa mieszkaniowego/wielkość emisji CO2x100</t>
  </si>
  <si>
    <t>wielkość emisji CO2 pochodzącej z budownictwa komunalnego/wielkość emisji CO2x100</t>
  </si>
  <si>
    <t>wielkość emisji CO2 pochodzącej z usług/wielkość emisji CO2x100</t>
  </si>
  <si>
    <t>wielkość emisji CO2 pochodzącej z przemysłu/wielkość emisji CO2x100</t>
  </si>
  <si>
    <t>wielkość emisji CO2 pochodzącej z trnsportu publicznego/wielkość emisji CO2x100</t>
  </si>
  <si>
    <t>wielkość emisji CO2 pochodzącej z trnsportu/wielkość emisji CO2x100</t>
  </si>
  <si>
    <t>wielkość emisji CO2 pochodzącej z trnsportu prywatnego/wielkość emisji CO2x100</t>
  </si>
  <si>
    <t>wielkość emisji CO2 pochodzącej z gospodarki odpadmi/wielkość emisji CO2x100</t>
  </si>
  <si>
    <t>wielkość emisji CO2 pochodzącej z komunalnego oświetlana ulicznego/wielkość emisji CO2x100</t>
  </si>
  <si>
    <t>8.5</t>
  </si>
  <si>
    <t>8.6</t>
  </si>
  <si>
    <t>8.7</t>
  </si>
  <si>
    <t>środowisko i zmiany klimatu</t>
  </si>
  <si>
    <t>11.3</t>
  </si>
  <si>
    <t>zdrowie</t>
  </si>
  <si>
    <t>Zdrowie</t>
  </si>
  <si>
    <t>budżet miasta</t>
  </si>
  <si>
    <t>8.8</t>
  </si>
  <si>
    <t>hałas</t>
  </si>
  <si>
    <t>liczba mieszkańców obszarów miasta, gdzie Lden jest większy niż 55 dB / liczba mieszkańców x 100</t>
  </si>
  <si>
    <t>Odsetek obszarów chronionych</t>
  </si>
  <si>
    <t>8.4</t>
  </si>
  <si>
    <t>ochrona przyrody</t>
  </si>
  <si>
    <t>dwuletnia</t>
  </si>
  <si>
    <t>ochrona przyrody i krajobrazu-stan</t>
  </si>
  <si>
    <t>Udział obszarów NATURA 2000</t>
  </si>
  <si>
    <t xml:space="preserve"> V.2</t>
  </si>
  <si>
    <t>Wskaźnik zabudowy w parku krajobrazowym</t>
  </si>
  <si>
    <t xml:space="preserve"> V.4</t>
  </si>
  <si>
    <t>ochrona przyrody i krajobrazu-presja</t>
  </si>
  <si>
    <t>Środowisko i zmiany klimatu / Planowanie przestrzenne</t>
  </si>
  <si>
    <t>Wskaźnik zabudowy na obszarze chronionego krajobrazu</t>
  </si>
  <si>
    <t xml:space="preserve"> V.3</t>
  </si>
  <si>
    <t>zabudowa</t>
  </si>
  <si>
    <t>powierzchnia zabudowy w Kieleckim Obszarze Chronionego Krajobrazu/powierzchnia Kieleckiego Obszaru Chronionego Krajobrazu</t>
  </si>
  <si>
    <t xml:space="preserve">Zmiany procentowe w zakresie liczby gatunków rodzimych </t>
  </si>
  <si>
    <t>8.9</t>
  </si>
  <si>
    <t>bioróżnorodność</t>
  </si>
  <si>
    <t>sześcioletnia</t>
  </si>
  <si>
    <t>Liczba gatunków rodzimych</t>
  </si>
  <si>
    <t>geografia i klimat</t>
  </si>
  <si>
    <t>Powierzchnia miejskich obszarów rolniczych na 100 000 mieszkańców</t>
  </si>
  <si>
    <t>20.1</t>
  </si>
  <si>
    <t>miejskie/lokalne rolnictwo i bezpieczeństwo żywnościowe</t>
  </si>
  <si>
    <t>użytkowanie</t>
  </si>
  <si>
    <t>Liczba drzew na 100 000 mieszkańców</t>
  </si>
  <si>
    <t>21.5.2</t>
  </si>
  <si>
    <t>liczba drzew/liczba mieszkańcówx100 000</t>
  </si>
  <si>
    <t>szata roślinna</t>
  </si>
  <si>
    <t>Odsetek powierzchni miasta pokrytej koronami drzew</t>
  </si>
  <si>
    <t>Udział powierzchni biologicznie czynnej</t>
  </si>
  <si>
    <t>VI.11</t>
  </si>
  <si>
    <t>środowisko i zagospodarowanie przestrzenne</t>
  </si>
  <si>
    <t>II* V*</t>
  </si>
  <si>
    <t>woda-stan, ochrona przyrody i krajobrazu-stan</t>
  </si>
  <si>
    <t>Udział terenów zabudowanych, na których powierzchnia biologicznie czynna stanowi mniej niż 50% powierzchni działki budowlanej do powierzchni terenów zabudowanych</t>
  </si>
  <si>
    <t>II*</t>
  </si>
  <si>
    <t>woda-stan, woda-presja</t>
  </si>
  <si>
    <t>Udział osób mieszkających w odległości mniejszej niż 300m od parku miejskiego w ogólnej liczbie ludności</t>
  </si>
  <si>
    <t>VI.4</t>
  </si>
  <si>
    <t>9.1</t>
  </si>
  <si>
    <t>rekreacja</t>
  </si>
  <si>
    <t>Środowisko i zmiany klimatu / Rekreacja</t>
  </si>
  <si>
    <t>zieleń miejska</t>
  </si>
  <si>
    <t>liczba osób mieszkających w odległości mniejszej niż 300m od parku miejskiego/liczba mieszkańcówx100</t>
  </si>
  <si>
    <t>liczba osób mieszkających w odległości mniejszej niż 300 m od parku miejskiego/liczba mieszkańcówx100</t>
  </si>
  <si>
    <t>Powierzchnia parków miejskich na mieszkańca</t>
  </si>
  <si>
    <t>VI.5</t>
  </si>
  <si>
    <t xml:space="preserve"> V.5</t>
  </si>
  <si>
    <t>9.2</t>
  </si>
  <si>
    <t>powierzchnia parków miejskich (m2)/liczba mieszkańców</t>
  </si>
  <si>
    <t>Stosunek powierzchni parków miejskich do terenów zabudowanych</t>
  </si>
  <si>
    <t>VI.6</t>
  </si>
  <si>
    <t xml:space="preserve"> V.6</t>
  </si>
  <si>
    <t>powierzchnia parków miejskich/powierzchnia terenów zabudowanych</t>
  </si>
  <si>
    <t>klimat</t>
  </si>
  <si>
    <t>Roczna częstotliwość ekstremalnych opadów deszczu</t>
  </si>
  <si>
    <t>liczba ekstremalnych opadów deszczu w danym roku</t>
  </si>
  <si>
    <t>Roczna częstotliwość ekstremalnych upałów</t>
  </si>
  <si>
    <t>liczba ekstremalnych upałów w danym roku</t>
  </si>
  <si>
    <t>Roczna częstotliwość ekstremalnych mrozów</t>
  </si>
  <si>
    <t>9.3</t>
  </si>
  <si>
    <t>finanse</t>
  </si>
  <si>
    <t>Finanse</t>
  </si>
  <si>
    <t>9.4</t>
  </si>
  <si>
    <t>4.1</t>
  </si>
  <si>
    <t>V.11</t>
  </si>
  <si>
    <t>V.10</t>
  </si>
  <si>
    <t>4.11</t>
  </si>
  <si>
    <t>pozwolenia na budowę</t>
  </si>
  <si>
    <t>Średnia temperatura roczna (stopnie Celsjusza)</t>
  </si>
  <si>
    <t>Średnie opady roczne (mm)</t>
  </si>
  <si>
    <t>Średnie roczne opady śniegu (cm)</t>
  </si>
  <si>
    <t>X</t>
  </si>
  <si>
    <t>woda-stan</t>
  </si>
  <si>
    <t>ochrona atmosfery i klimatu miasta-presja</t>
  </si>
  <si>
    <t>11.1</t>
  </si>
  <si>
    <t>Zdrowie / Ludność i warunki socjalne</t>
  </si>
  <si>
    <t>średnia liczba lat do przeżycia przez grupę osób urodzonych w tym samym roku, jeżeli ich zdrowie i warunki życia w chwili urodzenia pozostają takie same przez całe życie</t>
  </si>
  <si>
    <t xml:space="preserve">Liczba łóżek szpitalnych na 100 000 mieszkańców </t>
  </si>
  <si>
    <t>11.2</t>
  </si>
  <si>
    <t>szpitale</t>
  </si>
  <si>
    <t>liczba łóżek w szpitalach publicznych i niepublicznych/liczba mieszkańcówx100 000</t>
  </si>
  <si>
    <t xml:space="preserve">Liczba lekarzy na 100 000 mieszkańców </t>
  </si>
  <si>
    <t>lekarze</t>
  </si>
  <si>
    <t xml:space="preserve">Śmiertelność poniżej 5 roku życia na 1 000 żywych urodzeń </t>
  </si>
  <si>
    <t>11.4</t>
  </si>
  <si>
    <t xml:space="preserve">Liczba personelu pielęgniarskiego i położniczego na 100 000 mieszkańców </t>
  </si>
  <si>
    <t>11.5</t>
  </si>
  <si>
    <t>liczba pielęgniarek</t>
  </si>
  <si>
    <t>liczba położnych</t>
  </si>
  <si>
    <t>Liczba urodzeń</t>
  </si>
  <si>
    <t>Liczba mieszkańców na 1 pielęgniarkę</t>
  </si>
  <si>
    <t>Liczba urodzeń na 1 położną</t>
  </si>
  <si>
    <t>11.6</t>
  </si>
  <si>
    <t>policja</t>
  </si>
  <si>
    <t>liczba samobójstw/liczba mieszkańcówx100 000</t>
  </si>
  <si>
    <t>Odsetek niedożywionej populacji miasta</t>
  </si>
  <si>
    <t>20.3</t>
  </si>
  <si>
    <t>BMI</t>
  </si>
  <si>
    <t>liczba niedożywionych mieszkańców miasta/liczba mieszkańcówx100</t>
  </si>
  <si>
    <t>Odsetek mieszkańców miasta z nadwagą lub otyłością - Wskaźnik masy ciała (BMI)</t>
  </si>
  <si>
    <t>20.4</t>
  </si>
  <si>
    <t>liczba mieszkańców z nadwagą lub otyłością/liczba mieszkańcówx100</t>
  </si>
  <si>
    <t>II.7</t>
  </si>
  <si>
    <t>społeczne</t>
  </si>
  <si>
    <t>I.12</t>
  </si>
  <si>
    <t>medycyna ogólna</t>
  </si>
  <si>
    <t>I.13</t>
  </si>
  <si>
    <t>II.8</t>
  </si>
  <si>
    <t>I.14</t>
  </si>
  <si>
    <t>Czas reakcji służb ratowniczych od otrzymania pierwszego wezwania</t>
  </si>
  <si>
    <t>15.7</t>
  </si>
  <si>
    <t>bezpieczeństwo</t>
  </si>
  <si>
    <t>medycyna ratunkowa</t>
  </si>
  <si>
    <t>Średnia odległość do SOR</t>
  </si>
  <si>
    <t>odsetek mieszkańców mieszkających w odległości do 1km od SOR</t>
  </si>
  <si>
    <t>liczba mieszkańców mieszkających w odległości do 1km od SOR/liczba mieszkańcówx100</t>
  </si>
  <si>
    <t>odsetek mieszkańców mieszkających w odległości od 1km do 2km od SOR</t>
  </si>
  <si>
    <t>liczba mieszkańców mieszkających w odległości od 1km do 2km od SOR/liczba mieszkańcówx100</t>
  </si>
  <si>
    <t>odsetek mieszkańców mieszkających w odległości powyżej 2km od SOR</t>
  </si>
  <si>
    <t>liczba mieszkańców mieszkających w odległości powyżej 2km od SOR/liczba mieszkańcówx100</t>
  </si>
  <si>
    <t>opieka nocna i świąteczna</t>
  </si>
  <si>
    <t>odsetek mieszkańców mieszkających w odległości do 1km od placówki opieki nocnej i świątecznej</t>
  </si>
  <si>
    <t>liczba mieszkańców mieszkających w odległości do 1km od placówki opieki nocnej i świątecznej/liczba mieszkańcówx100</t>
  </si>
  <si>
    <t>odsetek mieszkańców mieszkających w odległości od 1km do 2km od placówki opieki nocnej i świątecznej</t>
  </si>
  <si>
    <t>liczba mieszkańców mieszkających w odległości od 1km do 2km od placówki opieki nocnej i świątecznej/liczba mieszkańcówx100</t>
  </si>
  <si>
    <t>odsetek mieszkańców mieszkających w odległości powyżej 2km od placówki opieki nocnej i świątecznej</t>
  </si>
  <si>
    <t>liczba mieszkańców mieszkających w odległości powyżej 2km od placówki opieki nocnej i świątecznej/liczba mieszkańcówx100</t>
  </si>
  <si>
    <t>13.4.3</t>
  </si>
  <si>
    <t>ogólne-demografia</t>
  </si>
  <si>
    <t>Ludność i warunki socjalne</t>
  </si>
  <si>
    <t>liczba mieszkańców</t>
  </si>
  <si>
    <t>Odsetek ludności kraju</t>
  </si>
  <si>
    <t>liczba mieszkańców/liczba mieszkańców krajux100</t>
  </si>
  <si>
    <t>Roczna zmiana liczby ludności</t>
  </si>
  <si>
    <t>13.4.1</t>
  </si>
  <si>
    <t>I.2</t>
  </si>
  <si>
    <t>I.1.3</t>
  </si>
  <si>
    <t>Gęstość zaludnienia</t>
  </si>
  <si>
    <t>21.5.1</t>
  </si>
  <si>
    <t>I.3</t>
  </si>
  <si>
    <t>I.1.4</t>
  </si>
  <si>
    <t>I.1.5</t>
  </si>
  <si>
    <t>Wskaźnik feminizacji</t>
  </si>
  <si>
    <t>I.1.2</t>
  </si>
  <si>
    <t>liczba kobiet/liczba mężczyzn/100</t>
  </si>
  <si>
    <t>Odsetek osób, które są dziećmi (0-14 lat)</t>
  </si>
  <si>
    <t>Odsetek osób, które są dziećmi (0-14 lat) - kobiety</t>
  </si>
  <si>
    <t>liczba mieszkańców w wieku 0-14 lat/liczba mieszkańcówx100</t>
  </si>
  <si>
    <t>Odsetek osób, które są dziećmi (0-14 lat) - mężczyźni</t>
  </si>
  <si>
    <t>liczba kobiet w wieku 0-14 lat/liczba mieszkańcówx100</t>
  </si>
  <si>
    <t>Odsetek osób, które są młodzieżą (15-24 lat)</t>
  </si>
  <si>
    <t>liczba mężczyzn w wieku 0-14 lat/liczba mieszkańcówx100</t>
  </si>
  <si>
    <t>Odsetek osób, które są młodzieżą (15-24 lat) - kobiety</t>
  </si>
  <si>
    <t>liczba mieszkańców w wieku 15-24 lata/liczba mieszkańcówx100</t>
  </si>
  <si>
    <t>Odsetek osób, które są młodzieżą (15-24 lat) - mężczyźni</t>
  </si>
  <si>
    <t>liczba kobiet w wieku 15-24 lata/liczba mieszkańcówx100</t>
  </si>
  <si>
    <t>Odsetek osób, które są dorosłymi (25-64 lata)</t>
  </si>
  <si>
    <t>liczba mężczyzn w wieku 15-24 lata/liczba mieszkańcówx100</t>
  </si>
  <si>
    <t>Odsetek osób, które są dorosłymi (25-64 lata) - kobiety</t>
  </si>
  <si>
    <t>liczba mieszkańców w wieku 25-64 lata/liczba mieszkańcówx100</t>
  </si>
  <si>
    <t>Odsetek osób, które są dorosłymi (25-64 lata) - mężczyźni</t>
  </si>
  <si>
    <t>liczba kobiet w wieku 25-64 lata/liczba mieszkańcówx100</t>
  </si>
  <si>
    <t>Odsetek osób, które są seniorami (65+)</t>
  </si>
  <si>
    <t>liczba mężczyzn w wieku 25-64 lata/liczba mieszkańcówx100</t>
  </si>
  <si>
    <t>Odsetek osób, które są seniorami (65+) - kobiety</t>
  </si>
  <si>
    <t>liczba mieszkańców w wieku 65 lat i starszych/liczba mieszkańcówx100</t>
  </si>
  <si>
    <t>Odsetek osób, które są seniorami (65+) - mężczyźni</t>
  </si>
  <si>
    <t>liczba kobiet w wieku 65 lat i starszych/liczba mieszkańcówx100</t>
  </si>
  <si>
    <t>liczba mężczyzn w wieku 65 lat i starszych/liczba mieszkańcówx100</t>
  </si>
  <si>
    <t>Współczynnik obciążenia ludności</t>
  </si>
  <si>
    <t>liczba mieszkańców w wieku 0-14 lat + liczba mieszkańców w wieku 65 lat i starszych/liczba mieszkańców w wieku 15-64 latax100</t>
  </si>
  <si>
    <t>Odsetek osób, które zostały urodzone na terenie innego kraju</t>
  </si>
  <si>
    <t>13.4.2</t>
  </si>
  <si>
    <t>liczba mieszkańców miasta urodzonych poza Polską/liczba mieszkańcówx100</t>
  </si>
  <si>
    <t>Odsetek nowych mieszkańców</t>
  </si>
  <si>
    <t>13.4.4</t>
  </si>
  <si>
    <t>Odsetek mieszkańców niezameldowanych</t>
  </si>
  <si>
    <t>13.4.5</t>
  </si>
  <si>
    <t>liczba mieszkańców niezameldowanych/liczba mieszkańcówx100</t>
  </si>
  <si>
    <t>Odsetek budynków publicznych dostępnych dla osób o specjalnych potrzebach</t>
  </si>
  <si>
    <t>13.1</t>
  </si>
  <si>
    <t>niepełnosprawność</t>
  </si>
  <si>
    <t>liczba budynków publicznych w mieście z udogodnieniami dla osób niepełnosprawnych/liczba budynków publicznych w mieściex100</t>
  </si>
  <si>
    <t>Odsetek budżetu miejskiego przeznaczonego na dostarczanie pomocy, urządzeń i technologii wspomagających obywateli o specjalnych potrzebach</t>
  </si>
  <si>
    <t>13.2</t>
  </si>
  <si>
    <t>wydatki miasta na zapewnienie pomocy w poruszaniu się oraz dostarczenie urządzeń i technologii wspomagających dla osób niepełnosprawnych w ciągu jednego roku podatkowego/całkowity budżet miasta na dany rokx100</t>
  </si>
  <si>
    <t>13.4</t>
  </si>
  <si>
    <t>roczne wydatki miasta na realizację programów związanych z pokonywaniem wykluczenia cyfrowego/całkowity budżet miasta na dany rokx100</t>
  </si>
  <si>
    <t>Odsetek ludności miasta żyjącej w średniej lub wysokiej gęstości zaludnienia</t>
  </si>
  <si>
    <t>21.4</t>
  </si>
  <si>
    <t>liczba osób mieszkających na obszarze o średniej lub wysokiej gęstości zaludnienia/liczba mieszkańców miastax100</t>
  </si>
  <si>
    <t>I.8</t>
  </si>
  <si>
    <t>I.6</t>
  </si>
  <si>
    <t>I.1.10</t>
  </si>
  <si>
    <t>liczba osób w wieku przedprodukcyjnym/liczba mieszkańcówx100</t>
  </si>
  <si>
    <t>I.5</t>
  </si>
  <si>
    <t>I.4</t>
  </si>
  <si>
    <t>liczba kobiet w wieku 0‐17 lat/liczba mieszkańcówx100</t>
  </si>
  <si>
    <t>liczba mężczyzn w wieku 0‐17 lat/liczba mieszkańcówx100</t>
  </si>
  <si>
    <t>Wskaźnik feminizacji wśród osób w wieku przedprodukcyjnym</t>
  </si>
  <si>
    <t>I.9</t>
  </si>
  <si>
    <t>I.1.12</t>
  </si>
  <si>
    <t>liczba kobiet w wieku przedprodukcyjnym/liczba mężczyzn w wieku przedprodukcyjnym</t>
  </si>
  <si>
    <t>I.10</t>
  </si>
  <si>
    <t>I.1.9</t>
  </si>
  <si>
    <t>liczba osób w wieku produkcyjnym/liczba mieszkańcówx100</t>
  </si>
  <si>
    <t>liczba kobiet w wieku 18-59 lat/liczba mieszkańcówx100</t>
  </si>
  <si>
    <t>liczba mężczyzn w wieku 18-64 lat/liczba mieszkańcówx100</t>
  </si>
  <si>
    <t>Wskaźnik feminizacji wśród osób w wieku produkcyjnym</t>
  </si>
  <si>
    <t>I.11</t>
  </si>
  <si>
    <t>I.1.13</t>
  </si>
  <si>
    <t>liczba kobiet w wieku produkcyjnym/liczba mężczyzn w wieku produkcyjnym</t>
  </si>
  <si>
    <t>I.7</t>
  </si>
  <si>
    <t>I.1.11</t>
  </si>
  <si>
    <t>liczba osób w wieku poprodukcyjnym/liczba mieszkańcówx100</t>
  </si>
  <si>
    <t>Wskaźnik feminizacji wśród osób w wieku poprodukcyjnym</t>
  </si>
  <si>
    <t>I.1.14</t>
  </si>
  <si>
    <t>liczba kobiet w wieku poprodukcyjnym/liczba mężczyzn w wieku poprodukcyjnym</t>
  </si>
  <si>
    <t>Wskaźnik obciążenia demograficznego</t>
  </si>
  <si>
    <t>I.1.7</t>
  </si>
  <si>
    <t>liczba osób w wieku nieprodukcyjnym/liczba osób w wieku produkcyjnym</t>
  </si>
  <si>
    <t>I.1.6</t>
  </si>
  <si>
    <t>liczba kobiet w wieku 0-4 lata</t>
  </si>
  <si>
    <t>liczba kobiet w wieku 5-9 lat</t>
  </si>
  <si>
    <t>liczba kobiet w wieku 10-14 lat</t>
  </si>
  <si>
    <t>liczba kobiet w wieku 15-19 lat</t>
  </si>
  <si>
    <t>liczba kobiet w wieku 20-24 lata</t>
  </si>
  <si>
    <t>liczba kobiet w wieku 25-29 lat</t>
  </si>
  <si>
    <t>liczba kobiet w wieku 30-34 lata</t>
  </si>
  <si>
    <t>liczba kobiet w wieku 35-39 lat</t>
  </si>
  <si>
    <t>liczba kobiet w wieku 40-44 lata</t>
  </si>
  <si>
    <t>liczba kobiet w wieku 45-49 lat</t>
  </si>
  <si>
    <t>liczba kobiet w wieku 50-54 lata</t>
  </si>
  <si>
    <t>liczba kobiet w wieku 55-59 lat</t>
  </si>
  <si>
    <t>liczba kobiet w wieku 60-64 lata</t>
  </si>
  <si>
    <t>liczba kobiet w wieku 65-69 lat</t>
  </si>
  <si>
    <t>liczba kobiet w wieku 70-74 lata</t>
  </si>
  <si>
    <t>liczba kobiet w wieku 75-79 lat</t>
  </si>
  <si>
    <t>liczba kobiet w wieku 80-84 lata</t>
  </si>
  <si>
    <t>liczba kobiet w wieku powyżej 84 lata</t>
  </si>
  <si>
    <t>liczba mężczyzn w wieku 0-4 lata</t>
  </si>
  <si>
    <t>liczba mężczyzn w wieku 5-9 lat</t>
  </si>
  <si>
    <t>liczba mężczyzn w wieku 10-14 lat</t>
  </si>
  <si>
    <t>liczba mężczyzn w wieku 15-19 lat</t>
  </si>
  <si>
    <t>liczba mężczyzn w wieku 20-24 lata</t>
  </si>
  <si>
    <t>liczba mężczyzn w wieku 25-29 lat</t>
  </si>
  <si>
    <t>liczba mężczyzn w wieku 30-34 lata</t>
  </si>
  <si>
    <t>liczba mężczyzn w wieku 35-39 lat</t>
  </si>
  <si>
    <t>liczba mężczyzn w wieku 40-44 lata</t>
  </si>
  <si>
    <t>liczba mężczyzn w wieku 45-49 lat</t>
  </si>
  <si>
    <t>liczba mężczyzn w wieku 50-54 lata</t>
  </si>
  <si>
    <t>liczba mężczyzn w wieku 55-59 lat</t>
  </si>
  <si>
    <t>liczba mężczyzn w wieku 60-64 lata</t>
  </si>
  <si>
    <t>liczba mężczyzn w wieku 65-69 lat</t>
  </si>
  <si>
    <t>liczba mężczyzn w wieku 70-74 lata</t>
  </si>
  <si>
    <t>liczba mężczyzn w wieku 75-79 lat</t>
  </si>
  <si>
    <t>liczba mężczyzn w wieku 80-84 lata</t>
  </si>
  <si>
    <t>liczba mężczyzn w wieku powyżej 84 lata</t>
  </si>
  <si>
    <t>I.1.8</t>
  </si>
  <si>
    <t>Przyrost naturalny</t>
  </si>
  <si>
    <t>Liczba zgonów w roku na 1 000 mieszkańców</t>
  </si>
  <si>
    <t>I.15</t>
  </si>
  <si>
    <t>I.1.16</t>
  </si>
  <si>
    <t>liczba zgonów/liczba mieszkańcówx1000</t>
  </si>
  <si>
    <t>Udział zgonów osób poniżej 65 roku w ogólnej liczbie zgonów w ciągu roku</t>
  </si>
  <si>
    <t>I.16</t>
  </si>
  <si>
    <t>I.1.17</t>
  </si>
  <si>
    <t>Saldo migracji wewnętrznej</t>
  </si>
  <si>
    <t>I.17</t>
  </si>
  <si>
    <t>I.8A</t>
  </si>
  <si>
    <t>I.1.18</t>
  </si>
  <si>
    <t>Saldo migracji zewnętrznej</t>
  </si>
  <si>
    <t>I.9A</t>
  </si>
  <si>
    <t>I.1.21</t>
  </si>
  <si>
    <t>Kierunki odpływu ludności (Polska)</t>
  </si>
  <si>
    <t>I.11A</t>
  </si>
  <si>
    <t>I.1.26</t>
  </si>
  <si>
    <t>Kierunki odpływu ludności (powiat kielecki)</t>
  </si>
  <si>
    <t>I.11C</t>
  </si>
  <si>
    <t>I.1.28</t>
  </si>
  <si>
    <t>Odpływ ludności wg nowego miejsca zamieszkania (Europa/ Świat)</t>
  </si>
  <si>
    <t>I.20</t>
  </si>
  <si>
    <t>I.1.30</t>
  </si>
  <si>
    <t>Źródła przypływu ludności (Polska)</t>
  </si>
  <si>
    <t>I.10B</t>
  </si>
  <si>
    <t>I.1.22</t>
  </si>
  <si>
    <t>Źródła przypływu ludności (powiat kielecki)</t>
  </si>
  <si>
    <t>I.10D</t>
  </si>
  <si>
    <t>I.1.24</t>
  </si>
  <si>
    <t>Udział osób samotnie mieszkających (w wieku emerytalnym) w ogólnej liczbie mieszkańców</t>
  </si>
  <si>
    <t>II.5</t>
  </si>
  <si>
    <t>I.1.31</t>
  </si>
  <si>
    <t>Współczynnik nierówności Giniego</t>
  </si>
  <si>
    <t>13.3</t>
  </si>
  <si>
    <t>Odsetek ludności miejskiej żyjącej poniżej międzynarodowej granicy skrajnego ubóstwa</t>
  </si>
  <si>
    <t>liczba osób żyjących poniżej progu skrajnego ubóstwa ustalonego przez Organizację Narodów Zjednoczonych/liczba mieszkańcówx100</t>
  </si>
  <si>
    <t>Odsetek ludności miejskiej żyjącej poniżej krajowej granicy ubóstwa</t>
  </si>
  <si>
    <t>liczba osób żyjących poniżej granicy ubóstwa ustalonej na poziomie kraju/liczba mieszkańcówx100</t>
  </si>
  <si>
    <t>Odsetek ludności z dostępem do programów pomocy społecznej</t>
  </si>
  <si>
    <t>ogólne-społeczeństwo</t>
  </si>
  <si>
    <t>pomoc społeczna</t>
  </si>
  <si>
    <t>liczba osób w mieście korzystających z programów pomocy społecznej/liczba mieszkańców miastax100</t>
  </si>
  <si>
    <t>inne</t>
  </si>
  <si>
    <t>Rozmieszczenie osób korzystających z pomocy społecznej</t>
  </si>
  <si>
    <t>II.19</t>
  </si>
  <si>
    <t>liczba osób (RODZIN) pobierających zasiłki pieniężne z pomocy społecznej</t>
  </si>
  <si>
    <t>liczba osób (RODZIN) objętych pomocą w formie usług opiekuńczych</t>
  </si>
  <si>
    <t>Liczba rodzin wielodzietnych korzystających z pomocy społecznej</t>
  </si>
  <si>
    <t>liczba rodzin wielodzietnych korzystających z pomocy społecznej</t>
  </si>
  <si>
    <t xml:space="preserve">Liczba rodzin wielodzietnych (posiadających kartę dużej rodziny) </t>
  </si>
  <si>
    <t xml:space="preserve">liczba rodzin wielodzietnych (posiadających kartę dużej rodziny) </t>
  </si>
  <si>
    <t>Liczba osób w domach pomocy społecznej w stosunku do osób oczekujących</t>
  </si>
  <si>
    <t>liczba osób w domach pomocy społecznej/liczba osób oczekujących na dom pomocy społecnej</t>
  </si>
  <si>
    <t>ubóstwo</t>
  </si>
  <si>
    <t>Przeciętna miesięczna liczbę rodzin otrzymujących świadczenie „500+” w ciągu roku</t>
  </si>
  <si>
    <t>Przeciętna miesięczna liczbę dzieci, na które rodziny otrzymują świadczenie „500+” w ciągu roku</t>
  </si>
  <si>
    <t>Wydatki na świadczenia „500+”</t>
  </si>
  <si>
    <t xml:space="preserve">Liczba funkcjonariuszy policji na 100 000 mieszkańców </t>
  </si>
  <si>
    <t>15.4</t>
  </si>
  <si>
    <t>Bezpieczeństwo publiczne i ochrona przed nadzwyczajnymi zagrożeniami</t>
  </si>
  <si>
    <t>liczba funkcjonariuszy policji zatrudnionych na stałe w pełnym wymiarze godzin/liczba mieszkańcówx100 000</t>
  </si>
  <si>
    <t xml:space="preserve">Liczba przestępstw przeciwko życiu na 100 000 mieszkańców </t>
  </si>
  <si>
    <t>15.5</t>
  </si>
  <si>
    <t>liczba raportowanych przestępstw przeciwko życiu /liczba mieszkańcówx100 000</t>
  </si>
  <si>
    <t>15.8</t>
  </si>
  <si>
    <t>liczba wszystkich raportowanych przestępstw przeciwko mieniu/liczba mieszkańcówx100 000</t>
  </si>
  <si>
    <t>Liczba zgonów spowodowanych wypadkami przy pracy na 100 000 mieszkańców</t>
  </si>
  <si>
    <t>15.9</t>
  </si>
  <si>
    <t>liczba zgonów spowodowanych wypadkami przy pracy w ciągu ostatnich 12 miesięcy/liczba mieszkańcówx100 000</t>
  </si>
  <si>
    <t>Liczba brutalnych przestępstw przeciwko kobietom na 100 000 mieszkańców</t>
  </si>
  <si>
    <t>15.10</t>
  </si>
  <si>
    <t>liczba brutalnych przestępstw przeciwko kobietom/liczba mieszkańcówx100 000</t>
  </si>
  <si>
    <t>Liczba zgonów w wyniku klęsk żywiołowych na 100 000 mieszkańców</t>
  </si>
  <si>
    <t>15.3</t>
  </si>
  <si>
    <t>liczba zgonów bezpośrednio przypisanych do zdarzeń związanych z klęskami żywiołowymi/liczba mieszkańcówx100 000</t>
  </si>
  <si>
    <t>Liczba przypadków przemocy w rodzinie na 1 000 mieszkańców</t>
  </si>
  <si>
    <t>VIII.1</t>
  </si>
  <si>
    <t>bezpieczeństwo publiczne</t>
  </si>
  <si>
    <t>liczba przypadków przemocy w rodzinie/liczba mieszkańcówx1000</t>
  </si>
  <si>
    <t>Liczba strażaków na 100 000 mieszkańców</t>
  </si>
  <si>
    <t>15.1</t>
  </si>
  <si>
    <t>straż</t>
  </si>
  <si>
    <t>liczba zawodowych strażaków zatrudnionych w pełnym wymiarze czasu pracy/liczba mieszkańcówx100 000</t>
  </si>
  <si>
    <t xml:space="preserve">Liczba strażaków zatrudnionych w niepełnym wymiarze godzin oraz strażaków ochotników na 100 000 mieszkańców </t>
  </si>
  <si>
    <t>15.6</t>
  </si>
  <si>
    <t>liczba strażaków zatrudnionych w niepełnym wymiarze godzin oraz
strażaków ochotników/liczba mieszkańcówx100 000</t>
  </si>
  <si>
    <t>Liczba zgonów w wyniku pożarów na 100 000 mieszkańców</t>
  </si>
  <si>
    <t>15.2</t>
  </si>
  <si>
    <t>liczba zgonów bezpośrednio związanych z pożarami, ze zgonem następującym w ciągu 30 dni/liczba mieszkańcówx100 000</t>
  </si>
  <si>
    <t>VIII.2</t>
  </si>
  <si>
    <t>liczba pożarów/liczba mieszkańcówx1000</t>
  </si>
  <si>
    <t>Udział terenów zalewowych</t>
  </si>
  <si>
    <t>VII.7</t>
  </si>
  <si>
    <t>bezpieczeństwo publiczne i ochrona przed nadzwyczajnymi zagrożeniami-stan</t>
  </si>
  <si>
    <t>tereny zalewowe, osywiska</t>
  </si>
  <si>
    <t>w momencie aktualizacji danych źródłowych</t>
  </si>
  <si>
    <t>Udział terenów narażonych na osuwanie się mas ziemnych</t>
  </si>
  <si>
    <t>VII.1</t>
  </si>
  <si>
    <t>12.6</t>
  </si>
  <si>
    <t>mieszkalnictwo</t>
  </si>
  <si>
    <t>Mieszkalnictwo</t>
  </si>
  <si>
    <t>VII.8</t>
  </si>
  <si>
    <t>bezpieczeństwo publiczne i ochrona przed nadzwyczajnymi zagrożeniami-presja</t>
  </si>
  <si>
    <t>Odsetek osób mieszkających w strefach wysokiego ryzyka</t>
  </si>
  <si>
    <t>liczba osób mieszkających na teranach zalewowych i/lub osuwiskowych/liczba mieszkańcówx100</t>
  </si>
  <si>
    <t>Odsetek osób mieszkających na teranach zalewowych</t>
  </si>
  <si>
    <t>liczba osób mieszkających na teranach zalewowych /liczba mieszkańcówx100</t>
  </si>
  <si>
    <t>Odsetek osób mieszkających na teranach zalewowych, na których prawdopodobieństwo wystąpienia powodzi jest niskie i wynosi 0,2%</t>
  </si>
  <si>
    <t>Odsetek osób mieszkających na teranach zalewowych, na których prawdopodobieństwo wystąpienia powodzi jest wysokie i wynosi 10%</t>
  </si>
  <si>
    <t>Odsetek osób mieszkających na teranach zalewowych, na których prawdopodobieństwo wystąpienia powodzi jest średnie i wynosi 1%</t>
  </si>
  <si>
    <t>Liczba nowych inwestycji powstałych w strefach wysokiego ryzyka</t>
  </si>
  <si>
    <t>Liczba nowych inwestycji powstałych na terenach zalewowych</t>
  </si>
  <si>
    <t>II.3</t>
  </si>
  <si>
    <t>liczba nowych inwestycji powstałych na terenach zalewowych</t>
  </si>
  <si>
    <t>Liczba nowych inwestycji powstałych na teranach zalewowych, na których prawdopodobieństwo wystąpienia powodzi jest niskie i wynosi 0,2%</t>
  </si>
  <si>
    <t>Liczba nowych inwestycji powstałych na teranach zalewowych, na których prawdopodobieństwo wystąpienia powodzi jest wysokie i wynosi 10%</t>
  </si>
  <si>
    <t>Liczba nowych inwestycji powstałych na teranach zalewowych, na których prawdopodobieństwo wystąpienia powodzi jest średnie i wynosi 1%</t>
  </si>
  <si>
    <t>VII.4</t>
  </si>
  <si>
    <t>Udział powierzchni obszarów narażonych na niebezpieczeństwo powodzi, dla których wprowadzono w planach miejscowych zakaz zabudowy w stosunku do całkowitej powierzchni obszarów narażonych na niebezpieczeństwo powodzi w mieście.</t>
  </si>
  <si>
    <t>VII.9</t>
  </si>
  <si>
    <t>powierzchnia terenów z zakazem zabudowy/powierzchnia terenów zalewowychx100</t>
  </si>
  <si>
    <t>bezpieczeństwo publiczne i ochrona przed nadzwyczajnymi zagrożeniami-reakcja</t>
  </si>
  <si>
    <t>administracja</t>
  </si>
  <si>
    <t>decyzje o warunkach zabudowy</t>
  </si>
  <si>
    <t>19.1</t>
  </si>
  <si>
    <t>transport</t>
  </si>
  <si>
    <t>drogi</t>
  </si>
  <si>
    <t>Odsetek powierzchni miasta objęty kamerami monitoringu cyfrowego</t>
  </si>
  <si>
    <t>monitoring</t>
  </si>
  <si>
    <t>VII.6</t>
  </si>
  <si>
    <t>18.1</t>
  </si>
  <si>
    <t>Telekomunikacja</t>
  </si>
  <si>
    <t>ujęcia wód</t>
  </si>
  <si>
    <t>VII.11</t>
  </si>
  <si>
    <t>13.5</t>
  </si>
  <si>
    <t>10.1</t>
  </si>
  <si>
    <t>Administracja</t>
  </si>
  <si>
    <t>12.1</t>
  </si>
  <si>
    <t>12.2</t>
  </si>
  <si>
    <t>12.4</t>
  </si>
  <si>
    <t>21.1</t>
  </si>
  <si>
    <t>17.1</t>
  </si>
  <si>
    <t>sport i kultura</t>
  </si>
  <si>
    <t>Sport i kultura</t>
  </si>
  <si>
    <t>kultura</t>
  </si>
  <si>
    <t>liczba obiektów sportowych publicznych</t>
  </si>
  <si>
    <t>sport</t>
  </si>
  <si>
    <t>liczba teatrów</t>
  </si>
  <si>
    <t>liczba muzeów</t>
  </si>
  <si>
    <t>liczba kin</t>
  </si>
  <si>
    <t>Liczba przedstawień teatralnych (w stałych salach teatralnych)</t>
  </si>
  <si>
    <t>Liczba widzów w kinach w ciągu roku</t>
  </si>
  <si>
    <t>Odsetek środków z budżetu miasta na obiekty kulturalne i sportowe</t>
  </si>
  <si>
    <t>17.2</t>
  </si>
  <si>
    <t>wysokość środków z budżetu miasta na obiekty kulturalne i sportowe/wydatki miastax100</t>
  </si>
  <si>
    <t>Roczna liczba wydarzeń kulturalnych na 100 000 mieszkańców</t>
  </si>
  <si>
    <t>17.3</t>
  </si>
  <si>
    <t>wydarzenia</t>
  </si>
  <si>
    <t>17.4</t>
  </si>
  <si>
    <t xml:space="preserve">Stopień pokrycia obszaru miejscowymi planami zagospodarowania przestrzennego </t>
  </si>
  <si>
    <t>VI.12</t>
  </si>
  <si>
    <t>I.29</t>
  </si>
  <si>
    <t>ogólne-zagospodarowanie przestrzenne</t>
  </si>
  <si>
    <t>mpzp</t>
  </si>
  <si>
    <t>Udział poszczególnych typów przeznaczenia terenu w MPZP</t>
  </si>
  <si>
    <t>WK</t>
  </si>
  <si>
    <t>Udział poszczególnych typów przeznaczenia terenu w studium</t>
  </si>
  <si>
    <t>suikzp</t>
  </si>
  <si>
    <t>Wskaźnik intensywności zabudowy w odniesieniu do rodzaju zabudowy</t>
  </si>
  <si>
    <t>powierzchnia całkowita danego rodzaju zabudowy /powierzchnia działek z danym rodzajem zabudowy</t>
  </si>
  <si>
    <t>Liczba wydanych decyzji o warunkach zabudowy</t>
  </si>
  <si>
    <t>Liczba wydanych decyzji o lokalizacji inwestycji celu publicznego</t>
  </si>
  <si>
    <t>decyzje o ustaleniu lokalizacji inwestycji celu publicznego</t>
  </si>
  <si>
    <t>21.2</t>
  </si>
  <si>
    <t>liczba dni na wydanie pozwoleń na budowę od momentu złożenia wniosku do momentu zakończenia sprawy/liczba wydanych pozwoleń na budowę</t>
  </si>
  <si>
    <t>Łączna powierzchnia nieruchomości, na których powierzchnia biologicznie czynna stanowi mniej niż 50% wielkości działki (dla działek 600m2 i większych)</t>
  </si>
  <si>
    <t>Łączna powierzchnia nieruchomości, na których powierzchnia biologicznie czynna stanowi mniej niż 50% wielkości działki</t>
  </si>
  <si>
    <t xml:space="preserve">Tereny zielone na 100 000 mieszkańców </t>
  </si>
  <si>
    <t>powierzchnia terenów zielonych [ha]/liczba mieszkańcówx100 000</t>
  </si>
  <si>
    <t>Bliskość usług podstawowych</t>
  </si>
  <si>
    <t>usługi</t>
  </si>
  <si>
    <t>liczba mieszkańców, którzy mieszkają w pobliżu co najmniej jednej usługi podstawowej/liczba mieszkańcówx100</t>
  </si>
  <si>
    <t xml:space="preserve">Obszar nieformalnych siedlisk jako odsetek obszaru miasta </t>
  </si>
  <si>
    <t>21.5.3</t>
  </si>
  <si>
    <t>aktywność obywatelska</t>
  </si>
  <si>
    <t>Liczba decyzji ZRID</t>
  </si>
  <si>
    <t>decyzje ZRID</t>
  </si>
  <si>
    <t>Liczba inwestycji mieszkaniowych realizowanych w ramach specustawy mieszkaniowej</t>
  </si>
  <si>
    <t>specustawa</t>
  </si>
  <si>
    <t>Powierzchnia terenu przeznaczonego na inwestycje mieszkaniowe realizowane w ramach specustawy mieszkaniowej</t>
  </si>
  <si>
    <t>Udział terenów zabudowanych (wskaźnik powierzchni zabudowy)</t>
  </si>
  <si>
    <t>Udział powierzchni utwardzonych</t>
  </si>
  <si>
    <t>Całkowite zużycie energii na mieszkańca</t>
  </si>
  <si>
    <t>7.1</t>
  </si>
  <si>
    <t>energia</t>
  </si>
  <si>
    <t>Energia</t>
  </si>
  <si>
    <t>7.2</t>
  </si>
  <si>
    <t>energia odnawialna</t>
  </si>
  <si>
    <t>Odsetek mieszkańców miasta objętych legalną dostawą energii elektrycznej</t>
  </si>
  <si>
    <t>7.3</t>
  </si>
  <si>
    <t>energia elektryczna</t>
  </si>
  <si>
    <t>liczba mieszkańców z legalnym podłączeniem do systemu zasilania energią elektryczną /liczba mieszkańcówx100</t>
  </si>
  <si>
    <t>7.4</t>
  </si>
  <si>
    <t>7.5</t>
  </si>
  <si>
    <t>Odsetek budynków w mieście z inteligentnymi licznikami energii</t>
  </si>
  <si>
    <t>7.9</t>
  </si>
  <si>
    <t>liczba budynków w mieście z inteligentnymi licznikami energii/liczba budynków w mieściex100</t>
  </si>
  <si>
    <t>Odsetek gospodarstw domowych z inteligentnymi licznikami energii</t>
  </si>
  <si>
    <t>liczba gospodarstw domowych z inteligentnymi licznikami energii/liczba gospodarstw domowych w mieściex100</t>
  </si>
  <si>
    <t>gaz</t>
  </si>
  <si>
    <t>Roczne zużycie energii w budynkach publicznych</t>
  </si>
  <si>
    <t>budynki publiczne</t>
  </si>
  <si>
    <t>Zużycie energii elektrycznej przez publiczne oświetlenie uliczne na kilometr oświetlonej ulicy</t>
  </si>
  <si>
    <t>7.6</t>
  </si>
  <si>
    <t>oświetlenie uliczne</t>
  </si>
  <si>
    <t>Średnia roczna długość przerw w dostawie energii elektrycznej w gospodarstwie domowym</t>
  </si>
  <si>
    <t>7.7</t>
  </si>
  <si>
    <t>Stopniodni ogrzewania</t>
  </si>
  <si>
    <t>7.8.1</t>
  </si>
  <si>
    <t>efektywność energetyczna</t>
  </si>
  <si>
    <t>Stopniodni ogrzewania oblicza się, odejmując średnią dzienną temperaturę powietrza od standardowej bazowej temperatury powietrza, a następnie sumując dla każdego dnia w roku, aby uzyskać sumę roczną.
Jeżeli różnica temperatur jest liczbą ujemną, należy ją pominąć w obliczeniach. Wynik należy wyrazić w stopniodniach ogrzewania.</t>
  </si>
  <si>
    <t>Stopniodni chłodzenia</t>
  </si>
  <si>
    <t>7.8.2</t>
  </si>
  <si>
    <t>Stopniodni chłodzenia oblicza się, odejmując średnią dzienną temperaturę powietrza od standardowej bazowej temperatury powietrza, a następnie sumując dla każdego dnia w roku, aby uzyskać sumę roczną. Jeżeli różnica temperatur jest liczbą ujemną, należy ją pominąć w obliczeniach. Wynik należy wyrazić w stopniodniach chłodzenia</t>
  </si>
  <si>
    <t>7.8</t>
  </si>
  <si>
    <t>ścieki, odpady</t>
  </si>
  <si>
    <t>22.3</t>
  </si>
  <si>
    <t>ścieki</t>
  </si>
  <si>
    <t>Ścieki / Energia</t>
  </si>
  <si>
    <t>Ścieki</t>
  </si>
  <si>
    <t>Odsetek całkowitej ilości ścieków w mieście wykorzystywanych do wytwarzania energii</t>
  </si>
  <si>
    <t>22.4</t>
  </si>
  <si>
    <t>ilość ścieków wykorzystanych do wytworzenia energii/ilość ścieków wytworzonych w mieściex100</t>
  </si>
  <si>
    <t>ogólne-infrastruktura techniczna</t>
  </si>
  <si>
    <t>ciepłownictwo</t>
  </si>
  <si>
    <t>Dochody miasta</t>
  </si>
  <si>
    <t>Wydatki miasta</t>
  </si>
  <si>
    <t>Stopa obsługi zadłużenia (wydatki związane z obsługą zadłużenia jako odsetek dochodów własnych gminy)</t>
  </si>
  <si>
    <t>całkowite długoterminowe koszty obsługi długu, w tym opłaty leasingowe, tymczasowe finansowanie i inne opłaty dłużne/całkowite dochody własnex100</t>
  </si>
  <si>
    <t xml:space="preserve">Dochody własne jako odsetek wszystkich dochodów </t>
  </si>
  <si>
    <t>środki uzyskane z opłat za zezwolenia, opłat za usługi miejskie i podatków zbieranych jedynie dla celów miejskich/całkowite dochody miastax100</t>
  </si>
  <si>
    <t>wpływy z podatków i opłat lokalnych</t>
  </si>
  <si>
    <t>udziały w podatku od osób fizycznych (PIT)</t>
  </si>
  <si>
    <t>udziały w podatku od osób prawnych (CIT)</t>
  </si>
  <si>
    <t xml:space="preserve">Podatki pobrane jako odsetek podatków naliczonych </t>
  </si>
  <si>
    <t>9.5.1</t>
  </si>
  <si>
    <t>9.5.2</t>
  </si>
  <si>
    <t>Miejskie/lokalne rolnictwo i bezpieczeństwo żywnościowe</t>
  </si>
  <si>
    <t>IV*</t>
  </si>
  <si>
    <t>zrównoważony transport-reakcja</t>
  </si>
  <si>
    <t>Odsetek kobiet wybranych do sprawowania urzędu na poziomie publicznej administracji miejskiej wśród wszystkich osób wybranych</t>
  </si>
  <si>
    <t>liczba urzędów na poziomie publicznej administracji miejskiej sprawowanych przez kobiety wybrane drogą głosowania/liczba stanowisk podlegających wyborowi w drodze
głosowaniax100</t>
  </si>
  <si>
    <t>pięcioletnia 
(zgodnie z częstotliwością wyborów samorządowych1)</t>
  </si>
  <si>
    <t xml:space="preserve">Liczba wyroków skazujących za korupcję i/lub przekupstwo reprezentantów miasta na 100 000 mieszkańców </t>
  </si>
  <si>
    <t>10.2</t>
  </si>
  <si>
    <t>liczba wyroków skazujących za korupcję i/lub przekupstwo reprezentantów miasta/liczba mieszkańcówx100 000</t>
  </si>
  <si>
    <t>zależna od terminów wyborów</t>
  </si>
  <si>
    <t>10.3</t>
  </si>
  <si>
    <t>10.4</t>
  </si>
  <si>
    <t>Odsetek mieszkańców żyjących w nieodpowiednich warunkach mieszkaniowych</t>
  </si>
  <si>
    <t>liczba mieszkańców żyjących w nieodpowiednich warunkach mieszkaniowych/liczba mieszkańcówx100 000</t>
  </si>
  <si>
    <t>Odsetek mieszkańców żyjących w mieszkaniach przystępnych cenowo</t>
  </si>
  <si>
    <t>liczba gospodarstw domowych, które nie przekraczają lokalnych, regionalnych, lub krajowych norm określających poziom nadmiernego obciążenia kosztami mieszkaniowymi, na podstawie odsetka wydatków na mieszkanie gospodarstwa domowego w stosunku do dochodu  /  liczba gospodarstw domowych  x  100</t>
  </si>
  <si>
    <t xml:space="preserve">Liczba bezdomnych na 100 000 mieszkańców </t>
  </si>
  <si>
    <t>12.3</t>
  </si>
  <si>
    <t>liczba bezdomnych/liczba mieszkańcówx100 000</t>
  </si>
  <si>
    <t>Odsetek gospodarstw domowych istniejących bez zarejestrowanego tytułu prawnego</t>
  </si>
  <si>
    <t>liczba gospodarstw domowych, które istnieją bez zarejestrowanego tytułu prawnego/liczba gospodarstw domowychx100</t>
  </si>
  <si>
    <t>Łączna liczba gospodarstw domowych</t>
  </si>
  <si>
    <t>12.5.1</t>
  </si>
  <si>
    <t>12.5.2</t>
  </si>
  <si>
    <t>liczba mieszkańców/liczba lokali mieszkalnych</t>
  </si>
  <si>
    <t>12.5.3</t>
  </si>
  <si>
    <t>liczba niezamieszkałych lokali mieszkalnych/liczba lokali mieszkalnychx100</t>
  </si>
  <si>
    <t>12.5.4</t>
  </si>
  <si>
    <t>12.5.5</t>
  </si>
  <si>
    <t>liczba lokali mieszkalnych będących dodatkowymi poza głównym miejscem zamieszkania właściciela/liczba lokali mieszkalnychx100</t>
  </si>
  <si>
    <t>12.5.6</t>
  </si>
  <si>
    <t>liczba mieszkań na wynajem w mieście/liczba lokali mieszkalnychx100</t>
  </si>
  <si>
    <t>12.5</t>
  </si>
  <si>
    <t>Odsetek domów jednorodzinnych w ogólnej liczbie lokali mieszkalnych</t>
  </si>
  <si>
    <t>II.1</t>
  </si>
  <si>
    <t>liczba domów jednorodzinnych/liczba lokali mieszkalnychx100</t>
  </si>
  <si>
    <t>Liczba domów jednorodzinnych</t>
  </si>
  <si>
    <t>Odsetek mieszkań w ogólnej liczbie lokali mieszkalnych</t>
  </si>
  <si>
    <t>II.2</t>
  </si>
  <si>
    <t>liczba mieszkań/liczba lokali mieszkalnychx100</t>
  </si>
  <si>
    <t>Liczba mieszkań</t>
  </si>
  <si>
    <t>Odsetek mieszkańców mieszkających w domach jednorodzinnych</t>
  </si>
  <si>
    <t>liczba mieszkańców mieszkających w mieszkaniach/liczba mieszkańcówx100</t>
  </si>
  <si>
    <t>II.4</t>
  </si>
  <si>
    <t>Odsetek mieszkańców mieszkających w mieszkaniach</t>
  </si>
  <si>
    <t>liczba mieszkańców mieszkających w domach jednorodzinnych/liczba mieszkańcówx100</t>
  </si>
  <si>
    <t xml:space="preserve">Liczba metrów kwadratowych publicznej wewnętrznej przestrzeni rekreacyjnej na mieszkańca </t>
  </si>
  <si>
    <t>14.1</t>
  </si>
  <si>
    <t>Rekreacja</t>
  </si>
  <si>
    <t>powierzchnia publicznej wewnętrznej przestrzeni rekreacyjnej/liczba mieszkańców</t>
  </si>
  <si>
    <t xml:space="preserve">Liczba metrów kwadratowych publicznej zewnętrznej przestrzeni rekreacyjnej na mieszkańca </t>
  </si>
  <si>
    <t>14.2</t>
  </si>
  <si>
    <t>powierzchnia publicznej zewnętrznej przestrzeni rekreacyjnej/liczba mieszkańców</t>
  </si>
  <si>
    <t xml:space="preserve">Liczba łączy internetowych na 100 000 mieszkańców </t>
  </si>
  <si>
    <t>łącza internetowe</t>
  </si>
  <si>
    <t>liczba łączy internetowych/liczba mieszkańcówx100 000</t>
  </si>
  <si>
    <t xml:space="preserve">Liczba łączy telefonii komórkowej na 100 000 mieszkańców </t>
  </si>
  <si>
    <t>18.2</t>
  </si>
  <si>
    <t>telefonia komórkowa</t>
  </si>
  <si>
    <t>liczba łączy telefonii komórkowej/liczba mieszkańcówx100 000</t>
  </si>
  <si>
    <t>Odsetek mieszkańców miasta z dostępem do wystarczająco szybkiego łącza szerokopasmowego</t>
  </si>
  <si>
    <t>liczba osób w mieście z dostępem do szybkiego łącza szerokopasmowego/liczba mieszkańców miastax100</t>
  </si>
  <si>
    <t>18.3</t>
  </si>
  <si>
    <t>Gęstość światłowodów</t>
  </si>
  <si>
    <t>I.34</t>
  </si>
  <si>
    <t>I.35</t>
  </si>
  <si>
    <t>Gęstość sieci telekomunikacyjnej</t>
  </si>
  <si>
    <t>I.36</t>
  </si>
  <si>
    <t>I.37</t>
  </si>
  <si>
    <t>długość sieci telekomunikacyjnej/liczba mieszkańcówx1000</t>
  </si>
  <si>
    <t>zrównoważony transport-stan</t>
  </si>
  <si>
    <t>komunikacja miejska</t>
  </si>
  <si>
    <t>Gęstość sieci komunikacji publicznej</t>
  </si>
  <si>
    <t xml:space="preserve">Roczna liczba podróży transportem publicznym na mieszkańca </t>
  </si>
  <si>
    <t>19.2</t>
  </si>
  <si>
    <t xml:space="preserve">Odsetek osób dojeżdżających do pracy z wykorzystaniem innego sposobu podróżowania niż samochód osobowy </t>
  </si>
  <si>
    <t>19.3</t>
  </si>
  <si>
    <t>Odsetek populacji, który porusza się do pracy pieszo</t>
  </si>
  <si>
    <t>Odsetek populacji, który porusza się do pracy na rowerze</t>
  </si>
  <si>
    <t>Odsetek populacji, który porusza się do pracy wykorzystując transport publiczny</t>
  </si>
  <si>
    <t>Odsetek populacji, który porusza się do pracy autem jako kierowca</t>
  </si>
  <si>
    <t>Odsetek populacji, który porusza się do pracy autem jako pasażer</t>
  </si>
  <si>
    <t>Odsetek populacji, który porusza się do pracy innym środkiem transportu</t>
  </si>
  <si>
    <t>Średni czas dojazdu do pracy</t>
  </si>
  <si>
    <t>19.7</t>
  </si>
  <si>
    <t>Odsetek mieszkańców mieszkających w promieniu 0,5 km od komunikacji miejskiej kursującej co najmniej co 20 minut w godzinach szczytu</t>
  </si>
  <si>
    <t>19.6</t>
  </si>
  <si>
    <t>IV.1</t>
  </si>
  <si>
    <t>IV.2</t>
  </si>
  <si>
    <t>Odsetek tras komunikacji publicznej z dostępnym łączem internetowym dla pasażerów</t>
  </si>
  <si>
    <t>19.12</t>
  </si>
  <si>
    <t>Odsetek miejskiej floty autobusowej zasilanej alternatywnie</t>
  </si>
  <si>
    <t>19.14</t>
  </si>
  <si>
    <t>liczba autobusów w miejskiej flocie autobusowej, które są zasilane alternatywnie/liczba autobusów we flocie autobusowej miastax100</t>
  </si>
  <si>
    <t>Odsetek linii transportu publicznego wyposażonych w publicznie dostępny system czasu rzeczywistego</t>
  </si>
  <si>
    <t>19.5</t>
  </si>
  <si>
    <t>Odsetek punktualnych kursów transportu miejskiego w stosunku do wszystkich przejazdów</t>
  </si>
  <si>
    <t>IV.4</t>
  </si>
  <si>
    <t>IV.5</t>
  </si>
  <si>
    <t>Długość sieci drogowej/liczba mieszkańcówx1000</t>
  </si>
  <si>
    <t>pojazdy</t>
  </si>
  <si>
    <t>Długość bus pasów</t>
  </si>
  <si>
    <t>Odsetek dróg guntowych</t>
  </si>
  <si>
    <t>Odsetek dróg o nawierzchni twardej</t>
  </si>
  <si>
    <t>Odsetek inteligentnych sygnalizatorów świetlnych</t>
  </si>
  <si>
    <t>19.9</t>
  </si>
  <si>
    <t>liczba inteligentnych sygnalizatorów świetlnych w mieście/liczba sygnalizatorów świetlnych w mieściex100</t>
  </si>
  <si>
    <t>Odsetek oznakowanych przejść dla pieszych wyposażonych w dostępne sygnały dla pieszych</t>
  </si>
  <si>
    <t>liczba oznakowanych przejść dla pieszych wyposażonych w dostępne sygnały dla pieszych/liczba oznakowanych przejść dla pieszychx100</t>
  </si>
  <si>
    <t>Odsetek oświetlenia ulicznego zarządzanego przez system zarządzania oświetleniem ulicznym</t>
  </si>
  <si>
    <t>liczba punktów świetlnych, którymi może sterować system zarządzania oświetleniem ulicznym/ liczba punktów świetlnych w mieściex100</t>
  </si>
  <si>
    <t>Odsetek oświetlenia ulicznego, które zostało odnowione i nowo zainstalowane</t>
  </si>
  <si>
    <t>liczba odnowionych i nowo zainstalowanych punktów świetlnych/ liczba punktów świetlnych w mieściex100</t>
  </si>
  <si>
    <t>19.8.1</t>
  </si>
  <si>
    <t>VII.12</t>
  </si>
  <si>
    <t>19.8.2</t>
  </si>
  <si>
    <t>Liczba stacji ładowania pojazdów elektrycznych przypadająca na zarejestrowany pojazd elektryczny</t>
  </si>
  <si>
    <t>7.10</t>
  </si>
  <si>
    <t>liczba stacji ładowania pojazdów elektrycznych/liczba zarejestrowanych pojazdów elektrycznych</t>
  </si>
  <si>
    <t>Odsetek pojazdów zarejestrowanych w mieście, które są pojazdami autonomicznymi</t>
  </si>
  <si>
    <t>19.11</t>
  </si>
  <si>
    <t>liczba pojazdów autonomicznych zarejestrowanych w mieście/liczba pojazdów zarejestrowanych w mieściex100</t>
  </si>
  <si>
    <t>Odsetek pojazdów zarejestrowanych w mieście, które są pojazdami niskoemisyjnymi</t>
  </si>
  <si>
    <t>liczba zarejestrowanych i homologowanych pojazdów niskoemisyjnych w mieście/liczba pojazdów zarejestrowanych w mieściex100</t>
  </si>
  <si>
    <t>Odsetek samochodów sześcioletnich i starszych zarejestrowanych w mieście</t>
  </si>
  <si>
    <t>Liczba samochodów ciężarowych na 1 000 mieszkańców</t>
  </si>
  <si>
    <t>VII.13</t>
  </si>
  <si>
    <t>liczba samochodów ciężarowych w wieku 0-3 lata</t>
  </si>
  <si>
    <t>liczba samochodów ciężarowych w wieku 0-3 lata na 1000 mieszkańców</t>
  </si>
  <si>
    <t>liczba samochodów ciężarowych w wieku powyżej 16lat na 1000 mieszkańców</t>
  </si>
  <si>
    <t>19.4</t>
  </si>
  <si>
    <t>rowery</t>
  </si>
  <si>
    <t>długość ścieżek i pasów rowerowych/liczba mieszkańcówx1000</t>
  </si>
  <si>
    <t>IV.6</t>
  </si>
  <si>
    <t>Liczba wypadków drogowych na 100 000 mieszkańców</t>
  </si>
  <si>
    <t>Ofiary śmiertelne wskutek wypadków drogowych na 100 000 mieszkańców</t>
  </si>
  <si>
    <t>liczba ofiar śmiertelne wskutek wypadków drogowych/liczba mieszkańcówx100 000</t>
  </si>
  <si>
    <t>Liczba rannych w wypadkach drogowych na 100 000 mieszkańców</t>
  </si>
  <si>
    <t>Odsetek publicznych miejsc parkingowych wyposażonych w systemy płatności elektronicznych</t>
  </si>
  <si>
    <t>miejsca parkingowe</t>
  </si>
  <si>
    <t>liczba publicznych miejsc parkingowych wyposażonych w system e-płatności jako metodę płatności/liczbę publicznych miejsc parkingowych w mieściex100</t>
  </si>
  <si>
    <t>19.8</t>
  </si>
  <si>
    <t>Ilość żywności wyprodukowanej lokalnie jako odsetek całkowitej żywności dostarczonej do miasta</t>
  </si>
  <si>
    <t>20.2</t>
  </si>
  <si>
    <t>żywność</t>
  </si>
  <si>
    <t>22.1</t>
  </si>
  <si>
    <t>liczba mieszkańców korzystających z sieci kanalizacyjnej/liczba mieszkańcówx100</t>
  </si>
  <si>
    <t>Odsetek ścieków miejskich poddawanych scentralizowanemu oczyszczaniu</t>
  </si>
  <si>
    <t>22.2</t>
  </si>
  <si>
    <t>objętość ścieków miejskich poddanych oczyszczaniu pierwszego, drugiego i trzeciego stopnia w miejskich oczyszczalniach ścieków/objętość ścieków wytworzonych w mieściex100</t>
  </si>
  <si>
    <t xml:space="preserve">Odsetek mieszkańców z dostępem do ulepszonych urządzeń sanitarnych </t>
  </si>
  <si>
    <t>liczba mieszkańców korzystających z ulepszonych urządzeń sanitarnych/liczba mieszkańcówx100</t>
  </si>
  <si>
    <t>Wskaźnik zgodności z lokalnymi normami dotyczący oczyszczania ścieków</t>
  </si>
  <si>
    <t>liczba przeprowadzonych testów oczyszczonych ścieków, w których próbki są zgodne z lokalnymi normami/liczba wykonanych testów oczyszczonych ściekówx100</t>
  </si>
  <si>
    <t>Odsetek ponownie wykorzystanych oczyszczonych ścieków</t>
  </si>
  <si>
    <t>objętość ponownie wykorzystanych ścieków oczyszczonych w ciągu roku/objętość oczyszczonych ścieków w ciągu rokux100</t>
  </si>
  <si>
    <t>Odsetek osadów ściekowych, które są ponownie wykorzystywane (masa suchej masy)</t>
  </si>
  <si>
    <t>ilość osadów ściekowych, które są ponownie wykorzystywane (masa suchej masy)/ilość wytworzonych osadów ściekowych w mieście w ciągo roku (masa suchej masy)x100</t>
  </si>
  <si>
    <t>Odsetek sieci kanalizacyjnej monitorowanej przez system czujników danych w czasie rzeczywistym</t>
  </si>
  <si>
    <t>22.5</t>
  </si>
  <si>
    <t>długość sieci kanalizacyjnej monitorowanej przez system czujników transmitujących dane w czasie rzeczywistym (km)/długość sieci kanalizacyjnej (km)x100</t>
  </si>
  <si>
    <t>Gęstość kanalizacji deszczowej</t>
  </si>
  <si>
    <t>16.2</t>
  </si>
  <si>
    <t>Intensywność wykorzystania sieci kanalizacyjnej</t>
  </si>
  <si>
    <t>liczba podłączeń do sieci kanalizacyjnej/długość sieci kanalizacyjnej</t>
  </si>
  <si>
    <t>23.1</t>
  </si>
  <si>
    <t>woda</t>
  </si>
  <si>
    <t>Woda</t>
  </si>
  <si>
    <t xml:space="preserve">Odsetek mieszkańców miasta ze stałym dostępem do źródła wody uzdatnionej </t>
  </si>
  <si>
    <t>23.2</t>
  </si>
  <si>
    <t>liczba mieszkańców ze stałym dostępem do źródła wody uzdatnionej /liczba mieszkańcówx100</t>
  </si>
  <si>
    <t>23.3</t>
  </si>
  <si>
    <t>Wskaźnik zgodności z lokalnymi normami dotyczący jakości wody pitnej</t>
  </si>
  <si>
    <t>23.4</t>
  </si>
  <si>
    <t>liczba przeprowadzonych badań wody pitnej, w których próbki są zgodne z lokalnymi normami/liczba przeprowadzonych badań wody pitnejx100</t>
  </si>
  <si>
    <t>23.5</t>
  </si>
  <si>
    <t xml:space="preserve">Średnia roczna liczba godzin przerw w dostawie wody na gospodarstwo domowe </t>
  </si>
  <si>
    <t>23.6</t>
  </si>
  <si>
    <t>długość przerw w dostawie wody x liczba gospodarstw domowych, których te przerwy dotyczyły/liczba gospodarstw domowych</t>
  </si>
  <si>
    <t xml:space="preserve">Odsetek strat wody (woda brakująca) </t>
  </si>
  <si>
    <t>23.7</t>
  </si>
  <si>
    <t>Odsetek miejskiej sieci wodociągowej monitorowanej przez inteligentny system sterowania siecią wodociągową</t>
  </si>
  <si>
    <t>długość sieci wodociągowej objętej inteligentnym systemem sterowania siecią wodociągową (km)/długość sieci wodociągowej (km)x100</t>
  </si>
  <si>
    <t>Parametry jakości wód podziemnych dla ujęć z naniesionym zasięgiem poszczególnych ujęć</t>
  </si>
  <si>
    <t>Przyrost inwestycji mających znacząco oddziaływać na środowisko stref ochrony pośredniej ujęć wody</t>
  </si>
  <si>
    <t>liczba pozwoleń na budowę wydanych dla inwestycji mających znacząco oddziaływać na środowisko stref ochrony pośrednij ujęć wód w danym roku/liczba pozwoleń na budowę wydanych dla inwestycji mających znacząco oddziaływać na środowisko stref ochrony pośrednij ujęć wód w poprzednim rokux100</t>
  </si>
  <si>
    <t>sieć wodociągowa</t>
  </si>
  <si>
    <t>Intensywność wykorzystania sieci wodociągowej</t>
  </si>
  <si>
    <t>liczba podłączeń do sieci wodociągowej/długość sieci wodociągowej</t>
  </si>
  <si>
    <t>Odsetek mieszkańców miasta objętych usługą regularnego odbioru odpadów stałych</t>
  </si>
  <si>
    <t>16.1</t>
  </si>
  <si>
    <t>odpady stałe</t>
  </si>
  <si>
    <t>VI*</t>
  </si>
  <si>
    <t>gospodarka odpadami-stan</t>
  </si>
  <si>
    <t>Odpady stałe</t>
  </si>
  <si>
    <t>liczba mieszkańców objętych usługą regularnego odbioru odpadów/liczba mieszkańcówx100</t>
  </si>
  <si>
    <t>gospodarka odpadami-reakcja</t>
  </si>
  <si>
    <t>liczba mieszkańców objętych selektywną zbiórką odbioru odpadów/liczba mieszkańcówx100</t>
  </si>
  <si>
    <t>Odsetek odpadów niebezpiecznych miasta, które są poddawane recyklingowi</t>
  </si>
  <si>
    <t>16.10</t>
  </si>
  <si>
    <t xml:space="preserve">Całkowita ilość odbieranych stałych odpadów komunalnych na mieszkańca </t>
  </si>
  <si>
    <t xml:space="preserve">Odsetek stałych odpadów miasta, które są poddawane recyklingowi </t>
  </si>
  <si>
    <t>16.3</t>
  </si>
  <si>
    <t xml:space="preserve">Odsetek stałych odpadów miasta unieszkodliwianych na składowisku spełniającym wymagania sanitarne </t>
  </si>
  <si>
    <t>16.4</t>
  </si>
  <si>
    <t>16.5</t>
  </si>
  <si>
    <t>16.6</t>
  </si>
  <si>
    <t xml:space="preserve">Odsetek stałych odpadów miasta unieszkodliwianych na otwartych składowiskach odpadów </t>
  </si>
  <si>
    <t>16.7</t>
  </si>
  <si>
    <t xml:space="preserve">Odsetek stałych odpadów miasta unieszkodliwianych innymi metodami </t>
  </si>
  <si>
    <t>16.8</t>
  </si>
  <si>
    <t>16.9</t>
  </si>
  <si>
    <t>Odsetek całkowitej ilości odpadów z tworzyw sztucznych poddanych recyklingowi w mieście</t>
  </si>
  <si>
    <t>Odsetek miejskich odpadów elektrycznych i elektronicznych, które są poddawane recyklingowi</t>
  </si>
  <si>
    <t>Masa zebranego sprzętu elektrycznego i elektronicznego z gospodarstw domowych</t>
  </si>
  <si>
    <t xml:space="preserve">Liczba zarejestrowanych wyborców jako odsetek liczby mieszkańców w wieku uprawniającym do głosowania </t>
  </si>
  <si>
    <t>Aktywność obywatelska</t>
  </si>
  <si>
    <t>wybory</t>
  </si>
  <si>
    <t>Frekwencja głosujących w ostatnich wyborach lokalnych (jako odsetek osób uprawnionych do głosowania)</t>
  </si>
  <si>
    <t>Frekwencja wyborcza w wyborach do Parlamentu Europejskiego</t>
  </si>
  <si>
    <t>Frekwencja wyborcza w wyborach prezydenckich</t>
  </si>
  <si>
    <t>ogólne-aktywność obywatelska</t>
  </si>
  <si>
    <t>oranizacje społeczne</t>
  </si>
  <si>
    <t>budżet obywatelski</t>
  </si>
  <si>
    <t>Kwota budżetu obwatelskiego na projekty ogólnomiejskie</t>
  </si>
  <si>
    <t>Kwota budżetu obwatelskiego na projekty dzielnicowe</t>
  </si>
  <si>
    <t>Udział kwoty budżetu obywatelskiego w wydatkach budżetowych</t>
  </si>
  <si>
    <t>kwota budżetu obywatelskiego/wydatki miastax100</t>
  </si>
  <si>
    <t>Środki budżetu obywatelskiego przypadające na osobę uprawnioną do głosowania w budżecie obywatelskim (w zł)</t>
  </si>
  <si>
    <t>kwota budżetu obywatelskiego/liczba osób uprawnionych do głosowania w budżecie obywatelskim</t>
  </si>
  <si>
    <t>Frekwencja w ramach budżetu obywatelskiego</t>
  </si>
  <si>
    <t>liczba osób, które oddały głos w ramach budżetu obywatelskiego/liczba osób uprawnionych do głosowania w budżecie obywatelskimx100</t>
  </si>
  <si>
    <t>Liczba osób uprawnionych do głosowania w budżecie obywatelskim</t>
  </si>
  <si>
    <t>Liczba osób, które zagłosowały w ramach budżetu obywatelskiego</t>
  </si>
  <si>
    <t>Liczba złożonych projektów w ramach budżetu obywatelskiego</t>
  </si>
  <si>
    <t>Liczba projektów poddanych pod głosowanie w ramach budżetu obywatelskiego</t>
  </si>
  <si>
    <t>Liczba projektów wybranych do realizacji w ramach budżetu obywatelskiego</t>
  </si>
  <si>
    <t>liczba osób aktywnych zawodowo</t>
  </si>
  <si>
    <t>liczba osob bezrobotnych w grupie wiekowej 18-23</t>
  </si>
  <si>
    <t>liczba osób aktywnych zawodowo w grupie wiekowej 18-23</t>
  </si>
  <si>
    <t>liczba mieszkańców w wieku 18-23 lata</t>
  </si>
  <si>
    <t>liczba mieszkańców w grupie wiekowej 25-34</t>
  </si>
  <si>
    <t>liczba mieszkańców w grupie wiekowej 35-44</t>
  </si>
  <si>
    <t>liczba mieszkańców w grupie wiekowej 45-54</t>
  </si>
  <si>
    <t>liczba osób bezrobotnych w grupie wiekowej 55-59 w przypadku kobiet oraz 55 ‐ 64 w przypadku mężczyzn</t>
  </si>
  <si>
    <t>liczba mieszkańców w grupie wiekowej 55-59 w przypadku kobiet oraz 55 ‐ 64 w przypadku mężczyzn</t>
  </si>
  <si>
    <t>liczba osób bezrobotnych pozostających bez pracy powyżej 1 roku</t>
  </si>
  <si>
    <t>liczba osób bezrobotnych z wykształceniem podstawowym i niepełnym podstawowym</t>
  </si>
  <si>
    <t>liczba osób bezrobotnych z wykształceniem zasadniczym zawodowym</t>
  </si>
  <si>
    <t>liczba bezrobtnych z wykształceniem średnim</t>
  </si>
  <si>
    <t>liczba osób bezrobotnych z wykształceniem wyższym</t>
  </si>
  <si>
    <t>liczba osób bezrobotnych pobierających zasiłek dla osób bezrobotnych</t>
  </si>
  <si>
    <t>liczba bezrobotnych mężczyzn</t>
  </si>
  <si>
    <t>liczba bezrobotnych kobiet</t>
  </si>
  <si>
    <t>liczba firm</t>
  </si>
  <si>
    <t>liczba nowych podmiotów gospodarki narodowej, które zostały zarejestrowane w ciągu ostatnich dwóch lat i nie zostały zlikwidowane</t>
  </si>
  <si>
    <t>liczba nowych podmiotów gospodarki narodowej, które zostały zarejestrowane w ciągu ostatnich dwóch lat</t>
  </si>
  <si>
    <t>liczba podmiotów gospodarki narodowej zarejestrowane w ciągu ostatniego roku</t>
  </si>
  <si>
    <t>liczba podmiotów gospodarki narodowej zlikwidowane w ciągu ostatniego roku</t>
  </si>
  <si>
    <t>liczba podmiotów gosopodarki narodowej - sekcja A</t>
  </si>
  <si>
    <t>liczba podmiotów gosopodarki narodowej - sekcja B</t>
  </si>
  <si>
    <t>liczba podmiotów gosopodarki narodowej - sekcja C</t>
  </si>
  <si>
    <t>liczba podmiotów gosopodarki narodowej - sekcja D</t>
  </si>
  <si>
    <t>liczba podmiotów gosopodarki narodowej - sekcja E</t>
  </si>
  <si>
    <t>liczba podmiotów gosopodarki narodowej - sekcja F</t>
  </si>
  <si>
    <t>liczba podmiotów gosopodarki narodowej - sekcja G</t>
  </si>
  <si>
    <t>liczba podmiotów gosopodarki narodowej - sekcja H</t>
  </si>
  <si>
    <t>liczba podmiotów gosopodarki narodowej - sekcja I</t>
  </si>
  <si>
    <t>liczba podmiotów gosopodarki narodowej - sekcja J</t>
  </si>
  <si>
    <t>liczba podmiotów gosopodarki narodowej - sekcja K</t>
  </si>
  <si>
    <t>liczba podmiotów gosopodarki narodowej - sekcja L</t>
  </si>
  <si>
    <t>liczba podmiotów gosopodarki narodowej - sekcja M</t>
  </si>
  <si>
    <t>liczba podmiotów gosopodarki narodowej - sekcja N</t>
  </si>
  <si>
    <t>liczba podmiotów gosopodarki narodowej - sekcja O</t>
  </si>
  <si>
    <t>liczba podmiotów gosopodarki narodowej - sekcja P</t>
  </si>
  <si>
    <t>liczba podmiotów gosopodarki narodowej - sekcja Q</t>
  </si>
  <si>
    <t>liczba podmiotów gosopodarki narodowej - sekcja R</t>
  </si>
  <si>
    <t>liczba podmiotów gosopodarki narodowej - sekcja S i T</t>
  </si>
  <si>
    <t>liczba podmiotów gosopodarki narodowej - sekcja U</t>
  </si>
  <si>
    <t>liczba podmiotów gosopodarki narodowej - sekcja G, H, I, J, K, L, M, N, O P, Q, R, S, T, U</t>
  </si>
  <si>
    <t>liczba spółek akcyjnych</t>
  </si>
  <si>
    <t>liczba patentów wydanych w ciągu roku</t>
  </si>
  <si>
    <t>obiekty 4 i 5 gwiazdkowe w ogólnej liczbie skategoryzowanych hoteli</t>
  </si>
  <si>
    <t>suma całkowitych dochodów uzyskanych w ciągu roku kalendarzowego przez wszystkie gospodarstwa domowe w granicach miasta</t>
  </si>
  <si>
    <t>liczba gospodarstw domowych w mieście</t>
  </si>
  <si>
    <t>liczba miejsc pracy w mieście</t>
  </si>
  <si>
    <t xml:space="preserve">liczba osób zatrudnionych na pełny etat </t>
  </si>
  <si>
    <t>liczba osób zatrudnionych nieformalnie</t>
  </si>
  <si>
    <t>liczna mieszkańców</t>
  </si>
  <si>
    <t>liczba dziewcząt w wieku szkolnym uczęszczających do szkół podstawowych i średnich, publicznych i prywatnych</t>
  </si>
  <si>
    <t>liczba dziewcząt w wieku szkolnym</t>
  </si>
  <si>
    <t>liczba uczniów, którzy ukończyli szkołę podstawową w danym roku</t>
  </si>
  <si>
    <t>liczba uczniów (tego rocznika), która rozpoczynała edukację w pierwszej klasie szkoły podstawowej</t>
  </si>
  <si>
    <t>liczba uczniów (tego rocznika), która rozpoczynała edukację w pierwszej klasie szkoły średniej</t>
  </si>
  <si>
    <t>liczba uczniów szkół podstawowych publicznych</t>
  </si>
  <si>
    <t xml:space="preserve">liczba osób w wieku szkolnym uczęszczających do szkół podstawowych i średnich, publicznych i prywatnych </t>
  </si>
  <si>
    <t>liczba osób w wieku szkolnym</t>
  </si>
  <si>
    <t>liczba osób z wyższym wykształceniem</t>
  </si>
  <si>
    <t>liczba studentów</t>
  </si>
  <si>
    <t>całkowita liczba komputerów, laptopów, tabletów lub innych cyfrowych urządzeń do nauki z dostępem do Internetu dostępnych dla uczniów szkół podstawowych i średnich w mieście</t>
  </si>
  <si>
    <t>liczba uczniów szkół podstawowych i średnich w mieście</t>
  </si>
  <si>
    <t>liczba dzieci w wieku 0-2lata</t>
  </si>
  <si>
    <t>liczba dzieci w wieku 3-6 lat</t>
  </si>
  <si>
    <t>liczba studentów wg grup kierunków</t>
  </si>
  <si>
    <t>liczba absolwentów wg ukończonych grup kierunków</t>
  </si>
  <si>
    <t>liczba studentów cudzoziemców szkół wyższych</t>
  </si>
  <si>
    <t xml:space="preserve">liczba studentów cudzoziemców wg kierunków studiów </t>
  </si>
  <si>
    <t>liczba studentów cudzoziemców wg krajów</t>
  </si>
  <si>
    <t>liczba absolwentów cudzoziemców szkół wyższych</t>
  </si>
  <si>
    <t>liczba absolwentów cudzoziemców wg krajów</t>
  </si>
  <si>
    <t xml:space="preserve">liczba absolwentów cudzoziemców wg kierunków studiów </t>
  </si>
  <si>
    <t>ilość gazów cieplarnianych wytworzonych w ciągu roku przez wszystkie działania na terenie miasta, w tym emisje pośrednie poza granicami miasta [t]</t>
  </si>
  <si>
    <t>wielkość emisji CO2 pochodzącej z budownictwa mieszkaniowego</t>
  </si>
  <si>
    <t>wielkość emisji CO2</t>
  </si>
  <si>
    <t>wielkość emisji CO2 pochodzącej z budownictwa komunalnego</t>
  </si>
  <si>
    <t>wielkość emisji CO2 pochodzącej z usług</t>
  </si>
  <si>
    <t>wielkość emisji CO2 pochodzącej z przemysłu</t>
  </si>
  <si>
    <t>wielkość emisji CO2 pochodzącej z trnsportu publicznego</t>
  </si>
  <si>
    <t>wielkość emisji CO2 pochodzącej z trnsportu</t>
  </si>
  <si>
    <t>wielkość emisji CO2 pochodzącej z trnsportu prywatnego</t>
  </si>
  <si>
    <t>wielkość emisji CO2 pochodzącej z gospodarki odpadmi</t>
  </si>
  <si>
    <t>wielkość emisji CO2 pochodzącej z komunalnego oświetlana ulicznego</t>
  </si>
  <si>
    <t xml:space="preserve">liczba mieszkańców obszarów miasta, gdzie Lden jest większy niż 55 dB </t>
  </si>
  <si>
    <t xml:space="preserve"> liczba mieszkańców </t>
  </si>
  <si>
    <t>powierzchnia obszarów objętych formami ochrony przyrody</t>
  </si>
  <si>
    <t>powierzchnia miasta</t>
  </si>
  <si>
    <t>powierzchnia obszarów NATURA 2000</t>
  </si>
  <si>
    <t>powierzchnia zabudowy w Chęcińsko Kieleckim Parku Krajobrazowym</t>
  </si>
  <si>
    <t>powierzchnia zabudowy w Kieleckim Obszarze Chronionego Krajobrazu</t>
  </si>
  <si>
    <t>liczba drzew</t>
  </si>
  <si>
    <t>powierzchnia parków miejskich</t>
  </si>
  <si>
    <t>liczba łóżek w szpitalach publicznych i niepublicznych</t>
  </si>
  <si>
    <t>liczba samobójstw</t>
  </si>
  <si>
    <t>liczba niedożywionych mieszkańców miasta</t>
  </si>
  <si>
    <t>liczba mieszkańców z nadwagą lub otyłością</t>
  </si>
  <si>
    <t>suma wszystkich czasów od otrzymania pierwszego wezwania do przyjazdu personelu jednostek ratowniczych z niezbędnym sprzętem na miejsce zdarzenia w minutach i sekundach na rok</t>
  </si>
  <si>
    <t>liczba mieszkańców kraju</t>
  </si>
  <si>
    <t>liczba kobiet</t>
  </si>
  <si>
    <t>liczba mężczyzn</t>
  </si>
  <si>
    <t>liczba mieszkańców w wieku 0-14 lat</t>
  </si>
  <si>
    <t>liczba kobiet w wieku 0-14 lat</t>
  </si>
  <si>
    <t>liczba mężczyzn w wieku 0-14 lat</t>
  </si>
  <si>
    <t>liczba mieszkańców w wieku 15-24 lata</t>
  </si>
  <si>
    <t>liczba kobiet w wieku 15-24 lata</t>
  </si>
  <si>
    <t>liczba mężczyzn w wieku 15-24 lata</t>
  </si>
  <si>
    <t>liczba mieszkańców w wieku 25-64 lata</t>
  </si>
  <si>
    <t>liczba kobiet w wieku 25-64 lata</t>
  </si>
  <si>
    <t>liczba mężczyzn w wieku 25-64 lata</t>
  </si>
  <si>
    <t>liczba mieszkańców w wieku 65 lat i starszych</t>
  </si>
  <si>
    <t>liczba kobiet w wieku 65 lat i starszych</t>
  </si>
  <si>
    <t>liczba mężczyzn w wieku 65 lat i starszych</t>
  </si>
  <si>
    <t>liczba mieszkańców w wieku 0-14 lat + liczba mieszkańców w wieku 65 lat i starszych</t>
  </si>
  <si>
    <t>liczba mieszkańców w wieku 15-64 lata</t>
  </si>
  <si>
    <t>liczba mieszkańców miasta urodzonych poza Polską</t>
  </si>
  <si>
    <t>liczba mieszkańców niezameldowanych</t>
  </si>
  <si>
    <t>liczba budynków publicznych w mieście z udogodnieniami dla osób niepełnosprawnych</t>
  </si>
  <si>
    <t>liczba budynków publicznych w mieście</t>
  </si>
  <si>
    <t>wydatki miasta na zapewnienie pomocy w poruszaniu się oraz dostarczenie urządzeń i technologii wspomagających dla osób niepełnosprawnych w ciągu jednego roku podatkowego</t>
  </si>
  <si>
    <t>roczne wydatki miasta na realizację programów związanych z pokonywaniem wykluczenia cyfrowego</t>
  </si>
  <si>
    <t>liczba osób mieszkających na obszarze o średniej lub wysokiej gęstości zaludnienia</t>
  </si>
  <si>
    <t>liczba osób w wieku przedprodukcyjnym</t>
  </si>
  <si>
    <t>liczba kobiet w wieku 0‐17 lat</t>
  </si>
  <si>
    <t>liczba mężczyzn w wieku 0‐17 lat</t>
  </si>
  <si>
    <t>liczba osób w wieku produkcyjnym</t>
  </si>
  <si>
    <t>liczba kobiet w wieku 18-59 lat</t>
  </si>
  <si>
    <t>liczba mężczyzn w wieku 18-64 lat</t>
  </si>
  <si>
    <t>liczba osób w wieku poprodukcyjnym</t>
  </si>
  <si>
    <t>liczba osób w wieku nieprodukcyjnym</t>
  </si>
  <si>
    <t>liczba zgonów</t>
  </si>
  <si>
    <t>liczba zgonów osób poniżej 65roku życia</t>
  </si>
  <si>
    <t>liczba osób żyjących poniżej progu skrajnego ubóstwa ustalonego przez Organizację Narodów Zjednoczonych</t>
  </si>
  <si>
    <t>liczba osób w mieście korzystających z programów pomocy społecznej</t>
  </si>
  <si>
    <t>liczba osób w domach pomocy społecznej</t>
  </si>
  <si>
    <t>liczba funkcjonariuszy policji zatrudnionych na stałe w pełnym wymiarze godzin</t>
  </si>
  <si>
    <t>liczba zgonów spowodowanych wypadkami przy pracy w ciągu ostatnich 12 miesięcy</t>
  </si>
  <si>
    <t>liczba brutalnych przestępstw przeciwko kobietom</t>
  </si>
  <si>
    <t>liczba zgonów bezpośrednio przypisanych do zdarzeń związanych z klęskami żywiołowymi</t>
  </si>
  <si>
    <t>liczba przypadków przemocy w rodzinie</t>
  </si>
  <si>
    <t>liczba zawodowych strażaków zatrudnionych w pełnym wymiarze czasu pracy</t>
  </si>
  <si>
    <t>liczba strażaków zatrudnionych w niepełnym wymiarze godzin oraz
strażaków ochotników</t>
  </si>
  <si>
    <t>liczba zgonów bezpośrednio związanych z pożarami, ze zgonem następującym w ciągu 30 dni</t>
  </si>
  <si>
    <t>liczba pożarów</t>
  </si>
  <si>
    <t>powierzchnia terenów osuwiskowych</t>
  </si>
  <si>
    <t>liczba osób mieszkających na teranach zalewowych, na których prawdopodobieństwo wystąpienia powodzi jest niskie i wynosi 0,2%/liczba mieszkańcówx100</t>
  </si>
  <si>
    <t>liczba osób mieszkających na teranach zalewowych, na których prawdopodobieństwo wystąpienia powodzi jest wysokie i wynosi 10%/liczba mieszkańcówx100</t>
  </si>
  <si>
    <t>liczba osób mieszkających na teranach zalewowych, na których prawdopodobieństwo wystąpienia powodzi jest średnie i wynosi 1%/liczba mieszkańcówx100</t>
  </si>
  <si>
    <t>powierzchnia terenów zalewowych</t>
  </si>
  <si>
    <t>powierzchnia obszaru miejskiego objętego przez cyfrowe kamery monitorujące (km2)</t>
  </si>
  <si>
    <t>wydatki miasta</t>
  </si>
  <si>
    <t>powierzchnia terenów pokrytych miejscowymi planami zagospodarowania przestrzennego</t>
  </si>
  <si>
    <t>powierzchnia poszczególnych typów przeznaczenia terenu w studium</t>
  </si>
  <si>
    <t>powierzchnia MPZP</t>
  </si>
  <si>
    <t>powierzchnia poszczególnych typów przeznaczenia terenu w MPZP</t>
  </si>
  <si>
    <t xml:space="preserve">powierzchnia całkowita danego rodzaju zabudowy </t>
  </si>
  <si>
    <t>powierzchnia terenów zabudowanych</t>
  </si>
  <si>
    <t>liczba mieszkańców, którzy mieszkają w pobliżu co najmniej jednej usługi podstawowej</t>
  </si>
  <si>
    <t>powierzchnia miasta zajęta pod budynki</t>
  </si>
  <si>
    <t>powierzchnia terenow utwardzonych</t>
  </si>
  <si>
    <t xml:space="preserve">liczba mieszkańców z legalnym podłączeniem do systemu zasilania energią elektryczną </t>
  </si>
  <si>
    <t>liczba budynków w mieście z inteligentnymi licznikami energii</t>
  </si>
  <si>
    <t>liczba gospodarstw domowych z inteligentnymi licznikami energii</t>
  </si>
  <si>
    <t>liczba przyłączy gazowych</t>
  </si>
  <si>
    <t>ilości energii wytworzonej z sieci kanalizacyjnej i oczyszczalni ścieków w ciągu roku</t>
  </si>
  <si>
    <t>ilość ścieków wykorzystanych do wytworzenia energii</t>
  </si>
  <si>
    <t>liczba mieskańców korzystających z sieci ciepłowniczej</t>
  </si>
  <si>
    <t>całkowite długoterminowe koszty obsługi długu, w tym opłaty leasingowe, tymczasowe finansowanie i inne opłaty dłużne</t>
  </si>
  <si>
    <t>środki uzyskane z opłat za zezwolenia, opłat za usługi miejskie i podatków zbieranych jedynie dla celów miejskich</t>
  </si>
  <si>
    <t>liczba urzędów na poziomie publicznej administracji miejskiej sprawowanych przez kobiety wybrane drogą głosowania</t>
  </si>
  <si>
    <t>liczba stanowisk podlegających wyborowi w drodze
głosowania</t>
  </si>
  <si>
    <t>liczba mieszkańców żyjących w nieodpowiednich warunkach mieszkaniowych</t>
  </si>
  <si>
    <t xml:space="preserve">liczba gospodarstw domowych, które nie przekraczają lokalnych, regionalnych, lub krajowych norm określających poziom nadmiernego obciążenia kosztami mieszkaniowymi, na podstawie odsetka wydatków na mieszkanie gospodarstwa domowego w stosunku do dochodu  </t>
  </si>
  <si>
    <t>liczba bezdomnych</t>
  </si>
  <si>
    <t>liczba gospodarstw domowych, które istnieją bez zarejestrowanego tytułu prawnego</t>
  </si>
  <si>
    <t>liczba gospodarstw domowych</t>
  </si>
  <si>
    <t>liczba niezamieszkałych lokali mieszkalnych</t>
  </si>
  <si>
    <t>liczba lokali mieszkalnych</t>
  </si>
  <si>
    <t>liczba lokali mieszkalnych będących dodatkowymi poza głównym miejscem zamieszkania właściciela</t>
  </si>
  <si>
    <t>liczba domów jednorodzinnych</t>
  </si>
  <si>
    <t>liczba mieszkań</t>
  </si>
  <si>
    <t>powierzchnia publicznej wewnętrznej przestrzeni rekreacyjnej</t>
  </si>
  <si>
    <t>powierzchnia publicznej zewnętrznej przestrzeni rekreacyjnej</t>
  </si>
  <si>
    <t>liczba osób w mieście z dostępem do szybkiego łącza szerokopasmowego</t>
  </si>
  <si>
    <t>długość sieci światłowodowej</t>
  </si>
  <si>
    <t>długość dróg publicznych objętych siecią transportu publicznego</t>
  </si>
  <si>
    <t>liczba osób dojeżdżających do pracy z wykorzystaniem innego sposobu podróżowania niż samochód osobowy /liczba mieszkańcówx100</t>
  </si>
  <si>
    <t>liczba mieszkańców poruszających się do pracy pieszo/liczba osób pracującychx100</t>
  </si>
  <si>
    <t>liczba mieszkańców poruszających się do pracy na rowerze/liczba osób pracującychx100</t>
  </si>
  <si>
    <t>liczba mieszkańców poruszających się do pracy wykorzystując transport publiczny/liczba osób pracującychx100</t>
  </si>
  <si>
    <t>liczba mieszkańców poruszających się do pracy autem jako kierowca/liczba osób pracującychx100</t>
  </si>
  <si>
    <t>liczba mieszkańców poruszających się do pracy autem jako pasażer/liczba osób pracującychx100</t>
  </si>
  <si>
    <t>liczba mieszkańców poruszających się do pracy innym środkiem transportu/liczba osób pracującychx100</t>
  </si>
  <si>
    <t>liczba mieszkańców mieszkających w promieniu 0,5 km od komunikacji miejskiej kursującej co najmniej co 20 minut w godzinach szczytu/liczba kursówx100</t>
  </si>
  <si>
    <t>liczba osób mieszkających w większej niż 600m (w śródmieściuwiększej niż 400m) od przystanku komunikacji miejskiej - niedostateczna dostępność</t>
  </si>
  <si>
    <t>długość tras transportu publicznego w mieście z dostępnym łączem internetowym dla pasażerów (km)</t>
  </si>
  <si>
    <t>liczba autobusów w miejskiej flocie autobusowej, które są zasilane alternatywnie</t>
  </si>
  <si>
    <t>liczba autobusów we flocie autobusowej miasta</t>
  </si>
  <si>
    <t xml:space="preserve">liczba linii transportu publicznego wyposażonych w ogólnodostępny system czasu rzeczywistego </t>
  </si>
  <si>
    <t>liczba inteligentnych sygnalizatorów świetlnych w mieście</t>
  </si>
  <si>
    <t>liczba sygnalizatorów świetlnych w mieście</t>
  </si>
  <si>
    <t>liczba oznakowanych przejść dla pieszych wyposażonych w dostępne sygnały dla pieszych</t>
  </si>
  <si>
    <t>liczba oznakowanych przejść dla pieszych</t>
  </si>
  <si>
    <t>długość dróg publicznych</t>
  </si>
  <si>
    <t>liczba punktów świetlnych, którymi może sterować system zarządzania oświetleniem ulicznym</t>
  </si>
  <si>
    <t xml:space="preserve"> liczba punktów świetlnych w mieście</t>
  </si>
  <si>
    <t>liczba stacji ładowania pojazdów elektrycznych</t>
  </si>
  <si>
    <t>liczba pojazdów autonomicznych zarejestrowanych w mieście</t>
  </si>
  <si>
    <t>liczba zarejestrowanych i homologowanych pojazdów niskoemisyjnych w mieście</t>
  </si>
  <si>
    <t>liczba samochodów sześcioletnich i starszych zarejestrowanych w mieście/liczba samochodówx100</t>
  </si>
  <si>
    <t>liczba samochodów sześcioletnich i starszych zarejestrowanych w mieście</t>
  </si>
  <si>
    <t>długość ścieżek i pasów rowerowych</t>
  </si>
  <si>
    <t>długość ścieżek rowerowych</t>
  </si>
  <si>
    <t>liczba publicznych miejsc parkingowych wyposażonych w system e-płatności jako metodę płatności</t>
  </si>
  <si>
    <t>liczba mieszkańców korzystających z sieci kanalizacyjnej</t>
  </si>
  <si>
    <t>liczba wykonanych testów oczyszczonych ścieków</t>
  </si>
  <si>
    <t>objętość oczyszczonych ścieków w ciągu roku</t>
  </si>
  <si>
    <t>ilość wytworzonych osadów ściekowych w mieście w ciągo roku (masa suchej masy)</t>
  </si>
  <si>
    <t>długość sieci kanalizacji deszczowej</t>
  </si>
  <si>
    <t>długość sieci kanalizacyjnej</t>
  </si>
  <si>
    <t>liczba podłączeń do sieci kanalizacyjnej</t>
  </si>
  <si>
    <t>liczba przeprowadzonych badań wody pitnej, w których próbki są zgodne z lokalnymi normami</t>
  </si>
  <si>
    <t>liczba przeprowadzonych badań wody pitnej</t>
  </si>
  <si>
    <t>długość przerw w dostawie wody x liczba gospodarstw domowych, których te przerwy dotyczyły</t>
  </si>
  <si>
    <t>liczba pozwoleń na budowę wydanych dla inwestycji mających znacząco oddziaływać na środowisko stref ochrony pośrednij ujęć wód w danym roku</t>
  </si>
  <si>
    <t>liczba pozwoleń na budowę wydanych dla inwestycji mających znacząco oddziaływać na środowisko stref ochrony pośrednij ujęć wód w poprzednim roku</t>
  </si>
  <si>
    <t>liczba podłączeń do sieci wodociągowej</t>
  </si>
  <si>
    <t>liczba mieszkańców objętych usługą regularnego odbioru odpadów</t>
  </si>
  <si>
    <t>liczba mieszkańców objętych selektywną zbiórką odbioru odpadów</t>
  </si>
  <si>
    <t>Liczba zarejestrowanych wyborców</t>
  </si>
  <si>
    <t>liczba mieszkańców w wieku uprawniającym do głosowania</t>
  </si>
  <si>
    <t>liczba osób, które głosowały w ostatnich wyborach samorządowych</t>
  </si>
  <si>
    <t xml:space="preserve">liczba mieszkańców uprawnionych do głosowania </t>
  </si>
  <si>
    <t>liczba osób, które głosowały w ostatnich wyborach do Parlamentu Europejskiego</t>
  </si>
  <si>
    <t>liczba osób, które głosowały w ostatnich wyborach prezydenckich</t>
  </si>
  <si>
    <t>liczba osób, które głosowały w ostatnich wyborach parlamentarnych</t>
  </si>
  <si>
    <t>kwota budżetu obywatelskiego</t>
  </si>
  <si>
    <t>liczba osób, które oddały głos w ramach budżetu obywatelskiego</t>
  </si>
  <si>
    <t>migracje</t>
  </si>
  <si>
    <t>działalność gospodarcza</t>
  </si>
  <si>
    <t>500+</t>
  </si>
  <si>
    <t>9</t>
  </si>
  <si>
    <t>liczba mieszkańców zamieszkujących miasto krócej niż 5 lat/liczba mieszkańcówx100</t>
  </si>
  <si>
    <t>L; mapa_K</t>
  </si>
  <si>
    <t>Liczba urodzeń na 1 000 mieszkańców</t>
  </si>
  <si>
    <t>liczba żywych urodzeń/liczba mieszkańcówx1000</t>
  </si>
  <si>
    <t>mapa</t>
  </si>
  <si>
    <t>Liczba zgonów</t>
  </si>
  <si>
    <t>mapa_K</t>
  </si>
  <si>
    <t>WS (jednostki)</t>
  </si>
  <si>
    <t>WL (lata)</t>
  </si>
  <si>
    <t>WS (miasto, wojewóztwo, kraj, wybrane miasta)</t>
  </si>
  <si>
    <t>Wskaźnik dotyczy komputerów, laptopów, tabletów lub innych cyfrowych urządzeń do nauki, które są własnością szkoły.
Na potrzeby normy ISO liczbę komputerów, laptopów, tabletów lub innych cyfrowych urządzeń do nauki dostępnych na 1000 uczniów należy raportować oddzielnie dla uczniów szkół podstawowych i średnich zgodnie z załącznikiem nr. XXX</t>
  </si>
  <si>
    <t>Wskaźnik obejmuje liczbę dzieci uczęszczających do publicznych i niepublicznych żłobków na terenie miasta.</t>
  </si>
  <si>
    <t>Wskaźnik prezentuje odsetek dzieci uczęszczających do żłobków (publicznych i prywatnych) na terenie miasta w stosunku do ogółu dzieci w wieku żłobkowym.</t>
  </si>
  <si>
    <t>Wskaźnik obejmuje liczbę dzieci uczęszczających do publicznych i niepublicznych przedszkoli na terenie miasta.</t>
  </si>
  <si>
    <t>-</t>
  </si>
  <si>
    <t>Liczba mieszkańców to liczba osób zameldowanych na terenie miasta</t>
  </si>
  <si>
    <t>Osoby urodzone na terenie innego kraju to osoby, których miejscem urodzenia jest inny kraj niż Polska</t>
  </si>
  <si>
    <t>liczba mieszkańców zamieszkujących miasto krócej niż 5 lat</t>
  </si>
  <si>
    <t>Budynki publiczne to obiekty wykorzystywane na potrzeby organów administracji samorządowej lub państowej.
Dostępnośc dla osób o specjalnych potrzebach obejmuje:
- odpowiednie miejsca parkingowe
- dostosowane wejście główne
- drzwi automatyczne
- wystarczające światło
- dostosowane toalety
- windy na wszystkie piętra</t>
  </si>
  <si>
    <t>Odsetek budżetu miasta przeznaczonego na realizację programów przeznaczonych do przezwyciężania przepaści cyfrowej</t>
  </si>
  <si>
    <t>Programy związane z pokonywaniem wykluczenia cyfrowego odnoszą się do działań pomagających osobom o niższych dochodach i szczególnie narażonym na wykluczenie cyfrowe (np. dzieciom, młodzieży i seniorom) uzyskać dostęp do nowych technologii i nauki o nich, zapewniając sprzęt, oprogramowanie i dostęp do Internetu</t>
  </si>
  <si>
    <t>Osoby w wieku przedprodukcyjnym to osoby poniżej 18 roku życia</t>
  </si>
  <si>
    <t>Odsetek mieszkańców w wieku przedprodukcyjnym</t>
  </si>
  <si>
    <t>Odsetek mieszkańców w wieku produkcyjnym</t>
  </si>
  <si>
    <t>Odsetek mieszkańców w wieku poprodukcyjnym</t>
  </si>
  <si>
    <t>Odsetek mieszkańców w wieku przedprodukcyjnym - kobiety</t>
  </si>
  <si>
    <t>Odsetek mieszkańców w wieku przedprodukcyjnym - mężczyźni</t>
  </si>
  <si>
    <t>Odsetek mieszkańców w wieku produkcyjnym - kobiety</t>
  </si>
  <si>
    <t>Odsetek mieszkańców w wieku produkcyjnym - mężczyźni</t>
  </si>
  <si>
    <t>Odsetek mieszkańców w wieku poprodukcyjnym - kobiety</t>
  </si>
  <si>
    <t>Odsetek mieszkańców w wieku poprodukcyjnym - mężczyźni</t>
  </si>
  <si>
    <t>liczba zgonów dzieci do piątego roku życia w danym roku/liczba dzieci urodzonych w danym rokux1 000</t>
  </si>
  <si>
    <t>liczba zgonów dzieci do piątego roku życia w danym roku</t>
  </si>
  <si>
    <t>liczba żywych urodzeń</t>
  </si>
  <si>
    <t>Osoby w wieku produkcyjnym to kobiety w wieku 18-59 lat oraz mężczyźni w wieku 18-64 lata</t>
  </si>
  <si>
    <t>Osoby w wieku poprodukcyjnym to kobiety w wieku 60+ oraz mężczyźni w wieku 65+</t>
  </si>
  <si>
    <t>liczba mężczyzn w wieku 65 lat i więcej /liczba mieszkańcówx100</t>
  </si>
  <si>
    <t>liczba kobiet w wieku poprodukcyjnym/liczba mieszkańcówx100</t>
  </si>
  <si>
    <t>Wydatki miasta - oświata i wychowanie</t>
  </si>
  <si>
    <t>Wydatki miasta - transport i łączność</t>
  </si>
  <si>
    <t>Wydatki miasta - rodzina</t>
  </si>
  <si>
    <t>Wydatki miasta - gospodarka komunalna i ochrona środowiska</t>
  </si>
  <si>
    <t>Wydatki miasta - administracja publiczna</t>
  </si>
  <si>
    <t>Wydatki miasta - pomoc społeczna</t>
  </si>
  <si>
    <t>Wydatki miasta - kultura fizyczna</t>
  </si>
  <si>
    <t>Wydatki miasta - kultura i ochrona dziedzictwa narodowego</t>
  </si>
  <si>
    <t>Wydatki miasta - gospodarka mieszkaniowa</t>
  </si>
  <si>
    <t>Wpływy z podatków i opłat lokalnych</t>
  </si>
  <si>
    <t>Przeciętne wynagrodzenie brutto w sektorze przedsiębiorstw wg PKD - handel, naprawa pojazdów samochodowych</t>
  </si>
  <si>
    <t>Przeciętne wynagrodzenie brutto w sektorze przedsiębiorstw wg PKD - transport i gospodarka magazynowa</t>
  </si>
  <si>
    <t>Przeciętne wynagrodzenie brutto w sektorze przedsiębiorstw wg PKD - zakwaterowanie i gastronomia</t>
  </si>
  <si>
    <t>Przeciętne wynagrodzenie brutto w sektorze przedsiębiorstw wg PKD - informacja i komunikacja</t>
  </si>
  <si>
    <t>Przeciętne wynagrodzenie brutto w sektorze przedsiębiorstw wg PKD - obsługa rynku nieruchomości</t>
  </si>
  <si>
    <t>Przeciętne wynagrodzenie brutto w sektorze przedsiębiorstw wg PKD - administrowanie i działalność wspierająca</t>
  </si>
  <si>
    <t>liczba pracujących kobiet</t>
  </si>
  <si>
    <t>liczba pracujących mężczyzn</t>
  </si>
  <si>
    <t>liczba zgonów osób poniżej 65 roku życia/liczba zgonówx100</t>
  </si>
  <si>
    <t>Liczba osób wymeldowanych przypisana do krajów, do których wymeldowały się te osoby</t>
  </si>
  <si>
    <t>Liczba osób wymeldowanych przypisana do gmin powiatu kieleckiego, do których wymeldowały się te osoby</t>
  </si>
  <si>
    <t>Liczba osób zameldowanych przypisana do gmin powiatu kieleckiego, będących poprzednim miejscem zameldowania</t>
  </si>
  <si>
    <t>Liczba osób zameldowanych przypisana do powiatów, będących poprzednim miejscem zameldowania</t>
  </si>
  <si>
    <t>liczba osób samotnie mieszkających w wieku emerytalnym/liczba mieszkańców</t>
  </si>
  <si>
    <t>liczba osób samotnie mieszkających w wieku emerytalnym</t>
  </si>
  <si>
    <t>Średni dochód gospodarstwa domowego</t>
  </si>
  <si>
    <t>wielkość rocznych dochodów gospodarstw domowych pomniejszona o podatki i składki na ubezpieczenie społeczne</t>
  </si>
  <si>
    <t>Średni dochód rozporządzalny gospdarstwa domowego</t>
  </si>
  <si>
    <t>suma całkowitych dochodów uzyskanych w ciągu roku kalendarzowego przez wszystkie gospodarstwa domowe w granicach miasta pomniejszona o podatki i składki na ubezpieczenie społeczne/liczba gospodarstw domowych w mieściex100</t>
  </si>
  <si>
    <t>Dochór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
Na potrzeby certyfikacji ISO wskaźnik należy wyrazić w USD.</t>
  </si>
  <si>
    <t>Dochód całkowity gospodarstwa domowego to dochody wszystkich członków gospodarstwa dmowego, którzy ukończyli 15 rok życia ze wszystkich źródeł w tym :
-wynagrodzenie za pracę
-przychody z działalności gospodarczej prowadzonej na własny rachunek lub z działalności rolniczej
-przychody z majątku trwałego
-transfery z budżetu państwa (otrzymywane świadczenia z tytułu rent i emerytur, świadczenia otrzymywane z tytułu uczestnictwa w nieobowiązkowych filarach ubezpieczeń, stypendia, kredyty studenckie, pomoc otrzymywana od organizacji charytatywnych)
Na potrzeby certyfikacji ISO wskaźnik należy wyrazić w USD.</t>
  </si>
  <si>
    <t>Miara nierówności rozkładu dochodów; przybiera wartość między 0 a 1 (lub jeśli przemnożymy przez 100, między 0 a 100). Wskaźnik ten osiągnąłby wartość 0 (rozkład jednorodny), gdyby wszystkie osoby miały ten sam dochód, natomiast wartość 1, gdyby wszystkie osoby poza jedną miały dochód zerowy. Zatem, im wyższa jest wartość wskaźnika, tym większy jest stopień koncentracji dochodów i większe jest ich zróżnicowanie.</t>
  </si>
  <si>
    <t>Osoby korzystające z programów pomocy społecznej to osoby pobierające zasiłki pienieżne oraz świadczenia niepieniężne z Miejskiego Ośrodka Pomocy Społecznej</t>
  </si>
  <si>
    <t>Granica ubóstwa odnosi się do minimalnego poziomu dochodu uznawanego za odpowiedni w danym kraju. Miasta zgłaszają swoją definicję krajowej granicy ubóstwa ustaloną na poziomie kraju.
W przypadku dysponowania danymi dotyczącymi jedynie liczby gospodarstw domowych żyjących poniżej granicy ubóstwa łączną liczbę osób należy ustalić, mnożąc liczbę gospodarstw domowych w mieście na lub poniżej krajowej granicy ubóstwa przez bieżącą średnią liczbę osób przypadających na gospodarstwo domowe mieście.
Na potrzeby wskaźnika należy wziąć pod uwagę ustawową granicę ubóstwa, która określona jest jako kwota, która zgodnie z obowiązującą ustawą o pomocy społecznej uprawnia do ubiegania się o przyznanie świadczenia pieniężnego z pomocy społecznej.</t>
  </si>
  <si>
    <t xml:space="preserve">Poziom skrajnego ubóstwa jest ogłaszany przez ONZ i obecnie ludzie żyjący w skrajnym ubóstwie są obecnie definiowani jako osoby żyjące za mniej niż 1,90 USD dziennie. Należy obliczająć wskaźnik każdorazowo zweryfikować próg skrajnego ubóstwa wyznaczany przez ONZ. </t>
  </si>
  <si>
    <t>Osoby korzystające z pomocy społecznej to osoby pobierające zasiłki pienieżne oraz świadczenia niepieniężne z Miejskiego Ośrodka Pomocy Społecznej</t>
  </si>
  <si>
    <t>Średnia miesięczna liczba rodzin otrzymujących świadczenie „500+” w ciągu roku</t>
  </si>
  <si>
    <t>Średnia miesięczna liczba dzieci, na które rodziny otrzymują świadczenie „500+” w ciągu roku</t>
  </si>
  <si>
    <t>średnia miesięczna liczba dzieci, na które rodziny otrzymują świadczenie „500+” w ciągu roku</t>
  </si>
  <si>
    <t>średnia miesięczna liczba rodzin otrzymujących świadczenie „500+” w ciągu roku</t>
  </si>
  <si>
    <t>Liczba gospodarstw domowych objętych pomocą w formie usług opiekuńczych</t>
  </si>
  <si>
    <t>liczba osób (rodzin) objętych pomocą w formie usług opiekuńczych</t>
  </si>
  <si>
    <t>liczba osób (rodzin) pobierających świadczenia pieniężne z Miejskiego Ośrodka Pomocy Społecznej</t>
  </si>
  <si>
    <t>Świadczenia pieniężne z pomocy społecznej  to:
-zasiłek stały
-zasiłek okresowy
-zasiłek celowy i specjalny zasiłek celowy
-zasiłek i pożyczka na ekonomiczne usamodzielnienie
-pomoc dla rodzin zastępczych
-pomoc na usamodzielnienie oraz kontynuowanie nauki
-świadczenia pieniężne na  pokrycie i kontynuowanie wydatków związanych z nauką języka polskiego przez uchodźców.</t>
  </si>
  <si>
    <t>Usługi opiekuńcze obejmują pomoc w zaspokajaniu codziennych potrzeb życiowych, opiekę higieniczną, zaleconą przez lekarza pielęgnację oraz, w miarę możliwości, zapewnienie kontaktów z otoczeniem.</t>
  </si>
  <si>
    <t>Na potrzeby tego wskaźnika liczba mieszkańców musi odnosić się do faktycznej liczby mieszkańców czyli obejmować liczbę osób zameldowanych oraz liczbę mieszkańców niezameldowanych</t>
  </si>
  <si>
    <t>liczba uczniów, którzy ukończyli szkołę średnią w danym roku/liczba uczniów (tego rocznika), która rozpoczynała edukację w pierwszej klasie szkoły średniejx100</t>
  </si>
  <si>
    <t>liczba uczniów, którzy ukończyli szkołę średnią w danym roku</t>
  </si>
  <si>
    <t>Szkolnictwo średnie obejmuje: 4-letnie liceum ogólnokształcące, 5-letnie technikum oraz 3 -letnie szkoły branżowe I stopnia i 2-letnie szkoły branżowe II stopnia
Zaleca się raportować wskaźnik dla szkół publicznych i prywatnych.</t>
  </si>
  <si>
    <t>Szkolnictwo podstawowe obejmuje 8-letnią szkołę podstawową.
Absolwenci szkół podstawowych kończących szkołę w roku szkolnym 2019/20 rozpoczynali naukę w pierwszej klasie szkoły podstawowej w roku szkolnym 2012/13 - dlatego też absolwentów należy ustalić wg roku 2020 natomiast uczniów pierwszych klas wg roku 2012.
Zaleca się raportować wskaźnik dla szkół publicznych i prywatnych.</t>
  </si>
  <si>
    <t>Prywatne2 placówki oświatowe nie powinny być ujmowane przy obliczaniu stosunku liczby uczniów do nauczycieli.
Liczba nauczycieli szkolnych i innych pracowników pedagogicznych (np. asystent nauczyciela, pedagog) nie powinna obejmować pracowników administracyjnych lub innych pracowników nieuczących. Nauczyciele i personel przedszkoli również nie powinni być tu uwzględnieni.
Liczbę nauczycieli należy obliczać w przeliczeniu na etaty.</t>
  </si>
  <si>
    <t>W polskim systemie edukacji wykształcenie wyższe w przypadku studiów I stopnia (zawodowych) kończy się nadaniem tytułu licencjata lub inżyniera, w przypadku studiów II stopnia (magisterskich) albo jednolitych studiów magisterskich – nadaniem tytułu magistra (lub magistra inżyniera, magistra inżyniera architekta, magistra inżyniera architekta krajobrazu, magistra inżyniera pożarnictwa, magistra farmacji, magistra pielęgniarstwa, magistra położnictwa, magistra sztuki) lub równorzędnego (lekarza, lekarza dentysty, lekarza weterynarii).</t>
  </si>
  <si>
    <t>Liczba studentów obejmuje osoby studiujące na uczelanich publicznych i niepublicznych w mieście.</t>
  </si>
  <si>
    <t>liczba dzieci w przedszkolach/liczba dzieci w wieku 3-6 latx100</t>
  </si>
  <si>
    <t>Liczba dzieci w wieku 0-2 lata mieszkających w odległości 1,5km od żłobka</t>
  </si>
  <si>
    <t>liczba dzieci w wieku 0-2 lata mieszkających w odległości 1,5km od żłobka</t>
  </si>
  <si>
    <t>Liczba dzieci w wieku 3-6 lat mieszkających w odległości 1,5km od przedszkola</t>
  </si>
  <si>
    <t>liczba dzieci w żłobkach publicznych</t>
  </si>
  <si>
    <t>Wskaźnik skolaryzacji: żłobki publiczne</t>
  </si>
  <si>
    <t>Średni wynik egzaminu maturalnego - język polski (poziom podstawowy)</t>
  </si>
  <si>
    <t>Średni wynik egzaminu maturalnego - język polski (poziom rozszerzony)</t>
  </si>
  <si>
    <t>Średni wynik egzaminu maturalnego - matematyka (poziom podstawowy)</t>
  </si>
  <si>
    <t>Średni wynik egzaminu maturalnego - matematyka (poziom rozszerzony)</t>
  </si>
  <si>
    <t>Średni wynik egzaminu maturalnego - język angielski (poziom podstawowy)</t>
  </si>
  <si>
    <t>Średni wynik egzaminu maturalnego - język angielski (poziom rozszerzony)</t>
  </si>
  <si>
    <t>Liczbę nauczycieli należy obliczać w przeliczeniu na etaty.</t>
  </si>
  <si>
    <t>Wskaźnik skolaryzacji: przedszkola publiczne</t>
  </si>
  <si>
    <t>liczba dzieci w żłobkach publicznych i niepublicznych</t>
  </si>
  <si>
    <t>liczba dzieci w przedszkolach publicznych i niepublicznych</t>
  </si>
  <si>
    <t>liczba nauczycieli w szkołach podstawowych publicznych</t>
  </si>
  <si>
    <t>Wskaźnik skolaryzacji: szkoły podstawowe publiczne</t>
  </si>
  <si>
    <t>liczba dzieci w wieku 7-15lat</t>
  </si>
  <si>
    <t>liczba uczniów w szkołach podstawowych publicznych</t>
  </si>
  <si>
    <t>liczba uczniów w szkołach podstawowych publicznych i prywatnych</t>
  </si>
  <si>
    <t>liczba uczniów w szkołach podstawowych publicznych i niepublicznych</t>
  </si>
  <si>
    <t>Wskaźnik prezentuje odsetek dzieci uczęszczających do żłobków publicznych na terenie miasta w stosunku do ogółu dzieci w wieku żłobkowym.</t>
  </si>
  <si>
    <t>Wskaźnik prezentuje odsetek dzieci uczęszczających do publicznych i niepublicznych przedszkoli na terenie miasta.</t>
  </si>
  <si>
    <t>Wskaźnik prezentuje odsetek dzieci uczęszczających do publicznychprzedszkoli na terenie miasta.</t>
  </si>
  <si>
    <t>Liczba uczniów w szkołach podstawowych publicznych i niepublicznych/liczba nauczycieli</t>
  </si>
  <si>
    <t>liczba dzieci w przedszkolach publicznych i niepublicznych/liczba nauczycieli w przedszkolach publicznych i niepublicznych</t>
  </si>
  <si>
    <t>liczba dzieci w przedszkolach publicznych/liczba nauczycieli w przedszkolach publicznych</t>
  </si>
  <si>
    <t>liczba nauczycieli w przedszkolach publicznych i niepublicznych</t>
  </si>
  <si>
    <t>liczba nauczycieli w przedszkolach publicznych</t>
  </si>
  <si>
    <t>Wskaźnik prezentuje odsetek dzieci uczęszczających do szkół podstawowych publicznych na terenie miasta.</t>
  </si>
  <si>
    <t>liczba uczniów w szkołach podstawowych</t>
  </si>
  <si>
    <t>średni wynik egzaminu ósmoklasisty - język polski</t>
  </si>
  <si>
    <t>średni wynik egzaminu ósmoklasisty - matematyka</t>
  </si>
  <si>
    <t>średni wynik egzaminu ósmoklasisty - język angielski</t>
  </si>
  <si>
    <t>średni wynik egzaminu maturalnego - język polski (poziom podstawowy) (%)</t>
  </si>
  <si>
    <t>średni wynik egzaminu maturalnego - język polski (poziom rozszerzony) (%)</t>
  </si>
  <si>
    <t>średni wynik egzaminu maturalnego - matematyka (poziom podstawowy) (%)</t>
  </si>
  <si>
    <t>średni wynik egzaminu maturalnego - matematyka (poziom rozszerzony) (%)</t>
  </si>
  <si>
    <t>średni wynik egzaminu maturalnego - język angielski (poziom podstawowy) (%)</t>
  </si>
  <si>
    <t>średni wynik egzaminu maturalnego - język angielski (poziom rozszerzony) (%)</t>
  </si>
  <si>
    <t>WL (lata); WS (miasto, wojewóztwo, kraj, wybrane miasta)</t>
  </si>
  <si>
    <t>Liczba dzieci mieszkających w odległości 1,5km od przedszkola publicznego</t>
  </si>
  <si>
    <t>WS (dla szkół)</t>
  </si>
  <si>
    <t>Zdawalność egzaminu maturalnego</t>
  </si>
  <si>
    <t>Kwota budżetu obwatelskiego</t>
  </si>
  <si>
    <t>Frekwencja wyborcza w wyborach do Parlamentu RP</t>
  </si>
  <si>
    <t>liczba osób, które głosowały w ostatnich wyborach samorządowych/liczba mieszkańców uprawnionych do głosowaniax100</t>
  </si>
  <si>
    <t>liczba osób, które głosowały w ostatnich wyborach do Parlamentu Europejskiego/liczba mieszkańców uprawnionych do głosowaniax100</t>
  </si>
  <si>
    <t>liczba osób, które głosowały w ostatnich wyborach prezydenckich/liczba mieszkańców uprawnionych do głosowaniax100</t>
  </si>
  <si>
    <t>liczba osób, które głosowały w ostatnich wyborach parlamentarnych/liczba mieszkańców uprawnionych do głosowaniax100</t>
  </si>
  <si>
    <t>WS (jednostki) + dla wybranej/-ych jednostki/-ek WL (lata)</t>
  </si>
  <si>
    <t>Projekty poddane pod głosowanie to złożone projekty w ramach budżetu obywatelskiego, któe przeszły pozytywnie ocenę formalną, merytoryczną i prawną</t>
  </si>
  <si>
    <t>Projekty wybrane to projekty, które uzyskały majwiększą liczbę głosów i zostały skierowane do realizacji</t>
  </si>
  <si>
    <t>Osoby uprawnione do głosowania do osoby, które ukończyły 18 rok życia.</t>
  </si>
  <si>
    <t>Liczba osób, które głosowały odpowiada liczbie ważnych kart wyborczych.
Osoby uprawnione do głosowania to osoby, które ukończyły 18 rok życia</t>
  </si>
  <si>
    <t>liczba osób w wpowyżej 65 lat, które zagłosowały w ramach budżetu obywatelskiego</t>
  </si>
  <si>
    <t>liczba osób w wieku 46-65 lat, które zagłosowały w ramach budżetu obywatelskiego</t>
  </si>
  <si>
    <t>liczba osób w wieku 26-45 lat, które zagłosowały w ramach budżetu obywatelskiego</t>
  </si>
  <si>
    <t>liczba osób w wieku 17-25 lat, które zagłosowały w ramach budżetu obywatelskiego</t>
  </si>
  <si>
    <t>liczba osób w wieku 0-16 lat, które zagłosowały w ramach budżetu obywatelskiego</t>
  </si>
  <si>
    <t>powierzchnia poszczególnych typów przeznaczenia terenu w MPZP/powierzchnia MPZPx100</t>
  </si>
  <si>
    <t>Na potrzeby wskaźnika należy wziąć pod uwagę zestandaryzowane typy przeznaczenia terenu</t>
  </si>
  <si>
    <t>Zgodnie z rozporządzeniem Ministra Infrastruktury z dnia 12 kwietnia 2002 r. w sprawie warunków technicznych, jakim powinny odpowiadać budynki i ich usytuowanie teren biologicznie czynny to:
- teren z nawierzchnią ziemną urządzoną w sposób zapewniający naturalną wegetację,
- 50% powierzchni tarasów i stropodachów, jeśli są one urządzone jako stałe trawniki lub kwietniki z taką nawierzchnią, przy czym ich powierzchnia nie może być mniejsza niż 10 m2,
- wody powierzchniowe.</t>
  </si>
  <si>
    <t>łączna liczba dni przeznaczonych na wydanie pozwoleń na budowę od momentu złożenia wniosku do momentu zakończenia sprawy</t>
  </si>
  <si>
    <t>Wskaźnik należy obliczyć dla decyzji, które zostały wydane w danym roku.</t>
  </si>
  <si>
    <t>Osoby bezrobotne to osoby, które w okresie referencyjnym badania nie byli zatrudnieni lub samozatrudnieni, ale mogli podjąć pracę i poszukiwali pracy to osoby zarejestrowane jako bezrobotne w Urzędzie Pracy.</t>
  </si>
  <si>
    <t>liczba bezrobotnych kobiet w grupie wiekowej 18-24</t>
  </si>
  <si>
    <t>liczba bezrobotnych kobiet w grupie wiekowej 25-34</t>
  </si>
  <si>
    <t>liczba bezrobotnych kobiet w grupie wiekowej 45-54</t>
  </si>
  <si>
    <t>liczba bezrobotnych mężczyzn w grupie wiekowej 18-24</t>
  </si>
  <si>
    <t>liczba bezrobotnych mężczyzn w grupie wiekowej 25-34</t>
  </si>
  <si>
    <t>liczba bezrobotnych mężczyzn w grupie wiekowej 35-44</t>
  </si>
  <si>
    <t>liczba bezrobotnych mężczyzn w grupie wiekowej 45-54</t>
  </si>
  <si>
    <t>Przedsięborstwa państwowe to przedsiębiorstwa, których wyłącznym właścicielem jest Skarb Państwa. Działalność przedsiębiorstw państwowych jest regulowana przepisami ustawy z dnia 25.09.1981 r. o przedsiębiorstwach państwowych. Przedsięborstwa państwowe są czym innym niż spółki kontrolowane przez Skarb Państwa, które z prawnego punktu widzenia nie są przedsiębiorstwami państwowymi, ale spółkami uregulowanymi w Kodeksie spółek handlowych.</t>
  </si>
  <si>
    <t xml:space="preserve">Jednostki prawa budżetowego to jednostki organizacyjne sektora finansów publicznych, które nie mają osobowości prawnej. </t>
  </si>
  <si>
    <t>Podmioty sektora prywatnego to podmioty gospodarki narodowej grupujące własność prywatną krajową (osób fizycznych i pozostałych jednostek prywatnych), własność zagraniczną (osób zagranicznych) oraz "własność mieszaną" z przewagą kapitału (mienia) podmiotów sektora prywatnego.
W przypadku własności publiczno-prywatnej brane są pod uwagę tylko te podmioty, ktrych własność prywatna wynosi minimum 50%.</t>
  </si>
  <si>
    <t>Firmy to: 
-osoby fizyczne prowadzące działalność gospodarczą
-spółki handlowe tj. spółki kapitałowe - spółki akcyjne, spółki z ograniczoną odpowiedzialnością (osoby prawne) oraz spółki osobowe - spółki jawne, spółki partnerskie, spółki komandytowe, spółki komandytowo-akcyjne (jednostki nie posiadające osobowości prawnej)
-przedsiębiorstwa państwowe (osoby prawne)</t>
  </si>
  <si>
    <t>Firmy to: 
-osoby fizyczne prowadzące działalność gospodarczą
-spółki handlowe tj. spółki kapitałowe - spółki akcyjne, spółki z ograniczoną odpowiedzialnością (osoby prawne) oraz spółki osobowe - spółki jawne, spółki partnerskie, spółki komandytowe, spółki komandytowo-akcyjne (jednostki nie posiadające osobowości prawnej)
-przedsiębiorstwa państwowe (osoby prawne)
Podmioty sektora prywatnego to podmioty gospodarki narodowej grupujące własność prywatną krajową (osób fizycznych i pozostałych jednostek prywatnych), własność zagraniczną (osób zagranicznych) oraz "własność mieszaną" z przewagą kapitału (mienia) podmiotów sektora prywatnego.
W przypadku własności publiczno-prywatnej brane są pod uwagę tylko te podmioty, ktrych własność prywatna wynosi minimum 50%.</t>
  </si>
  <si>
    <t>Osoby fizyczne prowadzące działalność gospodarczą to podmioty zarejestrowane w Centralnej Ewidencji i Informacji o Działalności Gospodarczej (CEIDG)</t>
  </si>
  <si>
    <t>Spółki handlowe to podmioty, których działalność reguluje Kodeks spółek handlowych i będą to:
spółki osobowe:
-spółka jawna,
-spółka partnerska,
-spółka komandytowa,
-spółka komandytowo-akcyjna,
spółki kapitałowe:
-spółka z ograniczoną odpowiedzialnością,
-spółka akcyjna.
Podmioty sektora prywatnego to podmioty gospodarki narodowej grupujące własność prywatną krajową (osób fizycznych i pozostałych jednostek prywatnych), własność zagraniczną (osób zagranicznych) oraz "własność mieszaną" z przewagą kapitału (mienia) podmiotów sektora prywatnego.
W przypadku własności publiczno-prywatnej brane są pod uwagę tylko te podmioty, ktrych własność prywatna wynosi minimum 50%.</t>
  </si>
  <si>
    <t xml:space="preserve">Fundacja to forma prawna organizacji pozarządowej, której istotnym substratem jest kapitał przeznaczony na określony cel oraz statut zawierający reguły dysponowania tym kapitałem. </t>
  </si>
  <si>
    <t>Spółdzielnia to forma prawna organizacji pozarządowej, która jest dobrowolnym zrzeszeniem nieograniczonej liczby osób, o zmiennym składzie osobowym i zmiennym funduszu udziałowym, które w interesie swoich członków prowadzi wspólną działalność gospodarczą. Głownym celem jej działalności jest zaspokojenie potrzeb jej członków, a w drugiej kolejności przyniesienie zysków akcjonariuszom.</t>
  </si>
  <si>
    <t>Organizacje społeczne to organizacje zawodowe, samorządowe, spółdzielcze i inne organizacje społeczne</t>
  </si>
  <si>
    <t>Podmioty gospodarki narodowej to wszystkie podmioty zarejestrowane w rejestrze REGON (osoby prawne, jednostki organizacyjne niemające osobowości prawnej oraz osoby fizyczne prowadząca działalność gospodarczą)</t>
  </si>
  <si>
    <t>Odsetek osób fizycznych prowadzących działalność gospodarczą w ogólnej liczbie firm</t>
  </si>
  <si>
    <t>Liczba firm</t>
  </si>
  <si>
    <t>Usługi (sektor trzeci gospodarki) obejmuje podmioty z sekcji G, H, I, J, K, L, M, N, O P, Q, R, S, T, U PKD</t>
  </si>
  <si>
    <t>Podmioty sektora publicznego to podmioty gospodarki narodowej grupujące własność państwową (Skarbu Państwa i państwowych osób prawnych), własność jednostek samorządu terytorialnego lub samorządowych osób prawnych oraz "własność mieszaną" z przewagą kapitału (mienia) podmiotów sektora publicznego. W przypadku własności publiczno-prywatnej brane są pod uwagę tylko te podmioty, ktrych własność publiczna wynosi ponad 50%.</t>
  </si>
  <si>
    <t>Podmioty zarejestrowane w ciągu ostatniego roku to wszystkie podmioty, które pomiędzy 1 stycznia a 31 grudnia zostały zarejestrowane w rejestrze REGON</t>
  </si>
  <si>
    <t>Podmioty zlikwidowane w ciągu ostatniego roku to wszystkie podmioty, które pomiędzy 1 stycznia a 31 grudnia zostały wykreślone z rejestru REGON</t>
  </si>
  <si>
    <t>Firmy w sektorze publicznym to firmy stanowiące własność państwową (Skarbu Państwa i państwowych osób prawnych), własność jednostek samorządu terytorialnego lub samorządowych osób prawnych oraz "własność mieszaną" z przewagą kapitału (mienia) podmiotów sektora publicznego. W przypadku własności publiczno-prywatnej brane są pod uwagę tylko te podmioty, ktrych własnośc publiczna wynosi ponad 50%.
Firmy to: 
-osoby fizyczne prowadzące działalność gospodarczą
-spółki handlowe tj. spółki kapitałowe - spółki akcyjne, spółki z ograniczoną odpowiedzialnością (osoby prawne) oraz spółki osobowe - spółki jawne, spółki partnerskie, spółki komandytowe, spółki komandytowo-akcyjne (jednostki nie posiadające osobowości prawnej)
-przedsiębiorstwa państwowe (osoby prawne)</t>
  </si>
  <si>
    <t>Patent jest to prawo do wyłącznego korzystania z wynalazku przez określony czas, w sposób zarobkowy (przemysłowy, handlowy) na terytorium danego państwa lub państw, przyznane przez Urząd Patentowy RP.</t>
  </si>
  <si>
    <t>Liczba zgłoszeń patentowych na 100 000 mieszkańców na rok</t>
  </si>
  <si>
    <t>Zgłoszenia patentowe to zgłoszenia wynalazku w celu uzyskania patentu.</t>
  </si>
  <si>
    <t>liczba zgłoszeń patentowych wydanych w ciągu roku</t>
  </si>
  <si>
    <t>PKB kraju</t>
  </si>
  <si>
    <t>miesięczna</t>
  </si>
  <si>
    <t>Wskaźnik przetrwania nowych firm na 100 000 mieszkańców</t>
  </si>
  <si>
    <t>Firmy, które zostały zarejestrowane w ciągu ostatnich dwóch lat to firmy zarejestrowane w rejestrze REGON pomiędzy 01.01.roku poprzedniego a 31.12 danego roku.
Firmy, które nieprzetrwały to firmy, których data rejestracji mieście się w okresie 01.01 roku poprzedniego - 31.12 danego roku, a które w tym samym okresie zostały wyrejestrowane z rejestru REGON</t>
  </si>
  <si>
    <t>Odsetek osób pracujących posiadających wykształcenie średnie</t>
  </si>
  <si>
    <t>rodziny wielodzietne</t>
  </si>
  <si>
    <t>Rodzina wielodzietna to rodzina posiadająca trójkę lub więcej dzieci.</t>
  </si>
  <si>
    <t>Rodzina wielodzietna to rodzina posiadająca trójkę lub więcej dzieci.
Osoby korzystające z pomocy społecznej to osoby pobierające zasiłki pienieżne oraz świadczenia niepieniężne z Miejskiego Ośrodka Pomocy Społecznej</t>
  </si>
  <si>
    <t>Miejsca pracy to suma liczby osób pracujących i wolnych miejsc pracy w mieście.
Osoby pracujące to osoby wykonujące pracę przynoszącą im zarobek/wynagrodzenie lub dochód.</t>
  </si>
  <si>
    <t>liczba wolnych miejsc pracy</t>
  </si>
  <si>
    <t>Rolnictwo (sektor pierwszy gospodarki) obejmuje podmioty z sekcji A, B PKD</t>
  </si>
  <si>
    <t>Przemysł (sektor drugi gospodarki) obejmuje podmioty z sekcji C, D, E, F PKD</t>
  </si>
  <si>
    <t xml:space="preserve">Kategoria:  LUDNOŚĆ (K3)
Grupa: STAN LUDNOŚCI (G7)
Podgrupa: Ludność wg grup wieku i płci (P2137);
</t>
  </si>
  <si>
    <t>brak danych</t>
  </si>
  <si>
    <t>Kategoria:  LUDNOŚĆ (K3)
Grupa: STAN LUDNOŚCI (G7)
Podgrupa: Ludność wg grup wieku i płci (P2137)</t>
  </si>
  <si>
    <t>Kategoria K9 STAN I OCHRONA ŚRODOWISKA 
Grupa G223 ODPADY KOMUNALNE
Podgrupa P3748 Odgazowywanie składowisk odpadów</t>
  </si>
  <si>
    <t>Kategoria: FINANSE PUBLICZNE (K27)
Grupa: DOCHODY BUDŻETÓW GMIN I MIAST NA PRAWACH POWIATU (G423)
Podgrupa: Dochody ogółem (P2621)</t>
  </si>
  <si>
    <t>Kategoria: FINANSE PUBLICZNE (K27)
Grupa: WYDATKI BUDŻETÓW GMIN I MIAST NA PRAWACH POWIATU (G425)
Podgrupa: Wydatki z budżetu ogółem (P2633</t>
  </si>
  <si>
    <t>Kategoria: FINANSE PUBLICZNE (K27)
Grupa: DOCHODY BUDŻETÓW GMIN I MIAST NA PRAWACH POWIATU (G423)
Podgrupa: Dochody własne (P2622)</t>
  </si>
  <si>
    <t>Kategoria: FINANSE PUBLICZNE (K27) Grupa: WYDATKI BUDŻETÓW GMIN I MIAST NA PRAWACH POWIATU (G425) Podgrupa: Wydatki z budżetu ogółem (P2633</t>
  </si>
  <si>
    <t>Kategoria: K3 LUDNOŚĆ 
Grupa: G7 STAN LUDNOŚCI 
Podgrupa: P2914 Ludność w gminach bez miast na prawach powiatu i w miastach na prawach powiatu wg płci</t>
  </si>
  <si>
    <t>Kategoria: K4 RYNEK PRACY Grupa: G12 BEZROBOCIE REJESTROWANE Podgrupa: P1947 Bezrobotni zarejestrowani wg wieku i płci</t>
  </si>
  <si>
    <t>Kategoria: K3 LUDNOŚĆ Grupa: G7 STAN LUDNOŚCI Podgrupa: P2914 Ludność w gminach bez miast na prawach powiatu i w miastach na prawach powiatu wg płci</t>
  </si>
  <si>
    <t>Kategoria: K25 PODMIOTY GOSPODARKI NARODOWEJ, PRZEKSZTAŁCENIA WŁASNOŚCIOWE I STRUKTURALNE 
Grupa: G203 PODMIOTY GOSPODARKI NARODOWEJ WPISANE DO REJESTRU REGON 
Podgrupa: P3254 Osoby fizyczne prowadzące działalność gospodarczą wg sekcji PKD 2007
Ogółem
Kategoria: K25 PODMIOTY GOSPODARKI NARODOWEJ, PRZEKSZTAŁCENIA WŁASNOŚCIOWE I STRUKTURALNE 
Grupa: G203 PODMIOTY GOSPODARKI NARODOWEJ WPISANE DO REJESTRU REGON 
Podgrupa: P3256 Podmioty gospodarki narodowej wg formy prawnej
Przedsiębiorstwa państwowe ogółem
Spółki handlowe ogółem</t>
  </si>
  <si>
    <t xml:space="preserve">
Kategoria K25 PODMIOTY GOSPODARKI NARODOWEJ, PRZEKSZTAŁCENIA WŁASNOŚCIOWE I STRUKTURALNE 
Grupa G203 PODMIOTY GOSPODARKI NARODOWEJ WPISANE DO REJESTRU REGON 
Podgrupa P2822 Podmioty wg sektorów własnościowych
Podmioty gospodarki narodowej ogólem 
</t>
  </si>
  <si>
    <t>Kategoria K25 PODMIOTY GOSPODARKI NARODOWEJ, PRZEKSZTAŁCENIA WŁASNOŚCIOWE I STRUKTURALNE 
Grupa G203 PODMIOTY GOSPODARKI NARODOWEJ WPISANE DO REJESTRU REGON 
Podgrupa P2803 Podmioty wg grup rodzajów działalności PKD 2007 
pozostała działalność</t>
  </si>
  <si>
    <t>Kategoria PODMIOTY GOSPODARKI NARODOWEJ, PRZEKSZTAŁCENIA WŁASNOŚCIOWE I STRUKTURALNE (K25)
Grupa PODMIOTY GOSPODARKI NARODOWEJ WPISANE DO REJESTRU REGON (G203)
Podgrupa Podmioty gospodarki narodowej wg formy prawnej (P3256)
Spółki handlowe - akcyjne razem</t>
  </si>
  <si>
    <t>Kategoria K15 CENY 
Grupa G405 WSKAŹNIKI CEN
Podgrupa P2496 Wskaźnik cen towarów i usług konsumpcyjnych (dane kwartalne)
ogółem - okres poprzedni</t>
  </si>
  <si>
    <t>Kategoria RACHUNKI REGIONALNE (K29)
Grupa PRODUKT KRAJOWY BRUTTO (CENY BIEŻĄCE) - PKD 2007 - ESA 2010 - NUTS 2 (G541)
Podgrupa Produkt krajowy brutto ogółem (P3498)</t>
  </si>
  <si>
    <t xml:space="preserve">
Kategoria K18 TURYSTYKA 
Grupa G240 TURYSTYCZNE OBIEKTY NOCLEGOWE I ICH WYKORZYSTANIE 
Podgrupa P2759 Noclegi udzielone turystom zagranicznym (nierezydentom) w turystycznych obiektach noclegowych według wybranych krajów
udzielone noclegi turystom zagranicznym (nierezydentom)</t>
  </si>
  <si>
    <t>Kategoria K18 TURYSTYKA 
Grupa G559 TURYSTYCZNE OBIEKTY NOCLEGOWE (STAN W DNIU 31 LIPCA) 
Podgrupa P3187 Hotele, motele i pensjonaty wg kategorii w lipcu
ogółem, hotele, kategorii *****, kategorii ****, kategorii ***, kategorii **, kategorii *, w trakcie kategoryzacji</t>
  </si>
  <si>
    <t>Kategoria TURYSTYKA (K18)
Grupa TURYSTYCZNE OBIEKTY NOCLEGOWE I ICH WYKORZYSTANIE (G240) 
Podgrupa Turystyczne obiekty noclegowe wg rodzajów (P2017)
hotele, wynajęte pokoje ogółem w obiektach hotelowych I-XII</t>
  </si>
  <si>
    <t>Kategoria K43 FINANSE PRZEDSIĘBIORSTW (DANE KWARTALNE) 
Grupa G418 WYNIKI FINANSOWE PRZEDSIĘBIORSTW 
Podgrupa P2695 Wyniki finansowe wg sekcji PKD 2007</t>
  </si>
  <si>
    <t>Kategoria K25 PODMIOTY GOSPODARKI NARODOWEJ, PRZEKSZTAŁCENIA WŁASNOŚCIOWE I STRUKTURALNE 
Grupa G373 PODMIOTY Z UDZIAŁEM KAPITAŁU ZAGRANICZNEGO 
Podgrupa P3296 Kapitał zagraniczny wg powiatów</t>
  </si>
  <si>
    <t>Kategoria K48 RYNEK NIERUCHOMOŚCI 
Grupa G597 RYNKOWA SPRZEDAŻ LOKALI MIESZKALNYCH 
Podgrupa P3783 Liczba lokali mieszkalnych sprzedanych w ramach transakcji rynkowych</t>
  </si>
  <si>
    <t xml:space="preserve">Kategoria: PODZIAŁ TERYTORIALNY (K1)
Grupa: POWIERZCHNIA GEODEZYJNA KRAJU (DANE GUGIK) (G441)
Podgrupa: Powierzchnia (P1410)
</t>
  </si>
  <si>
    <t>Kategoria: LUDNOŚĆ 
Grupa: STAN LUDNOŚCI
Podgrupa: Gęstość zaludnienia oraz wskaźnik</t>
  </si>
  <si>
    <t xml:space="preserve">Kategoria: LUDNOŚĆ 
Grupa: STAN LUDNOŚCI
Podgrupa: Mediana wieku ludności według płci;
</t>
  </si>
  <si>
    <t>Kategoria: OCHRONA ZDROWIA, OPIEKA SPOŁECZNA I ŚWIADCZENIA NA RZECZ RODZINY (K22)
Grupa: ŚWIADCZENIA NA RZECZ RODZINY (G477)
Podgrupa: Karta Dużej Rodziny (P3806)</t>
  </si>
  <si>
    <t>Kategoria:  LUDNOŚĆ (K3)
Grupa: STAN LUDNOŚCI (G7)
Podgrupa: Ludność wg grup wieku i płci (P2137);</t>
  </si>
  <si>
    <t xml:space="preserve">Kategoria: GOSPODARKA MIESZKANIOWA I KOMUNALNA (K11)
Grupa: URZĄDZENIA SIECIOWE (G57)
Podgrupa: Kanalizacja (P1601)
</t>
  </si>
  <si>
    <t>UKE - zestawienie (dane do miasta)/UKE: SIIS</t>
  </si>
  <si>
    <t>liczba lekarzy</t>
  </si>
  <si>
    <t>liczba podmiotów gosopodarki narodowej - sekcja A, B</t>
  </si>
  <si>
    <t>liczba podmiotów gosopodarki narodowej - sekcje C, D, E, F</t>
  </si>
  <si>
    <t>Kategoria K18 TURYSTYKA 
Grupa G240 TURYSTYCZNE OBIEKTY NOCLEGOWE I ICH WYKORZYSTANIE 
Podgrupa P2013 Hotele, motele i pensjonaty wg kategorii
Rodzaje obiektów: hotele 4 i 5 gwiazdkowe/motele/pensjonaty w ogólnej liczbie hoteli/moteli/pensjonatów
Kategorie: ogółem</t>
  </si>
  <si>
    <t>WL/L*w przypadku braku danych archiwalnych)</t>
  </si>
  <si>
    <t>Kobiety w wieku produkcyjnym to kobiety w wieku 18-59 lat.</t>
  </si>
  <si>
    <t>Kobiety w wieku poprodukcyjnym to kobiety w wieku 60+.</t>
  </si>
  <si>
    <t>Mężczyźni w wieku poprodukcyjnym to mężczyźni 65+.</t>
  </si>
  <si>
    <t>Wskaźnik feminizacji wśród osób w wieku poprodukcyjnym przedstawia liczbę kobiet w wieku poprodukcyjnym, która przypada na jednego mężczyznę w wieku poprodukcyjnym.
Kobiety w wieku poprodukcyjnym to kobiety w wieku 60+.
Mężczyźni w wieku poprodukcyjnym to mężczyźni 65+.</t>
  </si>
  <si>
    <t>Mężczyźni w wieku produkcyjnym to mężczyźni w wieku 18-64 lata.</t>
  </si>
  <si>
    <t>Wskaźnik feminizacji wśród osób w wieku produkcyjnym przedstawia liczbę kobiet w wieku produkcyjnym, która przypada na jednego mężczyznę w wieku produkcyjnym.
Kobiety w wieku produkcyjnym to kobiety w wieku 18-59 lat.
Mężczyźni w wieku produkcyjnym to mężczyźni w wieku 18-64 lata.</t>
  </si>
  <si>
    <t>Osoby w wieku przedprodukcyjnym to osoby poniżej 18 roku życia.</t>
  </si>
  <si>
    <t>Kobiety w wieku przedprodukcyjnym to kobiety poniżej 18 roku życia.</t>
  </si>
  <si>
    <t>Mężczyźni w wieku przedprodukcyjnym to mężczyźni poniżej 18 roku życia.</t>
  </si>
  <si>
    <t>Wskaźnik feminizacji wśród osób w wieku przedprodukcyjnym przedstawia liczbę kobiet w wieku przedprodukcyjnym, która przypada na jednego mężczyznę w wieku przedprodukcyjnym.
Kobiety w wieku przedprodukcyjnym to kobiety poniżej 18 roku życia.
Mężczyźni w wieku przedprodukcyjnym to mężczyźni poniżej 18 roku życia.</t>
  </si>
  <si>
    <t>Osoby w wieku poprodukcyjnym to kobiety w wieku 60+ oraz mężczyźni w wieku 65+.</t>
  </si>
  <si>
    <t>Wskaźnik obciążenia demograficznego to liczba osób w wieku nieprodukcyjnym (przedprodukcyjnym i poprodukcyjnym) przypadająca na jedną osobę w wieku produkcyjnym.
Osoby w wieku przedprodukcyjnym to osoby poniżej 18 roku życia.
Osoby w wieku produkcyjnym to kobiety w wieku 18-59 lat oraz mężczyźni w wieku 18-64 lata.
Osoby w wieku poprodukcyjnym to kobiety w wieku 60+ oraz mężczyźni w wieku 65+.</t>
  </si>
  <si>
    <t>Udział osób bezrobotnych pozostających bez pracy powyżej roku</t>
  </si>
  <si>
    <t xml:space="preserve">
Kategoria K25 PODMIOTY GOSPODARKI NARODOWEJ, PRZEKSZTAŁCENIA WŁASNOŚCIOWE I STRUKTURALNE 
Grupa G203 PODMIOTY GOSPODARKI NARODOWEJ WPISANE DO REJESTRU REGON 
Podgrupa P2809 Podmioty wg sekcji i działów PKD 2007 oraz sektorów własnościowych
Sekcja A, B</t>
  </si>
  <si>
    <t>Kategoria K25 PODMIOTY GOSPODARKI NARODOWEJ, PRZEKSZTAŁCENIA WŁASNOŚCIOWE I STRUKTURALNE 
Grupa G203 PODMIOTY GOSPODARKI NARODOWEJ WPISANE DO REJESTRU REGON 
Podgrupa P3256 Podmioty gospodarki narodowej wg formy prawnej
Spółki handlowe - z udziałem kapitału zagranicznego razem</t>
  </si>
  <si>
    <t>Kategoria: LUDNOŚĆ (K3)
Grupa: STAN LUDNOŚCI (G7)
Podgrupa: Ludność w wieku przedprodukcyjnym (17 lat i mniej), produkcyjnym i poprodukcyjnym wg płci (P1342)</t>
  </si>
  <si>
    <t>Całkowite roczne koszty remontów dróg w obszarze miasta</t>
  </si>
  <si>
    <t>Koszty eksploatacji dróg obejmują m.in.:
- utrzymanie dróg w stanie zdatności transportowej w okresie zimy
- utrzymanie estetyki pasa drogowego (czystość, zieleń, pobocza, elementy odwodnienia drogi)
- oznakowanie pionowe i poziome, urządzenia bezpieczeństwa ruchu, oświetlenie, sygnalizacja świetlna</t>
  </si>
  <si>
    <t xml:space="preserve">Długość sieci komunikacji publicznej na 100 000 mieszkańców </t>
  </si>
  <si>
    <t>Odsetek długości dróg publicznych objętych siecią komunikacji publicznej</t>
  </si>
  <si>
    <t>liczba przejazdów komunikacją publiczną</t>
  </si>
  <si>
    <t xml:space="preserve">odsetek osób dojeżdżających do pracy z wykorzystaniem innego sposobu podróżowania niż samochód osobowy </t>
  </si>
  <si>
    <t>odsetek populacji, który porusza się do pracy pieszo</t>
  </si>
  <si>
    <t>odsetek populacji, który porusza się do pracy na rowerze</t>
  </si>
  <si>
    <t>odsetek populacji, który porusza się do pracy wykorzystując transport publiczny</t>
  </si>
  <si>
    <t>odsetek populacji, który porusza się do pracy autem jako kierowca</t>
  </si>
  <si>
    <t>odsetek populacji, który porusza się do pracy autem jako pasażer</t>
  </si>
  <si>
    <t>odsetek populacji, który porusza się do pracy innym środkiem transportu</t>
  </si>
  <si>
    <t>średni czas dojazdu do pracy</t>
  </si>
  <si>
    <t>Wskaźnik pokazujący jaka część osób pracujących w mieście dociera do pracy pieszo.
Wskaźnik powinien odzwierciedlać podstawowy sposób podróżowania – wybrany na podstawie czasu podróży albo odległości pokonanej przy korzystaniu z tego sposobu.</t>
  </si>
  <si>
    <t>Wskaźnik pokazujący jaka część osób pracujących w mieście dociera do pracy na rowerze.
Wskaźnik powinien odzwierciedlać podstawowy sposób podróżowania – wybrany na podstawie czasu podróży albo odległości pokonanej przy korzystaniu z tego sposobu.</t>
  </si>
  <si>
    <t>Wskaźnik pokazujący jaka część osób pracujących w mieście dociera do pracy transportem publicznym.
Wskaźnik powinien odzwierciedlać podstawowy sposób podróżowania – wybrany na podstawie czasu podróży albo odległości pokonanej przy korzystaniu z tego sposobu.</t>
  </si>
  <si>
    <t>Wskaźnik pokazujący jaka część osób pracujących w mieście dociera do pracy autem jako pasażer.
Wskaźnik powinien odzwierciedlać podstawowy sposób podróżowania – wybrany na podstawie czasu podróży albo odległości pokonanej przy korzystaniu z tego sposobu.</t>
  </si>
  <si>
    <t>Wskaźnik pokazujący jaka część osób pracujących w mieście dociera do pracy autem jako kierowca.
Wskaźnik powinien odzwierciedlać podstawowy sposób podróżowania – wybrany na podstawie czasu podróży albo odległości pokonanej przy korzystaniu z tego sposobu.</t>
  </si>
  <si>
    <t>Wskaźnik pokazujący jaka część osób pracujących w mieście dociera do pracy innym środkiem transportu.
Wskaźnik powinien odzwierciedlać podstawowy sposób podróżowania – wybrany na podstawie czasu podróży albo odległości pokonanej przy korzystaniu z tego sposobu.</t>
  </si>
  <si>
    <t>liczba osób mieszkających w promieniu 0,5 km od komunikacji miejskiej kursującej co najmniej co 20 minut w godzinach szczytu</t>
  </si>
  <si>
    <t>liczba osób mieszkających w odległości do 100m od przystanku komunikacji miejskiej</t>
  </si>
  <si>
    <t>liczba osób mieszkających w odległości 100-300m (w śródmieściu 100-200m) od przystanku komunikacji miejskiej</t>
  </si>
  <si>
    <t>liczba osób mieszkających w odległości 300-600m (w śródmieściu 200-400m) od przystanku komunikacji miejskiej</t>
  </si>
  <si>
    <t>liczba osób mieszkających w odległości do 100m od przystanku komunikacji miejskiej/liczba mieszkańcówx100</t>
  </si>
  <si>
    <t>liczba osób mieszkających w odległości 100-300m (w śródmieściu 100-200m) od przystanku komunikacji miejskiej/liczba mieszkańcówx100</t>
  </si>
  <si>
    <t>liczba osób mieszkających w odległości 300-600m (w śródmieściu 200-400m) od przystanku komunikacji miejskiej/liczba mieszkańcówx100</t>
  </si>
  <si>
    <t>liczba osób mieszkających w większej niż 600m (w śródmieściu większej niż 400m) od przystanku komunikacji miejskiej/liczba mieszkańcówx100</t>
  </si>
  <si>
    <t>odsetek osób z niedostateczną dostępnością przystanków komunikacji miejskiej</t>
  </si>
  <si>
    <t>Gęstość sieci drogowej</t>
  </si>
  <si>
    <t>długość sieci drogowej/liczba zarejestrowanych pojazdów samochodowychx1000</t>
  </si>
  <si>
    <t>długość sieci drogowej guntowych/długość sieci drogowejx100</t>
  </si>
  <si>
    <t>długość sieci drogowej o nawierzchni twardej/długość sieci drogowejx100</t>
  </si>
  <si>
    <t>długość sieci drogowej o nawierchni z uszkodzeniami wymagajacej zaplanowanych remontów/długość sieci drogowejx100</t>
  </si>
  <si>
    <t>długość sieci drogowej o nawierchni z uszkodzeniami wymagajacej natychmiastowych remontów/długość sieci drogowejx100</t>
  </si>
  <si>
    <t>liczba punktualnych kursów transportu miejskiego/liczba kursówx100</t>
  </si>
  <si>
    <t>długość bus pasów</t>
  </si>
  <si>
    <t>Jednostka</t>
  </si>
  <si>
    <t>Długość światłowodów na 1 000 mieszkańców</t>
  </si>
  <si>
    <t>Długość sieci telekomunikacyjnej na 1 000 mieszkańców</t>
  </si>
  <si>
    <t>liczba linii transportu publicznego wyposażonych w ogólnodostępny system czasu rzeczywistego/liczba linii transportu publicznego w granicach miastax100</t>
  </si>
  <si>
    <t>%</t>
  </si>
  <si>
    <t>liczba publicznych miejsc parkingowych w mieście</t>
  </si>
  <si>
    <t xml:space="preserve">całkowite roczne koszty remontów dróg w obszarze miasta </t>
  </si>
  <si>
    <t>Całkowite roczne koszty remontów i eksploatacji dróg przypadające na odcinek drogi o długości 1 km</t>
  </si>
  <si>
    <t>liczba pojazdów samochodowych</t>
  </si>
  <si>
    <t>liczba samochodów osobowych</t>
  </si>
  <si>
    <t>liczba jednośladowych pojazdów silnikowych</t>
  </si>
  <si>
    <t>liczba samochodów ciężarowych w wieku 0-3 lata/liczba mieszkańcówx1000</t>
  </si>
  <si>
    <t>Liczba wypadków drogowych/liczba mieszkańcówx100000</t>
  </si>
  <si>
    <t>Liczba rannych w wypadkach drogowych/liczba mieszkańcówx100000</t>
  </si>
  <si>
    <t>liczba samochodów ciężarowych/liczba mieszkańcówx1000</t>
  </si>
  <si>
    <t>m/km2</t>
  </si>
  <si>
    <t>Gęstość ścieżek rowerowych</t>
  </si>
  <si>
    <t>całkowite roczne koszty remontów dróg w obszarze miasta</t>
  </si>
  <si>
    <t>Odsetek długości dróg o nawierzchni z uszkodzeniami wymagajacej natychmiastowych remontów</t>
  </si>
  <si>
    <t>Odsetek długości dróg o nawierzchni z uszkodzeniami wymagajacej zaplanowanych remontów</t>
  </si>
  <si>
    <t>Odsetek długości dróg o nawierzchni nowej lub odnowionej nie wymagającej remontów</t>
  </si>
  <si>
    <t xml:space="preserve">Długość ścieżek i pasów rowerowych na 100 000 mieszkańców </t>
  </si>
  <si>
    <t>liczba samochodów ciężarowych</t>
  </si>
  <si>
    <t>liczba ofiar śmiertelnych wskutek wypadków drogowych w ciągu roku</t>
  </si>
  <si>
    <t>liczba odnowionych i nowo zainstalowanych punktów świetlnych w ciągu roku</t>
  </si>
  <si>
    <t>liczba wypadków drogowych w ciągu roku</t>
  </si>
  <si>
    <t>liczba rannych w wypadkach drogowych w ciągu roku</t>
  </si>
  <si>
    <t>długość sieci komunikacji publicznej/liczba mieszkańcówx100 000</t>
  </si>
  <si>
    <t xml:space="preserve">Długość dróg publicznych na 1 000 mieszkańców </t>
  </si>
  <si>
    <t>Długość dróg publicznych na 1 000 zarejestrowanych pojazdów samochodowych</t>
  </si>
  <si>
    <t>długość dróg publicznych guntowych</t>
  </si>
  <si>
    <t>długość dróg publicznych o nawierzchni twardej</t>
  </si>
  <si>
    <t>odsetek osób z bardzo dobrą dostępnością przystanków komunikacji miejskiej</t>
  </si>
  <si>
    <t>odsetek osób z dobrą dostępnością przystanków komunikacji miejskiej</t>
  </si>
  <si>
    <t>odsetek osób ze średnią dostępnością przystanków komunikacji miejskiej</t>
  </si>
  <si>
    <t>Wskaźnik dotyczy środków transportu kołowego tj autobusów i trolejbusów.</t>
  </si>
  <si>
    <t>Pasy rowerowe powinny odnosić się do części jezdni przeznaczonej dla rowerów i odróżnionej od pozostałej części drogi/jezdni podłużnymi oznakowaniami drogowymi.
Ścieżki rowerowe powinny odnosić się do oznakowanych, niezależnych dróg lub części dróg przeznaczonych dla rowerzystów.</t>
  </si>
  <si>
    <t>Wskaźnik punktualności kursowania autobusów oblicza się jako procentowy udział liczby odjazdów autobusów z punktu kontrolnego (przystanku) uznanych jako punktualne do łącznej liczby zarejestrowanych odjazdów autobusów w danym miesiącu.
Jako punktualny traktuje się odjazd, który ma miejsce nie wcześniej niż x minut i nie później niż y minut po zaplanowanej rozkładem jazdy godzinie. Wielkości tolerancji stosowanej w poszczególnych miesiącach: III-XI (+1,-3min); XII-II (+1,-5min)</t>
  </si>
  <si>
    <t>1.5/3.1</t>
  </si>
  <si>
    <t>1.82/3.17</t>
  </si>
  <si>
    <t>Średnia długość życia to przeciętna długość trwanie życia dla noworodka urodzonego w danym roku.</t>
  </si>
  <si>
    <t>1.6/3.2</t>
  </si>
  <si>
    <t>1.7/3.3</t>
  </si>
  <si>
    <t>Kategoria K4 RYNEK PRACY 
Grupa G13 WARUNKI PRACY
Podgrupa P2276 Poszkodowani w wypadkach przy pracy
[wypadki śmiertelne]</t>
  </si>
  <si>
    <t xml:space="preserve">SIO - uczniowie szkół [2009 (wiek  10)*] </t>
  </si>
  <si>
    <t>(*) - oznacza rocznik, który kończ ósmą klase lub</t>
  </si>
  <si>
    <t>Kategoria SZKOLNICTWO (K20)
Grupa SZKOLNICTWO PODSTAWOWE (G252)
Podgrupa Szkoły podstawowe ogółem (P2801)
[absolwenci]</t>
  </si>
  <si>
    <t>SIO - uczniowie szkół [ucz_kl_sum]</t>
  </si>
  <si>
    <t>Kategoria K20 SZKOLNICTWO 
Grupa G252 SZKOLNICTWO PODSTAWOWE
Podgrupa P2801 Szkoły podstawowe ogółem
[uczniowie]</t>
  </si>
  <si>
    <t>Raport</t>
  </si>
  <si>
    <t>SIO - uczniowie szkół [lb_oddz_sum]</t>
  </si>
  <si>
    <t>Kategoria K20 SZKOLNICTWO 
Grupa G252 SZKOLNICTWO PODSTAWOWE
Podgrupa P2801 Szkoły podstawowe ogółem
[oddziały]</t>
  </si>
  <si>
    <t>Kategoria K21 SZKOLNICTWO WYŻSZE 
Grupa G270 STUDENCI I ABSOLWENCI 
Podgrupa P3566 Studenci i absolwenci wg form własności uczelni, form studiów, płci, oraz podgrup kierunków studiów klasyfikacji ISCED-F 2013
[studenci]</t>
  </si>
  <si>
    <t>Kategoria K21 SZKOLNICTWO WYŻSZE 
Grupa G270 STUDENCI I ABSOLWENCI 
Podgrupa P3566 Studenci i absolwenci wg form własności uczelni, form studiów, płci, oraz podgrup kierunków studiów klasyfikacji ISCED-F 2013
[absolwenci]</t>
  </si>
  <si>
    <t>Kraj pochodzenie absolewntów zagranicznych</t>
  </si>
  <si>
    <t>Kategoria:LUDNOŚĆ (K3)
Grupa:GOSPODARSTWA DOMOWE (G10)
Podgrupa: Przeciętny miesięczny dochód rozporządzalny na 1 osobę (P1869)
[ogółem]</t>
  </si>
  <si>
    <t>Kategoria: LUDNOŚĆ (K3)
Grupa: URODZENIA I ZGONY (G534)
Podgrupa: Ruch naturalny wg płci (P1873)
[urodzenia żywe - zgodny]</t>
  </si>
  <si>
    <t>Kategoria: LUDNOŚĆ 
Grupa: URODZENIA I ZGONY
Podgrupa: Zgony wg płci i grup wieku;
[płeć: ogółem,ogółem]</t>
  </si>
  <si>
    <t>Kategoria: LUDNOŚĆ 
Grupa: URODZENIA I ZGONY
Podgrupa: Zgony wg płci i grup wieku;
[płeć: ogółem,wiek: ogółem - 65 i więcej]</t>
  </si>
  <si>
    <t>Kategoria: LUDNOŚĆ 
Grupa: URODZENIA I ZGONY
Podgrupa: Zgony wg płci i grup wieku;
[płeć: ogółem,wiek: ogółem]</t>
  </si>
  <si>
    <t>Kategoria: LUDNOŚĆ 
Grupa: MIGRACJE WEWNĘTRZNE I ZAGRANICZNE
Podgrupa: Migracje na pobyt stały wewnętrzne i zagraniczne (dane półroczne);
[saldo migracji wewnętrznych + saldo migracji zagranicznych]</t>
  </si>
  <si>
    <t>Data Explorer</t>
  </si>
  <si>
    <t>Kategoria K22 OCHRONA ZDROWIA, OPIEKA SPOŁECZNA I ŚWIADCZENIA NA RZECZ RODZINY 
Grupa G553 BENEFICJENCI ŚRODOWISKOWEJ POMOCY SPOŁECZNEJ 
Podgrupa P3536 Gospodarstwa domowe korzystające ze środowiskowej pomocy społecznej wg kryterium dochodowego
[poniżej kryterium dochodowego]</t>
  </si>
  <si>
    <t>Kategoria K22 OCHRONA ZDROWIA, OPIEKA SPOŁECZNA I ŚWIADCZENIA NA RZECZ RODZINY 
Grupa G553 BENEFICJENCI ŚRODOWISKOWEJ POMOCY SPOŁECZNEJ 
Podgrupa P3536 Gospodarstwa domowe korzystające ze środowiskowej pomocy społecznej wg kryterium dochodowego
[ogółem]</t>
  </si>
  <si>
    <t>Kategoria OCHRONA ZDROWIA, OPIEKA SPOŁECZNA I ŚWIADCZENIA NA RZECZ RODZINY 
Grupa PLACÓWKI STACJONARNEJ POMOCY SPOŁECZNEJ
Podgrupa Placówki stacjonarnej pomocy społecznej
[mieszkańcy (łącznie z filiami)]</t>
  </si>
  <si>
    <t>Kategoria: K22 OCHRONA ZDROWIA, OPIEKA SPOŁECZNA I ŚWIADCZENIA NA RZECZ RODZINY 
Grupa: G598 ŚWIADCZENIA Z PROGRAMU RODZINA 500 PLUS 
Podgrupa: P3803 Świadczenie wychowawcze
[wydatki na świadczenia wychowawcze]</t>
  </si>
  <si>
    <t>Kategoria TRANSPORT I ŁĄCZNOŚĆ (K8)
Grupa KOMUNIKACJA MIEJSKA (G372)
Podgrupa Przewozy pasażerskie (P3603)
[przewozy pasażerskie na 1 mieszkańca]</t>
  </si>
  <si>
    <t>Kategoria K8 TRANSPORT I ŁĄCZNOŚĆ 
Grupa G372 KOMUNIKACJA MIEJSKA 
Podgrupa P3454 Długość bus - pasów
[długość bus-pasów]</t>
  </si>
  <si>
    <t>Kategoria TRANSPORT I ŁĄCZNOŚĆ (K8)
Grupa POJAZDY (G239)
Podgrupa Pojazdy według grup wieku (P3584)
[motocykle + motorowery]</t>
  </si>
  <si>
    <t>elektromobilność</t>
  </si>
  <si>
    <t>Kategoria TRANSPORT I ŁĄCZNOŚĆ (K8)
Grupa POJAZDY (G239)
Podgrupa Pojazdy według grup wieku (P3584)
[samochody osobowe]
[do roku + 2 lata + 3 lata)</t>
  </si>
  <si>
    <t>Kategoria TRANSPORT I ŁĄCZNOŚĆ (K8)
Grupa POJAZDY (G239)
Podgrupa Pojazdy według grup wieku (P3584)
[samochody osobowe]
[4-5 lat + 6-7 lat + 8-9 lat]</t>
  </si>
  <si>
    <t>Kategoria TRANSPORT I ŁĄCZNOŚĆ (K8)
Grupa POJAZDY (G239)
Podgrupa Pojazdy według grup wieku (P3584)
[samochody osobowe]
[10-11 lat + 12-15 lat]</t>
  </si>
  <si>
    <t>Kategoria TRANSPORT I ŁĄCZNOŚĆ (K8)
Grupa POJAZDY (G239)
Podgrupa Pojazdy samochodowe i ciągniki - wskaźniki (P2420)
[samochody ciężarowe na 1000 ludności]</t>
  </si>
  <si>
    <t>Kategoria TRANSPORT I ŁĄCZNOŚĆ (K8)
Grupa POJAZDY (G239)
Podgrupa Pojazdy według grup wieku (P3584)
[samochody ciężarowe]
[do roku + 2 lata + 3 lata)</t>
  </si>
  <si>
    <t>Kategoria TRANSPORT I ŁĄCZNOŚĆ (K8)
Grupa POJAZDY (G239)
Podgrupa Pojazdy według grup wieku (P3584)
[samochody ciężarowe]
[4-5 lat + 6-7 lat + 8-9 lat]</t>
  </si>
  <si>
    <t>Kategoria TRANSPORT I ŁĄCZNOŚĆ (K8)
Grupa POJAZDY (G239)
Podgrupa Pojazdy według grup wieku (P3584)
[samochody ciężarowe]
[powyżej 16 lat]</t>
  </si>
  <si>
    <t>Kategoria K8 TRANSPORT I ŁĄCZNOŚĆ 
Grupa G593 ŚCIEŻKI ROWEROWE 
Podgrupa P3164 Długość ścieżek rowerowych (dróg dla rowerów)
[ścieżki rowerowe (drogi dla rowerów) ogółem]</t>
  </si>
  <si>
    <t>Kategoria K8 TRANSPORT I ŁĄCZNOŚĆ 
Grupa G245 WYPADKI DROGOWE
Podgrupa P1754 Wypadki drogowe i ich ofiary
[wypadki ogółem]</t>
  </si>
  <si>
    <t>Kategoria K8 TRANSPORT I ŁĄCZNOŚĆ 
Grupa G245 WYPADKI DROGOWE
Podgrupa P1754 Wypadki drogowe i ich ofiary
[ofiary śmiertelne]</t>
  </si>
  <si>
    <t>Kategoria K8 TRANSPORT I ŁĄCZNOŚĆ 
Grupa G245 WYPADKI DROGOWE
Podgrupa P1754 Wypadki drogowe i ich ofiary
[ranni]</t>
  </si>
  <si>
    <t>Kategoria GOSPODARKA MIESZKANIOWA I KOMUNALNA (K11)
Grupa URZĄDZENIA SIECIOWE (G57)
Podgrupa Zużycie wody, energii elektrycznej oraz gazu w gospodarstwach domowych (P2442)
[ogółem, woda z wodociągów, na 1 korzystającego]</t>
  </si>
  <si>
    <t>Kategoria STAN I OCHRONA ŚRODOWISKA (K9)
Grupa ZUŻYCIE WODY I OCZYSZCZALNIE ŚCIEKÓW (G220)
Podgrupa Zużycie wody na potrzeby gospodarki narodowej i ludności w ciągu roku (P1669)
[zużycie wody na 1 mieszkańca]</t>
  </si>
  <si>
    <t>Kategoria: LUDNOŚĆ 
Grupa: URODZENIA I ZGONY
Podgrupa: Zgony wg płci i grup wieku;
[poniżej 5]</t>
  </si>
  <si>
    <t>Kategoria: LUDNOŚĆ (K3)
Grupa: URODZENIA I ZGONY (G534)
Podgrupa: Ruch naturalny wg płci (P1873)
[urodzenia żywe]</t>
  </si>
  <si>
    <t>1.8</t>
  </si>
  <si>
    <t>1.9</t>
  </si>
  <si>
    <t>1.10</t>
  </si>
  <si>
    <t>1.11</t>
  </si>
  <si>
    <t>1.12</t>
  </si>
  <si>
    <t>1.13</t>
  </si>
  <si>
    <t>1.14</t>
  </si>
  <si>
    <t>1.15</t>
  </si>
  <si>
    <t>1.16</t>
  </si>
  <si>
    <t>1.17</t>
  </si>
  <si>
    <t>1.18</t>
  </si>
  <si>
    <t>1.19</t>
  </si>
  <si>
    <t>1.20</t>
  </si>
  <si>
    <t>1.21</t>
  </si>
  <si>
    <t>1.22</t>
  </si>
  <si>
    <t>1.23</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</si>
  <si>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</si>
  <si>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</si>
  <si>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</si>
  <si>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</si>
  <si>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</si>
  <si>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</si>
  <si>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</si>
  <si>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</si>
  <si>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</si>
  <si>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</si>
  <si>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</si>
  <si>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</si>
  <si>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</si>
  <si>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</si>
  <si>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</si>
  <si>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</si>
  <si>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</si>
  <si>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</si>
  <si>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</si>
  <si>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</si>
  <si>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</si>
  <si>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</si>
  <si>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</si>
  <si>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</si>
  <si>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</si>
  <si>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</si>
  <si>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</si>
  <si>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</si>
  <si>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</si>
  <si>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</si>
  <si>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</si>
  <si>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</si>
  <si>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</si>
  <si>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</si>
  <si>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</si>
  <si>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</si>
  <si>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</si>
  <si>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</si>
  <si>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</si>
  <si>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</si>
  <si>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</si>
  <si>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</si>
  <si>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</si>
  <si>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</si>
  <si>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</si>
  <si>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</si>
  <si>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</si>
  <si>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</si>
  <si>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</si>
  <si>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</si>
  <si>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</si>
  <si>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</si>
  <si>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</si>
  <si>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1.86</t>
  </si>
  <si>
    <t>1.87</t>
  </si>
  <si>
    <t>1.88</t>
  </si>
  <si>
    <t>1.89</t>
  </si>
  <si>
    <t>1.90</t>
  </si>
  <si>
    <t>1.91</t>
  </si>
  <si>
    <t>1.92</t>
  </si>
  <si>
    <t>1.93</t>
  </si>
  <si>
    <t>1.94</t>
  </si>
  <si>
    <t>1.95</t>
  </si>
  <si>
    <t>1.96</t>
  </si>
  <si>
    <t>1.103</t>
  </si>
  <si>
    <t>1.104</t>
  </si>
  <si>
    <t>1.105</t>
  </si>
  <si>
    <t>1.106</t>
  </si>
  <si>
    <t>1.107</t>
  </si>
  <si>
    <t>1.108</t>
  </si>
  <si>
    <t>1.109</t>
  </si>
  <si>
    <t>1.110</t>
  </si>
  <si>
    <t>1.111</t>
  </si>
  <si>
    <t>1.112</t>
  </si>
  <si>
    <t>1.113</t>
  </si>
  <si>
    <t>1.81/3.9</t>
  </si>
  <si>
    <t>1.83/3.18</t>
  </si>
  <si>
    <t>1.84/3.19</t>
  </si>
  <si>
    <t>1.78/3.13</t>
  </si>
  <si>
    <t>1.79/3.14</t>
  </si>
  <si>
    <t>1.80</t>
  </si>
  <si>
    <t>1.85</t>
  </si>
  <si>
    <t>1.102</t>
  </si>
  <si>
    <t xml:space="preserve">Kategoria K22 OCHRONA ZDROWIA, OPIEKA SPOŁECZNA I ŚWIADCZENIA NA RZECZ RODZINY 
Grupa G553 BENEFICJENCI ŚRODOWISKOWEJ POMOCY SPOŁECZNEJ 
Podgrupa P3868 Gospodarstwa domowe beneficjentów środowiskowej pomocy społecznej według kryterium dochodowego oraz składu rodzinnego
kryterium dochodowe: ogółem
skład osobowy: s-osobwe, 4-osobowe, 5 i więcej </t>
  </si>
  <si>
    <t>Liczba gospodarstw domowych pobierających świadczenia pieniężne z pomocy społecznej</t>
  </si>
  <si>
    <t>liczba samochodów osobowych z silnikiem diesla</t>
  </si>
  <si>
    <t>liczba samochodów osobowych zasilanych pozostałymi rodzajami paliwa</t>
  </si>
  <si>
    <t>liczba samochodów osobowych zasilanych gazem (lpg)</t>
  </si>
  <si>
    <t>liczba samochodów osobowych z silnikiem benzynowym</t>
  </si>
  <si>
    <t>liczba samochodów ciężarowych z silnikiem benzynowym</t>
  </si>
  <si>
    <t>liczba samochodów ciężarowych z silnikiem diesla</t>
  </si>
  <si>
    <t>liczba samochodów ciężarowych zasilanych gazem (lpg)</t>
  </si>
  <si>
    <t>liczba samochodów ciężarowych zasilanych pozostałymi rodzajami paliwa</t>
  </si>
  <si>
    <t>Inteligentna sygnalizacja świetlna odnosi się do systemów sygnalizacji świetlnej, które wykorzystują kombinację świateł, czujników i innych technologii informacyjno-komunikacyjnych, wraz z algorytmami, do sterowania ruchem pojazdów i pieszych. 
Wiele świateł drogowych na tym samym skrzyżowaniu dla ruchu zmierzającego w tym samym kierunku liczy się jako jedno światło drogowe.</t>
  </si>
  <si>
    <t>Dostępne sygnały dla pieszych dotyczące urządzeń, które prezentują informację o odstępach czasu, w których przejście jest bezpieczne lub niebezpieczne w formie wizualnej albo za pomocą komunikacji niewizualnej, zwykle dźwiękowej lub wibracyjnej albo jako uzupełnienie sygnałów wizualnych.</t>
  </si>
  <si>
    <t>Samochód osobowy to pojazd samochodowy przeznaczony konstrukcyjnie do przewozu nie więcej niż 9 osób łącznie z kierowcą oraz ich bagażu. Pojęcie obejmuje samochody osobowe zarejestrowane w Centralnej Ewidencji Pojazdów.</t>
  </si>
  <si>
    <t>Jednośladowy pojazd silnikowy to motocykl lub motorower. Pojęcie obejmuje pojazdy zarejestrowane w Centralnej Ewidencji Pojazdów.</t>
  </si>
  <si>
    <t>Pojazdy niskoemisyjne odnoszą się do pojazdów, które emitują niskie poziomy emisji i mogą obejmować pojazdy elektryczne, hybrydowe i napędzane ogniwami wodorowymi.</t>
  </si>
  <si>
    <t>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t>
  </si>
  <si>
    <t>Wskaźnik odnosi się do samochodów osobowych i ciężarowych.
Samochód osobowy to pojazd samochodowy przeznaczony konstrukcyjnie do przewozu nie więcej niż 9 osób łącznie z kierowcą oraz ich bagażu.
Samochód ciężarowy to pojazd samochodowy przeznaczony konstrukcyjnie do przewozu ładunków; określenie to obejmuje również samochód ciężarowo-osobowy przeznaczony konstrukcyjnie do przewozu ładunków i osób w liczbie od 4 do 9 łącznie z kierowcą.
Pojęcie dotyczy samochodów zarejestrowanych w Centralnej Ewidencji Pojazdów.</t>
  </si>
  <si>
    <t>liczba samochodów osobowych w wieku 0-3 lata</t>
  </si>
  <si>
    <t>liczba samochodów osobowych w wieku 4-9 lat</t>
  </si>
  <si>
    <t>liczba samochodów osobowych w wieku 10-15 lat</t>
  </si>
  <si>
    <t>liczba samochodów osobowych w wieku powyżej 15 lat</t>
  </si>
  <si>
    <t>liczba samochodów ciężarowych w wieku 4-9 lat</t>
  </si>
  <si>
    <t>liczba samochodów ciężarowych w wieku 10-15 lat</t>
  </si>
  <si>
    <t>liczba samochodów ciężarowych w wieku powyżej 15 lat</t>
  </si>
  <si>
    <t>liczba samochodów osobowych w wieku 0-3 lata na 1000 mieszkańców</t>
  </si>
  <si>
    <t>liczba samochodów osobowych w wieku 4-9 lat na 1000 mieszkańców</t>
  </si>
  <si>
    <t>liczba samochodów osobowych w wieku 10-15 lat na 1000 mieszkańców</t>
  </si>
  <si>
    <t>liczba samochodów osobowych w wieku powyżej 15 lat na 1000 mieszkańców</t>
  </si>
  <si>
    <t>liczba samochodów osobowych w wieku 0-3 lata/liczba mieszkańcówx1000</t>
  </si>
  <si>
    <t>liczba samochodów osobowych w wieku 4-9 lat/liczba mieszkańcówx1000</t>
  </si>
  <si>
    <t>liczba samochodów osobowych w wieku 10-15 lat/liczba mieszkańcówx1000</t>
  </si>
  <si>
    <t>liczba samochodów osobowych w wieku powyżej 15 lat/liczba mieszkańcówx1000</t>
  </si>
  <si>
    <t>liczba samochodów ciężarowych w wieku 4-9 lat na 1000 mieszkańców</t>
  </si>
  <si>
    <t>liczba samochodów ciężarowych w wieku 10-15 lat na 1000 mieszkańców</t>
  </si>
  <si>
    <t>liczba samochodów ciężarowych w wieku powyżej 16 lat na 1000 mieszkańców</t>
  </si>
  <si>
    <t>liczba samochodów ciężarowych w wieku 4-9 lat/liczba mieszkańcówx1000</t>
  </si>
  <si>
    <t>liczba samochodów ciężarowych w wieku 10-15 lat/liczba mieszkańcówx1000</t>
  </si>
  <si>
    <t>liczba samochodów ciężarowych w wieku powyżej 15lat</t>
  </si>
  <si>
    <t>Liczba samochodów osobowych o pojemności silnika 2000cm3 i wyższej na 1 000 mieszkańców</t>
  </si>
  <si>
    <t>liczba samochodów osobowych o pojemności silnika 2000cm3 i wyższej</t>
  </si>
  <si>
    <t>liczba samochodów osobowych o pojemności silnika 2000cm3 i wyższej/liczba mieszkańcówx1000</t>
  </si>
  <si>
    <t>Ścieżki rowerowe powinny odnosić się do oznakowanych, niezależnych dróg lub części dróg przeznaczonych dla rowerzystów.</t>
  </si>
  <si>
    <t>Wypadek to zdarzenie mające związek z ruchem pojazdów na drogach publicznych, w wyniku którego nastąpiła śmierć lub uszkodzenie ciała osób. Za śmiertelną ofiarę wypadku drogowego uznaje się osobę zmarłą w wyniku
doznanych obrażeń na miejscu lub w ciągu 30 dni. Za ranną ofiarę wypadku drogowego uznaje się osobę, która doznała obrażeń ciała i otrzymała pomoc lekarską.</t>
  </si>
  <si>
    <t>Wypadek to zdarzenie mające związek z ruchem pojazdów na drogach publicznych, w wyniku którego nastąpiła śmierć lub uszkodzenie ciała osób. 
Za ranną ofiarę wypadku drogowego uznaje się osobę, która doznała obrażeń ciała i otrzymała pomoc lekarską.</t>
  </si>
  <si>
    <t>liczba punktualnych odjzadów autobausów z przystanków w ciągu roku</t>
  </si>
  <si>
    <t>Kategoria K21 SZKOLNICTWO WYŻSZE 
Grupa G269 UCZELNIE 
Podgrupa P2133 Studenci i absolwenci wg typów uczelni i rodzaju studiów
[studenci]</t>
  </si>
  <si>
    <t>Kategoria K19 WYCHOWANIE PRZEDSZKOLNE 
Grupa G251 PRZEDSZKOLA 
Podgrupa P3438 Dzieci w przedszkolach wg wieku, płci i organu prowadzącego
[przedszkola bez specjalnych, przedszkola specjalne, dzieci, ogółem]</t>
  </si>
  <si>
    <t>Kategoria K21 SZKOLNICTWO WYŻSZE 
Grupa G391 WSKAŹNIKI
Podgrupa P3449 Odsetek studentów cudzoziemców studiujących na polskich uczelniach
[odsetek studentów cudzoziemców]</t>
  </si>
  <si>
    <t xml:space="preserve">NFZ_080
Lista placówek POZ w województwie świętokrzyskim/GPs
</t>
  </si>
  <si>
    <t xml:space="preserve">ŚCRMiTS_078
Suma wszystkich czasów od otrzymania pierwszego wezwania, do przyjazdu na miejsce zdarzenia
</t>
  </si>
  <si>
    <t>NFZ_081
Lista SOR w województwie świętokrzyskim</t>
  </si>
  <si>
    <t>NFZ_081 
Lista SOR w województwie świętokrzyskim</t>
  </si>
  <si>
    <t>ŚCRMiTS_079
Rozmieszczenie placówek opieki nocnej i świątecznej</t>
  </si>
  <si>
    <t xml:space="preserve">
Kategoria K37 ORGANIZACJA PAŃSTWA I WYMIAR SPRAWIEDLIWOŚCI 
Grupa G371 PRZESTĘPSTWA STWIERDZONE PRZEZ POLICJĘ W ZAKOŃCZONYCH POSTĘPOWANIACH PRZYGOTOWAWCZYCH 
Podgrupa P2290 Przestępstwa stwierdzone przez Policję w zakończonych postępowaniach przygotowawczych
[przeciwko życiu i zdrowiu] </t>
  </si>
  <si>
    <t xml:space="preserve">
Kategoria K37 ORGANIZACJA PAŃSTWA I WYMIAR SPRAWIEDLIWOŚCI 
Grupa G371 PRZESTĘPSTWA STWIERDZONE PRZEZ POLICJĘ W ZAKOŃCZONYCH POSTĘPOWANIACH PRZYGOTOWAWCZYCH 
Podgrupa P2290 Przestępstwa stwierdzone przez Policję w zakończonych postępowaniach przygotowawczych
[przeciwko mieniu] </t>
  </si>
  <si>
    <t>Kategoria OCHRONA ZDROWIA, OPIEKA SPOŁECZNA I ŚWIADCZENIA NA RZECZ RODZINY (K22)
Grupa ŚWIADCZENIA Z POMOCY SPOŁECZNEJ (G429)
Podgrupa Rodziny, którym na podstawie decyzji przyznano pomoc wg przyczyn (P3552)
[przemoc w rodzinie]</t>
  </si>
  <si>
    <t>Kategoria K37 ORGANIZACJA PAŃSTWA I WYMIAR SPRAWIEDLIWOŚCI 
Grupa G605 DZIAŁALNOŚĆ JEDNOSTEK OCHRONY PRZECIWPOŻAROWEJ 
Podgrupa P3827 Zdarzenia wg rodzajów i wielkości 
[pożary razem]</t>
  </si>
  <si>
    <t>Kamery monitoringu</t>
  </si>
  <si>
    <t xml:space="preserve">
Kategoria K2 SAMORZĄD TERYTORIALNY 
Grupa G421 PLANOWANIE PRZESTRZENNE 
Podgrupa P2847 Obowiązujące miejscowe plany zagospodarowania przestrzennego na podst. ustawy z 7 lipca 1994r. oraz ustawy z 27 marca 2003 r.
[udział powierzchni objętej obowiązującymi miejscowymi planami zagospodarowania przestrzennego w powierzchni ogółem]</t>
  </si>
  <si>
    <t xml:space="preserve">wyszukiwarka RWDZ </t>
  </si>
  <si>
    <t>Kategoria K2 SAMORZĄD TERYTORIALNY 
Grupa G421 PLANOWANIE PRZESTRZENNE 
Podgrupa P2851 Decyzje o ustaleniu lokalizacji inwestycji celu publicznego i o warunkach zabudowy
[decyzje o warunkach zabudowy ogółem]</t>
  </si>
  <si>
    <t>Kategoria K2 SAMORZĄD TERYTORIALNY 
Grupa G421 PLANOWANIE PRZESTRZENNE 
Podgrupa P2851 Decyzje o ustaleniu lokalizacji inwestycji celu publicznego i o warunkach zabudowy
[decyzje o ustaleniu lokalizacji inwestycji celu publicznego]</t>
  </si>
  <si>
    <t>Sklepy/Google Transit/SIO -wykaz szkół/Lokalizacje placówek medycznych</t>
  </si>
  <si>
    <t>Kategoria RYNEK MATERIAŁOWY I PALIWOWO-ENERGETYCZNY (K13)
Grupa ELEKTROENERGETYKA (G185)
Podgrupa Produkcja energii elektrycznej wg źródeł (P1674)
[z odnawialnych nośników energii]</t>
  </si>
  <si>
    <t>Kategoria K11 GOSPODARKA MIESZKANIOWA I KOMUNALNA 
Grupa G57 URZĄDZENIA SIECIOWE 
Podgrupa P1880 Energia elektryczna w gospodarstwach domowych wg lokalizacji odbiorcy
[odbiorcy energii elektrycznej]</t>
  </si>
  <si>
    <t>Kategoria K11 GOSPODARKA MIESZKANIOWA I KOMUNALNA 
Grupa G57 URZĄDZENIA SIECIOWE 
Podgrupa P1603 Sieć gazowa
[czynne przyłącza do budynków ogółem (mieszkalnych i niemieszkalnych)]</t>
  </si>
  <si>
    <t>Kategoria GOSPODARKA MIESZKANIOWA I KOMUNALNA (K11)
Grupa ZASOBY MIESZKANIOWE (G231)
Podgrupa Zasoby mieszkaniowe (P2166)
[ogółem, mieszkania]</t>
  </si>
  <si>
    <t>Kategoria TRANSPORT I ŁĄCZNOŚĆ (K8)
Grupa POJAZDY (G239)
Podgrupa Pojazdy według grup wieku (P3584)
[samochody ciężarowe]
[10-11 lat + 12-15 lat]</t>
  </si>
  <si>
    <t>Kategoria: GOSPODARKA MIESZKANIOWA I KOMUNALNA  (K11)
Grupa: URZĄDZENIA SIECIOWE (G57) 
Podgrupa:  Wodociągi (P1600)
[ludność korzystająca z sieci wodociągowej]</t>
  </si>
  <si>
    <t>Kategoria: GOSPODARKA MIESZKANIOWA I KOMUNALNA  (K11)
Grupa: URZĄDZENIA SIECIOWE (G57) 
Podgrupa:  Wodociągi (P1600)
[długość czynnej sieci rozdzielczej]</t>
  </si>
  <si>
    <t>Kategoria: GOSPODARKA MIESZKANIOWA I KOMUNALNA  (K11)
Grupa: URZĄDZENIA SIECIOWE (G57) 
Podgrupa: Wodociągi (P1600)
[przyłącza prowadzące do budynków mieszkalnych i zbiorowego zamieszkania]</t>
  </si>
  <si>
    <t>Kategoria: ORGANIZACJA PAŃSTWA I WYMIAR SPRAWIEDLIWOŚCI (K37)
Grupa: ORGANY PRZEDSTAWICIELSKIE (G502)
Podgrupa: Wybory samorządowe w 2014 i 2018 roku (P3581)
[frekwencja wyborcza]</t>
  </si>
  <si>
    <t>Kategoria: K3 LUDNOŚĆ
 Grupa: G534 URODZENIA I ZGONY
 Podgrupa: P1873 Ruch naturalny wg płci</t>
  </si>
  <si>
    <t>Kategoria: K3 LUDNOŚĆ
 Grupa: G7 STAN LUDNOŚCI
 Podgrupa: P2730 Przeciętne dalsze trwanie życia</t>
  </si>
  <si>
    <t>Średni dobowy roczny ruch pojazdów</t>
  </si>
  <si>
    <t>Liczba pojazdów samochodowych na 1 000 mieszkańców</t>
  </si>
  <si>
    <t>Liczba samochodów osobowych na 1 000 mieszkańców</t>
  </si>
  <si>
    <t>liczba pojazdów samochodowych/liczba mieszkańcówx1000</t>
  </si>
  <si>
    <t>liczba samochodów osobowych/liczba mieszkańcówx1000</t>
  </si>
  <si>
    <t>Liczba jednośladowych pojazdów silnikowych na 1 000 mieszkańców</t>
  </si>
  <si>
    <t>liczba jednośladowych pojazdów silnikowych/liczba mieszkańcówx1000</t>
  </si>
  <si>
    <t>całkowite roczne koszty remontów i eksploatacji dróg</t>
  </si>
  <si>
    <t>całkowite roczne koszty remontów i eksploatacji dróg/długość dróg publicznych</t>
  </si>
  <si>
    <t>Liczba pojadów samochodowych przypadające na odcinek drogi o długości 1 km</t>
  </si>
  <si>
    <t>liczba pojazdów samochodowych/długość dróg publicznych</t>
  </si>
  <si>
    <t>Przychody miasta z tytułu parkowania w strefie płatnego parkowania - pojazdy zarejestrowane w mieście</t>
  </si>
  <si>
    <t>Przychody miasta z tytułu parkowania w strefie płatnego parkowania - pojazdy zarejestrowane w powiecie</t>
  </si>
  <si>
    <t>Przychody miasta z tytułu parkowania w strefie płatnego parkowania - pojazdy zarejestrowane poza miastem i powiatem</t>
  </si>
  <si>
    <t>WL(lata)</t>
  </si>
  <si>
    <t xml:space="preserve">dane dotyczą wszystkich odbiorców energii elektrycznej </t>
  </si>
  <si>
    <t>Kategoria OCHRONA ZDROWIA, OPIEKA SPOŁECZNA I ŚWIADCZENIA NA RZECZ RODZINY 
Grupa PLACÓWKI STACJONARNEJ POMOCY SPOŁECZNEJ
Podgrupa Placówki stacjonarnej pomocy społecznej 
[bezdomni w noclegowniach, domach i schroniskach dla bezdomnych w roku sprawozdawczym]</t>
  </si>
  <si>
    <t>Kategoria: STAN I OCHRONA ŚRODOWISKA (K9)
Grupa: ZUŻYCIE WODY I OCZYSZCZALNIE ŚCIEKÓW (G220)
Podgrupa: Zużycie wody na potrzeby gospodarki narodowej i ludności w ciągu roku (P1669)
[zużycie wody na 1 mieszkańca]</t>
  </si>
  <si>
    <t>natężenie ruchu</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</si>
  <si>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</si>
  <si>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</si>
  <si>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</si>
  <si>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</si>
  <si>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</si>
  <si>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</si>
  <si>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</si>
  <si>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</si>
  <si>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</si>
  <si>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</si>
  <si>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</si>
  <si>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</si>
  <si>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</si>
  <si>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</si>
  <si>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</si>
  <si>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</si>
  <si>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</si>
  <si>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</si>
  <si>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</si>
  <si>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</si>
  <si>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</si>
  <si>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20.71</t>
  </si>
  <si>
    <t>20.72</t>
  </si>
  <si>
    <t>20.73</t>
  </si>
  <si>
    <t>20.74</t>
  </si>
  <si>
    <t>20.75</t>
  </si>
  <si>
    <t>20.76</t>
  </si>
  <si>
    <t>20.77</t>
  </si>
  <si>
    <t>20.38</t>
  </si>
  <si>
    <t>20.5</t>
  </si>
  <si>
    <t>20.6</t>
  </si>
  <si>
    <t>20.7</t>
  </si>
  <si>
    <t>20.8</t>
  </si>
  <si>
    <t>20.10</t>
  </si>
  <si>
    <t>20.11</t>
  </si>
  <si>
    <t>20.12</t>
  </si>
  <si>
    <t>20.13</t>
  </si>
  <si>
    <t>20.14</t>
  </si>
  <si>
    <t>20.15</t>
  </si>
  <si>
    <t>20.16</t>
  </si>
  <si>
    <t>20.39</t>
  </si>
  <si>
    <t>20.41</t>
  </si>
  <si>
    <t>20.42</t>
  </si>
  <si>
    <t>20.68</t>
  </si>
  <si>
    <t>20.69</t>
  </si>
  <si>
    <t>20.70</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</si>
  <si>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</si>
  <si>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</si>
  <si>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</si>
  <si>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</si>
  <si>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</si>
  <si>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</si>
  <si>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</si>
  <si>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</si>
  <si>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</si>
  <si>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</si>
  <si>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</si>
  <si>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</si>
  <si>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</si>
  <si>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</si>
  <si>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</si>
  <si>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</si>
  <si>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</si>
  <si>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</si>
  <si>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</si>
  <si>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</si>
  <si>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</si>
  <si>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</si>
  <si>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</si>
  <si>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</si>
  <si>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</si>
  <si>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20.85</t>
  </si>
  <si>
    <t>20.78</t>
  </si>
  <si>
    <t>20.80</t>
  </si>
  <si>
    <t>20.84</t>
  </si>
  <si>
    <t>Średni dobowy roczny ruch pojazdów- drogi krajowe</t>
  </si>
  <si>
    <t>Średni dobowy roczny ruch pojazdów - drogi wojewódzkie</t>
  </si>
  <si>
    <t>Średni dobowy roczny ruch pojazdów - drogi powiatowe</t>
  </si>
  <si>
    <t>Średni dobowy roczny ruch pojazdów - drogi gminne</t>
  </si>
  <si>
    <t>szkoły ponadpodstawowe</t>
  </si>
  <si>
    <t>liczba studentów cudzoziemców</t>
  </si>
  <si>
    <t>średni wynik z egzaminu ósmoklasisty</t>
  </si>
  <si>
    <t>liczba dzieci w przedszkolach publicznych/liczba dzieci w wieku 3-6latx100</t>
  </si>
  <si>
    <t>liczba uczniów w szkołach podstwowych publicznych/liczba dzieci w wieku 7-15latx100</t>
  </si>
  <si>
    <t>Pojazd samochodowy to pojazd silnikowy, którego konstrukcja umożliwia jazdę z prędkością przekraczającą 25 km/h. Pojęcie to nie obejmuje motoroweru, pojazdu szynowego, ciągnika rolniczego oraz pojazdu bezsilnikowego,
tj. przyczepy i naczepy</t>
  </si>
  <si>
    <t xml:space="preserve">Średni dobowy roczny ruch pojazdu to </t>
  </si>
  <si>
    <t>4.2</t>
  </si>
  <si>
    <t>4.3</t>
  </si>
  <si>
    <t>4.4</t>
  </si>
  <si>
    <t>4.5</t>
  </si>
  <si>
    <t>4.6</t>
  </si>
  <si>
    <t>4.7</t>
  </si>
  <si>
    <t>4.8</t>
  </si>
  <si>
    <t>4.9</t>
  </si>
  <si>
    <t>4.10</t>
  </si>
  <si>
    <t>4.12</t>
  </si>
  <si>
    <t>4.13</t>
  </si>
  <si>
    <t>4.14</t>
  </si>
  <si>
    <t>4.15</t>
  </si>
  <si>
    <t>4.16</t>
  </si>
  <si>
    <t>4.17</t>
  </si>
  <si>
    <t>4.18</t>
  </si>
  <si>
    <t>4.19</t>
  </si>
  <si>
    <t>4.20</t>
  </si>
  <si>
    <t>4.21</t>
  </si>
  <si>
    <t>4.22</t>
  </si>
  <si>
    <t>Kwota budżetu obwatelskiego na projekty dzielnicowe na mieszkańca</t>
  </si>
  <si>
    <t>4.23</t>
  </si>
  <si>
    <t>mapa_K + WL (lata)</t>
  </si>
  <si>
    <t>WK (4.16-4.20)</t>
  </si>
  <si>
    <t>PLN</t>
  </si>
  <si>
    <t>Osoby uprawnione do głosowania to wszyscy mieszkańcy miasta</t>
  </si>
  <si>
    <t>Kategoria SZKOLNICTWO (K20)
Grupa SZKOLNICTWO PODSTAWOWE (G252)
Podgrupa Szkoły podstawowe ogółem (P2801)
[uczniowe w klasie 1]</t>
  </si>
  <si>
    <t>Kategoria K20 SZKOLNICTWO 
Grupa G252 SZKOLNICTWO PODSTAWOWE
Podgrupa P3230 Nauczyciele pełnozatrudnieni i niepełnozatrudnieni w przeliczeniu na etaty</t>
  </si>
  <si>
    <t>ELUD_001
Zgony
[data urodzenia,płeć, data zgonu]</t>
  </si>
  <si>
    <t xml:space="preserve">ELUD_001
Urodzenia żywe
[data urodzenia, płeć,adres zameldowania na pobyt stały/czasowy]
</t>
  </si>
  <si>
    <t>EGIB_002
[EGB_JednostkaEwidencyjna]</t>
  </si>
  <si>
    <t>ELUD_001
Urodzenia żywe
[data urodzenia, płeć]</t>
  </si>
  <si>
    <t>ELUD_001
Mieszkańcy zameldowani w ostatnim roku - mieszkańcy wymeldowani w ostatnim roku
[data zameldowania na pobyt stały/czasowy,data wymeldowania z miejsca pobytu stałego/czasowego, adres zameldowania na podbyt stały/czasowy]</t>
  </si>
  <si>
    <t>ELUD_001
Mieszkańcy wymeldowani w ostatnim roku
[data wymeldowania z miejsca pobytu stałego/czasowego, adres zameldowania na podbyt stały/czasowy]</t>
  </si>
  <si>
    <t>ELUD_001
Mieszkańcy wymeldowani w ostatnim roku
[kraj miejsca zamieszkania,data wymeldowania z miejsca pobytu stałego/czasowego, adres zameldowania na podbyt stały/czasowy]</t>
  </si>
  <si>
    <t>MOPR_001
Liczba osób żyjących poniżej międzynarodowej granicy skrajnego ubóstwa [adres przebywania/region opiekuńczy*]</t>
  </si>
  <si>
    <t>MOPR_002
Granice regjonów opiekuńczych w przypadku wyznaczenia danych do granic regionów opiekuńczych zamiast jednostek wewnątrzmiejskich</t>
  </si>
  <si>
    <t>MOPR_001
Liczba osób żyjących poniżej krajowej granicy ubóstwa[adres przebywania/region opiekuńczy*]</t>
  </si>
  <si>
    <t>MOPR_001
Liczba osób korzystających z programów pomocy społecznej [adres przebywania/region opiekuńczy*]</t>
  </si>
  <si>
    <t>MOPR_001
Liczba osób korzystających z programów pomocy społecznej [adres przebywania, region opiekuńczy*]</t>
  </si>
  <si>
    <t>MOPR_001
Liczba rodzin pobierających zasiłki pienięzne z pomocy społecznej [adres przebywania/region opiekuńczy*]</t>
  </si>
  <si>
    <t>MOPR_001
Liczba rodzin objętych pomocą w formie usług opiekuńczych [adres przebywania/region opiekuńczy*]</t>
  </si>
  <si>
    <t>MOPR_001
Liczba rodzin wielodzietnych korzystających z pomocy społecznej [adres przebywania/region opiekuńczy*]</t>
  </si>
  <si>
    <t>MOPR_001
Liczba rodzin wielodzietnych (posiadających kartę dużej rodziny)  [adres przebywania]</t>
  </si>
  <si>
    <t>MOPR_001
Licza osób w domach pomocy społecznej</t>
  </si>
  <si>
    <t>MOPR_001
Liczba osób oczekujących na miejsce w domu pomocy społecznej</t>
  </si>
  <si>
    <t>MOPR_001
Przeciętna miesięczna liczbę rodzin otrzymujących świadczenie „500+” w ciągu roku</t>
  </si>
  <si>
    <t>MOPR_001
Wydatki na świadczenie 500+</t>
  </si>
  <si>
    <t>ELUD_001
Mieszkańcy - w wieku 0
[data urodzenia, miejsce urodzenia, adres zameldowania na podbyt stały/czasowy]</t>
  </si>
  <si>
    <t>ELUD_001
Zgony - kobiety
[data urodzenia,płeć, data zgonu, płeć]</t>
  </si>
  <si>
    <t>ELUD_001
Zgony - mężczyźni
[data urodzenia,płeć, data zgonu, płeć]</t>
  </si>
  <si>
    <t>Kategoria: K22 OCHRONA ZDROWIA, OPIEKA SPOŁECZNA I ŚWIADCZENIA NA RZECZ RODZINY 
Grupa: G598 ŚWIADCZENIA Z PROGRAMU RODZINA 500 PLUS 
Podgrupa: P3803 Świadczenie wychowawcze
[przeciętna miesięczna liczba rodzin pobierających świadczenie2]</t>
  </si>
  <si>
    <t>Kategoria: K22 OCHRONA ZDROWIA, OPIEKA SPOŁECZNA I ŚWIADCZENIA NA RZECZ RODZINY 
Grupa: G598 ŚWIADCZENIA Z PROGRAMU RODZINA 500 PLUS 
Podgrupa: P3803 Świadczenie wychowawcze
[liczba dzieci, na które rodziny otrzymują świadczenie2]</t>
  </si>
  <si>
    <t>1.24</t>
  </si>
  <si>
    <t>20.83</t>
  </si>
  <si>
    <t>20.79</t>
  </si>
  <si>
    <t>Dane_1_NR</t>
  </si>
  <si>
    <t>Dane_2_NR</t>
  </si>
  <si>
    <t>Stan na</t>
  </si>
  <si>
    <t>WK (1.29,1.33,1.37)</t>
  </si>
  <si>
    <t>1.97/11.46</t>
  </si>
  <si>
    <t>1.98/11.47</t>
  </si>
  <si>
    <t>1.99/11.49</t>
  </si>
  <si>
    <t>1.101</t>
  </si>
  <si>
    <t>liczba mieszkańców w roku poprzednim</t>
  </si>
  <si>
    <t>1.8A</t>
  </si>
  <si>
    <t>1.9A</t>
  </si>
  <si>
    <t>1.9B</t>
  </si>
  <si>
    <t>WKol (1.78/3.13, 1.80, 1.82/3.17)</t>
  </si>
  <si>
    <t>lata</t>
  </si>
  <si>
    <t>osoby</t>
  </si>
  <si>
    <t>1.81A</t>
  </si>
  <si>
    <t>1.85A</t>
  </si>
  <si>
    <t>1.96A</t>
  </si>
  <si>
    <t>1.97A</t>
  </si>
  <si>
    <t>1.99A</t>
  </si>
  <si>
    <t>współczynnik nierówności Giniego</t>
  </si>
  <si>
    <t>1.30A</t>
  </si>
  <si>
    <t>1.31A</t>
  </si>
  <si>
    <t>liczba kobiet w wieku 60+</t>
  </si>
  <si>
    <t>liczba mężczyzn w wieku 65+</t>
  </si>
  <si>
    <t>1.35A</t>
  </si>
  <si>
    <t>1.38A</t>
  </si>
  <si>
    <t>1.33A</t>
  </si>
  <si>
    <t>1.39A</t>
  </si>
  <si>
    <t>1.22B</t>
  </si>
  <si>
    <t>1.25B</t>
  </si>
  <si>
    <t>1.25A</t>
  </si>
  <si>
    <t>1.26A</t>
  </si>
  <si>
    <t>1.27A</t>
  </si>
  <si>
    <t>1.29A</t>
  </si>
  <si>
    <t>1.34A</t>
  </si>
  <si>
    <t>1.36A</t>
  </si>
  <si>
    <t>1.37A</t>
  </si>
  <si>
    <t>1.41A</t>
  </si>
  <si>
    <t>1.104A</t>
  </si>
  <si>
    <t>1.103A</t>
  </si>
  <si>
    <t>1.10A</t>
  </si>
  <si>
    <t>1.11A</t>
  </si>
  <si>
    <t>1.12A</t>
  </si>
  <si>
    <t>1.13A</t>
  </si>
  <si>
    <t>1.14A</t>
  </si>
  <si>
    <t>1.15A</t>
  </si>
  <si>
    <t>1.16A</t>
  </si>
  <si>
    <t>1.17A</t>
  </si>
  <si>
    <t>1.18A</t>
  </si>
  <si>
    <t>1.19A</t>
  </si>
  <si>
    <t>1.20A</t>
  </si>
  <si>
    <t>1.21A</t>
  </si>
  <si>
    <t>1.22A</t>
  </si>
  <si>
    <t>1.23A</t>
  </si>
  <si>
    <t>1.24A</t>
  </si>
  <si>
    <t>1.102A</t>
  </si>
  <si>
    <t>m2</t>
  </si>
  <si>
    <t>m2/osobę</t>
  </si>
  <si>
    <t>PLN/m2</t>
  </si>
  <si>
    <t>powierzchnia nieformalnych siedlisk/liczba mieszkańcówx100</t>
  </si>
  <si>
    <t>Niezarejestrowany tytuł prawny obejmuje następujące rodzaje zakwaterowania:
- niezarejestrowany najem lub dzierżawa, 
- użyczenie, 
- zasiedzenie, 
- prawo do użytkowania (w tym podnajem, wspólny najem i współdzielone prawo do zasiedzenia).</t>
  </si>
  <si>
    <t>Nieodpowiednie warunki mieszkaniowe odnoszą się do niespełnienia co najmniej jednego z następujących warunków:
a) Mieszkanie w dobrym stanie technicznym.
b) Wystarczająca powierzchnia mieszkalna. Dom jest uważany za zapewniający wystarczającą powierzchnię mieszkalną dla członków gospodarstwa domowego, jeśli nie więcej niż trzy osoby dzielą ten sam pokój i kuchnię.
c) Odpowiedni dostęp do przystępnych cenowo usług. Uważa się, że gospodarstwo domowe ma odpowiedni dostęp do usług, jeśli ma:
-wystarczającą ilość wody do użytku rodziny; 
-odpowiedni dostęp do urządzeń sanitarnych, jeżeli system usuwania odchodów (w postaci toalety prywatnej lub toalety publicznej dzielonej z rozsądną liczbą osób) jest dostępny dla członków gospodarstwa domowego; 
-dostęp do energii elektrycznej; 
-dostęp do ogrzewania.</t>
  </si>
  <si>
    <t>Wartość progowa opiera się na odsetku, jaki gospodarstwo domowe wydaje na mieszkanie w stosunku do całkowitego dochodu. Określona wartość procentowa zmieni się w zależności od lokalnych przepisów i standardów dotyczących nadmiernego obciążenia kosztami mieszkaniowymi. Na przykład w Kanadzie próg obciążenia kosztami mieszkaniowymi jest przekroczony, gdy gospodarstwo domowe wydaje ponad 30% swojego dochodu na mieszkanie. We Francji próg ten wynosi 40%.
Wg EUROSTAT:
Dla właścicieli nieruchomości są to koszty ubezpieczenia nieruchomości, podatki, płatności odsetek od kredytów hipotecznych (pomniejszone o ulgi podatkowe), koszty związane z utrzymaniem mieszkania tj. usługi komunalne, ogrzewanie, prąd, woda, gaz itp. oraz konserwacje i naprawy. Dla najemców są to koszty czynszu i koszty utrzymania mieszkania podobne do ponoszonych przez właścicieli, jeżeli muszą być opłacone przez najemcę po uwzględnieniu ewentualnych ulg i dopłat do czynszu.</t>
  </si>
  <si>
    <t>Całkowita bezdomność odnosi się do osób nie posiadających fizycznego schronienia, na przykład tych, które żyją na zewnątrz, w parkach, w bramach, w zaparkowanych pojazdach lub garażach, a także tych w schroniskach lub w domach przejściowych dla kobiet uciekających przed przemocą.</t>
  </si>
  <si>
    <t>Lokal mieszkalny oznacza oddzielny zespół pomieszczeń mieszkalnych z osobnym wejściem, w którym osoba lub grupa osób mieszka na stałe.</t>
  </si>
  <si>
    <t>Za niezamieszkały lokal mieszkalny uznaje się lokal mieszkalny spełaniający jeden z poniższych wrunków:
- na sprzedaż lub wynajem;
- sprzedane lub wynajęte i oczekujące na zajęcie;
- niezamieszkałe z powodu toczącego się postępowania sądowego lub egzekucyjnego
- mieszkanie firmoweę do wykorzystania w przyszłości przez jednego z pracowników;
- pozostawione wolne i bez wyraźnego powodu wskazanego przez właściciela (np. nieruchomość zaniedbana)</t>
  </si>
  <si>
    <t>Odsetek niezamieszkałych lokali mieszkalnych</t>
  </si>
  <si>
    <t>Całkowita powierzchnia mieszkalna na osobę</t>
  </si>
  <si>
    <t>Średnia powierzchnia użytkowa lokalu mieszkalnego</t>
  </si>
  <si>
    <t>Średnia powierzchnia użytkowa lokalu mieszkalnego na osobę</t>
  </si>
  <si>
    <t>Odsetek wynajmowanych lokali mieszkalnych</t>
  </si>
  <si>
    <t>Wskaźnik drugiego lokalu mieszkalnego</t>
  </si>
  <si>
    <t>powierzchnia całkowita budynków w mieście/(powierzchnia miasta - powierzchnia terenów zieleni)</t>
  </si>
  <si>
    <t>łączna powierzchnia użytkowa lokali mieszkalnych w mieście/liczba lokali mieszkalnych</t>
  </si>
  <si>
    <t>Powierzchnia użytkowa to powierzchnia pomieszczeń, na wszystkich kondygnacjach, służących do zaspokajania potrzeb związanych z przeznaczeniem budynku, a więc pokoi, kuchni, łazienek, piwnic itp, z wyjątkiem klatek schodowych i szybów dźwigowych.. Przy czym powierzchnię użytkową na poddaszu liczy się następująco: powierzchnię o wysokości powyżej 2,20m liczy się w 100%, powierzchnię o wysokości od 1,40m do 2,20m w 50%, natomiast powierzchni o wysokości poniżej 1,40m nie wlicza się</t>
  </si>
  <si>
    <t>łączna powierzchnia użytkowa lokali mieszkalnych w mieście/liczba mieszkańców</t>
  </si>
  <si>
    <t>Powierzchnia mieszkalna rozumiana jest jako powierzchnia całkowita lokali mieszalnych. 
Powierzchani całkowita lokalu mieszkalnego to suma powierzchni całkowitych wszystkich kondygnacji budynku. Powierzchnię całkowitą kondygnacji mierzy się na poziomie posadzki po zewnętrznym obrysie budynku. Uwzględnia się tynki, okładziny ścienne oraz balustrady. Do powierzchni całkowitej budynku wlicza się wszystkie kondygnacje naziemne i podziemne, poddasza, kondygnacje techniczne, magazynowe oraz tarasy i balkony, podcienia, zjazdy do garaży.
Na potrzeby certyfikacji wymagane jest wskazanie w jaki sposób oblicza się powierzchnię całkowitą tj. czy wliczane są np. zewnętrzne schody, różnego rodzaju dobudówki i nadbudówki, balkony, tarasy i inne elementy wystające na zewnątrz poza ściany budynku.</t>
  </si>
  <si>
    <t xml:space="preserve">Dodatkowe lokale mieszkalne należy wyznaczyć poprzez wyselekcjonowanie właścicieli nieruchomości, którzy są właścielami więcej niż jednej nieruchomości na terenie miasta.
Z uwagi na brak dostepu do danych dotyczących nieruchomości dla całego kraju wskaźnik nie uwzględnia lokali mieszkalnych będących dodatkowymi danej osoby, jeżeli pozostałe lokale mieszkalne właściciela znajdują się na terenie innego miasta/gminy.
</t>
  </si>
  <si>
    <t>dodatkowy wskaźnik profilowy</t>
  </si>
  <si>
    <t>Gęstość lokali mieszkalnych</t>
  </si>
  <si>
    <t>średnie miesięczne wydatki na osobę</t>
  </si>
  <si>
    <t>Kategoria LUDNOŚĆ 
Grupa GOSPODARSTWA DOMOWE 
Podgrupa Przeciętne miesięczne wydatki na 1 osobę
[ogółem]</t>
  </si>
  <si>
    <t>Zmiana procentowa liczby mieszkańców na podstawie ostatnich 5 lat</t>
  </si>
  <si>
    <t>liczba mieszkańców 5 lat wstecz w stosunku do roku bazowego/liczba mieszkańcówx100</t>
  </si>
  <si>
    <t>Gęstość zaludnienia miejskiego obszaru zurbanizowanego</t>
  </si>
  <si>
    <t>Planowanie przestrznne</t>
  </si>
  <si>
    <t>Powierzchnia miasta</t>
  </si>
  <si>
    <t>powierzchnia całkowita budynków w mieście/powierzchnia zabudowanych działek ewidencyjnych</t>
  </si>
  <si>
    <t>powierzchnia całkowita budynków</t>
  </si>
  <si>
    <t>powierzchnia zabudowanych działek ewidencyjnych</t>
  </si>
  <si>
    <t>Liczba osób z wykształceniem wyższym na 100 000 mieszkańców</t>
  </si>
  <si>
    <t>Liczba uczniów przypadająca na 1 nauczyciela w szkołach podstawowych</t>
  </si>
  <si>
    <t>Liczba uczniów przypadająca na 1 nauczyciela w szkołach podstawowych publicznych</t>
  </si>
  <si>
    <t>Liczba dzieci przypadających na 1 nauczyciela w przedszkolach</t>
  </si>
  <si>
    <t>Liczba dzieci przypadających na 1 nauczyciela w przedszkolach publicznych</t>
  </si>
  <si>
    <t>2.17</t>
  </si>
  <si>
    <t>2.18</t>
  </si>
  <si>
    <t>2.19</t>
  </si>
  <si>
    <t>2.13</t>
  </si>
  <si>
    <t>2.16</t>
  </si>
  <si>
    <t>2.44</t>
  </si>
  <si>
    <t>2.32</t>
  </si>
  <si>
    <t>2.31</t>
  </si>
  <si>
    <t>2.8</t>
  </si>
  <si>
    <t>2.9</t>
  </si>
  <si>
    <t>2.10</t>
  </si>
  <si>
    <t>2.11</t>
  </si>
  <si>
    <t>2.12</t>
  </si>
  <si>
    <t>2.14</t>
  </si>
  <si>
    <t>2.15</t>
  </si>
  <si>
    <t>2.33</t>
  </si>
  <si>
    <t>2.34</t>
  </si>
  <si>
    <t>2.35</t>
  </si>
  <si>
    <t>2.36</t>
  </si>
  <si>
    <t>2.37</t>
  </si>
  <si>
    <t>2.38</t>
  </si>
  <si>
    <t>2.39</t>
  </si>
  <si>
    <t>2.40</t>
  </si>
  <si>
    <t>2.41</t>
  </si>
  <si>
    <t>2.42</t>
  </si>
  <si>
    <t>2.43</t>
  </si>
  <si>
    <t>2.20</t>
  </si>
  <si>
    <t>2.21</t>
  </si>
  <si>
    <t>2.22</t>
  </si>
  <si>
    <t>2.23</t>
  </si>
  <si>
    <t>2.24</t>
  </si>
  <si>
    <t>2.25</t>
  </si>
  <si>
    <t>2.26</t>
  </si>
  <si>
    <t>2.27</t>
  </si>
  <si>
    <t>2.28</t>
  </si>
  <si>
    <t>2.29</t>
  </si>
  <si>
    <t>2.30</t>
  </si>
  <si>
    <t>2.45</t>
  </si>
  <si>
    <t>2.46</t>
  </si>
  <si>
    <t>mapa_KD(2.2 + 2.1WS)</t>
  </si>
  <si>
    <t>mapa_KD(2.7 + 2.6WS)</t>
  </si>
  <si>
    <t>20.81</t>
  </si>
  <si>
    <t>20.82</t>
  </si>
  <si>
    <t>L - w momencie więcej niż jednego badania ankietowego WL(lata)</t>
  </si>
  <si>
    <t>WL (miesiące)</t>
  </si>
  <si>
    <t>Wkol (miasto, wojewóztwo, kraj, wybrane miasta)</t>
  </si>
  <si>
    <t>mapa_K, WK(20.4, 20.5)</t>
  </si>
  <si>
    <t>WL (lata) (miasto, województwo, kraj, wybrane miasta)</t>
  </si>
  <si>
    <t>8</t>
  </si>
  <si>
    <t>Ludność i warunki socjalne/Planowanie przestrzenne</t>
  </si>
  <si>
    <t>12</t>
  </si>
  <si>
    <t>Kategoria PRZEMYSŁ I BUDOWNICTWO (K12)
Grupa BUDOWNICTWO MIESZKANIOWE (G603)
Podgrupa Mieszkania oddane do użytkowania (P3824)
[ogółem, mieszkania]</t>
  </si>
  <si>
    <t>Liczba nowych lokali mieszkalnych oddanych do użytkowania</t>
  </si>
  <si>
    <t>Średnia wielkość lokalu mieszkalnego oddanego do użytkowania</t>
  </si>
  <si>
    <t>liczba nowych lokali mieszkalnych oddanych do użytkowania w danym roku</t>
  </si>
  <si>
    <t>powierzchnia użytkowa lokali mieszkalnych oddanych do użytkowania w danym roku/liczba nowych lokali mieszkalnych oddanych do użytkowania w danym roku</t>
  </si>
  <si>
    <t xml:space="preserve">
Kategoria GOSPODARKA MIESZKANIOWA I KOMUNALNA (K11)
Grupa ZASOBY MIESZKANIOWE (G231)
Podgrupa Zasoby mieszkaniowe (2166)
[ogółem, mieszkania]</t>
  </si>
  <si>
    <t xml:space="preserve">
Kategoria GOSPODARKA MIESZKANIOWA I KOMUNALNA (K11)
Grupa ZASOBY MIESZKANIOWE (G231)
Podgrupa Zasoby mieszkaniowe (2166)
[ogółem, powierzchnia użytkowa]</t>
  </si>
  <si>
    <t>Kategoria PRZEMYSŁ I BUDOWNICTWO (K12)
Grupa BUDOWNICTWO MIESZKANIOWE (G603)
Podgrupa Mieszkania oddane do użytkowania (P3824)
[ogółem, powierzchnia użytkowa mieszkań]</t>
  </si>
  <si>
    <t xml:space="preserve">
Kategoria GOSPODARKA MIESZKANIOWA I KOMUNALNA (K11)
Grupa ZASOBY MIESZKANIOWE (G231)
Podgrupa Zasoby mieszkaniowe (2166)
[ogółem, powierzchnia użytkowa mieszkań]</t>
  </si>
  <si>
    <t>Średnia liczba osób w lokalu mieszkalnym</t>
  </si>
  <si>
    <t>Wkol(jednostki); WS (miasto, wojewóztwo, kraj, wybrane miasta)</t>
  </si>
  <si>
    <t>Wskaźnik przetrwania nowych firm</t>
  </si>
  <si>
    <t>PLN/osobę</t>
  </si>
  <si>
    <t>Liczba podmiotów gospodarki narodowej na 100 000 mieszkańców - sekcja A - rolnictwo, leśnictwo, łowiectwo i rybactwo</t>
  </si>
  <si>
    <t>Liczba podmiotów gospodarki narodowej na 100 000 mieszkańców - sekcja B - górnictwo i wydobywanie</t>
  </si>
  <si>
    <t>Liczba podmiotów gospodarki narodowej na 100 000 mieszkańców - sekcja C - przetwórstwo przemysłowe</t>
  </si>
  <si>
    <t>Liczba podmiotów gospodarki narodowej na 100 000 mieszkańców - sekcja D - wytwarzanie i zaopatrywanie w energię elektryczną, gaz, parę wodną, gorącą wodę i powietrze do układów klimatyzacyjnych</t>
  </si>
  <si>
    <t>Liczba podmiotów gospodarki narodowej na 100 000 mieszkańców - sekcja E - dostawa wody; gospodarowanie ściekami i odpadami oraz działalność związana z rekultywacją</t>
  </si>
  <si>
    <t>Liczba podmiotów gospodarki narodowej na 100 000 mieszkańców - sekcja F - budownictwo</t>
  </si>
  <si>
    <t>Liczba podmiotów gospodarki narodowej na 100 000 mieszkańców - sekcja G - handel hurtowy i detaliczny; naprawa pojazdów samochodowych, włączając motocykle</t>
  </si>
  <si>
    <t>Liczba podmiotów gospodarki narodowej na 100 000 mieszkańców - sekcja H - transport i gospodarka magazynowa</t>
  </si>
  <si>
    <t>Liczba podmiotów gospodarki narodowej na 100 000 mieszkańców - sekcja I - działalność związana z zakwaterowaniem i usługami gastronomicznymi</t>
  </si>
  <si>
    <t>Liczba podmiotów gospodarki narodowej na 100 000 mieszkańców - sekcja J - informacja i komunikacja</t>
  </si>
  <si>
    <t>Liczba podmiotów gospodarki narodowej na 100 000 mieszkańców - sekcja K - działalność finansowa i ubezpieczeniowa</t>
  </si>
  <si>
    <t>Liczba podmiotów gospodarki narodowej na 100 000 mieszkańców - sekcja L - działalność związana z obsługą rynku nieruchomości</t>
  </si>
  <si>
    <t>Liczba podmiotów gospodarki narodowej na 100 000 mieszkańców - sekcja M - działalność profesjonalna, naukowa i techniczna</t>
  </si>
  <si>
    <t>Liczba podmiotów gospodarki narodowej na 100 000 mieszkańców - sekcja N - działalność w zakresie usług administrowania i działalność wspierająca</t>
  </si>
  <si>
    <t>Liczba podmiotów gospodarki narodowej na 100 000 mieszkańców - sekcja O - administracja publiczna i obrona narodowa; obowiązkowe zabezpieczenia społeczne</t>
  </si>
  <si>
    <t>Liczba podmiotów gospodarki narodowej na 100 000 mieszkańców - sekcja P - edukacja</t>
  </si>
  <si>
    <t>Liczba podmiotów gospodarki narodowej na 100 000 mieszkańców - sekcja Q - opieka zdrowotna i pomoc społeczna</t>
  </si>
  <si>
    <t>Liczba podmiotów gospodarki narodowej na 100 000 mieszkańców - sekcja R - działalność związana z kulturą, rozrywką i rekreacją</t>
  </si>
  <si>
    <t>Liczba podmiotów gospodarki narodowej na 100 000 mieszkańców - Sekcje S i T - pozostała działalność usługowa oraz gospodarstwa domowe zatrudniające pracowników; gospodarstwa domowe produkujące wyroby i świadczące usługi na własne potrzeby</t>
  </si>
  <si>
    <t>Liczba podmiotów gospodarki narodowej na 100 000 mieszkańców - sekcja U - organizacje i zespoły eksterytorialne</t>
  </si>
  <si>
    <t>MEIN_001 
SIO - uczniowie szkół [ucz_kl_sum_dz]</t>
  </si>
  <si>
    <t>ELUD_001
Mieszkancy żyjący - kobiety
[data urodzenia]</t>
  </si>
  <si>
    <t>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uczniowie - kobiety
Gestor: ogółem
Kategoria: K20 SZKOLNICTWO 
Grupa: G256 SZKOLNICTWO OGÓLNOKSZTAŁCĄCE
Podgrupa: P2035 Licea ogólnokształcące dla młodzieży bez specjalnych
Typy szkół: Licea ogólnokształcące dla młodzieży bez specjalnych
Wykaz: uczniowie - kobiety
Gestor: ogółem
Kategoria: K20 SZKOLNICTWO 
Grupa: G252 SZKOLNICTWO OGÓLNOKSZTAŁCĄCE
Podgrupa: P2033 Licea ogólnokształcące specjalne dla młodzieży
Typy szkół: Licea ogólnokształcące specjalne dla młodzieży
Wykaz: uczniowie - kobiety
Gestor: ogółem
Kategoria: K20 SZKOLNICTWO 
Grupa: G314 SZKOLNICTWO PONADGIMNAZJALNE I PONADPODSTAWOWE, ZAWODOWE I ARTYSTYCZNE
Podgrupa: P2144  Szkoły zawodowe wg typu i gestora
Typy szkół: technika dla młodzieży bez specjalnych; technika dla młodzieży specjalne
Wykaz: uczniowie - kobiety
Gestor: ogółem
Kategoria: K20 SZKOLNICTWO 
Grupa: G595 SZKOLNICTWO BRANŻOWE I STOPNIA
Podgrupa: P3762  Branżowe szkoły I stopnia wg gestora i typu
Typy szkół: branżowe szkoły I stopnia wg gestora i typu
Wykaz: uczniowie - kobiety
Gestor: ogółem</t>
  </si>
  <si>
    <t>MEIN_001 
SIO - uczniowie szkół [lb_abs]</t>
  </si>
  <si>
    <t xml:space="preserve">MEIN_001 
SIO - uczniowie szkół [2005(wiek  10)*] </t>
  </si>
  <si>
    <t xml:space="preserve">Kategoria: K20 SZKOLNICTWO 
Grupa: G256 SZKOLNICTWO OGÓLNOKSZTAŁCĄCE
Podgrupa: P2035 Licea ogólnokształcące dla młodzieży bez specjalnych
Typy szkół: Licea ogólnokształcące dla młodzieży bez specjalnych 
Wykaz: absolwenci
Gestor: ogółem
Kategoria: K20 SZKOLNICTWO 
Grupa: G252 SZKOLNICTWO OGÓLNOKSZTAŁCĄCE
Podgrupa: P2033 Licea ogólnokształcące specjalne dla młodzieży
Typy szkół: Licea ogólnokształcące specjalne dla młodzieży
Wykaz: absolwenci
Gestor: ogółem
Kategoria: K20 SZKOLNICTWO 
Grupa: G314 SZKOLNICTWO PONADGIMNAZJALNE I PONADPODSTAWOWE, ZAWODOWE I ARTYSTYCZNE
Podgrupa: P2144 Szkoły zawodowe wg typu i gestora
Typy szkół: technika dla młodzieży bez specjalnych; technika dla młodzieży specjalne
Wykaz: absolwenci
Gestor: ogółem
Kategoria: K20 SZKOLNICTWO 
Grupa: G595 SZKOLNICTWO BRANŻOWE I STOPNIA
Podgrupa: P3762 Branżowe szkoły I stopnia wg gestora i typu
Typy szkół: branżowe szkoły I stopnia wg gestora i typu
Wykaz: absolwenci
Gestor: ogółem
</t>
  </si>
  <si>
    <t>Kategoria: K20 SZKOLNICTWO 
Grupa: G256 SZKOLNICTWO OGÓLNOKSZTAŁCĄCE
Podgrupa: P2035 Licea ogólnokształcące dla młodzieży bez specjalnych
Typy szkół: Licea ogólnokształcące dla młodzieży bez specjalnych 
Wykaz: uczniowie w 1 klasie
Gestor: ogółemKategoria: K20 SZKOLNICTWO 
Grupa: G252 SZKOLNICTWO OGÓLNOKSZTAŁCĄCE
Podgrupa: P2033 Licea ogólnokształcące specjalne dla młodzieży
Typy szkół: Licea ogólnokształcące specjalne dla młodzieży
Wykaz: uczniowie w 1 klasie
Gestor: ogółem
Kategoria: K20 SZKOLNICTWO 
Grupa: G314 SZKOLNICTWO PONADGIMNAZJALNE I PONADPODSTAWOWE, ZAWODOWE I ARTYSTYCZNE
Podgrupa: P2144 Szkoły zawodowe wg typu i gestora
Typy szkół: technika dla młodzieży bez specjalnych; technika dla młodzieży specjalne
Wykaz: uczniowie w 1 klasie
Gestor: ogółem
Kategoria: K20 SZKOLNICTWO 
Grupa: G595 SZKOLNICTWO BRANŻOWE I STOPNIA
Podgrupa: P3764 Branżowe szkoły I stopnia - uczniowie w I klasie
Typ szół:
Uczniowie: uczniowie w 1 klasie
Wyszczególnienie: ogółem</t>
  </si>
  <si>
    <t xml:space="preserve">MEIN_003
SIO - wykaz szkół i placowek [Nauczyciele pełnozatrudnieni + Nauczyciele niepełnozatrudnieni (stos.pracy)] </t>
  </si>
  <si>
    <t>MEIN_001 
SIO - uczniowie szkół [ucz_kl_sum]</t>
  </si>
  <si>
    <t>ELUD_001
Mieszkancy żyjący
[data urodzenia]</t>
  </si>
  <si>
    <t>Kategoria: K3 LUDNOŚĆ 
Grupa: G7 STAN LUDNOŚCI 
Podgrupa: P1341 Ludność wg pojedynczych roczników wieku i płci
płeć: ogółem
wiek: 7,8,9,10,11,12,13,14,15,16,17,18</t>
  </si>
  <si>
    <t>MEIN_004
SIO [moduł Uczniowie]</t>
  </si>
  <si>
    <t>OKE_001
Średnie wyniki szkół - egzamin ósmoklasisty
[przedmiot, wyniki egzaminu w % punktów]</t>
  </si>
  <si>
    <t>OKE_002
Karta wyników egzaminu maturalnego za dany rok dla szkoły
[obowiązkowy pisemny - egazmin,wynik w %]</t>
  </si>
  <si>
    <t>OKE_002
Karta wyników egzaminu maturalnego za dany rok dla szkoły
[dodatkowy pisemny - egazmin,wynik w %]</t>
  </si>
  <si>
    <t>MZD_001
Wskaźniki
[Całkowita długość sieci drogowej]</t>
  </si>
  <si>
    <t>ZTM_001
Komunikacja miejska wskaźniki
[Całkowita długość komunikacji miejskiej]</t>
  </si>
  <si>
    <t>W przypadku miast, w których występuje również transport kolejowy należy dodatkowu uwzględnić długość sieci kolei pasażerskich</t>
  </si>
  <si>
    <t>ZTM_002
Google Transit
[shape_id (trasy)]</t>
  </si>
  <si>
    <t>EGIB_002 [EGB_JednostkaEwidencyjna]</t>
  </si>
  <si>
    <t>MZD_002
Sieć drogowa i infrastruktura towarzysząca
[Geometria dróg]</t>
  </si>
  <si>
    <t>ZTM_001
Komunikacja miejska wskaźniki
[Liczba podróżnych transportem publicznym w mieście]</t>
  </si>
  <si>
    <t>W przypadku miast, w których występuje również transport kolejowy należy dodatkowu uwzględnić liczbę pasażerów kolei miejskich</t>
  </si>
  <si>
    <t>ZTM_002
Google Transit
[stops (przystanki)]
Google Transit
[stops_times (czas odjazdów)]</t>
  </si>
  <si>
    <t>ZTM_002
Google Transit
[stops (przystanki)]</t>
  </si>
  <si>
    <t>ZTM_001
Komunikacja miejska wskaźniki
[Długość tras komunikacji publicznej w mieście z dostępnym łączem dla pasażerów]</t>
  </si>
  <si>
    <t>W przypadku miast, w których występuje również transport kolejowy należy dodatkowu uwzględnic tabory kolejowe</t>
  </si>
  <si>
    <t>ZTM_001
Komunikacja miejska wskaźniki
[Calkowita długość tras komunikacji publicznej w mieście ]</t>
  </si>
  <si>
    <t>ZTM_001
Komunikacja miejska wskaźniki
[Liczba autobusów zasilanych alternatywnie]</t>
  </si>
  <si>
    <t>ZTM_001
Komunikacja miejska wskaźniki
[Liczba autobusów]</t>
  </si>
  <si>
    <t>ZTM_001
Komunikacja miejska wskaźniki
[Linii transportu publicznego wyposażonych w publicznie dostępny system czasu rzeczywistego]</t>
  </si>
  <si>
    <t>ZTM_001
Komunikacja miejska wskaźniki
[Całkowita liczba linii transportu publicznego]</t>
  </si>
  <si>
    <t>ZTM_001
Komunikacja miejska wskaźniki
[Liczba punktówalnych czasów przyjazdu]</t>
  </si>
  <si>
    <t>ZTM_001
Komunikacja miejska wskaźniki
[Liczba wszystkich czasów przyjadu]</t>
  </si>
  <si>
    <t>MZD_002
Sieć drogowa i infrastruktura dodatkowa
[Geometria dróg]</t>
  </si>
  <si>
    <t>CEPIK_001
Centralna Ewidencja Pojazdów
[rejestracja-gmina]</t>
  </si>
  <si>
    <t>MZD_001
Wskaźniki
[Całkowita długość bus pasów]</t>
  </si>
  <si>
    <t>MZD_002
Sieć drogowa i infrastruktura dodatkowa
[geometria sieci drogowej, rodzaj nawierzchni]</t>
  </si>
  <si>
    <t>MZD_002
Sieć drogowa i infrastruktura dodatkowa
[geometria sieci drogowej]</t>
  </si>
  <si>
    <t>MZD_001
Wskaźniki
[Długość dróg o nawierzchni niewymagającej remontów]</t>
  </si>
  <si>
    <t>MZD_001
Wskaźniki
[Długość dróg o nawierzchni wymagających zaplanowanych remontów]</t>
  </si>
  <si>
    <t>MZD_001
Wskaźniki
[Długość dróg o nawierzchni wymagających natychmiastowych remontów]</t>
  </si>
  <si>
    <t>MZD_001
Wskaźniki
[Liczba skrzyżowań wyposażona w inteligentne sygnalizoatory świetlne]</t>
  </si>
  <si>
    <t>MZD_001
Wskaźniki
[Liczba skrzyżowań wyposażona w sygnalizoatory świetlne]</t>
  </si>
  <si>
    <t>MZD_001
Wskaźniki
[Liczba oznakowanych przejść dla pieszych wyposażonych w dostępne sygnały dla pieszych]</t>
  </si>
  <si>
    <t>MZD_001
Wskaźniki
[Liczba oznakowanych przejść dla pieszych]</t>
  </si>
  <si>
    <t>MZD_001
Wskaźniki
[Liczba punków świetlnych oświetlenia ulicznego kontrolowane przez system zarządzania oświetleniem ulicznym]</t>
  </si>
  <si>
    <t>MZD_001
Wskaźniki
[Liczba punków świetlnych oświetlenia ulicznego]</t>
  </si>
  <si>
    <t>MZD_001
Wskaźniki
[Liczba nowozainstalowanych lub punków świetlnych oświetlenia ulicznego]</t>
  </si>
  <si>
    <t>MZD_001
Wskaźniki
[Całkowite roczne koszty remontów i eksploatacji dróg]</t>
  </si>
  <si>
    <t>MZD_001
Wskaźniki
[Całkowite roczne koszty remontów dróg]</t>
  </si>
  <si>
    <t>CEPIK_001
Centralna Ewidencja Pojazdów
[rejestracja-gmina,rodzaj-pojazdu]</t>
  </si>
  <si>
    <t>CEPIK_001
Centralna Ewidencja Pojazdów
[rejestracja-gmina,rodzaj-paliwa]</t>
  </si>
  <si>
    <t>CEPIK_001
Centralna Ewidencja Pojazdów
[rejestracja-gmina,rodzaj-paliwa,rodzaj-pierwszego-paliwa-alternatywnego, rodzaj-drugiego-paliwa-alternatywnego]</t>
  </si>
  <si>
    <t>CEPIK_001
Centralna Ewidencja Pojazdów
[rejestracja-gmina,rodzaj-pojazdu, rok-produkcji]</t>
  </si>
  <si>
    <t>CEPIK_001
Centralna Ewidencja Pojazdów
[rejestracja-gmina,rodzaj-pojazdu, rodzaj-paliwa]</t>
  </si>
  <si>
    <t>CEPIK_001
Centralna Ewidencja Pojazdów
[rejestracja-gmina,rodzaj-pojazdu, pojemnosc-skokowa-silnika]</t>
  </si>
  <si>
    <t>KPP_001
Dane
[liczba wypadków drogowych]</t>
  </si>
  <si>
    <t>KPP_001
Dane
[liczba ofiar wskutek wypadku drogowego]</t>
  </si>
  <si>
    <t>MZD_001
Wskaźniki
[Liczba publicznych miejsc parkingowych objęctych systemem płatności]</t>
  </si>
  <si>
    <t>MZD_001
Wskaźniki
[Liczba publicznych miejsc parkingowych]</t>
  </si>
  <si>
    <t>MEIN_002
SIO - wychowankowie przedszkoli [Lba_ucz]</t>
  </si>
  <si>
    <t>OKE_002
Karta wyników egzaminu maturalnego za dany rok dla szkoły
[obowiązkowy pisemny - egazmin,wynik w %]
OKE_002
Karta wyników egzaminu maturalnego za dany rok dla szkoły
[dodatkowy pisemny - egazmin,wynik w %]</t>
  </si>
  <si>
    <t>RADON_003
Raport
[Liczba studnetów]</t>
  </si>
  <si>
    <t>MEIN_004
SIO [moduł Komputery]</t>
  </si>
  <si>
    <t xml:space="preserve">MRIPS_001
Rejestr żłobków [Liczba dzieci zapisanych]
</t>
  </si>
  <si>
    <t>ELUD_001
Mieszkancy żyjący
[data urodzenia, adres miejsca zameldowania na pobyt stały/tymczasowy]</t>
  </si>
  <si>
    <t>MEIN_003
SIO - wykaz szkół i placowek</t>
  </si>
  <si>
    <t>MEIN_001
SIO - uczniowie szkół [ucz_kl_sum]</t>
  </si>
  <si>
    <t>RODON_003
Raport
[Liczba studentów cudzoziemców]</t>
  </si>
  <si>
    <t>RODON_003
Raport
[Liczba absolwentów cudzoziemców]</t>
  </si>
  <si>
    <t>RODON_003
Raport
[Liczba absolwentów cudzoziemców wg kierunków studiów]</t>
  </si>
  <si>
    <t xml:space="preserve"> OKE_001
Średnie wyniki szkół - egzamin ósmoklasisty
[przedmiot, Wyniki egzaminów w % punktów w Gminie]</t>
  </si>
  <si>
    <t>2.1.B</t>
  </si>
  <si>
    <t>Kategoria WYCHOWANIE PRZEDSZKOLNE (K19)
Rodzaje przedszkoli: przedszkola specjalne, przedszkola bez specjalnych
Płeć: ogółem
Grupa NAUCZYCIELE (G498)
Podgrupa Nauczyciele pełnozatrudnieni i niepełnozatrudnieni w przeliczeniu na etaty (P3177)</t>
  </si>
  <si>
    <t>2.4A</t>
  </si>
  <si>
    <t>2.5A</t>
  </si>
  <si>
    <t>Kategoria OCHRONA ZDROWIA, OPIEKA SPOŁECZNA I ŚWIADCZENIA NA RZECZ RODZINY (K22)
Grupa OPIEKA NAD DZIEĆMI W WIEKU DO LAT 3. ŻŁOBKI (G266)
Podgrupa Żłobki i kluby dziecięce (P3219)
[dzieci w żłobkach 31 XII]</t>
  </si>
  <si>
    <t>2.8A</t>
  </si>
  <si>
    <t>2.14A</t>
  </si>
  <si>
    <t>2.16A</t>
  </si>
  <si>
    <t>2.9A</t>
  </si>
  <si>
    <t>2.11A</t>
  </si>
  <si>
    <t>2.12B</t>
  </si>
  <si>
    <t>2.16B</t>
  </si>
  <si>
    <t>2.18A</t>
  </si>
  <si>
    <t>2.17A</t>
  </si>
  <si>
    <t>Średnia liczba uczniów w klasie w szkołach podstawowych publicznych</t>
  </si>
  <si>
    <t>Średnia liczba uczniów w klasie w szkołach podstawowych</t>
  </si>
  <si>
    <t>liczba oddziałów w szkołach podstawowych publicznych</t>
  </si>
  <si>
    <t>liczba oddziałów w szkołach podstawowych publicznych i niepublicznych</t>
  </si>
  <si>
    <t>Wkol (2.30, 2.31, 2.32, 2.33, 2.34, 2.35);
WS (dla szkół)</t>
  </si>
  <si>
    <t>WK (2.40, 2.41)</t>
  </si>
  <si>
    <t>2.47</t>
  </si>
  <si>
    <t>2.48</t>
  </si>
  <si>
    <t>2.49</t>
  </si>
  <si>
    <t>liczba uczniów w szkołach podstawowych/liczba oddziałów</t>
  </si>
  <si>
    <t>liczba uczniów w szkołach podstawowych publicznych/liczba oddziałów</t>
  </si>
  <si>
    <t>Wskaźnik prezentuje odsetek dzieci uczęszczających do szkół podstawowych publicznych i niepublicznych na terenie miasta.</t>
  </si>
  <si>
    <t>mapa_KD(2.14 + 2.13WS)</t>
  </si>
  <si>
    <t xml:space="preserve">Średni wynik egzaminu maturalnego - język polski (poziom podstawowy) </t>
  </si>
  <si>
    <t xml:space="preserve">Średni wynik egzaminu maturalnego - język polski (poziom rozszerzony) </t>
  </si>
  <si>
    <t xml:space="preserve">Średni wynik egzaminu maturalnego - matematyka (poziom podstawowy) </t>
  </si>
  <si>
    <t xml:space="preserve">Średni wynik egzaminu maturalnego - matematyka (poziom rozszerzony) </t>
  </si>
  <si>
    <t xml:space="preserve">Średni wynik egzaminu maturalnego - język angielski (poziom podstawowy) </t>
  </si>
  <si>
    <t xml:space="preserve">Średni wynik egzaminu maturalnego - język angielski (poziom rozszerzony) </t>
  </si>
  <si>
    <t>(*) - oznacza rocznik, który kończ ósmą klasę lub</t>
  </si>
  <si>
    <t>2.2A</t>
  </si>
  <si>
    <t>dzieci w wieku 0-2 lata (geolokalizacja)</t>
  </si>
  <si>
    <t>żłobki (geolokalizacja)</t>
  </si>
  <si>
    <t>2.7A</t>
  </si>
  <si>
    <t>dzieci w wieku 3-6 lata (geolokalizacja)</t>
  </si>
  <si>
    <t>przedszkola (geolokalizacja)</t>
  </si>
  <si>
    <t>2.10A</t>
  </si>
  <si>
    <t>dzieci w wieku 7-15 lata (geolokalizacja)</t>
  </si>
  <si>
    <t>2.15A</t>
  </si>
  <si>
    <t>liczba nauczycieli w szkołach podstawowych</t>
  </si>
  <si>
    <t>2.19A</t>
  </si>
  <si>
    <t>2.20A</t>
  </si>
  <si>
    <t xml:space="preserve">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uczniowie
Gestor: ogółem
Kategoria: K20 SZKOLNICTWO 
Grupa: G252 SZKOLNICTWO OGÓLNOKSZTAŁCĄCE
Podgrupa: P2033 Licea ogólnokształcące specjalne dla młodzieży
Typy szkół: Licea ogólnokształcące specjalne dla młodzieży
Wykaz: uczniowie
Gestor: ogółem
Kategoria: K20 SZKOLNICTWO 
Grupa: G314 SZKOLNICTWO PONADGIMNAZJALNE I PONADPODSTAWOWE, ZAWODOWE I ARTYSTYCZNE
Podgrupa: P2144 Szkoły zawodowe wg typu i gestora
Typy szkół: technika dla młodzieży bez specjalnych; technika dla młodzieży specjalne
Wykaz: uczniowie
Gestor: ogółem
Kategoria: K20 SZKOLNICTWO 
Grupa: G595 SZKOLNICTWO BRANŻOWE I STOPNIA
Podgrupa: P3762 Branżowe szkoły I stopnia wg gestora i typu
Typy szkół: branżowe szkoły I stopnia wg gestora i typu
Wykaz: uczniowie
Gestor: ogółem
</t>
  </si>
  <si>
    <t>Kategoria SZKOLNICTWO (K20)
Grupa ZDAWALNOŚĆ EGZAMINÓW (G500)
Podgrupa Zdawalność egzaminów maturalnych P3193
[ogółem]</t>
  </si>
  <si>
    <t>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uczniowie
Gestor: ogółem</t>
  </si>
  <si>
    <t>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uczniowie
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t>
  </si>
  <si>
    <t>Kategoria K19 WYCHOWANIE PRZEDSZKOLNE 
Grupa G251 PRZEDSZKOLA 
Podgrupa P3438 Dzieci w przedszkolach wg wieku, płci i organu prowadzącego
[przedszkola bez specjalnych, przedszkola specjalne, dzieci, ogółem, prowdzone przez jednostki samorządu powiatowego, prowadzone przez jednostki samorządu gminnego]</t>
  </si>
  <si>
    <t>Kategoria: K3 LUDNOŚĆ 
Grupa: G7 STAN LUDNOŚCI 
Podgrupa: P1341 Ludność wg pojedynczych roczników wieku i płci
[płeć: ogółem
wiek 0, 1, 2]</t>
  </si>
  <si>
    <t>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oddziały w szkołach
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t>
  </si>
  <si>
    <t>2.21A</t>
  </si>
  <si>
    <t>2.22B</t>
  </si>
  <si>
    <t>2.23B</t>
  </si>
  <si>
    <t>2.22A</t>
  </si>
  <si>
    <t>2.8A
2.17A
2.21B</t>
  </si>
  <si>
    <t>Wskaźnik dotyczy skół publicznych i prywatnych.
Szkolnictwo podstawowe obejmuje 8-letnią szkołę podstawową.
Szkolnictwo średnie obejmuje: 4-letnie liceum ogólnokształcące, 5-letnie technikum oraz szkoły branżowe I i II stopnia. 
Młodzież w wieku szkolnym to osoby pomiędzy 7 a 18 rokiem życia.</t>
  </si>
  <si>
    <t>Szkolnictwo podstawowe obejmuje 8-letnią szkołę podstawową.
Szkolnictwo średnie obejmuje: 4-letnie liceum ogólnokształcące, 5-letnie technikum oraz szkoły branżowe I i II stopnia Przez wiek szkolny należy rozumień przedział wiekowy 7-18 lat.</t>
  </si>
  <si>
    <t>Kategoria: K3 LUDNOŚĆ 
Grupa: G7 STAN LUDNOŚCI 
Podgrupa: P1341 Ludność wg pojedynczych roczników wieku i płci
[płeć: ogółem
wiek 3, 4, 5, 6]</t>
  </si>
  <si>
    <t>Kategoria: K3 LUDNOŚĆ 
Grupa: G7 STAN LUDNOŚCI 
Podgrupa: P1341 Ludność wg pojedynczych roczników wieku i płci
[płeć: ogółem
wiek 7, 8, 9, 10, 11, 12, 13, 14, 15]</t>
  </si>
  <si>
    <t>Kategoria: K3 LUDNOŚĆ 
Grupa: G7 STAN LUDNOŚCI 
Podgrupa: P1341 Ludność wg pojedynczych roczników wieku i płci
płeć: kobiety
wiek: 7,8,9,10,11,12,13,14,15,16,17,18</t>
  </si>
  <si>
    <t>Wskaźnik prezentuje liczbę uczniów szkół podstawowych publicznych i prywatnych na terenie miasta</t>
  </si>
  <si>
    <t>Dzieci w wieku 7-15 lat to dzieci objete obowiązkiem nauki w szkole podstawowej.</t>
  </si>
  <si>
    <t>Średni wynik egzaminu ósmoklasisty to średni wynik ze wszystkich przedmiotów zdawanych na egzaminie kończacycm szkołę podstawową.</t>
  </si>
  <si>
    <t>Zdawalnośc egzaminu maturalnego to odsetek uczniów zdających egzamin maturalny, którzy uzyskali co najmniej 30% punktów z egzaminu z każdego przedmiotu obowiązkowego w części ustnej i w części pisemnej oraz przystąpili do egzaminu pisemnego z wybranego przedmiotu dodatkowego (brak progu zaliczenia).</t>
  </si>
  <si>
    <t>2.36A</t>
  </si>
  <si>
    <t>2.23A</t>
  </si>
  <si>
    <t>2.24A</t>
  </si>
  <si>
    <t>2.49A</t>
  </si>
  <si>
    <t>2.24B</t>
  </si>
  <si>
    <t>20.9</t>
  </si>
  <si>
    <t>WK (20.20, 20.21, 20.22, 20.23, 20.24, 20.25)</t>
  </si>
  <si>
    <t>WK(20.80, 20.81, 20.82)</t>
  </si>
  <si>
    <t>WS(miasto, województwo, kraj, wybrane miasta)</t>
  </si>
  <si>
    <t>Liczba samochodów osobowych w wieku 0-3 lata</t>
  </si>
  <si>
    <t>Liczba samochodów osobowych w wieku 4-9 lat</t>
  </si>
  <si>
    <t>Liczba samochodów osobowych w wieku 10-15 lat</t>
  </si>
  <si>
    <t>Liczba samochodów osobowych w wieku powyżej 15 lat</t>
  </si>
  <si>
    <t>Liczba samochodów osobowych z silnikiem benzynowym</t>
  </si>
  <si>
    <t>Liczba samochodów osobowych z silnikiem diesla</t>
  </si>
  <si>
    <t>Liczba samochodów osobowych zasilanych gazem (LPG)</t>
  </si>
  <si>
    <t>Liczba samochodów osobowych zasilanych pozostałymi rodzajami paliwa</t>
  </si>
  <si>
    <t>Liczba samochodów ciężarowych w wieku 0-3 lata</t>
  </si>
  <si>
    <t>Liczba samochodów ciężarowych w wieku 4-9 lat</t>
  </si>
  <si>
    <t>Liczba samochodów ciężarowych w wieku 10-15 lat</t>
  </si>
  <si>
    <t>Liczba samochodów ciężarowych w wieku powyżej 15 lat</t>
  </si>
  <si>
    <t>Liczba samochodów ciężarowych z silnikiem benzynowym</t>
  </si>
  <si>
    <t>Liczba samochodów ciężarowych z silnikiem diesla</t>
  </si>
  <si>
    <t>Liczba samochodów ciężarowych zasilanych gazem (LPG)</t>
  </si>
  <si>
    <t>Liczba samochodów ciężarowych zasilanych pozostałymi rodzajami paliwa</t>
  </si>
  <si>
    <t>20.1A</t>
  </si>
  <si>
    <t>20.15A</t>
  </si>
  <si>
    <t>20.37A</t>
  </si>
  <si>
    <t>liczba samochodów osobowych
liczba samochodów ciężarowych</t>
  </si>
  <si>
    <t>20.79B</t>
  </si>
  <si>
    <t>Roczne przychody miasta z tytułu parkowania w strefie płatnego parkowania - pojazdy zarejestrowane w mieście</t>
  </si>
  <si>
    <t>Roczne przychody miasta z tytułu parkowania w strefie płatnego parkowania - pojazdy zarejestrowane w powiecie</t>
  </si>
  <si>
    <t>Roczne przychody miasta z tytułu parkowania w strefie płatnego parkowania - pojazdy zarejestrowane poza miastem i powiatem</t>
  </si>
  <si>
    <t>20.11B</t>
  </si>
  <si>
    <t>liczba linii transportu publicznego w granicach miasta</t>
  </si>
  <si>
    <t>liczba odjazdów autobusów z przystanków w ciągu roku</t>
  </si>
  <si>
    <t>długość tras komunikacji publicznej w mieście</t>
  </si>
  <si>
    <t>długość tras transportu publicznego w mieście z dostępnym łączem internetowym dla pasażerów (km)/długość tras komunikacji publicznej w mieściex100</t>
  </si>
  <si>
    <t>km/km2</t>
  </si>
  <si>
    <t>minuty</t>
  </si>
  <si>
    <t>km</t>
  </si>
  <si>
    <t>pojazdy/km2</t>
  </si>
  <si>
    <t>Kategoria TRANSPORT I ŁĄCZNOŚĆ (K8)
Grupa POJAZDY (G239)
Podgrupa Pojazdy ogółem (P1733)
[pojazdy samochodowe i ciągniki - ciągniki rolnicze]</t>
  </si>
  <si>
    <t>długość sieci drogowej o nawierchni nowej lub odnowionej nie wymagającej remontów/długość sieci drogowejx100</t>
  </si>
  <si>
    <t>Kategoria: LUDNOŚĆ (K3)
Grupa: STAN LUDNOŚCI (G7)
Podgrupa: Ludność wg grup wieku i płci (P2137)</t>
  </si>
  <si>
    <t>Kategoria TRANSPORT I ŁĄCZNOŚĆ (K8)
Grupa POJAZDY (G239)
Podgrupa Pojazdy według grup wieku (P3584)
[samochody osobowe, samochody ciężarowe
od 6-7 lat w górę]</t>
  </si>
  <si>
    <t>Kategoria TRANSPORT I ŁĄCZNOŚĆ (K8)
Grupa POJAZDY (G239)
Podgrupa Pojazdy według grup wieku (P3584)
[samochody osobowe, samochody ciężarowe]</t>
  </si>
  <si>
    <t>Lokal mieszkalny to mieszkanie lub dom jednorodzinny</t>
  </si>
  <si>
    <t>Przeciętne zatrudnienie w sektorze prywatnym - Sekcja A - rolnictwo, leśnictwo, łowiectwo i rybactwo</t>
  </si>
  <si>
    <t>Przeciętne zatrudnienie w sektorze prywatnym - Sekcja B,C, D, E - górnictwo i wydobywanie, Sekcja C - przetwórstwo przemysłowe, wytwarzanie i zaopatrywanie w energię elektryczną, gaz, parę wodną, gorącą wodę i powietrze do układów klimatyzacyjnych,dostawa wody; gospodarowanie ściekami i odpadami oraz działalność związana z rekultywacją</t>
  </si>
  <si>
    <t>Przeciętne zatrudnienie w sektorze prywatnym - Sekcja C - przetwórstwo przemysłowe</t>
  </si>
  <si>
    <t>Przeciętne zatrudnienie w sektorze prywatnym - Sekcja F - budownictwo</t>
  </si>
  <si>
    <t>Przeciętne zatrudnienie w sektorze prywatnym - Sekcja G - handel hurtowy i detaliczny; naprawa pojazdów samochodowych, włączając motocykle</t>
  </si>
  <si>
    <t>Przeciętne zatrudnienie w sektorze prywatnym - Sekcja H - transport i gospodarka magazynowa</t>
  </si>
  <si>
    <t>Przeciętne zatrudnienie w sektorze prywatnym - Sekcja I - działalność związana z zakwaterowaniem i usługami gastronomicznymi</t>
  </si>
  <si>
    <t>Przeciętne zatrudnienie w sektorze prywatnym - Sekcja J - informacja i komunikacja</t>
  </si>
  <si>
    <t>Przeciętne zatrudnienie w sektorze prywatnym - Sekcja K - działalność finansowa i ubezpieczeniowa</t>
  </si>
  <si>
    <t>Przeciętne zatrudnienie w sektorze prywatnym - Sekcja L - działalność związana z obsługą rynku nieruchomości</t>
  </si>
  <si>
    <t>Przeciętne zatrudnienie w sektorze prywatnym - Sekcja M - działalność profesjonalna, naukowa i techniczna</t>
  </si>
  <si>
    <t>Przeciętne zatrudnienie w sektorze prywatnym - Sekcja N - działalność w zakresie usług administrowania i działalność wspierająca</t>
  </si>
  <si>
    <t>Przeciętne zatrudnienie w sektorze prywatnym - Sekcja O - administracja publiczna i obrona narodowa; obowiązkowe zabezpieczenia społeczne</t>
  </si>
  <si>
    <t>Przeciętne zatrudnienie w sektorze prywatnym - Sekcja P - edukacja</t>
  </si>
  <si>
    <t>Przeciętne zatrudnienie w sektorze prywatnym - Sekcja Q - opieka zdrowotna i pomoc społeczna</t>
  </si>
  <si>
    <t>Przeciętne zatrudnienie w sektorze prywatnym - Sekcja R - działalność związana z kulturą, rozrywką i rekreacją</t>
  </si>
  <si>
    <t>Przeciętne zatrudnienie w sektorze prywatnym - Sekcje S - pozostała działalność usługowa oraz gospodarstwa domowe zatrudniające pracowników</t>
  </si>
  <si>
    <t>Pracujący to osoby wykonujące pracę przynoszącą im zarobek (w formie wynagrodzenia za pracę) lub dochód.
Do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t>
  </si>
  <si>
    <t>11.11</t>
  </si>
  <si>
    <t>11.12</t>
  </si>
  <si>
    <t>11.13</t>
  </si>
  <si>
    <t>11.14</t>
  </si>
  <si>
    <t>11.15</t>
  </si>
  <si>
    <t>11.17</t>
  </si>
  <si>
    <t>11.18</t>
  </si>
  <si>
    <t>11.19</t>
  </si>
  <si>
    <t>11.20</t>
  </si>
  <si>
    <t>11.21</t>
  </si>
  <si>
    <t>11.22</t>
  </si>
  <si>
    <t>11.23</t>
  </si>
  <si>
    <t>11.24</t>
  </si>
  <si>
    <t>11.25</t>
  </si>
  <si>
    <t>11.26</t>
  </si>
  <si>
    <t>11.28</t>
  </si>
  <si>
    <t>11.29</t>
  </si>
  <si>
    <t>11.30</t>
  </si>
  <si>
    <t>11.31</t>
  </si>
  <si>
    <t>11.32</t>
  </si>
  <si>
    <t>11.34</t>
  </si>
  <si>
    <t>11.35</t>
  </si>
  <si>
    <t>11.36</t>
  </si>
  <si>
    <t>11.37</t>
  </si>
  <si>
    <t>11.38</t>
  </si>
  <si>
    <t>11.39</t>
  </si>
  <si>
    <t>11.40</t>
  </si>
  <si>
    <t>11.41</t>
  </si>
  <si>
    <t>11.42</t>
  </si>
  <si>
    <t>11.43</t>
  </si>
  <si>
    <t>11.56</t>
  </si>
  <si>
    <t xml:space="preserve">Odsetek podmiotów gospodarki narodowej z sektora drugiego gospodarki (przemysł przetwórczy i budownictwo) </t>
  </si>
  <si>
    <t>Odsetek podmiotów gospodarki narodowej z sektora pierwszego gospodarki (rolnictwo, leśnictwo, rybołówstwo i przemysł wydobywczy)</t>
  </si>
  <si>
    <t>Odsetek podmiotów gospodarki narodowej z sektora trzeciego gospoarki (usługi)</t>
  </si>
  <si>
    <t>11.7</t>
  </si>
  <si>
    <t>11.8</t>
  </si>
  <si>
    <t>11.9</t>
  </si>
  <si>
    <t>11.10</t>
  </si>
  <si>
    <t>11.16</t>
  </si>
  <si>
    <t>11.27</t>
  </si>
  <si>
    <t>11.33</t>
  </si>
  <si>
    <t>11.44</t>
  </si>
  <si>
    <t>11.45</t>
  </si>
  <si>
    <t>11.51</t>
  </si>
  <si>
    <t>11.52</t>
  </si>
  <si>
    <t>11.53</t>
  </si>
  <si>
    <t>11.54</t>
  </si>
  <si>
    <t>11.55</t>
  </si>
  <si>
    <t>11.57</t>
  </si>
  <si>
    <t>11.58</t>
  </si>
  <si>
    <t>11.59</t>
  </si>
  <si>
    <t>11.60</t>
  </si>
  <si>
    <t>11.61</t>
  </si>
  <si>
    <t>11.62</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</si>
  <si>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</si>
  <si>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</si>
  <si>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</si>
  <si>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</si>
  <si>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</si>
  <si>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</si>
  <si>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</si>
  <si>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</si>
  <si>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</si>
  <si>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</si>
  <si>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</si>
  <si>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</si>
  <si>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</si>
  <si>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</si>
  <si>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</si>
  <si>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</si>
  <si>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</si>
  <si>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</si>
  <si>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</si>
  <si>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</si>
  <si>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</si>
  <si>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</si>
  <si>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</si>
  <si>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</si>
  <si>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</si>
  <si>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</si>
  <si>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</si>
  <si>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</si>
  <si>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</si>
  <si>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</si>
  <si>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</si>
  <si>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</si>
  <si>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</si>
  <si>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</si>
  <si>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</si>
  <si>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</si>
  <si>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11.100</t>
  </si>
  <si>
    <t>11.101</t>
  </si>
  <si>
    <t>11.102</t>
  </si>
  <si>
    <t>11.103</t>
  </si>
  <si>
    <t>11.104</t>
  </si>
  <si>
    <t>11.105</t>
  </si>
  <si>
    <t>11.106</t>
  </si>
  <si>
    <t>11.107</t>
  </si>
  <si>
    <t>11.108</t>
  </si>
  <si>
    <t>11.109</t>
  </si>
  <si>
    <t>11.110</t>
  </si>
  <si>
    <t>11.111</t>
  </si>
  <si>
    <t>11.112</t>
  </si>
  <si>
    <t>11.113</t>
  </si>
  <si>
    <t>11.114</t>
  </si>
  <si>
    <t>11.119</t>
  </si>
  <si>
    <t>11.120</t>
  </si>
  <si>
    <t>11.121</t>
  </si>
  <si>
    <t>11.122</t>
  </si>
  <si>
    <t>11.123</t>
  </si>
  <si>
    <t>11.124</t>
  </si>
  <si>
    <t>11.125</t>
  </si>
  <si>
    <t>11.126</t>
  </si>
  <si>
    <t>11.127</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</si>
  <si>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</si>
  <si>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</si>
  <si>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</si>
  <si>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</si>
  <si>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</si>
  <si>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</si>
  <si>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</si>
  <si>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</si>
  <si>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</si>
  <si>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</si>
  <si>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</si>
  <si>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</si>
  <si>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</si>
  <si>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</si>
  <si>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</si>
  <si>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</si>
  <si>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</si>
  <si>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</si>
  <si>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</si>
  <si>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</si>
  <si>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</si>
  <si>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</si>
  <si>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</si>
  <si>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</si>
  <si>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</si>
  <si>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</si>
  <si>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</si>
  <si>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11.167</t>
  </si>
  <si>
    <t>11.168</t>
  </si>
  <si>
    <t>11.169</t>
  </si>
  <si>
    <t>11.170</t>
  </si>
  <si>
    <t>11.171</t>
  </si>
  <si>
    <t>11.172</t>
  </si>
  <si>
    <t>11.173</t>
  </si>
  <si>
    <t>11.174</t>
  </si>
  <si>
    <t>12.5A</t>
  </si>
  <si>
    <t>Stosunek liczby miejsc pracy do liczby lokali mieszkalnych</t>
  </si>
  <si>
    <t>WL;
WS (miasto, województwo, kraj, wybrane miasta)</t>
  </si>
  <si>
    <t>WK (11.35-11.38)</t>
  </si>
  <si>
    <t>WK (11.76-11.95)</t>
  </si>
  <si>
    <t xml:space="preserve">WL (lata); </t>
  </si>
  <si>
    <t>odsetek uczniów, którzy zdali egzamin maturalny</t>
  </si>
  <si>
    <t>Liczba podmiotów gospodarki narodowej z udziałem kapitału zagranicznego</t>
  </si>
  <si>
    <t>miejsca pracy</t>
  </si>
  <si>
    <t>miejsca pracy / lokal mieszkalny</t>
  </si>
  <si>
    <t>mln PLN</t>
  </si>
  <si>
    <t>Kapitał zagraniczny w mieście</t>
  </si>
  <si>
    <t>mln PLN/osobę</t>
  </si>
  <si>
    <t>sztuki</t>
  </si>
  <si>
    <t>USD</t>
  </si>
  <si>
    <t>Produkt miejski brutto na mieszkańca</t>
  </si>
  <si>
    <t>PKB na jednego mieszkańca kraju</t>
  </si>
  <si>
    <t>obiekty</t>
  </si>
  <si>
    <t>miejsca noclegowe</t>
  </si>
  <si>
    <t>noclegi</t>
  </si>
  <si>
    <t>pokoje</t>
  </si>
  <si>
    <t>połączenia</t>
  </si>
  <si>
    <t>podmioty</t>
  </si>
  <si>
    <t>11.115</t>
  </si>
  <si>
    <t>11.116</t>
  </si>
  <si>
    <t>11.117</t>
  </si>
  <si>
    <t>11.118</t>
  </si>
  <si>
    <t>Interaktywna mapa dostępności komunikacyjnej</t>
  </si>
  <si>
    <t>21.40</t>
  </si>
  <si>
    <t>20.86</t>
  </si>
  <si>
    <t>WK (2.30, 2.31, 2.32, 2.33)</t>
  </si>
  <si>
    <t>Interaktywna mapa dostepności komunikacyjnej pozwala na wyznaczanie izochron z dowlnie wskazanego punktu w mieście, wyboru środka komunikacji (samohód, komunikacja miejska, rower, pieszo) oraz czas podróży (5, 10, 15, 30, 40, 50, 60 minut)</t>
  </si>
  <si>
    <t>przejazdy</t>
  </si>
  <si>
    <t>stacje</t>
  </si>
  <si>
    <t>pojazdy/dobę</t>
  </si>
  <si>
    <t>Zgodnie z definicją normy ISO 37122 system zarządzania oświetleniem to system, który ma mozliwość monitorowania punktów świetlnych, ustalania harmonogramów włączania i wyłączania oraz regulacji poziomów nateżenia światła. Umozliwoa on równiez indywidualne sterowanie dowlnym punktem świetlnym również za pomocą systemu teleinformatycznego, który jest połączony z punktami świetlnymi. System ten ma być również w stanie dokładnie mierzyć energię elektryczną zużywaną przez punkt świetlny i wskazywać operatorowi za pośrednictwem systemu ICT wszelkie występujące awarie wpływające na parametry świetlne punktu świetlnego.</t>
  </si>
  <si>
    <t xml:space="preserve">Zgodnie z definicją normy ISO 27122 ogólnodostępny system czasu rzeczywistego to system zapewniający ludziom informacje o eksploatacji środków transportu publicznego w czasie rzeczywistym. Dostarcza aktualnych informacji o wykorzystaniu floty i aktualnej liczbie użytkowników w liniach transportu publicznego, dzięki czemu trasy i środki transportu można zaplanować w najbardziej efektywny sposób. Dostarczane informacje nie powinny ograniczać się do użytkowników konkretnej linii transportowej; powinien być ogólnodostępny, aby umożliwić dostęp wszystkim obywatelom. </t>
  </si>
  <si>
    <t>Średni dobowy roczny ruch pojazdów definiowany jest jako liczba pojazdów przejeżdżających przez dany przekrój drogi w ciągu 24 kolejnych godzin, średnio w ciągu jednego roku.</t>
  </si>
  <si>
    <t>średni dobowy roczny ruch pojazdów</t>
  </si>
  <si>
    <t>średni dobowy roczny ruch pojazdów- drogi krajowe</t>
  </si>
  <si>
    <t>średni dobowy roczny ruch pojazdów - drogi wojewódzkie</t>
  </si>
  <si>
    <t>średni dobowy roczny ruch pojazdów - drogi powiatowe</t>
  </si>
  <si>
    <t>średni dobowy roczny ruch pojazdów - drogi gminne</t>
  </si>
  <si>
    <t>mapa interaktywna</t>
  </si>
  <si>
    <t>Kategoria TRANSPORT I ŁĄCZNOŚĆ (K8)
Grupa POJAZDY (G239)
Podgrupa Pojazdy według grup wieku (P3584)
[samochody ciężarowe]
[8-9 lat +10-11 lat + 12-15 lat]</t>
  </si>
  <si>
    <t>Kategoria TRANSPORT I ŁĄCZNOŚĆ (K8)
Grupa POJAZDY (G239)
Podgrupa Pojazdy według grup wieku (P3584)
[samochody ciężarowe]
[16-20 lat + 21-25 lat + 26-30 lat + 31 lat i starsze ]</t>
  </si>
  <si>
    <t>Kategoria TRANSPORT I ŁĄCZNOŚĆ (K8)
Grupa POJAZDY (G239)
Podgrupa Pojazdy według grup wieku (P3584)
[samochody osobowe] 
[16-20 lat + 21-25 lat + 26-30 lat + 31 lat i starsze ]</t>
  </si>
  <si>
    <t>Kategoria TRANSPORT I ŁĄCZNOŚĆ (K8)
Grupa POJAZDY (G239)
Podgrupa Pojazdy według grup wieku (P3584)
[samochody osobowe]
[16-20 lat + 21-25 lat + 26-30 lat + 31 lat i starsze ]</t>
  </si>
  <si>
    <t>Kategoria TRANSPORT I ŁĄCZNOŚĆ (K8)
Grupa POJAZDY (G239)
Podgrupa Pojazdy według rodzajów stosowanego paliwa (P3583)
[samochody osobowe]
[benzyna]</t>
  </si>
  <si>
    <t>Kategoria TRANSPORT I ŁĄCZNOŚĆ (K8)
Grupa POJAZDY (G239)
Podgrupa Pojazdy według rodzajów stosowanego paliwa (P3583)
[samochody osobowe]
[olej napędowy]</t>
  </si>
  <si>
    <t>Kategoria TRANSPORT I ŁĄCZNOŚĆ (K8)
Grupa POJAZDY (G239)
Podgrupa Pojazdy według rodzajów stosowanego paliwa (P3583)
[samochody osobowe]
[gaz (LPG)]</t>
  </si>
  <si>
    <t>Kategoria TRANSPORT I ŁĄCZNOŚĆ (K8)
Grupa POJAZDY (G239)
Podgrupa Pojazdy według rodzajów stosowanego paliwa (P3583)
[samochody osobowe]
[pozostałe]</t>
  </si>
  <si>
    <t>Kategoria TRANSPORT I ŁĄCZNOŚĆ (K8)
Grupa POJAZDY (G239)
Podgrupa Pojazdy według rodzajów stosowanego paliwa (P3583)
[samochody ciężarowe]
[benzyna]</t>
  </si>
  <si>
    <t>Kategoria TRANSPORT I ŁĄCZNOŚĆ (K8)
Grupa POJAZDY (G239)
Podgrupa Pojazdy według rodzajów stosowanego paliwa (P3583)
[samochody ciężarowe]
[olej napędowy]</t>
  </si>
  <si>
    <t>Kategoria TRANSPORT I ŁĄCZNOŚĆ (K8)
Grupa POJAZDY (G239)
Podgrupa Pojazdy według rodzajów stosowanego paliwa (P3583)
[samochody ciężarowe]
[gaz (LPG)]</t>
  </si>
  <si>
    <t>Kategoria TRANSPORT I ŁĄCZNOŚĆ (K8)
Grupa POJAZDY (G239)
Podgrupa Pojazdy według rodzajów stosowanego paliwa (P3583)
[samochody ciężarowe]
[pozostałe]</t>
  </si>
  <si>
    <t>MZD_002 
Sieć drogowa i infrastruktura dodatkowa 
[Geometria ścieżek i pasów rowerowych]</t>
  </si>
  <si>
    <t>Kategoria TRANSPORT I ŁĄCZNOŚĆ (K8)
Grupa POJAZDY (G239)
Podgrupa Pojazdy ogółem (P1733)
[samochody osobowe]</t>
  </si>
  <si>
    <t>Kategoria TRANSPORT I ŁĄCZNOŚĆ (K8)
Grupa POJAZDY (G239)
Podgrupa Pojazdy ogółem (P1733)
[samochody ciężarowe]</t>
  </si>
  <si>
    <t>W przypadku miast, w których występuje również transport kolejowy należy dodatkowo uwzględnic tabory kolejowe</t>
  </si>
  <si>
    <t>na bieżaco</t>
  </si>
  <si>
    <t xml:space="preserve">Kategoria K8 TRANSPORT I ŁĄCZNOŚĆ 
Grupa G372 KOMUNIKACJA MIEJSKA 
Podgrupa P2291 Komunikacja naziemna
[Linie komunikacji miejskiej ]
[linie autobusowe ]
[linie tramwajowe]
Kategoria K8 TRANSPORT I ŁĄCZNOŚĆ 
Grupa G246 TRANSPORT KOLEJOWY
Podgrupa P1757 Linie kolejowe
[linie kolejowe eksploatowane, normalnotorowe ogółem, normalnotorowe zelektryfikowane, normalnotorowe dwu- i więcej torowe,  wąskotorowe] </t>
  </si>
  <si>
    <t>Poziom odniesienia NUTS2.
GUS ustala liczbę szacunkowo na podstawie liczby sprzedanych biletów jednorazowych i wieloprzejazdowych z uwzględnieniem przyjętych przez zakłady komunikacji miejskiej norm dotyczących liczby przejazdów na dany bilet wieloprzejazdowy.</t>
  </si>
  <si>
    <t>Poziom odniesienia NUTS2.</t>
  </si>
  <si>
    <t>długość sieci komunikacji publicznej</t>
  </si>
  <si>
    <t>20.17A</t>
  </si>
  <si>
    <t xml:space="preserve">Komunikacja publiczna obejmuje kolej, kolej podmiejską, lekką kolej, metro, autobusy, szybki transport autobusowy, trolejbusy, tramwaje i inne systemy komunikacji miejskiej. 
Systemy transportowe, które obejmują tę samą trasę, są liczone oddzielnie. </t>
  </si>
  <si>
    <t>Podmioty sektora prywatnego to podmioty gospodarki narodowej grupujące własność prywatną krajową (osób fizycznych i pozostałych jednostek prywatnych), własność zagraniczną (osób zagranicznych) oraz "własność mieszaną" z przewagą kapitału (mienia) podmiotów sektora prywatnego.
W przypadku własności publiczno-prywatnej brane są pod uwagę tylko te podmioty, ktrych własność prywatna wynosi minimum 50%.
Wskaźnik obejmuje wszystkie podmioty z wyłączeniem firm (osób fizycznych prowadzących działalnośc gospodarczą oraz spółek handlowych), stowarzyszeń i organziacji społecznych, spółdzielni, fundacji.</t>
  </si>
  <si>
    <t>Kategoria K18 TURYSTYKA 
Grupa G559 TURYSTYCZNE OBIEKTY NOCLEGOWE (STAN W DNIU 31 LIPCA) 
Podgrupa P3187 Hotele, motele i pensjonaty wg kategorii w lipcu
[miejsca noclegowe ogółem, hotele, kategorie według ilości *]</t>
  </si>
  <si>
    <t>Kategoria K18 TURYSTYKA 
Grupa G559 TURYSTYCZNE OBIEKTY NOCLEGOWE (STAN W DNIU 31 LIPCA) 
Podgrupa P3187 Hotele, motele i pensjonaty wg kategorii w lipcu
[miejsca noclegowe ogółem, hotele, motele, pensjonaty, kategorie według ilości *]</t>
  </si>
  <si>
    <t>Liczba udzielonych noclegów w obiektach hotelowych w ciągu roku na 100 mieszkańców</t>
  </si>
  <si>
    <t>mediana wieku mieszkańców</t>
  </si>
  <si>
    <t>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t>
  </si>
  <si>
    <t>Kategoria RYNEK PRACY (K4)
Grupa AKTYWNOŚĆ EKONOMICZNA LUDNOŚCI DLA MIAST WOJEWÓDZKICH ORAZ DLA OBSZARU WOJEWÓDZTWA BEZ MIASTA WOJEWÓDZKIEGO (DANE ŚREDNIOROCZNE) (G609)
Podgrupa Pracujący według poziomu wykształcenia (P3850)
[wyższe]</t>
  </si>
  <si>
    <t>Kategoria RYNEK PRACY (K4)
Grupa AKTYWNOŚĆ EKONOMICZNA LUDNOŚCI DLA MIAST WOJEWÓDZKICH ORAZ DLA OBSZARU WOJEWÓDZTWA BEZ MIASTA WOJEWÓDZKIEGO (DANE ŚREDNIOROCZNE) (G609)
Podgrupa Pracujący według poziomu wykształcenia (P3850)
[policealne oraz średnie zawodowe, średnie ogólnokształcące]</t>
  </si>
  <si>
    <t xml:space="preserve">
Kategoria RYNEK PRACY (K4)
Grupa AKTYWNOŚĆ EKONOMICZNA LUDNOŚCI DLA MIAST WOJEWÓDZKICH ORAZ DLA OBSZARU WOJEWÓDZTWA BEZ MIASTA WOJEWÓDZKIEGO (DANE ŚREDNIOROCZNE) (G609)
Podgrupa Pracujący według wieku (P3849)
[15-24]</t>
  </si>
  <si>
    <t xml:space="preserve">
Kategoria RYNEK PRACY (K4)
Grupa AKTYWNOŚĆ EKONOMICZNA LUDNOŚCI DLA MIAST WOJEWÓDZKICH ORAZ DLA OBSZARU WOJEWÓDZTWA BEZ MIASTA WOJEWÓDZKIEGO (DANE ŚREDNIOROCZNE) (G609)
Podgrupa Pracujący według wieku (P3849)
[25-54]</t>
  </si>
  <si>
    <t xml:space="preserve">
Kategoria RYNEK PRACY (K4)
Grupa AKTYWNOŚĆ EKONOMICZNA LUDNOŚCI DLA MIAST WOJEWÓDZKICH ORAZ DLA OBSZARU WOJEWÓDZTWA BEZ MIASTA WOJEWÓDZKIEGO (DANE ŚREDNIOROCZNE) (G609)
Podgrupa Pracujący według wieku (P3849)
[55-64]</t>
  </si>
  <si>
    <t xml:space="preserve">
Kategoria K4 RYNEK PRACY 
Grupa G479 PRACUJĄCY, ZATRUDNIENI I PRZECIĘTNE ZATRUDNIENIE WEDŁUG PKD2007
Podgrupa P2988 Zatrudnieni w gospodarce narodowej wg sekcji, sektorów własnościowych i płci
[sektor prywatny, ogółem, sekcja A]</t>
  </si>
  <si>
    <t xml:space="preserve">
Kategoria K4 RYNEK PRACY 
Grupa G479 PRACUJĄCY, ZATRUDNIENI I PRZECIĘTNE ZATRUDNIENIE WEDŁUG PKD2007
Podgrupa P2988 Zatrudnieni w gospodarce narodowej wg sekcji, sektorów własnościowych i płci
[sektor prywatny, ogółem, sekcja C]</t>
  </si>
  <si>
    <t xml:space="preserve">
Kategoria K4 RYNEK PRACY 
Grupa G479 PRACUJĄCY, ZATRUDNIENI I PRZECIĘTNE ZATRUDNIENIE WEDŁUG PKD2007
Podgrupa P2988 Zatrudnieni w gospodarce narodowej wg sekcji, sektorów własnościowych i płci
[sektor prywatny, ogółem, sekcja F]</t>
  </si>
  <si>
    <t xml:space="preserve">
Kategoria K4 RYNEK PRACY 
Grupa G479 PRACUJĄCY, ZATRUDNIENI I PRZECIĘTNE ZATRUDNIENIE WEDŁUG PKD2007
Podgrupa P2988 Zatrudnieni w gospodarce narodowej wg sekcji, sektorów własnościowych i płci
[sektor prywatny, ogółem, sekcja B+C+D+E]</t>
  </si>
  <si>
    <t xml:space="preserve">
Kategoria K4 RYNEK PRACY 
Grupa G479 PRACUJĄCY, ZATRUDNIENI I PRZECIĘTNE ZATRUDNIENIE WEDŁUG PKD2007
Podgrupa P2988 Zatrudnieni w gospodarce narodowej wg sekcji, sektorów własnościowych i płci
[sektor prywatny, ogółem, sekcja G]</t>
  </si>
  <si>
    <t xml:space="preserve">
Kategoria K4 RYNEK PRACY 
Grupa G479 PRACUJĄCY, ZATRUDNIENI I PRZECIĘTNE ZATRUDNIENIE WEDŁUG PKD2007
Podgrupa P2988 Zatrudnieni w gospodarce narodowej wg sekcji, sektorów własnościowych i płci
[sektor prywatny, ogółem, sekcja H]</t>
  </si>
  <si>
    <t xml:space="preserve">
Kategoria K4 RYNEK PRACY 
Grupa G479 PRACUJĄCY, ZATRUDNIENI I PRZECIĘTNE ZATRUDNIENIE WEDŁUG PKD2007
Podgrupa P2988 Zatrudnieni w gospodarce narodowej wg sekcji, sektorów własnościowych i płci
[sektor prywatny, ogółem, sekcja I]</t>
  </si>
  <si>
    <t xml:space="preserve">
Kategoria K4 RYNEK PRACY 
Grupa G479 PRACUJĄCY, ZATRUDNIENI I PRZECIĘTNE ZATRUDNIENIE WEDŁUG PKD2007
Podgrupa P2988 Zatrudnieni w gospodarce narodowej wg sekcji, sektorów własnościowych i płci
[sektor prywatny, ogółem, sekcja J]</t>
  </si>
  <si>
    <t xml:space="preserve">
Kategoria K4 RYNEK PRACY 
Grupa G479 PRACUJĄCY, ZATRUDNIENI I PRZECIĘTNE ZATRUDNIENIE WEDŁUG PKD2007
Podgrupa P2988 Zatrudnieni w gospodarce narodowej wg sekcji, sektorów własnościowych i płci
[sektor prywatny, ogółem, sekcja K]</t>
  </si>
  <si>
    <t xml:space="preserve">
Kategoria K4 RYNEK PRACY 
Grupa G479 PRACUJĄCY, ZATRUDNIENI I PRZECIĘTNE ZATRUDNIENIE WEDŁUG PKD2007
Podgrupa P2988 Zatrudnieni w gospodarce narodowej wg sekcji, sektorów własnościowych i płci
[sektor prywatny, ogółem, sekcja L]</t>
  </si>
  <si>
    <t xml:space="preserve">
Kategoria K4 RYNEK PRACY 
Grupa G479 PRACUJĄCY, ZATRUDNIENI I PRZECIĘTNE ZATRUDNIENIE WEDŁUG PKD2007
Podgrupa P2988 Zatrudnieni w gospodarce narodowej wg sekcji, sektorów własnościowych i płci
[sektor prywatny, ogółem, sekcja M]</t>
  </si>
  <si>
    <t xml:space="preserve">
Kategoria K4 RYNEK PRACY 
Grupa G479 PRACUJĄCY, ZATRUDNIENI I PRZECIĘTNE ZATRUDNIENIE WEDŁUG PKD2007
Podgrupa P2988 Zatrudnieni w gospodarce narodowej wg sekcji, sektorów własnościowych i płci
[sektor prywatny, ogółem, sekcja N]</t>
  </si>
  <si>
    <t xml:space="preserve">
Kategoria K4 RYNEK PRACY 
Grupa G479 PRACUJĄCY, ZATRUDNIENI I PRZECIĘTNE ZATRUDNIENIE WEDŁUG PKD2007
Podgrupa P2988 Zatrudnieni w gospodarce narodowej wg sekcji, sektorów własnościowych i płci
[sektor prywatny, ogółem, sekcja O]</t>
  </si>
  <si>
    <t xml:space="preserve">
Kategoria K4 RYNEK PRACY 
Grupa G479 PRACUJĄCY, ZATRUDNIENI I PRZECIĘTNE ZATRUDNIENIE WEDŁUG PKD2007
Podgrupa P2988 Zatrudnieni w gospodarce narodowej wg sekcji, sektorów własnościowych i płci
[sektor prywatny, ogółem, sekcja P]</t>
  </si>
  <si>
    <t xml:space="preserve">
Kategoria K4 RYNEK PRACY 
Grupa G479 PRACUJĄCY, ZATRUDNIENI I PRZECIĘTNE ZATRUDNIENIE WEDŁUG PKD2007
Podgrupa P2988 Zatrudnieni w gospodarce narodowej wg sekcji, sektorów własnościowych i płci
[sektor prywatny, ogółem, sekcja Q]</t>
  </si>
  <si>
    <t xml:space="preserve">
Kategoria K4 RYNEK PRACY 
Grupa G479 PRACUJĄCY, ZATRUDNIENI I PRZECIĘTNE ZATRUDNIENIE WEDŁUG PKD2007
Podgrupa P2988 Zatrudnieni w gospodarce narodowej wg sekcji, sektorów własnościowych i płci
[sektor prywatny, ogółem, sekcja R]</t>
  </si>
  <si>
    <t xml:space="preserve">
Kategoria K4 RYNEK PRACY 
Grupa G479 PRACUJĄCY, ZATRUDNIENI I PRZECIĘTNE ZATRUDNIENIE WEDŁUG PKD2007
Podgrupa P2988 Zatrudnieni w gospodarce narodowej wg sekcji, sektorów własnościowych i płci
[sektor prywatny, ogółem, sekcja S]</t>
  </si>
  <si>
    <t>Wskaźnik pokazujący, do których powiatów przemeldowały się osoby, które w danym roku wymeldowały się z miasta.
Mapa Polski prezentująca granice administracyjne województw oraz powiatów z przypisaną do poszczególnych powiatów liczbą osób, które w danym roku zameldowały się w danym powiecie, a których poprzednim miejscem zameldowania było miasto Kielce.</t>
  </si>
  <si>
    <t>Przeciętny wiek mieszkańców</t>
  </si>
  <si>
    <t>Przeciętny wiek mieszkańców to mediana wszystkich osób zameldowanych na terenie miasta. Wartość mediany wyznacza granicę wieku, którą połowa osób w danej zbiorowości już przekroczyła, a druga połowa jeszcze nie osiągnęła.</t>
  </si>
  <si>
    <t>wiek poszczególnych mieszkańców miasta</t>
  </si>
  <si>
    <t>osoby/km2</t>
  </si>
  <si>
    <t>Siła nabywcza na mieszkańca</t>
  </si>
  <si>
    <t>11.128</t>
  </si>
  <si>
    <t>11.129</t>
  </si>
  <si>
    <t>11.130</t>
  </si>
  <si>
    <t>11.131</t>
  </si>
  <si>
    <t>11.175</t>
  </si>
  <si>
    <t>11.176</t>
  </si>
  <si>
    <t>11.177</t>
  </si>
  <si>
    <t>11.178</t>
  </si>
  <si>
    <t>11.179</t>
  </si>
  <si>
    <t>Informacje na podstawie numeru rejestracjnego auta - pojazdy zarejestrowane w mieście</t>
  </si>
  <si>
    <t>Informacje na podstawie numeru rejestracjnego auta - pojazdy zarejestrowane w powiecie</t>
  </si>
  <si>
    <t>Informacje na podstawie numeru rejestracjnego auta - pojazdy zarejestrowane poza powiatem</t>
  </si>
  <si>
    <t>Dane do opracowania
Lokalizacje odniesienia</t>
  </si>
  <si>
    <t>MZD_003
Sieć drogowa
[geometria sieci drogowej]</t>
  </si>
  <si>
    <t>wymaga utowrzenie sieci drogowej wraz z topologią połączeń oraz wykonanie izohron dla wybranych czasów</t>
  </si>
  <si>
    <t>powierzchnia miasta/jednostki analitycznej</t>
  </si>
  <si>
    <t>4.1A</t>
  </si>
  <si>
    <t>liczba osób, które zagłosowały w ramach budżetu obywatelskiego</t>
  </si>
  <si>
    <t>liczba złożonych projektów w ramach budżetu obywatelskiego</t>
  </si>
  <si>
    <t>liczba projektów poddanych pod głosowanie w ramach budżetu obywatelskiego</t>
  </si>
  <si>
    <t>liczba projektów wybranych do realizacji w ramach budżetu obywatelskiego</t>
  </si>
  <si>
    <t>PKW_001
Wybory samorządowe- wyniki po obwodach
[Liczba wyborców, którym wydano karty do głosowania]</t>
  </si>
  <si>
    <t>PKW_004
Wybory samorządowe- wyniki po obwodach
[Liczba wyborców, którym wydano karty do głosowania]</t>
  </si>
  <si>
    <t>PKW_003
Wybory samorządowe- wyniki po obwodach
[Liczba wyborców, którym wydano karty do głosowania]</t>
  </si>
  <si>
    <t>UMK_002
BUdżet obywatelski</t>
  </si>
  <si>
    <t>ELUD_001
Mieszkańcy</t>
  </si>
  <si>
    <t>mapa* (okręgi wyborcze); Wkol(4.2, 4.3, 4.4, 4.5); *dotyczy ostatnio przeprowadonych wyborów powszechnych</t>
  </si>
  <si>
    <t>mapa* (okręgi wyborcze); WL (lata + kraj, województwo, wybrane miasta); Wkol(4.2, 4.3, 4.4, 4.5) *dotyczy ostatnio przeprowadonych wyborów powszechnych</t>
  </si>
  <si>
    <t>długość dróg publicznych o nawierzchni nowej lub odnowionej nie wymagającej remontów</t>
  </si>
  <si>
    <t>długość dróg publicznych o nawierzchni z uszkodzeniami wymagajacej zaplanowanych remontów</t>
  </si>
  <si>
    <t>długość dróg publicznych o nawierzchni z uszkodzeniami wymagajacej natychmiastowych remontów</t>
  </si>
  <si>
    <t xml:space="preserve">Zgodnie definicją normy ISO 37120 komunikacja publiczna obejmuje kolej, kolej podmiejską, lekką kolej, metro, autobusy, szybki transport autobusowy, trolejbusy, tramwaje i inne systemy komunikacji miejskiej. 
Jeśli to możliwe, dane z każdego systemu transportowego powinny być wyszczególnione odrębnie zgodnie z tabelą stanowiącą załącznik do niniejszej karty.
Systemy transportowe, które obejmują tę samą trasę, powinny być liczone oddzielnie. </t>
  </si>
  <si>
    <t>Zgodnie z definicją normy ISO 37120 wskaźnik obejmuje dojazdy grupowe samochodem osobowym, autobusy, busy, pociągi, tramwaje, promy, motocykle rowery, a także chodzenie i inne formy. 
Należy uwzględnić osoby dojeżdzające do pracy w mieście spoza miasta.
W przypadkach, w których wykorzystywane są różne sposoby, wskaźnik powinien odzwierciedlać podstawowy sposób podróżowania – wybrany na podstawie czasu podróży albo odległości pokonanej przy korzystaniu z tego sposobu.</t>
  </si>
  <si>
    <t>Zgodnie z definicją normy ISO 37120 podróże transportem publicznym powinny obejmować podróże za pośrednictwem kolei, metra, kolei podmiejskiej, tramwajów, autobusów, trolejbusów i innych form transportu miejskiego.
W celu wykazania wpływu miasta na regionalną sieć transportową powinno się uwzględnić również podróże, które odbywają się poza miasto (w ramach obszaru metropolitarnego). Natomiast uwzględniać należałoby jedynie liczbę przejazdów transportem publicznym rozpoczynających się w mieście.</t>
  </si>
  <si>
    <t>Zgodnie z definicją normy ISO 37120  przez średni czas dojazdu do pracy rozumie się podróż w jedną stronę - z domu do miejsca pracy.
Średni czas dojazdów oblicza się jako średni czas w godzinach i minutach, jaki osoba pracująca potrzebuje na podróż z domu do miejsca pracy.</t>
  </si>
  <si>
    <t>Zgodnie z definicją normy ISO 37120 godziny szczytu to dwa okresy w ciągu dnia (jeden rano i jeden wieczorem), w których natężenie ruchu jest największe. Gdziny szczytu mogą być różne w różnych miastach.
Norma ISO wymaga aby gminy wybrały i przechowywały dane z dwóch 3-godzinnych okresów szczytu komunikacyjnego.
Na potrzeby obliczenia wskaźnika należy wyznaczyć bufory 0,5km od przystanków komunikacji miejskiej, z których autobusy kursują co najmnniej co 20 minut a następnie zsumować liczbę mieszkańców w tych buforach.</t>
  </si>
  <si>
    <t>Zgodnie z normą ISO 37120 we wskaźniku należy uwzględnić liczbę zgonów z powodu wszelkich wypadków związanych z transportem w dowolnym trybie (samochód, transport publiczny, spacer, jazda na rowerze itp.). 
Należy wziąć pod uwagę każdy zgon bezpośrednio związany z wypadkiem w ruchu drogowym w granicach miasta, nawet jeśli śmierć nie nastąpiła w miejscu wypadku, ale jest bezpośrednio związana z wypadkiem.</t>
  </si>
  <si>
    <t>Pojazdy autonomiczne to pojazdy samochodowe, wyposażone w systemy sprawujące kontrolę nad ruchem tych pojazdów i umożliwiające ich ruch bez ingerencji kierującego</t>
  </si>
  <si>
    <t>Mapa dostepności komunikacyjnej przedstawia izochrony dotarcia do wybranych miejsc w mieście (np. Urzad Miasta, Centrum Geoedukacyjne Geopark, Stadion Miejski itp) różnymi sposobami przemieszczania się (pieszo, rowererem, komunikacją publiczną, samochodem).
Rekomendowany czas to 5 lub 10 minut.</t>
  </si>
  <si>
    <t>Mapa dostępności komunikacyjnej do wybranych miejsc w mieście</t>
  </si>
  <si>
    <t>Inflacja to wskaźnik cen towarów i usług konsumpcyjnych.
Norma ISO 37120 wymaga, aby w przypadku miast, które nie mogą raportować rocznej stopy inflacji na poziomie miasta lub gminy, wskazać poziom raportowania.</t>
  </si>
  <si>
    <t>Zgodnie z norma ISO 37120 noclegi udzielone osobom odwiedzającycym miasto odnoszą się do płatnych noclegów w hotelach, hostelach, ośrodkach wypoczynkowych, wynajmowanych domach / domkach letniskowych i na kempingach. Pobyty u rodziny lub znajomych w prywatnych domach lub domkach nie powinny być wliczane.</t>
  </si>
  <si>
    <t>Zgodnie z norma ISO 37120 lotniska obsługujące miasto powinny obejmować wszystkie porty lotnicze oddalone o maksymalnie dwie godziny drogi od danego miasta.
Loty łączone nie powinny być brane pod uwagę, ponieważ podróż jest teoretycznie możliwa między dowolnymi dwoma miastami na świecie, z nieograniczoną liczbą połączeń.</t>
  </si>
  <si>
    <t xml:space="preserve">
Kategoria K18 TURYSTYKA 
Grupa G240 TURYSTYCZNE OBIEKTY NOCLEGOWE I ICH WYKORZYSTANIE 
Podgrupa P2017 Turystyczne obiekty noclegowe wg rodzajów 
[ogółem, turyści (korzystający) ogółem I-XII] 
</t>
  </si>
  <si>
    <t>Kategoria INWESTYCJE I ŚRODKI TRWAŁE (K28)
Grupa NAKŁADY INWESTYCYJNE I ŚRODKI TRWAŁE W PRZEDSIĘBIORSTWACH WG PKD 2007 (G438)
Podgrupa Nakłady inwestycyjne i wartość brutto środków trwałych (P2862)
[nakłady inwestycyjne w przedsiębiorstwach, ogółem]</t>
  </si>
  <si>
    <t>Nakłady inwestycyjne w przedsiębiorstwach</t>
  </si>
  <si>
    <t>Wartość brutto środków trwałych w przedsiębiorstwach</t>
  </si>
  <si>
    <t>Zgodnie z definicją normy ISO 37122 napędy alternatywne to pojazdy bezemisyjne.</t>
  </si>
  <si>
    <t>20.4A</t>
  </si>
  <si>
    <t>20.5A</t>
  </si>
  <si>
    <t>20.6A</t>
  </si>
  <si>
    <t>20.7A</t>
  </si>
  <si>
    <t>20.8A</t>
  </si>
  <si>
    <t>20.9A</t>
  </si>
  <si>
    <t>20.9B</t>
  </si>
  <si>
    <t>20.10A</t>
  </si>
  <si>
    <t>20.10B</t>
  </si>
  <si>
    <t>20.11A</t>
  </si>
  <si>
    <t>20.12A</t>
  </si>
  <si>
    <t>20.13A</t>
  </si>
  <si>
    <t>20.18A</t>
  </si>
  <si>
    <t>20.29A</t>
  </si>
  <si>
    <t>20.30A</t>
  </si>
  <si>
    <t>20.31A</t>
  </si>
  <si>
    <t>20.32A</t>
  </si>
  <si>
    <t>20.33A</t>
  </si>
  <si>
    <t>20.34A</t>
  </si>
  <si>
    <t>20.34B</t>
  </si>
  <si>
    <t>20.35A</t>
  </si>
  <si>
    <t>20.35B</t>
  </si>
  <si>
    <t>20.36A</t>
  </si>
  <si>
    <t>20.36B</t>
  </si>
  <si>
    <t>20.37B</t>
  </si>
  <si>
    <t>20.39A</t>
  </si>
  <si>
    <t>20.41A</t>
  </si>
  <si>
    <t>20.42A</t>
  </si>
  <si>
    <t>20.43A</t>
  </si>
  <si>
    <t>20.44A</t>
  </si>
  <si>
    <t>20.69A</t>
  </si>
  <si>
    <t>20.71A</t>
  </si>
  <si>
    <t>20.72A</t>
  </si>
  <si>
    <t>20.78A</t>
  </si>
  <si>
    <t>20.79A</t>
  </si>
  <si>
    <t>20.80A</t>
  </si>
  <si>
    <t>20.81A</t>
  </si>
  <si>
    <t>20.85A</t>
  </si>
  <si>
    <t>20.86A</t>
  </si>
  <si>
    <t>załącznik 20.73_wzor.pdf</t>
  </si>
  <si>
    <t>średni dobowy roczny ruch pojazdów - drogi krajowe</t>
  </si>
  <si>
    <t>przychody miasta z tytułu parkowania w strefie płatnego parkowania - pojazdy zarejestrowane w mieście</t>
  </si>
  <si>
    <t>przychody miasta z tytułu parkowania w strefie płatnego parkowania - pojazdy zarejestrowane w powiecie</t>
  </si>
  <si>
    <t>przychody miasta z tytułu parkowania w strefie płatnego parkowania - pojazdy zarejestrowane poza miastem i powiatem</t>
  </si>
  <si>
    <t>MUP_001
Rejestr osób bezrobotnych i poszukujących pracy
[adres zameldowania na pobyt stały lub czasowy]</t>
  </si>
  <si>
    <t>Kategoria: K4 RYNEK PRACY Grupa: G12 BEZROBOCIE REJESTROWANE Podgrupa: P1947 Bezrobotni zarejestrowani wg wieku i płci
[ogółem]</t>
  </si>
  <si>
    <t>MUP_001
Rejestr osób bezrobotnych i poszukujących pracy
[adres zameldowania na pobyt stały lub czasowy, data i miejsce urodzenia]</t>
  </si>
  <si>
    <t>Kategoria: K4 RYNEK PRACY Grupa: G12 BEZROBOCIE REJESTROWANE Podgrupa: Bezrobotni zarejestrowani wg wieku i płci (P1946)
[24 lata i mniej]</t>
  </si>
  <si>
    <t>MUP_001
Rejestr osób bezrobotnych i poszukujących pracy - grupa wiekowa 18-24
[adres zameldowania na pobyt stały lub czasowy, data i miejsce urodzenia]</t>
  </si>
  <si>
    <t>Kategoria: K4 RYNEK PRACY Grupa: G12 BEZROBOCIE REJESTROWANE Podgrupa: Bezrobotni zarejestrowani wg wieku i płci (P1946)
[25-34]</t>
  </si>
  <si>
    <t>Kategoria: K4 RYNEK PRACY Grupa: G12 BEZROBOCIE REJESTROWANE Podgrupa: Bezrobotni zarejestrowani wg wieku i płci (P1946)
[35-44]</t>
  </si>
  <si>
    <t>Kategoria: K4 RYNEK PRACY Grupa: G12 BEZROBOCIE REJESTROWANE Podgrupa: Bezrobotni zarejestrowani wg wieku i płci (P1946)
[45-54]</t>
  </si>
  <si>
    <t>Kategoria: K4 RYNEK PRACY Grupa: G12 BEZROBOCIE REJESTROWANE Podgrupa: Bezrobotni zarejestrowani wg wieku i płci (P1946)
[55 i więcej]</t>
  </si>
  <si>
    <t>MUP_001
Rejestr osób bezrobotnych i poszukujących pracy
[adres zameldowania na pobyt stały lub czasowy, data i miejsce urodzenia, płeć]</t>
  </si>
  <si>
    <t>Kategoria: K4 RYNEK PRACY Grupa: G12 BEZROBOCIE REJESTROWANE Podgrupa: Bezrobotni zarejestrowani wg wieku i płci (P1946)
[24 lata i mniej, kobiety]</t>
  </si>
  <si>
    <t>Kategoria: K4 RYNEK PRACY Grupa: G12 BEZROBOCIE REJESTROWANE Podgrupa: Bezrobotni zarejestrowani wg wieku i płci (P1946)
[24 lata i mniej, mężczyźni]</t>
  </si>
  <si>
    <t>Kategoria: K4 RYNEK PRACY Grupa: G12 BEZROBOCIE REJESTROWANE Podgrupa: Bezrobotni zarejestrowani wg wieku i płci (P1946)
[25-34, kobiety]</t>
  </si>
  <si>
    <t>Kategoria: K4 RYNEK PRACY Grupa: G12 BEZROBOCIE REJESTROWANE Podgrupa: Bezrobotni zarejestrowani wg wieku i płci (P1946)
[25-34, mężczyźni]</t>
  </si>
  <si>
    <t>Kategoria: K4 RYNEK PRACY Grupa: G12 BEZROBOCIE REJESTROWANE Podgrupa: Bezrobotni zarejestrowani wg wieku i płci (P1946)
[35-44, kobiety]</t>
  </si>
  <si>
    <t>Kategoria: K4 RYNEK PRACY Grupa: G12 BEZROBOCIE REJESTROWANE Podgrupa: Bezrobotni zarejestrowani wg wieku i płci (P1946)
[35-44, mężczyźni]</t>
  </si>
  <si>
    <t>Kategoria: K4 RYNEK PRACY Grupa: G12 BEZROBOCIE REJESTROWANE Podgrupa: Bezrobotni zarejestrowani wg wieku i płci (P1946)
[45-54, kobiety]</t>
  </si>
  <si>
    <t>Kategoria: K4 RYNEK PRACY Grupa: G12 BEZROBOCIE REJESTROWANE Podgrupa: Bezrobotni zarejestrowani wg wieku i płci (P1946)
[45-54, mężczyźni]</t>
  </si>
  <si>
    <t>Kategoria: K4 RYNEK PRACY Grupa: G12 BEZROBOCIE REJESTROWANE Podgrupa: Bezrobotni zarejestrowani wg wieku i płci (P1946)
[55 i więcej, kobiety]</t>
  </si>
  <si>
    <t>Kategoria: K4 RYNEK PRACY Grupa: G12 BEZROBOCIE REJESTROWANE Podgrupa: Bezrobotni zarejestrowani wg wieku i płci (P1946)
[55 i więce, mężczyźni]</t>
  </si>
  <si>
    <t>ELUD_001
Mieszkańcy
[adres miejsca zameldowania na pobyt stały/czasowy, data urodzenia]</t>
  </si>
  <si>
    <t>Kategoria: K3 LUDNOŚĆ 
Grupa: G7 STAN LUDNOŚCI 
Podgrupa: Ludność wg grup wieku i płci (P2137)
[25-29,30-34]</t>
  </si>
  <si>
    <t>Kategoria: K3 LUDNOŚĆ 
Grupa: G7 STAN LUDNOŚCI 
Podgrupa: Ludność wg grup wieku i płci (P2137)
[35-39,40-44]</t>
  </si>
  <si>
    <t>Kategoria: K3 LUDNOŚĆ 
Grupa: G7 STAN LUDNOŚCI 
Podgrupa: Ludność wg grup wieku i płci (P2137)
[45-49,50-54]</t>
  </si>
  <si>
    <t>Kategoria: K3 LUDNOŚĆ 
Grupa: G7 STAN LUDNOŚCI 
Podgrupa: Ludność wg grup wieku i płci (P2137)
[55-59,60-64,65-69,70 i więcej]</t>
  </si>
  <si>
    <t>MUP_001
Rejestr osób bezrobotnych i poszukujących pracy
[data i miejsce urodzenia, płeć]</t>
  </si>
  <si>
    <t>MUP_001
Rejestr osób bezrobotnych i poszukujących pracy
[data i miejsce urodzenia]</t>
  </si>
  <si>
    <t>MUP_001
Rejestr osób bezrobotnych i poszukujących pracy</t>
  </si>
  <si>
    <t>Kategoria: K4 RYNEK PRACY Grupa: G12 BEZROBOCIE REJESTROWANE Podgrupa: Bezrobotni zarejestrowani wg wieku i płci (P1946)
[ogółem]</t>
  </si>
  <si>
    <t>MUP_001
Rejestr osób bezrobotnych i poszukujących pracy
[data zmiany statusu/rejestracji,adres zameldowania na pobyt stały lub czasowy]</t>
  </si>
  <si>
    <t>Kategoria: K4 RYNEK PRACY Grupa: G12 BEZROBOCIE REJESTROWANE Podgrupa: Bezrobotni zarejestrowani wg czasu pozostawania bez pracy i płci (P1948)
[powyżej 12 miesięcy]</t>
  </si>
  <si>
    <t>MUP_001
Rejestr osób bezrobotnych i poszukujących pracy
[wykształcenie,adres zameldowania na pobyt stały lub czasowy]</t>
  </si>
  <si>
    <t>Kategoria: K4 RYNEK PRACY Grupa: G12 BEZROBOCIE REJESTROWANE Podgrupa: Bezrobotni zarejestrowani wg poziomu wykształcenia i płci (P1947)
[gimnazjalne i poniżej]</t>
  </si>
  <si>
    <t>Kategoria: K4 RYNEK PRACY Grupa: G12 BEZROBOCIE REJESTROWANE Podgrupa: Bezrobotni zarejestrowani wg poziomu wykształcenia i płci (P1947)
[zasadnie zawodowe/branżowe]</t>
  </si>
  <si>
    <t>Kategoria: K4 RYNEK PRACY Grupa: G12 BEZROBOCIE REJESTROWANE Podgrupa: Bezrobotni zarejestrowani wg poziomu wykształcenia i płci (P1947)
[średnie ogólnokształcące + policealne,średnie zawodowe]</t>
  </si>
  <si>
    <t>Kategoria: K4 RYNEK PRACY Grupa: G12 BEZROBOCIE REJESTROWANE Podgrupa: Bezrobotni zarejestrowani wg poziomu wykształcenia i płci (P1947)
[wyższe]</t>
  </si>
  <si>
    <t>MUP_001
Rejestr osób bezrobotnych i poszukujących pracy
[informacja o pobieraniu zasiłku,adres zameldowania na pobyt stały lub czasowy]</t>
  </si>
  <si>
    <t>GUS_022
REGON - Miesięczna informacja o podmiotach gospodarki narodowej w rejestrze REGON
Tablica  2
[Ogółem]</t>
  </si>
  <si>
    <t>GUS_022
REGON - Wyciąg
[adres siedziby,forma prawna, forma własności]</t>
  </si>
  <si>
    <t>GUS_022
REGON - Miesięczna informacja o podmiotach gospodarki narodowej w rejestrze REGON
Tablica  2
[Sektor publiczny - razem]</t>
  </si>
  <si>
    <t>GUS_022
REGON - Wyciąg
[adres siedziby,forma własności]</t>
  </si>
  <si>
    <t>Forma właśności - sektor puliczny (1**) lub Brak przewagi sektorowej (3**)</t>
  </si>
  <si>
    <t>Forma właśności - sektor puliczny (1**) lub Brak przewagi sektorowej (3**)
Forma prawna - spółki,przedsiębiorstwa państwowe</t>
  </si>
  <si>
    <t>GUS_022
REGON
Miesięczna informacja o podmiotach gospodarki narodowej w rejestrze REGON: Tablica  10
[Przedsiębiorstwa państwowe]</t>
  </si>
  <si>
    <t>Forma właśności - sektor puliczny (1**) lub Brak przewagi sektorowej (3**)
Forma prawna - spółki</t>
  </si>
  <si>
    <t>Forma właśności - sektor puliczny (1**) lub Brak przewagi sektorowej- 336 własność mieszana między sektorami z takim samym udziałem własności sektora publicznego i prywatnego z najwyższym udziałem własności osób zagranicznych w kapitale ogółem
Forma prawna - spółki</t>
  </si>
  <si>
    <t xml:space="preserve">Forma właśności - własność samorządowa, własność mieszana w sektorze publicznym z przewagą własności samorządowej,własność mieszana między sektorami z przewagą własności sektora publicznego, w tym z
przewagą własności samorządowej, własność mieszana między sektorami z takim samym udziałem własności sektora
publicznego i prywatnego z najwyŜszym udziałem własności samorządowej w kapitale
ogółem </t>
  </si>
  <si>
    <t>GUS_022
REGON - Miesięczna informacja o podmiotach gospodarki narodowej w rejestrze REGON
Tablica  2
[Sektor prywatny - razem]</t>
  </si>
  <si>
    <t xml:space="preserve">Forma właśności - sektor prywatny(2**) lub Brak przewagi sektorowej (3**)
</t>
  </si>
  <si>
    <t>Forma właśności - sektor prywatny(2**) lub Brak przewagi sektorowej (3**)
Forma prawna - spółki,osoby fizyczne prowadzące działalność gospodarczą</t>
  </si>
  <si>
    <t>Forma właśności - sektor prywatny(2**) lub Brak przewagi sektorowej (3**)
Forma prawna - spółki lub osoby fizyczne prowadzące działalność gospodarczą</t>
  </si>
  <si>
    <t>GUS_022
REGON - Miesięczna informacja o podmiotach gospodarki narodowej w rejestrze REGON
Tablica  2
[Sektor prywatny - osoby fizyczne razem]</t>
  </si>
  <si>
    <t>Forma właśności - sektor prywatny(2**) lub Brak przewagi sektorowej (3**)
Forma prawna - osoby fizyczne prowadzące działalność gospodarczą</t>
  </si>
  <si>
    <t>Forma właśności - sektor prywatny(2**) lub Brak przewagi sektorowej (3**)
Forma prawna - spółki</t>
  </si>
  <si>
    <t>Forma właśności - sektor prywatny(własność mieszana między sektorami z przewagą własności sektora prywatnego, w tym z
przewagą własności zagranicznej, własność mieszana w sektorze prywatnym z przewagą własności zagranicznej 
) lub Brak przewagi sektorowej (własność mieszana między sektorami z takim samym udziałem własności sektora
publicznego i prywatnego z najwyŜszym udziałem własności osób zagranicznych w
kapitale ogółem)
Forma prawna - spółki</t>
  </si>
  <si>
    <t>GUS_022
REGON - Miesięczna informacja o podmiotach gospodarki narodowej w rejestrze REGON
Tablica  10
[Spółdzielnie]</t>
  </si>
  <si>
    <t>Forma prawna - spółdzielnie</t>
  </si>
  <si>
    <t>GUS_022
REGON - Wyciąg
[adres siedziby,forma prawna]</t>
  </si>
  <si>
    <t>Forma prawna - fundacje</t>
  </si>
  <si>
    <t>Forma prawna - stowarzyszenia i ogranizacje społeczne</t>
  </si>
  <si>
    <t xml:space="preserve">
Kategoria K25 PODMIOTY GOSPODARKI NARODOWEJ, PRZEKSZTAŁCENIA WŁASNOŚCIOWE I STRUKTURALNE 
Grupa G203 PODMIOTY GOSPODARKI NARODOWEJ WPISANE DO REJESTRU REGON 
Podgrupa P2822 Podmioty wg sektorów własnościowych
[sektor prywatny - stowarzyszenia i organizacje społeczne]</t>
  </si>
  <si>
    <t>Forma prawna - spółki, osoby fizyczne prowadzące działalność gospodarczą, przedsiębiorstwa państwowe</t>
  </si>
  <si>
    <t>ELUD_001
Mieszkańcy
[Adres zameldowania na pobyt stały/czasowy]</t>
  </si>
  <si>
    <t>GUS_022
REGON - Wyciąg
[adres siedziby,forma prawna,data rozpoczęcia działalności,data zakończenia działalności]</t>
  </si>
  <si>
    <t>data rozpoczęcia działalności in &lt;r -2,r-1&gt; oraz data zakończenie działalności in &lt;r -2,r-1&gt; , gdzie
r - rok publikacji wskaźnika</t>
  </si>
  <si>
    <t xml:space="preserve">ELUD_001
Mieszkańcy
</t>
  </si>
  <si>
    <t>GUS_022
REGON - Wyciąg
[adres siedziby,forma prawna,data rozpoczęcia działalności]</t>
  </si>
  <si>
    <t>data rozpoczęcia działalności in &lt;r -2,r-1&gt;, gdzie
r - rok publikacji wskaźnika</t>
  </si>
  <si>
    <t>data rozpoczęcia działalności = r-1 , gdzie
r - rok publikacji wskaźnika</t>
  </si>
  <si>
    <t>GUS_022
REGON - Wyciąg
[adres siedziby,data zakończenia działalności]</t>
  </si>
  <si>
    <t>data zakończenia działalności = r-1 , gdzie
r - rok publikacji wskaźnika</t>
  </si>
  <si>
    <t>GUS_022
REGON - Wyciąg
[adres siedziby]</t>
  </si>
  <si>
    <t>GUS_022
REGON - Miesięczna informacja o podmiotach gospodarki narodowej w rejestrze REGON
Tablica  10
[przedsiębiorstwa państwowe + spółki + osoby fizyczne prowadzące działalność gospodarczą - spółdzielnie]</t>
  </si>
  <si>
    <t>Forma prawna - spółki, osoby fizyczne prowadzące działalność gospodarczą, przedsiębiorstwo państwowe</t>
  </si>
  <si>
    <t>GUS_022
REGON - Wyciąg
[adres siedziby,forma własności,forma prawna]</t>
  </si>
  <si>
    <t>Forma prawna - spółki lub osoby fizyczne prowadzące działalność gospodarczą lub przedsiębiorstwa państwowe</t>
  </si>
  <si>
    <t>Forma właśności - sektor prywatny(2**) lub Brak przewagi sektorowej (3**)/
Wszystkie podmioty gospodarki narodowej</t>
  </si>
  <si>
    <t>GUS_022
REGON - Miesięczna informacja o podmiotach gospodarki narodowej w rejestrze REGON
Tablica  3
[Kod sekcji Polskiej Klasyfikacji Działalności (PKD) - A]</t>
  </si>
  <si>
    <t>GUS_022
REGON - Wyciąg
[adres siedziby,Prowadzone działalności WG PKD]</t>
  </si>
  <si>
    <t>GUS_022
REGON - Miesięczna informacja o podmiotach gospodarki narodowej w rejestrze REGON
Tablica  3
[Kod sekcji Polskiej Klasyfikacji Działalności (PKD) - B]</t>
  </si>
  <si>
    <t>GUS_022
REGON - Miesięczna informacja o podmiotach gospodarki narodowej w rejestrze REGON
Tablica  3
[Kod sekcji Polskiej Klasyfikacji Działalności (PKD) - C]</t>
  </si>
  <si>
    <t>GUS_022
REGON - Miesięczna informacja o podmiotach gospodarki narodowej w rejestrze REGON
Tablica  3
[Kod sekcji Polskiej Klasyfikacji Działalności (PKD) - D]</t>
  </si>
  <si>
    <t>GUS_022
REGON - Miesięczna informacja o podmiotach gospodarki narodowej w rejestrze REGON
Tablica  3
[Kod sekcji Polskiej Klasyfikacji Działalności (PKD) - E]</t>
  </si>
  <si>
    <t>GUS_022
REGON - Miesięczna informacja o podmiotach gospodarki narodowej w rejestrze REGON
Tablica  3
[Kod sekcji Polskiej Klasyfikacji Działalności (PKD) - F]</t>
  </si>
  <si>
    <t>GUS_022
REGON - Miesięczna informacja o podmiotach gospodarki narodowej w rejestrze REGON
Tablica  3
[Kod sekcji Polskiej Klasyfikacji Działalności (PKD) - G]</t>
  </si>
  <si>
    <t>GUS_022
REGON - Miesięczna informacja o podmiotach gospodarki narodowej w rejestrze REGON
Tablica  3
[Kod sekcji Polskiej Klasyfikacji Działalności (PKD) - H]</t>
  </si>
  <si>
    <t>GUS_022
REGON - Miesięczna informacja o podmiotach gospodarki narodowej w rejestrze REGON
Tablica  3
[Kod sekcji Polskiej Klasyfikacji Działalności (PKD) - I]</t>
  </si>
  <si>
    <t>GUS_022
REGON - Miesięczna informacja o podmiotach gospodarki narodowej w rejestrze REGON
Tablica  3
[Kod sekcji Polskiej Klasyfikacji Działalności (PKD) - J]</t>
  </si>
  <si>
    <t>GUS_022
REGON - Miesięczna informacja o podmiotach gospodarki narodowej w rejestrze REGON
Tablica  3
[Kod sekcji Polskiej Klasyfikacji Działalności (PKD) - K]</t>
  </si>
  <si>
    <t>GUS_022
REGON - Miesięczna informacja o podmiotach gospodarki narodowej w rejestrze REGON
Tablica  3
[Kod sekcji Polskiej Klasyfikacji Działalności (PKD) - L]</t>
  </si>
  <si>
    <t>GUS_022
REGON - Miesięczna informacja o podmiotach gospodarki narodowej w rejestrze REGON
Tablica  3
[Kod sekcji Polskiej Klasyfikacji Działalności (PKD) - M]</t>
  </si>
  <si>
    <t>GUS_022
REGON - Miesięczna informacja o podmiotach gospodarki narodowej w rejestrze REGON
Tablica  3
[Kod sekcji Polskiej Klasyfikacji Działalności (PKD) - N]</t>
  </si>
  <si>
    <t>GUS_022
REGON - Miesięczna informacja o podmiotach gospodarki narodowej w rejestrze REGON
Tablica  3
[Kod sekcji Polskiej Klasyfikacji Działalności (PKD) - O]</t>
  </si>
  <si>
    <t>GUS_022
REGON - Miesięczna informacja o podmiotach gospodarki narodowej w rejestrze REGON
Tablica  3
[Kod sekcji Polskiej Klasyfikacji Działalności (PKD) - P]</t>
  </si>
  <si>
    <t>GUS_022
REGON - Miesięczna informacja o podmiotach gospodarki narodowej w rejestrze REGON
Tablica  3
[Kod sekcji Polskiej Klasyfikacji Działalności (PKD) - Q]</t>
  </si>
  <si>
    <t>GUS_022
REGON - Miesięczna informacja o podmiotach gospodarki narodowej w rejestrze REGON
Tablica  3
[Kod sekcji Polskiej Klasyfikacji Działalności (PKD) - R]</t>
  </si>
  <si>
    <t>GUS_022
REGON - Miesięczna informacja o podmiotach gospodarki narodowej w rejestrze REGON
Tablica  3
[Kod sekcji Polskiej Klasyfikacji Działalności (PKD) - S,T]</t>
  </si>
  <si>
    <t>GUS_022
REGON - Miesięczna informacja o podmiotach gospodarki narodowej w rejestrze REGON
Tablica  3
[Kod sekcji Polskiej Klasyfikacji Działalności (PKD) - U]</t>
  </si>
  <si>
    <t>GUS_022
REGON - Miesięczna informacja o podmiotach gospodarki narodowej w rejestrze REGON
Tablica  3
[Kod sekcji Polskiej Klasyfikacji Działalności (PKD) - A,B]</t>
  </si>
  <si>
    <t xml:space="preserve">
Kategoria K25 PODMIOTY GOSPODARKI NARODOWEJ, PRZEKSZTAŁCENIA WŁASNOŚCIOWE I STRUKTURALNE 
Grupa G203 PODMIOTY GOSPODARKI NARODOWEJ WPISANE DO REJESTRU REGON 
Podgrupa P2809 Podmioty wg sekcji i działów PKD 2007 oraz sektorów własnościowych
ogółem</t>
  </si>
  <si>
    <t>GUS_022
REGON - Miesięczna informacja o podmiotach gospodarki narodowej w rejestrze REGON
Tablica  3
[Kod sekcji Polskiej Klasyfikacji Działalności (PKD) - C,D,E,F]</t>
  </si>
  <si>
    <t>Kategoria K25 PODMIOTY GOSPODARKI NARODOWEJ, PRZEKSZTAŁCENIA WŁASNOŚCIOWE I STRUKTURALNE 
Grupa G203 PODMIOTY GOSPODARKI NARODOWEJ WPISANE DO REJESTRU REGON 
Podgrupa P2809 Podmioty wg sekcji i działów PKD 2007 oraz sektorów własnościowych
ogółem</t>
  </si>
  <si>
    <t>GUS_022
REGON - Miesięczna informacja o podmiotach gospodarki narodowej w rejestrze REGON
Tablica  3
[Kod sekcji Polskiej Klasyfikacji Działalności (PKD) - G, H, I, J, K, L, M, N, O P, Q, R, S, T, U]</t>
  </si>
  <si>
    <t>Kategoria K25 PODMIOTY GOSPODARKI NARODOWEJ, PRZEKSZTAŁCENIA WŁASNOŚCIOWE I STRUKTURALNE 
Grupa G203 PODMIOTY GOSPODARKI NARODOWEJ WPISANE DO REJESTRU REGON 
Podgrupa P2803 Podmioty wg grup rodzajów działalności PKD 2007 
ogółem</t>
  </si>
  <si>
    <t>GUS_022
REGON - Miesięczna informacja o podmiotach gospodarki narodowej w rejestrze REGON
Tablica  10
[spółki akcyjne]</t>
  </si>
  <si>
    <t>Forma prawna - spółki akcyjne/
Forma prawna - spółki, osoby fizyczne prowadzące działalność gospodarczą, przedsiębiorstwo państwowe</t>
  </si>
  <si>
    <t>Forma prawna - OSOBY FIZYCZNE PROWADZĄCE DZIAŁALNOŚĆ GOSPODARCZĄ</t>
  </si>
  <si>
    <t>NBP_001
Inflacja bazowa
[dane roczne]</t>
  </si>
  <si>
    <t>RCN_001
Dane transakcyjne</t>
  </si>
  <si>
    <t>EGIB_002
Wykaz gruntów budynków i lokali
[EGB_DzialkaEwidencyjna, EGB_Budynek, EGB_LokalSamodzielny - rodzaj i powierzchnia użytkowa obietku]</t>
  </si>
  <si>
    <t>https://www.worldbank.org/pl/country/poland/overview#1</t>
  </si>
  <si>
    <t>Kategoria K18 TURYSTYKA
Grupa G240 TURYSTYCZNE OBIEKTY NOCLEGOWE I ICH WYKORZYSTANIE
Podgrupa P2017 Turystyczne obiekty noclegowe wg rodzajów [ogółem, udzielone noclegi ogółem I-XII]</t>
  </si>
  <si>
    <t>Odpowiedź na pismo</t>
  </si>
  <si>
    <t>ELUD_001
Mieszkańcy
[adres zameldowania na pobyt stały lub czasowy]</t>
  </si>
  <si>
    <t>stopa bezrobocia</t>
  </si>
  <si>
    <t>stopa bezrobocia 5 lat wstecz w stosunku do roku bazowego</t>
  </si>
  <si>
    <t>EGIB_002
Wykaz gruntów budynków i lokali
[EGB_Budynek - geometria,glownaFunkcjaBudynku,innaFunkcjaBudynku , EGB_LokalSamodzielny - rodzajLokalu</t>
  </si>
  <si>
    <t>Kategoria K4 RYNEK PRACY 
Grupa G12 BEZROBOCIE REJESTROWANE 
Podgrupa P1365 Oferty pracy wg grup osób
[ogółem, w końcu roku, ogółem, w ciągu roku]</t>
  </si>
  <si>
    <t>Należy wybrać nieruchomości rynkowe:
RCW_RodzajTransakcji = wolnyRynek
RCW_StronaSprzedającaKupująca=osobaFizyczna/osobaPrawna
RCW_RodzajNIeruchomosci=nieruchomoscLokalowa,nieruchomoscZabudowanaBudynkiemLubBudynkamiMieszk
alnymi</t>
  </si>
  <si>
    <t>RCN_001
Dane transakcyjne
[RCW_RodzajNIeruchomosci=nieruchomoscLokalowa]</t>
  </si>
  <si>
    <t>należy wybrać lokale mieszkalne</t>
  </si>
  <si>
    <t>ELUD_001
Mieszkańcy
[data urodzenia]</t>
  </si>
  <si>
    <t>EGIB_002
Wykaz gruntów, budynków i lokali
[EG_KonturUżytkuGruntowego ]</t>
  </si>
  <si>
    <t>tereny rolne</t>
  </si>
  <si>
    <t>EGIB_001
Zestawienie zbiordze
[Grunty - tereny rolne]</t>
  </si>
  <si>
    <t>EGIB_002
Wykaz gruntów, budynków i lokali
[EGB_JednostkaEwidencyjna - powierzchnia]</t>
  </si>
  <si>
    <t>EGIB_001
Zestawienie zbiorcze
[grunty - powierzchnia ogólna gruntów]</t>
  </si>
  <si>
    <t>ELUD_001
Mieszkańcy
[adres zameldowania na podbyt stały/czasowy]</t>
  </si>
  <si>
    <t>Liczba gospodarstw domowych oznacza liczbę unikalnych adresów, w których zameldowana jest przynajmniej jedna osoba</t>
  </si>
  <si>
    <t>KPP_001
Dane
[liczba funkcjonariuszy policji zatrudnionych na stałe w pełnym wymiarze godzin]</t>
  </si>
  <si>
    <t>KPP_001
Dane
[Liczba przestępstw przeciwko życiu]</t>
  </si>
  <si>
    <t>lokalizacje danych do poziomu ulicy</t>
  </si>
  <si>
    <t>KPP_001
Dane
[Liczba przestępstw przeciwko kobietom]</t>
  </si>
  <si>
    <t>KPP_001
Dane
[Liczba przypadków przemocy w rodzinie]</t>
  </si>
  <si>
    <t>KWPSP_001
Dane
[Liczba strażaków]</t>
  </si>
  <si>
    <t>KWPSP_001
Dane
[Liczba strażaków zatrudnionych w niepełnym wymiarze godzin oraz strażaków ochotników]</t>
  </si>
  <si>
    <t>KWPSP_001
Dane
[Liczba zgonów w wyniku pożarów]</t>
  </si>
  <si>
    <t>KWPSP_001
Dane
[Liczba pożarów/Lokalizacje pożarów]</t>
  </si>
  <si>
    <t>KZGW_001
Mapy zagrożenia powodziowego
[zasięgi terenów zagrożonych na wystąpienie powodzi]</t>
  </si>
  <si>
    <t>EGIB_002
Wykaz gruntów budynków i lokali
[EGB_JednostkaEwidencyjna - powierzchnia]</t>
  </si>
  <si>
    <t>PIG_PIB_001
System osłony przeciwosuwiskowej (SOPO)
[zasięgi terenów narażonych na osuwaie się mas ziemi]</t>
  </si>
  <si>
    <t>EGIB_002
Wykaz gruntów budynków i lokali
[EGB_Budynek,EGB_LokalSamodzielny]</t>
  </si>
  <si>
    <t>Budynki mieszkalne oraz Lokale mieszkalne</t>
  </si>
  <si>
    <t>KZGW_001
Mapy zagrożenia powodziowego
[zasięgi terenów zagrożonych na wystąpienie powodzi- Q 0,2%]</t>
  </si>
  <si>
    <t>KZGW_001
Mapy zagrożenia powodziowego
[zasięgi terenów zagrożonych na wystąpienie powodzi- Q 10%]</t>
  </si>
  <si>
    <t>KZGW_001
Mapy zagrożenia powodziowego
[zasięgi terenów zagrożonych na wystąpienie powodzi- Q 1%]</t>
  </si>
  <si>
    <t>Krok 1: Ustalić lokalizacje miejsca zameldowania mieszkańców
Krok 2: Ustalić liczbę mieszkańców jednostki odniesienia
Krok 3: Ustalić liczbę mieszkanców jednostki odniesienia na terenie zagrożenia
Krok 4: wyznaczyć odstek mieszkańców zameldowanych na terenie zagrożenia</t>
  </si>
  <si>
    <t xml:space="preserve">WUiA_001
MPZP
[zasięgi obszarów, dla których wydano zakaz zabudowy w MPZP]
</t>
  </si>
  <si>
    <t xml:space="preserve">WUiA_001
MPZP
[zasięgi nowych MPZP]
</t>
  </si>
  <si>
    <t>WUiA_001
MPZP
[powierzchnia MPZP]</t>
  </si>
  <si>
    <t>WUiA_001
MPZP
[suma powierzchni typów przeznaczeń MPZP]</t>
  </si>
  <si>
    <t>WUiA_002
SUiKZP
[suma powierzchni typów przeznaczeń SUiKZP]</t>
  </si>
  <si>
    <t>powierzchnia działek z danym rodzajem zabudowy</t>
  </si>
  <si>
    <t>PINB - raport</t>
  </si>
  <si>
    <t>Zestawienie decyzji ZIRD</t>
  </si>
  <si>
    <t>Zestawienie inwestycji mieszkaniowych realizowanych w ramach specustawy</t>
  </si>
  <si>
    <t>EGIB_002
Wykaz gruntów budynków i lokali
[EGB_Budynek - geometria]</t>
  </si>
  <si>
    <t>Liczba urzędów na poziomie publicznej administracji miejskiej sprawowanych przez kobiety wybrane drogą głosowania</t>
  </si>
  <si>
    <t>Liczba stanowisk podlegających wyborowi w drodze
głosowania</t>
  </si>
  <si>
    <t>ELUD_001
MIeszkańcy</t>
  </si>
  <si>
    <t>MOPR_001
Zestawienie
[liczba mieszkańców żyjących w nieodpowiednich warunkach mieszkaniowych]</t>
  </si>
  <si>
    <t>ELUD_001
Mieszkańcy
[Adres miejsca zameldowania na pobyt stały/czasowy]</t>
  </si>
  <si>
    <t>Jednostka odniesienia przestrzennego:
MOPR_002
Regiony opiekuńcze</t>
  </si>
  <si>
    <t>MOPR_001
Zestawienie
[osoby bezdomne]</t>
  </si>
  <si>
    <t>EGIB_002
Wykaz gruntów budynków i lokali
[EGB_Budynek - adres,glownaFunkcjaBudynku,innaFunkcjaBudynku , EGB_LokalSamodzielny - rodzajLokalu</t>
  </si>
  <si>
    <t>Na podstawie złączenie z adresami 
ELUD_001
Mieszkańcy życjący
[Adres miejsca zameldowania na pobyt stały lub czasowy]
lokale, w których nie są zameldowane osoby traktujemy jako lokalnie niezamieszkałe</t>
  </si>
  <si>
    <t>ELUD_001
Mieszkańcy życjący
[Adres miejsca zameldowania na pobyt stały lub czasowy]</t>
  </si>
  <si>
    <t>EGIB_002
Wykaz gruntów budynków i lokali
[EGB_Budynek - adres,adres właściciela, glownaFunkcjaBudynku,innaFunkcjaBudynku , EGB_LokalSamodzielny - adres właściciela,rodzajLokalu</t>
  </si>
  <si>
    <t>Drugie mieszkanie - adres właściciela oraz adres lokalu mieszkalnego są inne</t>
  </si>
  <si>
    <t>EGIB_002
Wykaz gruntów budynków i lokali
[EGB_Budynek - adres,glownaFunkcjaBudynku]</t>
  </si>
  <si>
    <t>EGIB_002
Wykaz gruntów budynków i lokali
[EGB_LokalSamodzielny - rodzajLokalu, adres]</t>
  </si>
  <si>
    <t>EGB_RodzajLokalu - 1 (mieszkalny)</t>
  </si>
  <si>
    <t xml:space="preserve">EGIB_002
Wykaz gruntów budynków i lokali
[EGB_Budynek - adres,glownaFunkcjaBudynku]
/
ELUD_001
Mieszkańcy
[Adres miejsca zamledowania na pobyt stały/czasowy]
</t>
  </si>
  <si>
    <t>ELUD_001
Mieszkańcy
[Adres miejsca zamledowania na pobyt stały/czasowy]</t>
  </si>
  <si>
    <t xml:space="preserve">EGIB_002
Wykaz gruntów budynków i lokali
[EGB_LokalSamodzielny - rodzajLokalu, adres]
/
ELUD_001
Mieszkańcy
[Adres miejsca zamledowania na pobyt stały/czasowy]
</t>
  </si>
  <si>
    <t>Kategoria RYNEK PRACY (K4)
Grupa BEZROBOCIE REJESTROWANE (G12)
Podgrupa Stopa bezrobocia rejestrowanego (P2392)
[ogółem]</t>
  </si>
  <si>
    <t>Dane dla poziomu NUTS 2</t>
  </si>
  <si>
    <t>GUS_022
REGON - Miesięczna informacja o podmiotach gospodarki narodowej w rejestrze REGON
Tablica 2
[Ogółem]</t>
  </si>
  <si>
    <t>GUS_022
REGON - Miesięczna informacja o podmiotach gospodarki narodowej w rejestrze REGON
Tablica 10
[ogółem]</t>
  </si>
  <si>
    <t xml:space="preserve">
Kategoria K25 PODMIOTY GOSPODARKI NARODOWEJ, PRZEKSZTAŁCENIA WŁASNOŚCIOWE I STRUKTURALNE 
Grupa G203 PODMIOTY GOSPODARKI NARODOWEJ WPISANE DO REJESTRU REGON 
Podgrupa P2822 Podmioty wg sektorów własnościowych
Podmioty gospodarki narodowej ogólem</t>
  </si>
  <si>
    <t>Kategoria K25 PODMIOTY GOSPODARKI NARODOWEJ, PRZEKSZTAŁCENIA WŁASNOŚCIOWE I STRUKTURALNE 
Grupa G203 PODMIOTY GOSPODARKI NARODOWEJ WPISANE DO REJESTRU REGON 
Podgrupa P2822 Podmioty wg sektorów własnościowych 
[sektor prywatny - fundacje]</t>
  </si>
  <si>
    <t>GUS_022
REGON - Miesięczna informacja o podmiotach gospodarki narodowej w rejestrze REGON
Tablica 10
[ogółem - spółdzielnie]</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</si>
  <si>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A</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</si>
  <si>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B</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</si>
  <si>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C</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</si>
  <si>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D</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</si>
  <si>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E</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</si>
  <si>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F</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</si>
  <si>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G</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</si>
  <si>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H</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</si>
  <si>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I</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</si>
  <si>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J</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</si>
  <si>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K</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</si>
  <si>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L</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</si>
  <si>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M</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</si>
  <si>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N</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</si>
  <si>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O</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</si>
  <si>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P</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</si>
  <si>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Q</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</si>
  <si>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R</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</si>
  <si>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S i T</t>
  </si>
  <si>
    <t>Kategoria K25 PODMIOTY GOSPODARKI NARODOWEJ, PRZEKSZTAŁCENIA WŁASNOŚCIOWE I STRUKTURALNE 
Grupa G439 PODMIOTY GOSPODARKI NARODOWEJ WG REJESTRU REGON (DANE KWARTALNE) 
Podgrupa P3001 Podmioty wg sekcji i działów PKD 2007 oraz sektorów własnościowych 
Sektor ogółem, Sekcja U</t>
  </si>
  <si>
    <t>Kategoria K25 PODMIOTY GOSPODARKI NARODOWEJ, PRZEKSZTAŁCENIA WŁASNOŚCIOWE I STRUKTURALNE 
Grupa G203 PODMIOTY GOSPODARKI NARODOWEJ WPISANE DO REJESTRU REGON 
Podgrupa P2809 Podmioty wg sekcji i działów PKD 2007 oraz sektorów własnościowych 
Sekcja C, D, E, F</t>
  </si>
  <si>
    <t>siła nabywcza na mieszkańca</t>
  </si>
  <si>
    <t>Siła nabywcza jest rozumiana jako roczny dochód rozporządzalny po odjęciu podatków i darowizn na cele dobroczynne, z uwzględnieniem ewentualnych świadczeń państwowych.
 Dochód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t>
  </si>
  <si>
    <t>liczba osób pobierających świadczenia pieniężne z pomocy społecznej</t>
  </si>
  <si>
    <t>podmioty gospodarki narodowej (geolokalizacja)</t>
  </si>
  <si>
    <t>firmy (geolokalizacja)</t>
  </si>
  <si>
    <t>(liczba żywych urodzeń - liczba zgonów)/liczba mieszkańcówx1000</t>
  </si>
  <si>
    <t>(liczba osób zameldowanych, których poprzednim miejscem zamieszkania była inna dzielnica w mieście − liczba osób wymeldowanych, których nowym miejscem zamieszkania jest inna dzialnica w mieście)/liczba mieszkańcówx1000</t>
  </si>
  <si>
    <t>(liczba osób zameldowanych - liczba osób wymeldowanych)/liczba mieszkańcówx1000</t>
  </si>
  <si>
    <t>Liczba osób wymeldowanych do innych powiatów w wieku przedprodukcyjnym/liczba osób wymeldowanych do innych powiatówx100</t>
  </si>
  <si>
    <t>Liczba osób wymeldowanych do innych powiatów w wieku produkcyjnym/liczba osób wymeldowanych do innych powiatówx100</t>
  </si>
  <si>
    <t>Liczba osób wymeldowanych do innych powiatów w wieku poprodukcyjnym/liczba osób wymeldowanych do innych powiatówx100</t>
  </si>
  <si>
    <t>1.91A</t>
  </si>
  <si>
    <t>liczba osób w wieku poniżej 18 roku życia wymeldowanych do innego powiatu</t>
  </si>
  <si>
    <t>1.91B</t>
  </si>
  <si>
    <t>liczba osób wymeldowanych z miasta</t>
  </si>
  <si>
    <t>1.92A</t>
  </si>
  <si>
    <t>liczba kobiet w wieku 18-59 lat oraz mężczyzn w wieku 18-64 lata wymeldowanych do innego powiatu</t>
  </si>
  <si>
    <t>1.93A</t>
  </si>
  <si>
    <t>liczba kobiet w wieku 60+ oraz mężczyzn w wieku 65+ wymeldowanych do innego powiatu</t>
  </si>
  <si>
    <t>liczba urodzeń żywych/liczba mieszkańcówx1000</t>
  </si>
  <si>
    <t>średnia prognozowana długość życia osób urodzonych w danym roku - kobiety</t>
  </si>
  <si>
    <t>średnia prognozowana długość życia osób urodzonych w danym roku - mężczyźni</t>
  </si>
  <si>
    <t>średnia prognozowana długość życia osób urodzonych w danym roku</t>
  </si>
  <si>
    <t>Kategoria: OCHRONA ZDROWIA, OPIEKA SPOŁECZNA I ŚWIADCZENIA NA RZECZ RODZINY (K22)
Grupa: SZPITALE (G261)
Podgrupa:Łóżka w szpitalach ogólnych - wskaźniki (P2454)
[łóżka w szpitalach ogólnych]</t>
  </si>
  <si>
    <t>Kategoria:  LUDNOŚĆ (K3)
Grupa: STAN LUDNOŚCI (G7)
Podgrupa: Ludność wg grup wieku i płci (P2137)
[ogółem]</t>
  </si>
  <si>
    <t>Kategoria: K22 OCHRONA ZDROWIA, OPIEKA SPOŁECZNA I ŚWIADCZENIA NA RZECZ RODZINY
 Grupa: G265 KADRA MEDYCZNA
 Podgrupa: P2018 Pielęgniarki i położne wg poziomu wykształcenia
[personel pracujący wg podstawowego miejsca pracy, pielęgniarki, ogółem]</t>
  </si>
  <si>
    <t>Kategoria: LUDNOŚĆ (K3)
Grupa: URODZENIA I ZGONY (G534)
Podgrupa: Zgony wg przyczyn (P1344)
[zewnętrzne przyczyny zachorowania i zgonu - samobójstwo</t>
  </si>
  <si>
    <t>ELUD_001
 Mieszkańcy - zgony
 [data zgonu, adres zameldowania na podbyt stały/czasowy]"</t>
  </si>
  <si>
    <t xml:space="preserve">
Kategoria: LUDNOŚĆ
Grupa: URODZENIA I ZGONY
Podgrupa: Urodzenia żywe, zgony i przyrost naturalny na 1000 ludności
[zgony na 1000 ludności]</t>
  </si>
  <si>
    <t>Kategoria: K22 OCHRONA ZDROWIA, OPIEKA SPOŁECZNA I ŚWIADCZENIA NA RZECZ RODZINY
 Grupa: G265 KADRA MEDYCZNA
 Podgrupa: P2018 Pielęgniarki i położne wg poziomu wykształcenia
[personel pracujący wg podstawowego miejsca pracy, położne, ogółem]</t>
  </si>
  <si>
    <t>Średnia prognozowana długość życia w chwili urodzenia</t>
  </si>
  <si>
    <t>Średnia prognozowana długość życia w chwili urodzenia - kobiety</t>
  </si>
  <si>
    <t>Średnia prognozowana długość życia w chwili urodzenia - mężczyźni</t>
  </si>
  <si>
    <t>ELUD_001
 Mieszkańcy - zgony osoby poniżej 65 roku życia
 [data urodzenia, data zgonu, adres zameldowania na podbyt stały/czasowy]"</t>
  </si>
  <si>
    <t>ELUD_001
zgony osób poniżej 5 roku życia
[data urodzenia,płeć, data zgonu,adres]</t>
  </si>
  <si>
    <t>KPP_001
Dane
[Liczba samobójstw]</t>
  </si>
  <si>
    <t>czteroletnia</t>
  </si>
  <si>
    <t>Kategoria: OCHRONA ZDROWIA, OPIEKA SPOŁECZNA I ŚWIADCZENIA NA RZECZ RODZINY (K22)
Grupa: KADRA MEDYCZNA (G265) 
Podgrupa: Pielęgniarki i położne wg poziomu wykształcenia (P2018)
[personel pracujący wg podstawowego miejsca pracy, pielęgniarki+położne, ogółem]</t>
  </si>
  <si>
    <t>liczba mieszkańców/liczba lekarzy</t>
  </si>
  <si>
    <t>liczba urodzeń żywych/liczba położnych</t>
  </si>
  <si>
    <t>liczba mieszkańców/liczba pielęgniarek</t>
  </si>
  <si>
    <t>liczba zgonów dzieci do piątego roku życia/liczba urodzeń żywychx1 000</t>
  </si>
  <si>
    <t>Zgodnie z definicją ISO 37120 łóżka szpitalne powinny obejmować łóżka pacjentów hospitalizowanych i na oddziałach położniczych. Powinny obejmować łóżka na oddziałach, które zostały czasowo zamknięte z powodów takich jak brak personelu medycznego, roboty budowlane, a także na oddziałach dla chorych wymagających nieustannej pomocy, inku_x0002_batorów i opieki specjalistycznej. Dopuszcza się niewliczanie do liczby łóżek szpitalnych łóżek przeznaczonych do opieki jednodniowej, a także łóżek do przygotowania do znieczulenia i wybudzenia się po zabiegu oraz łóżek dla członków rodziny pacjenta i dla personelu szpitala.</t>
  </si>
  <si>
    <t>liczba reakcji jednostek ratowniczych w danym roku</t>
  </si>
  <si>
    <t>suma wszystkich czasów od otrzymania pierwszego wezwania do przyjazdu personelu jednostek ratowniczych z niezbędnym sprzętem na miejsce zdarzenia w minutach i sekundach na rok/liczba reakcji jednostek ratowniczych w danym roku</t>
  </si>
  <si>
    <t xml:space="preserve">ŚCRMiTS_078
Liczba reakcji jednostek ratowniczych w danym roku
</t>
  </si>
  <si>
    <t>szt.</t>
  </si>
  <si>
    <t>osoby/lekarza</t>
  </si>
  <si>
    <t>min.sek.</t>
  </si>
  <si>
    <t xml:space="preserve">Zgodnie z definicją ISO 37120 lekarzem jest osoba, która ukończyła studia medyczne i której miejsce pracy znajduje się an teranie miasta. Wskaźnik dotyczy lekarzy wszystkich specjalności. Dodatkowo w celu ujęcia danych o lekarzach należy stosować FTE tj. ekwiwalent pełnego czasu pracy. W praktyce FTE (ang. Full Time Equivalent), to termin oznaczający jednostkę, według której współczynnik zaangażowania lub zdolności pracownika jest przeliczany na 100% zdolności. Innymi słowy, jest to odpowiednik jednego pracownika zatrudnionego w pełnym wymiarze godzin (tj. pełnego etatu) </t>
  </si>
  <si>
    <t>Kategoria: K22 OCHRONA ZDROWIA, OPIEKA SPOŁECZNA I ŚWIADCZENIA NA RZECZ RODZINY
Grupa: G265 KADRA MEDYCZNA
Podgrupa: P2612 Lekarze i lekarze dentyści wg płci
[personel pracujący, lekarze+dentyści, ogółem]</t>
  </si>
  <si>
    <t>liczba lekarzy/liczba mieszkańcówx100 000</t>
  </si>
  <si>
    <t>Liczba pielęgniarek i położnych/liczba mieszkańcówx100 000</t>
  </si>
  <si>
    <t>Liczba pielęgniarek i położnych</t>
  </si>
  <si>
    <t>g</t>
  </si>
  <si>
    <t>Średnia odległość do placówki POZ</t>
  </si>
  <si>
    <t>odsetek mieszkańców mieszkających w odległości do 1km od placówki POZ</t>
  </si>
  <si>
    <t>odsetek mieszkańców mieszkających w odległości od 1km do 2km od placówki POZ</t>
  </si>
  <si>
    <t>odsetek mieszkańców mieszkających w odległości powyżej 2km od placówki POZ</t>
  </si>
  <si>
    <t>liczba mieszkańców mieszkających w odległości od 1km do 2km od placówki POZ/liczba mieszkańcówx100</t>
  </si>
  <si>
    <t>liczba mieszkańców mieszkających w odległości powyżej 2km od placówki POZ/liczba mieszkańcówx100</t>
  </si>
  <si>
    <t>liczba mieszkańców mieszkających w odległości do 1km od placówki POZ/liczba mieszkańcówx100</t>
  </si>
  <si>
    <t>W celu obliczenia wskaźnika należy:
Krok 1 - geolokalizacja SOR
Krok 2 - analiza sieciowa w oparciu o sieć drogową - wyznaczenie najkrótszej trasy do SOR (ISO areas)
Kok - 3 przypisanie do każdego mieszkańca odległości do najbliższego punktu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t>
  </si>
  <si>
    <t>W celu obliczenia wskaźnika należy:
Krok 1 - geolokalizacja placówek POZ
Krok 2 - analiza sieciowa w oparciu o sieć drogową - wyznaczenie najkrótszej trasy do placówek POZ (ISO areas)
Kok - 3 przypisanie do każdego mieszkańca odległości do najbliższej placówki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t>
  </si>
  <si>
    <t>W celu obliczenia wskaźnika należy:
Krok 1 - geolokalizacja placówek opieki nocnej i świątecznej
Krok 2 - analiza sieciowa w oparciu o sieć drogową - wyznaczenie najkrótszej trasy do placówek opieki nocnej i świątecznej (ISO areas)
Kok - 3 przypisanie do każdego mieszkańca odległości do najbliższego punktu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t>
  </si>
  <si>
    <t>Zgodnie z definicją normy ISO 37120 suma wszystkich czasów na pierwsze wezwanie w ciągu roku powinna obejmować czas, który upłynął od otrzymania pierwszego wezwania o pomoc do przyjazdu personelu jednostek ratowniczych z niezbędnym sprzętem na miejsce zdarzenia i powinna być obliczana za ostatnie 12 miesięcy.</t>
  </si>
  <si>
    <t>Zgodnie z definicja normy ISO 37120 liczba pielęgniarek powinna obejmować aktywnie praktykujące pielęgniarki i położne zatrudnione w publicznych i prywatnych szpitalach, klinikach i innych placówkach służby zdrowia, w tym samozatrudnione pielęgniarki i położne. Należy także raportować dane na temat w pełni wykwalifikowanych pielęgniarek z wykształceniem policealnym i zawodowym oraz dane na temat pielęgniarek-opiekunek z niższym poziomem umiejętności pielęgniarskich, ale także zarejestrowanych.</t>
  </si>
  <si>
    <t>Zgodnie z definicja normy ISO 37120 śmierć przez samobójstwo powinna odnosić się do czynu umyślnie zainicjowanego i zrealizowanego przez osobę, która w pełni rozumie śmiertelny skutek takiego czynu.</t>
  </si>
  <si>
    <t>Zgodnie z definicja normy ISO 37120 średnia długość życia to przeciętna długość trwanie życia dla noworodka urodzonego w danym roku.</t>
  </si>
  <si>
    <t>3.4</t>
  </si>
  <si>
    <t>3.5</t>
  </si>
  <si>
    <t>3.6</t>
  </si>
  <si>
    <t>3.11</t>
  </si>
  <si>
    <t>3.16</t>
  </si>
  <si>
    <t>3.20</t>
  </si>
  <si>
    <t>3.21</t>
  </si>
  <si>
    <t>3.22</t>
  </si>
  <si>
    <t>3.23</t>
  </si>
  <si>
    <t>3.24</t>
  </si>
  <si>
    <t>3.25</t>
  </si>
  <si>
    <t>3.26</t>
  </si>
  <si>
    <t>3.28</t>
  </si>
  <si>
    <t>3.29</t>
  </si>
  <si>
    <t>3.30</t>
  </si>
  <si>
    <t>3.31</t>
  </si>
  <si>
    <t>3.32</t>
  </si>
  <si>
    <t xml:space="preserve">Liczba samobójstw na 100 000 mieszkańców </t>
  </si>
  <si>
    <t>Kategoria: LUDNOŚĆ (K3)
Grupa: STAN LUDNOŚCI (G7)
Podgrupa: Ludność wg grup wieku i płci (P2137)
[ogółem]</t>
  </si>
  <si>
    <t>ELUD_001
 Mieszkańcy - zgony osób w wieku do 5 roku życia
 [data urodzenia, data zgonu, adres zameldowania na podbyt stały/czasowy]"</t>
  </si>
  <si>
    <t>WL (lata) (3.6, 3.15)</t>
  </si>
  <si>
    <t>liczba mieszkańców/liczba mieszkańców w roku poprzednimx100</t>
  </si>
  <si>
    <t>3.7</t>
  </si>
  <si>
    <t>3.8</t>
  </si>
  <si>
    <t>Liczba mieszkańców na 1 lekarza</t>
  </si>
  <si>
    <t>Zgony wg przyczyny - odsetek zgonów wg poszczególnych przyczyn</t>
  </si>
  <si>
    <t>3</t>
  </si>
  <si>
    <t>liczba zgonów wg poszczególnych przyczyn/liczba zgonówx100</t>
  </si>
  <si>
    <t>Wybór przyczyn zgonów powinien następować każdorazowo w momencie obliczania wskaźnika na podstawie danych publikowanych przez GUS w Banku Danych Lokalnych. Dopuszcza się agregowanie kilku przyczyn w kategorię "inne" szczególnie w przypadku niewielkiej liczby zgonów spowodowanych danym rodzajem choroby.</t>
  </si>
  <si>
    <t>Liczba porad w ramach POZ na mieszkańca</t>
  </si>
  <si>
    <t>liczba porad udzielonych przez placówki POZ w ciągu roku</t>
  </si>
  <si>
    <t>liczba porad udzielonych przez placówki POZ w ciągu roku/liczba mieszkańców</t>
  </si>
  <si>
    <t>Kategoria OCHRONA ZDROWIA, OPIEKA SPOŁECZNA I ŚWIADCZENIA NA RZECZ RODZINY (K22)
Grupa AMBULATORYJNA OPIEKA ZDROWOTNA (G263)
Podgrupa Podstawowa opieka zdrowotna - porady (P1819)
[ogółem]</t>
  </si>
  <si>
    <t>3.27</t>
  </si>
  <si>
    <t>WS(3.21; 3.22 lub 3.23) (wybrane z poziomu mapy (3.23) jednostki); WK (3.21; 3.22; 3.23) (dla miasta)</t>
  </si>
  <si>
    <t>WS(3.21; 3.22 lub 3.23) (wybrane z poziomu mapy (3.23) jednostki), WK (3.21; 3.22; 3.23) (dla miasta)</t>
  </si>
  <si>
    <t>WS(3.32; 3.33 lub 3.34) (wybrane z poziomu mapy (3.34) jednostki), WK (3.32; 3.33; 3.34) (dla miasta)</t>
  </si>
  <si>
    <t>1.78/3.9</t>
  </si>
  <si>
    <t>1.79/3.10</t>
  </si>
  <si>
    <t>1.82/3.14</t>
  </si>
  <si>
    <t>1.83/3.15</t>
  </si>
  <si>
    <t>1.81/3.17</t>
  </si>
  <si>
    <t>1.84/3.18</t>
  </si>
  <si>
    <t>WK (1.92, 1.93, 1.94)</t>
  </si>
  <si>
    <t>"ELUD_001
Mieszkańcy
[data urodzenia, płeć]
ELUD_001
Mieszkańcy - urodzenia
[płeć]"</t>
  </si>
  <si>
    <t>ELUD_001
Zgony - kobiety
[data urodzenia,płeć, data zgonu]</t>
  </si>
  <si>
    <t>ELUD_001
Zgony - mężczyźni
[data urodzenia,płeć, data zgonu]</t>
  </si>
  <si>
    <t>Kategoria: K3 LUDNOŚĆ
 Grupa: G7 STAN LUDNOŚCI
 Podgrupa: P2730 Przeciętne dalsze trwanie życia
[kobiety, 0]</t>
  </si>
  <si>
    <t>Kategoria: K3 LUDNOŚĆ
 Grupa: G7 STAN LUDNOŚCI
 Podgrupa: P2730 Przeciętne dalsze trwanie życia
[mężczyźni, 0]</t>
  </si>
  <si>
    <t>Liczba zgonów na 1 000 mieszkańców</t>
  </si>
  <si>
    <t>ELUD_001
 Mieszkańcy - zgony
 [data zgonu, adres zameldowania na podbyt stały/czasowy]</t>
  </si>
  <si>
    <t>ELUD_001
 Mieszkańcy - zgony osoby poniżej 65 roku życia
 [data urodzenia, data zgonu, adres zameldowania na podbyt stały/czasowy]</t>
  </si>
  <si>
    <t>placówki POZ (geolokalizacja)</t>
  </si>
  <si>
    <t>SOR (geolokalizacja)</t>
  </si>
  <si>
    <t>3.12</t>
  </si>
  <si>
    <t>3.13</t>
  </si>
  <si>
    <t>3.19</t>
  </si>
  <si>
    <t>3.8A</t>
  </si>
  <si>
    <t>3.11A</t>
  </si>
  <si>
    <t>[ogółem] rok bazowy</t>
  </si>
  <si>
    <t>[ogółem] 5 lat wstecz w stosunku do roku bazowego</t>
  </si>
  <si>
    <t>Produkt miejski brutto na mieszkańca to odpowiednik produktu narodowego brutto, ale stosowane tylko do miasta lub gminy. 
Norma ISO 37120 sugeruje, że jeśli miasta nie mają gotowych szacunków produktu miasta w oparciu o własne metodologie lub ustalone normy branżowe, powinny ustalić go w oparciu o metodę A lub B opisane poniżej. Należy pamiętać, że metody te zapewniają szacunki produktu miejskiego, a nie dokładne wartości.
Metoda A polega na obliczeniu produktu narodowego z każdego sektora gospodarki (standardowa klasyfikacja branży SITC), a następnie pomnożeniu go przez zróżnicowane stawki płac na poziomie miasta dla każdego sektora gospodarki. Metodę tę stosuje się, gdy znane jest zatrudnienie według sektorów gospodarki.
Metoda B polega na wykorzystaniu danych liczbowych dotyczących dochodów gospodarstw domowych w mieście i pomnożeniu stosunku produktu narodowego brutto (PNB) do całkowitego dochodu gospodarstwa domowego na poziomie krajowym. Metoda ta zakłada, że ​​stosunek PKB do dochodu gospodarstwa domowego jest taki sam na poziomie miasta i kraju. Jak dotąd ta metoda była stosowana w większości raportów ONZ.
Metoda A jest uważana za preferowaną</t>
  </si>
  <si>
    <t>Kategoria K28 INWESTYCJE I ŚRODKI TRWAŁE 
Grupa G438 NAKŁADY INWESTYCYJNE I ŚRODKI TRWAŁE W PRZEDSIĘBIORSTWACH WG PKD 2007 
Podgrupa P2862 Nakłady inwestycyjne i wartość brutto środków trwałych
[ogółem]</t>
  </si>
  <si>
    <t>Udział osób bezrobotnych w wieku 55+ w ogólnej liczbie bezrobotnych</t>
  </si>
  <si>
    <t>Udział osób bezrobotnych pobierających zasiłek dla bezrobotnych</t>
  </si>
  <si>
    <t>Kategoria PODMIOTY GOSPODARKI NARODOWEJ, PRZEKSZTAŁCENIA WŁASNOŚCIOWE I STRUKTURALNE (K25)
Grupa PODMIOTY GOSPODARKI NARODOWEJ WPISANE DO REJESTRU REGON (G203)
Podgrupa Osoby fizyczne prowadzące działalność gospodarczą wg sekcji PKD 2007 (P3254)
[ogółem]</t>
  </si>
  <si>
    <t>Kategoria: K25 PODMIOTY GOSPODARKI NARODOWEJ, PRZEKSZTAŁCENIA WŁASNOŚCIOWE I STRUKTURALNE 
Grupa: G203 PODMIOTY GOSPODARKI NARODOWEJ WPISANE DO REJESTRU REGON 
Podgrupa: P3254 Osoby fizyczne prowadzące działalność gospodarczą wg sekcji PKD 2007 
[ogółem] 
Kategoria: K25 PODMIOTY GOSPODARKI NARODOWEJ, PRZEKSZTAŁCENIA WŁASNOŚCIOWE I STRUKTURALNE 
Grupa: G203 PODMIOTY GOSPODARKI NARODOWEJ WPISANE DO REJESTRU REGON 
Podgrupa: P3256 Podmioty gospodarki narodowej wg formy prawnej 
[przedsiębiorstwa państwowe ogółem+spółki handlowe ogółem]</t>
  </si>
  <si>
    <t xml:space="preserve">
Przegląda danych - Polska
[PKB, w miliardach USD]</t>
  </si>
  <si>
    <t>Roczna liczba noclegów udzielonych w mieście na 100 000 mieszkańców</t>
  </si>
  <si>
    <t>1.2A</t>
  </si>
  <si>
    <t>liczba nowych firm, które zostały utworzone w ciągu ostatnich dwóch lat, zarejestrowane w mieście i nadal działające w ciągu ostatniego roku/liczba nowych przedsiębiorstw, które zostały zarejestrowane w ciągu ostatnich dwóch lat w mieście/liczba mieszkańcówx100 000</t>
  </si>
  <si>
    <t>liczba firm, które zostały zarejestrowane w ciągu ostatnich dwóch lat i zlikwidowane 
liczba nowych przedsiębiorstw, które zostały zarejestrowane w ciągu ostatnich dwóch lat w mieście</t>
  </si>
  <si>
    <t>Kategoria K25 PODMIOTY GOSPODARKI NARODOWEJ, PRZEKSZTAŁCENIA WŁASNOŚCIOWE I STRUKTURALNE 
Grupa G373 PODMIOTY Z UDZIAŁEM KAPITAŁU ZAGRANICZNEGO 
Podgrupa P3296 Kapitał zagraniczny wg powiatów
[kapitał zagraniczny]</t>
  </si>
  <si>
    <t>Kategoria K25 PODMIOTY GOSPODARKI NARODOWEJ, PRZEKSZTAŁCENIA WŁASNOŚCIOWE I STRUKTURALNE 
[kapitał zagraniczny na 1 mieszkańca w wieku produkcyjnym]</t>
  </si>
  <si>
    <t>kapitał zagraniczny/liczba mieszkańców</t>
  </si>
  <si>
    <t>Produkt miejski brutto</t>
  </si>
  <si>
    <t>liczba miejsc noclegowych</t>
  </si>
  <si>
    <t>liczba udzielonych noclegów w obiektach hotelowych w ciągu roku</t>
  </si>
  <si>
    <t>liczba noclegów udzielonych osobom odwiedzającym miasto w ciągu roku</t>
  </si>
  <si>
    <t>Kategoria K4 RYNEK PRACY 
Grupa G479 PRACUJĄCY, ZATRUDNIENI I PRZECIĘTNE ZATRUDNIENIE WEDŁUG PKD2007
Podgrupa P2834 Pracujący (faktyczne miejsce pracy) wg sekcji, grup sekcji i płci
[ogółem]</t>
  </si>
  <si>
    <t>Kategoria K10 NAUKA I TECHNIKA 
Grupa G483 OCHRONA WŁASNOŚCI PRZEMYSŁOWEJ W POLSCE 
Podgrupa P3005 Wynalazki
patenty udzielone przez UPRP - ogółem</t>
  </si>
  <si>
    <t>Kategoria K10 NAUKA I TECHNIKA 
Grupa G483 OCHRONA WŁASNOŚCI PRZEMYSŁOWEJ W POLSCE 
Podgrupa P3005 Wynalazki
zgłoszenia w UPRP - ogółem</t>
  </si>
  <si>
    <t xml:space="preserve">
Kategoria K18 TURYSTYKA 
Grupa G240 TURYSTYCZNE OBIEKTY NOCLEGOWE I ICH WYKORZYSTANIE 
Podgrupa P2017 Turystyczne obiekty noclegowe wg rodzajów
[ogółem, miejsca noclegowe ogółem VII, miejsca noclegowe całoroczne VII]</t>
  </si>
  <si>
    <t>liczba pracujących+liczba wolnych miejsc pracy</t>
  </si>
  <si>
    <t>liczba bezrobotnych kobiet ww grupie wiekowej 55+</t>
  </si>
  <si>
    <t>liczba bezrobotnych mężczyzn w grupie wiekowej 55+</t>
  </si>
  <si>
    <t>Kategoria K4 RYNEK PRACY 
Grupa G479 PRACUJĄCY, ZATRUDNIENI I PRZECIĘTNE ZATRUDNIENIE WEDŁUG PKD2007
Podgrupa P2813 	Pracujący wg grup sekcji i płci w powiatach
[kobiety]</t>
  </si>
  <si>
    <t>Kategoria K4 RYNEK PRACY 
Grupa G479 PRACUJĄCY, ZATRUDNIENI I PRZECIĘTNE ZATRUDNIENIE WEDŁUG PKD2007
Podgrupa P2813 	Pracujący wg grup sekcji i płci w powiatach
[mężczyźni]</t>
  </si>
  <si>
    <t>Norma ISO 37120 wymaga, aby na potrzeby wskaźnika oszacować łączną wartość wszystkich nieruchomości gruntowych oraz budynków w mieście przeznaczonych na cele usługowe lub przemysłowe i wyrazić jako odsetek wartości wszystkich nieruchomości na terenie miasta.
W celu obliczenia wskaźnika należy:
Krok 1 - Wyznaczyć średnie wartości zł/m2 dla poszczególnych typów nieruchomości na podstawie ceny transakcji oraz powierzchni nieruchomości
Krok 2 - Wyznaczyć sumę powierzchni dla poszczególnych typów nieruchomości na podstawie danych EGiB
Krok 3 - Wyznaczyć całkowitą wartość nieruchomości oraz nieruchomości komeryjnych jako iloczyn wartości z kroku 1. oraz kroku 2.
Rekomenduje się zlecenie tego zadania na zewnątrz</t>
  </si>
  <si>
    <t>Miary inflacji bazowej w ujęciu miesięcznym, kwartalnym i rocznym obejmujące okres od 2001</t>
  </si>
  <si>
    <t>Należy wykorzystać dane z zestawienie przedstawiającego stan na 31.12. (grudniową)</t>
  </si>
  <si>
    <t>Dane dla poziomu NUTS 2.
Dane w zakresie przeciętnych miesięcznych wynagrodzeń dotyczą podmiotów gospodarczych sektora przedsiębiorstw, w których liczba pracujących przekracza 9 osób.</t>
  </si>
  <si>
    <t>Kategoria K25 PODMIOTY GOSPODARKI NARODOWEJ, PRZEKSZTAŁCENIA WŁASNOŚCIOWE I STRUKTURALNE 
Grupa G203 PODMIOTY GOSPODARKI NARODOWEJ WPISANE DO REJESTRU REGON 
Podgrupa P2822 Podmioty wg sektorów własnościowych
[sektor publiczny ogółem]</t>
  </si>
  <si>
    <t>Kategoria K25 PODMIOTY GOSPODARKI NARODOWEJ, PRZEKSZTAŁCENIA WŁASNOŚCIOWE I STRUKTURALNE 
Grupa G203 PODMIOTY GOSPODARKI NARODOWEJ WPISANE DO REJESTRU REGON 
Podgrupa P2822 Podmioty wg sektorów własnościowych
[sektor publiczny - spółki handlowe]</t>
  </si>
  <si>
    <t>Kategoria K25 PODMIOTY GOSPODARKI NARODOWEJ, PRZEKSZTAŁCENIA WŁASNOŚCIOWE I STRUKTURALNE 
Grupa G203 PODMIOTY GOSPODARKI NARODOWEJ WPISANE DO REJESTRU REGON 
Podgrupa P2822 Podmioty wg sektorów własnościowych
[sektor publiczny - spółki handlowe z udziałem kapitału zagranicznego]</t>
  </si>
  <si>
    <t>Pozostałe podmioty sektora publicznego obejmują wszystkie pozostałe podmioty sektora publicznego poza firmami (11.109) oraz państwowymi i samorządowymi jednostkami prawa budżetowego (11.113). Wartośc wskaźnika 11.114 = 11.108-11.109-11.113</t>
  </si>
  <si>
    <t>Danie nie obejmują podmiotów o liczbie pracujących do 9 osób</t>
  </si>
  <si>
    <t>Dane nie obejmują podmiotów o liczbie pracujących do 9 osób</t>
  </si>
  <si>
    <t>Dane dla kraju.</t>
  </si>
  <si>
    <t>Forma właśności - sektor puliczny (1**) lub Brak przewagi sektorowej (3**)
Forma prawna - przedsiębiorstwa państwowe</t>
  </si>
  <si>
    <t>11.165</t>
  </si>
  <si>
    <t>11.166</t>
  </si>
  <si>
    <t>11.50</t>
  </si>
  <si>
    <t>11.63</t>
  </si>
  <si>
    <t>11.164</t>
  </si>
  <si>
    <t>Przeciętne wynagrodzenie brutto w sektorze przedsiębiorstw wg PKD - przemysł</t>
  </si>
  <si>
    <t>Przeciętne wynagrodzenie brutto w sektorze przedsiębiorstw ogółem</t>
  </si>
  <si>
    <t>Przeciętne wynagrodzenie brutto w sektorze przedsiębiorstw wg PKD - przetwórstwo przemysłowe</t>
  </si>
  <si>
    <t>Przeciętne wynagrodzenie brutto w sektorze przedsiębiorstw wg PKD - budownictwo</t>
  </si>
  <si>
    <t>Dane dla miast wojewódzkich</t>
  </si>
  <si>
    <t>Biuletyn Statystyczny miasta Krakowa</t>
  </si>
  <si>
    <t>Kategoria RYNEK PRACY (K4)
Grupa AKTYWNOŚĆ EKONOMICZNA LUDNOŚCI DLA MIAST WOJEWÓDZKICH ORAZ DLA OBSZARU WOJEWÓDZTWA BEZ MIASTA WOJEWÓDZKIEGO (DANE ŚREDNIOROCZNE) (G609)
Podgrupa Pracujący według poziomu wykształcenia (P3850)
[ogółem]</t>
  </si>
  <si>
    <t>liczba osób pracujących posiadających wykształcenie wyższe</t>
  </si>
  <si>
    <t>liczba osób pracujących posiadająych wykształcenie średnie</t>
  </si>
  <si>
    <t>liczba osób pracujących w wieku 55-64lata</t>
  </si>
  <si>
    <t>liczba osób pracujących w wieku 25-54lata</t>
  </si>
  <si>
    <t>liczba osób pracujących w wieku 15-24lata</t>
  </si>
  <si>
    <t>11.103A
11.103B</t>
  </si>
  <si>
    <t>liczba przedsiębiorstw państwowych+liczba spółek handlowych w sektorze publicznym</t>
  </si>
  <si>
    <t>liczba podmiotów sektora publicznego-liczba firm w sektorze publicznym-liczba państwowych i samorządowych jednostek prawa budżetowego</t>
  </si>
  <si>
    <t>liczba pozostałych podmiotów sektora publicznego*</t>
  </si>
  <si>
    <t>liczba pozostałych podmiotów sektora prywatnego*</t>
  </si>
  <si>
    <t>liczba podmiotów sektora prywatnego-liczba firm w sektorze prywatnym-liczba stowarzyszeń i organizacji społecznych-liczba spółdzielni-liczba fundacji</t>
  </si>
  <si>
    <t>Odsetek firm prywatnych w ogólnej liczbie firm</t>
  </si>
  <si>
    <t xml:space="preserve">Liczba spółek handlowych z udziałem kapitału zagranicznego </t>
  </si>
  <si>
    <t>kapitał zagraniczny mieście</t>
  </si>
  <si>
    <t>Kapitał zagraniczny na mieszkańca w wieku produkcyjnym w mieście</t>
  </si>
  <si>
    <t>liczba mieszkańców w wieku produkcyjnym</t>
  </si>
  <si>
    <t>Kategoria: K4 RYNEK PRACY Grupa: G12 BEZROBOCIE REJESTROWANE Podgrupa: Bezrobotni zarejestrowani wg wieku i płci (P1946)
[55 i więcej, mężczyźni]</t>
  </si>
  <si>
    <t>Kategoria K40 WYNAGRODZENIA I ŚWIADCZENIA SPOŁECZNE 
Grupa G403 WYNAGRODZENIA
Podgrupa P2497 Przeciętne miesięczne wynagrodzenia brutto
[ogółem]</t>
  </si>
  <si>
    <t>Kategoria K40 WYNAGRODZENIA I ŚWIADCZENIA SPOŁECZNE 
Grupa G403 WYNAGRODZENIA
Podgrupa P2687 Przeciętne miesięczne wynagrodzenia brutto w sektorze przedsiębiorstw wg PKD 2007 (dane krótkookresowe)
[ogółem]</t>
  </si>
  <si>
    <t>Kategoria K40 WYNAGRODZENIA I ŚWIADCZENIA SPOŁECZNE 
Grupa G403 WYNAGRODZENIA
Podgrupa P2687 Przeciętne miesięczne wynagrodzenia brutto w sektorze przedsiębiorstw wg PKD 2007 (dane krótkookresowe)
[przemysł ogółem]</t>
  </si>
  <si>
    <t>Kategoria K40 WYNAGRODZENIA I ŚWIADCZENIA SPOŁECZNE 
Grupa G403 WYNAGRODZENIA
Podgrupa P2687 Przeciętne miesięczne wynagrodzenia brutto w sektorze przedsiębiorstw wg PKD 2007 (dane krótkookresowe)
[przetwórstwo przemysłowe]</t>
  </si>
  <si>
    <t>Kategoria K40 WYNAGRODZENIA I ŚWIADCZENIA SPOŁECZNE 
Grupa G403 WYNAGRODZENIA
Podgrupa P2687 Przeciętne miesięczne wynagrodzenia brutto w sektorze przedsiębiorstw wg PKD 2007 (dane krótkookresowe)
[budownictwo]</t>
  </si>
  <si>
    <t>Kategoria K40 WYNAGRODZENIA I ŚWIADCZENIA SPOŁECZNE 
Grupa G403 WYNAGRODZENIA
Podgrupa P2687 Przeciętne miesięczne wynagrodzenia brutto w sektorze przedsiębiorstw wg PKD 2007 (dane krótkookresowe)
[handel; naprawa pojazdów samochodowych]</t>
  </si>
  <si>
    <t>Kategoria K40 WYNAGRODZENIA I ŚWIADCZENIA SPOŁECZNE 
Grupa G403 WYNAGRODZENIA
Podgrupa P2687 Przeciętne miesięczne wynagrodzenia brutto w sektorze przedsiębiorstw wg PKD 2007 (dane krótkookresowe)
[transport i gospodarka magazynowa]</t>
  </si>
  <si>
    <t>Kategoria K40 WYNAGRODZENIA I ŚWIADCZENIA SPOŁECZNE 
Grupa G403 WYNAGRODZENIA
Podgrupa P2687 Przeciętne miesięczne wynagrodzenia brutto w sektorze przedsiębiorstw wg PKD 2007 (dane krótkookresowe)
[zakwaterowanie i gastronomia]</t>
  </si>
  <si>
    <t>Kategoria K40 WYNAGRODZENIA I ŚWIADCZENIA SPOŁECZNE 
Grupa G403 WYNAGRODZENIA
Podgrupa P2687 Przeciętne miesięczne wynagrodzenia brutto w sektorze przedsiębiorstw wg PKD 2007 (dane krótkookresowe)
[informacja i komunikacja]</t>
  </si>
  <si>
    <t>Kategoria K40 WYNAGRODZENIA I ŚWIADCZENIA SPOŁECZNE 
Grupa G403 WYNAGRODZENIA
Podgrupa P2687 Przeciętne miesięczne wynagrodzenia brutto w sektorze przedsiębiorstw wg PKD 2007 (dane krótkookresowe)
[obsługa rynku nieruchomości ]</t>
  </si>
  <si>
    <t>Kategoria K40 WYNAGRODZENIA I ŚWIADCZENIA SPOŁECZNE 
Grupa G403 WYNAGRODZENIA
Podgrupa P2687 Przeciętne miesięczne wynagrodzenia brutto w sektorze przedsiębiorstw wg PKD 2007 (dane krótkookresowe)
[administrowanie i działalność wspierająca]</t>
  </si>
  <si>
    <t xml:space="preserve">Kategoria K25 PODMIOTY GOSPODARKI NARODOWEJ, PRZEKSZTAŁCENIA WŁASNOŚCIOWE I STRUKTURALNE 
Grupa G203 PODMIOTY GOSPODARKI NARODOWEJ WPISANE DO REJESTRU REGON 
Podgrupa P2822 Podmioty wg sektorów własnościowych
[podmioty gospodarki narodowej ogółem] </t>
  </si>
  <si>
    <t>Kategoria K25 PODMIOTY GOSPODARKI NARODOWEJ, PRZEKSZTAŁCENIA WŁASNOŚCIOWE I STRUKTURALNE 
Grupa G203 PODMIOTY GOSPODARKI NARODOWEJ WPISANE DO REJESTRU REGON 
Podgrupa P2822 Podmioty wg sektorów własnościowych
[sektor prywatny ogółem]</t>
  </si>
  <si>
    <t>Kategoria: K25 PODMIOTY GOSPODARKI NARODOWEJ, PRZEKSZTAŁCENIA WŁASNOŚCIOWE I STRUKTURALNE 
Grupa: G203 PODMIOTY GOSPODARKI NARODOWEJ WPISANE DO REJESTRU REGON 
Podgrupa: P3254 Osoby fizyczne prowadzące działalność gospodarczą wg sekcji PKD 2007
Ogółem
Kategoria: K25 PODMIOTY GOSPODARKI NARODOWEJ, PRZEKSZTAŁCENIA WŁASNOŚCIOWE I STRUKTURALNE 
Grupa: G203 PODMIOTY GOSPODARKI NARODOWEJ WPISANE DO REJESTRU REGON 
Podgrupa: P3256 Podmioty gospodarki narodowej wg formy prawnej
[przedsiębiorstwa państwowe ogółem+
spółki handlowe ogółem]</t>
  </si>
  <si>
    <t>Kategoria: K25 PODMIOTY GOSPODARKI NARODOWEJ, PRZEKSZTAŁCENIA WŁASNOŚCIOWE I STRUKTURALNE 
Grupa: G203 PODMIOTY GOSPODARKI NARODOWEJ WPISANE DO REJESTRU REGON 
Podgrupa: P3254 Osoby fizyczne prowadzące działalność gospodarczą wg sekcji PKD 2007
[ogółem]
Kategoria: K25 PODMIOTY GOSPODARKI NARODOWEJ, PRZEKSZTAŁCENIA WŁASNOŚCIOWE I STRUKTURALNE 
Grupa: G203 PODMIOTY GOSPODARKI NARODOWEJ WPISANE DO REJESTRU REGON 
Podgrupa: P3256 Podmioty gospodarki narodowej wg formy prawnej
[przedsiębiorstwa państwowe ogółem+
spółki handlowe ogółem]</t>
  </si>
  <si>
    <t xml:space="preserve">Kategoria K25 PODMIOTY GOSPODARKI NARODOWEJ, PRZEKSZTAŁCENIA WŁASNOŚCIOWE I STRUKTURALNE 
Grupa G203 PODMIOTY GOSPODARKI NARODOWEJ WPISANE DO REJESTRU REGON 
Podgrupa P2822 Podmioty wg sektorów własnościowych 
["sektor prywatny - osoby fizyczne prowadzące działalność gospodarczą"+"
sektor prywatny - spółki handlowe"]
</t>
  </si>
  <si>
    <t>Kategoria K25 PODMIOTY GOSPODARKI NARODOWEJ, PRZEKSZTAŁCENIA WŁASNOŚCIOWE I STRUKTURALNE 
Grupa G307 NOWO ZAREJESTROWANE W REJESTRZE REGON PODMIOTY GOSPODARKI NARODOWEJ 
Podgrupa P3494 Podmioty nowo zarejestrowane wg grup sekcji PKD 2007
[ogółem]</t>
  </si>
  <si>
    <t>Kategoria K25 PODMIOTY GOSPODARKI NARODOWEJ, PRZEKSZTAŁCENIA WŁASNOŚCIOWE I STRUKTURALNE 
Grupa G309 WYREJESTROWANE Z REJESTRU REGON PODMIOTY GOSPODARKI NARODOWEJ 
Podgrupa P3495 Podmioty wyrejestrowane wg grup sekcji PKD 2007
[ogółem]</t>
  </si>
  <si>
    <t>Kategoria K25 PODMIOTY GOSPODARKI NARODOWEJ, PRZEKSZTAŁCENIA WŁASNOŚCIOWE I STRUKTURALNE 
Grupa G203 PODMIOTY GOSPODARKI NARODOWEJ WPISANE DO REJESTRU REGON 
Podgrupa P2822 Podmioty wg sektorów własnościowych
["sektor publiczny - przedsiębiorstwa państwowe"+"sektor publiczny - spółki handlowe"]</t>
  </si>
  <si>
    <t xml:space="preserve">Kategoria K25 PODMIOTY GOSPODARKI NARODOWEJ, PRZEKSZTAŁCENIA WŁASNOŚCIOWE I STRUKTURALNE 
Grupa G203 PODMIOTY GOSPODARKI NARODOWEJ WPISANE DO REJESTRU REGON 
Podgrupa P2822 Podmioty wg sektorów własnościowych
[sektor publiczny - przedsiębiorstwa państwowe]
</t>
  </si>
  <si>
    <t>Kategoria K25 PODMIOTY GOSPODARKI NARODOWEJ, PRZEKSZTAŁCENIA WŁASNOŚCIOWE I STRUKTURALNE 
Grupa G203 PODMIOTY GOSPODARKI NARODOWEJ WPISANE DO REJESTRU REGON 
Podgrupa P2822 Podmioty wg sektorów własnościowych
[sektor publiczny - państwowe i samorządowe jednostki prawa budżetowego]</t>
  </si>
  <si>
    <t>Kategoria K25 PODMIOTY GOSPODARKI NARODOWEJ, PRZEKSZTAŁCENIA WŁASNOŚCIOWE I STRUKTURALNE 
Grupa G439 PODMIOTY GOSPODARKI NARODOWEJ WG REJESTRU REGON (DANE KWARTALNE) 
Podgrupa P3001 Podmioty wg sekcji i działów PKD 2007 oraz sektorów własnościowych 
["sektor publiczny, ogółem"-
"sektor publiczny - przedsiębiorstwa państwowe"-"sektor publiczny - spółki handlowe"-"sektor publiczny - państwowe i samorządowe jednostki prawa budżetowego"]</t>
  </si>
  <si>
    <t>Kategoria K25 PODMIOTY GOSPODARKI NARODOWEJ, PRZEKSZTAŁCENIA WŁASNOŚCIOWE I STRUKTURALNE 
Grupa G439 PODMIOTY GOSPODARKI NARODOWEJ WG REJESTRU REGON (DANE KWARTALNE) 
Podgrupa P3001 Podmioty wg sekcji i działów PKD 2007 oraz sektorów własnościowych 
[sektor prywatny - ogółem]</t>
  </si>
  <si>
    <t xml:space="preserve">
Kategoria K25 PODMIOTY GOSPODARKI NARODOWEJ, PRZEKSZTAŁCENIA WŁASNOŚCIOWE I STRUKTURALNE 
Grupa G203 PODMIOTY GOSPODARKI NARODOWEJ WPISANE DO REJESTRU REGON 
Podgrupa P2822 Podmioty wg sektorów własnościowych
["sektor prywatny - osoby fizyczne prowadzące działalność gospodarczą"+
"sektor prywatny - spółki handlowe"]
</t>
  </si>
  <si>
    <t>Kategoria K25 PODMIOTY GOSPODARKI NARODOWEJ, PRZEKSZTAŁCENIA WŁASNOŚCIOWE I STRUKTURALNE 
Grupa G203 PODMIOTY GOSPODARKI NARODOWEJ WPISANE DO REJESTRU REGON 
Podgrupa P2822 Podmioty wg sektorów własnościowych
[sektor prywatny - spółki handlowe]</t>
  </si>
  <si>
    <t>Kategoria K25 PODMIOTY GOSPODARKI NARODOWEJ, PRZEKSZTAŁCENIA WŁASNOŚCIOWE I STRUKTURALNE 
Grupa G203 PODMIOTY GOSPODARKI NARODOWEJ WPISANE DO REJESTRU REGON 
Podgrupa P2822 Podmioty wg sektorów własnościowych
[sektor prywatny - spółki handlowe z udziałem kapitału zagranicznego]</t>
  </si>
  <si>
    <t>Kategoria K25 PODMIOTY GOSPODARKI NARODOWEJ, PRZEKSZTAŁCENIA WŁASNOŚCIOWE I STRUKTURALNE 
Grupa G203 PODMIOTY GOSPODARKI NARODOWEJ WPISANE DO REJESTRU REGON 
Podgrupa P2822 Podmioty wg sektorów własnościowych 
[sektor prywatny - spółdzielnie]</t>
  </si>
  <si>
    <t>Kategoria K25 PODMIOTY GOSPODARKI NARODOWEJ, PRZEKSZTAŁCENIA WŁASNOŚCIOWE I STRUKTURALNE 
Grupa G203 PODMIOTY GOSPODARKI NARODOWEJ WPISANE DO REJESTRU REGON 
Podgrupa P2822 Podmioty wg sektorów własnościowych
["sektor prywatny - ogółem"-"sektor prywatny - osoby fizyczne prowadzące działalność gospodarczą"-
"sektor prywatny - spółki handlowe"-"sektor prywatny - stowarzyszenia i organizacje społeczne"-"sektor prywatny - spółdzielnie"-"sektor prywatny - fundacje"</t>
  </si>
  <si>
    <t>suma stóp inflacji z ostatnich pięciu lat / 5</t>
  </si>
  <si>
    <t>stopa inflacji w roku n
stopa inflacji w roku (n-1)
stopa inflacji w roku (n-2)
stopa inflacji w roku (n-3)
stopa inflacji w roku (n-4)</t>
  </si>
  <si>
    <t xml:space="preserve"> WL (lata); WS (miasto, województwo, kraj, wybrane miasta)</t>
  </si>
  <si>
    <t>WK(11.41, 11.42, 11.43, 11.44)</t>
  </si>
  <si>
    <t>rynek pracy</t>
  </si>
  <si>
    <t>WK(11.106, 11.110, 11.111, 11.113, 11.117, 11.118, 11.119)</t>
  </si>
  <si>
    <t>WS (11.101, 11.102) (miasto, wojewóztwo, kraj, wybrane miasta)</t>
  </si>
  <si>
    <t>12.3A</t>
  </si>
  <si>
    <t>mieszkańcy (geolokalizacja)</t>
  </si>
  <si>
    <t>Zgodnie z definicją normy ISO 37120 dochód całkowity gospodarstwa domowego to dochody wszystkich członków gospodarstwa domowego, którzy ukończyli 15 rok życia ze wszystkich źródeł w tym :
-wynagrodzenie za pracę
-przychody z działalności gospodarczej prowadzonej na własny rachunek lub z działalności rolniczej
-przychody z majątku trwałego
-transfery z budżetu państwa (otrzymywane świadczenia z tytułu rent i emerytur, świadczenia otrzymywane z tytułu uczestnictwa w nieobowiązkowych filarach ubezpieczeń, stypendia, kredyty studenckie, pomoc otrzymywana od organizacji charytatywnych)
Na potrzeby certyfikacji ISO wskaźnik należy wyrazić w USD.</t>
  </si>
  <si>
    <t>Zgodnie z definicją normy ISO 37120 miejsce pracy powinno odnosić się do wszystkich rodzajów możliwości zatrudnienia, w tym w sektorach prywatnym i publicznym. Mieszkania to wszystkie jednostki mieszkalne dostępne do zamieszkania.
Wskaźnik ten nie uwzględnia nieformalnego sektora, pracy lub zatrudnienia, jako że nieoficjalne zatrudnienie nie jest znane.</t>
  </si>
  <si>
    <t>Budynek jednorodzinny to taki, dla którego wartość parametru glownaFunkcjaBudynku przyjmuje wartość =1110.D lub 1110.In 
do zastanowienie się czy również budynki o dwóch lokalach (1121.Db)</t>
  </si>
  <si>
    <t>EGB_RodzajLokalu - 1 (mieszkalny)
Mieszkańcy mieszkający w domach jednorodzinnych to ci mieszkańcy, których adres miejsca zameldowania na pobyt stały/czasowy zlokalizowane jest samodzielnym lokalu miszkalnym</t>
  </si>
  <si>
    <t>Budynek jednorodzinny to taki, dla którego wartość parametru glownaFunkcjaBudynku przyjmuje wartość =1110.D lub 1110.In 
do zastanowienie się czy również budynki o dwóch lokalach (1121.Db)
Mieszkańcy mieszkający w domach jednorodzinnych to ci mieszkańcy, których adres miejsca zameldowania na pobyt stały/czasowy zlokalizowane jest w domu jednorodzinnym</t>
  </si>
  <si>
    <t>Lokal mieszkalny to samodzielny lokal w budynku wielorodzinnym lub jednorodzinnym
EGB_FunkcjaBudynku=1121.Db,1122.Dw,1110.Dj,1110.In,1110.Ls
EGB_RodzajLokalu - 1 (mieszkalny)</t>
  </si>
  <si>
    <t>Kategoria: LUDNOŚĆ (K3)
Grupa: STAN LUDNOŚCI (G7)
Podgrupa: Ludność wg grup wieku i płci (P2137);</t>
  </si>
  <si>
    <t>Kategoria K11 GOSPODARKA MIESZKANIOWA I KOMUNALNA 
Grupa G231 ZASOBY MIESZKANIOWE 
Podgrupa P2908 Mieszkania niezamieszkane w zasobie gminy (pustostany)
[ogółem]</t>
  </si>
  <si>
    <t>Należy wybrać nieruchomości rynkowe:
RCW_RodzajTransakcji = wolnyRynek
RCW_StronaSprzedającaKupująca=osobaFizyczna/osobaPrawna
RCW_RodzajNIeruchomosci=nieruchomoscLokalowa,nieruchomoscZabudowanaBudynkiemLubBudynkamiMieszk
alnymi
Należy wyznaczyć wartość ceny zł/m2 na podstawie cenyTranksacji/cenyBudynku/Lokalu oraz powierzchni budynku/lokalu</t>
  </si>
  <si>
    <t>Kategoria: PODZIAŁ TERYTORIALNY (K1)
Grupa: POWIERZCHNIA GEODEZYJNA KRAJU (DANE GUGIK) (G441)
Podgrupa: Powierzchnia (P1410)</t>
  </si>
  <si>
    <t>Kategoria: GOSPODARKA MIESZKANIOWA I KOMUNALNA (K11)
Grupa: ZASOBY MIESZKANIOWE (G231)
Podgrupa: Zasoby mieszkaniowe - wskaźniki (P2430)
[Przeciętna liczba osób na mieszkanie]</t>
  </si>
  <si>
    <t>WS (miasto, województwo, kraj, wybrane miasta)</t>
  </si>
  <si>
    <t>powierzchnia całkowita wszystkich lokali mieszkalnych w mieści/liczba mieszkańców</t>
  </si>
  <si>
    <t>liczba mieszkań na wynajem</t>
  </si>
  <si>
    <t>łączna powierzchnia użytkowa lokali mieszkalnych sprzedanych w danym roku/liczba lokali mieszkalnych sprzedanych w danym roku</t>
  </si>
  <si>
    <t>Dla obliczenia wskaźnika na poziomie miasta należy:
Krok 1a - geolokalizacja SOR
Krok 1b - geolokalizacja mieszkańców
Krok 2 - wyznaczenie dla pojedynczego mieszkańca odległości do najbliższej SOR (analiza sieciowa)
Krok 3 - wyznaczenie średniej wartość dla wyników z Krok 2
Dla obliczenia wskaźnika w ramach jednostki należy:
Krok 1a - geolokalizacja SOR
Krok 1b - geolokalizacja mieszkańców
Krok 2 - przypisanie mieszakńców do jednostek analitycznych
Krok 3 - wyznaczenie dla pojedynczego mieszkanca odległości do najbliższej SOR
Krok 4 - wyznaczenie średniej odległości do SOR (wyniki z Krok 3) dla mieszkańców poszczególnych jednostek</t>
  </si>
  <si>
    <t>Dla obliczenia wskaźnika na poziomie miasta należy:
Krok 1a - geolokalizacja placówek POZ
Krok 1b - geolokalizacja mieszkańców
Krok 2 - wyznaczenie dla pojedynczego mieszkańca odległości do najbliższej placówki POZ (analiza sieciowa)
Krok 3 - wyznaczenie średniej wartość dla wyników z Krok 2
Dla obliczenia wskaźnika w ramach jednostki należy:
Krok 1a - geolokalizacja placówek POZ
Krok 1b - geolokalizacja mieszkańców
Krok 2 - przypisanie mieszakńców do jednostek analitycznych
Krok 3 - wyznaczenie dla pojedynczego mieszkanca odległości do najbliższej placówki POZ
Krok 4 - wyznaczenie średniej odległości do placówek POZ (wyniki z Krok 3) dla mieszkańców poszczególnych jednostek</t>
  </si>
  <si>
    <t>średnia prognozowana długość życia w chwili urodzenia</t>
  </si>
  <si>
    <t>średnia prognozowana długość życia w chwili urodzenia - kobiety</t>
  </si>
  <si>
    <t>średnia prognozowana długość życia w chwili urodzenia - mężczyźni</t>
  </si>
  <si>
    <t>3.5A</t>
  </si>
  <si>
    <t>1.81/3.17A</t>
  </si>
  <si>
    <t>1.84/3.18A</t>
  </si>
  <si>
    <t>3.19A</t>
  </si>
  <si>
    <t>3.20A</t>
  </si>
  <si>
    <t>3.26A</t>
  </si>
  <si>
    <t>3.27A</t>
  </si>
  <si>
    <t>3.27B</t>
  </si>
  <si>
    <t>3.29A</t>
  </si>
  <si>
    <t>3.30A</t>
  </si>
  <si>
    <t>3.31A</t>
  </si>
  <si>
    <t>3.32A</t>
  </si>
  <si>
    <t>3.33A</t>
  </si>
  <si>
    <t>3.34A</t>
  </si>
  <si>
    <t>Kategoria:LUDNOŚĆ (K3)
Grupa: URODZENIA I ZGONY (G534)
Podgrupa: Zgony wg przyczyn - wskaźniki (P3171)</t>
  </si>
  <si>
    <t>3.8A+3.11A</t>
  </si>
  <si>
    <t>3.28A</t>
  </si>
  <si>
    <t>1.1A</t>
  </si>
  <si>
    <t>3.23A</t>
  </si>
  <si>
    <t>Odsetek osób wymeldowanych z miasta w wieku przedprodukcyjnym</t>
  </si>
  <si>
    <t>Odsetek osób wymeldowanych z miasta w wieku produkcyjnym</t>
  </si>
  <si>
    <t>Odsetek osób wymeldowanych z miasta w wieku poprodukcyjnym</t>
  </si>
  <si>
    <t>Kategoria: RYNEK PRACY (K4)
Grupa: AKTYWNOŚĆ EKONOMICZNA LUDNOŚCI (DANE KWARTALNE) (G419)
Podgrupa: Aktywni zawodowo wg płci i wieku (P667)
[IV kwartał, ogółem, 15-24, wartośc liczbowa]</t>
  </si>
  <si>
    <t>11.1A</t>
  </si>
  <si>
    <t>Kategoria: RYNEK PRACY (K4)
Grupa: PRACUJĄCY, ZATRUDNIENI I PRZECIĘTNE ZATRUDNIENIE WEDŁUG PKD2007 (G479)
Podgrupa: Pracujący wg grup sekcji i płci w powiatach (P2813 )
[ogółem]</t>
  </si>
  <si>
    <t>11.65A</t>
  </si>
  <si>
    <t>11.66A</t>
  </si>
  <si>
    <t>Prezentowane dane nie uwzględniają podmiotów prowadzących działalność bankową, maklerską, ubezpieczeniową oraz towarzystw inwestycyjnych i emerytalnych, Narodowych Funduszy Inwestycyjnych, szkół wyższych, gospodarstw indywidualnych w rolnictwie, a także samodzielnych publicznych zakładów opieki zdrowotnej i instytucji kultury posiadających osobowość prawną.</t>
  </si>
  <si>
    <t>liczba podmiotów z udziałem kapitału zagranicznego</t>
  </si>
  <si>
    <t>11.168A</t>
  </si>
  <si>
    <t>11.66B</t>
  </si>
  <si>
    <t>nakłady inwestycyjne w przedsiębiorstwach</t>
  </si>
  <si>
    <t>osoby bezrobotne (geolokalizacja)</t>
  </si>
  <si>
    <t>11.3A</t>
  </si>
  <si>
    <t>11.94A</t>
  </si>
  <si>
    <t>kwartalna</t>
  </si>
  <si>
    <t>11.2A</t>
  </si>
  <si>
    <t>11.2B</t>
  </si>
  <si>
    <t>11.20A</t>
  </si>
  <si>
    <t>11.21A</t>
  </si>
  <si>
    <t>11.22A</t>
  </si>
  <si>
    <t>11.23A</t>
  </si>
  <si>
    <t>11.24A</t>
  </si>
  <si>
    <t>11.25A</t>
  </si>
  <si>
    <t>11.26A</t>
  </si>
  <si>
    <t>11.40A</t>
  </si>
  <si>
    <t>11.41A</t>
  </si>
  <si>
    <t>11.42A</t>
  </si>
  <si>
    <t>11.43A</t>
  </si>
  <si>
    <t>11.44A</t>
  </si>
  <si>
    <t>11.45A</t>
  </si>
  <si>
    <t>1.97/11.46A</t>
  </si>
  <si>
    <t>11.64A</t>
  </si>
  <si>
    <t>11.69A</t>
  </si>
  <si>
    <t>11.70A</t>
  </si>
  <si>
    <t>11.71A</t>
  </si>
  <si>
    <t>11.71B</t>
  </si>
  <si>
    <t>11.72A</t>
  </si>
  <si>
    <t>11.73A</t>
  </si>
  <si>
    <t>11.74A</t>
  </si>
  <si>
    <t>11.75A</t>
  </si>
  <si>
    <t>11.101A</t>
  </si>
  <si>
    <t>11.102A</t>
  </si>
  <si>
    <t>11.104A</t>
  </si>
  <si>
    <t>11.104B</t>
  </si>
  <si>
    <t xml:space="preserve">liczba spółek handlowych z udziałem kapitału zagranicznego </t>
  </si>
  <si>
    <t>11.123A</t>
  </si>
  <si>
    <t>11.125A</t>
  </si>
  <si>
    <t>11.126A</t>
  </si>
  <si>
    <t>11.127A</t>
  </si>
  <si>
    <t>11.128A</t>
  </si>
  <si>
    <t>11.129A</t>
  </si>
  <si>
    <t>11.130A</t>
  </si>
  <si>
    <t>11.131A</t>
  </si>
  <si>
    <t>11.132A</t>
  </si>
  <si>
    <t>11.133A</t>
  </si>
  <si>
    <t>11.134A</t>
  </si>
  <si>
    <t>11.135A</t>
  </si>
  <si>
    <t>11.136A</t>
  </si>
  <si>
    <t>11.137A</t>
  </si>
  <si>
    <t>11.138A</t>
  </si>
  <si>
    <t>11.139A</t>
  </si>
  <si>
    <t>11.140A</t>
  </si>
  <si>
    <t>11.141A</t>
  </si>
  <si>
    <t>11.142A</t>
  </si>
  <si>
    <t>11.143A</t>
  </si>
  <si>
    <t>11.144A</t>
  </si>
  <si>
    <t>11.145A</t>
  </si>
  <si>
    <t>11.146A</t>
  </si>
  <si>
    <t>11.147A</t>
  </si>
  <si>
    <t>11.166A</t>
  </si>
  <si>
    <t>Kategoria: RYNEK NIERUCHOMOŚCI (K48)
Grupa: RYNKOWA SPRZEDAŻ LOKALI MIESZKALNYCH (G597)
Podgrupa: Powierzchnia użytkowa lokali mieszkalnych sprzedanych w ramach transakcji rynkowych (P3785)
[ogółem]</t>
  </si>
  <si>
    <t>12.7</t>
  </si>
  <si>
    <t>12.8</t>
  </si>
  <si>
    <t>12.9</t>
  </si>
  <si>
    <t>12.10</t>
  </si>
  <si>
    <t>12.11</t>
  </si>
  <si>
    <t>12.12</t>
  </si>
  <si>
    <t>12.13</t>
  </si>
  <si>
    <t>12.14</t>
  </si>
  <si>
    <t>12.15</t>
  </si>
  <si>
    <t>12.26</t>
  </si>
  <si>
    <t>12.27</t>
  </si>
  <si>
    <t>12.28</t>
  </si>
  <si>
    <t>12.29</t>
  </si>
  <si>
    <t>Kategoria: RYNEK NIERUCHOMOŚCI (K48)
Grupa: RYNKOWA SPRZEDAŻ LOKALI MIESZKALNYCH (G597)
Podgrupa: Liczba lokali mieszkalnych sprzedanych w ramach transakcji rynkowych (P3783)
[ogółem]</t>
  </si>
  <si>
    <t>Kategoria K2 SAMORZĄD TERYTORIALNY 
Grupa G421 PLANOWANIE PRZESTRZENNE 
Podgrupa P2847 Obowiązujące miejscowe plany zagospodarowania przestrzennego na podst. ustawy z 7 lipca 1994r. oraz ustawy z 27 marca 2003 r.
[powierzchnia gminy objęta obowiązującymi planami ogółem]</t>
  </si>
  <si>
    <t>RCN_001
Dane transakcyjne
[ RCW_powUzytkowaLokalu,RCW_RodzajNIeruchomosci=nieruchomoscLokalowa,RCW_dataZawarciaUmowy=rok bieżący]</t>
  </si>
  <si>
    <t>RCN_001
Dane transakcyjne
[RCW_RodzajNIeruchomosci=nieruchomoscLokalowa,RCW_dataZawarciaUmowy=rok bieżący]</t>
  </si>
  <si>
    <t>EGIB_002
Wykaz gruntów budynków i lokali
[EGB_Budynek - adres,dataOddaniaDoUzytkowaniaBudynku, EGB_LokalSamodzielny - powUzytkowaLokalu ,rodzajLokalu</t>
  </si>
  <si>
    <t>EGB_RodzajLokalu - 1 (mieszkalny)
EGB_dataOddaniaDoUzytkowaniaBudynku - rok bieżący</t>
  </si>
  <si>
    <t>EGIB_002
Wykaz gruntów budynków i lokali
[EGB_Budynek - adres,EGB_LokalSamodzielny - powUzytkowaLokalu ,rodzajLokalu</t>
  </si>
  <si>
    <t>Wkrop (jednostki)(12.6, 12.9)</t>
  </si>
  <si>
    <t>Planowanie przestrzenne/Mieszkalnictwo</t>
  </si>
  <si>
    <t>Kategoria: PRZEMYSŁ I BUDOWNICTWO (K12)
Grupa: POZWOLENIA WYDANE NA BUDOWĘ I ZGŁOSZENIA BUDOWY Z PROJEKTEM BUDOWLANYM (G604)
Podgrupa: Nowe budynki mieszkalne (dane kwartalne) (P3818)
[ogółem]
Kategoria: PRZEMYSŁ I BUDOWNICTWO (K12)
Grupa: POZWOLENIA WYDANE NA BUDOWĘ I ZGŁOSZENIA BUDOWY Z PROJEKTEM BUDOWLANYM (G604)
Podgrupa: Nowe budynki zbiorowego zamieszkania oraz niemieszkalne i obiekty inżynierii lądowej i wodnej (dane kwartalne) (P3819)
[budynki zbiorowego zamieszkania (PKOB 113, budynki niemieszkalne (PKOB 121 do 127)]</t>
  </si>
  <si>
    <t>dni</t>
  </si>
  <si>
    <t>Średni czas na wydanie pozwolenia na budowę</t>
  </si>
  <si>
    <t>powierzchnia terenów zabudowanych, na których powierzchnia biologicznie czynna stanowi mniej niż 50% powierzchni działki budowlanej/powierzchnia terenów zabudowanychx100</t>
  </si>
  <si>
    <t>Zgodnie z definicja normy ISO 37120 tereny zielone to tereny pokryte roślinnością oraz naturalne nawierzchnie w tym również m.in. zielone dachy budynków w i obejmują zarówno przestrzenie publiczne jak i prywatne. Norma precyzuje, że tereny zielelni to wszystkie tereny, których nie można zakwalifikować do powierzchni uszczelnionych.
Zgoodnie z taką definicją można przyjąć, że tereny zielone odpowiadają powierzchni bilogicznie czynnej.</t>
  </si>
  <si>
    <t>WUiA_003
Decyzje o warunkach zabudowy i zagospodarowania terenu
[liczba decyzji DWZ]</t>
  </si>
  <si>
    <t>WUiA_004
Rejestr PnB
[liczba decyzji]</t>
  </si>
  <si>
    <t>WUiA_003
Decyzje o warunkach zabudowy i zagospodarowania terenu
[liczba inwestycji celu publicznego]</t>
  </si>
  <si>
    <t>7</t>
  </si>
  <si>
    <t>powierzchnia nieformalnych siedlisk</t>
  </si>
  <si>
    <t>Wskaźnik intensywności zabudowy (ISO37120)</t>
  </si>
  <si>
    <t>Wskaźnik intensywności zabudowy</t>
  </si>
  <si>
    <t xml:space="preserve">Przez powierzchnie utwardzoną należy rozumieć obszar nie zajęty pod budynki i nie stanowiący powierzchni biologicznie czynnej np. chodniki, miejsca postojowe.
</t>
  </si>
  <si>
    <t>Grunty niemieszkalne to wszystkie grunty w mieście z wyłączeniem terenów mieszkaniowych obliczane jako:
powierzchnia miasta/jednsotki analitycznej-powierzchnia terenów mieszkaniowych</t>
  </si>
  <si>
    <t>Kategoria: PODZIAŁ TERYTORIALNY (K1)
Grupa: POWIERZCHNIA GEODEZYJNA KRAJU (DANE GUGIK) (G441)
Podgrupa: Powierzchnia geodezyjna kraju według kierunków wykorzystania (P2779)
[grunty zabudowane i zurbanizowane - tereny mieszkaniowe]</t>
  </si>
  <si>
    <t>WUiA_004
Rejestr PnB
[data złożenia wniosku o wydanie decyzji,data wydania decyzji]</t>
  </si>
  <si>
    <t>EGIB_002
Wykaz gruntów, budynków i lokali
[EGB_Budynek -geometria,liczbaKondygnacjiNaziemnych,liczbaKondygnacjiPodziemnych]</t>
  </si>
  <si>
    <t>liczba mieszkańców 5 lat wstecz w stosunku do roku bazowego</t>
  </si>
  <si>
    <t>powierzchnia obszaru zurbanizowanego</t>
  </si>
  <si>
    <t>liczba wydanych decyzji o lokalizacji inwestycji celu publicznego w danym roku</t>
  </si>
  <si>
    <t>liczba wydanych pozwoleń na budowę w danym roku</t>
  </si>
  <si>
    <t>liczba wydanych decyzji o warunkach zabudowy w danym roku</t>
  </si>
  <si>
    <t>Liczba lokali mieszkalnych przewidzianych do budowy w ramach wydanych w danym roku pozwoleń na budowę</t>
  </si>
  <si>
    <t>liczba lokali mieszkalnych przewidzianych do budowy w ramach wydanych w danym roku pozwoleń na budowę</t>
  </si>
  <si>
    <t>Kategoria: PRZEMYSŁ I BUDOWNICTWO (K12)
Grupa: POZWOLENIA WYDANE NA BUDOWĘ I ZGŁOSZENIA BUDOWY Z PROJEKTEM BUDOWLANYM (G604)
Podgrupa: Mieszkania (dane kwartalne) (P3817)
[nowe budynki mieszkalne, mieszkania]</t>
  </si>
  <si>
    <t>Wskaźnik dotyczy wydanych w danym roku pozytywnych decyzji o pozwoleniu na budowę nowych budynków oraz zakończonych milczącą zgodą zgłoszeń budowy z projektem bodowlanych dla nowych budynków.</t>
  </si>
  <si>
    <t>Odsetek wydanych w danym roku pozwoleń na budowę oraz zgłoszeń z projektem w oparciu o miejscowy plan zagospodarowania przestrzennego</t>
  </si>
  <si>
    <t>liczba wydanych pozwoleń na budowę i zgłoszeń z projektem w oparciu o miejscowy plan zagospodarowania przestrzennego/liczba wydanych w danym roku pozwoleń na budowęx100</t>
  </si>
  <si>
    <t>Liczba wydanych pozwoleń na budowę oraz zgłoszeń z projektem</t>
  </si>
  <si>
    <t xml:space="preserve">liczba wydanych pozwoleń na budowę oraz zgłoszeń z projektem w danym roku
</t>
  </si>
  <si>
    <t>liczba wydanych pozwoleń na budowę oraz zgłoszeń z projektem w danym roku</t>
  </si>
  <si>
    <t>liczba wydanych w danym roku pozwoleń na budowę i zgłoszeń z projektem w oparciu o miejscowy plan zagospodarowania przestrzennego</t>
  </si>
  <si>
    <t>8.10</t>
  </si>
  <si>
    <t>8.11</t>
  </si>
  <si>
    <t>8.12</t>
  </si>
  <si>
    <t>8.13</t>
  </si>
  <si>
    <t>8.14</t>
  </si>
  <si>
    <t>8.15</t>
  </si>
  <si>
    <t>8.19</t>
  </si>
  <si>
    <t>8.20</t>
  </si>
  <si>
    <t>8.21</t>
  </si>
  <si>
    <t>8.22</t>
  </si>
  <si>
    <t>8.28</t>
  </si>
  <si>
    <t>8.29</t>
  </si>
  <si>
    <t>8.18/12.16</t>
  </si>
  <si>
    <t>km2</t>
  </si>
  <si>
    <t>Wskaźnik prezentuje odsetek mieszkańców, którzy mieszkają w pobliżu co najmniej jednej usługi podstawowej.
Bliskość usług podstawowych:
Żywność i produkty codziennego użytku 
- Podstawowe dostawy produktów spożywczych 300 m
- Podaż rynkowa 500 m
Publiczne lub prywatne ośrodki edukacyjne
- Przedszkole 300 m
- Szkoła podstawowa 300 m
- Szkoła średnia 500 m
Publiczne lub prywatne ośrodki zdrowia
- Placówki opieki zdrowotnej 500 m
- Szpitale 1000 m
Ośrodki społeczne 
- Lokalne ośrodki usług socjalnych i świetlice dla seniorów 500 m
Obiekty sportowe 
- Obiekty sportowe do użytku publicznego 500 m
Centra kultury 
- Biblioteki publiczne, muzea i inne centra kulturalne 500 m
Centra rozrywki 
- Kina, teatry i inne formy wypoczynku 500 m
Punkty selektywnej zbiórki odpadów 
- Miejsca selektywnej zbiórki (organiczne, papierowe, szklane i plastik) 100 m
Teren zielony 
- Park publiczny 400 m
Na potrzeby obliczenia wskaźnika należy wyznaczyć bufory o promieniach zgodnych z wymaganymi odległościami a następnie zsumować liczbę mieszkańców w tych buforach.</t>
  </si>
  <si>
    <t>powierzchnia miasta
powierzchnia biologicznie czynna</t>
  </si>
  <si>
    <t>Powierzchnia terenów przeznaczonych na inwestycje mieszkaniowe realizowane w ramach specustawy mieszkaniowej</t>
  </si>
  <si>
    <t>powierzchnia terenów przeznaczonych na inwestycje mieszkaniowe realizowane w ramach specustawy mieszkaniowej rozpoczętych w ciągu roku</t>
  </si>
  <si>
    <t>powierzchnia terenów mieszkaniowych</t>
  </si>
  <si>
    <t>liczba inwestycji mieszkaniowych realizowanych w ramach specustawy mieszkaniowej rozpoczętych w ciągu roku</t>
  </si>
  <si>
    <t>liczba decyzji ZRID wydanych w ciągu roku</t>
  </si>
  <si>
    <t>Udział terenów niemieszkalnych</t>
  </si>
  <si>
    <t>Na potrzeby wskaźnika przyjęto intensywność zabudowy dla kondygnacji naziemnych oraz powierzchnię całkowitą liczoną jako iloczyn powierzchni budynku po obrysie zewnętrznym i liczby kondygnacji naziemnych</t>
  </si>
  <si>
    <t>mapa_K WK(8.22, 8.23, 8.24) (dla wybranej jednostki)</t>
  </si>
  <si>
    <t>użytkowanie terenu</t>
  </si>
  <si>
    <t>8.16/12.16</t>
  </si>
  <si>
    <t>8.18</t>
  </si>
  <si>
    <t>8.27</t>
  </si>
  <si>
    <t>Odsetek nowych lokali mieszkalnych</t>
  </si>
  <si>
    <t>liczba nowych lokali mieszkalnych oddanych do użytkowania w danym roku/lizba lokali mieszkalnychx100</t>
  </si>
  <si>
    <t>8.24</t>
  </si>
  <si>
    <t>8.17/12.17</t>
  </si>
  <si>
    <t>11.159/12.19</t>
  </si>
  <si>
    <t>11.160/12.20</t>
  </si>
  <si>
    <t>11.161/12.21</t>
  </si>
  <si>
    <t>11.162/12.22</t>
  </si>
  <si>
    <t>powierzchnia użytkowa lokali mieszkalnych oddanych do użytkowania w danym roku</t>
  </si>
  <si>
    <t>powierzchnia całkowita lokali mieszkalnych</t>
  </si>
  <si>
    <t>powierzchnia użytkowa lokali mieszkalnych</t>
  </si>
  <si>
    <t>WL(lata)(8.7, 8.8, 8.9), mapa_grid</t>
  </si>
  <si>
    <t>WL(lata)(8.7, 8.8, 8.9)</t>
  </si>
  <si>
    <t>powierzchnia biologicznie czynna</t>
  </si>
  <si>
    <t>powierzchnia zabudowanych działek ewidencyjnych o powierzchni 600m2 i większych</t>
  </si>
  <si>
    <t>odpowiedź na pismo</t>
  </si>
  <si>
    <t>Dane przedstawione przez MOPR nie są danymi kompletnymi, poniważ odnosza się jedynie do osób korzystających ze świadczeń MOPR. Niemniej jednak z uwagi na to, że w poprzednim procesie certyfikacji ISO 37120 dane te zostały zaakceptowane przez instytucje certyfikującą mogą zostać wykorzystane na potrzeby certyfikacji ISO 37120 w kolejnej edycji.</t>
  </si>
  <si>
    <t>EGIB_002
Wykaz gruntów budynków i lokali
[EGB_Budynek - adres,glownaFunkcjaBudynku,innaFunkcjaBudynku,geometria,liczbaKondygnacjiPodziemnych,liczbaKondygnacjiNadziemnych]</t>
  </si>
  <si>
    <t>Według normy ISO 37120 powierzczhnia całkowita budynku może być liczona jako iloczyn powierzchni rzutu poziomego budynku i liczby wszystkich kondygnacji budynku.
Definicja terenów zielonych wg normy ISO 37120 zawarta jest we wskaźniku 21.1 niniejszej normy i obejmuje tereny pokryte roślinnością oraz naturalne nawierzchnie w tym również m.in. zielone dachy budynków w i obejmują zarówno przestrzenie publiczne jak i prywatne. Norma precyzuje, że tereny zielelni to wszystkie tereny, których nie można zakwalifikować do powierzchni uszczelnionych.
Zgoodnie z taką definicją można przyjąć, że tereny zielone odpowiadają powierzchni bilogicznie czynnej.</t>
  </si>
  <si>
    <t>EGIB_002
Wykaz gruntów, budynków i lokali
[EGB_Budynek -geometria,liczbaKondygnacjiNaziemnych]</t>
  </si>
  <si>
    <t>całkowita masa zebranych cząstek, które mają średnicę 2,5 mikrometrów lub mniejszą</t>
  </si>
  <si>
    <t>objętość pobranych próbek</t>
  </si>
  <si>
    <t>µg/m³</t>
  </si>
  <si>
    <t>całkowita masa zebranych cząstek, które mają średnicę 2,5 mikrometrów lub mniejsząxobjętość pobranych próbek</t>
  </si>
  <si>
    <t>całkowita masa zebranych cząstek, które mają średnicę 10 mikrometrów lub mniejsząxobjętość pobranych próbek</t>
  </si>
  <si>
    <t>suma stężeń dobowych NO2 z całego roku /365</t>
  </si>
  <si>
    <t>suma stężeń dobowych SO2 z całego roku /365</t>
  </si>
  <si>
    <t>suma stężeń dobowych O3 z całego roku /365</t>
  </si>
  <si>
    <t xml:space="preserve">suma stężeń dobowych NO2 z całego roku </t>
  </si>
  <si>
    <t xml:space="preserve">suma stężeń dobowych SO2 z całego roku </t>
  </si>
  <si>
    <t xml:space="preserve">suma stężeń dobowych O3 z całego roku </t>
  </si>
  <si>
    <t>Zgodne z wytycznymi normy ISO 37120 łączny tonaż (wyrażony jako ekwiwalent jednostek ditlenku węgla gazów cieplarnianych) emisji gazów cieplarnianych należy obliczać dla wszystkich rodzajów działań prowadzonych w mieście przez ostatnie 12 miesięcy.
Źródła emisji i kategorie sektora wykazują wyjątkowy charakter miast i ich pierwotne źródła emisji, tj. emisje z: 
1) urządzeń stacjonarnych, 
2) urządzeń mobilnych, 
3) odpadów, 
4) procesów przemysłowych i sektorów użytkowania wyrobów. 
W przypadku potrzeby bardziej szczegółowych informacji norma ISO 37120 odsyła do metodyki Global Protocol for Community-Scale GHG Emissions (GPC).  Protokół ten określa podstawowe źródła emisji w ramach sektorów i kategorie w obrębie sektorów, aby usprawnić zbieranie danych o gazach cieplarnianych dla wspólnoty, w celu ujednolicenia wykazów gazów cieplarnianych między społecz_x0002_nościami i wewnątrz wspólnoty na przestrzeni czasu. Protokół przedstawia metodykę rozliczania i wskazówki dotyczące zbierania danych, kwantyfikacji i zaleceń w zakresie raportowania dla każdego źródła emisji.</t>
  </si>
  <si>
    <t>Zgodnie z wymaganiami normy ISO 37120 stężenia dobowe należy określać przez uśrednienie stężeń godzinowych w okresie 24 godzin ze wszystkich stacji monitorujących na terenie miasta.
Zaleca się raportować również częstość narażeń na NO2. Szczytowe narażenie jest określane przez obliczenie, ile razy średnia godzinowa przekroczyła 200 μg/m3  NO2 w roku kalendarzowym. Długotrwałe narażenie jest określane przez obliczenie, ile razy średnia dobowa przekroczyła 40 μg/m3  NO2 w roku kalendarzowym.
Jeśli lokalna stacja monitorowania jakości powietrza mierzy NO2 w jednostkach ppb, można wykorzystać następujący przelicznik na μg/m3 : 1 ppb = 1,88 μg/m3. Przelicznik zakłada ciśnienie otoczenia o wartości 1 atmosfery i temperaturę 25 °C. Ogólne równanie to μg/m3  = (ppb)*(12,187)*(M) / (273,15 + °C), w którym M oznacza ciężar cząsteczkowy zanieczyszczenia gazowego. Zakłada się ciśnienie atmosferyczne o wartości 1 atmosfery.</t>
  </si>
  <si>
    <t>Zgodnei z wytycznymi normy ISO 37120 stężenia dobowe należy określać przez uśrednienie stężeń godzinowych w okresie 24 godzin ze wszystkich stacji monitorujących na terenie miasta.
Zaleca się raportować również częstość narażeń na SO2. Szczytowe narażenie jest określane przez obliczenie, ile razy średnia godzinowa przekroczyła 500 μg/m3  SO2 w roku kalendarzowym. Długotrwałe narażenie jest określane przez obliczenie, ile razy średnia dobowa przekroczyła 20 μg/m3  SO2 w roku kalendarzowym.
Jeśli lokalne stacje monitorujące jakość powietrza mierzą SO2 w jednostkach ppb, należy stosować następujący przelicznik na μg/m3: 1 ppb = 2,62 μg/m3. Przelicznik zakłada ciśnienie otoczenia o wartości 1 atmosfery i temperaturę 25 stopni Celsjusza. Ogólne równanie to μg/m3  = (ppb)*(12,187)*(M) / (273,15 + °C), w którym M oznacza ciężar cząsteczkowy zanieczyszczenia gazowego. Zakłada się ciśnienie atmosferyczne o wartości 1 atmosfery</t>
  </si>
  <si>
    <t>Ozon jest zwykle monitorowany w odstępach 8 godzin. Zgodnie z wytycznymi normy ISO 37120, aby określić średnie stężenia dobowe, należy określić trzy stężenia ośmiogodzinne, które kolejno zostają uśrednione w okresie 24 godzin we wszystkich stacjach monitorujących
w obrębie granic miasta.
Długotrwałe narażenie należy określać przez liczbę dni, kiedy dzienne średnie stężenie w czasie ponad 8 godzin narażenia przekracza 100 μg/m3 . Długotrwałe narażenie powinno być odnotowane.
Jeśli lokalne stacje monitorują O3 w jednostkach ppb, należy stosować następujący przelicznik na μg/m3: 1 ppb = 2,00 μg/m3. Przelicznik zakłada ciśnienie otoczenia o wartości 1 atmosfery i temperaturę 25 stopni Celsjusza. Ogólne równanie to μg/m3  = (ppb)*(12,187)*(M) / (273,15 + °C), w którym M oznacza ciężar cząsteczkowy zanieczyszczenia gazowego. Zakłada się ciśnienie atmosferyczne o wartości 1 atmosfery.</t>
  </si>
  <si>
    <t>Zgodnie z wymaganiami normy ISO 37120 metoda pomiaru powinna obejmować użycie próbnika powietrza, który pobiera powietrze atmosferyczne ze stałym przepływem do specjalnie ukształtowanego wlotu, gdzie pył zawieszony jest rozdzielany bezwładnościowo na jedną lub więcej frakcji wymiarowych w zakresie wielkości PM2,5. 24-godzinny (codzienny) pomiar stężenia PM2,5 powinien być przekazywany do bazy danych, gdzie obliczane powinny być roczne podsumowania dla każdej stacji monitorującej.
Ponieważ dane dla PM2,5 nie są łatwo dostępne, poziomy są często obliczane na podstawie emisji PM10, co należy raportować jako oddzielny wskaźnik.</t>
  </si>
  <si>
    <t>Zgodnie z wymaganiami normy ISO 37120 metoda pomiaru powinna obejmować użycie próbnika powietrza, który pobiera powietrze atmosferyczne ze stałym przepływem do specjalnie ukształtowanego wlotu, gdzie pył zawieszony jest rozdzielany bezwładnościowo na jedną lub więcej frakcji wymiarowych w zakresie wielkości PM2,510. 24-godzinny (codzienny) pomiar stężenia PM10 powinien być przekazywany do bazy danych, gdzie obliczane powinny być roczne podsumowania dla każdej stacji monitorującej.
Ponieważ dane dla PM2,5 nie są łatwo dostępne, poziomy są często obliczane na podstawie emisji PM10, co należy raportować jako oddzielny wskaźnik.</t>
  </si>
  <si>
    <t>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0-13µg/m³
- dobry: 13.1-35µg/m³
- umiarkowany: 35.1-55µg/m³
- dostateczny: 55.1-75µg/m³
- zły: 75.1-110µg/m³
- bardzo zły: &gt;110µg/m³</t>
  </si>
  <si>
    <t>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0-20µg/m³
- dobry: 20.1-50µg/m³
- umiarkowany: 50.1-80µg/m³
- dostateczny: 80.10-110µg/m³
- zły: 110.1-150µg/m³
- bardzo zły: &gt;150µg/m³</t>
  </si>
  <si>
    <t>t</t>
  </si>
  <si>
    <t>t/osobę</t>
  </si>
  <si>
    <t>Zgdnie z wytycznymi normy ISO 37120 hałas należy obliczać poprzez mapowanie poziomu hałasu Lden (dzień-wieczór-noc), który może wywołać irytację, jak podano w ISO 1996-2:1987, identyfikując obszary miasta, gdzie Lden jest większy niż 55 dB (A), i szacując liczbę mieszkańców z tych obszarów jako procent ogółu mieszkańców miasta. 
Norma ISO 37120 zaleca również odnotowywanie hałasu rejestrowanego jako Ln (noc) gdyż przekroczenie poziomu 50 dB (A) może spowodować zakłócenia snu.</t>
  </si>
  <si>
    <t>Zgodnie z ustawą o ochronie przyrody w Polsce formami chrony przyrody są: 
1) parki narodowe;
2) rezerwaty przyrody;
3) parki krajobrazowe;
4) obszary chronionego krajobrazu;
5) obszary Natura 2000;
6) pomniki przyrody;
7) stanowiska dokumentacyjne;
8) użytki ekologiczne;
9) zespoły przyrodniczo-krajobrazowe;
10) ochrona gatunkowa roślin, zwierząt i grzybów.</t>
  </si>
  <si>
    <t>powierzchnia Chęcińsko-Kieleckiego Parku Krajobrazowego w granicach miasta</t>
  </si>
  <si>
    <t>powierzchnia zabudowy w Chęcińsko Kieleckim Parku Krajobrazowym/powierzchnia Chęcińsko Kieleckiego Parku Krajobrazowego w granicach miasta</t>
  </si>
  <si>
    <t>GIOS_002
Lokalizacje stacji pomiarowych</t>
  </si>
  <si>
    <t>GIOS_001
Bank danych pomiarowych: Pył zawieszony PM10 Parametry statystyczne</t>
  </si>
  <si>
    <t>GIOS_001
Bank danych pomiarowych: Pył zawieszony PM10 Wyniki pomiarów (uśrednienie 24-godzinne)</t>
  </si>
  <si>
    <t>PLAN GOSPODARKI NISKOEMISYJNEJ DLA MIASTA KIELCE - Opracowanie komercyjne
[wielkość emisji CO2]</t>
  </si>
  <si>
    <t>PLAN GOSPODARKI NISKOEMISYJNEJ DLA MIASTA KIELCE - Opracowanie komercyjne
[wielkość emisji CO2 - budownictwo mieszkaniowe]</t>
  </si>
  <si>
    <t>PLAN GOSPODARKI NISKOEMISYJNEJ DLA MIASTA KIELCE - Opracowanie komercyjne
[wielkość emisji CO2 -budownictwo komunalne]</t>
  </si>
  <si>
    <t>PLAN GOSPODARKI NISKOEMISYJNEJ DLA MIASTA KIELCE - Opracowanie komercyjne
[wielkość emisji CO2 - budownictwo mieszkaniowe pozostałe]</t>
  </si>
  <si>
    <t>PLAN GOSPODARKI NISKOEMISYJNEJ DLA MIASTA KIELCE - Opracowanie komercyjne
[wielkość emisji CO2 - usługi]</t>
  </si>
  <si>
    <t>PLAN GOSPODARKI NISKOEMISYJNEJ DLA MIASTA KIELCE - Opracowanie komercyjne
[wielkość emisji CO2 - przemysł]</t>
  </si>
  <si>
    <t>PLAN GOSPODARKI NISKOEMISYJNEJ DLA MIASTA KIELCE - Opracowanie komercyjne
[wielkość emisji CO2 - transport]</t>
  </si>
  <si>
    <t>PLAN GOSPODARKI NISKOEMISYJNEJ DLA MIASTA KIELCE - Opracowanie komercyjne
[wielkość emisji CO2 - transport publiczny]</t>
  </si>
  <si>
    <t>PLAN GOSPODARKI NISKOEMISYJNEJ DLA MIASTA KIELCE - Opracowanie komercyjne
[wielkość emisji CO2 - gospodarka odpadami]</t>
  </si>
  <si>
    <t>PLAN GOSPODARKI NISKOEMISYJNEJ DLA MIASTA KIELCE - Opracowanie komercyjne
[wielkość emisji CO2 - komunalne oświetlenie publiczne]</t>
  </si>
  <si>
    <t>GIOS_001
Bank danych pomiarowych: dwutlenek azotu Parametry statystyczne [Średnia roczna]</t>
  </si>
  <si>
    <t>GIOS_002
Stacje/Stanowiska pomiarowe</t>
  </si>
  <si>
    <t>GIOS_001
Bank danych pomiarowych: dwutlenek siarki Parametry statystyczne [Średnia roczna]</t>
  </si>
  <si>
    <t>GIOS_001
Bank danych pomiarowych: ozon Parametry statystyczne [Średnia roczna]</t>
  </si>
  <si>
    <t>GDOS_001
Centralny Rejestr Form Ochrony Przyrody
[powierzchnia obszarów objętych formami ochorony przyrody]</t>
  </si>
  <si>
    <t>EGIB_001
Zestawienie zbiorcze gruntów, budynków i lokali
[grunty - suma powierzchni]</t>
  </si>
  <si>
    <t>GDOS_001
Centralny Rejestr Form Ochrony Przyrody
[powierzchnia obszarów objętych formami ochorony przyrody - NATURA 2000]</t>
  </si>
  <si>
    <t>EGIB_002
Wykaz gruntów, budynków i lokali
[EGB_budynek - geometria]</t>
  </si>
  <si>
    <t>GDOS_001
Centralny Rejestr Form Ochrony Przyrody
[powierzchnia obszarów objętych formami ochorony przyrody: Parki Krajobrazowe]</t>
  </si>
  <si>
    <t>GDOS_001
Centralny Rejestr Form Ochrony Przyrody
[powierzchnia obszarów objętych formami ochorony przyrody: Obszary Chronionego Krajobrazu (OCHK)]</t>
  </si>
  <si>
    <t>Lokalizacje stacji</t>
  </si>
  <si>
    <t>ELUD_001
Mieszkańcy
[adres miejsca zameldowania na pobyt stały lub czasowy]</t>
  </si>
  <si>
    <t>konieczne jest przeprowadzenie analizy widoczeności, która uwzględnia wyskość przeszków oraz wiedza o wysokości umiejscowienia oraz możliwościach obrotu kamer</t>
  </si>
  <si>
    <t>WEKiS - gminne obiekty sportowe/
MEIN_004 - SIO</t>
  </si>
  <si>
    <t>suma wskaźników:
liczba teatrów publicznych
licza muzeów publicznych
liczba kin publicznych
liczba bibliotek publicznych
liczba centrów, domów i ośrodków kultury, klubów i świetlic publicznych
liczba instytucji muzycznych publicznych
liczba gelerii i salonów sztuki publicznych</t>
  </si>
  <si>
    <t>Kategoria: KULTURA (K23)
Grupa: DZIAŁALNOŚĆ SCENICZNA I WYSTAWIENNICZA (G229)
Podgrupa: Teatry (P2874)
[suma wszystkich typów teatrów]</t>
  </si>
  <si>
    <t>Kategoria: KULTURA (K23)
Grupa: MUZEA (G228)
Podgrupa: Muzea (P1679)
[muzea łącznie z oddziałami]</t>
  </si>
  <si>
    <t>Kategoria: KULTURA (K23)
Grupa: KINA (G227)
Podgrupa: Kina stałe wg formy własności (P1687)
[ogółem]</t>
  </si>
  <si>
    <t>Kategoria: KULTURA (K23)
Grupa: DZIAŁALNOŚĆ SCENICZNA I WYSTAWIENNICZA (G229)
Podgrupa: Teatry (P2874)
[przedstawienie - suma wszystkich typów]</t>
  </si>
  <si>
    <t>Kategoria: KULTURA (K23)
Grupa: DZIAŁALNOŚĆ SCENICZNA I WYSTAWIENNICZA (G229)
Podgrupa: Teatry (P2874)
[widzowie - suma wszystkich typów]</t>
  </si>
  <si>
    <t>Kategoria: KULTURA (K23)
Grupa: MUZEA (G228)
Podgrupa: Muzea (P1679)
[zwiedzający muzea i oddziały]</t>
  </si>
  <si>
    <t>BIK_001
Zestawienie
[całkowity budżet miasta]</t>
  </si>
  <si>
    <t>EGIB_002
Wykaz gruntów budynków i lokali
[EGB_Budynek]</t>
  </si>
  <si>
    <t>Raport/GESUT_001
[GES_Przewody: GES_Przebieg,GES_Rodzaj - gazowe]</t>
  </si>
  <si>
    <t>ELUD_001
Mieszkańcy
[Adres miejsca zameldownia na pobyt stały lub czasowy]</t>
  </si>
  <si>
    <t>Raprot</t>
  </si>
  <si>
    <t>ZDM_001
Wskaźniki
[Roczne zużycie energii elektrzycznej przez publicze oświetlenie uliczne]</t>
  </si>
  <si>
    <t>ZDM_001
Wskaźniki
[Długość oświetlonej sieci ulicznej]</t>
  </si>
  <si>
    <t>IMGW_001
Dane pomiarowo-obserwacyjne meteorologiczne - SYNOP D T</t>
  </si>
  <si>
    <t>wartość należy wyznaczyć na podstawie dobowych danych pomiarowych</t>
  </si>
  <si>
    <t>liczba budynków</t>
  </si>
  <si>
    <t xml:space="preserve">WODK_001
Zestawienie dotyczące ścieków
[energia cieplna i elektryczna wyprodukowana ze ścieków]
</t>
  </si>
  <si>
    <t xml:space="preserve">WODK_001
Zestawienie dotyczące ścieków
[ilość scieków wykorzystanych do wytarzania energii]
</t>
  </si>
  <si>
    <t xml:space="preserve">MPEC_001
Zestawienie
</t>
  </si>
  <si>
    <t>alternatywnie można wykorzystać dane z GESUT przyłącza oraz EGIB budynki i złączyć je na podstawie analiz przestrzennych, następnie policzyć liczbę ludności we wskazanych budynkach</t>
  </si>
  <si>
    <t>BIK_001
Raport
[całkowite dochody miasta]</t>
  </si>
  <si>
    <t>BIK_001
Raport
[całkowite wydatki miasta]</t>
  </si>
  <si>
    <t>BIK_001
Raport
[całkowite długoterminowe koszty obsługi długu, w tym opłaty leasingowe, tymczasowe finansowanie i inne opłaty dłużne]</t>
  </si>
  <si>
    <t>BIK_001
Raport
[dochody miasta z tytułu opłat za zezwolenia, usługi miejskie i podatki dla celów miejskich]</t>
  </si>
  <si>
    <t>BIK_001
Raport
[wydatko operacyjne]</t>
  </si>
  <si>
    <t>BIK_001
Raport
[wydatko inwestycyjne]</t>
  </si>
  <si>
    <t>BIK_001
Raport
[wydatki majątkowe]</t>
  </si>
  <si>
    <t>trudne do wyliczenia</t>
  </si>
  <si>
    <t>BIK_001
Raport
[wydatki wq klasyfikacji budżetowej - oświata]</t>
  </si>
  <si>
    <t>BIK_001
Raport
[wydatki wq klasyfikacji budżetowej - transport i łączność]</t>
  </si>
  <si>
    <t>BIK_001
Raport
[wydatki wq klasyfikacji budżetowej - rodzina]</t>
  </si>
  <si>
    <t>BIK_001
Raport
[wydatki wq klasyfikacji budżetowej -gospodarka komunalna i ochrona środowiska]</t>
  </si>
  <si>
    <t>BIK_001
Raport
[wydatki wq klasyfikacji budżetowej - administracja publiczna]</t>
  </si>
  <si>
    <t>BIK_001
Raport
[wydatki wq klasyfikacji budżetowej - pomoc społeczna]</t>
  </si>
  <si>
    <t>BIK_001
Raport
[wydatki wq klasyfikacji budżetowej - kultura fizyczna]</t>
  </si>
  <si>
    <t>BIK_001
Raport
[wydatki wq klasyfikacji budżetowej - kultura i ochrona dziedzictwa narodowego]</t>
  </si>
  <si>
    <t>BIK_001
Raport
[wydatki wq klasyfikacji budżetowej - gospodarka mieszkaniowa]</t>
  </si>
  <si>
    <t>UKE_002 - SIIS
[Charakterystyka świadczonych usług w budynkach objętych zasięgiem sieci telekomunikacyjnej
]</t>
  </si>
  <si>
    <t>UKE_001
Zestawienie</t>
  </si>
  <si>
    <t>GESUT_001
[GES_przewody]</t>
  </si>
  <si>
    <t>WODK_001
Ścieki
[ilość ścieków poddawanych scentralizowanemu oczyszczaniu]</t>
  </si>
  <si>
    <t>WODK_001
Ścieki
[całkowita ilość ścieków]</t>
  </si>
  <si>
    <t>MOPR_001
Wskaźniki
[liczba mieszkańców z brakiem dostępu do ulepszonych urządzeń sanitarnych]</t>
  </si>
  <si>
    <t>WODK_001
Ścieki
[liczba przeprowadzonych testów oczyszczonych ścieków, w których próbki są zgodne z lokalnymi normami]</t>
  </si>
  <si>
    <t>WODK_001
Ścieki
[liczba przeprowadzonych testów]</t>
  </si>
  <si>
    <t>WODK_001
Ścieki
[ilość ścieków oczyszczonych ponownie wykorzystanych]</t>
  </si>
  <si>
    <t>WODK_001
Ścieki
[ ilość osadów suchych ponownie wykorzystanych]</t>
  </si>
  <si>
    <t>WODK_001
Ścieki
[całkowita ilość osadów suchych]</t>
  </si>
  <si>
    <t>WODK_001
Ścieki
[energia pochodząca ze ścieków]</t>
  </si>
  <si>
    <t>WODK_001
Ścieki
[ilość ścieków wykorzystywanych do wytwarzania energii]</t>
  </si>
  <si>
    <t>WODK_001
Ścieki
[długość sieci kanalizacyjnej monitorowanej przez system czujników w czasie rzeczywistym]</t>
  </si>
  <si>
    <t>WODK_001
Ścieki
[całkowita długość sieci kanalizacyjnej]</t>
  </si>
  <si>
    <t>WODK_001
Ścieki
[ilość ścieków przemysłowych]</t>
  </si>
  <si>
    <t>WODK_002
Woda
[Liczba osób z dostępem do wody uzdatnionej]</t>
  </si>
  <si>
    <t>Brak danych o właścicielach studni głębinowych</t>
  </si>
  <si>
    <t>WODK_002
Woda
[Całkowite zużycie wody dostarczonej do odbiorców z grupy gospodarstwa domowe, wspólnoty mieszkaniowe, spółdzielnie]</t>
  </si>
  <si>
    <t>WODK_002
Woda
[Liczba przeprowadzonych badań wody pitnej, w których próbki są zgodne z lokalnymi normami]</t>
  </si>
  <si>
    <t>WODK_002
Woda
[liczba przeprowadzonych badań wody pitnej]</t>
  </si>
  <si>
    <t>WODK_002
Woda
[Całkowite zużycie wody]</t>
  </si>
  <si>
    <t>WODK_002
Woda
[Czas trwania przerw w dostawie wody trwających dłużej niż 12 godzin]</t>
  </si>
  <si>
    <t>Spółka przekazuje dane dot. liczby przerw w dostawie wody trwających powyżej 12 godz. wraz z określeniem dat i czasu ich trwania dla danego wodociągu i ulicy - do Państwowego Powiatowego Inspektora Sanitarnego w Kielcach  w "Sprawozdaniu na temat urządzeń służących do zaopatrzenia w wodę - wodociągi i studnie, eksploatowanych przez "Wodociągi Kieleckie" Sp. z o.o."</t>
  </si>
  <si>
    <t>WODK_002
Woda
[Straty wody]</t>
  </si>
  <si>
    <t>Spółka nie wylicza strat wody odrębnie dla każdej z gmin. Możliwe jest podanie jedynie procenta strat wody globalnie dla całego terenu działania Spółki</t>
  </si>
  <si>
    <t>WODK_002
Woda
[Długość sieci wodociągowej monitorowana przez inteligentny system sterowania siecią wodociągową]</t>
  </si>
  <si>
    <t>Całość sieci monitorowana</t>
  </si>
  <si>
    <t>WODK_002
Woda
[Całkowita długość sieci wodociągowej]</t>
  </si>
  <si>
    <t>WUiA_004
Rejestr wydanych decyzji o pozwolenie na budowę
[liczba pozwoleń na budowę wydanych dla inwestycji mających znacząco oddziaływać na środowisko stref ochrony pośrednij ujęć wód - rok bieżący]</t>
  </si>
  <si>
    <t>WUiA_004
Rejestr wydanych decyzji o pozwolenie na budowę
[liczba pozwoleń na budowę wydanych dla inwestycji mających znacząco oddziaływać na środowisko stref ochrony pośrednij ujęć wód - rok poprzedni]</t>
  </si>
  <si>
    <t>Raport
deklaracje o wysokości opłaty za gospodarowanie odpadami komunalnymi</t>
  </si>
  <si>
    <t>ELUD_001
Mieszkańcy
[adres miejsca zameldowania na potyb stały lub czasowy]</t>
  </si>
  <si>
    <t>PGO_001
Zestawienie
[ilość odpadów niebezpiecznych poddanych recyklingowi]</t>
  </si>
  <si>
    <t>PGO_001
Zestawienie
[całkowita ilość odpadów niebezpiecznych]</t>
  </si>
  <si>
    <t>Przedsiębiorstwo Gospodarki Odpadami posiada dane tylko o odpadach przekazywanych do PSZOK (niewielka ilość) lub do zakładu, nie posiada danych o wszystkich odpadach.</t>
  </si>
  <si>
    <t>PGO_001
Zestawienie
[Całkowita ilość odbieranych stałych odpadów komunalnych]</t>
  </si>
  <si>
    <t>PGO_001
Zestawienie
[Całkowita ilość odbieranych stałych odpadów komunalnych, które są poddawane recyklingowi ]</t>
  </si>
  <si>
    <t>PGO_001
Zestawienie
[Całkowita ilość odbieranych stalych w mieście]</t>
  </si>
  <si>
    <t>PGO_001
Zestawienie
[Ilość stałych odpadów miasta unieszkodliwianych na składowisku spełniającym wymagania sanitarne ]</t>
  </si>
  <si>
    <t>PGO_001
Zestawienie
[Ilość miejskich odpadów stałych, które są przetwarzane w zakładach pozyskiwania energii z odpadów]</t>
  </si>
  <si>
    <t>Ilość paliw alternatywnych do późniejszego wykorzystania</t>
  </si>
  <si>
    <t>PGO_001
Zestawienie
[Ilość odpadów stałych miasta, które są biologicznie przetwarzane i wykorzystywane jako kompost lub biogaz]</t>
  </si>
  <si>
    <t>PGO_001
Zestawienie
[Ilość stałych odpadów miasta unieszkodliwianych na otwartych składowiskach odpadów]</t>
  </si>
  <si>
    <t>PGO_001
Zestawienie
[Ilość wytwarzanych odpadów niebezpiecznych [t]]</t>
  </si>
  <si>
    <t>PGO_001
Zestawienie
[Ilość tworzyw sztucznych poddawanych recyklingowi]</t>
  </si>
  <si>
    <t>PGO_001
Zestawienie
[Ilość tworzyw sztucznych wytworzonych w mieście]</t>
  </si>
  <si>
    <t xml:space="preserve">•	Tylko dane o odpadach dostarczanych do PGO
•	Należy sprawdzić również skupy
</t>
  </si>
  <si>
    <t>Raport
ilość miejskich odpadów elektrycznych i elektronicznych, które są poddawane recyklingowi (t)</t>
  </si>
  <si>
    <t>Raport
ilość odpadów elektrycznych i elektronicznych wytworzonych w mieście (t)</t>
  </si>
  <si>
    <t>WUiA_004
Rejestr PnB
[liczba decyzji, data wpłynięcia wniosku]</t>
  </si>
  <si>
    <t>Zgodnie z wytycznymi normy ISO 37120 zmianę netto gatunków należy obliczać jako liczbę nowych gatunków w obrębie miasta z trzech podstawowych grup taksonomicznych i z dwóch dodatkowych grup taksonomicznych wybranych przez miasto (w wyniku ponownego wprowadzenia, odkrycia, znalezienia nowych gatunków itp.) pomniejszoną o liczbę gatunków, które zostały wytępione lub lokalnie wyginęły w obrębie miasta.
Trzy podstawowe grupy taksonomiczne powinny odnosić się do roślin naczyniowych, ptaków i motyli. Dodatkowe grupy taksonomiczne, które zaleca się miastom wybrać, mogą obejmować: ssaki, owady, mszaki, grzyby, płazy, gady, ryby słodkowodne, mięczaki, ważki, biegaczowate, pająki, twarde korale, ryby morskie, trawy morskie, gąbki itp. Pełną listę można znaleźć w User’s Manual for the City Biodiversity Index</t>
  </si>
  <si>
    <t>liczba nowych gatunków w obrębie miasta z analizowanych grup taksonomicznych (w wyniku ponownego wprowadzenia, odkrycia, znalezienia nowych gatunków itp.) w stosunku do poprzedniego badania
liczba gatunkówz w ramach analizowanych grup taksonomicznych, które zostały wytępione lub lokalnie wyginęły w obrębie miasta w stosunku do poprzedniego badania</t>
  </si>
  <si>
    <t xml:space="preserve">liczba gatunków analizowanych grup taksonomicznych z najnowszego badania </t>
  </si>
  <si>
    <t>całkowita zmiana gatunków netto/całkowita liczba gatunków z 5 grup taksonomicznych z najnowszego badania x100</t>
  </si>
  <si>
    <t>liczba gatunków rodzimych</t>
  </si>
  <si>
    <t>Zgodnie z definicją normty ISO 37123 korona drzewa odnosi się do warstwowej biomasy liści, gałęzi i łodyg drzew, która zasłania znajdującą się pod spodem powierzchnię gruntu, patrząc z góry.</t>
  </si>
  <si>
    <t>Średnie roczne opady deszczu (mm)</t>
  </si>
  <si>
    <t>liczba osób narażonych na hałas dzienny powyżej 55dB</t>
  </si>
  <si>
    <t>liczba osób narażonych na hałas nocny powyżej 55dB</t>
  </si>
  <si>
    <t>Wartość 300 m jako wyznacznik dostępności przyjęto za Jednolitymi Wskaźnikami Ekorozwoju, gdzie „Dostęp do lokalnych, publicznych terenów otwartych” jest jednym z podstawowych wskaźników. Odległość od parków miejskich pownna być mierzona w linii prostej.</t>
  </si>
  <si>
    <t xml:space="preserve">Powierzchnia zabudowy to powierzchnia rzutu poziomego budynku w stanie wykończonym, wyznaczonego porzez rzutowanie na powierzchnię terenu wszystkich jego krawędzi zewnętrznych (Norma PN-ISO 9836:2015-12).
</t>
  </si>
  <si>
    <t>Średnia roczna temperatura powietrza</t>
  </si>
  <si>
    <t>mm</t>
  </si>
  <si>
    <t>cm</t>
  </si>
  <si>
    <t>⁰C</t>
  </si>
  <si>
    <t>Zgodnie z wytycznymi normy ISO 37123 ekstremalne opady deszczu odnoszą się do opadów atmosferycznych, podczas których w ciągu 24 godzin w mieście spadło 50 mm lub więcej deszczu.</t>
  </si>
  <si>
    <t>Zgodnie z wytycznymi normy ISO 37123 ekstremalne upały odnoszą się do dłuższego okresu (co najmniej 72 godziny), w którym występują niezwykle gorące warunki pogodowe, które zagrażają zdrowiu i zdrowiu człowieka. 
W Polsce za ekstremalne upały uważa się temperatury od 30°C.</t>
  </si>
  <si>
    <t>Zgodnie z wytycznymi normy ISO 37123 ekstremalnemrozy odnoszą się do dłuższego okresu (co najmniej 72 godziny), w którym występują niezwykle zimne warunki pogodowe, które zagrażają zdrowiu i zdrowiu człowieka. 
W Polsce za ekstremalne mrozy uważa się temperatury od -10°C.</t>
  </si>
  <si>
    <t>liczbę ekstremalnych mrozów w danym roku</t>
  </si>
  <si>
    <t>GIOS_001
Bank danych pomiarowych: Pył zawieszony PM2,5 Wyniki pomiarów (pomiary 1-godzinne)</t>
  </si>
  <si>
    <t>mapa akustyczna</t>
  </si>
  <si>
    <t>Kategoria: STAN I OCHRONA ŚRODOWISKA (K9)
Grupa: OCHRONA PRZYRODY I RÓŻNORODNOŚCI BIOLOGICZNEJ (G218)
Podgrupa: Obszary prawnie chronione (P1659)
[ogółem]</t>
  </si>
  <si>
    <t>Kategoria: STAN I OCHRONA ŚRODOWISKA (K9)
Grupa: OCHRONA PRZYRODY I RÓŻNORODNOŚCI BIOLOGICZNEJ (G218)
Podgrupa: Udział obszarów prawnie chronionych w powierzchni ogółem (P3312)
[ogółem]</t>
  </si>
  <si>
    <t>Dane pomiarowo-obserwacyjne meteorologiczne</t>
  </si>
  <si>
    <t>liczba ekstremalnych mrozów w danym roku</t>
  </si>
  <si>
    <t>Udział emisji CO2 pochodzącej z budownictwa mieszkaniowego</t>
  </si>
  <si>
    <t>Udział emisji CO2 pochodzącej z  budownictwa komunalnego</t>
  </si>
  <si>
    <t>Udział emisji CO2 pochodzącej z  pozostałego budownictwa mieszkaniowego</t>
  </si>
  <si>
    <t>Wskaźnik dotyczy rocznej wielkościemisji CO2 pochodzącej z pozostałego budownictwa mieszkaniowego</t>
  </si>
  <si>
    <t>wielkość emisji CO2 pochodzącej z pozostałego budownictwa mieszkaniowego/wielkość emisji CO2x100</t>
  </si>
  <si>
    <t>wielkość emisji CO2 pochodzącej z pozostałego budownictwa mieszkaniowego</t>
  </si>
  <si>
    <t>Udział emisji CO2 pochodzącej z przemysłu</t>
  </si>
  <si>
    <t>Udział emisji CO2 pochodzącej z usług</t>
  </si>
  <si>
    <t>Udział emisji CO2 pochodzącej z transportu</t>
  </si>
  <si>
    <t>Udział emisji CO2 pochodzącej z transportu publicznego</t>
  </si>
  <si>
    <t>Udział emisji CO2 pochodzącej z transportu prywatnego</t>
  </si>
  <si>
    <t>Udział emisji CO2 pochodzącej z gospodarki odpadami</t>
  </si>
  <si>
    <t>Udział emisji CO2 pochodzącej z komunalnego oświetlenia publicznego</t>
  </si>
  <si>
    <t>Odsetek mieszkańców odczuwających irytację z powodu hałasu</t>
  </si>
  <si>
    <t>odsetek odczuwających irytację z powodu hałasu</t>
  </si>
  <si>
    <t>liczba dni w roku z bardzo dobą jakością powietrza w zakresie pyłu zawieszonego (PM2,5)</t>
  </si>
  <si>
    <t>liczba dni w roku z dobą jakością powietrza w zakresie pyłu zawieszonego (PM2,5)</t>
  </si>
  <si>
    <t>liczba dni w roku z umiarkowaną jakością powietrza w zakresie pyłu zawieszonego (PM2,5)</t>
  </si>
  <si>
    <t>liczba dni w roku z złą jakością powietrza w zakresie pyłu zawieszonego (PM2,5)</t>
  </si>
  <si>
    <t>liczba dni w roku z bardzo złą jakością powietrza w zakresie pyłu zawieszonego (PM2,5)</t>
  </si>
  <si>
    <t>liczba dni w roku z bardzo dobą jakością powietrza w zakresie pyłu zawieszonego (PM10)</t>
  </si>
  <si>
    <t>liczba dni w roku z dobą jakością powietrza w zakresie pyłu zawieszonego (PM10)</t>
  </si>
  <si>
    <t>liczba dni w roku z umiarkowaną jakością powietrza w zakresie pyłu zawieszonego (PM10)</t>
  </si>
  <si>
    <t>liczba dni w roku z złą jakością powietrza w zakresie pyłu zawieszonego (PM10)</t>
  </si>
  <si>
    <t>liczba dni w roku z bardzo złą jakością powietrza w zakresie pyłu zawieszonego (PM10)</t>
  </si>
  <si>
    <t>Odsetek mieszkańców narażonych na hałas dzienny powyżej 55dB</t>
  </si>
  <si>
    <t>Odsetek mieszkańców narażonych na hałas nocny powyżej 55dB</t>
  </si>
  <si>
    <t>Odsetek mieskańców zagrożonych hałasem</t>
  </si>
  <si>
    <t>powierzchnia miasta pokryta koronami drzew</t>
  </si>
  <si>
    <t>parki miejskie(lokalizacja)</t>
  </si>
  <si>
    <t>średni miesięczny koszt najmu lokali mieszkalnego</t>
  </si>
  <si>
    <t>12.25</t>
  </si>
  <si>
    <t>12.18</t>
  </si>
  <si>
    <t>11.157A</t>
  </si>
  <si>
    <t>11.158A</t>
  </si>
  <si>
    <t>11.159/12.19A</t>
  </si>
  <si>
    <t>11.160/12.20A</t>
  </si>
  <si>
    <t>11.162/12.22A</t>
  </si>
  <si>
    <t>11.169A</t>
  </si>
  <si>
    <t>11.171A</t>
  </si>
  <si>
    <t>11.177A</t>
  </si>
  <si>
    <t xml:space="preserve">liczba gospodarstw domowych  </t>
  </si>
  <si>
    <t>Za obszary nieformalnych siedlisk należy przyjąć (zgodnie z definicją ONZ):
a) Obszary, w których grupy mieszkań zostały zbudowane na ziemi, do której mieszkańcy nie mają formalnego prawa;
b) Nieplanowane siedliska mieszkaniowe i tereny, gdzie zamieszkanie nie jest zgodne z aktualnymi planami i przepisami budowlanymi (nieautoryzowane budownictwo mieszkaniowe)
Aby uprościć pomiar, nie zaleca się ujmować nieformalnych siedlisk mniejszych niż 2km2.</t>
  </si>
  <si>
    <t>8.3A</t>
  </si>
  <si>
    <t>8.4A</t>
  </si>
  <si>
    <t>8.5A</t>
  </si>
  <si>
    <t>8.6A</t>
  </si>
  <si>
    <t>8.10A</t>
  </si>
  <si>
    <t>8.12A</t>
  </si>
  <si>
    <t>8.12B</t>
  </si>
  <si>
    <t>8.18A</t>
  </si>
  <si>
    <t>8.19A</t>
  </si>
  <si>
    <t>8.19B</t>
  </si>
  <si>
    <t>8.20A</t>
  </si>
  <si>
    <t>8.20B</t>
  </si>
  <si>
    <t>8.21A</t>
  </si>
  <si>
    <t>8.22A</t>
  </si>
  <si>
    <t>8.27A</t>
  </si>
  <si>
    <t>8.28A</t>
  </si>
  <si>
    <t>Lokalizacja parków:
BDOT_001
kompleksy użytkowania terenu (KUSK04 - Parki)</t>
  </si>
  <si>
    <t>Liczba wyciętych drzew na 100 000 mieszkańców</t>
  </si>
  <si>
    <t>liczba wyciętych drzew w analizowanym okresie/liczba mieszkańców</t>
  </si>
  <si>
    <t>liczba wyciętych drzew w analizowanym okresie</t>
  </si>
  <si>
    <t>mapa_K, L (w przypdku kolejnych edycji opracowania WL)</t>
  </si>
  <si>
    <t>mapa z rozmieszczeniem punktów pomiarowych + WK(7.2, 7.3, 7.4, 7.5, 7.6)</t>
  </si>
  <si>
    <t>mapa z rozmieszczeniem punktów pomiarowych + WK(7.28, 7.9, 7.10, 7.11, 7.12)</t>
  </si>
  <si>
    <t>Średnioroczne stężenie drobnego pyłu zawieszonego (PM2,5)</t>
  </si>
  <si>
    <t>Średnioroczne stężenie pyłu zawieszonego (PM10)</t>
  </si>
  <si>
    <t xml:space="preserve">Średnioroczne stężenie NO2 (ditlenku azotu) </t>
  </si>
  <si>
    <t xml:space="preserve">Średnioroczne stężenie SO2 (ditlenku siarki) </t>
  </si>
  <si>
    <t xml:space="preserve">Średnioroczne stężenie O3 (ozonu) </t>
  </si>
  <si>
    <t>Liczba dni w roku z przokroczonym poziomem pyłu zawieszonego (PM2,5) w powietrzu</t>
  </si>
  <si>
    <t>Na podstawie opublikowanego w dniu 10 października 2019 r. rozporządzenia Ministra Środowiska z dnia 8 października 2019 r. zmieniającego rozporządzenie w sprawie poziomów niektórych substancji poziom dopuszczalny PM 2,5 w powietrzu wynosi 20µg/m³ (średnia dzienna)</t>
  </si>
  <si>
    <t>Liczba dni w roku ze złą jakością powietrza w zakresie pyłu zawieszonego (PM2,5)</t>
  </si>
  <si>
    <t>Liczba dni w roku ze złą jakością powietrza w zakresie pyłu zawieszonego (PM10)</t>
  </si>
  <si>
    <t>Liczba dni w roku z przokroczonym poziomem pyłu zawieszonego (PM10) w powietrzu</t>
  </si>
  <si>
    <t>liczba dni w roku z przokroczonym poziomem pyłu zawieszonego (PM10) w powietrzu</t>
  </si>
  <si>
    <t>liczba dni w roku z przokroczonym poziomem pyłu zawieszonego (PM2,5) w powietrzu</t>
  </si>
  <si>
    <t>Na podstawie opublikowanego w dniu 10 października 2019 r. rozporządzenia Ministra Środowiska z dnia 8 października 2019 r. zmieniającego rozporządzenie w sprawie poziomów niektórych substancji poziom dopuszczalny PM10 w powietrzu wynosi 40µg/m³ (średnia dzienna)</t>
  </si>
  <si>
    <t>Wkol(jednostki)(7.30, 7.32)</t>
  </si>
  <si>
    <t>Wkol(jednostki)(7.31, 7.32)</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</si>
  <si>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</si>
  <si>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</si>
  <si>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</si>
  <si>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</si>
  <si>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</si>
  <si>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</si>
  <si>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</si>
  <si>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</si>
  <si>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</si>
  <si>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</si>
  <si>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</si>
  <si>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</si>
  <si>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</si>
  <si>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</si>
  <si>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</si>
  <si>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</si>
  <si>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</si>
  <si>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</si>
  <si>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</si>
  <si>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</si>
  <si>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</si>
  <si>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</si>
  <si>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</si>
  <si>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</si>
  <si>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</si>
  <si>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</si>
  <si>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</si>
  <si>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</si>
  <si>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</si>
  <si>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</si>
  <si>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</si>
  <si>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7.48</t>
  </si>
  <si>
    <t>7.49</t>
  </si>
  <si>
    <t>7.50</t>
  </si>
  <si>
    <t>7.51</t>
  </si>
  <si>
    <t>7.52</t>
  </si>
  <si>
    <t>7.53</t>
  </si>
  <si>
    <t>7.1A</t>
  </si>
  <si>
    <t>7.1B</t>
  </si>
  <si>
    <t>7.8A</t>
  </si>
  <si>
    <t>7.8B</t>
  </si>
  <si>
    <t>7.15A</t>
  </si>
  <si>
    <t>7.16A</t>
  </si>
  <si>
    <t>7.17A</t>
  </si>
  <si>
    <t>7.18A</t>
  </si>
  <si>
    <t>Wskaźnik dotyczy rocznej wielkościemisji CO2 pochodzącej z budownictwa mieszkaniowego</t>
  </si>
  <si>
    <t>7.19A</t>
  </si>
  <si>
    <t>7.19B</t>
  </si>
  <si>
    <t>Wskaźnik dotyczy rocznej wielkościemisji CO2 pochodzącej z budownictwa komunalnego</t>
  </si>
  <si>
    <t>7.20A</t>
  </si>
  <si>
    <t>7.21A</t>
  </si>
  <si>
    <t>Wskaźnik dotyczy rocznej wielkościemisji CO2 pochodzącej z usług</t>
  </si>
  <si>
    <t>7.22A</t>
  </si>
  <si>
    <t>Wskaźnik dotyczy rocznej wielkościemisji CO2 pochodzącej z przemysłu</t>
  </si>
  <si>
    <t>7.23A</t>
  </si>
  <si>
    <t>Wskaźnik dotyczy rocznej wielkościemisji CO2 pochodzącej z trnsportu publicznego</t>
  </si>
  <si>
    <t>7.24A</t>
  </si>
  <si>
    <t>Wskaźnik dotyczy rocznej wielkościemisji CO2 pochodzącej z trnsportu</t>
  </si>
  <si>
    <t>7.25A</t>
  </si>
  <si>
    <t>Wskaźnik dotyczy rocznej wielkościemisji CO2 pochodzącej z trnsportu prywatnego</t>
  </si>
  <si>
    <t>7.26A</t>
  </si>
  <si>
    <t>Wskaźnik dotyczy rocznej wielkościemisji CO2 pochodzącej z gospodarki odpadmi</t>
  </si>
  <si>
    <t>7.27A</t>
  </si>
  <si>
    <t>Wskaźnik dotyczy rocznej wielkościemisji CO2 pochodzącej z komunalnego oświetlana ulicznego</t>
  </si>
  <si>
    <t>7.28A</t>
  </si>
  <si>
    <t>7.29A</t>
  </si>
  <si>
    <t>7.30A</t>
  </si>
  <si>
    <t>7.31A</t>
  </si>
  <si>
    <t>7.33A</t>
  </si>
  <si>
    <t>7.34A</t>
  </si>
  <si>
    <t>7.35A</t>
  </si>
  <si>
    <t>7.35B</t>
  </si>
  <si>
    <t>7.36A</t>
  </si>
  <si>
    <t>7.37A</t>
  </si>
  <si>
    <t>7.37B</t>
  </si>
  <si>
    <t>7.39A</t>
  </si>
  <si>
    <t>7.40A</t>
  </si>
  <si>
    <t>7.41A</t>
  </si>
  <si>
    <t>Norma ISO 37120 zaleca, aby zaprzysiężeni funkcjonariusze policji spełniali następujące kryteria: praca w charakterze urzędowym; pełne uprawnienia do aresztowania; posiadanie dokumentu identyfikacyjnego i wynagrodzenie ze środków rządowych przeznaczonych na wynagrodzenia dla zaprzysiężonych przedstawicieli organów ścigania.
Należy stosować ekwiwalent pełengo casu pracy w celu ujęcia danych o funkcjonariuszach policji pracujących w niepełnym wymiarze czasu pracy.
Funkcjonariusze tymczasowi nie powinni być ujęci w tych wskaźniku.</t>
  </si>
  <si>
    <t>Zgodnie z wytycznymi normy ISO 37120 liczba przestępstw przeciwko życiu powinna obejmować zabójstwa i nieumyślne pozbawienie życia. Przez zabójstwo należy rozumieć świadome i celowe pozbawienie życia człowieka, w tym dzieciobójstwo. Przez nieumyślne pozbawienie życia należy rozumieć śmierć spowodowaną nieumyślnie przez inną osobę. Należy tu uwzględniać przypadki nieumyślnie spowodowanej śmierci, ale z wyłączeniem śmierci w następstwie wypadków drogowych oraz samobójstw.</t>
  </si>
  <si>
    <t>Zgodnie z wytycznymi normy ISO 37120 przestępstwa przeciwko mieniu to: włamanie, kradzież, kradzież pojazdu silnikowego i podpalenie.</t>
  </si>
  <si>
    <t>Zgodnie z wytycznymi normy ISO 37120 Za zgony spowodowane wypadkami przy pracy uważa się te zgony, które nastąpiły w ciągu 30 dni od wypadku przy pracy.</t>
  </si>
  <si>
    <t>Zgodnie z wytycznymi normy ISO 37120 za brutalne przestępstwo przeciwko kobietom uznaje się zabójstwo, nieumyśle spowodowanie śmierci, gwałt oraz inne przestępstwo seksualne, przemoc domową, napad z bronią w ręku.</t>
  </si>
  <si>
    <t>Zgodnie z wytycznymi normy ISO 37120 termin strażak powinien odnosić się do członka personelu operacyjnego zatrudnionego na pełny etat, pracującego w jednostce straży pożarnej, który regularnie reaguje na połączenia telefoniczne, ale nie zalicza się do pracowników związanych z ochroną przeciwpożarową, bezpieczeństwem, szkoleniami, administracją, kierownictwem wyższego szczebla, którzy nie są bezpośrednio zaangażowani w gaszenie ognia, komunikację i wysyłkę jednostek.</t>
  </si>
  <si>
    <t>Zgodnie z wytycznymi normy ISO 37120 termin strażacy ochotnicy powinien odnosić się do osób, które reagują na zdarzenia bez wynagrodzenia.
Termin strażacy zatrudnieni w niepełnym wymiarze godzin powinien odnosić się do osób, które nie są uznawane za pełnoetatowych strażaków zawodowych, a wynagrodzenie jest im wypłacane tylko za zdarzenia, na które reagują.</t>
  </si>
  <si>
    <t>Zgodnei z wytycznymi normy ISO 37120 zgony w wyniku pożarów odnoszą się do zgonów bezpośrednio związanych z pożarem, przy czym śmierć mogła nastąpić w ciągu 30 dni od zdarzenia.</t>
  </si>
  <si>
    <t>Zgodnie z wytycznymi normy ISO 37123 strefy wysokiego ryzyka obejmują:
- tereny zalewowe
- tereny narażone na osuwanie się mas ziemnych
- tereny depresyjne</t>
  </si>
  <si>
    <t>Odsetek lokali mieszkalnych położonych w strefach wysokiego ryzyka</t>
  </si>
  <si>
    <t>liczba lokali mieszkalnych zlokalizowanych w strefach wysokiego ryzyka na terenie miasta/liczba lokali mieszkalnych w mieściex100</t>
  </si>
  <si>
    <t>Odsetek lokali mieszkalnych położonych na teranach zalewowych</t>
  </si>
  <si>
    <t>liczba lokali mieszkalnych położonych na teranach zalewowych/liczba lokali mieszkalnychx100</t>
  </si>
  <si>
    <t>Odsetek lokali mieszkalnych położonych na teranach zalewowych, na których prawdopodobieństwo wystąpienia powodzi jest niskie i wynosi 0,2%</t>
  </si>
  <si>
    <t>liczba lokali mieszkalnych położonych na teranach zalewowych, na których prawdopodobieństwo wystąpienia powodzi jest niskie i wynosi 0,2%/liczba lokali mieszkalnychx100</t>
  </si>
  <si>
    <t>Odsetek lokali mieszkalnych położonych na teranach zalewowych, na których prawdopodobieństwo wystąpienia powodzi jest wysokie i wynosi 10%</t>
  </si>
  <si>
    <t>liczba lokali mieszkalnych położonych na teranach zalewowych, na których prawdopodobieństwo wystąpienia powodzi jest wysokie i wynosi 10%/liczba lokali mieszkalnychx100</t>
  </si>
  <si>
    <t>Odsetek lokali mieszkalnych położonych na teranach zalewowych, na których prawdopodobieństwo wystąpienia powodzi jest średnie i wynosi 1%</t>
  </si>
  <si>
    <t>liczba lokali mieszkalnych położonych na teranach zalewowych, na których prawdopodobieństwo wystąpienia powodzi jest średnie i wynosi 1%/liczba lokali mieszkalnychx100</t>
  </si>
  <si>
    <t>Odsetek terenów wysokiego ryzyka posiadających obowiązujący mpzp</t>
  </si>
  <si>
    <t>powierzchnia mpzp w strefach wysokiego ryzyka/powierzchnia stref wysokiego ryzykax100</t>
  </si>
  <si>
    <t>placówki opieki nocnej i świątecznej (geolokalizacja)</t>
  </si>
  <si>
    <t>tereny zalewowe</t>
  </si>
  <si>
    <t>tereny zalewowe, na których prawdopodobieństwo wystąpienia powodzi jest niskie i wynosi 0,2%</t>
  </si>
  <si>
    <t>tereny zalewowe, na których prawdopodobieństwo wystąpienia powodzi jest wysokie i wynosi 10%</t>
  </si>
  <si>
    <t>tereny zalewowe, na których prawdopodobieństwo wystąpienia powodzi jest średnie i wynosi 1%</t>
  </si>
  <si>
    <t>Zgodnie z wytycznymi normy ISO 37123 strefy wysokiego ryzyka obejmują:
- tereny zalewowe
- tereny narażone na osuwanie się mas ziemnych
- tereny depresyjne.
Lokal mieszkalny to mieszkanie lub dom jednorodzinny</t>
  </si>
  <si>
    <t>EGIB_002
Wykaz gruntów budynków i lokali
[EGB_Budynek - adres,dataOddaniaDoUzytkowaniaBudynku, geometria]</t>
  </si>
  <si>
    <t>Zgodnie z wytycznymi normy ISO 37123 strefy wysokiego ryzyka obejmują:
- tereny zalewowe
- tereny narażone na osuwanie się mas ziemnych
- tereny depresyjne.
Nowe inwestycje powstałe w danym roku należy rozumieć jako budynki oddane do użytkowania w danym roku.</t>
  </si>
  <si>
    <t>Nowe inwestycje powstałe w danym roku należy rozumieć jako budynki oddane do użytkowania w danym roku.</t>
  </si>
  <si>
    <t>budynki oddane do użytkowania w danym roku</t>
  </si>
  <si>
    <t>Liczba pozwoleń na budowę wydanych w strefach wysokiego ryzyka</t>
  </si>
  <si>
    <t>WUiA_004
Rejestr PnB</t>
  </si>
  <si>
    <t>tereny zalewowe
tereny narażone na osuwanie się mas ziemnych</t>
  </si>
  <si>
    <t>KZGW_001
Mapy zagrożenia powodziowego
[zasięgi terenów zagrożonych na wystąpienie powodzi]
PIG_PIB_001
System osłony przeciwosuwiskowej (SOPO)
[zasięgi terenów narażonych na osuwanie się mas ziemi]</t>
  </si>
  <si>
    <t>tereny z zakazem zabudowy w mpzp</t>
  </si>
  <si>
    <t xml:space="preserve">Liczba przestępstw przeciwko mieniu na 100 000 mieszkańców </t>
  </si>
  <si>
    <t>WL; Wkol(miasto, województwo, kraj, wybrane miasta)</t>
  </si>
  <si>
    <t>Wskaźnik wykrywalności sprawców przestępstw przeciwko życiu</t>
  </si>
  <si>
    <t>Wskaźnik wykrywalności sprawców przestępstw przeciwko mieniu</t>
  </si>
  <si>
    <t>liczba przestęstw przeciwko życiu, w których wykryto sprawcę/liczba przestęstw przeciwko życiux100</t>
  </si>
  <si>
    <t>liczba przestęstw przeciwko mieniu, w których wykryto sprawcę/liczba przestęstw przeciwko życiux100</t>
  </si>
  <si>
    <t xml:space="preserve">liczba przestępstw przeciwko życiu </t>
  </si>
  <si>
    <t>liczba przestępstw przeciwko mieniu</t>
  </si>
  <si>
    <t>KPP_001
Dane
[Liczba wykrytych sprawców przestępstw przeciwko życiu]</t>
  </si>
  <si>
    <t>KPP_001
Dane
[Liczba wykrytych przestępstw przeciwko życiu]</t>
  </si>
  <si>
    <t xml:space="preserve">Grupa G371 PRZESTĘPSTWA STWIERDZONE PRZEZ POLICJĘ W ZAKOŃCZONYCH POSTĘPOWANIACH PRZYGOTOWAWCZYCH 
Podgrupa P2290 Przestępstwa stwierdzone przez Policję w zakończonych postępowaniach przygotowawczych
[wskaźnik wykrywalności sprawców przestępstw stwierdzonych przez Policję -przeciwko życiu i zdrowiu] </t>
  </si>
  <si>
    <t xml:space="preserve">Grupa G371 PRZESTĘPSTWA STWIERDZONE PRZEZ POLICJĘ W ZAKOŃCZONYCH POSTĘPOWANIACH PRZYGOTOWAWCZYCH 
Podgrupa P2290 Przestępstwa stwierdzone przez Policję w zakończonych postępowaniach przygotowawczych
[wskaźnik wykrywalności sprawców przestępstw stwierdzonych przez Policję -przeciwko mieniu] </t>
  </si>
  <si>
    <t>Liczba pozwoleń na budowę wydanych dla terenów zalewowych</t>
  </si>
  <si>
    <t>Liczba pozwoleń na budowę wydanych dla teranach zalewowych, na których prawdopodobieństwo wystąpienia powodzi jest niskie i wynosi 0,2%</t>
  </si>
  <si>
    <t>Liczba pozwoleń na budowę wydanych dla teranach zalewowych, na których prawdopodobieństwo wystąpienia powodzi jest wysokie i wynosi 10%</t>
  </si>
  <si>
    <t>Liczba pozwoleń na budowę wydanych dla teranach zalewowych, na których prawdopodobieństwo wystąpienia powodzi jest średnie i wynosi 1%</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</si>
  <si>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</si>
  <si>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</si>
  <si>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</si>
  <si>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</si>
  <si>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</si>
  <si>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</si>
  <si>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</si>
  <si>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</si>
  <si>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</si>
  <si>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</si>
  <si>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</si>
  <si>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</si>
  <si>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</si>
  <si>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</si>
  <si>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</si>
  <si>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</si>
  <si>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</si>
  <si>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</si>
  <si>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</si>
  <si>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</si>
  <si>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</si>
  <si>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</si>
  <si>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</si>
  <si>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</si>
  <si>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</si>
  <si>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</si>
  <si>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</si>
  <si>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</si>
  <si>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14.32</t>
  </si>
  <si>
    <t>14.33</t>
  </si>
  <si>
    <t>14.34</t>
  </si>
  <si>
    <t>14.35</t>
  </si>
  <si>
    <t>14.36</t>
  </si>
  <si>
    <t>14.37</t>
  </si>
  <si>
    <t>14.38</t>
  </si>
  <si>
    <t>Liczba pożarów na 100 000 mieszkańców</t>
  </si>
  <si>
    <t>L, mapa</t>
  </si>
  <si>
    <t>14.31</t>
  </si>
  <si>
    <t>14.17A
14.18A</t>
  </si>
  <si>
    <t>liczba publicznych obiektów sportowych</t>
  </si>
  <si>
    <t>liczba publicznych instytucji kultury</t>
  </si>
  <si>
    <t>liczba obiektów sportowych</t>
  </si>
  <si>
    <t>4</t>
  </si>
  <si>
    <t>5</t>
  </si>
  <si>
    <t>6</t>
  </si>
  <si>
    <t>Liczba publicznych instytucji kulturalnych i obiektów sportowych na 100 000 mieszkańców</t>
  </si>
  <si>
    <t>liczba publicznych obiektów sportowych na 100 000 mieszkańców</t>
  </si>
  <si>
    <t>liczba publicznych instytucji kultury na 100 000 mieszkańców</t>
  </si>
  <si>
    <t>liczba obiektów sportowych na 100 000 mieszkańców</t>
  </si>
  <si>
    <t>Liczba teatrów na 100 000 mieszkańców</t>
  </si>
  <si>
    <t>Liczba muzeów na 100 00 mieszkańców</t>
  </si>
  <si>
    <t>Liczba kin na 100 000 mieszkańców</t>
  </si>
  <si>
    <t>Liczba mieszkańców na 1 miejsce w kinie</t>
  </si>
  <si>
    <t>liczba mieszkańców/liczba miejsc w kinach</t>
  </si>
  <si>
    <t>liczba miejsc w kinach</t>
  </si>
  <si>
    <t>Kategoria: KULTURA (K23)
Grupa: KINA (G227)
Podgrupa: Kina stałe wg formy własności (P1687)
[ogółem, miejsca na widowni]</t>
  </si>
  <si>
    <t>liczba wydarzeń kulturalnych w danym roku</t>
  </si>
  <si>
    <t>liczba przedstawień teatralnych (w stałych salach teatralnych) w danym roku</t>
  </si>
  <si>
    <t>wysokość środków z budżetu miasta na obiekty kulturalne i sportowe w danym roku</t>
  </si>
  <si>
    <t>liczba publicznych instytucji kultury 
liczba obiektów sportowych</t>
  </si>
  <si>
    <t>(liczba instytucji kulturalnych + obiektów sportowych)/liczba mieszkańcówx100 000</t>
  </si>
  <si>
    <t>liczba publicznych obiektów sportowych /liczba mieszkańcówx100 000</t>
  </si>
  <si>
    <t>liczba publicznych instytucji kultury/liczba mieskańcówx100 000</t>
  </si>
  <si>
    <t>liczba obiektów sportowych/liczba mieszkańcówx100 000</t>
  </si>
  <si>
    <t>Zgodnie z wytycznymi normy ISO37120 instytucje kulturalne i obiekty sportowe oznaczają te instytucje i obiekty, które są własnością władz lokalnych, regionalnych lub krajowych lub są przez nie zarządzane lub wspierane. 
Instytucje kultury obejmują:
- muzea, 
- galerie sztuki, 
- centra przedstawień na żywo, 
- biblioteki, 
- stowarzyszenia botaniczne, 
- stowarzyszenia historyczne 
- lokalne ośrodki kultury. 
Obiekty sportowe obejmują obiekty kryte i odkryte, takie jak: 
- centra wodne, 
- boiska sportowe, 
- korty o twardej nawierzchni 
- sale gimnastyczne 
- centra fitness. 
Ta lista nie jest wyczerpująca; w miarę możliwości należy wskazać inne rodzaje instytucji i obiektów. Liczbę instytucji kulturalnych i liczbę obiektów sportowych podaje się oddzielnie, zgodnie z  tabelą stanowiącą załącznik 17.1.
Lista obiektów sportowych uwzględnionych we wskaźniku znajduje się w objaśnieniach do wskaźnika 5.3, natomiast liasta instytucji kultury zawarta jest w objaśnieniach do wskaźnika 5.5</t>
  </si>
  <si>
    <t>Pobliczne obiekty sportowe obejmują:
- publiczne stadiony 
- publiczne boiska piłkarskie
- publiczne boiska do koszykówki
- publiczne boiska do piłki ręcznej
- publiczne boiska do piłki siatkowej
- publiczne boiska uniwersalne - publiczne wielozadaniowe
- publiczne hale sportowe większe niż 36x19m
- publiczne sale gimnastyczne mniejsze niż 36x19m
- publiczne korty tenisowe otwarte
- publiczne korty tenisowe kryte
- publiczne lodowiska sztucznie mrożone
- publiczne pływalnie kryte
- publiczne skocznie narciarskie
- publiczne siłownie zewnętrzne</t>
  </si>
  <si>
    <t>Publiczne instytucje kultury obejmują: 
- teatry
- muzea
- kina
- biblioteki publiczne
- centra, domy i ośrodky kultury, kluby i świetlice
- instytucje muzycznye (chóry, filharmonie, orkiestry symfoniczne i kameralne)
- galerie i salony sztuki
pozostające w gestii publicznej</t>
  </si>
  <si>
    <t>Liczba widzów w kinach na 1000 mieszkańców</t>
  </si>
  <si>
    <t>Liczba odwiedzjących muzea na 1000 mieszkańców</t>
  </si>
  <si>
    <t>Liczba widzów w teatrach na 1000 mieszkańców</t>
  </si>
  <si>
    <t>Liczba przedstawień teatralnych na 1000 mieszkańców</t>
  </si>
  <si>
    <t>Wskaźnik obejmuje przestawienia teatralne w stałych salach teatralnych</t>
  </si>
  <si>
    <t>5.3
5.5</t>
  </si>
  <si>
    <t>5.9</t>
  </si>
  <si>
    <t>5.10</t>
  </si>
  <si>
    <t>5.11</t>
  </si>
  <si>
    <t>5.12</t>
  </si>
  <si>
    <t>5.13</t>
  </si>
  <si>
    <t>5.14</t>
  </si>
  <si>
    <t>5.15</t>
  </si>
  <si>
    <t>5.16</t>
  </si>
  <si>
    <t>5.17</t>
  </si>
  <si>
    <t>5.18</t>
  </si>
  <si>
    <t>liczba widzów w kinach w danym roku</t>
  </si>
  <si>
    <t>liczba widzów w teatrach w danym roku (w stałych salach teatralnych)</t>
  </si>
  <si>
    <t>liczba odwiedzjących muzea w danym roku</t>
  </si>
  <si>
    <t>Kategoria: KULTURA (K23)
Grupa: KINA (G227)
Podgrupa: Kina stałe wg formy własności (P1687)
[ogółem, widzowie ogółem]</t>
  </si>
  <si>
    <t>Obiekty sportowe obejmują:
- stadiony 
- boiska piłkarskie
- boiska do koszykówki
- boiska do piłki ręcznej
- boiska do piłki siatkowej
- boiska uniwersalne - wielozadaniowe
- hale sportowe większe niż 36x19m
- sale gimnastyczne mniejsze niż 36x19m
- korty tenisowe otwarte
- korty tenisowe kryte
- lodowiska sztucznie mrożone
- pływalnie kryte
- skocznie narciarskie
- siłownie zewnętrzne
- strzelnice</t>
  </si>
  <si>
    <t>Kategoria: FINANSE PUBLICZNE (K27)
Grupa: WYDATKI BUDŻETÓW GMIN I MIAST NA PRAWACH POWIATU (G425)
Podgrupa: Wydatki w Dziale 921 - Kultura i ochrona dziedzictwa narodowego (P2639)
[suma(wydatki w rozdziale 92116 - Biblioteki, wydatki w rozdziale 92109 - Domy i ośrodki kultury, świetlice i kluby, wydatki w rozdziale 92110 - Galerie i biura wystaw artystycznych, wydatki w rozdziale 92106 - Teatry, wydatki w rozdziale 92113 - Centra kultury i sztuki, wydatki w rozdziale 92118 - Muzea, wydatki w rozdziale 92108 - Filharmonie, orkiestry, chóry i kapele, wydatki w rozdziale 92114 - Pozostałe instytucje kultury)]
Kategoria: FINANSE PUBLICZNE (K27)
Grupa: WYDATKI BUDŻETÓW GMIN I MIAST NA PRAWACH POWIATU (G425)
Podgrupa: Wydatki w Dziale 926 - Kultura fizyczna (P3021)</t>
  </si>
  <si>
    <t>Liczba obiektów sportowych</t>
  </si>
  <si>
    <t>5.9A</t>
  </si>
  <si>
    <t>10</t>
  </si>
  <si>
    <t>liczba widzów w kinach w danym roku/liczba mieszkańcówx1000</t>
  </si>
  <si>
    <t>Liczba widzów w kinach w danym roku</t>
  </si>
  <si>
    <t>Liczba widzów w teatrach w danym roku (w stałych salach teatralnych)</t>
  </si>
  <si>
    <t>Liczba odwiedzjących muzea w danym roku</t>
  </si>
  <si>
    <t>Instytucje kulturalne i obiekty sportowe zostały zdefiniowane w normie ISO 37120 we wskaźniku 17.1 (karta wskaźnika 5.1)
Należy uwzględnić wydatki na kulturę i sport takie jak:
- wydatki na utrzymanie budynków, materiały, pracowników oraz dotacje;
- utrzymanie obiektów zabytkowych, systemy ochrony;</t>
  </si>
  <si>
    <t>Zgodnie z definicją ISO 37120 do wydarzeń kulturalnych zalicza się takie wydarzenia, jak wystawy, festiwale i koncerty finanswane przez miasto lub organizowane na podstawie zezwolenia miasta. Wydarzenia kulturalne mają miejsce lokalnie i mogą mieć charakter formalny (np. przedstawienie teatralne, taneczne lub operowe) lub nieformalny (np. lokalne festiwale i kiermasze).
Wskaźnik ten nie odzwierciedla pełnego życia kulturalnego w mieście, a jedynie tę część kultury, która jest objęta zakresem kompetencji miasta.</t>
  </si>
  <si>
    <t>5.8A</t>
  </si>
  <si>
    <t>5.10A</t>
  </si>
  <si>
    <t>5.11A</t>
  </si>
  <si>
    <t>5.12A</t>
  </si>
  <si>
    <t>5.13A</t>
  </si>
  <si>
    <t>5.14A</t>
  </si>
  <si>
    <t>5.15B</t>
  </si>
  <si>
    <t>5.17A</t>
  </si>
  <si>
    <t>5.18A</t>
  </si>
  <si>
    <t>WL (lata) (13.1;13.2)</t>
  </si>
  <si>
    <t>13.6</t>
  </si>
  <si>
    <t>13.7</t>
  </si>
  <si>
    <t>13.8</t>
  </si>
  <si>
    <t>13.9</t>
  </si>
  <si>
    <t>13.10</t>
  </si>
  <si>
    <t>13.12</t>
  </si>
  <si>
    <t>13.17</t>
  </si>
  <si>
    <t>13.18</t>
  </si>
  <si>
    <t>13.19</t>
  </si>
  <si>
    <t>13.20</t>
  </si>
  <si>
    <t>13.21</t>
  </si>
  <si>
    <t>13.22</t>
  </si>
  <si>
    <t>WL(lata); Wkol (miasto, wojewóztwo, kraj, wybrane miasta)</t>
  </si>
  <si>
    <t>Udziały w podatku od osób fizycznych (PIT) na mieszkańca</t>
  </si>
  <si>
    <t>Udziały w podatku od osób prawnych (CIT) na mieszkańca</t>
  </si>
  <si>
    <t>Kategoria: FINANSE PUBLICZNE (K27)
Grupa: DOCHODY BUDŻETÓW GMIN I MIAST NA PRAWACH POWIATU (G423)
Podgrupa: Dochody własne (P2622)
[udziały w podatkach stanowiących dochody budżetu państwa podatek dochodowy od osób fizycznych]</t>
  </si>
  <si>
    <t>Kategoria: FINANSE PUBLICZNE (K27)
Grupa: DOCHODY BUDŻETÓW GMIN I MIAST NA PRAWACH POWIATU (G423)
Podgrupa: Dochody własne (P2622)
[udziały w podatkach stanowiących dochody budżetu państwa podatek dochodowy od osób prawnych]</t>
  </si>
  <si>
    <t>Wydatki bieżace to w nomenklaturze normy ISO 37120 wydatki operacyjne.
Wydatki bieżące jednostek budżetowych obejmują różnego rodzaju koszty, do których zalicza się:
-wynagrodzenia i uposażenia osób zatrudnionych w państwowych jednostkach budżetowych oraz składki naliczane od tych wynagrodzeń i uposażeń;
-zakupy towarów i usług;
-koszty utrzymania oraz inne wydatki związane z funkcjonowaniem jednostek budżetowych i realizacją ich statutowych zadań;
-koszty zadań zleconych do realizacji jednostkom zaliczanym i niezaliczanym do sektora finansów publicznych, z wyłączeniem organizacji pozarządowych.
Wydatkami bieżącymi są wydatki odnoszące się do rocznego okresu realizacji danego wydatku.</t>
  </si>
  <si>
    <t>Wydatki bieżące</t>
  </si>
  <si>
    <t>Wydatki bieżące na mieszkańca</t>
  </si>
  <si>
    <t>wydatki bieżące</t>
  </si>
  <si>
    <t>13.14</t>
  </si>
  <si>
    <t>13.15</t>
  </si>
  <si>
    <t>13.16</t>
  </si>
  <si>
    <t>13.11</t>
  </si>
  <si>
    <t>13.13</t>
  </si>
  <si>
    <t>dochody miasta</t>
  </si>
  <si>
    <t>Wydatki inwestycyjne majątkowe</t>
  </si>
  <si>
    <t>Wydatki inwestycyjne majątkowe na mieszkańca</t>
  </si>
  <si>
    <t xml:space="preserve">Wydatki inwestycyjne majątkowe jako odsetek wszystkich wydatków </t>
  </si>
  <si>
    <t>Wydatki inwestycyjne majątkowe to w nomenklaturze normy ISO 37120 wydatki kapitałowe. Są to wydatki przeznaczone na finansowanie projektów, takich jak budowa i naprawa dróg, mostów, budynków publicznych, obiektów infrastrukturalnych, parków oraz inne ważne modernizacje lub dodatki do infrastruktury.</t>
  </si>
  <si>
    <t>wydati bieżące w danym roku/liczba mieszkańców</t>
  </si>
  <si>
    <t>wydatki inwestycyjne majątkowe s danym roku/liczba mieszkańców</t>
  </si>
  <si>
    <t>Kategoria: FINANSE PUBLICZNE (K27) Grupa: WYDATKI BUDŻETÓW GMIN I MIAST NA PRAWACH POWIATU (G425) Podgrupa: Wydatki z budżetu ogółem (P2633)
[wydatki majątkowe inwestycyjne]</t>
  </si>
  <si>
    <t>Kategoria: FINANSE PUBLICZNE (K27) Grupa: WYDATKI BUDŻETÓW GMIN I MIAST NA PRAWACH POWIATU (G425) Podgrupa: Wydatki z budżetu ogółem (P2633)
[wydatki bieżace ogółem]</t>
  </si>
  <si>
    <t>Kategoria: FINANSE PUBLICZNE (K27)
Grupa: WYDATKI BUDŻETÓW GMIN I MIAST NA PRAWACH POWIATU (G425)
Podgrupa: Wydatki ogółem wg działów Klasyfikacji Budżetowej (P2920)
[Dział 801 - Oświata i wychowanie]</t>
  </si>
  <si>
    <t>Kategoria: FINANSE PUBLICZNE (K27)
Grupa: WYDATKI BUDŻETÓW GMIN I MIAST NA PRAWACH POWIATU (G425)
Podgrupa: Wydatki ogółem wg działów Klasyfikacji Budżetowej (P2920)
[Dział 600 - Transport i łączność]</t>
  </si>
  <si>
    <t>Kategoria: FINANSE PUBLICZNE (K27)
Grupa: WYDATKI BUDŻETÓW GMIN I MIAST NA PRAWACH POWIATU (G425)
Podgrupa: Wydatki ogółem wg działów Klasyfikacji Budżetowej (P2920)
[Dział 855 - Rodzina]</t>
  </si>
  <si>
    <t>Kategoria: FINANSE PUBLICZNE (K27)
Grupa: WYDATKI BUDŻETÓW GMIN I MIAST NA PRAWACH POWIATU (G425)
Podgrupa: Wydatki ogółem wg działów Klasyfikacji Budżetowej (P2920)
[Dział 900 - Gospodarka komunalna i ochrona środowiska]</t>
  </si>
  <si>
    <t>Kategoria: FINANSE PUBLICZNE (K27)
Grupa: WYDATKI BUDŻETÓW GMIN I MIAST NA PRAWACH POWIATU (G425)
Podgrupa: Wydatki ogółem wg działów Klasyfikacji Budżetowej (P2920)
[Dział 750 - Administracja publiczna]</t>
  </si>
  <si>
    <t>Kategoria: FINANSE PUBLICZNE (K27)
Grupa: WYDATKI BUDŻETÓW GMIN I MIAST NA PRAWACH POWIATU (G425)
Podgrupa: Wydatki ogółem wg działów Klasyfikacji Budżetowej (P2920)
[Dział 852 - Pomoc społeczna]</t>
  </si>
  <si>
    <t>Kategoria: FINANSE PUBLICZNE (K27)
Grupa: WYDATKI BUDŻETÓW GMIN I MIAST NA PRAWACH POWIATU (G425)
Podgrupa: Wydatki ogółem wg działów Klasyfikacji Budżetowej (P2920)
[Dział 926 - Kultura fizyczna]</t>
  </si>
  <si>
    <t>Kategoria: FINANSE PUBLICZNE (K27)
Grupa: WYDATKI BUDŻETÓW GMIN I MIAST NA PRAWACH POWIATU (G425)
Podgrupa: Wydatki ogółem wg działów Klasyfikacji Budżetowej (P2920)
[Dział 921 - Kultura i ochrona dziedzictwa narodowego]</t>
  </si>
  <si>
    <t>Kategoria: FINANSE PUBLICZNE (K27)
Grupa: WYDATKI BUDŻETÓW GMIN I MIAST NA PRAWACH POWIATU (G425)
Podgrupa: Wydatki ogółem wg działów Klasyfikacji Budżetowej (P2920)
[Dział 700 - Gospodarka mieszkaniowa]</t>
  </si>
  <si>
    <t xml:space="preserve"> wydatki inwestycyjne majątkowe w danym roku</t>
  </si>
  <si>
    <t xml:space="preserve"> wydatki inwestycyjne majątkowe w danym roku /wydatki miastax100</t>
  </si>
  <si>
    <t>PLN/mieszkańca</t>
  </si>
  <si>
    <t>PLN/USD</t>
  </si>
  <si>
    <t>dochody miasta w danym roku</t>
  </si>
  <si>
    <t>wydatki miasta w danym roku</t>
  </si>
  <si>
    <t>suma wpływów z podatków i opłat lokalnych i /kwota naliczonych podatków i opłat lokalnychx100</t>
  </si>
  <si>
    <t>wartość naliczonych podatków i opłat lokalnych</t>
  </si>
  <si>
    <t>wydatki bieżace w danym roku</t>
  </si>
  <si>
    <t>wydatki inwestycyjne majątkowe w danym roku</t>
  </si>
  <si>
    <t>13.3A</t>
  </si>
  <si>
    <t>13.4A</t>
  </si>
  <si>
    <t>13.6A</t>
  </si>
  <si>
    <t>13.7A</t>
  </si>
  <si>
    <t>13.8A</t>
  </si>
  <si>
    <t>wydatki miasta - oświata i wychowanie w danym roku</t>
  </si>
  <si>
    <t>wydatki miasta - transport i łączność w danym roku</t>
  </si>
  <si>
    <t>wydatki miasta - rodzina w danym roku</t>
  </si>
  <si>
    <t>wydatki miasta - gospodarka komunalna i ochrona środowiska w danym roku</t>
  </si>
  <si>
    <t>wydatki miasta - administracja publiczna w danym roku</t>
  </si>
  <si>
    <t>wydatki miasta - pomoc społeczna w danym roku</t>
  </si>
  <si>
    <t>wydatki miasta - kultura fizyczna w danym roku</t>
  </si>
  <si>
    <t>wydatki miasta - kultura i ochrona dziedzictwa narodowego w danym roku</t>
  </si>
  <si>
    <t>wydatki miasta - gospodarka mieszkaniowa w danym roku</t>
  </si>
  <si>
    <t>Kategoria GOSPODARKA MIESZKANIOWA I KOMUNALNA (K11)
Grupa URZĄDZENIA SIECIOWE (G57)
Podgrupa Energia elektryczna w gospodarstwach domowych w miastach (P1604)
[zużycie energii elektrycznej]</t>
  </si>
  <si>
    <t>GJ/mieszkańca</t>
  </si>
  <si>
    <t>średnia dzienna temperatura powietrza</t>
  </si>
  <si>
    <t>Energia elektryczna i cieplna wyprodukowana z oczyszczalni ścieków na mieszkańca rocznie</t>
  </si>
  <si>
    <t>długość przerw w dostawie energii elektrycznej w danym roku x liczba gospodarstw domowych, których te przerwy dotyczyły</t>
  </si>
  <si>
    <t>Odsetek całkowitej energii elektrycznej uzyskanej ze źródeł odnawialnych, jako część całkowitego miejskiego zużycia energii elektrycznej</t>
  </si>
  <si>
    <t>Na potrzeby raportowania wskaźnika zgodnie z normą ISO 37120 odnawialne źródła energii powinny obejmować energię geotermalną, słoneczną, wiatrową, wodną, ​​energię pływów i fal, materiały palne i biopaliwa, takie jak biomasa.
Całkowite zużycie energii odnawialnej powinno obejmować zarówno energię cieplną jak i energię elektryczną ze wszystkich sektorów, w tym mieszkalnictwa, transportu, usług/handlu i przemysłu. 
W miarę możliwości dane z każdego sektora dotyczące zużycia energii cieplnej i elektrycznej powinny być wymieniane indywidualnie.</t>
  </si>
  <si>
    <t>GJ</t>
  </si>
  <si>
    <t>MWh</t>
  </si>
  <si>
    <t>ilość energii wprowadzonej do sieci ze źródeł odnawialnych</t>
  </si>
  <si>
    <t>Zgodnie z definicją normy ISO 37120, aby określić liczbę mieszkańców miasta z legalnym podłączeniem do systemu zasilania energią elektryczną (sieci elektrycznej), mozna pomnożyć liczbę gospodarstw domowych podłączonych legalnie do sieci elektrycznej przez obecną średnią wielkość gospodarstwa domowego w danym mieście.</t>
  </si>
  <si>
    <t>h</t>
  </si>
  <si>
    <t>GJ/m2</t>
  </si>
  <si>
    <t>powierzchnia budynków publicznych</t>
  </si>
  <si>
    <t>kWh/km</t>
  </si>
  <si>
    <t>zużycie energii elektrycznej przez publiczne oświetlenie uliczne w danym roku/długość dróg z oświetleniem ulicznym</t>
  </si>
  <si>
    <t>zużucie energii w danym roku/liczba mieszkańców</t>
  </si>
  <si>
    <t>zużycie energii elektrycznej w danym roku/liczba mieszkańców</t>
  </si>
  <si>
    <t>zużycie energii wytworzonej ze źródeł odnawialnych w danym roku/zużycie energii w danym rokux100</t>
  </si>
  <si>
    <t>ilość energii wprowadzonej do sieci ze źródeł odnawialnych w danym roku/zużycie energii elektrycznej w danym rokux100</t>
  </si>
  <si>
    <t>długość przerw w dostawie energii elektrycznej w danym roku x liczba gospodarstw domowych, których te przerwy dotyczyły/liczba gospodarstw domowych</t>
  </si>
  <si>
    <t xml:space="preserve">zużycie energii w budynkach publicznych w danym roku/powierzchnia budynków publicznych </t>
  </si>
  <si>
    <t>całkowita ilość energii elektrycznej i cieplnej wytworzona z oczyszczania ścieków i innych odpadów płynnych oraz innych źródeł ciepła odpadowego w danym roku/całkowite zapotrzebowanie miasta na energię w danym rokux100</t>
  </si>
  <si>
    <t>całkowita ilość energii elektrycznej i cieplnej wytworzona z oczyszczania ścieków w mieście w danym roku/liczba mieszkańców miasta</t>
  </si>
  <si>
    <t>ilości energii wytworzonej z sieci kanalizacyjnej i oczyszczalni ścieków w danym roku/zużycie energii w danym rokux100</t>
  </si>
  <si>
    <t>ilość ścieków wykorzystanych do wytworzenia energii w danym roku/ilość ścieków wytworzonych w danym rokux100</t>
  </si>
  <si>
    <t>Zgodnie z wytycznymi normy ISO 37120, aby zapewnić prawidłowe porównania między dostawcami energii, należy wykluczyć przerwy w odstawie energii elektrycznej na skutek powaznych burz i zdarzeń pogodowych ze względu na ich zmienność w zależności od położenia geograficznego.</t>
  </si>
  <si>
    <t xml:space="preserve">liczba mieszkańców korzystających z sieci gazoawej/liczba mieszkańcówx100 000 
lub
liczba przyłączy gazowychxśrednia wielkość gospodarstwa domowego/liczba mieszkańcówx100 000 </t>
  </si>
  <si>
    <t>Zgodnie z normą ISO 37120 liczbę mieszkańców korzystających z seci gazowej można obliczyć mnożąc liczbę liczbę miejskich gospodarstw domowych z przyłączami do gazociągu przez aktualną średnią wielkość gospodarstwa domowego w mieście.
Średnią wielkość gospodarstwa domowego należy obliczyć wg wzoru:
średnia wielkość gospodarstwa domowego=liczba mieszkańców/liczba gospodarstw domowych</t>
  </si>
  <si>
    <t>liczba mieszkańców
liczba gospodarstw domowych</t>
  </si>
  <si>
    <t>1.1
12.1</t>
  </si>
  <si>
    <t>Zgodnie z wytycznymi normy ISO 37120 budynki publiczne odnoszą się do budynków pełniących funkcję publiczną tj. urzędów administracji publicznej, bibliotek, ośrodków rekreacyjnych, szpitali, szkół, straży pożarnej lub posterunków policji. 
Własność budynku nie jest istotna.</t>
  </si>
  <si>
    <t>Na potrzeby normy ISO 37120 należy wziąc pod uwagę oświetlenie uliczne spełniające lokalnie lub krajowe normy oświetlenia i / lub wymagania określone przez Międzynarodową Komisję ds. Oświetlenia, Raport techniczny CIE 115: 2010, „Oświetlenie dróg dla ruchu samochodowego i pieszego”.</t>
  </si>
  <si>
    <t>Na potrzeby normy ISO 37120 powinno się stosować metodę i temperaturę bazową podaną w normie obowiązującej w danym kraju.
Należy podać lokalizację pomiarów temperatury, aby przekazać lokalną reprezentatywność podawanych wartości (np. lotnisko, centrum miasta).</t>
  </si>
  <si>
    <t>stopniodni</t>
  </si>
  <si>
    <t>1 w różnego rodzaju publikacjach w tym publikacjach GUS na temat stopniodni ogrzewania oraz chłodzenia w Polsce przyjmuje się, że temperatura bazowa wynosi 15°C na zewnętrz co odpowida 18°C wewnątrz budynku</t>
  </si>
  <si>
    <t>temperatura bazowa1</t>
  </si>
  <si>
    <t>zużucie energii w danym roku1</t>
  </si>
  <si>
    <t>zużycie energii wytworzonej ze źródeł odnawialnych w danym roku</t>
  </si>
  <si>
    <t>zużycie energii w budynkach publicznych w danym roku</t>
  </si>
  <si>
    <t>zużycie energii elektrycznej przez publiczne oświetlenie uliczne w danym roku</t>
  </si>
  <si>
    <t>całkowita ilość energii elektrycznej i cieplnej wytworzona z oczyszczania ścieków i innych odpadów płynnych oraz innych źródeł ciepła odpadowego w danym roku [GJ]</t>
  </si>
  <si>
    <t>całkowite zapotrzebowanie miasta na energię  w danym roku [GJ]</t>
  </si>
  <si>
    <t>Odsetek energii pochodzącej ze ścieków, jako część całkowitego miejskiego zużycia energii</t>
  </si>
  <si>
    <t>Odsetek energii elektrycznej i cieplnej wyprodukowanej z oczyszczania ścieków i innych odpadów płynnych oraz innych źródeł ciepła odpadowego, jako udział w całkowitym koszyku energetycznym miasta</t>
  </si>
  <si>
    <t>Odsetek energii uzyskanej ze źródeł odnawialnych, jako część całkowitego miejskiego zużycia energii</t>
  </si>
  <si>
    <t>liczba mieskańców korzystających z sieci ciepłowniczej/liczba mieszkańcówx100 000</t>
  </si>
  <si>
    <t>Liczba osób korzystających z sieci ciepłowniczej na 100 000 mieszkańców</t>
  </si>
  <si>
    <t>Liczba osób korzystających z sieci gazowej na 100 000 mieszkańców</t>
  </si>
  <si>
    <t>Dane nie uwzględniają energii cieplnej wytwarzanej indywidualnie (np. z pieców w indywidualnych gospodarstwach domowych)</t>
  </si>
  <si>
    <t>Raport
Raport
Raport</t>
  </si>
  <si>
    <t>Kategori: RYNEK MATERIAŁOWY I PALIWOWO-ENERGETYCZNY (K13)
Grupa: ELEKTROENERGETYKA (G185)
Podgrupa: Zużycie energii elektrycznej wg sektorów ekonomicznych (P1675)
[ogółem]</t>
  </si>
  <si>
    <t>Całkowite zużycie energii elektrycznej w gospodarstwie domowym na mieszkańca</t>
  </si>
  <si>
    <t>Wskaźnik pochodzący z poprzedniej wersji normy ISO 37120:2014</t>
  </si>
  <si>
    <t>1 Dane dla poziomu NUTS 2</t>
  </si>
  <si>
    <t>16.X//17.19</t>
  </si>
  <si>
    <t>17.6</t>
  </si>
  <si>
    <t>17.7</t>
  </si>
  <si>
    <t>17.8</t>
  </si>
  <si>
    <t>17.9</t>
  </si>
  <si>
    <t>17.10</t>
  </si>
  <si>
    <t>17.11</t>
  </si>
  <si>
    <t>17.12</t>
  </si>
  <si>
    <t>17.13</t>
  </si>
  <si>
    <t>17.14</t>
  </si>
  <si>
    <t>17.15</t>
  </si>
  <si>
    <t>17.16</t>
  </si>
  <si>
    <t>17.17</t>
  </si>
  <si>
    <t>zużucie energii elektrycznej w danym roku</t>
  </si>
  <si>
    <t>całkowita ilość energii elektrycznej i cieplnej wytworzona z oczyszczania ścieków  w danym roku</t>
  </si>
  <si>
    <t>WL; WS (miasto, województwo, kraj, wybrane miasta)</t>
  </si>
  <si>
    <t>Odsetek mieszkańców miasta z dostępem do sieci kanalizacyjnej</t>
  </si>
  <si>
    <t>Zgodnie z normą ISO 37120 oczyszczanie pierwszego stopnia powinno odnosić się do fizycznego oddzielenia elementów stałych zawieszonych w strumieniu ścieków, za pomocą krat i piaskowników. Separacja ta zmniejsza ilość elementów stałych, jak również poziomy biochemicznego zapotrzebowania tlenu (BZT) i przygotowuje strumień ścieków do następnego kroku w procesie oczyszczania.
Oczyszczanie drugiego stopnia powinno odnosić się do procesu usuwania lub redukowania zanieczyszczenia lub osadów, które pozostały w ściekach z procesu oczyszczania pierwszego stopnia. Oczyszczanie drugiego stopnia zmniejsza biochemiczne zapotrzebowanie tlenu (BZT) przez utlenianie mikrobiologiczne.
Trzeci stopień oczyszczania powinien odnosić się do kolejnego procesu oczyszczania ścieków po oczyszczaniu drugiego stopnia. Ten krok usuwa uporczywe zanieczyszczenia, których oczyszczanie drugiego stopnia nie było w stanie usunąć. Ścieki oczyszczone stają się jeszcze czystsze w tym procesie obróbki poprzez zastosowanie mocniejszych i bardziej zaawansowanych systemów oczyszczania. Technologie oczyszczania trzeciego stopnia mogą być przedłużeniem konwencjonalnego oczyszczania biologicznego w celu zmniejszenia biochemicznego zapotrzebowania tlenu (BZT) i dalszej stabilizacji substancji wymagających tlenu w ściekach oraz usunięcia azotu i fosforu. Trzeci stopień oczyszczania może również obejmować fizyczno-chemiczne techniki rozdzielania, takie jak adsorpcja na węglu, flokulacja/strącanie osadu, membrany do zaawansowanej filtracji, wymiana jonowa, chlorowanie, odchlorowanie i odwrócona osmoza.</t>
  </si>
  <si>
    <t>Zgodnie z normą ISO 37120 uwględnione powinny zostać badania wody odprowadzanej do środowiska naturalnego dla każdego parametru wymaganego przepisami.
Norma wymaga aby wskaźnik był obliczany corocznie.</t>
  </si>
  <si>
    <t>kanalizacja sanitarna</t>
  </si>
  <si>
    <t>kanalizacja deszczowa</t>
  </si>
  <si>
    <t>liczba przeprowadzonych testów oczyszczonych ścieków, w których próbki są zgodne z lokalnymi normami w danym roku</t>
  </si>
  <si>
    <t>objętość ponownie wykorzystanych ścieków oczyszczonych w danym roku</t>
  </si>
  <si>
    <t>ilość osadów ściekowych, które zostały ponownie wykorzystane (masa suchej masy)</t>
  </si>
  <si>
    <t>ilości energii wytworzonej z sieci kanalizacyjnej i oczyszczalni ścieków w danym roku</t>
  </si>
  <si>
    <t>długość sieci kanalizacyjnej monitorowanej przez system czujników transmitujących dane w czasie rzeczywistym</t>
  </si>
  <si>
    <t>objętość ścieków wykorzystanych do wytworzenia energii w danym roku</t>
  </si>
  <si>
    <t>Kategoria: GOSPODARKA MIESZKANIOWA I KOMUNALNA (K11)
Grupa: URZĄDZENIA SIECIOWE (G57)
Podgrupa: Kanalizacja (P1601)
[ludność korzystająca z sieci kanalizacyjnej]</t>
  </si>
  <si>
    <t>Zgodnie z definicją normy ISO 37120 ulepszone urządzenia sanitarne powinny obejmować:
– posiadające możliwość spłukiwania do sieci kanalizacyjnej szamba lub latryny,
– latryny z wentylacją,
– latryny z płytą
– toalety kompostujące
Urządzenia sanitarne nie są uważane za ulepszone, gdy są dzielone z innymi gospodarstwami lub pozostają do użytku publicznego.
Liczbę mieszkańców z dostępem do ulepszonych urządzeń sanitarnych nalezy obliczyć wg wzoru:
liczba mieszkańców z dostępem do ulepszonych urządzeń sanitarnych=liczba mieszkańców-liczba mieszkańców bez dostępu do ulepszonych urządzeń sanitarnych</t>
  </si>
  <si>
    <t>liczba mieszkańców bez dostępu ulepszonych urządzeń sanitarnych</t>
  </si>
  <si>
    <t>Kategoria: STAN I OCHRONA ŚRODOWISKA (K9)
Grupa: OCZYSZCZANIE ŚCIEKÓW KOMUNALNYCH (G222)
Podgrupa: Ścieki oczyszczane w ciągu roku (P1700)
[oczyszczane biologicznie z podwyższonym usuwaniem biogenów w % ścieków ogółem]</t>
  </si>
  <si>
    <t>16.7/17.5</t>
  </si>
  <si>
    <t>16.8//17.19</t>
  </si>
  <si>
    <t>Ścieki przemysłowe w ogólnej ilości wytwarzanych ścieków</t>
  </si>
  <si>
    <t>16.11</t>
  </si>
  <si>
    <t>16.12</t>
  </si>
  <si>
    <t>Kategoria: STAN I OCHRONA ŚRODOWISKA (K9)
Grupa: GOSPODARKA WODNO-ŚCIEKOWA W PRZEMYŚLE (G215)
Podgrupa: Ścieki przemysłowe odprowadzone w ciągu roku (P1704)
[ścieki odprowadzone ogółem]</t>
  </si>
  <si>
    <t>Norma ISO 37120 wymaga, aby odnawialne źródła energii obejmowały energię geotermalną, słoneczną, wiatrową, wodną, ​​energię pływów i fal, materiały palne i biopaliwa, takie jak biomasa.
Całkowite zużycie energii odnawialnej obejmuje zarówno energię cieplną jak i energię elektryczną ze wszystkich sektorów, w tym mieszkalnictwa, transportu, usług/handlu i przemysłu. 
W miarę możliwości dane z każdego sektora dotyczące zużycia energii cieplnej i elektrycznej powinny być wymieniane indywidualnie.</t>
  </si>
  <si>
    <t>Odsetek mieszkańców miasta z dostępem do sieci wodociągowej</t>
  </si>
  <si>
    <t>liczba mieszkańców z dostępem do sieci wodociągowej/liczba mieszkańcówx100</t>
  </si>
  <si>
    <t>liczba mieszkańców z dostępem do sieci wodociągowej</t>
  </si>
  <si>
    <t>WODK_002
Woda
[Liczba osób z dostępem do sieci wodociągowej]</t>
  </si>
  <si>
    <t>GESUT_001
[GES_Przewody: GES_Przebieg,GES_Rodzaj]
lub
 "WODK_001
Ścieki
[liczba połączeń]</t>
  </si>
  <si>
    <t>WODK_001
Ścieki
[liczba osób z dostępem do sieci kanalizacyjnej]</t>
  </si>
  <si>
    <t>granice obszarów zasilania w wodę z ujęć komunalnych</t>
  </si>
  <si>
    <t>parametry jakości wód podziemnych dla poszczególnych ujęć komunlanych</t>
  </si>
  <si>
    <t>Mapa przedstawiająca lokalizację ujęc komunalnych oraz granice zasilania w wodę z poszczególnych ujęć wraz z informacją o składzie chemicznym wody oraz twardości ogólnej.</t>
  </si>
  <si>
    <t>l/dobę/osobę</t>
  </si>
  <si>
    <t>Zużycie wody na mieszkańca</t>
  </si>
  <si>
    <t>Zużycie wody przez gospodarstwa domowe na mieszkańca</t>
  </si>
  <si>
    <t>Zgodnie z wytycznymi normy ISO 37120 pod uwagę powinna być brana jedynie woda zużywana do celów domowych. Woda zużywana do celów przemysłowych i usługowych nie powinna być uwzględniana.</t>
  </si>
  <si>
    <t>Zgodnie z wytycznymi normy ISO 37120 wskaźnik uwzględnia całkowite zużycie wody w miescie w tym do celów domowych, przemysłowych i usługowych.</t>
  </si>
  <si>
    <t>Średnie zużycie wody w gospodarstwie domowym na osobę</t>
  </si>
  <si>
    <t>całkowite zużycie wody przez miasto w danym roku/liczba dni w roku/liczba mieszkańców</t>
  </si>
  <si>
    <t>całkowite zużycie wody przez gospodarstw domowe w danym roku/liczba dni w roku/liczba mieszkańców</t>
  </si>
  <si>
    <t>całkowite zużycie wody przez gospodarstw domowe/liczba dni w roku/liczba mieszkańców korzystających z sieci wodociągowej</t>
  </si>
  <si>
    <t>pod uwagę powinna być brana jedynie woda zużywana do celów domowych. Woda zużywana do celów przemysłowych i usługowych nie powinna być uwzględniana.</t>
  </si>
  <si>
    <t>całkowite zużycie wody w danym roku</t>
  </si>
  <si>
    <t>całkowite zużycie wody do użytku domowego w danym roku</t>
  </si>
  <si>
    <t>straty wody</t>
  </si>
  <si>
    <t>straty wody/całkowite zużycie wodyx100</t>
  </si>
  <si>
    <t>15.11</t>
  </si>
  <si>
    <t>15.12</t>
  </si>
  <si>
    <t>długość sieci wodociągowej objętej inteligentnym systemem sterowania siecią wodociągową [km]</t>
  </si>
  <si>
    <t>długość sieci wodociągowej [km]</t>
  </si>
  <si>
    <t>straty wody w danym roku</t>
  </si>
  <si>
    <t xml:space="preserve">liczba mieszkańców ze stałym dostępem do źródła wody uzdatnionej1 </t>
  </si>
  <si>
    <t>1Brak danych o właścicielach studni głębinowych. W poprzednim procesie certyfikacji ISO 37120 wskaźnik raportowany był jako 100% z komentarzem "Według załączonego raportu dostęp do uzdatnionej wody ma tylko 192 550 osób (dane za 2017rok), ale dotyczy to tylko osób korzystających z sieci wodociągowej. Pozostali mieszkańcy korzystają z własnych, dobrze chronionych studni. Budowa studni na własnej posesji wymaga zgłoszenia do Urzędu Miasta, a w przypadku większego ujęcia wody uzyskania odpowiedniego pozwolenia (tzw. pozwolenia wodnoprawnego). W sytuacji awaryjnej (np. awaria) woda jest dostarczana i rozprowadzana za pomocą wozów wodnych.
Dlatego zakładamy, że wszyscy mieszkańcy miasta mają dostęp do uzdatnionej wody."</t>
  </si>
  <si>
    <t>zużycie wody</t>
  </si>
  <si>
    <t>jakośc wody</t>
  </si>
  <si>
    <t>awarie</t>
  </si>
  <si>
    <t>jakość wody</t>
  </si>
  <si>
    <t>Kategoria GOSPODARKA MIESZKANIOWA I KOMUNALNA (K11)
Grupa URZĄDZENIA SIECIOWE (G57)
Podgrupa Zużycie wody, energii elektrycznej oraz gazu w gospodarstwach domowych (P2442)
[woda dostarczona gospodarstwom domowym]</t>
  </si>
  <si>
    <t>Kategoria GOSPODARKA MIESZKANIOWA I KOMUNALNA (K11)
Grupa URZĄDZENIA SIECIOWE (G57)
Podgrupa Zużycie wody, energii elektrycznej oraz gazu w gospodarstwach domowych (P2442)
[ludność korzystająca z sieci wodociągowej]</t>
  </si>
  <si>
    <t>Kategoria GOSPODARKA MIESZKANIOWA I KOMUNALNA (K11)
Grupa URZĄDZENIA SIECIOWE (G57)
Podgrupa Zużycie wody, energii elektrycznej oraz gazu w gospodarstwach domowych (P2442)
[ogółem, woda z wodociągów, na 1 mieszkańca]</t>
  </si>
  <si>
    <t>Kategoria: STAN I OCHRONA ŚRODOWISKA (K9)
Grupa: ODPADY KOMUNALNE (G223)
Podgrupa: Odgazowywanie składowisk odpadów (P3748)
[energia cieplna wyprodukowana w ciągu roku w wyniku unieszkodliwiania gazu składowiskowego w instalacji odgazowywania, energia elektryczna wyprodukowana w ciągu roku w wyniku unieszkodliwiania gazu składowiskowego w instalacji odgazowywania]</t>
  </si>
  <si>
    <t>Średnia ilość scieków bytowych na osobę</t>
  </si>
  <si>
    <t>objętość ścieków przemysłowych/objętość wytworzonych ściekówx100</t>
  </si>
  <si>
    <t>objętość ścieków przemysłowych w danym roku</t>
  </si>
  <si>
    <t>objętość ścieków bytowych w danym roku</t>
  </si>
  <si>
    <t>objętość ścieków bytowych/liczba dni w roku/liczba mieszkańców korzystających z sieci kanalizacyjnej</t>
  </si>
  <si>
    <t>16.13</t>
  </si>
  <si>
    <t>WL, WS(miasto, województwo, kraj, wybrane miasta)</t>
  </si>
  <si>
    <t>Zgodnie z wytycznymi normy ISO 37120 źródło wody uzdatnionej powinno odnosić się do wody doprowadzanej rurociągami, z publicznego punktu poboru, otworu odwiertowego lub pompy, ze studni zabezpieczonej, chronionego źródła lub deszczówki.</t>
  </si>
  <si>
    <t>Zgodnie z normą ISO 37120 uwględnione powinny zostać badania wody dystrybuowanejo dla każdego parametru wymaganego przepisami.
Norma wymaga aby wskaźnik był obliczany corocznie.</t>
  </si>
  <si>
    <t>Zgodnie z normą iSO 37120 rzypadki całkowitego odcięcia, ograniczenia do niskiego przepływu, zalecenia przegotowywania wody, przepłukiwania wodociągu, planowanych i nieplanowanych przerw należy liczyć tak samo.
Z tego wskaźnika należy wykluczyć:
– przypadki, gdzie istnieje pewne obniżenie poziomu obsługi, ale kiedy normalna działalność (prysznic, pralka, spłukiwanie toalety itp.) jest jeszcze możliwa i
– przerwy w podłączeniach domów.
„Nieplanowana przerwa” jest to przerwa spowodowana przez awarię w systemie. „Planowana przerwa” jest
to przerwa, o której odbiorcy zostali poinformowani co najmniej 24 h przed jej nastąpieniem (lub zgodnie z wymaganiami regulacyjnymi).</t>
  </si>
  <si>
    <t>Zgodnie z norma ISO 37120 odsetek strat wody reprezentuje procent wody, która jest tracona z uzdatnionej wody wchodzącej do systemu dystrybucji, co jest rozliczane przez dostawcę wody. Obejmuje to rzeczywiste straty wody, np. z powodu nieszczelnych rur, i straty rozliczeniowe, na przykład pobieranie wody poprzez nielegalne podłączenia.</t>
  </si>
  <si>
    <t>odpady niebezpieczne</t>
  </si>
  <si>
    <t>selektywna zbiórka odpadów</t>
  </si>
  <si>
    <t>odpady komunalne</t>
  </si>
  <si>
    <t>recykling</t>
  </si>
  <si>
    <t>masa odpadów niebezpiecznych</t>
  </si>
  <si>
    <t xml:space="preserve"> masa tworzyw sztucznych wytworzonych w mieście</t>
  </si>
  <si>
    <t>masa odpadów niebezpiecznych poddanych recyklingowi</t>
  </si>
  <si>
    <t>masa odbieranych stałych odpadów komunalnych</t>
  </si>
  <si>
    <t>masa stałych odpadów miasta, które są poddawane recyklingowi</t>
  </si>
  <si>
    <t>masa stałych odpadów miasta unieszkodliwianych na składowisku spełniającym wymagania sanitarne</t>
  </si>
  <si>
    <t>masa miejskich odpadów stałych, które są przetwarzane w zakładach pozyskiwania energii z odpadów</t>
  </si>
  <si>
    <t>masa odpadów stałych miasta, które są biologicznie przetwarzane i wykorzystywane jako kompost lub biogaz</t>
  </si>
  <si>
    <t>masa stałych odpadów miasta unieszkodliwianych na otwartych składowiskach odpadów</t>
  </si>
  <si>
    <t>masa tworzyw sztucznych poddawanych recyklingowi</t>
  </si>
  <si>
    <t>masa odpadów niebezpiecznych poddanych recyklingowi/masa odpadów niebezpiecznychx100</t>
  </si>
  <si>
    <t>masa stałych odpadów miasta, które są poddawane recyklingowi/masa stałych odpadów miastax100</t>
  </si>
  <si>
    <t>masa stałych odpadów miasta unieszkodliwianych na składowisku spełniającym wymagania sanitarne/masa stałych odpadów miastax100</t>
  </si>
  <si>
    <t>masa miejskich odpadów stałych, które są przetwarzane w zakładach pozyskiwania energii z odpadów/masa stałych odpadów miastax100</t>
  </si>
  <si>
    <t>masa odpadów stałych miasta, które są biologicznie przetwarzane i wykorzystywane jako kompost lub biogaz/masa stałych odpadów miastax100</t>
  </si>
  <si>
    <t>masa stałych odpadów miasta unieszkodliwianych na otwartych składowiskach odpadów/masa stałych odpadów miastax100</t>
  </si>
  <si>
    <t>masa stałych odpadów miasta unieszkodliwianych innymi metodami/masa stałych odpadów miastax100</t>
  </si>
  <si>
    <t>masa tworzyw sztucznych poddawanych recyklingowi/ masa tworzyw sztucznych wytworzonych w mieściex100</t>
  </si>
  <si>
    <t>masa miejskich odpadów elektrycznych i elektronicznych, które są poddawane recyklingowi (t)/masa odpadów elektrycznych i elektronicznych wytworzonych w mieście (t)x100</t>
  </si>
  <si>
    <t>Ilość wytwarzanych odpadów niebezpiecznych na mieszkańca</t>
  </si>
  <si>
    <t>Kategoria: STAN I OCHRONA (K9) 
Grupa: ODPADY KOMUNALNE (G223)
Podgrupa: Odpady zebrane w ciągu roku (P2174)
[ogółem]</t>
  </si>
  <si>
    <t>Kategoria: STAN I OCHRONA ŚRODOWISKA (K9)
Grupa: ODPADY KOMUNALNE (G223)
Podgrupa: Odpady zebrane selektywnie w ciągu roku (P2175)
[zużyte urządzenia elektryczne i elektroniczne razem, z gospodarstw domowych]</t>
  </si>
  <si>
    <t>Kategoria: STAN I OCHRONA ŚRODOWISKA (K9)
Grupa: ODPADY KOMUNALNE (G223)
Podgrupa: Gospodarka odpadami komunalnymi (P3743)
[masa zebranych odpadów komunalnych przeznaczonych do składowania]</t>
  </si>
  <si>
    <t>Zgodnie z normą ISO 37120 składowisko spełniające wymagania sanitarne powinno oznaczać starannie zaprojektowaną konstrukcję, która wykorzystuje warstwę gliny lub warstwę syntetyczną, w celu odizolowania odpadów stałych od otaczającego środowiska. Odizolowanie to uzyskuje się za pomocą warstwy na dnie i codziennego pokrywania warstwą gleby.</t>
  </si>
  <si>
    <t>Zgodnie z normą ISO 37120 zakład wytwarzania energii z odpadów odnosi się do jednostki lub obiektu wykorzystywanych do wytwarzania energii elektrycznej i / lub ciepła ze spalanych odpadów. Obiekt powinien mieć sprawność energetyczną netto wyższą lub równą 0,25, co oznacza, że ​​wyprodukowana energia jest wyższa lub równa 25% napływającej energii.</t>
  </si>
  <si>
    <t>Zgodnie z wytycznymi normy ISO 37120 odpady kompostowane lub fermentowane beztlenowo to odpady stałe przetwarzane w uprawnionych do tego celu obiektach.
Ilość odpadów stałych, które są kompostowane lub rozkładane beztlenowo, ocenia się na wejściu do zakładów, ale ilość odpadów opuszczających zakłady, które są poddawane recyklingowi, unieszkodliwiane w zakładach pozyskiwania energii z odpadów, lub trafiają na składowiska, należy wyłączyć z tego wskaźnika (jest to już uwzględnione we wskaźnikach od 16.3 do 16.8).</t>
  </si>
  <si>
    <t>Zgodnie z normą ISO 37120 inne sposoby powinny odnosić się do metod postępowania z odpadami innych niż wskazane w 16.3 (recykling), 16.4 (składowiska spełniające wymagania sanitarne), 16.5 (przetwarzane w zakładach pozyskiwania energii z odpadów), 16.6 (kompostowane lub poddawane fermentacji beztlenowej - odpady z kompostowni i zakładów fermentacji beztlenowej) i 16.7 (otwarte składowiska odpadów).</t>
  </si>
  <si>
    <t>Kategoria: STAN I OCHRONA ŚRODOWISKA (K9)
Grupa: ODPADY KOMUNALNE (G223)
Podgrupa: Gospodarka odpadami komunalnymi (P3743)
[masa zebranych odpadów komunalnych przeznaczonych do przekształcania termicznego z odzyskiem energii]</t>
  </si>
  <si>
    <t>Kategoria: STAN I OCHRONA ŚRODOWISKA (K9)
Grupa: ODPADY KOMUNALNE (G223)
Podgrupa: Gospodarka odpadami komunalnymi (P3743)
[masa zebranych odpadów komunalnych przeznaczonych do kompostowania lub fermentacji]</t>
  </si>
  <si>
    <t>Kategoria: STAN I OCHRONA ŚRODOWISKA (K9)
Grupa: ODPADY KOMUNALNE (G223)
Podgrupa: Gospodarka odpadami komunalnymi (P3743)
[masa zebranych odpadów komunalnych przeznaczonych do recyklingu]</t>
  </si>
  <si>
    <t>masa stałych odpadów miasta unieszkodliwianych innymi metodami (masa stalych odpadów miasta-masa stałych odpadów miasta, które są poddawane recyklingowi-masa stałych odpadów miasta unieszkodliwianych na składowisku spełniającym wymagania sanitarne-masa miejskich odpadów stałych, które są przetwarzane w zakładach pozyskiwania energii z odpadów-masa miejskich odpadów stałych, które są przetwarzane w zakładach pozyskiwania energii z odpadów-masa odpadów stałych miasta, które są biologicznie przetwarzane i wykorzystywane jako kompost lub biogaz-masa stałych odpadów miasta unieszkodliwianych na otwartych składowiskach odpadów)</t>
  </si>
  <si>
    <t>Kategoria: STAN I OCHRONA ŚRODOWISKA (K9)
Grupa: ODPADY KOMUNALNE (G223)
Podgrupa: Odpady zebrane selektywnie w ciągu roku (P2175)
[niebezpieczne, ogółem]</t>
  </si>
  <si>
    <t>Odsetek stałych odpadów miasta, które są biologicznie przetwarzane i wykorzystywane jako kompost lub biogaz</t>
  </si>
  <si>
    <t>Odsetek stałych odpadów miasta, które są przetwarzane w zakładach pozyskiwania energii z odpadów</t>
  </si>
  <si>
    <t>WL(lata), WS(miasto, województwo, kraj, wybrane miasta)</t>
  </si>
  <si>
    <t>18.4</t>
  </si>
  <si>
    <t>18.5</t>
  </si>
  <si>
    <t>18.6</t>
  </si>
  <si>
    <t>18.7</t>
  </si>
  <si>
    <t>18.8</t>
  </si>
  <si>
    <t>18.9</t>
  </si>
  <si>
    <t>18.10</t>
  </si>
  <si>
    <t>18.11</t>
  </si>
  <si>
    <t>18.12</t>
  </si>
  <si>
    <t>18.13</t>
  </si>
  <si>
    <t>18.14</t>
  </si>
  <si>
    <t>Odsetek mieszkańców objętych selektywna zbiórką odpadów</t>
  </si>
  <si>
    <t>masa odbieranych stałych odpadów komunalnych/liczba mieszkańców</t>
  </si>
  <si>
    <t>Kategoria: STAN I OCHRONA ŚRODOWISKA (K9)
Grupa: ODPADY KOMUNALNE (G223)
Podgrupa: Masa wytworzonych odpadów komunalnych przez jednego mieszkańca (P3586)</t>
  </si>
  <si>
    <t>kg</t>
  </si>
  <si>
    <t>masa wytwarzanych odpadów niebezpiecznych/liczba mieszkańców</t>
  </si>
  <si>
    <t>masa miejskich odpadów elektrycznych i elektronicznych, które są poddawane recyklingowi</t>
  </si>
  <si>
    <t>masa odpadów elektrycznych i elektronicznych wytworzonych w mieście</t>
  </si>
  <si>
    <t>Zgodnie z wytycznymi nofrmy ISO 37120 łącza internetowe odnoszą się do liczby abonamentów internetowych, a nie do liczby osób z dostępem do internetu.</t>
  </si>
  <si>
    <t>Zgodnie z wytycznymi normy ISO 37120 łącza telefonii komótkowej to liczba abonentów telefonii komórkowej przy czym należy uwzględnić, że  jedna osoba może mieć mieć więcej niż jedno łącze telefonii komórkowej.</t>
  </si>
  <si>
    <t>Zgodnie z normą ISO 37122wystarczająco szybki internet szerokopasmowy powinien odnosić się do sieci zdolnej do przesyłania i pobierania danych z szybkością nie mniejszą niż 256kbit/s.</t>
  </si>
  <si>
    <t>długość sieci telekomunikacyjnej</t>
  </si>
  <si>
    <t>liczba łączy internetowych</t>
  </si>
  <si>
    <t>liczba łączy telefonii komórkowej</t>
  </si>
  <si>
    <t>W niektórych miastach informacja ta może być szczątkowa, wówczas konieczne będzie pozyskanie danych od operatorów sieci</t>
  </si>
  <si>
    <t>EGIB_001
Wykaz gruntów, budynków i lokali
[EGB_jednostka_ewidencyjna]</t>
  </si>
  <si>
    <t>liczba budynków usługowych</t>
  </si>
  <si>
    <t>Kategoria: TRANSPORT I ŁĄCZNOŚĆ (K8)
Grupa: ŁĄCZNOŚĆ (G250)
Podgrupa: Łącza abonenckie, dostęp do sieci Internet (P3908)
dostęp do sieci Internet poprzez linie kablowe]</t>
  </si>
  <si>
    <t>liczba lokali mieskalnych z dostępem do internetu szerokopasmowego</t>
  </si>
  <si>
    <t>liczba budynków usługowych z dostępem do internetu szerokopasmowego</t>
  </si>
  <si>
    <t>internet szerokopasmowy</t>
  </si>
  <si>
    <t>liczba lokali mieszkalnych, w których może być świadczona usługa internetu szerokopasmowego/liczba lokali mieszkalnychx100</t>
  </si>
  <si>
    <t>liczba budynków usługowych, w których może być świadczona usługa internetu szerokopasmowego/liczba budynków usługowychx100</t>
  </si>
  <si>
    <t>Odsetek lokali mieszkalnych z dostępem do internetu szerokopasmowego</t>
  </si>
  <si>
    <t>Odsetek budynków usługowych z dostępem do internetu szerokopasmowego</t>
  </si>
  <si>
    <t>mapa_SK</t>
  </si>
  <si>
    <t>WS(miasto, województwo, kraj)</t>
  </si>
  <si>
    <t>Norma ISO 37120 publiczną przestrzeń rekreacyjną definiuje szeroko i obejmuje ona grunty i budynki otwarte dla mieszkańców i użytkowane w celach rekreacji. Przestrzeń rekreacyjna powinna obejmować tylko przestrzeń, której głównym przeznaczeniem jest rekreacja. 
Zaleca się, aby wewnętrzna publiczna przestrzeń rekreacyjna obejmowała:
a) budynki będące własnością miasta lub utrzymywane przez miasto;
b) pozostałe budynki rekreacyjne na terenie miasta nie będące własnością ani nie eksploatowane przez miasto, pod warunkiem że są otwarte dla mieszkańców. Ta kategoria może obejmować zarówno budynki państwowe lub samorządowe, szkoły i uczelnie, jak i z sektora non-profit. 
W budynkach wielopiętrowych zaleca się obliczyć powierzchnię wszystkich  kondygnacji, jeśli jest znana.
Dla obiektów wielofuncyjnych powinna być wliczana tylko ta część budynku, która jest związana z rekreacją.
Jeśli miasto raportuje tylko przestrzeń rekreacyjną będącą własnością miasta, należy to odnotować.</t>
  </si>
  <si>
    <t>Norma ISO 37120 publiczną przestrzeń rekreacyjną definiuje szeroko i obejmuje ona grunty i budynki otwarte dla mieszkańców i użytkowane w celach rekreacji. Przestrzeń rekreacyjna powinna obejmować tylko przestrzeń, której głównym przeznaczeniem jest rekreacja. 
Zaleca się, aby zewnętrzna publiczna przestrzeń rekreacyjna obejmowała:
a) grunty będące własnością miasta lub utrzymywane przez miasto;
b) pozostałe grunty rekreacyjne na terenie miasta nie będące własnością ani nieeksploatowane przez miasto, pod warunkiem że są otwarte dla mieszkańców. Ta kategoria może obejmować zarówno grunty państwowe lub samorządowe, tereny szkół i uczelni, jak i z sektora non-profit. 
Dla terenów wielofuncyjnych powinna być liczona tylko część gruntu przeznaczona na rekreację (na przykład place zabaw przy szkołach lub uczelniach, a nie cały teren szkoły). Należy unikać podwójnego liczenia w zględem wskaźnika 14.1. Na przykład, nie należy wliczać urządzeń wewnątrz obiektów znajdujących się w parkach.
Powinna być uwzględniona powierzchnia całego zewnętrznego terenu rekreacyjnego (w tym, na przykład, zalesione obszary parków, części konserwacyjne i infrastrukturalne), ale z wyłączeniem parkingów.
Jeśli miasto raportuje tylko przestrzeń rekreacyjną będącą własnością miasta, należy to odnotować</t>
  </si>
  <si>
    <t xml:space="preserve">
Kategoria: SAMORZĄD TERYTORIALNY (K2)
Grupa: ORGANY GMINY (G2)
Podgrupa: Radni gminy wg płci (P1312)
[ogółem]
+
Kategoria: SAMORZĄD TERYTORIALNY (K2)
Grupa: ORGANY GMINY (G2)
Podgrupa: Wójtowie, burmistrzowie i prezydenci miast wg płci i wieku (P3031)
[ogółem]</t>
  </si>
  <si>
    <t>Zgodnie z wytycznymi normy ISO 37120 powierzchnię miejskich obszarów rolnych oblicza się przy użyciu współczynników wagowych dla różnych typów obszarów rolniczych zgodnie z tabelą stanowiącą załącznik 20.1</t>
  </si>
  <si>
    <t>Lokalnie - zgodnie z wytycznymi normy ISO 37120, oznacza obszar w promieniu 50 km od granic administracyjnych miasta.</t>
  </si>
  <si>
    <t>powierzchnia miejskich obszarów rolniczych</t>
  </si>
  <si>
    <t>ilość żywności wyprodukowanej lokalnie</t>
  </si>
  <si>
    <t>ilość żywności dostarczonej do miasta</t>
  </si>
  <si>
    <t>powierzchnia miejskich obszarów rolniczych/liczba mieszkańcówx100 000</t>
  </si>
  <si>
    <t>ilość żywności wyprodukowanej lokalnie/ilość żywności dostarczonej do miastax100</t>
  </si>
  <si>
    <t>10.1A</t>
  </si>
  <si>
    <t>10.2A</t>
  </si>
  <si>
    <t>10.2B</t>
  </si>
  <si>
    <t>7.46/9.4</t>
  </si>
  <si>
    <t>7.45/9.3</t>
  </si>
  <si>
    <t>7.47/9.5</t>
  </si>
  <si>
    <t>7.42/8.23</t>
  </si>
  <si>
    <t>7.43/8.25</t>
  </si>
  <si>
    <t>7.44/8.26</t>
  </si>
  <si>
    <t>tereny zabudowane i zurbanizowane</t>
  </si>
  <si>
    <t>w przypadku jednostek konieczna będzie analiza przyłączy i liczby ludności z deklaracji śmieciowych
Geodezyjna Ewidencja Sieci Uzrbojenia Terenu
"GESUT_001
[GES_Przewody: GES_Przebieg,GES_Rodzaj]"
Brak danych o właścicielach studni głębinowych</t>
  </si>
  <si>
    <t>Mapa prezentująca rozmieszczenie dzieci w wieku 0-2 lata w siatce kwadratów</t>
  </si>
  <si>
    <t>osoby korzystające z pomocy społecznej (geolokalizacja)</t>
  </si>
  <si>
    <t>liczba żywych urodzeń 
liczba zgonów</t>
  </si>
  <si>
    <t>1.78/3.13
1.82/3.17</t>
  </si>
  <si>
    <t>liczba osób zameldowanych, których poprzednim miejscem zameldowania była inny jednostka analityczna
liczba osób wymeldowanych, których nowym miejscem zameldowania jest dana jednostka analityczna</t>
  </si>
  <si>
    <t>liczba osób zameldowanych w mieście spoza miasta
liczba osób wymeldowanych z miasta</t>
  </si>
  <si>
    <t>1.86A
1.86B</t>
  </si>
  <si>
    <t>1.87A
1.91B</t>
  </si>
  <si>
    <t>1.1*</t>
  </si>
  <si>
    <t>liczba przestępstw przeciwko życiu, w których wykryto sprawcę</t>
  </si>
  <si>
    <t>liczba przestępstw przeciwko mieniu, w których wykryto sprawcę</t>
  </si>
  <si>
    <t>Zgodnie z norma ISO 37120 liczba drzew powinna odnosić się do całkowitej liczby wszystkich drzew w mieście.</t>
  </si>
  <si>
    <t>Zgodnie z definicja normy ISO 37120 koszty utrzymania to wszystkie wydatki w tym wydatki na towary i usługi konsumpcyjne.</t>
  </si>
  <si>
    <t>Wskaźnik prezentujący liczbę osób w wieku nieprodukcyjnym przypdających na jedną osobę w wieku produkcyjnym.</t>
  </si>
  <si>
    <t>Liczba mieszkańców</t>
  </si>
  <si>
    <t>Kategoria: LUDNOŚĆ (K3)
Grupa: MIGRACJE WEWNĘTRZNE I ZAGRANICZNE (G8)
Podgrupa: Migracje na pobyt stały międzypowiatowe i zagraniczne wg ekonomicznych grup wieku (P3313)
[wymeldowania do innych powiatów, wiek przedprodukcyjny]</t>
  </si>
  <si>
    <t>Kategoria: LUDNOŚĆ (K3)
Grupa: MIGRACJE WEWNĘTRZNE I ZAGRANICZNE (G8)
Podgrupa: Migracje na pobyt stały międzypowiatowe i zagraniczne wg ekonomicznych grup wieku (P3313)
[wymeldowania do innych powiatów, wiek przedprodukcyjny+wiek produkcyjny+wiek poprodukcyjny]</t>
  </si>
  <si>
    <t>Kategoria: LUDNOŚĆ (K3)
Grupa: MIGRACJE WEWNĘTRZNE I ZAGRANICZNE (G8)
Podgrupa: Migracje na pobyt stały międzypowiatowe i zagraniczne wg ekonomicznych grup wieku (P3313)
[wymeldowania do innych powiatów, wiek produkcyjny]</t>
  </si>
  <si>
    <t>Kategoria: LUDNOŚĆ (K3)
Grupa: MIGRACJE WEWNĘTRZNE I ZAGRANICZNE (G8)
Podgrupa: Migracje na pobyt stały międzypowiatowe i zagraniczne wg ekonomicznych grup wieku (P3313)
[wymeldowania do innych powiatów, wiek poprodukcyjny]</t>
  </si>
  <si>
    <t>ELUD_001
Mieszkańcy zameldowani w ostatnim roku
[data zameldowania na pobyt stały/czasowy,data wymeldowania z miejsca pobytu stałego/czasowego, adres zameldowania na podbyt stały/czasowy]</t>
  </si>
  <si>
    <t>ELUD_001
Mieszkańcy wymeldowani w ostatnim roku - w wieku 0-18
[data wymeldowania z miejsca pobytu stałego/czasowego, adres zameldowania na podbyt stały/czasowy, data urodzenia]</t>
  </si>
  <si>
    <t>ELUD_001
Mieszkańcy wymeldowani w ostatnim roku - kobiety w wieku 19-59 i męzczyźni w wieku 19-64
[data wymeldowania z miejsca pobytu stałego/czasowego, adres zameldowania na podbyt stały/czasowy, data urodzenia]</t>
  </si>
  <si>
    <t>ELUD_001
Mieszkańcy wymeldowani w ostatnim roku - kobiety w wieku 60 lat i więcej i męzczyźni w wieku 65 lat i więcej
[data wymeldowania z miejsca pobytu stałego/czasowego, adres zameldowania na podbyt stały/czasowy, data urodzenia]</t>
  </si>
  <si>
    <t>liczba mieszkańców w ramach obszaru zurbanizowanego/powierzchnia obszaru zurbanizowanego</t>
  </si>
  <si>
    <t>budynki handlowo usługowe</t>
  </si>
  <si>
    <t>Liczba stanowisk na poziomie publicznej administracji miejskiej obsadzanych w wyborach bezpośrednich powinna odnosić się do liczby miejsc w radzie miasta oraz funkcji Prezydenta Miasta.</t>
  </si>
  <si>
    <t>Zgodnie z wytycznymi normy ISO 37120 reprezentanci miasta są to wybierani lub zatrudnieni przedstawiciele miasta.</t>
  </si>
  <si>
    <t>6.1A</t>
  </si>
  <si>
    <t>6.1B</t>
  </si>
  <si>
    <t>6.2A</t>
  </si>
  <si>
    <t>powierzchnia parków miejskich/liczba mieszkańców</t>
  </si>
  <si>
    <t>9.1A</t>
  </si>
  <si>
    <t>9.2A</t>
  </si>
  <si>
    <t>7.42/8.23A</t>
  </si>
  <si>
    <t>7.44/8.26A</t>
  </si>
  <si>
    <t>7.45/9.3A</t>
  </si>
  <si>
    <t>7.46/9.4A</t>
  </si>
  <si>
    <t>7.47/9.5A</t>
  </si>
  <si>
    <t>18.1A</t>
  </si>
  <si>
    <t>18.2A</t>
  </si>
  <si>
    <t>18.3A</t>
  </si>
  <si>
    <t>18.4A</t>
  </si>
  <si>
    <t>18.5A</t>
  </si>
  <si>
    <t>18.5B</t>
  </si>
  <si>
    <t>18.7A</t>
  </si>
  <si>
    <t>18.8A</t>
  </si>
  <si>
    <t>18.9A</t>
  </si>
  <si>
    <t>18.10A</t>
  </si>
  <si>
    <t>18.11A</t>
  </si>
  <si>
    <t>18.12A</t>
  </si>
  <si>
    <t>18.14A</t>
  </si>
  <si>
    <t>L / WL</t>
  </si>
  <si>
    <t>2_Opis prezentacji</t>
  </si>
  <si>
    <t>1_Opis prezentacji</t>
  </si>
  <si>
    <t>mapa_K, WKol(miasto, województwo, kraj)</t>
  </si>
  <si>
    <t>3_Opis prezentacji</t>
  </si>
  <si>
    <t>mapa_K, WKol(miasto, województwo, kraj, wybrane miasta)</t>
  </si>
  <si>
    <t>piramida wieku (1.42-1.77)</t>
  </si>
  <si>
    <t>WSkum(3.29; 3.30; 3.31) (wybrane z poziomu mapy (3.31) jednostki), WK (3.29; 3.30; 3.31) (dla miasta)</t>
  </si>
  <si>
    <t>mapa_K; Wskum(3.29; 3.30; 3.31) (wybrane z poziomu mapy jednostki), WK (3.29; 3.30; 3.31) (dla miasta)</t>
  </si>
  <si>
    <t>mapa_K; WSkum(3.21; 3.22 lub 3.23) (wybrane z poziomu mapy jednostki); WK (3.21; 3.22; 3.23) (dla miasta)</t>
  </si>
  <si>
    <t>mapa_K; WSkum(3.32; 3.33; 3.34) (wybrane z poziomu mapy jednostki), WK (3.32; 3.33; 3.34) (dla miasta)</t>
  </si>
  <si>
    <t>mapa_SK, Wkol(miasto, województwo, kraj, wybrane miasta)</t>
  </si>
  <si>
    <t>WK(11.20, 11.21, 11.22, 11.23, 11.24)</t>
  </si>
  <si>
    <t>WL (lata) + (miasto, wojewóztwo, kraj, wybrane miasta)</t>
  </si>
  <si>
    <t>Wkol (4.21, 4.22, 4.23); WS(wybrana jednostka)</t>
  </si>
  <si>
    <t>WS (4.21, 4.22, 4.23); WKol-skum(jednostki)</t>
  </si>
  <si>
    <t>WS-skum(jednostki) (12.4, 12.7)</t>
  </si>
  <si>
    <t>WS(jednostki)</t>
  </si>
  <si>
    <t>15.1A</t>
  </si>
  <si>
    <t>15.2A</t>
  </si>
  <si>
    <t>15.3A</t>
  </si>
  <si>
    <t>15.4A</t>
  </si>
  <si>
    <t>15.6A</t>
  </si>
  <si>
    <t>15.6B</t>
  </si>
  <si>
    <t>15.7A</t>
  </si>
  <si>
    <t>15.8A</t>
  </si>
  <si>
    <t>15.9A</t>
  </si>
  <si>
    <t>15.9B</t>
  </si>
  <si>
    <t>15.10A</t>
  </si>
  <si>
    <t>15.10B</t>
  </si>
  <si>
    <t>15.11A</t>
  </si>
  <si>
    <t>15.11B</t>
  </si>
  <si>
    <t>15.12A</t>
  </si>
  <si>
    <t>16.1A</t>
  </si>
  <si>
    <t>16.2A</t>
  </si>
  <si>
    <t>16.2B</t>
  </si>
  <si>
    <t>16.3A</t>
  </si>
  <si>
    <t>16.4A</t>
  </si>
  <si>
    <t>16.4B</t>
  </si>
  <si>
    <t>16.5A</t>
  </si>
  <si>
    <t>16.6A</t>
  </si>
  <si>
    <t>16.6B</t>
  </si>
  <si>
    <t>16.7/17.5A</t>
  </si>
  <si>
    <t>17.1A</t>
  </si>
  <si>
    <t>16.8//17.19A</t>
  </si>
  <si>
    <t>16.9A</t>
  </si>
  <si>
    <t>16.9B</t>
  </si>
  <si>
    <t>16.10A</t>
  </si>
  <si>
    <t>16.11A</t>
  </si>
  <si>
    <t>16.12A</t>
  </si>
  <si>
    <t>16.13A</t>
  </si>
  <si>
    <t>17.2A</t>
  </si>
  <si>
    <t>17.3A</t>
  </si>
  <si>
    <t>17.4A</t>
  </si>
  <si>
    <t>17.4B</t>
  </si>
  <si>
    <t>17.6A</t>
  </si>
  <si>
    <t>17.7A</t>
  </si>
  <si>
    <t>17.8A</t>
  </si>
  <si>
    <t>17.9A</t>
  </si>
  <si>
    <t>17.10A</t>
  </si>
  <si>
    <t>17.11A</t>
  </si>
  <si>
    <t>17.12A</t>
  </si>
  <si>
    <t>17.12B</t>
  </si>
  <si>
    <t>17.13A</t>
  </si>
  <si>
    <t>17.14A</t>
  </si>
  <si>
    <t>17.14B</t>
  </si>
  <si>
    <t>17.16A</t>
  </si>
  <si>
    <t>17.16B</t>
  </si>
  <si>
    <t>17.17A</t>
  </si>
  <si>
    <t>19.1A</t>
  </si>
  <si>
    <t>19.2A</t>
  </si>
  <si>
    <t>19.4A</t>
  </si>
  <si>
    <t>19.6A</t>
  </si>
  <si>
    <t>19.7A</t>
  </si>
  <si>
    <t>19.9A</t>
  </si>
  <si>
    <t>19.10A</t>
  </si>
  <si>
    <t>19.10B</t>
  </si>
  <si>
    <t>WL (1.6/3.2, 1.7/3.3) (lata)</t>
  </si>
  <si>
    <t>Średni wynik egzaminu maturalnego - język angielski (poziom rozszerzony)A</t>
  </si>
  <si>
    <t>3.12A</t>
  </si>
  <si>
    <t>3.13A</t>
  </si>
  <si>
    <t>1.28A</t>
  </si>
  <si>
    <t>1.105A</t>
  </si>
  <si>
    <t>14.1A</t>
  </si>
  <si>
    <t>14.2A</t>
  </si>
  <si>
    <t>14.3A</t>
  </si>
  <si>
    <t>14.4A</t>
  </si>
  <si>
    <t>14.5A</t>
  </si>
  <si>
    <t>14.6A</t>
  </si>
  <si>
    <t>14.7A</t>
  </si>
  <si>
    <t>14.8A</t>
  </si>
  <si>
    <t>14.9A</t>
  </si>
  <si>
    <t>14.10A</t>
  </si>
  <si>
    <t>14.11A</t>
  </si>
  <si>
    <t>14.12A</t>
  </si>
  <si>
    <t>14.13A</t>
  </si>
  <si>
    <t>14.14A</t>
  </si>
  <si>
    <t>14.15A</t>
  </si>
  <si>
    <t>14.17A</t>
  </si>
  <si>
    <t>14.18A</t>
  </si>
  <si>
    <t>14.19A</t>
  </si>
  <si>
    <t>14.20A</t>
  </si>
  <si>
    <t>14.26A</t>
  </si>
  <si>
    <t>liczba pozwoleń na budowę wydanych w strefach wysokiego ryzyka</t>
  </si>
  <si>
    <t>liczba pozwoleń na budowę wydanych dla terenów zalewowych</t>
  </si>
  <si>
    <t>liczba pozwoleń na budowę wydanych dla teranach zalewowych, na których prawdopodobieństwo wystąpienia powodzi jest niskie i wynosi 0,2%</t>
  </si>
  <si>
    <t>liczba pozwoleń na budowę wydanych dla teranach zalewowych, na których prawdopodobieństwo wystąpienia powodzi jest średnie i wynosi 1%</t>
  </si>
  <si>
    <t>liczba pozwoleń na budowę wydanych dla teranach zalewowych, na których prawdopodobieństwo wystąpienia powodzi jest wysokie i wynosi 10%</t>
  </si>
  <si>
    <t>14.36A</t>
  </si>
  <si>
    <t>14.37A</t>
  </si>
  <si>
    <t>12.10A</t>
  </si>
  <si>
    <t>12.11A</t>
  </si>
  <si>
    <t>12.13A</t>
  </si>
  <si>
    <t>12.14A</t>
  </si>
  <si>
    <t>12.15A</t>
  </si>
  <si>
    <t>12.18A</t>
  </si>
  <si>
    <t>średni miesięczny koszt najmu lokalu mieszkalnego</t>
  </si>
  <si>
    <t>12.25A</t>
  </si>
  <si>
    <t>12.26A</t>
  </si>
  <si>
    <t>12.27A</t>
  </si>
  <si>
    <t>12.28A</t>
  </si>
  <si>
    <t>12.29A</t>
  </si>
  <si>
    <t>4.1B</t>
  </si>
  <si>
    <t>4.2A</t>
  </si>
  <si>
    <t>4.3A</t>
  </si>
  <si>
    <t>4.4A</t>
  </si>
  <si>
    <t>4.5A</t>
  </si>
  <si>
    <t>4.9A</t>
  </si>
  <si>
    <t>Key</t>
  </si>
  <si>
    <t>1</t>
  </si>
  <si>
    <t>30</t>
  </si>
  <si>
    <t>31</t>
  </si>
  <si>
    <t>32</t>
  </si>
  <si>
    <t>33</t>
  </si>
  <si>
    <t>34</t>
  </si>
  <si>
    <t>35</t>
  </si>
  <si>
    <t>36</t>
  </si>
  <si>
    <t>37</t>
  </si>
  <si>
    <t>38</t>
  </si>
  <si>
    <t>39</t>
  </si>
  <si>
    <t>mapa_K, WL(lata)</t>
  </si>
  <si>
    <t>powierzchnia Kieleckiego Obszaru Chronionego Krajobrazu</t>
  </si>
  <si>
    <t>7.36B</t>
  </si>
  <si>
    <t>długość dróg z oświetleniem ulicznym</t>
  </si>
  <si>
    <t>17.13B</t>
  </si>
  <si>
    <t>14.31A</t>
  </si>
  <si>
    <t>PKW_004
Wybory do Parlamentu Europejskiego- wyniki po obwodach
[Liczba wyborców uprawnionych do głosowania]</t>
  </si>
  <si>
    <t>PKW_001
Wybory samorządowe- wyniki po obwodach
[Sejmiki - liczba wyborców uprawnionych do głosowania]</t>
  </si>
  <si>
    <t>PKW_003
Wybory prezydenckie- wyniki po obwodach
[Liczba wyborców uprawnionych do głosowania]</t>
  </si>
  <si>
    <t>PKW_002
Wybory do Parlamentu RP
[Liczba wyborców uprawnionych do głosowania]</t>
  </si>
  <si>
    <t>PKW_002
Wybory do Parlamentu RP- wyniki po obwodach
[Liczba wyborców, którym wydano karty do głosowania]</t>
  </si>
  <si>
    <t>Kategori: RYNEK MATERIAŁOWY I PALIWOWO-ENERGETYCZNY (K13)
Grupa: ELEKTROENERGETYKA (G185)
Podgrupa: Zużycie energii elektrycznej wg sektorów ekonomicznych (P1675)
[ogółem]1
Kategoria GOSPODARKA MIESZKANIOWA I KOMUNALNA (K11)
Grupa CIEPŁOWNICTWO (G59)
Podgrupa Sprzedaż energii cieplnej w ciągu roku wg lokalizacji (P3541)
[ogólem]
Kategoria: GOSPODARKA MIESZKANIOWA I KOMUNALNA (K11)
Grupa: URZĄDZENIA SIECIOWE (G57)
Podgrupa: Sieć gazowa (P1603)
[zużycie gazu na ogrzewanie mieskań MWh]</t>
  </si>
  <si>
    <t>zużycie energii elektrycznej w gospodarstwach domowych w danym roku</t>
  </si>
  <si>
    <t>WUiA_004
Rejestr PnB
[liczba decyzji, data wydania decyzji]
WUiA_001
[MPZP]</t>
  </si>
  <si>
    <t>GESUT_001
[GES_Przewody: GES_Przebieg,GES_Rodzaj]</t>
  </si>
  <si>
    <t>WKol(miasto, województwo, kraj, wybrane miasta)</t>
  </si>
  <si>
    <t>WKol (miasto, województwo, kraj, wybrane miasta)</t>
  </si>
  <si>
    <t xml:space="preserve">PKW_001
Wybory samorządowe- wyniki po obwodach
[Sejmiki - liczba wyborców uprawnionych do głosowania]
PKW_004
Wybory do Parlamentu Europejskiego- wyniki po obwodach
[Liczba wyborców uprawnionych do głosowania]
PKW_003
Wybory prezydenckie- wyniki po obwodach
[Liczba wyborców uprawnionych do głosowania]
PKW_002
Wybory do Parlamentu RP
[Liczba wyborców uprawnionych do głosowania]
</t>
  </si>
  <si>
    <t>ELUD_001
Mieszkańcy
[obywatelstwo, data urodzenia]</t>
  </si>
  <si>
    <t>Numer karty</t>
  </si>
  <si>
    <t>ISO 37120:2018</t>
  </si>
  <si>
    <t>ISO 37122:2019</t>
  </si>
  <si>
    <t>ISO 37123:2019</t>
  </si>
  <si>
    <t>GESUT_001
[GES_Przewody: GES_Przebieg,GES_Rodzaj]
lub
Wodociągi Kieleckie "WODK_001
Ścieki
[długość sieci kanalizacyjnej"</t>
  </si>
  <si>
    <t>GESUT_001
[GES_Przewody: GES_Przebieg,GES_Rodzaj]
lub
Wodociągi Kieleckie        "WODK_002
Woda
[liczba przyłączy]</t>
  </si>
  <si>
    <t>GESUT_001
[GES_Przewody: GES_Przebieg,GES_Rodzaj]
lub
Wodociągi Kieleckie        "WODK_002
Woda
[długość sieci wodociągowej]</t>
  </si>
  <si>
    <t>Konieczne jest określenie czym dla miasta jest średnia i wysoka gęstość zaludnienia, a nastepnie wyznaczenie obszarów miasta ze średnią i wysoką gęstością zaludnienia na podstawie mapy gęstości zaludnienia. W dalszej koleności należy w oparciu o zgeokodowaną warstwę mieszkańców zliczyć liczbę mieszkańców w tych obszarach.</t>
  </si>
  <si>
    <t>Nowi mieszkańcy to mieszkańcy zameldowani na terenie miasta, krócej niż 5 lat. W analizach należy zwrócić uwagę na zjawisko migracji wewnątrz miasta - osoby, które zmieniły miejsce zameldowania w ramach miasta nie powinny być uwzględniane.</t>
  </si>
  <si>
    <t>Analiza powinna obejmować tylko tych mieszkańców, którzy zmienili miejsce zamieszkania pomiędzy jednostkami w ramach miasta.</t>
  </si>
  <si>
    <t>Analiza powinna obejmować mieszkańców, którzy emigrowali/imigrowali z/do miasta</t>
  </si>
  <si>
    <t>Liczba kobiet w wieku 60+ oraz męczyzn w wieku 65+, którzy są jedynymi osobami zameldowanymi pod danym adresem.</t>
  </si>
  <si>
    <t>2 Dane nie pozwlają na obliczenie wskaźnika dla poziomu bardziej szczegółowego niż poziom miasta.</t>
  </si>
  <si>
    <t>2 Dane dla innego przedziału wiekowego niż wymagany we wskaźniku.
Dane na poziomie NUTS 2.
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Dane zostały wykorzystane do raportowania wskaźnika w poprzednim procesie certyfiakcji ISO 37120 przez Miasto Kielce i zaakceptowane przez instytucję certyfikującą dlatego zostały wskazane jako potenacjalne źródło danych mimo, że nie jest to rekomendowane do wykorzystania.</t>
  </si>
  <si>
    <t>3 Dane nie pozwlają na obliczenie wskaźnika dla poziomu bardziej szczegółowego niż poziom miasta.</t>
  </si>
  <si>
    <t>1) Ewidencja Ludności</t>
  </si>
  <si>
    <t>1) Miejski Ośrodek Pomocy Rodzinie</t>
  </si>
  <si>
    <t>2) GUS BDL</t>
  </si>
  <si>
    <t>2) GUS BDL2</t>
  </si>
  <si>
    <t>1) GUS BDL</t>
  </si>
  <si>
    <t>1) Ewidencja Gruntów i Budynków</t>
  </si>
  <si>
    <t>1) GUS BDL2</t>
  </si>
  <si>
    <t>1) Eurostat</t>
  </si>
  <si>
    <t>RADON_003
Raport
[Liczba studnetów wg grup kierunków]</t>
  </si>
  <si>
    <t>RADON_003
Raport
[Liczba absolwentów wg grup kierunków]</t>
  </si>
  <si>
    <t>RADON_003
Raport
[Liczba studentów cudzoziemców]</t>
  </si>
  <si>
    <t>RADON_003
Raport
[Liczba studentów cudzoziemców wg kierunków studiów]</t>
  </si>
  <si>
    <t>RADON_003
Raport
[Liczba studentów cudzoziemców wg kraju pochodzenia]</t>
  </si>
  <si>
    <t>RADON_003
Raport
[Liczba absolwentów cudzoziemców wg kraju pochodzenia]</t>
  </si>
  <si>
    <t>odsetek mieszkańców odczuwających irytację z powodu hałasu</t>
  </si>
  <si>
    <t>Wskaźnik wymagajacy przeprowadzenia badania ankietowego na próbie mieszkańców.</t>
  </si>
  <si>
    <t>lp</t>
  </si>
  <si>
    <t>Numer wskaznika</t>
  </si>
  <si>
    <t>Nazwa wskaznika</t>
  </si>
  <si>
    <t>Zrodlo 3 -1+2-2</t>
  </si>
  <si>
    <t>Zrodlo 3 -1+2-3</t>
  </si>
  <si>
    <t>1_Sposob prezentacji</t>
  </si>
  <si>
    <t>1_Szczegolowosc</t>
  </si>
  <si>
    <t>2_Sposob prezentacji</t>
  </si>
  <si>
    <t>3_Sposob prezentacji</t>
  </si>
  <si>
    <t>3_szczegolowosc</t>
  </si>
  <si>
    <t>Zrodlo danych 1-1-1</t>
  </si>
  <si>
    <t>Zrodlo danych 1-1-2</t>
  </si>
  <si>
    <t>Zrodlo danych 1-1-3</t>
  </si>
  <si>
    <t>Zrodlo danych 1-2-1</t>
  </si>
  <si>
    <t>Zrodlo danych 1-2-2</t>
  </si>
  <si>
    <t>Zrodlo danych 1-2-3</t>
  </si>
  <si>
    <t>Zrodlo danych 2-1-2</t>
  </si>
  <si>
    <t>Zrodlo danych 2-1-3</t>
  </si>
  <si>
    <t>Zrodlo danych 2-2-1</t>
  </si>
  <si>
    <t>Zrodlo danych 2-2-2</t>
  </si>
  <si>
    <t>Zrodlo danych 2-2-3</t>
  </si>
  <si>
    <t>Czestotliwosc aktualizacji</t>
  </si>
  <si>
    <t>Objasnienia dot. wskaznika</t>
  </si>
  <si>
    <t>Wzor</t>
  </si>
  <si>
    <t>Prezentacja - portal mieszkanca</t>
  </si>
  <si>
    <t>Poziom prezentacji - rekomendacja - m</t>
  </si>
  <si>
    <t>Poziom prezentacji - rekomendacja - j</t>
  </si>
  <si>
    <t>Poziom prezentacji - rekomendacja - g</t>
  </si>
  <si>
    <t>Poziom prezentacji - rekomendacja - o</t>
  </si>
  <si>
    <t>Poziom prezentacji - rekomendacja - w</t>
  </si>
  <si>
    <t>Poziom prezentacji - rekomendacja - k</t>
  </si>
  <si>
    <t>kategoria_a3</t>
  </si>
  <si>
    <t>kategoria_a2</t>
  </si>
  <si>
    <t>kategoria_a1</t>
  </si>
  <si>
    <t>kategoria_23</t>
  </si>
  <si>
    <t>kategoria_22</t>
  </si>
  <si>
    <t>rodzaj</t>
  </si>
  <si>
    <t>kategoria_20</t>
  </si>
  <si>
    <t>2_szczegolowosc</t>
  </si>
  <si>
    <t>7.42_8.23</t>
  </si>
  <si>
    <t>7.43_8.25</t>
  </si>
  <si>
    <t>7.44_8.26</t>
  </si>
  <si>
    <t>7.45_9.3</t>
  </si>
  <si>
    <t>7.46_9.4</t>
  </si>
  <si>
    <t>7.47_9.5</t>
  </si>
  <si>
    <t>1.97_11.46</t>
  </si>
  <si>
    <t>1.98_11.47</t>
  </si>
  <si>
    <t>1.99_11.49</t>
  </si>
  <si>
    <t>11.159_12.19</t>
  </si>
  <si>
    <t>11.160_12.20</t>
  </si>
  <si>
    <t>11.162_12.22</t>
  </si>
  <si>
    <t>11.163_12.23</t>
  </si>
  <si>
    <t>11.164_12.24</t>
  </si>
  <si>
    <t>1.5_3.1</t>
  </si>
  <si>
    <t>1.6_3.2</t>
  </si>
  <si>
    <t>1.7_3.3</t>
  </si>
  <si>
    <t>1.78_3.9</t>
  </si>
  <si>
    <t>1.79_3.10</t>
  </si>
  <si>
    <t>1.82_3.14</t>
  </si>
  <si>
    <t>1.83_3.15</t>
  </si>
  <si>
    <t>1.81_3.17</t>
  </si>
  <si>
    <t>1.84_3.18</t>
  </si>
  <si>
    <t>1.81_3.9</t>
  </si>
  <si>
    <t>8.16_12.16</t>
  </si>
  <si>
    <t>8.17_12.17</t>
  </si>
  <si>
    <t>16.7_17.5</t>
  </si>
  <si>
    <t>11.161_12.21</t>
  </si>
  <si>
    <t>1) Generalna Dyrekcja Ochrony Środowiska</t>
  </si>
  <si>
    <t>1) Miejski Urząd Pracy w Kielcach</t>
  </si>
  <si>
    <t>1) Miejski Zarząd Dróg</t>
  </si>
  <si>
    <t>1) GUS REGON</t>
  </si>
  <si>
    <t>1) Rejestr Cen Nieruchomości</t>
  </si>
  <si>
    <t>1) Rejestr Cen Nieruchomści</t>
  </si>
  <si>
    <t>1) Ministerstwo Rodziny i Polityki Społecznej</t>
  </si>
  <si>
    <t>1) Ministerstwo Edukacji i Nauki</t>
  </si>
  <si>
    <t>1) RAD-on</t>
  </si>
  <si>
    <t>1) Komenda Miejska Policji</t>
  </si>
  <si>
    <t>1) Komenda Powiatowa Policji/1) Komenda Miejska Policji</t>
  </si>
  <si>
    <t>1) Komenda Główna Państwowej Straży Pożarnej/1) Komenda Wojewódzka Państwowej Straży Pożarne</t>
  </si>
  <si>
    <t>1) Wydział Urbanistyki i Architektury</t>
  </si>
  <si>
    <t>1) Wydział Budżetu i Księgowości</t>
  </si>
  <si>
    <t>1) Wydział Podatków, Zarządzania Należnościami i Windykacji</t>
  </si>
  <si>
    <t>1) Wydziału Usług Komunalnych i Zarządzania Środowiskiem</t>
  </si>
  <si>
    <t>1) PGE Dystrybucja S.A.</t>
  </si>
  <si>
    <t>1) PGE Obrót S.A.</t>
  </si>
  <si>
    <t>1) Wodociągi Kieleckie</t>
  </si>
  <si>
    <t xml:space="preserve">1) PGE Dystrybucja S.A.
1) PGNiG
1) Miejskie Przedsiębiorstwo Energetyki Cieplnej
</t>
  </si>
  <si>
    <t>1) PGNiG/GESUT</t>
  </si>
  <si>
    <t>1) Geodezyjna Ewidencja Sieci Uzrbojenia Terenu</t>
  </si>
  <si>
    <t>1) Geodezyjna Ewidencja Sieci Uzrbojenia Terenu
Lub
1) Wodociągi Kieleckie</t>
  </si>
  <si>
    <t>1) Przedsiębiorstwo Gospodarki Odpadami w Kielcach</t>
  </si>
  <si>
    <t>1) Państwowa Komisja Wyborcza</t>
  </si>
  <si>
    <t>1) Urząd Miasta Kielce</t>
  </si>
  <si>
    <t>1) Okręgowa Komisja Egazaminacyjna</t>
  </si>
  <si>
    <t>1) Biuro ds. Pracowniczych Wydziału Organizacyjnego Urzędu Miasta Kielce.</t>
  </si>
  <si>
    <t>1) Zarząd Transportu Miejskiego/PKP S.A. Polskie Linie Kolejowe S.A. Zakład Linii Kolejowych w Kielcach</t>
  </si>
  <si>
    <t xml:space="preserve">1) Zarząd Transportu Miejskiego </t>
  </si>
  <si>
    <t>1) Centralna Ewidencja Pojazdów i Kierowców</t>
  </si>
  <si>
    <t>1) Główny Inspektorat Ochrony Środowiska</t>
  </si>
  <si>
    <t xml:space="preserve">1) RAD-on </t>
  </si>
  <si>
    <t>2) Główny Inspektorat Ochrony Środowiska</t>
  </si>
  <si>
    <t>2) Lokalizacja parków:
Baza Danych Obiektów Topograficznych 10K</t>
  </si>
  <si>
    <t>2) Główny Urząd Nadzoru Budowlanego</t>
  </si>
  <si>
    <t>2) Ewidencja Gruntów i Budynków</t>
  </si>
  <si>
    <t>2) GUS BDL3</t>
  </si>
  <si>
    <t>1) Opracowanie zewnętrzne/komercyjne</t>
  </si>
  <si>
    <t>1) Instytut Meteorologii i Gospodarki Wodnej Państwowy Instytut Badawczy</t>
  </si>
  <si>
    <t>1) GUS</t>
  </si>
  <si>
    <t>1) GUS Regon - Miesięczna informacja o podmiotach gospodarki narodowej w rejestrze REGON: Tablica 2</t>
  </si>
  <si>
    <t>1) Świętokrzyskie Centrum Ratownictwa Medycznego i Transportu Sanitarnego</t>
  </si>
  <si>
    <t>1) Komenda Powiatowa Policji/Komenda Miejska Policji</t>
  </si>
  <si>
    <t>1) Państwowe Gospodarstwo Wodne Wody Polskie (Krajowy Zarząd Gospodarki Wodnej)
Państwowy Instytut Geologiczny – Państwowy Instytut Badawczy</t>
  </si>
  <si>
    <t>1) Państwowe Gospodarstwo Wodne Wody Polskie (Krajowy Zarząd Gospodarki Wodnej)</t>
  </si>
  <si>
    <t>1) opracowanie własne</t>
  </si>
  <si>
    <t xml:space="preserve">1) PGE Dystrybucja S.A.
PGNiG
Miejskie Przedsiębiorstwo Energetyki Cieplnej
</t>
  </si>
  <si>
    <t>1) Zarząd Dróg Miejskich w Kielcach</t>
  </si>
  <si>
    <t>1) Ewidencja Gruntów, Budynków i Lokali</t>
  </si>
  <si>
    <t xml:space="preserve">1) Ewidencja Gruntów i Budynków </t>
  </si>
  <si>
    <t>1) Zarząd Transportu Miejskiego</t>
  </si>
  <si>
    <t>1) PGE</t>
  </si>
  <si>
    <t>1) Geodezyjna Ewidencja Sieci Uzrbojenia Terenu
Lub
Wodociągi Kieleckie</t>
  </si>
  <si>
    <t>1) Opracowanie zewnętrzne/Komercyjne</t>
  </si>
  <si>
    <t>1) opracowanie zewnętrzne</t>
  </si>
  <si>
    <t>1) Opracowanie komercyjne</t>
  </si>
  <si>
    <t>1) Opracowanie komercyjne/Portale ofertowe</t>
  </si>
  <si>
    <t>1) Porty Lotnicze</t>
  </si>
  <si>
    <t>1) Narodowy Fundusz Zdrowia</t>
  </si>
  <si>
    <t>1) Komenda Główna Państwowej Straży Pożarnej/Komenda Wojewódzka Państwowej Straży Pożarne</t>
  </si>
  <si>
    <t>1) Państwowy Instytut Geologiczny – Państwowy Instytut Badawczy</t>
  </si>
  <si>
    <t>1) Urząd Miasta</t>
  </si>
  <si>
    <t>1) Wydział Edukacji, Kultury i Sportu/
Ministerstwo Edukacji i Nauki/</t>
  </si>
  <si>
    <t>1) opracowanie zewnętrzne/komercyjne</t>
  </si>
  <si>
    <t>1) Powiatowy Inspektorat Nadzoru Budowlanego</t>
  </si>
  <si>
    <t>1) POI/Zarząd Transportu Miejskiego/Ministerstow Edukacji i Nauki/NFZ</t>
  </si>
  <si>
    <t>1) Brak danych dotyczących energii cielnej. Dane dotyczące energii elektrycznej uwzględnione we wskaźniku "17.4 Odsetek całkowitej energii elektrycznej uzyskanej ze źródeł odnawialnych, jako część całkowitego miejskiego zużycia energii elektrycznej"</t>
  </si>
  <si>
    <t>1) Miejskie Przedsiębiorstwo Energetyki Cieplnej Spółka z o.o. w Kielcach/GESUT</t>
  </si>
  <si>
    <t>1) PGE Dystrybucja S.A./ PGE Obrót S.A.</t>
  </si>
  <si>
    <t>1) Wodociągi Kieleckie/Przedsiębiorstwo Gospodarki Odpadami  w Kielcach (brak danych)</t>
  </si>
  <si>
    <t>1) Ewidencja Gruntów i Budynków
/
Ewidencja Ludności</t>
  </si>
  <si>
    <t>1) Urząd Komunikacji Elektronicznej</t>
  </si>
  <si>
    <t>1) operatorzy sieci komórkowych</t>
  </si>
  <si>
    <t>1) Opracowanie zewnętrzne</t>
  </si>
  <si>
    <t>1) UM KIelce</t>
  </si>
  <si>
    <t>1) UM Kielce</t>
  </si>
  <si>
    <t>1) MOPR</t>
  </si>
  <si>
    <t>1) Geodezyjna Ewidencja Sieci Uzrbojenia Terenu
lub
Wodociągi Kieleckie</t>
  </si>
  <si>
    <t>1) Wydział Spraw Obywatelskich i Działalności Gospodarczej Urzędu Miasta Kielce</t>
  </si>
  <si>
    <t>1) Urząd Miasta Kielce - budżet obywatelski</t>
  </si>
  <si>
    <t>Zrodlo danych 3-1-1</t>
  </si>
  <si>
    <t>3) GUS BDL</t>
  </si>
  <si>
    <t>3) GUS BDL3</t>
  </si>
  <si>
    <t>Zrodlo 3 -2+2-2</t>
  </si>
  <si>
    <t>2) GUS REGON</t>
  </si>
  <si>
    <t>3) Główny Urząd Nadzoru Budowlanego</t>
  </si>
  <si>
    <t>Mapa prezentująca rozmieszczenie dzieci w wieku 0-2 la-6 latta w siatce kwadratów</t>
  </si>
  <si>
    <t>Wskaźnik prezentuje średnią liczbę uczniów w klasie w szkołach podstawowych publicznych i prywatnych na terenie miasta.</t>
  </si>
  <si>
    <t>Wskaźnik prezentuje średnią liczbę uczniów w klasie w szkołach podstawowych publicznych na terenie miasta.</t>
  </si>
  <si>
    <t>2) RAD-on</t>
  </si>
  <si>
    <t>liczba uczniów w szkołach podstawowych/liczba dzieci w wieku 7-15latx100</t>
  </si>
  <si>
    <t>1) MSIP</t>
  </si>
  <si>
    <t xml:space="preserve">dane wymagające zakupu </t>
  </si>
  <si>
    <t>1) ankietyzacja mieszkańców</t>
  </si>
  <si>
    <t>dwuletnia1</t>
  </si>
  <si>
    <t>Korony drzew uzyskane w wyniku przetworzenia danych lidarowych i ortofotomapy.</t>
  </si>
  <si>
    <t>Dane możliwe do pozyskania we współpracy z uczelniami wyższymi.</t>
  </si>
  <si>
    <t>Powierzchnie biologicznie czynne możliwe do uzyskania w wyniku przetworzenia ortofotomapy.</t>
  </si>
  <si>
    <t>Powierzchnie utwardzone możliwe do uzyskania w wyniku przetworzenia ortofotomapy.</t>
  </si>
  <si>
    <t>1) Wydział Urbanistyki i Architektury / MSIP</t>
  </si>
  <si>
    <t>1) Wydział Urbanistyki i Architektury /SOWA</t>
  </si>
  <si>
    <t>1) Wydział Urbanistyki i Architektury /MSIP</t>
  </si>
  <si>
    <t>1) Ewidencja Gruntów i Budynków
1) opracowanie zewnętrzne</t>
  </si>
  <si>
    <t>EGIB_002
Wykaz gruntów, budynków i lokali
[EGB_JednostkaEwidencyjna - powierzchnia]
/
Powierzchnie biologicznie czynne możliwe do uzyskania w wyniku przetworzenia ortofotomapy.</t>
  </si>
  <si>
    <t>2) GUS BDL1</t>
  </si>
  <si>
    <t xml:space="preserve">Kategoria K20 SZKOLNICTWO 
Grupa G252 SZKOLNICTWO PODSTAWOWE
Podgrupa P3463 Uczniowie przypadający na 1 oddział w szkołach podstawowych
[szkoły podstawowe ogółem]
</t>
  </si>
  <si>
    <t xml:space="preserve">MRIPS_001
Rejestr żłobków [Liczba dzieci zapisanych, typ placówki]
</t>
  </si>
  <si>
    <t>MEIN_002
SIO - wychowankowie przedszkoli [Lba_ucz, typ placówki]</t>
  </si>
  <si>
    <t>2) ankietyzacja mieszkańców</t>
  </si>
  <si>
    <t>Kategoria: NARODOWE SPISY POWSZECHNE (K31)
Grupa: NSP 2011 - LUDNOŚĆ (G518)
Podgrupa: Ludność w wieku 13 lat i więcej wg grup wieku i poziomu wykształcenia (P3311)
[ogółem, wyższe]</t>
  </si>
  <si>
    <t>1) GUS BDL1</t>
  </si>
  <si>
    <t>kwota budżetu obwatelskiego</t>
  </si>
  <si>
    <t>kwota budżetu obwatelskiego na projekty ogólnomiejskie</t>
  </si>
  <si>
    <t>kwota budżetu obwatelskiego na projekty dzielnicowe</t>
  </si>
  <si>
    <t>kwota budżetu obwatelskiego na projekty dzielnicowe/liczba mieszkańcówx100</t>
  </si>
  <si>
    <t>liczba zarejestrowanych wyborców/liczba mieszkańców w wieku uprawniającym do głosowaniax100</t>
  </si>
  <si>
    <t>liczba osób uprawnionych do głosowania w budżecie obywatelskim</t>
  </si>
  <si>
    <t>liczba wyroków skazujących za korupcję i/lub przekupstwo reprezentantów miasta</t>
  </si>
  <si>
    <t>Liczba wyroków skazujących za korupcję i/lub przekupstwo reprezentantów miasta</t>
  </si>
  <si>
    <t>Kategoria: SAMORZĄD TERYTORIALNY (K2)
Grupa: ORGANY GMINY (G2)
Podgrupa: Radni gminy wg płci (P1312)
[kobiety]
+
Kategoria: SAMORZĄD TERYTORIALNY (K2)
Grupa: ORGANY GMINY (G2)
Podgrupa: Wójtowie, burmistrzowie i prezydenci miast wg płci i wieku (P3031)
[kobiety]</t>
  </si>
  <si>
    <t>GIOS_001
Bank danych pomiarowych: Pył zawieszony PM2,5 Wyniki pomiarów (uśrednienie 24-godzinne)1</t>
  </si>
  <si>
    <t>GIOS_001
Bank danych pomiarowych: Pył zawieszony PM2,5 Wyniki pomiarów (uśrednienie 24-godzinne)
1</t>
  </si>
  <si>
    <t>IMGW_001
Dane pomiarowo-obserwacyjne meteorologiczne - SYNOP D T [Średnia temperatura dobowa [°C] ,Rok,Miesiąc,Dzień,Kod stacji]1</t>
  </si>
  <si>
    <t>IMGW_001
Dane pomiarowo-obserwacyjne meteorologiczne - SYNOP D T [Suma dobowa opadów [mm] ,Rok,Miesiąc,Dzień,Kod stacji]1</t>
  </si>
  <si>
    <t>IMGW_001
Dane pomiarowo-obserwacyjne meteorologiczne - SYNOP D T [Wysokość pokrywy śniegu ,Rok,Miesiąc,Dzień,Kod stacji]1</t>
  </si>
  <si>
    <t>IMGW_001
Dane pomiarowo-obserwacyjne meteorologiczne - SYNOP D T [Rodzaj opadu=W,Suma dobowa opadu,Rok,Miesiąc,Dzień,Kod stacji]1</t>
  </si>
  <si>
    <t>IMGW_001
Dane pomiarowo-obserwacyjne meteorologiczne - SYNOP D T [Maksymalna temperatura dobowa [°C],Rok,Miesiąc,Dzień,Kod stacji]1</t>
  </si>
  <si>
    <t>IMGW_001
Dane pomiarowo-obserwacyjne meteorologiczne - SYNOP D T [Minimalna temperatura dobowa [°C] ,Rok,Miesiąc,Dzień,Kod stacji]1</t>
  </si>
  <si>
    <t>GIOS_002
Bank danych pomiarowych: Pył zawieszony PM2,5 Wyniki pomiarów (pomiary 1-godzinne)2</t>
  </si>
  <si>
    <t>GIOS_001
Bank danych pomiarowych: Pył zawieszony PM2,5 Wyniki pomiarów (uśrednienie 24-godzinne)2</t>
  </si>
  <si>
    <t>pięcioletnia</t>
  </si>
  <si>
    <t>Wskaźnik dotyczy wydanych w danym roku pozytywnych decyzji o pozwoleniu na budowę nowych budynków oraz zakończonych milczącą zgodą zgłoszeń budowy z projektem bodowlanych dla nowych budynków. Pozwolenia wydane w oparciu o mpzp to takie, na terenie których obowiązywał mpzp w dniu złożenia zgłoszenia z projektem lub wniosku o pozwolenie na budowę.</t>
  </si>
  <si>
    <t>EGIB_002
Wykaz gruntów budynków i lokali
[EGB_Budynek - adres,dataOddaniaDoUzytkowaniaBudynku, EGB_LokalSamodzielny - powUzytkowaLokalu ,rodzajLokalu2</t>
  </si>
  <si>
    <t>2) GUS BDL4</t>
  </si>
  <si>
    <t>EGIB_002
Wykaz gruntów budynków i lokali
[EGB_Budynek - geometria,glownaFunkcjaBudynku,innaFunkcjaBudynku , EGB_LokalSamodzielny - rodzajLokalu3</t>
  </si>
  <si>
    <t>EGIB_002
Wykaz gruntów, budynków i lokali
[EGB_DzialkaEwidencyjna - powierzchniaEwidencyjna]1</t>
  </si>
  <si>
    <t>8.1
7.42/8.23A</t>
  </si>
  <si>
    <t>powierzchnia miasta3</t>
  </si>
  <si>
    <t>powierzchnia obszarów objętych formami ochrony przyrody/powierzchnia miasta3x100</t>
  </si>
  <si>
    <t>powierzchnia obszarów NATURA 2000/powierzchnia miasta3x100</t>
  </si>
  <si>
    <t>powierzchnia miasta3 pokryta koronami drzew/powierzchnia miasta3x100</t>
  </si>
  <si>
    <t>liczba mieszkańców/powierzchnia miasta3</t>
  </si>
  <si>
    <t>powierzchznia terenów zalewowych/powierzchnia miasta3x100</t>
  </si>
  <si>
    <t>powierzchnia terenów osuwiskowych/powierzchnia miasta3x100</t>
  </si>
  <si>
    <t>powierzchnia obszaru miejskiego objętego przez cyfrowe kamery monitorujące/powierzchnia miasta3x100</t>
  </si>
  <si>
    <t>powierzchnia terenów pokrytych miejscowymi planami zagospodarowania przestrzennego/powierzchnia miasta3x100</t>
  </si>
  <si>
    <t>powierzchnia miasta3 zajęta pod budynki/powierzchnia miasta3x100</t>
  </si>
  <si>
    <t>powierzchnia terenow utwardzonych/powierzchnia miasta3x100</t>
  </si>
  <si>
    <t>powierzchnia gruntów innych niż tereny mieszkaniowe/powierzchnia miasta3x100</t>
  </si>
  <si>
    <t>długość sieci telekomunikacyjnej/powierzchnia miasta3</t>
  </si>
  <si>
    <t>długość dróg publicznych objętych siecią transportu publicznego/powierzchnia miasta3</t>
  </si>
  <si>
    <t>długość sieci kanalizacji deszczowej/powierzchnia miasta3</t>
  </si>
  <si>
    <t>powierzchnia miasta2</t>
  </si>
  <si>
    <t>powierzchnia gruntów pokrytych roślinnością oraz powierznia wód powierzchniowych/powierzchnia miasta2x100</t>
  </si>
  <si>
    <t>powierzchnia poszczególnych typów przeznaczenia terenu w studium/powierzchnia miasta2x100</t>
  </si>
  <si>
    <t>liczba lokali mieszkalnych/powierzchnia miasta2</t>
  </si>
  <si>
    <t>długość sieci światłowodowej/powierzchnia miasta2</t>
  </si>
  <si>
    <t>długość sieci drogowej/powierzchnia miasta2</t>
  </si>
  <si>
    <t>długość ścieżek rowerowych/powierzchnia miasta2</t>
  </si>
  <si>
    <t>liczba nowych lokali mieszkalnych oddanych do użytkowania w danym roku/liczba lokali mieszkalnychx100</t>
  </si>
  <si>
    <t>WK (dla wybranej z poziomu mapy 8.4 jednostki)</t>
  </si>
  <si>
    <t>1) Miejski Urząd Pracy w Kielcach1</t>
  </si>
  <si>
    <t>1) GUS REGON1</t>
  </si>
  <si>
    <t>1) Rejestr Cen Nieruchomości1</t>
  </si>
  <si>
    <t>1) GUS REGON2</t>
  </si>
  <si>
    <t>1) Rejestr Cen Nieruchomości2</t>
  </si>
  <si>
    <t>1) Narodowy Bank Polski2</t>
  </si>
  <si>
    <t>1) Bank Światowy2</t>
  </si>
  <si>
    <t>mieszkania</t>
  </si>
  <si>
    <t>domy jednorodzinne</t>
  </si>
  <si>
    <t>2) Wydział Budżetu i Księgowości</t>
  </si>
  <si>
    <t>ilość ścieków miejskich poddanych oczyszczaniu pierwszego, drugiego i trzeciego stopnia w miejskich oczyszczalniach ścieków w danym roku</t>
  </si>
  <si>
    <t>ilość wytworzonych ścieków w danym roku</t>
  </si>
  <si>
    <t xml:space="preserve">WODK_001
ścieki
[całkowita ilość ścieków dostarczona do oczyszczalni]
</t>
  </si>
  <si>
    <t>Kategoria: STAN I OCHRONA ŚRODOWISKA (K9)
Grupa: OCZYSZCZANIE ŚCIEKÓW KOMUNALNYCH (G222)
Podgrupa: Ścieki oczyszczane w ciągu roku (P1700)
[odprowadzone ogółem]</t>
  </si>
  <si>
    <t>WL, mapa_K</t>
  </si>
  <si>
    <t>2 Dane dla poziomu miasta. CEPIK nie udostępnia danych adresowych powołując się na art. 80c ust. 1 oraz art. 80d ust. 1 pkt 1 UPoRD - Miasto nie jest podmiotem uprawnionym i dane adresowe nie są mu niezbędne do realizacji ich ustawowych zadań.</t>
  </si>
  <si>
    <t>1) Centralna Ewidencja Pojazdów i Kierowców2</t>
  </si>
  <si>
    <t>MZD_001
Wskaźniki
[Przychody miasta z tytułu parkowania]1</t>
  </si>
  <si>
    <t>MZD_002
Sieć drogowa i infrastruktura dodatkowa
[dane pomiarowe z czujników mierzących natężenie ruchu]1</t>
  </si>
  <si>
    <t>1 W najbliższym czasie zostanie uruchomiony system ITS, wtedy sieć czujników zostanie rozbudowna. Prowadzone są punktowe pomiary natężenia ruchu</t>
  </si>
  <si>
    <t>1) Miejski Zarząd Dróg1</t>
  </si>
  <si>
    <t>długość dróg publicznych objętych siecią transportu publicznego/długość sieci drogowej publicznychx100</t>
  </si>
  <si>
    <t>mapa_K, Wkol (województwo, kraj, wybrane miasta)</t>
  </si>
  <si>
    <t>WL(lata)(8.7, 8.8, 8.9),  mapa_grid</t>
  </si>
  <si>
    <t>4.6/11.117</t>
  </si>
  <si>
    <t>WK(7.19, 7.20, 7.21, 7.22, 7.23, 7.24, 7.25, 7.26, 7.27, 7.28)</t>
  </si>
  <si>
    <t>WS(13,14, 13.15, 13.16, 13.17, 13.18; 13.19; 13.20; 13.21; 13.22)</t>
  </si>
  <si>
    <t>16.8_17.19</t>
  </si>
  <si>
    <t>Wkol(20.41, 20.42, 20.43) (miasto, wojewóztwo, kraj, wybrane miasta)</t>
  </si>
  <si>
    <t>WK(20.45, 20.46, 20.47, 20.48)</t>
  </si>
  <si>
    <t>WK(20.49, 20.50, 20.51, 20.52)</t>
  </si>
  <si>
    <t>WK(20.53, 20.54, 20.55, 20.56)</t>
  </si>
  <si>
    <t>WK(20.57, 20.58, 20.59, 20.60)</t>
  </si>
  <si>
    <t>Wkol(20.78, 20.79, 20.80) (miasto, województwo, kraj, wybrane miasta)</t>
  </si>
  <si>
    <t>1) Komenda Powiatowa Policji</t>
  </si>
  <si>
    <t>Etykiety wierszy</t>
  </si>
  <si>
    <t>Suma końcowa</t>
  </si>
  <si>
    <t>zanieczyszczenie powietrza</t>
  </si>
  <si>
    <t>Kategoria: K3 LUDNOŚĆ 
Grupa: G7 STAN LUDNOŚCI 
Podgrupa: Ludność wg grup wieku i płci (P2137)
[0-14, 15-19, 20-24]</t>
  </si>
  <si>
    <t>11.159/12.19B</t>
  </si>
  <si>
    <t>11.160_12.20A</t>
  </si>
  <si>
    <t>WS (11.223, 11.124) (miasto, województwo, kraj, wybrane miasta)</t>
  </si>
  <si>
    <t>Wkol (11.52, 11.53, 11.54, 11.55, 11.56, 11.57, 11.58, 11.59, 11.60, 11.61)</t>
  </si>
  <si>
    <t>14.17A
14.16A</t>
  </si>
  <si>
    <t>zasięgi MPZP</t>
  </si>
  <si>
    <t>20.70A</t>
  </si>
  <si>
    <t>20.70B</t>
  </si>
  <si>
    <t>liczba pojazdów elektrycznych</t>
  </si>
  <si>
    <t>20.41A
20.42A</t>
  </si>
  <si>
    <t>Kategoria TRANSPORT I ŁĄCZNOŚĆ (K8)
Grupa POJAZDY (G239)
Podgrupa Pojazdy samochodowe i ciągniki - wskaźniki (P2420)
[samochody osobowe na 1000 ludności]</t>
  </si>
  <si>
    <t>Wskaźnik</t>
  </si>
  <si>
    <t>13.1 Dochody miasta</t>
  </si>
  <si>
    <t>13.2 Wydatki miasta</t>
  </si>
  <si>
    <t>13.6 Udziały w podatku od osób fizycznych (PIT) na mieszkańca</t>
  </si>
  <si>
    <t xml:space="preserve">14.2 Liczba przestępstw przeciwko życiu na 100 000 mieszkańców </t>
  </si>
  <si>
    <t xml:space="preserve">14.4 Liczba przestępstw przeciwko mieniu na 100 000 mieszkańców </t>
  </si>
  <si>
    <t>14.13 Liczba pożarów na 100 000 mieszkańców</t>
  </si>
  <si>
    <t>15.5 Średnie zużycie wody w gospodarstwie domowym na osobę</t>
  </si>
  <si>
    <t>16.13 Średnia ilość scieków bytowych na osobę</t>
  </si>
  <si>
    <t>17.4 Odsetek całkowitej energii elektrycznej uzyskanej ze źródeł odnawialnych, jako część całkowitego miejskiego zużycia energii elektrycznej</t>
  </si>
  <si>
    <t>17.2 Całkowite zużycie energii elektrycznej w gospodarstwie domowym na mieszkańca</t>
  </si>
  <si>
    <t xml:space="preserve">18.3 Całkowita ilość odbieranych stałych odpadów komunalnych na mieszkańca </t>
  </si>
  <si>
    <t>18.2 Odsetek mieszkańców objętych selektywna zbiórką odpadów</t>
  </si>
  <si>
    <t>19.5 Odsetek mieszkańców miasta z dostępem do wystarczająco szybkiego łącza szerokopasmowego</t>
  </si>
  <si>
    <t xml:space="preserve">20.19 Odsetek osób dojeżdżających do pracy z wykorzystaniem innego sposobu podróżowania niż samochód osobowy </t>
  </si>
  <si>
    <t>20.44 Odsetek samochodów sześcioletnich i starszych zarejestrowanych w mieście</t>
  </si>
  <si>
    <t>20.37 Odsetek punktualnych kursów transportu miejskiego w stosunku do wszystkich przejazdów</t>
  </si>
  <si>
    <t xml:space="preserve">20.15 Długość sieci komunikacji publicznej na 100 000 mieszkańców </t>
  </si>
  <si>
    <t xml:space="preserve">20.18 Roczna liczba podróży transportem publicznym na mieszkańca </t>
  </si>
  <si>
    <t>1.98_11.47 Siła nabywcza na mieszkańca</t>
  </si>
  <si>
    <t>1.6_3.2 Średnia prognozowana długość życia w chwili urodzenia - kobiety</t>
  </si>
  <si>
    <t>1.7_3.3 Średnia prognozowana długość życia w chwili urodzenia - mężczyźni</t>
  </si>
  <si>
    <t>1.84_3.18 Udział zgonów osób poniżej 65 roku w ogólnej liczbie zgonów w ciągu roku</t>
  </si>
  <si>
    <t>1.1 Liczba mieszkańców</t>
  </si>
  <si>
    <t>1.8 Przeciętny wiek mieszkańców</t>
  </si>
  <si>
    <t xml:space="preserve">1.81_3.9 Śmiertelność poniżej 5 roku życia na 1 000 żywych urodzeń </t>
  </si>
  <si>
    <t>1.87 Saldo migracji zewnętrznej</t>
  </si>
  <si>
    <t>4.2 Frekwencja głosujących w ostatnich wyborach lokalnych (jako odsetek osób uprawnionych do głosowania)</t>
  </si>
  <si>
    <t>4.8 Kwota budżetu obwatelskiego na projekty ogólnomiejskie</t>
  </si>
  <si>
    <t>4.9 Kwota budżetu obwatelskiego na projekty dzielnicowe</t>
  </si>
  <si>
    <t>4.13 Frekwencja w ramach budżetu obywatelskiego</t>
  </si>
  <si>
    <t>7.35 Wskaźnik zabudowy w parku krajobrazowym</t>
  </si>
  <si>
    <t>7.39 Liczba drzew na 100 000 mieszkańców</t>
  </si>
  <si>
    <t>7.40 Liczba wyciętych drzew na 100 000 mieszkańców</t>
  </si>
  <si>
    <t>8.7 Liczba wydanych decyzji o warunkach zabudowy</t>
  </si>
  <si>
    <t>8.8 Liczba wydanych decyzji o lokalizacji inwestycji celu publicznego</t>
  </si>
  <si>
    <t>8.9 Liczba wydanych pozwoleń na budowę oraz zgłoszeń z projektem</t>
  </si>
  <si>
    <t>8.16_12.16 Liczba nowych lokali mieszkalnych oddanych do użytkowania</t>
  </si>
  <si>
    <t>8.17_12.17 Odsetek nowych lokali mieszkalnych</t>
  </si>
  <si>
    <t>11.1 Stopa bezrobocia</t>
  </si>
  <si>
    <t xml:space="preserve">11.51 Przeciętne miesięczne wynagrodzenie brutto </t>
  </si>
  <si>
    <t>11.96 Liczba firm</t>
  </si>
  <si>
    <t>11.169 Roczna liczba noclegów udzielonych w mieście na 100 000 mieszkańców</t>
  </si>
  <si>
    <t>12.1 Łączna liczba gospodarstw domowych</t>
  </si>
  <si>
    <t>20.39 Liczba pojazdów samochodowych na 1 000 mieszkańców</t>
  </si>
  <si>
    <t>21.40 Liczba pojadów samochodowych przypadające na odcinek drogi o długości 1 km</t>
  </si>
  <si>
    <t>(Wiele elementów)</t>
  </si>
  <si>
    <t>2.3 Wskaźnik skolaryzacji: żłobki</t>
  </si>
  <si>
    <t>2.8 Wskaźnik skolaryzacji: przedszkola</t>
  </si>
  <si>
    <t>2.29 Zdawalność egzaminu maturalnego</t>
  </si>
  <si>
    <t>3.6 Liczba mieszkańców na 1 lekarza</t>
  </si>
  <si>
    <t>3.8 Liczba mieszkańców na 1 pielęgniarkę</t>
  </si>
  <si>
    <t>3.11 Liczba urodzeń na 1 położną</t>
  </si>
  <si>
    <t>3.24 Liczba porad w ramach POZ na mieszkańca</t>
  </si>
  <si>
    <t>WS( 5.3, 5.5)</t>
  </si>
  <si>
    <t>Wkol (miasto, wojewóztwo, kraj, wybrane miasta) (5.8, 5.9, 5.10)</t>
  </si>
  <si>
    <t>Wkol (miasto, wojewóztwo, kraj, wybrane miasta) (5.12, 5.13, 5.14)</t>
  </si>
  <si>
    <t>5(-)</t>
  </si>
  <si>
    <t>"5(-)"</t>
  </si>
  <si>
    <t>0.10</t>
  </si>
  <si>
    <t>Średnia cena m2 mieszkania</t>
  </si>
  <si>
    <t>Przeciętna cena m2 mieszkania</t>
  </si>
  <si>
    <t>Średnia cena mieszkania</t>
  </si>
  <si>
    <t>Przeciętna cena mieszkania</t>
  </si>
  <si>
    <t>Średni miesięczny koszt najmu mieszkania</t>
  </si>
  <si>
    <t>Liczba sprzedanych mieszkań na 1000 mieszkań</t>
  </si>
  <si>
    <t>łączna wartość mieszkań sprzedanych w danym roku</t>
  </si>
  <si>
    <t>wartość poszczególnych mieszkań</t>
  </si>
  <si>
    <t>wartośc poszczególnych mieszkań</t>
  </si>
  <si>
    <t>liczba mieszkań sprzedanych w danym roku</t>
  </si>
  <si>
    <t>powierzchnia użytkowa mieszkań sprzedanych w danym roku</t>
  </si>
  <si>
    <t>Średnia powierzchnia użytkowa sprzedanego mieszkania</t>
  </si>
  <si>
    <t>liczba mieskań sprzedanym w danym roku</t>
  </si>
  <si>
    <t>16.8_17.18</t>
  </si>
  <si>
    <t>Poziom prezentacji</t>
  </si>
  <si>
    <t>1.78_3.9 Liczba urodzeń</t>
  </si>
  <si>
    <t>1.82_3.14 Liczba zgonów</t>
  </si>
  <si>
    <t>1.3 Roczna zmiana liczby ludności</t>
  </si>
  <si>
    <t>1.4 Gęstość zaludnienia</t>
  </si>
  <si>
    <t>1.9 Wskaźnik feminizacji</t>
  </si>
  <si>
    <t>1.29 Odsetek mieszkańców w wieku przedprodukcyjnym</t>
  </si>
  <si>
    <t>1.33 Odsetek mieszkańców w wieku produkcyjnym</t>
  </si>
  <si>
    <t>1.37 Odsetek mieszkańców w wieku poprodukcyjnym</t>
  </si>
  <si>
    <t>1.41 Wskaźnik obciążenia demograficznego</t>
  </si>
  <si>
    <t>1.42 liczba kobiet w wieku 0-4 lata</t>
  </si>
  <si>
    <t>1.43 liczba kobiet w wieku 5-9 lat</t>
  </si>
  <si>
    <t>1.44 liczba kobiet w wieku 10-14 lat</t>
  </si>
  <si>
    <t>1.45 liczba kobiet w wieku 15-19 lat</t>
  </si>
  <si>
    <t>1.46 liczba kobiet w wieku 20-24 lata</t>
  </si>
  <si>
    <t>1.47 liczba kobiet w wieku 25-29 lat</t>
  </si>
  <si>
    <t>1.48 liczba kobiet w wieku 30-34 lata</t>
  </si>
  <si>
    <t>1.49 liczba kobiet w wieku 35-39 lat</t>
  </si>
  <si>
    <t>1.50 liczba kobiet w wieku 40-44 lata</t>
  </si>
  <si>
    <t>1.51 liczba kobiet w wieku 45-49 lat</t>
  </si>
  <si>
    <t>1.52 liczba kobiet w wieku 50-54 lata</t>
  </si>
  <si>
    <t>1.53 liczba kobiet w wieku 55-59 lat</t>
  </si>
  <si>
    <t>1.54 liczba kobiet w wieku 60-64 lata</t>
  </si>
  <si>
    <t>1.55 liczba kobiet w wieku 65-69 lat</t>
  </si>
  <si>
    <t>1.56 liczba kobiet w wieku 70-74 lata</t>
  </si>
  <si>
    <t>1.57 liczba kobiet w wieku 75-79 lat</t>
  </si>
  <si>
    <t>1.58 liczba kobiet w wieku 80-84 lata</t>
  </si>
  <si>
    <t>1.59 liczba kobiet w wieku powyżej 84 lata</t>
  </si>
  <si>
    <t>1.60 liczba mężczyzn w wieku 0-4 lata</t>
  </si>
  <si>
    <t>1.61 liczba mężczyzn w wieku 5-9 lat</t>
  </si>
  <si>
    <t>1.62 liczba mężczyzn w wieku 10-14 lat</t>
  </si>
  <si>
    <t>1.63 liczba mężczyzn w wieku 15-19 lat</t>
  </si>
  <si>
    <t>1.64 liczba mężczyzn w wieku 20-24 lata</t>
  </si>
  <si>
    <t>1.65 liczba mężczyzn w wieku 25-29 lat</t>
  </si>
  <si>
    <t>1.66 liczba mężczyzn w wieku 30-34 lata</t>
  </si>
  <si>
    <t>1.67 liczba mężczyzn w wieku 35-39 lat</t>
  </si>
  <si>
    <t>1.68 liczba mężczyzn w wieku 40-44 lata</t>
  </si>
  <si>
    <t>1.69 liczba mężczyzn w wieku 45-49 lat</t>
  </si>
  <si>
    <t>1.70 liczba mężczyzn w wieku 50-54 lata</t>
  </si>
  <si>
    <t>1.71 liczba mężczyzn w wieku 55-59 lat</t>
  </si>
  <si>
    <t>1.72 liczba mężczyzn w wieku 60-64 lata</t>
  </si>
  <si>
    <t>1.73 liczba mężczyzn w wieku 65-69 lat</t>
  </si>
  <si>
    <t>1.74 liczba mężczyzn w wieku 70-74 lata</t>
  </si>
  <si>
    <t>1.75 liczba mężczyzn w wieku 75-79 lat</t>
  </si>
  <si>
    <t>1.76 liczba mężczyzn w wieku 80-84 lata</t>
  </si>
  <si>
    <t>1.77 liczba mężczyzn w wieku powyżej 84 lata</t>
  </si>
  <si>
    <t>1.80 Przyrost naturalny</t>
  </si>
  <si>
    <t>1.85 Odsetek nowych mieszkańców</t>
  </si>
  <si>
    <t>1.86 Saldo migracji wewnętrznej</t>
  </si>
  <si>
    <t>1.88 Kierunki odpływu ludności (Polska)</t>
  </si>
  <si>
    <t>1.89 Kierunki odpływu ludności (powiat kielecki)</t>
  </si>
  <si>
    <t>1.91 Odsetek osób wymeldowanych z miasta w wieku przedprodukcyjnym</t>
  </si>
  <si>
    <t>1.92 Odsetek osób wymeldowanych z miasta w wieku produkcyjnym</t>
  </si>
  <si>
    <t>1.93 Odsetek osób wymeldowanych z miasta w wieku poprodukcyjnym</t>
  </si>
  <si>
    <t>1.94 Źródła przypływu ludności (Polska)</t>
  </si>
  <si>
    <t>1.95 Źródła przypływu ludności (powiat kielecki)</t>
  </si>
  <si>
    <t>1.96 Udział osób samotnie mieszkających (w wieku emerytalnym) w ogólnej liczbie mieszkańców</t>
  </si>
  <si>
    <t>1.103 Odsetek ludności miejskiej żyjącej poniżej krajowej granicy ubóstwa</t>
  </si>
  <si>
    <t>1.105 Rozmieszczenie osób korzystających z pomocy społecznej</t>
  </si>
  <si>
    <t>1.111 Średnia miesięczna liczba rodzin otrzymujących świadczenie „500+” w ciągu roku</t>
  </si>
  <si>
    <t>1.113 Wydatki na świadczenia „500+”</t>
  </si>
  <si>
    <t>2.1 Liczba dzieci w żłobkach</t>
  </si>
  <si>
    <t>2.2 Rozmieszczenie dzieci w wieku 0-2 lat</t>
  </si>
  <si>
    <t>2.4 Wskaźnik skolaryzacji: żłobki publiczne</t>
  </si>
  <si>
    <t>2.5 Liczba dzieci w wieku 0-2 lata mieszkających w odległości 1,5km od żłobka</t>
  </si>
  <si>
    <t>2.6 Liczba dzieci w przedszkolach</t>
  </si>
  <si>
    <t xml:space="preserve">2.7 Rozmieszczenie dzieci w wieku 3-6 lat </t>
  </si>
  <si>
    <t>2.9 Wskaźnik skolaryzacji: przedszkola publiczne</t>
  </si>
  <si>
    <t>2.10 Liczba dzieci w wieku 3-6 lat mieszkających w odległości 1,5km od przedszkola</t>
  </si>
  <si>
    <t>2.13 Liczba uczniów w szkołach podstawowych</t>
  </si>
  <si>
    <t>2.14 Rozmieszczenie dzieci w wieku 7-15 lat</t>
  </si>
  <si>
    <t>2.25 Średni wynik z egzaminu ósmoklasisty</t>
  </si>
  <si>
    <t>2.26 Średni wynik egzaminu ósmoklasisty - język polski</t>
  </si>
  <si>
    <t>2.27 Średni wynik egzaminu ósmoklasisty - matematyka</t>
  </si>
  <si>
    <t>2.28 Średni wynik egzaminu ósmoklasisty - język angielski</t>
  </si>
  <si>
    <t>2.30 Średni wynik egzaminu maturalnego - język polski (poziom podstawowy)</t>
  </si>
  <si>
    <t>2.31 Średni wynik egzaminu maturalnego - język polski (poziom rozszerzony)</t>
  </si>
  <si>
    <t>2.32 Średni wynik egzaminu maturalnego - matematyka (poziom podstawowy)</t>
  </si>
  <si>
    <t>2.33 Średni wynik egzaminu maturalnego - matematyka (poziom rozszerzony)</t>
  </si>
  <si>
    <t>2.34 Średni wynik egzaminu maturalnego - język angielski (poziom podstawowy)</t>
  </si>
  <si>
    <t>2.35 Średni wynik egzaminu maturalnego - język angielski (poziom rozszerzony)</t>
  </si>
  <si>
    <t>2.40 Liczba studentów wg grup kierunków</t>
  </si>
  <si>
    <t>2.41 Liczba absolwentów wg ukończonych grup kierunków</t>
  </si>
  <si>
    <t xml:space="preserve">3.5 Liczba lekarzy na 100 000 mieszkańców </t>
  </si>
  <si>
    <t xml:space="preserve">3.7 Liczba personelu pielęgniarskiego i położniczego na 100 000 mieszkańców </t>
  </si>
  <si>
    <t>1.79_3.10 Liczba urodzeń na 1 000 mieszkańców</t>
  </si>
  <si>
    <t>3.16 Zgony wg przyczyny - odsetek zgonów wg poszczególnych przyczyn</t>
  </si>
  <si>
    <t xml:space="preserve">1.81_3.17 Śmiertelność poniżej 5 roku życia na 1 000 żywych urodzeń </t>
  </si>
  <si>
    <t>3.20 odsetek mieszkańców mieszkających w odległości do 1km od placówki POZ</t>
  </si>
  <si>
    <t>3.21 odsetek mieszkańców mieszkających w odległości od 1km do 2km od placówki POZ</t>
  </si>
  <si>
    <t>3.22 odsetek mieszkańców mieszkających w odległości powyżej 2km od placówki POZ</t>
  </si>
  <si>
    <t>3.23 Średnia odległość do placówki POZ</t>
  </si>
  <si>
    <t>3.26 Średnia odległość do SOR</t>
  </si>
  <si>
    <t>3.27 odsetek mieszkańców mieszkających w odległości do 1km od SOR</t>
  </si>
  <si>
    <t>3.28 odsetek mieszkańców mieszkających w odległości od 1km do 2km od SOR</t>
  </si>
  <si>
    <t>3.29 odsetek mieszkańców mieszkających w odległości powyżej 2km od SOR</t>
  </si>
  <si>
    <t>3.30 odsetek mieszkańców mieszkających w odległości do 1km od placówki opieki nocnej i świątecznej</t>
  </si>
  <si>
    <t>3.31 odsetek mieszkańców mieszkających w odległości od 1km do 2km od placówki opieki nocnej i świątecznej</t>
  </si>
  <si>
    <t>3.32 odsetek mieszkańców mieszkających w odległości powyżej 2km od placówki opieki nocnej i świątecznej</t>
  </si>
  <si>
    <t>4.3 Frekwencja wyborcza w wyborach do Parlamentu Europejskiego</t>
  </si>
  <si>
    <t>4.4 Frekwencja wyborcza w wyborach prezydenckich</t>
  </si>
  <si>
    <t>4.5 Frekwencja wyborcza w wyborach do Parlamentu RP</t>
  </si>
  <si>
    <t>4.7 Kwota budżetu obwatelskiego</t>
  </si>
  <si>
    <t>4.10 Kwota budżetu obwatelskiego na projekty dzielnicowe na mieszkańca</t>
  </si>
  <si>
    <t>4.16 liczba osób w wieku 0-16 lat, które zagłosowały w ramach budżetu obywatelskiego</t>
  </si>
  <si>
    <t>4.17 liczba osób w wieku 17-25 lat, które zagłosowały w ramach budżetu obywatelskiego</t>
  </si>
  <si>
    <t>4.18 liczba osób w wieku 26-45 lat, które zagłosowały w ramach budżetu obywatelskiego</t>
  </si>
  <si>
    <t>4.19 liczba osób w wieku 46-65 lat, które zagłosowały w ramach budżetu obywatelskiego</t>
  </si>
  <si>
    <t>4.20 liczba osób w wpowyżej 65 lat, które zagłosowały w ramach budżetu obywatelskiego</t>
  </si>
  <si>
    <t>4.21 Liczba złożonych projektów w ramach budżetu obywatelskiego</t>
  </si>
  <si>
    <t>4.22 Liczba projektów poddanych pod głosowanie w ramach budżetu obywatelskiego</t>
  </si>
  <si>
    <t>4.23 Liczba projektów wybranych do realizacji w ramach budżetu obywatelskiego</t>
  </si>
  <si>
    <t>5.6 liczba obiektów sportowych na 100 000 mieszkańców</t>
  </si>
  <si>
    <t>5.11 Liczba przedstawień teatralnych na 1000 mieszkańców</t>
  </si>
  <si>
    <t>5.15 Liczba mieszkańców na 1 miejsce w kinie</t>
  </si>
  <si>
    <t>5.16 Liczba widzów w kinach na 1000 mieszkańców</t>
  </si>
  <si>
    <t>7.1 Średnioroczne stężenie drobnego pyłu zawieszonego (PM2,5)</t>
  </si>
  <si>
    <t>7.2 Liczba dni w roku z bardzo dobą jakością powietrza w zakresie pyłu zawieszonego (PM2,5)</t>
  </si>
  <si>
    <t>7.3 Liczba dni w roku z dobą jakością powietrza w zakresie pyłu zawieszonego (PM2,5)</t>
  </si>
  <si>
    <t>7.4 Liczba dni w roku z umiarkowaną jakością powietrza w zakresie pyłu zawieszonego (PM2,5)</t>
  </si>
  <si>
    <t>7.5 Liczba dni w roku ze złą jakością powietrza w zakresie pyłu zawieszonego (PM2,5)</t>
  </si>
  <si>
    <t>7.6 Liczba dni w roku z bardzo złą jakością powietrza w zakresie pyłu zawieszonego (PM2,5)</t>
  </si>
  <si>
    <t>7.7 Liczba dni w roku z przokroczonym poziomem pyłu zawieszonego (PM2,5) w powietrzu</t>
  </si>
  <si>
    <t>7.8 Średnioroczne stężenie pyłu zawieszonego (PM10)</t>
  </si>
  <si>
    <t>7.9 Liczba dni w roku z bardzo dobą jakością powietrza w zakresie pyłu zawieszonego (PM10)</t>
  </si>
  <si>
    <t>7.10 Liczba dni w roku z dobą jakością powietrza w zakresie pyłu zawieszonego (PM10)</t>
  </si>
  <si>
    <t>7.11 Liczba dni w roku z umiarkowaną jakością powietrza w zakresie pyłu zawieszonego (PM10)</t>
  </si>
  <si>
    <t>7.12 Liczba dni w roku ze złą jakością powietrza w zakresie pyłu zawieszonego (PM10)</t>
  </si>
  <si>
    <t>7.13 Liczba dni w roku z bardzo złą jakością powietrza w zakresie pyłu zawieszonego (PM10)</t>
  </si>
  <si>
    <t>7.14 Liczba dni w roku z przokroczonym poziomem pyłu zawieszonego (PM10) w powietrzu</t>
  </si>
  <si>
    <t>7.15 Emisja gazów cieplarnianych mierzona w tonach na mieszkańca</t>
  </si>
  <si>
    <t xml:space="preserve">7.16 Średnioroczne stężenie NO2 (ditlenku azotu) </t>
  </si>
  <si>
    <t xml:space="preserve">7.17 Średnioroczne stężenie SO2 (ditlenku siarki) </t>
  </si>
  <si>
    <t xml:space="preserve">7.18 Średnioroczne stężenie O3 (ozonu) </t>
  </si>
  <si>
    <t>7.19 Udział emisji CO2 pochodzącej z budownictwa mieszkaniowego</t>
  </si>
  <si>
    <t>7.20 Udział emisji CO2 pochodzącej z  budownictwa komunalnego</t>
  </si>
  <si>
    <t>7.21 Udział emisji CO2 pochodzącej z  pozostałego budownictwa mieszkaniowego</t>
  </si>
  <si>
    <t>7.22 Udział emisji CO2 pochodzącej z usług</t>
  </si>
  <si>
    <t>7.23 Udział emisji CO2 pochodzącej z przemysłu</t>
  </si>
  <si>
    <t>7.24 Udział emisji CO2 pochodzącej z transportu</t>
  </si>
  <si>
    <t>7.25 Udział emisji CO2 pochodzącej z transportu publicznego</t>
  </si>
  <si>
    <t>7.26 Udział emisji CO2 pochodzącej z transportu prywatnego</t>
  </si>
  <si>
    <t>7.27 Udział emisji CO2 pochodzącej z gospodarki odpadami</t>
  </si>
  <si>
    <t>7.28 Udział emisji CO2 pochodzącej z komunalnego oświetlenia publicznego</t>
  </si>
  <si>
    <t>7.29 Odsetek mieskańców zagrożonych hałasem</t>
  </si>
  <si>
    <t>7.30 Odsetek mieszkańców narażonych na hałas dzienny powyżej 55dB</t>
  </si>
  <si>
    <t>7.31 Odsetek mieszkańców narażonych na hałas nocny powyżej 55dB</t>
  </si>
  <si>
    <t>7.32 Odsetek mieszkańców odczuwających irytację z powodu hałasu</t>
  </si>
  <si>
    <t>7.33 Odsetek obszarów chronionych</t>
  </si>
  <si>
    <t>7.34 Udział obszarów NATURA 2000</t>
  </si>
  <si>
    <t>7.41 Odsetek powierzchni miasta pokrytej koronami drzew</t>
  </si>
  <si>
    <t>7.44_8.26 Łączna powierzchnia nieruchomości, na których powierzchnia biologicznie czynna stanowi mniej niż 50% wielkości działki (dla działek 600m2 i większych)</t>
  </si>
  <si>
    <t>7.42_8.23 Udział powierzchni biologicznie czynnej</t>
  </si>
  <si>
    <t xml:space="preserve">8.4 Stopień pokrycia obszaru miejscowymi planami zagospodarowania przestrzennego </t>
  </si>
  <si>
    <t>8.5 Udział poszczególnych typów przeznaczenia terenu w MPZP</t>
  </si>
  <si>
    <t>8.10 Odsetek wydanych w danym roku pozwoleń na budowę oraz zgłoszeń z projektem w oparciu o miejscowy plan zagospodarowania przestrzennego</t>
  </si>
  <si>
    <t>8.11 Liczba lokali mieszkalnych przewidzianych do budowy w ramach wydanych w danym roku pozwoleń na budowę</t>
  </si>
  <si>
    <t>8.12 Średni czas na wydanie pozwolenia na budowę</t>
  </si>
  <si>
    <t>8.21 Udział terenów zabudowanych (wskaźnik powierzchni zabudowy)</t>
  </si>
  <si>
    <t>8.22 Udział powierzchni utwardzonych</t>
  </si>
  <si>
    <t>8.29 Bliskość usług podstawowych</t>
  </si>
  <si>
    <t>7.45_9.3 Udział osób mieszkających w odległości mniejszej niż 300m od parku miejskiego w ogólnej liczbie ludności</t>
  </si>
  <si>
    <t>7.46_9.4 Powierzchnia parków miejskich na mieszkańca</t>
  </si>
  <si>
    <t>7.47_9.5 Stosunek powierzchni parków miejskich do terenów zabudowanych</t>
  </si>
  <si>
    <t>11.3 Rozmieszczenie bezrobocia</t>
  </si>
  <si>
    <t xml:space="preserve">11.20 Odsetek osób bezrobotnych w grupie wiekowej 18‐24 </t>
  </si>
  <si>
    <t xml:space="preserve">11.21 Odsetek osób bezrobotnych w grupie wiekowej 25-34 </t>
  </si>
  <si>
    <t xml:space="preserve">11.22 Odsetek osób bezrobotnych w grupie wiekowej 35-44 </t>
  </si>
  <si>
    <t xml:space="preserve">11.23 Odsetek osób bezrobotnych w grupie wiekowej 45-54 </t>
  </si>
  <si>
    <t xml:space="preserve">11.24 Odsetek osób bezrobotnych w grupie wiekowej 55+ </t>
  </si>
  <si>
    <t>11.35 Udział osób bezrobotnych w wieku 18‐24 w ogólnej liczbie bezrobotnych</t>
  </si>
  <si>
    <t>11.36 Udział osób bezrobotnych w wieku 25-34 w ogólnej liczbie bezrobotnych</t>
  </si>
  <si>
    <t>11.37 Udział osób bezrobotnych w wieku 35-44 w ogólnej liczbie bezrobotnych</t>
  </si>
  <si>
    <t>11.38 Udział osób bezrobotnych w wieku 45-54 w ogólnej liczbie bezrobotnych</t>
  </si>
  <si>
    <t>11.39 Udział osób bezrobotnych w wieku 55+ w ogólnej liczbie bezrobotnych</t>
  </si>
  <si>
    <t>11.40 Udział osób bezrobotnych pozostających bez pracy powyżej roku</t>
  </si>
  <si>
    <t>11.41 Udział osób bezrobotnych z wykształceniem podstawowym w ogólnej liczbie bezrobotnych</t>
  </si>
  <si>
    <t>11.42 Udział osób bezrobotnych z wykształceniem zasadniczym zawodowym w ogólnej liczbie bezrobotnych</t>
  </si>
  <si>
    <t>11.43 Udział osób bezrobotnych z wykształceniem średnim w ogólnej liczbie bezrobotnych</t>
  </si>
  <si>
    <t>11.44 Udział osób bezrobotnych z wykształceniem wyższym w ogólnej liczbie bezrobotnych</t>
  </si>
  <si>
    <t>1.97_11.46 Średni dochód gospodarstwa domowego</t>
  </si>
  <si>
    <t>11.52 Przeciętne wynagrodzenie brutto w sektorze przedsiębiorstw ogółem</t>
  </si>
  <si>
    <t>11.53 Przeciętne wynagrodzenie brutto w sektorze przedsiębiorstw wg PKD - przemysł</t>
  </si>
  <si>
    <t>11.54 Przeciętne wynagrodzenie brutto w sektorze przedsiębiorstw wg PKD - przetwórstwo przemysłowe</t>
  </si>
  <si>
    <t>11.55 Przeciętne wynagrodzenie brutto w sektorze przedsiębiorstw wg PKD - budownictwo</t>
  </si>
  <si>
    <t>11.56 Przeciętne wynagrodzenie brutto w sektorze przedsiębiorstw wg PKD - handel, naprawa pojazdów samochodowych</t>
  </si>
  <si>
    <t>11.57 Przeciętne wynagrodzenie brutto w sektorze przedsiębiorstw wg PKD - transport i gospodarka magazynowa</t>
  </si>
  <si>
    <t>11.58 Przeciętne wynagrodzenie brutto w sektorze przedsiębiorstw wg PKD - zakwaterowanie i gastronomia</t>
  </si>
  <si>
    <t>11.59 Przeciętne wynagrodzenie brutto w sektorze przedsiębiorstw wg PKD - informacja i komunikacja</t>
  </si>
  <si>
    <t>11.60 Przeciętne wynagrodzenie brutto w sektorze przedsiębiorstw wg PKD - obsługa rynku nieruchomości</t>
  </si>
  <si>
    <t>11.61 Przeciętne wynagrodzenie brutto w sektorze przedsiębiorstw wg PKD - administrowanie i działalność wspierająca</t>
  </si>
  <si>
    <t xml:space="preserve">11.97 Liczba firm na 100 000 mieszkańców </t>
  </si>
  <si>
    <t xml:space="preserve">11.100 Rozkład przestrzenny firm </t>
  </si>
  <si>
    <t>11.101 Liczba podmiotów gospodarczych zarejestrowanych w ciągu ostatniego roku na 1 000 mieszkańców</t>
  </si>
  <si>
    <t>11.102 Liczba podmiotów gospodarczych zlikwidowanych w ciągu ostatniego roku na 1 000 mieszkańców</t>
  </si>
  <si>
    <t>11.104 Wskaźnik przetrwania nowych firm</t>
  </si>
  <si>
    <t>11.106 Liczba firm w sektorze publicznym</t>
  </si>
  <si>
    <t>11.110 Liczba państwowych i samorządowych jednostek prawa budżetowego</t>
  </si>
  <si>
    <t>11.111 Liczba pozostałych podmiotów sektora publicznego</t>
  </si>
  <si>
    <t>11.113 Liczba firm w sektorze prywatnym</t>
  </si>
  <si>
    <t>4.6/11.117 Liczba stowarzyszeń i organizacji społecznych</t>
  </si>
  <si>
    <t>11.118 Liczba spółdzielni</t>
  </si>
  <si>
    <t>11.119 Liczba fundacji</t>
  </si>
  <si>
    <t>11.120 Liczba pozostałych podmiotów sektora prywatnego</t>
  </si>
  <si>
    <t>11.123 Odsetek spółek akcyjnych w ogólnej liczbie firm</t>
  </si>
  <si>
    <t>11.124 Odsetek osób fizycznych prowadzących działalność gospodarczą w ogólnej liczbie firm</t>
  </si>
  <si>
    <t>11.125 Liczba podmiotów gospodarki narodowej na 100 000 mieszkańców - sekcja A - rolnictwo, leśnictwo, łowiectwo i rybactwo</t>
  </si>
  <si>
    <t>11.126 Liczba podmiotów gospodarki narodowej na 100 000 mieszkańców - sekcja B - górnictwo i wydobywanie</t>
  </si>
  <si>
    <t>11.127 Liczba podmiotów gospodarki narodowej na 100 000 mieszkańców - sekcja C - przetwórstwo przemysłowe</t>
  </si>
  <si>
    <t>11.128 Liczba podmiotów gospodarki narodowej na 100 000 mieszkańców - sekcja D - wytwarzanie i zaopatrywanie w energię elektryczną, gaz, parę wodną, gorącą wodę i powietrze do układów klimatyzacyjnych</t>
  </si>
  <si>
    <t>11.129 Liczba podmiotów gospodarki narodowej na 100 000 mieszkańców - sekcja E - dostawa wody; gospodarowanie ściekami i odpadami oraz działalność związana z rekultywacją</t>
  </si>
  <si>
    <t>11.130 Liczba podmiotów gospodarki narodowej na 100 000 mieszkańców - sekcja F - budownictwo</t>
  </si>
  <si>
    <t>11.131 Liczba podmiotów gospodarki narodowej na 100 000 mieszkańców - sekcja G - handel hurtowy i detaliczny; naprawa pojazdów samochodowych, włączając motocykle</t>
  </si>
  <si>
    <t>11.132 Liczba podmiotów gospodarki narodowej na 100 000 mieszkańców - sekcja H - transport i gospodarka magazynowa</t>
  </si>
  <si>
    <t>11.133 Liczba podmiotów gospodarki narodowej na 100 000 mieszkańców - sekcja I - działalność związana z zakwaterowaniem i usługami gastronomicznymi</t>
  </si>
  <si>
    <t>11.134 Liczba podmiotów gospodarki narodowej na 100 000 mieszkańców - sekcja J - informacja i komunikacja</t>
  </si>
  <si>
    <t>11.135 Liczba podmiotów gospodarki narodowej na 100 000 mieszkańców - sekcja K - działalność finansowa i ubezpieczeniowa</t>
  </si>
  <si>
    <t>11.136 Liczba podmiotów gospodarki narodowej na 100 000 mieszkańców - sekcja L - działalność związana z obsługą rynku nieruchomości</t>
  </si>
  <si>
    <t>11.137 Liczba podmiotów gospodarki narodowej na 100 000 mieszkańców - sekcja M - działalność profesjonalna, naukowa i techniczna</t>
  </si>
  <si>
    <t>11.138 Liczba podmiotów gospodarki narodowej na 100 000 mieszkańców - sekcja N - działalność w zakresie usług administrowania i działalność wspierająca</t>
  </si>
  <si>
    <t>11.139 Liczba podmiotów gospodarki narodowej na 100 000 mieszkańców - sekcja O - administracja publiczna i obrona narodowa; obowiązkowe zabezpieczenia społeczne</t>
  </si>
  <si>
    <t>11.140 Liczba podmiotów gospodarki narodowej na 100 000 mieszkańców - sekcja P - edukacja</t>
  </si>
  <si>
    <t>11.141 Liczba podmiotów gospodarki narodowej na 100 000 mieszkańców - sekcja Q - opieka zdrowotna i pomoc społeczna</t>
  </si>
  <si>
    <t>11.142 Liczba podmiotów gospodarki narodowej na 100 000 mieszkańców - sekcja R - działalność związana z kulturą, rozrywką i rekreacją</t>
  </si>
  <si>
    <t>11.143 Liczba podmiotów gospodarki narodowej na 100 000 mieszkańców - Sekcje S i T - pozostała działalność usługowa oraz gospodarstwa domowe zatrudniające pracowników; gospodarstwa domowe produkujące wyroby i świadczące usługi na własne potrzeby</t>
  </si>
  <si>
    <t>11.144 Liczba podmiotów gospodarki narodowej na 100 000 mieszkańców - sekcja U - organizacje i zespoły eksterytorialne</t>
  </si>
  <si>
    <t>11.171 Liczba miejsc noclegowych na 1000 mieszkańców</t>
  </si>
  <si>
    <t>11.177 Liczba udzielonych noclegów w obiektach hotelowych w ciągu roku na 100 mieszkańców</t>
  </si>
  <si>
    <t>12.2 Średnia liczba osób w lokalu mieszkalnym</t>
  </si>
  <si>
    <t>12.3 Gęstość lokali mieszkalnych</t>
  </si>
  <si>
    <t>12.4 Liczba domów jednorodzinnych</t>
  </si>
  <si>
    <t>12.6 Odsetek mieszkańców mieszkających w domach jednorodzinnych</t>
  </si>
  <si>
    <t>12.7 Liczba mieszkań</t>
  </si>
  <si>
    <t>12.9 Odsetek mieszkańców mieszkających w mieszkaniach</t>
  </si>
  <si>
    <t>12.11 Średnia powierzchnia użytkowa lokalu mieszkalnego na osobę</t>
  </si>
  <si>
    <t>12.12 Średnia powierzchnia użytkowa lokalu mieszkalnego</t>
  </si>
  <si>
    <t>12.18 Średnia wielkość lokalu mieszkalnego oddanego do użytkowania</t>
  </si>
  <si>
    <t>13.3 Stopa obsługi zadłużenia (wydatki związane z obsługą zadłużenia jako odsetek dochodów własnych gminy)</t>
  </si>
  <si>
    <t xml:space="preserve">13.4 Dochody własne jako odsetek wszystkich dochodów </t>
  </si>
  <si>
    <t>13.7 Udziały w podatku od osób prawnych (CIT) na mieszkańca</t>
  </si>
  <si>
    <t xml:space="preserve">13.8 Podatki pobrane jako odsetek podatków naliczonych </t>
  </si>
  <si>
    <t>13.14 Wydatki miasta - oświata i wychowanie</t>
  </si>
  <si>
    <t>13.15 Wydatki miasta - transport i łączność</t>
  </si>
  <si>
    <t>13.16 Wydatki miasta - rodzina</t>
  </si>
  <si>
    <t>13.17 Wydatki miasta - gospodarka komunalna i ochrona środowiska</t>
  </si>
  <si>
    <t>13.18 Wydatki miasta - administracja publiczna</t>
  </si>
  <si>
    <t>13.19 Wydatki miasta - pomoc społeczna</t>
  </si>
  <si>
    <t>13.20 Wydatki miasta - kultura fizyczna</t>
  </si>
  <si>
    <t>13.21 Wydatki miasta - kultura i ochrona dziedzictwa narodowego</t>
  </si>
  <si>
    <t>13.22 Wydatki miasta - gospodarka mieszkaniowa</t>
  </si>
  <si>
    <t>14.3 Wskaźnik wykrywalności sprawców przestępstw przeciwko życiu</t>
  </si>
  <si>
    <t>14.5 Wskaźnik wykrywalności sprawców przestępstw przeciwko mieniu</t>
  </si>
  <si>
    <t>14.14 Udział terenów zalewowych</t>
  </si>
  <si>
    <t>14.16 Odsetek lokali mieszkalnych położonych w strefach wysokiego ryzyka</t>
  </si>
  <si>
    <t>14.21 Odsetek osób mieszkających w strefach wysokiego ryzyka</t>
  </si>
  <si>
    <t>14.26 Liczba nowych inwestycji powstałych w strefach wysokiego ryzyka</t>
  </si>
  <si>
    <t>14.31 Liczba pozwoleń na budowę wydanych w strefach wysokiego ryzyka</t>
  </si>
  <si>
    <t>14.36 Udział powierzchni obszarów narażonych na niebezpieczeństwo powodzi, dla których wprowadzono w planach miejscowych zakaz zabudowy w stosunku do całkowitej powierzchni obszarów narażonych na niebezpieczeństwo powodzi w mieście.</t>
  </si>
  <si>
    <t>14.38 Odsetek terenów wysokiego ryzyka posiadających obowiązujący mpzp</t>
  </si>
  <si>
    <t>15.1 Odsetek mieszkańców miasta z dostępem do sieci wodociągowej</t>
  </si>
  <si>
    <t>15.3 Zużycie wody na mieszkańca</t>
  </si>
  <si>
    <t>15.10 Parametry jakości wód podziemnych dla ujęć z naniesionym zasięgiem poszczególnych ujęć</t>
  </si>
  <si>
    <t>15.12 Intensywność wykorzystania sieci wodociągowej</t>
  </si>
  <si>
    <t>16.1 Odsetek mieszkańców miasta z dostępem do sieci kanalizacyjnej</t>
  </si>
  <si>
    <t>16.4 Wskaźnik zgodności z lokalnymi normami dotyczący oczyszczania ścieków</t>
  </si>
  <si>
    <t>16.10 Ścieki przemysłowe w ogólnej ilości wytwarzanych ścieków</t>
  </si>
  <si>
    <t>16.11 Gęstość kanalizacji deszczowej</t>
  </si>
  <si>
    <t>17.8 Liczba osób korzystających z sieci gazowej na 100 000 mieszkańców</t>
  </si>
  <si>
    <t xml:space="preserve">18.4 Odsetek stałych odpadów miasta, które są poddawane recyklingowi </t>
  </si>
  <si>
    <t>19.6 Gęstość światłowodów</t>
  </si>
  <si>
    <t>19.7 Długość światłowodów na 1 000 mieszkańców</t>
  </si>
  <si>
    <t>19.8 Odsetek lokali mieszkalnych z dostępem do internetu szerokopasmowego</t>
  </si>
  <si>
    <t>19.9 Odsetek budynków usługowych z dostępem do internetu szerokopasmowego</t>
  </si>
  <si>
    <t>20.4 Odsetek dróg guntowych</t>
  </si>
  <si>
    <t>20.5 Odsetek dróg o nawierzchni twardej</t>
  </si>
  <si>
    <t>20.8 Odsetek długości dróg o nawierzchni z uszkodzeniami wymagajacej natychmiastowych remontów</t>
  </si>
  <si>
    <t>20.13 Całkowite roczne koszty remontów i eksploatacji dróg przypadające na odcinek drogi o długości 1 km</t>
  </si>
  <si>
    <t>20.17 Odsetek długości dróg publicznych objętych siecią komunikacji publicznej</t>
  </si>
  <si>
    <t>20.20 Odsetek populacji, który porusza się do pracy pieszo</t>
  </si>
  <si>
    <t>20.21 Odsetek populacji, który porusza się do pracy na rowerze</t>
  </si>
  <si>
    <t>20.22 Odsetek populacji, który porusza się do pracy wykorzystując transport publiczny</t>
  </si>
  <si>
    <t>20.23 Odsetek populacji, który porusza się do pracy autem jako kierowca</t>
  </si>
  <si>
    <t>20.24 Odsetek populacji, który porusza się do pracy autem jako pasażer</t>
  </si>
  <si>
    <t>20.25 Odsetek populacji, który porusza się do pracy innym środkiem transportu</t>
  </si>
  <si>
    <t>20.26 Średni czas dojazdu do pracy</t>
  </si>
  <si>
    <t>20.27 Interaktywna mapa dostępności komunikacyjnej</t>
  </si>
  <si>
    <t>20.28 Mapa dostępności komunikacyjnej do wybranych miejsc w mieście</t>
  </si>
  <si>
    <t>20.29 Odsetek mieszkańców mieszkających w promieniu 0,5 km od komunikacji miejskiej kursującej co najmniej co 20 minut w godzinach szczytu</t>
  </si>
  <si>
    <t>20.30 odsetek osób z bardzo dobrą dostępnością przystanków komunikacji miejskiej</t>
  </si>
  <si>
    <t>20.31 odsetek osób z dobrą dostępnością przystanków komunikacji miejskiej</t>
  </si>
  <si>
    <t>20.32 odsetek osób ze średnią dostępnością przystanków komunikacji miejskiej</t>
  </si>
  <si>
    <t>20.33 odsetek osób z niedostateczną dostępnością przystanków komunikacji miejskiej</t>
  </si>
  <si>
    <t>20.38 Długość bus pasów</t>
  </si>
  <si>
    <t>20.41 Liczba samochodów osobowych na 1 000 mieszkańców</t>
  </si>
  <si>
    <t>20.42 Liczba samochodów ciężarowych na 1 000 mieszkańców</t>
  </si>
  <si>
    <t>20.43 Liczba jednośladowych pojazdów silnikowych na 1 000 mieszkańców</t>
  </si>
  <si>
    <t>20.45 Liczba samochodów osobowych w wieku 0-3 lata</t>
  </si>
  <si>
    <t>20.46 Liczba samochodów osobowych w wieku 4-9 lat</t>
  </si>
  <si>
    <t>20.47 Liczba samochodów osobowych w wieku 10-15 lat</t>
  </si>
  <si>
    <t>20.48 Liczba samochodów osobowych w wieku powyżej 15 lat</t>
  </si>
  <si>
    <t>20.49 Liczba samochodów osobowych z silnikiem benzynowym</t>
  </si>
  <si>
    <t>20.50 Liczba samochodów osobowych z silnikiem diesla</t>
  </si>
  <si>
    <t>20.51 Liczba samochodów osobowych zasilanych gazem (LPG)</t>
  </si>
  <si>
    <t>20.52 Liczba samochodów osobowych zasilanych pozostałymi rodzajami paliwa</t>
  </si>
  <si>
    <t>20.53 Liczba samochodów ciężarowych w wieku 0-3 lata</t>
  </si>
  <si>
    <t>20.54 Liczba samochodów ciężarowych w wieku 4-9 lat</t>
  </si>
  <si>
    <t>20.55 Liczba samochodów ciężarowych w wieku 10-15 lat</t>
  </si>
  <si>
    <t>20.56 Liczba samochodów ciężarowych w wieku powyżej 15 lat</t>
  </si>
  <si>
    <t>20.57 Liczba samochodów ciężarowych z silnikiem benzynowym</t>
  </si>
  <si>
    <t>20.58 Liczba samochodów ciężarowych z silnikiem diesla</t>
  </si>
  <si>
    <t>20.59 Liczba samochodów ciężarowych zasilanych gazem (LPG)</t>
  </si>
  <si>
    <t>20.60 Liczba samochodów ciężarowych zasilanych pozostałymi rodzajami paliwa</t>
  </si>
  <si>
    <t>20.73 Średni dobowy roczny ruch pojazdów</t>
  </si>
  <si>
    <t>20.78 Liczba wypadków drogowych na 100 000 mieszkańców</t>
  </si>
  <si>
    <t>20.79 Ofiary śmiertelne wskutek wypadków drogowych na 100 000 mieszkańców</t>
  </si>
  <si>
    <t>20.80 Liczba rannych w wypadkach drogowych na 100 000 mieszkańców</t>
  </si>
  <si>
    <t>20.82 Przychody miasta z tytułu parkowania w strefie płatnego parkowania - pojazdy zarejestrowane w mieście</t>
  </si>
  <si>
    <t>20.83 Przychody miasta z tytułu parkowania w strefie płatnego parkowania - pojazdy zarejestrowane w powiecie</t>
  </si>
  <si>
    <t>20.84 Przychody miasta z tytułu parkowania w strefie płatnego parkowania - pojazdy zarejestrowane poza miastem i powiatem</t>
  </si>
  <si>
    <t xml:space="preserve">20.85 Długość ścieżek i pasów rowerowych na 100 000 mieszkańców </t>
  </si>
  <si>
    <t>20.86 Gęstość ścieżek rowerowych</t>
  </si>
  <si>
    <t>3.25 Czas reakcji służb ratowniczych od otrzymania pierwszego wezwania</t>
  </si>
  <si>
    <t>8.19 Wskaźnik intensywności zabudowy</t>
  </si>
  <si>
    <t>Składowa_1</t>
  </si>
  <si>
    <t>Składowa_2</t>
  </si>
  <si>
    <t>NR_skl_1</t>
  </si>
  <si>
    <t>NR_skl_2</t>
  </si>
  <si>
    <t>Zrodlo danych 1_skladowa_1</t>
  </si>
  <si>
    <t>Instytucja</t>
  </si>
  <si>
    <t>Opis</t>
  </si>
  <si>
    <t>Uwagi</t>
  </si>
  <si>
    <t>Zrodlo danych 1_skladowa_2</t>
  </si>
  <si>
    <t>Zrodlo danych 2_skladowa_1</t>
  </si>
  <si>
    <t>Zrodlo danych 2_skladowa_2</t>
  </si>
  <si>
    <t>Zrodlo danych 3</t>
  </si>
  <si>
    <t>Liczba z Numer wskaznika</t>
  </si>
  <si>
    <t>dwuletnia  (dostosowana do terminu certyfikacji ISO 37120)</t>
  </si>
  <si>
    <t>Zgodnie z rozporządzeniem Ministra Infrastruktury z dnia 12 kwietnia 2002 r. w sprawie warunków technicznych, jakim powinny odpowiadać budynki i ich usytuowanie teren biologicznie czynny to:
- teren z nawierzchnią ziemną urządzoną w sposób zapewniający naturalną wegetację,
- 50% powierzchni tarasów i stropodachów, jeśli są one urządzone jako stałe trawniki lub kwietniki z taką nawierzchnią, przy czym ich powierzchnia nie może być mniejsza niż 10 m2,
- wody powierzchniowe.
Tereny zabudowane nalezy rozumieć jako zabudowane działki ewidencyjne.</t>
  </si>
  <si>
    <t>Zgodnie z rozporządzeniem Ministra Infrastruktury z dnia 12 kwietnia 2002 r. w sprawie warunków technicznych, jakim powinny odpowiadać budynki i ich usytuowanie teren biologicznie czynny to:
- teren z nawierzchnią ziemną urządzoną w sposób zapewniający naturalną wegetację,
- 50% powierzchni tarasów i stropodachów, jeśli są one urządzone jako stałe trawniki lub kwietniki z taką nawierzchnią, przy czym ich powierzchnia nie może być mniejsza niż 10 m2,
- wody powierzchniowe.
Tereny zabudowane nalezy rozumieć jako zabudowane działki ewidencyjne.
Krok 1: wybór działek o powierzchni &gt;= 600 m2
Krok 2: należy wyznaczyć nieruchomości, na których powierzchnia biologicznie czynna stanowi &lt; 50 % wielkości działek
Krok 3: należy zsumować powierzchnię nieruchomości</t>
  </si>
  <si>
    <r>
      <t xml:space="preserve">Zgodnie z definicją normy ISO 37120 miejska stopa bezrobocia powinna być obliczana jako liczba mieszkańców miasta w wieku produkcyjnym, którzy w okresie referencyjnym badania nie byli zatrudnieni lub samozatrudnieni, ale mogli podjąć pracę i poszukiwali pracy, podzielona przez całkowitą siłę roboczą. 
Mieszkańcy miasta w wieku produkcyjnym, którzy w okresie referencyjnym badania nie byli zatrudnieni lub samozatrudnieni, ale mogli podjąć pracę i poszukiwali pracy to osoby zarejestrowane jako bezrobotne w Urzędzie Pracy.
Siła robocza to osoby aktywne zawodowo i powinna być sumą ogólnej liczby osób pracujących i bezrobotnych, które są prawnie zdolne do pracy.
Zgodnie z wyjaśnieniami WCCD w trakcie procesu certyfikacji miasta w 2017 roku :
</t>
    </r>
    <r>
      <rPr>
        <b/>
        <sz val="10"/>
        <rFont val="Calibri"/>
        <family val="2"/>
        <charset val="238"/>
        <scheme val="minor"/>
      </rPr>
      <t>liczba osób aktywnych zawodowo = liczba osób pracujących + liczba osób bezrobotnych</t>
    </r>
    <r>
      <rPr>
        <sz val="10"/>
        <rFont val="Calibri"/>
        <family val="2"/>
        <charset val="238"/>
        <scheme val="minor"/>
      </rPr>
      <t xml:space="preserve">
Osoby pracujące to wszystkie osoby wykonujące pracę przynoszącą im zarobek (w formie wynagrodzenia za pracę) lub dochód.
GUS zalicza do nich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t>
    </r>
  </si>
  <si>
    <r>
      <t xml:space="preserve">Zgodnie z definicją GUS osoby zatrudnione to osoby zatrudnione na podstawie stosunku pracy lub stosunku służbowego na czas określony i nieokreślony, w pełnym i niepełnym wymiarze czasu pracy.
Za osoby zatrudnione </t>
    </r>
    <r>
      <rPr>
        <u/>
        <sz val="10"/>
        <rFont val="Calibri"/>
        <family val="2"/>
        <charset val="238"/>
        <scheme val="minor"/>
      </rPr>
      <t>uważa się:</t>
    </r>
    <r>
      <rPr>
        <sz val="10"/>
        <rFont val="Calibri"/>
        <family val="2"/>
        <charset val="238"/>
        <scheme val="minor"/>
      </rPr>
      <t xml:space="preserve">
1) osoby zatrudnione na podstawie umowy o pracę
2) osoby zatrudnione na podstawie powołania, wyboru lub mianowania.
3) osoby pracujące w zakładach pracy w formie zorganizowanych grup roboczych
Do zatrudnionych </t>
    </r>
    <r>
      <rPr>
        <u/>
        <sz val="10"/>
        <rFont val="Calibri"/>
        <family val="2"/>
        <charset val="238"/>
        <scheme val="minor"/>
      </rPr>
      <t>nie zalicza się</t>
    </r>
    <r>
      <rPr>
        <sz val="10"/>
        <rFont val="Calibri"/>
        <family val="2"/>
        <charset val="238"/>
        <scheme val="minor"/>
      </rPr>
      <t xml:space="preserve">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t>
    </r>
  </si>
  <si>
    <r>
      <t xml:space="preserve">Zgodnie z definicją GUS osoby zatrudnione to osoby zatrudnione na podstawie stosunku pracy lub stosunku służbowego na czas określony i nieokreślony, w pełnym i niepełnym wymiarze czasu pracy.
Za osoby zatrudnione </t>
    </r>
    <r>
      <rPr>
        <u/>
        <sz val="10"/>
        <rFont val="Calibri"/>
        <family val="2"/>
        <charset val="238"/>
        <scheme val="minor"/>
      </rPr>
      <t>uważa się:</t>
    </r>
    <r>
      <rPr>
        <sz val="10"/>
        <rFont val="Calibri"/>
        <family val="2"/>
        <charset val="238"/>
        <scheme val="minor"/>
      </rPr>
      <t xml:space="preserve">
1) osoby zatrudnione na podstawie umowy o pracę
2) osoby zatrudnione na podstawie powołania, wyboru lub mianowania.
3) osoby pracujące w zakładach pracy w formie zorganizowanych grup roboczych
Do zatrudnionych </t>
    </r>
    <r>
      <rPr>
        <u/>
        <sz val="10"/>
        <rFont val="Calibri"/>
        <family val="2"/>
        <charset val="238"/>
        <scheme val="minor"/>
      </rPr>
      <t>nie zalicza się</t>
    </r>
    <r>
      <rPr>
        <sz val="10"/>
        <rFont val="Calibri"/>
        <family val="2"/>
        <charset val="238"/>
        <scheme val="minor"/>
      </rPr>
      <t xml:space="preserve">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
Siła robocza to osoby aktywne zawodowo i powinna być sumą ogólnej liczby osób pracujących i bezrobotnych, które są prawnie zdolne do pracy.
Zgodnie z wyjaśnieniami WCCD w trakcie procesu certyfikacji miasta w 2017 roku :
liczba osób aktywnych zawodowo = liczba osób pracujących + liczba osób bezrobotnych</t>
    </r>
  </si>
  <si>
    <r>
      <t xml:space="preserve">Spółki handlowe to podmioty, których działalność reguluje Kodeks spółek handlowych i będą to:
</t>
    </r>
    <r>
      <rPr>
        <u/>
        <sz val="10"/>
        <rFont val="Calibri"/>
        <family val="2"/>
        <charset val="238"/>
        <scheme val="minor"/>
      </rPr>
      <t>spółki osobowe:</t>
    </r>
    <r>
      <rPr>
        <sz val="10"/>
        <rFont val="Calibri"/>
        <family val="2"/>
        <charset val="238"/>
        <scheme val="minor"/>
      </rPr>
      <t xml:space="preserve">
-spółka jawna,
-spółka partnerska,
-spółka komandytowa,
-spółka komandytowo-akcyjna,
</t>
    </r>
    <r>
      <rPr>
        <u/>
        <sz val="10"/>
        <rFont val="Calibri"/>
        <family val="2"/>
        <charset val="238"/>
        <scheme val="minor"/>
      </rPr>
      <t>spółki kapitałowe:</t>
    </r>
    <r>
      <rPr>
        <sz val="10"/>
        <rFont val="Calibri"/>
        <family val="2"/>
        <charset val="238"/>
        <scheme val="minor"/>
      </rPr>
      <t xml:space="preserve">
-spółka z ograniczoną odpowiedzialnością,
-spółka akcyjna.
Podmioty sektora publicznego to podmioty gospodarki narodowej grupujące własność państwową (Skarbu Państwa i państwowych osób prawnych), własność jednostek samorządu terytorialnego lub samorządowych osób prawnych oraz "własność mieszaną" z przewagą kapitału (mienia) podmiotów sektora publicznego. W przypadku własności publiczno-prywatnej brane są pod uwagę tylko te podmioty, ktrych własnośc publiczna wynosi ponad 50%.</t>
    </r>
  </si>
  <si>
    <r>
      <t xml:space="preserve">Spółki handlowe to podmioty, których działalność reguluje Kodeks spółek handlowych i będą to:
</t>
    </r>
    <r>
      <rPr>
        <u/>
        <sz val="10"/>
        <rFont val="Calibri"/>
        <family val="2"/>
        <charset val="238"/>
        <scheme val="minor"/>
      </rPr>
      <t>spółki osobowe:</t>
    </r>
    <r>
      <rPr>
        <sz val="10"/>
        <rFont val="Calibri"/>
        <family val="2"/>
        <charset val="238"/>
        <scheme val="minor"/>
      </rPr>
      <t xml:space="preserve">
-spółka jawna,
-spółka partnerska,
-spółka komandytowa,
-spółka komandytowo-akcyjna,
</t>
    </r>
    <r>
      <rPr>
        <u/>
        <sz val="10"/>
        <rFont val="Calibri"/>
        <family val="2"/>
        <charset val="238"/>
        <scheme val="minor"/>
      </rPr>
      <t>spółki kapitałowe:</t>
    </r>
    <r>
      <rPr>
        <sz val="10"/>
        <rFont val="Calibri"/>
        <family val="2"/>
        <charset val="238"/>
        <scheme val="minor"/>
      </rPr>
      <t xml:space="preserve">
-spółka z ograniczoną odpowiedzialnością,
-spółka akcyjna.
Podmioty sektora publicznego to podmioty gospodarki narodowej grupujące własność państwową (Skarbu Państwa i państwowych
osób prawnych), własność jednostek samorządu terytorialnego lub samorządowych osób prawnych oraz
"własność mieszaną" z przewagą kapitału (mienia) podmiotów sektora publicznego. W przypadku własności publiczno-prywatnej brane są pod uwagę tylko te podmioty, ktrych własnośc publiczna wynosi ponad 50%.</t>
    </r>
  </si>
  <si>
    <r>
      <t xml:space="preserve">Kategoria: K20 SZKOLNICTWO 
Grupa: G256 SZKOLNICTWO PODSTAWOWE
Podgrupa: P1781 Szkoły podstawowe dla dzieci, młodzieży i dorosłych wg gestora
</t>
    </r>
    <r>
      <rPr>
        <u/>
        <sz val="10"/>
        <rFont val="Calibri"/>
        <family val="2"/>
        <charset val="238"/>
        <scheme val="minor"/>
      </rPr>
      <t>Typy szkół</t>
    </r>
    <r>
      <rPr>
        <sz val="10"/>
        <rFont val="Calibri"/>
        <family val="2"/>
        <charset val="238"/>
        <scheme val="minor"/>
      </rPr>
      <t xml:space="preserve">: szkoły podstawowe dla dzieci i młodzieży bez specjalnych; szkoły podstawowe specjalne dla dzieci i młodzieży
</t>
    </r>
    <r>
      <rPr>
        <u/>
        <sz val="10"/>
        <rFont val="Calibri"/>
        <family val="2"/>
        <charset val="238"/>
        <scheme val="minor"/>
      </rPr>
      <t>Szkoły/Pomieszczenia/Uczniowie:</t>
    </r>
    <r>
      <rPr>
        <sz val="10"/>
        <rFont val="Calibri"/>
        <family val="2"/>
        <charset val="238"/>
        <scheme val="minor"/>
      </rPr>
      <t xml:space="preserve"> uczniowie
</t>
    </r>
    <r>
      <rPr>
        <u/>
        <sz val="10"/>
        <rFont val="Calibri"/>
        <family val="2"/>
        <charset val="238"/>
        <scheme val="minor"/>
      </rPr>
      <t xml:space="preserve">Gestor: </t>
    </r>
    <r>
      <rPr>
        <sz val="10"/>
        <rFont val="Calibri"/>
        <family val="2"/>
        <charset val="238"/>
        <scheme val="minor"/>
      </rPr>
      <t>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t>
    </r>
  </si>
  <si>
    <r>
      <t xml:space="preserve">EGIB_002
Wykaz gruntów, budynków i lokali
[EG_KonturUżytkuGruntowego ]
</t>
    </r>
    <r>
      <rPr>
        <i/>
        <sz val="10"/>
        <rFont val="Calibri"/>
        <family val="2"/>
        <charset val="238"/>
        <scheme val="minor"/>
      </rPr>
      <t>tereny zabudowane i zurbanizowane, tereny mieszkniowe</t>
    </r>
  </si>
  <si>
    <t>Gospodarstwo domowe oznacza osobę lub grupę osób, które zajmują ten sam lokal mieszkalny i nie mają stałego miejsca zamieszkania w innym miejscu w mieście.
Może to być rodzina, rodzina mieszkająca z innymi osobami, dwie lub więcej rodzin dzielących lokal mieszkalny, grupa osób niespokrewnionych zamieszkujących razem lub jedna osoba mieszkająca samotnie.
Liczba gospodarstw domowych odpowiadać będzie liczbie punktów adresowych, pod którymi zameldowana jest przynajmniej jedna osoba.</t>
  </si>
  <si>
    <r>
      <t>Lokal mieszkalny to samodzielny lokal w budynku wielorodzinnym lub jednorodzinnym
EGB_FunkcjaBudynku=1121.Db,1122.Dw,</t>
    </r>
    <r>
      <rPr>
        <u/>
        <sz val="10"/>
        <rFont val="Calibri"/>
        <family val="2"/>
        <charset val="238"/>
        <scheme val="minor"/>
      </rPr>
      <t>1110.Dj</t>
    </r>
    <r>
      <rPr>
        <sz val="10"/>
        <rFont val="Calibri"/>
        <family val="2"/>
        <charset val="238"/>
        <scheme val="minor"/>
      </rPr>
      <t>,</t>
    </r>
    <r>
      <rPr>
        <u/>
        <sz val="10"/>
        <rFont val="Calibri"/>
        <family val="2"/>
        <charset val="238"/>
        <scheme val="minor"/>
      </rPr>
      <t>1110.In</t>
    </r>
    <r>
      <rPr>
        <sz val="10"/>
        <rFont val="Calibri"/>
        <family val="2"/>
        <charset val="238"/>
        <scheme val="minor"/>
      </rPr>
      <t>,</t>
    </r>
    <r>
      <rPr>
        <u/>
        <sz val="10"/>
        <rFont val="Calibri"/>
        <family val="2"/>
        <charset val="238"/>
        <scheme val="minor"/>
      </rPr>
      <t xml:space="preserve">1110.Ls
</t>
    </r>
    <r>
      <rPr>
        <sz val="10"/>
        <rFont val="Calibri"/>
        <family val="2"/>
        <charset val="238"/>
        <scheme val="minor"/>
      </rPr>
      <t>EGB_RodzajLokalu - 1 (mieszkalny)
Powierzchnia całkowita = (liczbaKondygnacjiPodziemnych+liczbaKondygnacjiNadziemnych) x geometria</t>
    </r>
  </si>
  <si>
    <r>
      <t>Rekomenduje się wykorzystanie gotowego API np:</t>
    </r>
    <r>
      <rPr>
        <sz val="10"/>
        <rFont val="Arial"/>
        <family val="2"/>
        <charset val="238"/>
      </rPr>
      <t xml:space="preserve">
</t>
    </r>
    <r>
      <rPr>
        <u/>
        <sz val="10"/>
        <rFont val="Calibri"/>
        <family val="2"/>
        <charset val="238"/>
        <scheme val="minor"/>
      </rPr>
      <t>https://commutetimemap.com/map</t>
    </r>
  </si>
  <si>
    <r>
      <t xml:space="preserve">Pojazdy samochodowe to pojazdy silnikowe, których konstrukcja umożliwia jazdę z prędkością przekraczającą 25 km/h. Pojęcie to </t>
    </r>
    <r>
      <rPr>
        <b/>
        <u/>
        <sz val="10"/>
        <rFont val="Calibri"/>
        <family val="2"/>
        <charset val="238"/>
        <scheme val="minor"/>
      </rPr>
      <t>nie obejmuje</t>
    </r>
    <r>
      <rPr>
        <sz val="10"/>
        <rFont val="Calibri"/>
        <family val="2"/>
        <charset val="238"/>
        <scheme val="minor"/>
      </rPr>
      <t xml:space="preserve"> motoroweru, pojazdu szynowego, ciągnika rolniczego oraz pojazdu bezsilnikowego, tj. przyczepy i naczepy. Pojęcie dotyczy pojazdów samochodowych zarejestrowanych w Centralnej Ewidencji Pojazdów.</t>
    </r>
  </si>
  <si>
    <r>
      <t xml:space="preserve">Pojazdy samochodowe to pojazd silnikowe, których konstrukcja umożliwia jazdę z prędkością przekraczającą 25 km/h. Pojęcie to </t>
    </r>
    <r>
      <rPr>
        <b/>
        <u/>
        <sz val="10"/>
        <rFont val="Calibri"/>
        <family val="2"/>
        <charset val="238"/>
        <scheme val="minor"/>
      </rPr>
      <t>nie obejmuje</t>
    </r>
    <r>
      <rPr>
        <sz val="10"/>
        <rFont val="Calibri"/>
        <family val="2"/>
        <charset val="238"/>
        <scheme val="minor"/>
      </rPr>
      <t xml:space="preserve"> motoroweru, pojazdu szynowego, ciągnika rolniczego oraz pojazdu bezsilnikowego, tj. przyczepy i naczepy. Pojęcie dotyczy pojazdów samochodowych zarejestrowanych w Centralnej Ewidencji Pojazdów.</t>
    </r>
  </si>
  <si>
    <t>ELUD_001
Mieszkańcy
[data urodzenia, adres miejsca zameldowania na pobyt stały/czasowy]</t>
  </si>
  <si>
    <t>ELUD_001
Mieszkańcy
[adres]</t>
  </si>
  <si>
    <t>ELUD_001
Mieszkańcy - kobiety
[data urodzenia, płeć]</t>
  </si>
  <si>
    <t>ELUD_001
Mieszkańcy - mężczyźni
[data urodzenia, płeć]</t>
  </si>
  <si>
    <t>ELUD_001
Mieszkańcy
[data urodzenia,adres zameldowania na pobyt stały/czasowy]</t>
  </si>
  <si>
    <t>ELUD_001
Mieszkańcy - mężczyźni
[płeć]</t>
  </si>
  <si>
    <t>ELUD_001
Mieszkańcy - w wieku 0-14 lat
[data urodzenia]</t>
  </si>
  <si>
    <t>ELUD_001
Mieszkańcy - kobiety w wieku 0-14 lat
[data urodzenia,płeć]</t>
  </si>
  <si>
    <t>ELUD_001
Mieszkańcy - mężczyźni w wieku 0-14 lat
[data urodzenia,płeć]</t>
  </si>
  <si>
    <t>ELUD_001
Mieszkańcy - w wieku 15-24 lat
[data urodzenia]</t>
  </si>
  <si>
    <t>ELUD_001
Mieszkańcy - kobiety w wieku 15-24 lat
[data urodzenia,płeć]</t>
  </si>
  <si>
    <t>ELUD_001
Mieszkańcy - mężczyźni w wieku 15-24 lat
[data urodzenia,płeć]</t>
  </si>
  <si>
    <t>ELUD_001
Mieszkańcy - w wieku 25-64 lat
[data urodzenia]</t>
  </si>
  <si>
    <t>ELUD_001
Mieszkańcy - kobiety w wieku  25-64 lat
[data urodzenia,płeć]</t>
  </si>
  <si>
    <t>ELUD_001
Mieszkańcy - mężczyźni w wieku  25-64 lat
[data urodzenia,płeć]</t>
  </si>
  <si>
    <t>ELUD_001
Mieszkańcy - w wieku 65+ lat
[data urodzenia]</t>
  </si>
  <si>
    <t>ELUD_001
Mieszkańcy - kobiety w wieku 65+ lat
[data urodzenia,płeć]</t>
  </si>
  <si>
    <t>ELUD_001
Mieszkańcy - mężczyźni w wieku 65+ lat
[data urodzenia,płeć]</t>
  </si>
  <si>
    <t>ELUD_001
Mieszkańcy w wieku 0-14 lat + Mieszkańcy w wieku &gt;= 65 lat
[data urodzenia]</t>
  </si>
  <si>
    <t>ELUD_001
Mieszkańcy
[kraj urodzenia]</t>
  </si>
  <si>
    <t>ELUD_001
Mieszkańcy - w wieku 0-17 lat
[data urodzenia, adres zameldowania na podbyt stały/czasowy]</t>
  </si>
  <si>
    <t>ELUD_001
Mieszkańcy - kobiety w wieku 0-17 lat
[data urodzenia, płeć, adres zameldowania na podbyt stały/czasowy]</t>
  </si>
  <si>
    <t>ELUD_001
Mieszkańcy - mężczyźni w wieku 0-17 lat
[data urodzenia, płeć, adres zameldowania na podbyt stały/czasowy]</t>
  </si>
  <si>
    <t>ELUD_001
Mieszkańcy - kobiety w wieku 18-59 lat + mężczyźni w wieku 18-64 lat
[data urodzenia, płeć, adres zameldowania na podbyt stały/czasowy]</t>
  </si>
  <si>
    <t>ELUD_001
Mieszkańcy - kobiety w wieku 18-59 lat
[data urodzenia, płeć, adres zameldowania na podbyt stały/czasowy]</t>
  </si>
  <si>
    <t>ELUD_001
Mieszkańcy - mężczyźni w wieku 18-64 lat
[data urodzenia, płeć, adres zameldowania na podbyt stały/czasowy]</t>
  </si>
  <si>
    <t>ELUD_001
Mieszkańcy - kobiety w wieku 60 i więcej lat + mężczyźni w wieku 64 i więcej lat
[data urodzenia, płeć, adres zameldowania na podbyt stały/czasowy]</t>
  </si>
  <si>
    <t>ELUD_001
Mieszkańcy - kobiety w wieku 60 i więcej lat
[data urodzenia, płeć, adres zameldowania na podbyt stały/czasowy]</t>
  </si>
  <si>
    <t>ELUD_001
Mieszkańcy - mężczyźni w wieku 64 i więcej lat
[data urodzenia, płeć, adres zameldowania na podbyt stały/czasowy]</t>
  </si>
  <si>
    <t>ELUD_001
Mieszkańcy - w wieku 0-17 lat + kobiety w wieku 60 i więcej lat + mężczyźni w wieku 64 i więcej lat
[data urodzenia, płeć, adres zameldowania na podbyt stały/czasowy]</t>
  </si>
  <si>
    <t>ELUD_001
Mieszkańcy - kobiety w wieku 0 - 4 lat
[data urodzenia, płeć, adres zameldowania na podbyt stały/czasowy]</t>
  </si>
  <si>
    <t>ELUD_001
Mieszkańcy - kobiety w wieku 5-9 lat
[data urodzenia, płeć, adres zameldowania na podbyt stały/czasowy]</t>
  </si>
  <si>
    <t>ELUD_001
Mieszkańcy - kobiety w wieku 10-14 lat
[data urodzenia, płeć, adres zameldowania na podbyt stały/czasowy]</t>
  </si>
  <si>
    <t>ELUD_001
Mieszkańcy - kobiety w wieku 15-19 lat
[data urodzenia, płeć, adres zameldowania na podbyt stały/czasowy]</t>
  </si>
  <si>
    <t>ELUD_001
Mieszkańcy - kobiety w wieku 25-29 lat
[data urodzenia, płeć, adres zameldowania na podbyt stały/czasowy]</t>
  </si>
  <si>
    <t>ELUD_001
Mieszkańcy - kobiety w wieku 35-39 lat
[data urodzenia, płeć, adres zameldowania na podbyt stały/czasowy]</t>
  </si>
  <si>
    <t>ELUD_001
Mieszkańcy - kobiety w wieku 40-44 lat
[data urodzenia, płeć, adres zameldowania na podbyt stały/czasowy]</t>
  </si>
  <si>
    <t>ELUD_001
Mieszkańcy - kobiety w wieku 45-49 lat
[data urodzenia, płeć, adres zameldowania na podbyt stały/czasowy]</t>
  </si>
  <si>
    <t>ELUD_001
Mieszkańcy - kobiety w wieku 50-54 lat
[data urodzenia, płeć, adres zameldowania na podbyt stały/czasowy]</t>
  </si>
  <si>
    <t>ELUD_001
Mieszkańcy - kobiety w wieku 55-59 lat
[data urodzenia, płeć, adres zameldowania na podbyt stały/czasowy]</t>
  </si>
  <si>
    <t>ELUD_001
Mieszkańcy - kobiety w wieku 60-64 lat
[data urodzenia, płeć, adres zameldowania na podbyt stały/czasowy]</t>
  </si>
  <si>
    <t>ELUD_001
Mieszkańcy - kobiety w wieku 65-69 lat
[data urodzenia, płeć, adres zameldowania na podbyt stały/czasowy]</t>
  </si>
  <si>
    <t>ELUD_001
Mieszkańcy - kobiety w wieku 70-74 lat
[data urodzenia, płeć, adres zameldowania na podbyt stały/czasowy]</t>
  </si>
  <si>
    <t>ELUD_001
Mieszkańcy - kobiety w wieku 75-79 lat
[data urodzenia, płeć, adres zameldowania na podbyt stały/czasowy]</t>
  </si>
  <si>
    <t>ELUD_001
Mieszkańcy - kobiety w wieku 80-84 lat
[data urodzenia, płeć, adres zameldowania na podbyt stały/czasowy]</t>
  </si>
  <si>
    <t>ELUD_001
Mieszkańcy - kobiety w wieku 84 i więcej lat
[data urodzenia, płeć, adres zameldowania na podbyt stały/czasowy]</t>
  </si>
  <si>
    <t>ELUD_001
 Mieszkańcy - mężczyźni w wieku 0 - 4 lat
 [data urodzenia, płeć, adres zameldowania na podbyt stały/czasowy]</t>
  </si>
  <si>
    <t>ELUD_001
 Mieszkańcy - mężczyźni w wieku 5-9 lat
 [data urodzenia, płeć, adres zameldowania na podbyt stały/czasowy]</t>
  </si>
  <si>
    <t>ELUD_001
 Mieszkańcy - mężczyźni w wieku 10-14 lat
 [data urodzenia, płeć, adres zameldowania na podbyt stały/czasowy]</t>
  </si>
  <si>
    <t>ELUD_001
 Mieszkańcy - mężczyźni w wieku 15-19 lat
 [data urodzenia, płeć, adres zameldowania na podbyt stały/czasowy]</t>
  </si>
  <si>
    <t>ELUD_001
 Mieszkańcy - mężczyźni w wieku 25-29 lat
 [data urodzenia, płeć, adres zameldowania na podbyt stały/czasowy]</t>
  </si>
  <si>
    <t>ELUD_001
 Mieszkańcy - mężczyźni w wieku 35-39 lat
 [data urodzenia, płeć, adres zameldowania na podbyt stały/czasowy]</t>
  </si>
  <si>
    <t>ELUD_001
 Mieszkańcy - mężczyźni w wieku 40-44 lat
 [data urodzenia, płeć, adres zameldowania na podbyt stały/czasowy]</t>
  </si>
  <si>
    <t>ELUD_001
 Mieszkańcy - mężczyźni w wieku 45-49 lat
 [data urodzenia, płeć, adres zameldowania na podbyt stały/czasowy]</t>
  </si>
  <si>
    <t>ELUD_001
 Mieszkańcy - mężczyźni w wieku 50-54 lat
 [data urodzenia, płeć, adres zameldowania na podbyt stały/czasowy]</t>
  </si>
  <si>
    <t>ELUD_001
 Mieszkańcy - mężczyźni w wieku 55-59 lat
 [data urodzenia, płeć, adres zameldowania na podbyt stały/czasowy]</t>
  </si>
  <si>
    <t>ELUD_001
 Mieszkańcy - mężczyźni w wieku 60-64 lat
 [data urodzenia, płeć, adres zameldowania na podbyt stały/czasowy]</t>
  </si>
  <si>
    <t>ELUD_001
 Mieszkańcy - mężczyźni w wieku 65-69 lat
 [data urodzenia, płeć, adres zameldowania na podbyt stały/czasowy]</t>
  </si>
  <si>
    <t>ELUD_001
 Mieszkańcy - mężczyźni w wieku 70-74 lat
 [data urodzenia, płeć, adres zameldowania na podbyt stały/czasowy]</t>
  </si>
  <si>
    <t>ELUD_001
 Mieszkańcy - mężczyźni w wieku 75-79 lat
 [data urodzenia, płeć, adres zameldowania na podbyt stały/czasowy]</t>
  </si>
  <si>
    <t>ELUD_001
 Mieszkańcy - mężczyźni w wieku 80-84 lat
 [data urodzenia, płeć, adres zameldowania na podbyt stały/czasowy]</t>
  </si>
  <si>
    <t>ELUD_001
 Mieszkańcy - mężczyźni w wieku 84 i więcej lat
 [data urodzenia, płeć, adres zameldowania na podbyt stały/czasowy]</t>
  </si>
  <si>
    <t>ELUD_001
 Mieszkańcy - w wieku 0
 [data urodzenia, adres zameldowania na podbyt stały/czasowy]</t>
  </si>
  <si>
    <t>ELUD_001
 Mieszkańcy - w wieku 0
 [data urodzenia, adres zameldowania na podbyt stały/czasowy]
ELUD_001
 Mieszkańcy - zgony
 [data zgonu, adres zameldowania na podbyt stały/czasowy]</t>
  </si>
  <si>
    <t>ELUD_001
Mieszkańcy
[adres zameldowania na podbyt stały/czasowy, data zameldowania na pobyt stały/czasowy, poprzednie miejsca zameldowania2]</t>
  </si>
  <si>
    <t>ELUD_001
Mieszkańcy
[data urodzenia, adres zameldowania na pobyt stały/czasowy]2</t>
  </si>
  <si>
    <t>ELUD_001
 Mieszkańcy 
 [adres zameldowania na podbyt stały/czasowy]</t>
  </si>
  <si>
    <t>ELUD_001
Mieszkańcy stan na rok poprzedni</t>
  </si>
  <si>
    <t>ELUD_001
Mieszkańcy
[adres zameldowania na pobyt stały/czasowy]</t>
  </si>
  <si>
    <t>ELUD_001
Mieszkańcy w wieku 15 - 64 lat
[data urodzenia]</t>
  </si>
  <si>
    <t>ELUD_001
Mieszkańcy
[zameldowania na podbyt stały/czasowy]</t>
  </si>
  <si>
    <t>ELUD_001
Mieszkańcy stan na 5 lat wstecz</t>
  </si>
  <si>
    <t xml:space="preserve">ELUD_001
 Mieszkańcy 
 [adres zameldowania na podbyt stały/czasowy]
</t>
  </si>
  <si>
    <t xml:space="preserve">ELUD_001 
Mieszkańcy 
</t>
  </si>
  <si>
    <t>Kategoria: K18 TURYSTYKA 
Grupa: G240 TURYSTYCZNE OBIEKTY NOCLEGOWE I ICH WYKORZYSTANIE 
Podgrupa: P2017 Turystyczne obiekty noclegowe wg rodzajów
[ogółem, udzielone noclegi ogółem I-XII]</t>
  </si>
  <si>
    <t>11.160_12.20 Przeciętna cena m2 mieszkania</t>
  </si>
  <si>
    <t>11.162_12.22 Przeciętna cena mieszkania</t>
  </si>
  <si>
    <t>11.163_12.23 Średni miesięczny koszt najmu mieszkania</t>
  </si>
  <si>
    <t>11.164_12.24 Liczba sprzedanych mieszkań na 1000 mieszkań</t>
  </si>
  <si>
    <t>12.25 Średnia powierzchnia użytkowa sprzedanego mieszkania</t>
  </si>
  <si>
    <t>Poziomy prezentacji - rekomendacje</t>
  </si>
  <si>
    <t>wskaźnik obliczany dla całego miasta</t>
  </si>
  <si>
    <t xml:space="preserve">wskaźnik obliczany dla jednostek wewnątrzmiejskich </t>
  </si>
  <si>
    <t>wskaźnik prezentowany dla obiektu (np. dla poszczególnych szkół)</t>
  </si>
  <si>
    <t>wskaźnik dla województwa*</t>
  </si>
  <si>
    <t>wskaźnik dla kaju*</t>
  </si>
  <si>
    <t>*niektóre wskaźniki, preznetowane będą w porównaniu z wartościami dla województwa i kraju oraz wybranych miast porównawczych. Warunkiem jest dostępność danych na poziomie ogólnokrajowym np. w Banku Danych Lokalnych GUS (BDL)</t>
  </si>
  <si>
    <t>wskaźniki do opracowania na danym poziomie w pierwszej kolejności z uwagi na rekomendację publikacji w portalu mieszkańca</t>
  </si>
  <si>
    <t>wskaźniki do opracowania na danym poziomie szczegółowości w drugiej kolejności rekomendowane do publikacji w portalu wewnętrznym UM Kielce</t>
  </si>
  <si>
    <t>wskaźniki do opracowania na danym poziomie w kolejnych etapach</t>
  </si>
  <si>
    <t>wskaźniki mniej istotne na danym poziomie</t>
  </si>
  <si>
    <t>wskaźniki nieistotne na danym poziomie szczegółowości</t>
  </si>
  <si>
    <t>wskaźnik obliczany dla siatki kwadratów</t>
  </si>
  <si>
    <t>Proponowane sposoby prezentacji wskaźników w portalu mieszkańca</t>
  </si>
  <si>
    <t>liczba</t>
  </si>
  <si>
    <t>wykres liniowy</t>
  </si>
  <si>
    <t>wykres kołowy</t>
  </si>
  <si>
    <t>kartogram</t>
  </si>
  <si>
    <t>kartodiagram</t>
  </si>
  <si>
    <t>mapa w siatce kwadratów</t>
  </si>
  <si>
    <t>wykres kolumnowy</t>
  </si>
  <si>
    <t>wykres słupkowy</t>
  </si>
  <si>
    <t>wykres kropkowy</t>
  </si>
  <si>
    <t>wykres słupkowy skumulowany</t>
  </si>
  <si>
    <t>WL</t>
  </si>
  <si>
    <t>WS</t>
  </si>
  <si>
    <t>mapa_KD</t>
  </si>
  <si>
    <t>Wkol</t>
  </si>
  <si>
    <t>Wkrop</t>
  </si>
  <si>
    <t>wykres kolumnowy skumulowany</t>
  </si>
  <si>
    <t>WSskum</t>
  </si>
  <si>
    <t>WKol-skum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</si>
</sst>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color theme="1"/>
      <name val="Calibri"/>
      <family val="2"/>
      <charset val="238"/>
      <scheme val="minor"/>
    </font>
    <font>
      <sz val="10"/>
      <name val="Calibri"/>
      <family val="2"/>
      <charset val="238"/>
      <scheme val="minor"/>
    </font>
    <font>
      <sz val="11"/>
      <color theme="1"/>
      <name val="Arial"/>
      <family val="2"/>
      <charset val="238"/>
    </font>
    <font>
      <sz val="11"/>
      <color theme="1"/>
      <name val="Arial"/>
      <family val="2"/>
      <charset val="238"/>
    </font>
    <font>
      <sz val="10"/>
      <color theme="1"/>
      <name val="Calibri"/>
      <family val="2"/>
      <charset val="238"/>
    </font>
    <font>
      <sz val="8"/>
      <name val="Calibri"/>
      <family val="2"/>
      <charset val="238"/>
      <scheme val="minor"/>
    </font>
    <font>
      <sz val="11"/>
      <color theme="1"/>
      <name val="Arial"/>
      <family val="2"/>
      <charset val="238"/>
    </font>
    <font>
      <sz val="11"/>
      <color theme="1"/>
      <name val="Arial"/>
      <family val="2"/>
      <charset val="238"/>
    </font>
    <font>
      <sz val="11"/>
      <color theme="1"/>
      <name val="Calibri"/>
      <family val="2"/>
      <scheme val="minor"/>
    </font>
    <font>
      <u/>
      <sz val="11"/>
      <color theme="10"/>
      <name val="Calibri"/>
      <family val="2"/>
      <scheme val="minor"/>
    </font>
    <font>
      <sz val="10"/>
      <name val="Calibri"/>
      <family val="2"/>
      <charset val="238"/>
    </font>
    <font>
      <b/>
      <sz val="10"/>
      <name val="Calibri"/>
      <family val="2"/>
      <charset val="238"/>
      <scheme val="minor"/>
    </font>
    <font>
      <u/>
      <sz val="10"/>
      <name val="Calibri"/>
      <family val="2"/>
      <charset val="238"/>
      <scheme val="minor"/>
    </font>
    <font>
      <sz val="11"/>
      <name val="Calibri"/>
      <family val="2"/>
      <charset val="238"/>
      <scheme val="minor"/>
    </font>
    <font>
      <i/>
      <sz val="10"/>
      <name val="Calibri"/>
      <family val="2"/>
      <charset val="238"/>
      <scheme val="minor"/>
    </font>
    <font>
      <sz val="10"/>
      <name val="Arial"/>
      <family val="2"/>
      <charset val="238"/>
    </font>
    <font>
      <b/>
      <u/>
      <sz val="10"/>
      <name val="Calibri"/>
      <family val="2"/>
      <charset val="238"/>
      <scheme val="minor"/>
    </font>
    <font>
      <sz val="11"/>
      <color theme="0" tint="-0.499984740745262"/>
      <name val="Calibri"/>
      <family val="2"/>
      <charset val="238"/>
      <scheme val="minor"/>
    </font>
  </fonts>
  <fills count="3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FFD5FF"/>
        <bgColor indexed="64"/>
      </patternFill>
    </fill>
    <fill>
      <patternFill patternType="solid">
        <fgColor rgb="FFCCFFFF"/>
        <bgColor indexed="64"/>
      </patternFill>
    </fill>
    <fill>
      <patternFill patternType="solid">
        <fgColor rgb="FF92D050"/>
        <bgColor indexed="64"/>
      </patternFill>
    </fill>
    <fill>
      <patternFill patternType="solid">
        <fgColor rgb="FFFFCC99"/>
        <bgColor indexed="64"/>
      </patternFill>
    </fill>
    <fill>
      <patternFill patternType="solid">
        <fgColor rgb="FFFFFFFF"/>
        <bgColor indexed="64"/>
      </patternFill>
    </fill>
    <fill>
      <patternFill patternType="solid">
        <fgColor rgb="FFB4A7D6"/>
        <bgColor indexed="64"/>
      </patternFill>
    </fill>
    <fill>
      <patternFill patternType="solid">
        <fgColor rgb="FFFFCCCC"/>
        <bgColor indexed="64"/>
      </patternFill>
    </fill>
    <fill>
      <patternFill patternType="solid">
        <fgColor rgb="FF99FFCC"/>
        <bgColor indexed="64"/>
      </patternFill>
    </fill>
    <fill>
      <patternFill patternType="solid">
        <fgColor rgb="FFCCFF99"/>
        <bgColor indexed="64"/>
      </patternFill>
    </fill>
    <fill>
      <patternFill patternType="solid">
        <fgColor rgb="FF00B050"/>
        <bgColor indexed="64"/>
      </patternFill>
    </fill>
    <fill>
      <patternFill patternType="solid">
        <fgColor rgb="FFCCCC00"/>
        <bgColor indexed="64"/>
      </patternFill>
    </fill>
    <fill>
      <patternFill patternType="solid">
        <fgColor rgb="FFC9E4FF"/>
        <bgColor indexed="64"/>
      </patternFill>
    </fill>
    <fill>
      <patternFill patternType="solid">
        <fgColor rgb="FFCCCCFF"/>
        <bgColor indexed="64"/>
      </patternFill>
    </fill>
    <fill>
      <patternFill patternType="solid">
        <fgColor rgb="FFFFDBB7"/>
        <bgColor indexed="64"/>
      </patternFill>
    </fill>
    <fill>
      <patternFill patternType="solid">
        <fgColor rgb="FFFFFF99"/>
        <bgColor indexed="64"/>
      </patternFill>
    </fill>
    <fill>
      <patternFill patternType="solid">
        <fgColor rgb="FFE0E0E0"/>
        <bgColor indexed="64"/>
      </patternFill>
    </fill>
    <fill>
      <patternFill patternType="solid">
        <fgColor rgb="FFEFEFFF"/>
        <bgColor indexed="64"/>
      </patternFill>
    </fill>
    <fill>
      <patternFill patternType="solid">
        <fgColor rgb="FFEAFFD5"/>
        <bgColor indexed="64"/>
      </patternFill>
    </fill>
    <fill>
      <patternFill patternType="solid">
        <fgColor rgb="FFE1E1FF"/>
        <bgColor indexed="64"/>
      </patternFill>
    </fill>
    <fill>
      <patternFill patternType="solid">
        <fgColor rgb="FFBDFFBD"/>
        <bgColor indexed="64"/>
      </patternFill>
    </fill>
    <fill>
      <patternFill patternType="solid">
        <fgColor theme="0" tint="-0.14999847407452621"/>
        <bgColor rgb="FFD8D8D8"/>
      </patternFill>
    </fill>
    <fill>
      <patternFill patternType="solid">
        <fgColor rgb="FF00B0F0"/>
        <bgColor indexed="64"/>
      </patternFill>
    </fill>
    <fill>
      <patternFill patternType="lightUp">
        <fgColor theme="0" tint="-0.24994659260841701"/>
        <bgColor rgb="FFFF0000"/>
      </patternFill>
    </fill>
    <fill>
      <patternFill patternType="lightUp">
        <fgColor theme="0" tint="-0.24994659260841701"/>
        <bgColor rgb="FFFFC000"/>
      </patternFill>
    </fill>
    <fill>
      <patternFill patternType="lightUp">
        <fgColor theme="0" tint="-0.24994659260841701"/>
        <bgColor rgb="FFFFFF00"/>
      </patternFill>
    </fill>
    <fill>
      <patternFill patternType="lightUp">
        <fgColor theme="0" tint="-0.24994659260841701"/>
        <bgColor rgb="FF92D050"/>
      </patternFill>
    </fill>
    <fill>
      <patternFill patternType="lightUp">
        <fgColor theme="0" tint="-0.24994659260841701"/>
        <bgColor rgb="FF00B0F0"/>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theme="0" tint="-0.249977111117893"/>
      </right>
      <top/>
      <bottom style="thin">
        <color theme="0" tint="-0.249977111117893"/>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style="thin">
        <color rgb="FF999999"/>
      </left>
      <right style="thick">
        <color rgb="FF999999"/>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ck">
        <color rgb="FF999999"/>
      </left>
      <right/>
      <top style="thin">
        <color rgb="FF999999"/>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8">
    <xf numFmtId="0" fontId="0" fillId="0" borderId="0"/>
    <xf numFmtId="0" fontId="3" fillId="0" borderId="0"/>
    <xf numFmtId="0" fontId="4" fillId="0" borderId="0"/>
    <xf numFmtId="0" fontId="7" fillId="0" borderId="0"/>
    <xf numFmtId="0" fontId="8" fillId="0" borderId="0"/>
    <xf numFmtId="0" fontId="3" fillId="0" borderId="0"/>
    <xf numFmtId="0" fontId="9" fillId="0" borderId="0"/>
    <xf numFmtId="0" fontId="10" fillId="0" borderId="0"/>
  </cellStyleXfs>
  <cellXfs count="18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1" fillId="0" borderId="0" xfId="0" applyFont="1" applyAlignment="1">
      <alignment horizontal="center"/>
    </xf>
    <xf numFmtId="0" fontId="2" fillId="0" borderId="5" xfId="0" applyFont="1" applyBorder="1" applyAlignment="1">
      <alignment horizontal="left" vertical="center"/>
    </xf>
    <xf numFmtId="0" fontId="2" fillId="0" borderId="5" xfId="0" applyFont="1" applyBorder="1" applyAlignment="1">
      <alignment vertical="center"/>
    </xf>
    <xf numFmtId="0" fontId="2" fillId="3" borderId="1" xfId="0" applyFont="1" applyFill="1" applyBorder="1" applyAlignment="1">
      <alignment horizontal="center" vertical="center"/>
    </xf>
    <xf numFmtId="0" fontId="2" fillId="0" borderId="1" xfId="0" applyFont="1" applyBorder="1" applyAlignment="1">
      <alignment vertical="center"/>
    </xf>
    <xf numFmtId="0" fontId="2" fillId="0" borderId="1" xfId="0" quotePrefix="1" applyFont="1" applyBorder="1" applyAlignment="1">
      <alignment horizontal="center" vertical="center"/>
    </xf>
    <xf numFmtId="0" fontId="2" fillId="0" borderId="1" xfId="0" applyFont="1" applyBorder="1" applyAlignment="1">
      <alignment horizontal="left" vertical="center"/>
    </xf>
    <xf numFmtId="0" fontId="2" fillId="0" borderId="5" xfId="0" applyFont="1" applyBorder="1" applyAlignment="1">
      <alignment horizontal="left" vertical="top"/>
    </xf>
    <xf numFmtId="0" fontId="2" fillId="0" borderId="5" xfId="0" applyFont="1" applyBorder="1" applyAlignment="1">
      <alignment horizontal="center" vertical="center"/>
    </xf>
    <xf numFmtId="0" fontId="1" fillId="0" borderId="0" xfId="0" applyFont="1" applyAlignment="1"/>
    <xf numFmtId="0" fontId="2" fillId="0" borderId="0" xfId="0" applyFont="1" applyAlignment="1">
      <alignment horizontal="center"/>
    </xf>
    <xf numFmtId="0" fontId="2" fillId="0" borderId="0" xfId="0" applyFont="1" applyAlignment="1"/>
    <xf numFmtId="0" fontId="1" fillId="0" borderId="0" xfId="0" applyFont="1" applyAlignment="1">
      <alignment horizontal="left"/>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1" fillId="0" borderId="0" xfId="0" applyFont="1" applyFill="1" applyAlignment="1">
      <alignment vertical="center"/>
    </xf>
    <xf numFmtId="0" fontId="2" fillId="0" borderId="10" xfId="0" applyFont="1" applyBorder="1" applyAlignment="1">
      <alignment vertical="center"/>
    </xf>
    <xf numFmtId="0" fontId="2" fillId="0" borderId="0" xfId="0" applyFont="1" applyBorder="1" applyAlignment="1">
      <alignment horizontal="center" vertical="center"/>
    </xf>
    <xf numFmtId="0" fontId="2" fillId="0" borderId="5" xfId="0" applyFont="1" applyFill="1" applyBorder="1" applyAlignment="1">
      <alignment vertical="center"/>
    </xf>
    <xf numFmtId="0" fontId="2" fillId="0" borderId="2"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2" xfId="0" applyFont="1" applyBorder="1" applyAlignment="1">
      <alignment horizontal="left" vertical="center"/>
    </xf>
    <xf numFmtId="49" fontId="2" fillId="0" borderId="6" xfId="0" applyNumberFormat="1" applyFont="1" applyBorder="1" applyAlignment="1">
      <alignment horizontal="center" vertical="center"/>
    </xf>
    <xf numFmtId="0" fontId="2" fillId="0" borderId="0" xfId="0" applyFont="1" applyAlignment="1">
      <alignment vertical="center"/>
    </xf>
    <xf numFmtId="49" fontId="1" fillId="0" borderId="0" xfId="0" applyNumberFormat="1" applyFont="1" applyAlignment="1">
      <alignment horizontal="center"/>
    </xf>
    <xf numFmtId="0" fontId="2" fillId="0" borderId="1" xfId="0" applyFont="1" applyFill="1" applyBorder="1" applyAlignment="1">
      <alignment horizontal="center"/>
    </xf>
    <xf numFmtId="0" fontId="2" fillId="0" borderId="1" xfId="0" applyFont="1" applyFill="1" applyBorder="1" applyAlignment="1"/>
    <xf numFmtId="49" fontId="2" fillId="0" borderId="1" xfId="0" applyNumberFormat="1" applyFont="1" applyFill="1" applyBorder="1" applyAlignment="1">
      <alignment horizontal="center" vertical="center"/>
    </xf>
    <xf numFmtId="0" fontId="2" fillId="15" borderId="5" xfId="0" applyFont="1" applyFill="1" applyBorder="1" applyAlignment="1">
      <alignment horizontal="center" vertical="center"/>
    </xf>
    <xf numFmtId="49" fontId="2" fillId="0" borderId="5" xfId="0" applyNumberFormat="1" applyFont="1" applyBorder="1" applyAlignment="1">
      <alignment horizontal="center" vertical="center"/>
    </xf>
    <xf numFmtId="0" fontId="2" fillId="0" borderId="5" xfId="0" applyFont="1" applyFill="1" applyBorder="1" applyAlignment="1">
      <alignment horizontal="center" vertical="center"/>
    </xf>
    <xf numFmtId="0" fontId="1" fillId="0" borderId="0" xfId="0" applyNumberFormat="1" applyFont="1" applyAlignment="1">
      <alignment horizontal="center"/>
    </xf>
    <xf numFmtId="49" fontId="1" fillId="2" borderId="6" xfId="0" applyNumberFormat="1" applyFont="1" applyFill="1" applyBorder="1" applyAlignment="1">
      <alignment vertical="center"/>
    </xf>
    <xf numFmtId="0" fontId="1" fillId="2" borderId="9" xfId="0" applyFont="1" applyFill="1" applyBorder="1" applyAlignment="1">
      <alignment vertical="center"/>
    </xf>
    <xf numFmtId="0" fontId="2" fillId="2" borderId="3" xfId="0" applyFont="1" applyFill="1" applyBorder="1" applyAlignment="1">
      <alignment vertical="center"/>
    </xf>
    <xf numFmtId="0" fontId="2" fillId="2" borderId="5" xfId="0" applyFont="1" applyFill="1" applyBorder="1" applyAlignment="1">
      <alignment vertical="center"/>
    </xf>
    <xf numFmtId="0" fontId="1" fillId="2" borderId="3" xfId="0" applyFont="1" applyFill="1" applyBorder="1" applyAlignment="1">
      <alignment vertical="center"/>
    </xf>
    <xf numFmtId="0" fontId="2" fillId="2" borderId="4" xfId="0" applyFont="1" applyFill="1" applyBorder="1" applyAlignment="1">
      <alignment vertical="center"/>
    </xf>
    <xf numFmtId="0" fontId="2" fillId="2" borderId="6" xfId="0" applyFont="1" applyFill="1" applyBorder="1" applyAlignment="1">
      <alignment vertical="center"/>
    </xf>
    <xf numFmtId="0" fontId="2" fillId="6" borderId="5" xfId="0" applyFont="1" applyFill="1" applyBorder="1" applyAlignment="1">
      <alignment horizontal="center" vertical="center"/>
    </xf>
    <xf numFmtId="0" fontId="2" fillId="6" borderId="2" xfId="0" applyFont="1" applyFill="1" applyBorder="1" applyAlignment="1">
      <alignment horizontal="center" vertical="center"/>
    </xf>
    <xf numFmtId="0" fontId="1" fillId="17" borderId="5" xfId="0" applyFont="1" applyFill="1" applyBorder="1" applyAlignment="1">
      <alignment horizontal="center" vertical="center"/>
    </xf>
    <xf numFmtId="0" fontId="2" fillId="0" borderId="5" xfId="0" applyFont="1" applyFill="1" applyBorder="1" applyAlignment="1">
      <alignment horizontal="left" vertical="top"/>
    </xf>
    <xf numFmtId="49" fontId="2" fillId="0" borderId="0" xfId="0" applyNumberFormat="1" applyFont="1" applyBorder="1" applyAlignment="1">
      <alignment horizontal="center" vertical="center"/>
    </xf>
    <xf numFmtId="0" fontId="1" fillId="2" borderId="9" xfId="0" applyFont="1" applyFill="1" applyBorder="1" applyAlignment="1">
      <alignment horizontal="center" vertical="center"/>
    </xf>
    <xf numFmtId="0" fontId="1" fillId="2" borderId="6" xfId="0" applyFont="1" applyFill="1" applyBorder="1" applyAlignment="1">
      <alignment horizontal="left" vertical="center"/>
    </xf>
    <xf numFmtId="0" fontId="1" fillId="2" borderId="6" xfId="0" applyFont="1" applyFill="1" applyBorder="1" applyAlignment="1">
      <alignment vertical="center"/>
    </xf>
    <xf numFmtId="0" fontId="1" fillId="0" borderId="0" xfId="0" applyFont="1" applyFill="1" applyAlignment="1"/>
    <xf numFmtId="0" fontId="0" fillId="0" borderId="0" xfId="0" pivotButton="1"/>
    <xf numFmtId="0" fontId="0" fillId="0" borderId="0" xfId="0" applyAlignment="1">
      <alignment horizontal="left"/>
    </xf>
    <xf numFmtId="0" fontId="0" fillId="0" borderId="0" xfId="0" applyAlignment="1">
      <alignment horizontal="left" indent="1"/>
    </xf>
    <xf numFmtId="0" fontId="1" fillId="2" borderId="6" xfId="0" applyFont="1" applyFill="1" applyBorder="1" applyAlignment="1">
      <alignment horizontal="center" vertical="center"/>
    </xf>
    <xf numFmtId="0" fontId="1" fillId="3" borderId="9" xfId="0" applyFont="1" applyFill="1" applyBorder="1" applyAlignment="1">
      <alignment horizontal="left" vertical="center"/>
    </xf>
    <xf numFmtId="0" fontId="1" fillId="2" borderId="9" xfId="0" applyFont="1" applyFill="1" applyBorder="1" applyAlignment="1">
      <alignment horizontal="left" vertical="center"/>
    </xf>
    <xf numFmtId="0" fontId="5" fillId="29" borderId="16" xfId="5" applyFont="1" applyFill="1" applyBorder="1" applyAlignment="1">
      <alignment horizontal="left" vertical="center"/>
    </xf>
    <xf numFmtId="49" fontId="1" fillId="2" borderId="6" xfId="0" applyNumberFormat="1" applyFont="1" applyFill="1" applyBorder="1" applyAlignment="1">
      <alignment horizontal="left" vertical="center"/>
    </xf>
    <xf numFmtId="49" fontId="1" fillId="0" borderId="0" xfId="0" applyNumberFormat="1" applyFont="1" applyAlignment="1">
      <alignment horizontal="left"/>
    </xf>
    <xf numFmtId="0" fontId="0" fillId="0" borderId="0" xfId="0" applyAlignment="1">
      <alignment horizontal="left" indent="2"/>
    </xf>
    <xf numFmtId="0" fontId="2" fillId="2" borderId="1" xfId="0" applyFont="1" applyFill="1" applyBorder="1" applyAlignment="1">
      <alignment horizontal="center" vertical="center"/>
    </xf>
    <xf numFmtId="0" fontId="0" fillId="0" borderId="0" xfId="0" applyNumberFormat="1"/>
    <xf numFmtId="0" fontId="2" fillId="0" borderId="0" xfId="0" applyFont="1" applyAlignment="1">
      <alignment horizontal="center" vertical="center"/>
    </xf>
    <xf numFmtId="49" fontId="2" fillId="2" borderId="1" xfId="0" applyNumberFormat="1" applyFont="1" applyFill="1" applyBorder="1" applyAlignment="1">
      <alignment horizontal="center" vertical="center"/>
    </xf>
    <xf numFmtId="0" fontId="11" fillId="2" borderId="1" xfId="5" applyFont="1" applyFill="1" applyBorder="1" applyAlignment="1">
      <alignment horizontal="center" vertical="center"/>
    </xf>
    <xf numFmtId="0" fontId="2" fillId="17" borderId="5" xfId="0" applyFont="1" applyFill="1" applyBorder="1" applyAlignment="1">
      <alignment horizontal="center" vertical="center"/>
    </xf>
    <xf numFmtId="0" fontId="2" fillId="0" borderId="3" xfId="0" applyFont="1" applyBorder="1" applyAlignment="1">
      <alignment vertical="center"/>
    </xf>
    <xf numFmtId="0" fontId="2" fillId="0" borderId="3" xfId="0" applyFont="1" applyFill="1" applyBorder="1" applyAlignment="1">
      <alignment vertical="center"/>
    </xf>
    <xf numFmtId="0" fontId="2" fillId="0" borderId="1" xfId="0" applyNumberFormat="1" applyFont="1" applyFill="1" applyBorder="1" applyAlignment="1">
      <alignment horizontal="center" vertical="center"/>
    </xf>
    <xf numFmtId="0" fontId="2" fillId="5" borderId="1" xfId="0" applyFont="1" applyFill="1" applyBorder="1" applyAlignment="1">
      <alignment vertical="center"/>
    </xf>
    <xf numFmtId="0" fontId="2" fillId="0" borderId="1" xfId="0" applyNumberFormat="1" applyFont="1" applyBorder="1" applyAlignment="1">
      <alignment horizontal="center" vertical="center"/>
    </xf>
    <xf numFmtId="0" fontId="2" fillId="0" borderId="0" xfId="0" applyFont="1" applyBorder="1" applyAlignment="1">
      <alignment vertical="center"/>
    </xf>
    <xf numFmtId="0" fontId="11" fillId="0" borderId="1" xfId="0" applyFont="1" applyBorder="1" applyAlignment="1">
      <alignment horizontal="center" vertical="center"/>
    </xf>
    <xf numFmtId="0" fontId="2" fillId="12" borderId="5" xfId="0" applyFont="1" applyFill="1" applyBorder="1" applyAlignment="1">
      <alignment horizontal="center" vertical="center"/>
    </xf>
    <xf numFmtId="0" fontId="11" fillId="0" borderId="1" xfId="4" applyFont="1" applyBorder="1" applyAlignment="1">
      <alignment vertical="center"/>
    </xf>
    <xf numFmtId="16" fontId="2" fillId="0" borderId="1" xfId="0" applyNumberFormat="1" applyFont="1" applyBorder="1" applyAlignment="1">
      <alignment horizontal="center" vertical="center"/>
    </xf>
    <xf numFmtId="0" fontId="2" fillId="0" borderId="0" xfId="0" applyFont="1" applyFill="1" applyAlignment="1">
      <alignment vertical="center"/>
    </xf>
    <xf numFmtId="0" fontId="2" fillId="0" borderId="12" xfId="0" applyFont="1" applyBorder="1" applyAlignment="1">
      <alignment vertical="center"/>
    </xf>
    <xf numFmtId="0" fontId="2" fillId="0" borderId="14" xfId="0" applyFont="1" applyBorder="1" applyAlignment="1">
      <alignment horizontal="left" vertical="center"/>
    </xf>
    <xf numFmtId="0" fontId="2" fillId="0" borderId="1" xfId="0" applyFont="1" applyBorder="1" applyAlignment="1"/>
    <xf numFmtId="0" fontId="2" fillId="0" borderId="3" xfId="0" applyFont="1" applyBorder="1" applyAlignment="1">
      <alignment horizontal="left" vertical="center"/>
    </xf>
    <xf numFmtId="49" fontId="2" fillId="6" borderId="5" xfId="0" applyNumberFormat="1" applyFont="1" applyFill="1" applyBorder="1" applyAlignment="1">
      <alignment horizontal="center"/>
    </xf>
    <xf numFmtId="0" fontId="2" fillId="0" borderId="1" xfId="0" applyFont="1" applyFill="1" applyBorder="1" applyAlignment="1">
      <alignment horizontal="left"/>
    </xf>
    <xf numFmtId="49" fontId="2" fillId="0" borderId="5" xfId="0" applyNumberFormat="1" applyFont="1" applyFill="1" applyBorder="1" applyAlignment="1">
      <alignment horizontal="center"/>
    </xf>
    <xf numFmtId="49" fontId="2" fillId="0" borderId="1" xfId="0" applyNumberFormat="1" applyFont="1" applyFill="1" applyBorder="1" applyAlignment="1">
      <alignment horizontal="left"/>
    </xf>
    <xf numFmtId="49" fontId="2" fillId="0" borderId="3" xfId="0" applyNumberFormat="1" applyFont="1" applyFill="1" applyBorder="1" applyAlignment="1">
      <alignment horizontal="left"/>
    </xf>
    <xf numFmtId="0" fontId="11" fillId="0" borderId="1" xfId="0" applyFont="1" applyBorder="1" applyAlignment="1">
      <alignment vertical="center"/>
    </xf>
    <xf numFmtId="0" fontId="11" fillId="0" borderId="3" xfId="0" applyFont="1" applyBorder="1" applyAlignment="1">
      <alignment horizontal="left" vertical="center"/>
    </xf>
    <xf numFmtId="0" fontId="2" fillId="13" borderId="1" xfId="0" applyFont="1" applyFill="1" applyBorder="1" applyAlignment="1">
      <alignment vertical="center"/>
    </xf>
    <xf numFmtId="0" fontId="2" fillId="14" borderId="1" xfId="0" applyFont="1" applyFill="1" applyBorder="1" applyAlignment="1">
      <alignment vertical="center"/>
    </xf>
    <xf numFmtId="0" fontId="2" fillId="0" borderId="0" xfId="0" applyFont="1" applyBorder="1" applyAlignment="1">
      <alignment horizontal="left" vertical="center"/>
    </xf>
    <xf numFmtId="0" fontId="2" fillId="0" borderId="3" xfId="0" applyFont="1" applyFill="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3" xfId="0" applyFont="1" applyBorder="1" applyAlignment="1">
      <alignment horizontal="left"/>
    </xf>
    <xf numFmtId="0" fontId="2" fillId="3" borderId="1" xfId="0" applyFont="1" applyFill="1" applyBorder="1" applyAlignment="1">
      <alignment vertical="center"/>
    </xf>
    <xf numFmtId="0" fontId="2" fillId="12" borderId="1" xfId="0" applyFont="1" applyFill="1" applyBorder="1" applyAlignment="1">
      <alignment horizontal="center" vertical="center"/>
    </xf>
    <xf numFmtId="0" fontId="2" fillId="0" borderId="8" xfId="0" applyFont="1" applyFill="1" applyBorder="1" applyAlignment="1">
      <alignment vertical="center"/>
    </xf>
    <xf numFmtId="0" fontId="2" fillId="0" borderId="2" xfId="0" applyFont="1" applyFill="1" applyBorder="1" applyAlignment="1">
      <alignment vertical="center"/>
    </xf>
    <xf numFmtId="16" fontId="2" fillId="0" borderId="1" xfId="0" quotePrefix="1" applyNumberFormat="1" applyFont="1" applyBorder="1" applyAlignment="1">
      <alignment horizontal="center" vertical="center"/>
    </xf>
    <xf numFmtId="0" fontId="2" fillId="6" borderId="1" xfId="0" applyFont="1" applyFill="1" applyBorder="1" applyAlignment="1">
      <alignment horizontal="center" vertical="center"/>
    </xf>
    <xf numFmtId="0" fontId="2" fillId="9" borderId="5" xfId="0" applyFont="1" applyFill="1" applyBorder="1" applyAlignment="1">
      <alignment horizontal="center" vertical="center"/>
    </xf>
    <xf numFmtId="49" fontId="2" fillId="0" borderId="1" xfId="0" applyNumberFormat="1" applyFont="1" applyBorder="1" applyAlignment="1">
      <alignment vertical="center"/>
    </xf>
    <xf numFmtId="0" fontId="2" fillId="10" borderId="1" xfId="0" applyFont="1" applyFill="1" applyBorder="1" applyAlignment="1">
      <alignment vertical="center"/>
    </xf>
    <xf numFmtId="49" fontId="2" fillId="6" borderId="5" xfId="0" applyNumberFormat="1" applyFont="1" applyFill="1" applyBorder="1" applyAlignment="1">
      <alignment horizontal="center" vertical="center"/>
    </xf>
    <xf numFmtId="0" fontId="2" fillId="9" borderId="1" xfId="0" applyFont="1" applyFill="1" applyBorder="1" applyAlignment="1">
      <alignment horizontal="center" vertical="center"/>
    </xf>
    <xf numFmtId="0" fontId="2" fillId="11" borderId="1" xfId="0" applyFont="1" applyFill="1" applyBorder="1" applyAlignment="1">
      <alignment vertical="center"/>
    </xf>
    <xf numFmtId="0" fontId="2" fillId="0" borderId="1" xfId="0" quotePrefix="1" applyFont="1" applyBorder="1" applyAlignment="1">
      <alignment vertical="center"/>
    </xf>
    <xf numFmtId="0" fontId="2" fillId="0" borderId="3" xfId="0" applyFont="1" applyBorder="1" applyAlignment="1">
      <alignment horizontal="center" vertical="center"/>
    </xf>
    <xf numFmtId="0" fontId="2" fillId="0" borderId="4" xfId="0" applyFont="1" applyBorder="1" applyAlignment="1">
      <alignment vertical="center"/>
    </xf>
    <xf numFmtId="49" fontId="2" fillId="6" borderId="1" xfId="0" applyNumberFormat="1" applyFont="1" applyFill="1" applyBorder="1" applyAlignment="1">
      <alignment horizontal="center" vertical="center"/>
    </xf>
    <xf numFmtId="0" fontId="2" fillId="6" borderId="4" xfId="0" applyFont="1" applyFill="1" applyBorder="1" applyAlignment="1">
      <alignment horizontal="center" vertical="center"/>
    </xf>
    <xf numFmtId="49" fontId="2" fillId="6" borderId="3" xfId="0" applyNumberFormat="1" applyFont="1" applyFill="1" applyBorder="1" applyAlignment="1">
      <alignment horizontal="center" vertical="center"/>
    </xf>
    <xf numFmtId="0" fontId="2" fillId="0" borderId="8" xfId="0" applyFont="1" applyBorder="1" applyAlignment="1">
      <alignment horizontal="left" vertical="center"/>
    </xf>
    <xf numFmtId="0" fontId="2" fillId="0" borderId="8" xfId="0" applyFont="1" applyBorder="1" applyAlignment="1">
      <alignment vertical="center"/>
    </xf>
    <xf numFmtId="49" fontId="2" fillId="0" borderId="8" xfId="0" applyNumberFormat="1" applyFont="1" applyBorder="1" applyAlignment="1">
      <alignment horizontal="center" vertical="center"/>
    </xf>
    <xf numFmtId="0" fontId="2" fillId="19" borderId="4" xfId="0" applyFont="1" applyFill="1" applyBorder="1" applyAlignment="1">
      <alignment horizontal="center" vertical="center"/>
    </xf>
    <xf numFmtId="0" fontId="2" fillId="20" borderId="5" xfId="0" applyFont="1" applyFill="1" applyBorder="1" applyAlignment="1">
      <alignment horizontal="center" vertical="center"/>
    </xf>
    <xf numFmtId="49" fontId="2" fillId="20" borderId="5" xfId="0" applyNumberFormat="1" applyFont="1" applyFill="1" applyBorder="1" applyAlignment="1">
      <alignment horizontal="center" vertical="center"/>
    </xf>
    <xf numFmtId="16" fontId="2" fillId="6" borderId="5" xfId="0" applyNumberFormat="1" applyFont="1" applyFill="1" applyBorder="1" applyAlignment="1">
      <alignment horizontal="center" vertical="center"/>
    </xf>
    <xf numFmtId="0" fontId="2" fillId="16" borderId="5" xfId="0" applyFont="1" applyFill="1" applyBorder="1" applyAlignment="1">
      <alignment horizontal="center" vertical="center"/>
    </xf>
    <xf numFmtId="49" fontId="2" fillId="0" borderId="1" xfId="0" applyNumberFormat="1" applyFont="1" applyFill="1" applyBorder="1" applyAlignment="1">
      <alignment horizontal="center"/>
    </xf>
    <xf numFmtId="0" fontId="2" fillId="0" borderId="1" xfId="0" applyNumberFormat="1" applyFont="1" applyFill="1" applyBorder="1" applyAlignment="1">
      <alignment horizontal="left"/>
    </xf>
    <xf numFmtId="0" fontId="2" fillId="0" borderId="0" xfId="0" applyFont="1" applyFill="1" applyAlignment="1"/>
    <xf numFmtId="0" fontId="2" fillId="0" borderId="0" xfId="0" applyFont="1" applyFill="1" applyBorder="1" applyAlignment="1"/>
    <xf numFmtId="0" fontId="2" fillId="0" borderId="0" xfId="0" applyFont="1" applyFill="1" applyBorder="1" applyAlignment="1">
      <alignment vertical="center"/>
    </xf>
    <xf numFmtId="0" fontId="14" fillId="0" borderId="1" xfId="0" applyFont="1" applyBorder="1" applyAlignment="1">
      <alignment vertical="center"/>
    </xf>
    <xf numFmtId="0" fontId="2" fillId="16" borderId="2" xfId="0" applyFont="1" applyFill="1" applyBorder="1" applyAlignment="1">
      <alignment horizontal="center" vertical="center"/>
    </xf>
    <xf numFmtId="0" fontId="2" fillId="0" borderId="6" xfId="0" applyNumberFormat="1" applyFont="1" applyBorder="1" applyAlignment="1">
      <alignment horizontal="center" vertical="center"/>
    </xf>
    <xf numFmtId="0" fontId="2" fillId="0" borderId="6" xfId="0" applyFont="1" applyFill="1" applyBorder="1" applyAlignment="1">
      <alignment horizontal="left" vertical="center"/>
    </xf>
    <xf numFmtId="0" fontId="2" fillId="22" borderId="5" xfId="0" applyFont="1" applyFill="1" applyBorder="1" applyAlignment="1">
      <alignment horizontal="center" vertical="center"/>
    </xf>
    <xf numFmtId="0" fontId="2" fillId="21" borderId="5" xfId="0" applyFont="1" applyFill="1" applyBorder="1" applyAlignment="1">
      <alignment horizontal="center" vertical="center"/>
    </xf>
    <xf numFmtId="0" fontId="2" fillId="27" borderId="5" xfId="0" applyFont="1" applyFill="1" applyBorder="1" applyAlignment="1">
      <alignment horizontal="center" vertical="center"/>
    </xf>
    <xf numFmtId="0" fontId="2" fillId="7" borderId="5" xfId="0" applyFont="1" applyFill="1" applyBorder="1" applyAlignment="1">
      <alignment horizontal="center" vertical="center"/>
    </xf>
    <xf numFmtId="0" fontId="2" fillId="18" borderId="1" xfId="0" applyFont="1" applyFill="1" applyBorder="1" applyAlignment="1">
      <alignment vertical="center"/>
    </xf>
    <xf numFmtId="0" fontId="2" fillId="7" borderId="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6" xfId="0" applyFont="1" applyFill="1" applyBorder="1" applyAlignment="1">
      <alignment vertical="center"/>
    </xf>
    <xf numFmtId="0" fontId="2" fillId="0" borderId="2" xfId="0" applyFont="1" applyBorder="1" applyAlignment="1">
      <alignment horizontal="center" vertical="center"/>
    </xf>
    <xf numFmtId="0" fontId="2" fillId="26" borderId="5" xfId="0" applyFont="1" applyFill="1" applyBorder="1" applyAlignment="1">
      <alignment horizontal="center" vertical="center"/>
    </xf>
    <xf numFmtId="0" fontId="2" fillId="25" borderId="5" xfId="0" applyFont="1" applyFill="1" applyBorder="1" applyAlignment="1">
      <alignment horizontal="center" vertical="center"/>
    </xf>
    <xf numFmtId="0" fontId="2" fillId="25" borderId="2" xfId="0" applyFont="1" applyFill="1" applyBorder="1" applyAlignment="1">
      <alignment horizontal="center" vertical="center"/>
    </xf>
    <xf numFmtId="49" fontId="2" fillId="0" borderId="2" xfId="0" applyNumberFormat="1" applyFont="1" applyBorder="1" applyAlignment="1">
      <alignment horizontal="center" vertical="center"/>
    </xf>
    <xf numFmtId="0" fontId="2" fillId="4" borderId="1" xfId="0" applyFont="1" applyFill="1" applyBorder="1" applyAlignment="1">
      <alignment horizontal="center" vertical="center"/>
    </xf>
    <xf numFmtId="0" fontId="11" fillId="0" borderId="15" xfId="0" applyFont="1" applyBorder="1" applyAlignment="1">
      <alignment vertical="center"/>
    </xf>
    <xf numFmtId="0" fontId="11" fillId="0" borderId="11" xfId="0" applyFont="1" applyBorder="1" applyAlignment="1">
      <alignment vertical="center"/>
    </xf>
    <xf numFmtId="0" fontId="11" fillId="0" borderId="13" xfId="0" applyFont="1" applyBorder="1" applyAlignment="1">
      <alignment vertical="center"/>
    </xf>
    <xf numFmtId="0" fontId="2" fillId="28" borderId="5" xfId="0" applyFont="1" applyFill="1" applyBorder="1" applyAlignment="1">
      <alignment horizontal="center" vertical="center"/>
    </xf>
    <xf numFmtId="0" fontId="2" fillId="23" borderId="5" xfId="0" applyFont="1" applyFill="1" applyBorder="1" applyAlignment="1">
      <alignment horizontal="center" vertical="center"/>
    </xf>
    <xf numFmtId="0" fontId="2" fillId="23" borderId="2" xfId="0" applyFont="1" applyFill="1" applyBorder="1" applyAlignment="1">
      <alignment horizontal="center" vertical="center"/>
    </xf>
    <xf numFmtId="0" fontId="2" fillId="0" borderId="2" xfId="0" applyFont="1" applyFill="1" applyBorder="1" applyAlignment="1">
      <alignment horizontal="center" vertical="center"/>
    </xf>
    <xf numFmtId="0" fontId="2" fillId="10" borderId="1" xfId="0" applyFont="1" applyFill="1" applyBorder="1" applyAlignment="1">
      <alignment horizontal="center" vertical="center"/>
    </xf>
    <xf numFmtId="0" fontId="2" fillId="0" borderId="6" xfId="0" applyNumberFormat="1" applyFont="1" applyFill="1" applyBorder="1" applyAlignment="1">
      <alignment horizontal="center" vertical="center"/>
    </xf>
    <xf numFmtId="0" fontId="2" fillId="30" borderId="1" xfId="0" applyFont="1" applyFill="1" applyBorder="1" applyAlignment="1">
      <alignment horizontal="center" vertical="center"/>
    </xf>
    <xf numFmtId="0" fontId="2" fillId="24" borderId="5" xfId="0" applyFont="1" applyFill="1" applyBorder="1" applyAlignment="1">
      <alignment horizontal="center" vertical="center"/>
    </xf>
    <xf numFmtId="0" fontId="2" fillId="8" borderId="5" xfId="0" applyFont="1" applyFill="1" applyBorder="1" applyAlignment="1">
      <alignment horizontal="center" vertical="center"/>
    </xf>
    <xf numFmtId="0" fontId="2" fillId="0" borderId="5" xfId="0" applyNumberFormat="1" applyFont="1" applyBorder="1" applyAlignment="1">
      <alignment horizontal="center" vertical="center"/>
    </xf>
    <xf numFmtId="0" fontId="2" fillId="6" borderId="5" xfId="0" applyNumberFormat="1" applyFont="1" applyFill="1" applyBorder="1" applyAlignment="1">
      <alignment horizontal="center" vertical="center"/>
    </xf>
    <xf numFmtId="0" fontId="2" fillId="0" borderId="17" xfId="0" applyFont="1" applyFill="1" applyBorder="1" applyAlignment="1">
      <alignment vertical="center"/>
    </xf>
    <xf numFmtId="0" fontId="2" fillId="0" borderId="18" xfId="0" applyFont="1" applyFill="1" applyBorder="1" applyAlignment="1"/>
    <xf numFmtId="49" fontId="2" fillId="0" borderId="0" xfId="0" applyNumberFormat="1" applyFont="1" applyAlignment="1">
      <alignment horizontal="center"/>
    </xf>
    <xf numFmtId="0" fontId="2" fillId="0" borderId="0" xfId="0" applyFont="1" applyAlignment="1">
      <alignment horizontal="left"/>
    </xf>
    <xf numFmtId="0" fontId="2" fillId="0" borderId="0" xfId="0" applyNumberFormat="1" applyFont="1" applyAlignment="1">
      <alignment horizontal="center"/>
    </xf>
    <xf numFmtId="0" fontId="2" fillId="0" borderId="1" xfId="0" applyFont="1" applyBorder="1" applyAlignment="1">
      <alignment vertical="center" wrapText="1"/>
    </xf>
    <xf numFmtId="0" fontId="2" fillId="0" borderId="8" xfId="0" applyFont="1" applyFill="1" applyBorder="1" applyAlignment="1">
      <alignment wrapText="1"/>
    </xf>
    <xf numFmtId="0" fontId="2" fillId="0" borderId="1" xfId="0" applyFont="1" applyFill="1" applyBorder="1" applyAlignment="1">
      <alignment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applyAlignment="1">
      <alignment horizontal="center"/>
    </xf>
    <xf numFmtId="0" fontId="0" fillId="0" borderId="0" xfId="0"/>
    <xf numFmtId="0" fontId="18" fillId="31" borderId="0" xfId="0" applyFont="1" applyFill="1" applyAlignment="1">
      <alignment horizontal="center"/>
    </xf>
    <xf numFmtId="0" fontId="18" fillId="32" borderId="0" xfId="0" applyFont="1" applyFill="1" applyAlignment="1">
      <alignment horizontal="center"/>
    </xf>
    <xf numFmtId="0" fontId="18" fillId="33" borderId="0" xfId="0" applyFont="1" applyFill="1" applyAlignment="1">
      <alignment horizontal="center"/>
    </xf>
    <xf numFmtId="0" fontId="18" fillId="34" borderId="0" xfId="0" applyFont="1" applyFill="1" applyAlignment="1">
      <alignment horizontal="center"/>
    </xf>
    <xf numFmtId="0" fontId="18" fillId="35" borderId="0" xfId="0" applyFont="1" applyFill="1" applyAlignment="1">
      <alignment horizontal="center"/>
    </xf>
    <xf numFmtId="0" fontId="1" fillId="0" borderId="0" xfId="0" applyFont="1" applyAlignment="1">
      <alignment wrapText="1"/>
    </xf>
    <xf numFmtId="0" fontId="0" fillId="0" borderId="0" xfId="0" applyAlignment="1">
      <alignment vertical="center"/>
    </xf>
  </cellXfs>
  <cellStyles count="8">
    <cellStyle name="Hiperłącze 2" xfId="7" xr:uid="{9C58E4A0-F39F-43E7-8A9D-40CB2E38B4B2}"/>
    <cellStyle name="Normalny" xfId="0" builtinId="0"/>
    <cellStyle name="Normalny 2" xfId="1" xr:uid="{14B7E9B9-45C2-4A2F-AC23-59D68206E394}"/>
    <cellStyle name="Normalny 2 2" xfId="6" xr:uid="{20D70A71-A188-40B3-BCA1-8BFA213C0638}"/>
    <cellStyle name="Normalny 3" xfId="2" xr:uid="{2FECDD02-0546-4161-96F9-5E9CFC59DDC6}"/>
    <cellStyle name="Normalny 3 2" xfId="5" xr:uid="{DCCCE2B1-CA0C-430F-9EE0-43C9B3459356}"/>
    <cellStyle name="Normalny 4" xfId="3" xr:uid="{36B2168A-8B4B-4098-A31E-A59D40BF6050}"/>
    <cellStyle name="Normalny 5" xfId="4" xr:uid="{F762652A-9615-4437-A769-A08C33B1B248}"/>
  </cellStyles>
  <dxfs count="1083">
    <dxf>
      <fill>
        <patternFill patternType="solid">
          <fgColor rgb="FFFFC000"/>
          <bgColor rgb="FFFFC000"/>
        </patternFill>
      </fill>
    </dxf>
    <dxf>
      <fill>
        <patternFill patternType="solid">
          <fgColor rgb="FF9BC2E6"/>
          <bgColor rgb="FF9BC2E6"/>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lightUp">
          <fgColor theme="0"/>
          <bgColor rgb="FFC184C6"/>
        </patternFill>
      </fill>
    </dxf>
    <dxf>
      <font>
        <color theme="0"/>
      </font>
      <fill>
        <patternFill patternType="lightUp">
          <fgColor theme="0"/>
          <bgColor theme="0" tint="-0.499984740745262"/>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solid">
          <fgColor rgb="FFFFC000"/>
          <bgColor rgb="FFFFC000"/>
        </patternFill>
      </fill>
    </dxf>
    <dxf>
      <fill>
        <patternFill patternType="solid">
          <fgColor rgb="FF9BC2E6"/>
          <bgColor rgb="FF9BC2E6"/>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solid">
          <fgColor rgb="FFFFC000"/>
          <bgColor rgb="FFFFC000"/>
        </patternFill>
      </fill>
    </dxf>
    <dxf>
      <fill>
        <patternFill patternType="solid">
          <fgColor rgb="FF9BC2E6"/>
          <bgColor rgb="FF9BC2E6"/>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solid">
          <fgColor rgb="FFFFC000"/>
          <bgColor rgb="FFFFC000"/>
        </patternFill>
      </fill>
    </dxf>
    <dxf>
      <fill>
        <patternFill patternType="solid">
          <fgColor rgb="FF9BC2E6"/>
          <bgColor rgb="FF9BC2E6"/>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9BC2E6"/>
          <bgColor rgb="FF9BC2E6"/>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solid">
          <fgColor rgb="FFFFC000"/>
          <bgColor rgb="FFFFC000"/>
        </patternFill>
      </fill>
    </dxf>
    <dxf>
      <fill>
        <patternFill patternType="solid">
          <fgColor rgb="FF9BC2E6"/>
          <bgColor rgb="FF9BC2E6"/>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bgColor rgb="FF99FFCC"/>
        </patternFill>
      </fill>
    </dxf>
    <dxf>
      <fill>
        <patternFill patternType="lightUp">
          <fgColor theme="0"/>
          <bgColor rgb="FFC184C6"/>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
      <fill>
        <patternFill patternType="lightUp">
          <fgColor theme="0" tint="-0.14993743705557422"/>
          <bgColor rgb="FF92D050"/>
        </patternFill>
      </fill>
    </dxf>
    <dxf>
      <fill>
        <patternFill patternType="lightUp">
          <fgColor theme="0" tint="-0.14993743705557422"/>
          <bgColor theme="8" tint="0.39994506668294322"/>
        </patternFill>
      </fill>
    </dxf>
    <dxf>
      <fill>
        <patternFill patternType="lightUp">
          <fgColor theme="0" tint="-0.14996795556505021"/>
          <bgColor rgb="FFFFC000"/>
        </patternFill>
      </fill>
    </dxf>
    <dxf>
      <fill>
        <patternFill patternType="lightUp">
          <fgColor theme="0" tint="-0.14996795556505021"/>
          <bgColor rgb="FFFF0000"/>
        </patternFill>
      </fill>
    </dxf>
    <dxf>
      <fill>
        <patternFill patternType="lightUp">
          <fgColor rgb="FFFFFFFF"/>
          <bgColor rgb="FFFFC000"/>
        </patternFill>
      </fill>
    </dxf>
    <dxf>
      <fill>
        <patternFill patternType="lightUp">
          <fgColor rgb="FFD9D9D9"/>
          <bgColor rgb="FF9BC2E6"/>
        </patternFill>
      </fill>
    </dxf>
    <dxf>
      <fill>
        <patternFill patternType="lightUp">
          <fgColor rgb="FFD9D9D9"/>
          <bgColor rgb="FFFFFF00"/>
        </patternFill>
      </fill>
    </dxf>
    <dxf>
      <fill>
        <patternFill patternType="lightUp">
          <fgColor rgb="FFD9D9D9"/>
          <bgColor rgb="FFFF0000"/>
        </patternFill>
      </fill>
    </dxf>
    <dxf>
      <fill>
        <patternFill patternType="lightUp">
          <fgColor rgb="FFD9D9D9"/>
          <bgColor rgb="FF92D050"/>
        </patternFill>
      </fill>
    </dxf>
  </dxfs>
  <tableStyles count="0" defaultTableStyle="TableStyleMedium2" defaultPivotStyle="PivotStyleLight16"/>
  <colors>
    <mruColors>
      <color rgb="FFFF8F75"/>
      <color rgb="FFBDFFBD"/>
      <color rgb="FFE1E1FF"/>
      <color rgb="FFEAFFD5"/>
      <color rgb="FFEFEFFF"/>
      <color rgb="FFE0E0E0"/>
      <color rgb="FFC0C0C0"/>
      <color rgb="FFFFFF99"/>
      <color rgb="FFCCFF99"/>
      <color rgb="FFFFD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sia Podkowik" refreshedDate="44417.941055555559" createdVersion="7" refreshedVersion="7" minRefreshableVersion="3" recordCount="1086" xr:uid="{8AFEFF9E-13BA-4853-AE4B-E17FC10B392F}">
  <cacheSource type="worksheet">
    <worksheetSource ref="A1:AZ1048576" sheet="_"/>
  </cacheSource>
  <cacheFields count="52">
    <cacheField name="Key" numFmtId="0">
      <sharedItems containsBlank="1" containsMixedTypes="1" containsNumber="1" containsInteger="1" minValue="0" maxValue="1549"/>
    </cacheField>
    <cacheField name="lp" numFmtId="0">
      <sharedItems containsBlank="1" containsMixedTypes="1" containsNumber="1" containsInteger="1" minValue="1" maxValue="179"/>
    </cacheField>
    <cacheField name="Numer wskaznika" numFmtId="0">
      <sharedItems containsBlank="1"/>
    </cacheField>
    <cacheField name="Numer karty" numFmtId="0">
      <sharedItems containsBlank="1"/>
    </cacheField>
    <cacheField name="Nazwa wskaznika" numFmtId="0">
      <sharedItems containsBlank="1" count="718" longText="1">
        <s v="Średnioroczne stężenie drobnego pyłu zawieszonego (PM2,5)"/>
        <s v="Liczba dni w roku z bardzo dobą jakością powietrza w zakresie pyłu zawieszonego (PM2,5)"/>
        <s v="Liczba dni w roku z dobą jakością powietrza w zakresie pyłu zawieszonego (PM2,5)"/>
        <s v="Liczba dni w roku z umiarkowaną jakością powietrza w zakresie pyłu zawieszonego (PM2,5)"/>
        <s v="Liczba dni w roku ze złą jakością powietrza w zakresie pyłu zawieszonego (PM2,5)"/>
        <s v="Liczba dni w roku z bardzo złą jakością powietrza w zakresie pyłu zawieszonego (PM2,5)"/>
        <s v="Liczba dni w roku z przokroczonym poziomem pyłu zawieszonego (PM2,5) w powietrzu"/>
        <s v="Średnioroczne stężenie pyłu zawieszonego (PM10)"/>
        <s v="Liczba dni w roku z bardzo dobą jakością powietrza w zakresie pyłu zawieszonego (PM10)"/>
        <s v="Liczba dni w roku z dobą jakością powietrza w zakresie pyłu zawieszonego (PM10)"/>
        <s v="Liczba dni w roku z umiarkowaną jakością powietrza w zakresie pyłu zawieszonego (PM10)"/>
        <s v="Liczba dni w roku ze złą jakością powietrza w zakresie pyłu zawieszonego (PM10)"/>
        <s v="Liczba dni w roku z bardzo złą jakością powietrza w zakresie pyłu zawieszonego (PM10)"/>
        <s v="Liczba dni w roku z przokroczonym poziomem pyłu zawieszonego (PM10) w powietrzu"/>
        <s v="Emisja gazów cieplarnianych mierzona w tonach na mieszkańca"/>
        <s v="Średnioroczne stężenie NO2 (ditlenku azotu) "/>
        <s v="Średnioroczne stężenie SO2 (ditlenku siarki) "/>
        <s v="Średnioroczne stężenie O3 (ozonu) "/>
        <s v="Udział emisji CO2 pochodzącej z budownictwa mieszkaniowego"/>
        <s v="Udział emisji CO2 pochodzącej z  budownictwa komunalnego"/>
        <s v="Udział emisji CO2 pochodzącej z  pozostałego budownictwa mieszkaniowego"/>
        <s v="Udział emisji CO2 pochodzącej z usług"/>
        <s v="Udział emisji CO2 pochodzącej z przemysłu"/>
        <s v="Udział emisji CO2 pochodzącej z transportu"/>
        <s v="Udział emisji CO2 pochodzącej z transportu publicznego"/>
        <s v="Udział emisji CO2 pochodzącej z transportu prywatnego"/>
        <s v="Udział emisji CO2 pochodzącej z gospodarki odpadami"/>
        <s v="Udział emisji CO2 pochodzącej z komunalnego oświetlenia publicznego"/>
        <s v="Odsetek mieskańców zagrożonych hałasem"/>
        <s v="Odsetek mieszkańców narażonych na hałas dzienny powyżej 55dB"/>
        <s v="Odsetek mieszkańców narażonych na hałas nocny powyżej 55dB"/>
        <s v="Odsetek mieszkańców odczuwających irytację z powodu hałasu"/>
        <s v="Odsetek obszarów chronionych"/>
        <s v="Udział obszarów NATURA 2000"/>
        <s v="Wskaźnik zabudowy w parku krajobrazowym"/>
        <s v="Wskaźnik zabudowy na obszarze chronionego krajobrazu"/>
        <s v="Zmiany procentowe w zakresie liczby gatunków rodzimych "/>
        <s v="Liczba gatunków rodzimych"/>
        <s v="Liczba drzew na 100 000 mieszkańców"/>
        <s v="Liczba wyciętych drzew na 100 000 mieszkańców"/>
        <s v="Odsetek powierzchni miasta pokrytej koronami drzew"/>
        <s v="Udział powierzchni biologicznie czynnej"/>
        <s v="Udział terenów zabudowanych, na których powierzchnia biologicznie czynna stanowi mniej niż 50% powierzchni działki budowlanej do powierzchni terenów zabudowanych"/>
        <s v="Łączna powierzchnia nieruchomości, na których powierzchnia biologicznie czynna stanowi mniej niż 50% wielkości działki (dla działek 600m2 i większych)"/>
        <s v="Udział osób mieszkających w odległości mniejszej niż 300m od parku miejskiego w ogólnej liczbie ludności"/>
        <s v="Powierzchnia parków miejskich na mieszkańca"/>
        <s v="Stosunek powierzchni parków miejskich do terenów zabudowanych"/>
        <s v="Średnia roczna temperatura powietrza"/>
        <s v="Średnie roczne opady deszczu (mm)"/>
        <s v="Średnie roczne opady śniegu (cm)"/>
        <s v="Roczna częstotliwość ekstremalnych opadów deszczu"/>
        <s v="Roczna częstotliwość ekstremalnych upałów"/>
        <s v="Roczna częstotliwość ekstremalnych mrozów"/>
        <s v="Stopa bezrobocia"/>
        <s v="Liczba osób bezrobotnych"/>
        <s v="Rozmieszczenie bezrobocia"/>
        <s v="Stopa bezrobocia wśród młodzieży "/>
        <s v="Liczba osób bezrobotnych w grupie wiekowej 18-24"/>
        <s v="Liczba osób bezrobotnych w grupie wiekowej 25-34"/>
        <s v="Liczba osób bezrobotnych w grupie wiekowej 35-44"/>
        <s v="Liczba osób bezrobotnych w grupie wiekowej 45-54"/>
        <s v="Liczba osób bezrobotnych w grupie wiekowej 55+"/>
        <s v="Liczba osób bezrobotnych w grupie wiekowej 18-24 - kobiety"/>
        <s v="Liczba osób bezrobotnych w grupie wiekowej 18-24 - mężczyźni"/>
        <s v="Liczba osób bezrobotnych w grupie wiekowej 25-34 - kobiety"/>
        <s v="Liczba osób bezrobotnych w grupie wiekowej 25-34 - mężczyźni"/>
        <s v="Liczba osób bezrobotnych w grupie wiekowej 35-44 - kobiety"/>
        <s v="Liczba osób bezrobotnych w grupie wiekowej 35-44 - mężczyźni"/>
        <s v="Liczba osób bezrobotnych w grupie wiekowej 45-54 - kobiety"/>
        <s v="Liczba osób bezrobotnych w grupie wiekowej 45-54 - mężczyźni"/>
        <s v="Liczba osób bezrobotnych w grupie wiekowej 55+ - kobiety"/>
        <s v="Liczba osób bezrobotnych w grupie wiekowej 55+ - mężczyźni"/>
        <s v="Odsetek osób bezrobotnych w grupie wiekowej 18‐24 "/>
        <s v="Odsetek osób bezrobotnych w grupie wiekowej 25-34 "/>
        <s v="Odsetek osób bezrobotnych w grupie wiekowej 35-44 "/>
        <s v="Odsetek osób bezrobotnych w grupie wiekowej 45-54 "/>
        <s v="Odsetek osób bezrobotnych w grupie wiekowej 55+ "/>
        <s v="Odsetek bezrobotnych kobiet w grupie wiekowej 18-24"/>
        <s v="Odsetek bezrobotnych mężczyzn w grupie wiekowej 18-24 "/>
        <s v="Odsetek bezrobotnych kobiet w grupie wiekowej 25-34"/>
        <s v="Odsetek bezrobotnych mężczyzn w grupie wiekowej 25-34 "/>
        <s v="Odsetek bezrobotnych kobiet w grupie wiekowej 35-44"/>
        <s v="Odsetek bezrobotnych mężczyzn w grupie wiekowej 35-44 "/>
        <s v="Odsetek bezrobotnych kobiet w grupie wiekowej 45-54"/>
        <s v="Odsetek bezrobotnych mężczyzn w grupie wiekowej 45-54 "/>
        <s v="Odsetek bezrobotnych kobiet w grupie wiekowej 55+"/>
        <s v="Odsetek bezrobotnych mężczyzn w grupie wiekowej 55+ "/>
        <s v="Udział osób bezrobotnych w wieku 18‐24 w ogólnej liczbie bezrobotnych"/>
        <s v="Udział osób bezrobotnych w wieku 25-34 w ogólnej liczbie bezrobotnych"/>
        <s v="Udział osób bezrobotnych w wieku 35-44 w ogólnej liczbie bezrobotnych"/>
        <s v="Udział osób bezrobotnych w wieku 45-54 w ogólnej liczbie bezrobotnych"/>
        <s v="Udział osób bezrobotnych w wieku 55+ w ogólnej liczbie bezrobotnych"/>
        <s v="Udział osób bezrobotnych pozostających bez pracy powyżej roku"/>
        <s v="Udział osób bezrobotnych z wykształceniem podstawowym w ogólnej liczbie bezrobotnych"/>
        <s v="Udział osób bezrobotnych z wykształceniem zasadniczym zawodowym w ogólnej liczbie bezrobotnych"/>
        <s v="Udział osób bezrobotnych z wykształceniem średnim w ogólnej liczbie bezrobotnych"/>
        <s v="Udział osób bezrobotnych z wykształceniem wyższym w ogólnej liczbie bezrobotnych"/>
        <s v="Udział osób bezrobotnych pobierających zasiłek dla bezrobotnych"/>
        <s v="Średni dochód gospodarstwa domowego"/>
        <s v="Siła nabywcza na mieszkańca"/>
        <e v="#REF!"/>
        <s v="Koszty utrzymania"/>
        <s v="Przeciętne miesięczne wynagrodzenie brutto "/>
        <s v="Przeciętne wynagrodzenie brutto w sektorze przedsiębiorstw ogółem"/>
        <s v="Przeciętne wynagrodzenie brutto w sektorze przedsiębiorstw wg PKD - przemysł"/>
        <s v="Przeciętne wynagrodzenie brutto w sektorze przedsiębiorstw wg PKD - przetwórstwo przemysłowe"/>
        <s v="Przeciętne wynagrodzenie brutto w sektorze przedsiębiorstw wg PKD - budownictwo"/>
        <s v="Przeciętne wynagrodzenie brutto w sektorze przedsiębiorstw wg PKD - handel, naprawa pojazdów samochodowych"/>
        <s v="Przeciętne wynagrodzenie brutto w sektorze przedsiębiorstw wg PKD - transport i gospodarka magazynowa"/>
        <s v="Przeciętne wynagrodzenie brutto w sektorze przedsiębiorstw wg PKD - zakwaterowanie i gastronomia"/>
        <s v="Przeciętne wynagrodzenie brutto w sektorze przedsiębiorstw wg PKD - informacja i komunikacja"/>
        <s v="Przeciętne wynagrodzenie brutto w sektorze przedsiębiorstw wg PKD - obsługa rynku nieruchomości"/>
        <s v="Przeciętne wynagrodzenie brutto w sektorze przedsiębiorstw wg PKD - administrowanie i działalność wspierająca"/>
        <s v="Zmiana procentowa zatrudnienia na podstawie ostatnich 5 lat"/>
        <s v="Stosunek liczby miejsc pracy do liczby lokali mieszkalnych"/>
        <s v="Liczba miejsc pracy w mieście"/>
        <s v="Odsetek osób zatrudnionych na pełny etat "/>
        <s v="Odsetek siły roboczej zatrudnionej nieformalnie"/>
        <s v="Pracujący na 1000 ludności"/>
        <s v="Liczba pracujących "/>
        <s v="Odsetek pracujących kobiet"/>
        <s v="Odsetek pracujących mężczyzn"/>
        <s v="Odsetek osób pracujących posiadających wykształcenie wyższe"/>
        <s v="Odsetek osób pracujących posiadających wykształcenie średnie"/>
        <s v="Odsetek osób pracujących w wieku 15-24lata"/>
        <s v="Odsetek osób pracujących w wieku 25-54lata"/>
        <s v="Odsetek osób pracujących w wieku 55-64lata"/>
        <s v="Przeciętne zatrudnienie w sektorze prywatnym - Sekcja A - rolnictwo, leśnictwo, łowiectwo i rybactwo"/>
        <s v="Przeciętne zatrudnienie w sektorze prywatnym - Sekcja B,C, D, E - górnictwo i wydobywanie, Sekcja C - przetwórstwo przemysłowe, wytwarzanie i zaopatrywanie w energię elektryczną, gaz, parę wodną, gorącą wodę i powietrze do układów klimatyzacyjnych,dostawa wody; gospodarowanie ściekami i odpadami oraz działalność związana z rekultywacją"/>
        <s v="Przeciętne zatrudnienie w sektorze prywatnym - Sekcja C - przetwórstwo przemysłowe"/>
        <s v="Przeciętne zatrudnienie w sektorze prywatnym - Sekcja F - budownictwo"/>
        <s v="Przeciętne zatrudnienie w sektorze prywatnym - Sekcja G - handel hurtowy i detaliczny; naprawa pojazdów samochodowych, włączając motocykle"/>
        <s v="Przeciętne zatrudnienie w sektorze prywatnym - Sekcja H - transport i gospodarka magazynowa"/>
        <s v="Przeciętne zatrudnienie w sektorze prywatnym - Sekcja I - działalność związana z zakwaterowaniem i usługami gastronomicznymi"/>
        <s v="Przeciętne zatrudnienie w sektorze prywatnym - Sekcja J - informacja i komunikacja"/>
        <s v="Przeciętne zatrudnienie w sektorze prywatnym - Sekcja K - działalność finansowa i ubezpieczeniowa"/>
        <s v="Przeciętne zatrudnienie w sektorze prywatnym - Sekcja L - działalność związana z obsługą rynku nieruchomości"/>
        <s v="Przeciętne zatrudnienie w sektorze prywatnym - Sekcja M - działalność profesjonalna, naukowa i techniczna"/>
        <s v="Przeciętne zatrudnienie w sektorze prywatnym - Sekcja N - działalność w zakresie usług administrowania i działalność wspierająca"/>
        <s v="Przeciętne zatrudnienie w sektorze prywatnym - Sekcja O - administracja publiczna i obrona narodowa; obowiązkowe zabezpieczenia społeczne"/>
        <s v="Przeciętne zatrudnienie w sektorze prywatnym - Sekcja P - edukacja"/>
        <s v="Przeciętne zatrudnienie w sektorze prywatnym - Sekcja Q - opieka zdrowotna i pomoc społeczna"/>
        <s v="Przeciętne zatrudnienie w sektorze prywatnym - Sekcja R - działalność związana z kulturą, rozrywką i rekreacją"/>
        <s v="Przeciętne zatrudnienie w sektorze prywatnym - Sekcje S - pozostała działalność usługowa oraz gospodarstwa domowe zatrudniające pracowników"/>
        <s v="Liczba podmiotów gospodarki narodowej"/>
        <s v="Rozkład przestrzenny podmiotów gospodarki narodowej"/>
        <s v="Odsetek podmiotów prywatnych w ogólnej liczbie podmiotów gospdarki narodowej"/>
        <s v="Liczba firm"/>
        <s v="Liczba firm na 100 000 mieszkańców "/>
        <s v="Odsetek firm w ogólnej liczbie podmiotów gospodarki narodowej"/>
        <s v="Odsetek firm prywatnych w ogólnej liczbie firm"/>
        <s v="Rozkład przestrzenny firm "/>
        <s v="Liczba podmiotów gospodarczych zarejestrowanych w ciągu ostatniego roku na 1 000 mieszkańców"/>
        <s v="Liczba podmiotów gospodarczych zlikwidowanych w ciągu ostatniego roku na 1 000 mieszkańców"/>
        <s v="Wskaźnik przetrwania nowych firm na 100 000 mieszkańców"/>
        <s v="Wskaźnik przetrwania nowych firm"/>
        <s v="Liczba podmiotów sektora publicznego"/>
        <s v="Liczba firm w sektorze publicznym"/>
        <s v="Liczba przedsiębiorstw państwowych"/>
        <s v="Liczba spółek handlowych w sektorze publicznym"/>
        <s v="Liczba spółek handlowych z udziałem kapitału zagranicznego w sektorze publicznym"/>
        <s v="Liczba państwowych i samorządowych jednostek prawa budżetowego"/>
        <s v="Liczba pozostałych podmiotów sektora publicznego"/>
        <s v="Liczba podmiotów sektora prywatnego"/>
        <s v="Liczba firm w sektorze prywatnym"/>
        <s v="Liczba osób fizycznych prowadzących działalność gospodarczą"/>
        <s v="Liczba spółek handlowych w sektorze prywatnym"/>
        <s v="Liczba spółek handlowych z udziałem kapitału zagranicznego w sektorze prywatnym"/>
        <s v="Liczba stowarzyszeń i organizacji społecznych"/>
        <s v="Liczba spółdzielni"/>
        <s v="Liczba fundacji"/>
        <s v="Liczba pozostałych podmiotów sektora prywatnego"/>
        <s v="Liczba podmiotów gospodarki narodowej z udziałem kapitału zagranicznego"/>
        <s v="Liczba spółek handlowych z udziałem kapitału zagranicznego "/>
        <s v="Odsetek spółek akcyjnych w ogólnej liczbie firm"/>
        <s v="Odsetek osób fizycznych prowadzących działalność gospodarczą w ogólnej liczbie firm"/>
        <s v="Liczba podmiotów gospodarki narodowej na 100 000 mieszkańców - sekcja A - rolnictwo, leśnictwo, łowiectwo i rybactwo"/>
        <s v="Liczba podmiotów gospodarki narodowej na 100 000 mieszkańców - sekcja B - górnictwo i wydobywanie"/>
        <s v="Liczba podmiotów gospodarki narodowej na 100 000 mieszkańców - sekcja C - przetwórstwo przemysłowe"/>
        <s v="Liczba podmiotów gospodarki narodowej na 100 000 mieszkańców - sekcja D - wytwarzanie i zaopatrywanie w energię elektryczną, gaz, parę wodną, gorącą wodę i powietrze do układów klimatyzacyjnych"/>
        <s v="Liczba podmiotów gospodarki narodowej na 100 000 mieszkańców - sekcja E - dostawa wody; gospodarowanie ściekami i odpadami oraz działalność związana z rekultywacją"/>
        <s v="Liczba podmiotów gospodarki narodowej na 100 000 mieszkańców - sekcja F - budownictwo"/>
        <s v="Liczba podmiotów gospodarki narodowej na 100 000 mieszkańców - sekcja G - handel hurtowy i detaliczny; naprawa pojazdów samochodowych, włączając motocykle"/>
        <s v="Liczba podmiotów gospodarki narodowej na 100 000 mieszkańców - sekcja H - transport i gospodarka magazynowa"/>
        <s v="Liczba podmiotów gospodarki narodowej na 100 000 mieszkańców - sekcja I - działalność związana z zakwaterowaniem i usługami gastronomicznymi"/>
        <s v="Liczba podmiotów gospodarki narodowej na 100 000 mieszkańców - sekcja J - informacja i komunikacja"/>
        <s v="Liczba podmiotów gospodarki narodowej na 100 000 mieszkańców - sekcja K - działalność finansowa i ubezpieczeniowa"/>
        <s v="Liczba podmiotów gospodarki narodowej na 100 000 mieszkańców - sekcja L - działalność związana z obsługą rynku nieruchomości"/>
        <s v="Liczba podmiotów gospodarki narodowej na 100 000 mieszkańców - sekcja M - działalność profesjonalna, naukowa i techniczna"/>
        <s v="Liczba podmiotów gospodarki narodowej na 100 000 mieszkańców - sekcja N - działalność w zakresie usług administrowania i działalność wspierająca"/>
        <s v="Liczba podmiotów gospodarki narodowej na 100 000 mieszkańców - sekcja O - administracja publiczna i obrona narodowa; obowiązkowe zabezpieczenia społeczne"/>
        <s v="Liczba podmiotów gospodarki narodowej na 100 000 mieszkańców - sekcja P - edukacja"/>
        <s v="Liczba podmiotów gospodarki narodowej na 100 000 mieszkańców - sekcja Q - opieka zdrowotna i pomoc społeczna"/>
        <s v="Liczba podmiotów gospodarki narodowej na 100 000 mieszkańców - sekcja R - działalność związana z kulturą, rozrywką i rekreacją"/>
        <s v="Liczba podmiotów gospodarki narodowej na 100 000 mieszkańców - Sekcje S i T - pozostała działalność usługowa oraz gospodarstwa domowe zatrudniające pracowników; gospodarstwa domowe produkujące wyroby i świadczące usługi na własne potrzeby"/>
        <s v="Liczba podmiotów gospodarki narodowej na 100 000 mieszkańców - sekcja U - organizacje i zespoły eksterytorialne"/>
        <s v="Odsetek podmiotów gospodarki narodowej z sektora pierwszego gospodarki (rolnictwo, leśnictwo, rybołówstwo i przemysł wydobywczy)"/>
        <s v="Odsetek podmiotów gospodarki narodowej z sektora drugiego gospodarki (przemysł przetwórczy i budownictwo) "/>
        <s v="Odsetek podmiotów gospodarki narodowej z sektora trzeciego gospoarki (usługi)"/>
        <s v="Wynik finansowy brutto na 1 przedsiębiorstwo"/>
        <s v="Wskaźnik płynności finansowej dla przedsiębiorstw"/>
        <s v="Przychody ogółem na 1 przedsiębiorstwo"/>
        <s v="Nakłady inwestycje w przedsiębiorstwach"/>
        <s v="Wartość brutto środków trwałych w przedsiębiorstwach"/>
        <s v="Nakłady inwestycyjne w przedsiębiorstwach"/>
        <s v="Kapitał zagraniczny w mieście"/>
        <s v="Kapitał zagraniczny na mieszkańca w wieku produkcyjnym w mieście"/>
        <s v="Szacowana wartość nieruchomości komercyjnych i przemysłowych jako odsetek całkowitej oszacowanej wartości wszystkich nieruchomości"/>
        <s v="Liczba nowych patentów na 100 000 mieszkańców na rok "/>
        <s v="Liczba zgłoszeń patentowych na 100 000 mieszkańców na rok"/>
        <s v="Średnia cena m2 mieszkania"/>
        <s v="Przeciętna cena m2 mieszkania"/>
        <s v="Średnia cena mieszkania"/>
        <s v="Przeciętna cena mieszkania"/>
        <s v="Średni miesięczny koszt najmu mieszkania"/>
        <s v="Liczba sprzedanych mieszkań na 1000 mieszkań"/>
        <s v="Roczna stopa inflacji na podstawie średniej z ostatnich 5 lat"/>
        <s v="Produkt miejski brutto na mieszkańca"/>
        <s v="PKB na jednego mieszkańca kraju"/>
        <s v="PKB kraju"/>
        <s v="Roczna liczba noclegów udzielonych w mieście na 100 000 mieszkańców"/>
        <s v="Obiekty 4 i 5 gwiazdkowe w ogólnej liczbie skategoryzowanych hoteli/moteli/pensjonatów "/>
        <s v="Liczba miejsc noclegowych na 1000 mieszkańców"/>
        <s v="Liczba gości w hotelach w ciągu roku"/>
        <s v="Liczba gości zagranicznych w hotelach w ciągu roku"/>
        <s v="Liczba hoteli w mieście (stan na lipiec)"/>
        <s v="Liczba miejsc noclegowych w hotelach (stan na lipiec)"/>
        <s v="Liczba miejsc noclegowych wg rodzaju obiektu (stan na lipiec)"/>
        <s v="Liczba udzielonych noclegów w obiektach hotelowych w ciągu roku na 100 mieszkańców"/>
        <s v="Liczba wynajętych pokoi w hotelach w ciągu roku"/>
        <s v="Komercyjne połączenia lotnicze (liczba komercyjnych bezprzesiadkowych destynacji lotniczych) "/>
        <s v="Liczba dzieci w żłobkach"/>
        <s v="Rozmieszczenie dzieci w wieku 0-2 lat"/>
        <s v="Wskaźnik skolaryzacji: żłobki"/>
        <s v="Wskaźnik skolaryzacji: żłobki publiczne"/>
        <s v="Liczba dzieci w wieku 0-2 lata mieszkających w odległości 1,5km od żłobka"/>
        <s v="Liczba dzieci w przedszkolach"/>
        <s v="Rozmieszczenie dzieci w wieku 3-6 lat "/>
        <s v="Wskaźnik skolaryzacji: przedszkola"/>
        <s v="Wskaźnik skolaryzacji: przedszkola publiczne"/>
        <s v="Liczba dzieci w wieku 3-6 lat mieszkających w odległości 1,5km od przedszkola"/>
        <s v="Liczba dzieci przypadających na 1 nauczyciela w przedszkolach"/>
        <s v="Liczba dzieci przypadających na 1 nauczyciela w przedszkolach publicznych"/>
        <s v="Liczba uczniów w szkołach podstawowych"/>
        <s v="Rozmieszczenie dzieci w wieku 7-15 lat"/>
        <s v="Liczba uczniów przypadająca na 1 nauczyciela w szkołach podstawowych"/>
        <s v="Liczba uczniów przypadająca na 1 nauczyciela w szkołach podstawowych publicznych"/>
        <s v="Wskaźnik skolaryzacji: szkoły podstawowe"/>
        <s v="Wskaźnik skolaryzacji: szkoły podstawowe publiczne"/>
        <s v="Średnia liczba uczniów w klasie w szkołach podstawowych"/>
        <s v="Średnia liczba uczniów w klasie w szkołach podstawowych publicznych"/>
        <s v="Odsetek młodzieży uczęszczającej do szkół "/>
        <s v="Odsetek dziewcząt uczęszczających do szkół"/>
        <s v="Odsetek uczniów, którzy ukończyli szkołę podstawową: wskaźnik ukończenia"/>
        <s v="Odsetek uczniów, którzy ukończyli szkołę średnią: stopa ukończenia"/>
        <s v="Średni wynik z egzaminu ósmoklasisty"/>
        <s v="Średni wynik egzaminu ósmoklasisty - język polski"/>
        <s v="Średni wynik egzaminu ósmoklasisty - matematyka"/>
        <s v="Średni wynik egzaminu ósmoklasisty - język angielski"/>
        <s v="Zdawalność egzaminu maturalnego"/>
        <s v="Średni wynik egzaminu maturalnego - język polski (poziom podstawowy)"/>
        <s v="Średni wynik egzaminu maturalnego - język polski (poziom rozszerzony)"/>
        <s v="Średni wynik egzaminu maturalnego - matematyka (poziom podstawowy)"/>
        <s v="Średni wynik egzaminu maturalnego - matematyka (poziom rozszerzony)"/>
        <s v="Średni wynik egzaminu maturalnego - język angielski (poziom podstawowy)"/>
        <s v="Średni wynik egzaminu maturalnego - język angielski (poziom rozszerzony)"/>
        <s v="Liczba komputerów, laptopów, tabletów lub innych cyfrowych urządzeń do nauki dostępnych na 1 000 uczniów"/>
        <s v="Liczba studentów na 100 000 mieszkańców"/>
        <s v="Pochodzenie studentów (mapa Kielc na tle kraju (województw, miast))"/>
        <s v="Liczba studentów"/>
        <s v="Liczba studentów wg grup kierunków"/>
        <s v="Liczba absolwentów wg ukończonych grup kierunków"/>
        <s v="Liczba studentów cudzoziemców szkół wyższych"/>
        <s v="Liczba studentów cudzoziemców wg kierunków studiów "/>
        <s v="Liczba studentów cudzoziemców wg krajów"/>
        <s v="Liczba absolwentów cudzoziemców szkół wyższych"/>
        <s v="Liczba absolwentów cudzoziemców wg krajów"/>
        <s v="Liczba absolwentów cudzoziemców wg kierunków studiów "/>
        <s v="Udział studentów cudzoziemców w ogólnej liczbie studiujących "/>
        <s v="Liczba osób z wykształceniem wyższym na 100 000 mieszkańców"/>
        <s v="Średnia prognozowana długość życia w chwili urodzenia"/>
        <s v="Średnia prognozowana długość życia w chwili urodzenia - kobiety"/>
        <s v="Średnia prognozowana długość życia w chwili urodzenia - mężczyźni"/>
        <s v="Liczba łóżek szpitalnych na 100 000 mieszkańców "/>
        <s v="Liczba lekarzy na 100 000 mieszkańców "/>
        <s v="Liczba mieszkańców na 1 lekarza"/>
        <s v="Liczba personelu pielęgniarskiego i położniczego na 100 000 mieszkańców "/>
        <s v="Liczba mieszkańców na 1 pielęgniarkę"/>
        <s v="Liczba urodzeń"/>
        <s v="Liczba urodzeń na 1 000 mieszkańców"/>
        <s v="Liczba urodzeń na 1 położną"/>
        <s v="Odsetek niedożywionej populacji miasta"/>
        <s v="Odsetek mieszkańców miasta z nadwagą lub otyłością - Wskaźnik masy ciała (BMI)"/>
        <s v="Liczba zgonów"/>
        <s v="Liczba zgonów na 1 000 mieszkańców"/>
        <s v="Zgony wg przyczyny - odsetek zgonów wg poszczególnych przyczyn"/>
        <s v="Śmiertelność poniżej 5 roku życia na 1 000 żywych urodzeń "/>
        <s v="Udział zgonów osób poniżej 65 roku w ogólnej liczbie zgonów w ciągu roku"/>
        <s v="Liczba samobójstw na 100 000 mieszkańców "/>
        <s v="odsetek mieszkańców mieszkających w odległości do 1km od placówki POZ"/>
        <s v="odsetek mieszkańców mieszkających w odległości od 1km do 2km od placówki POZ"/>
        <s v="odsetek mieszkańców mieszkających w odległości powyżej 2km od placówki POZ"/>
        <s v="Średnia odległość do placówki POZ"/>
        <s v="Liczba porad w ramach POZ na mieszkańca"/>
        <s v="Czas reakcji służb ratowniczych od otrzymania pierwszego wezwania"/>
        <s v="Średnia odległość do SOR"/>
        <s v="odsetek mieszkańców mieszkających w odległości do 1km od SOR"/>
        <s v="odsetek mieszkańców mieszkających w odległości od 1km do 2km od SOR"/>
        <s v="odsetek mieszkańców mieszkających w odległości powyżej 2km od SOR"/>
        <s v="odsetek mieszkańców mieszkających w odległości do 1km od placówki opieki nocnej i świątecznej"/>
        <s v="odsetek mieszkańców mieszkających w odległości od 1km do 2km od placówki opieki nocnej i świątecznej"/>
        <s v="odsetek mieszkańców mieszkających w odległości powyżej 2km od placówki opieki nocnej i świątecznej"/>
        <s v="Liczba mieszkańców"/>
        <s v="Odsetek ludności kraju"/>
        <s v="Roczna zmiana liczby ludności"/>
        <s v="Gęstość zaludnienia"/>
        <s v="Przeciętny wiek mieszkańców"/>
        <s v="Wskaźnik feminizacji"/>
        <s v="Odsetek osób, które są dziećmi (0-14 lat)"/>
        <s v="Odsetek osób, które są dziećmi (0-14 lat) - kobiety"/>
        <s v="Odsetek osób, które są dziećmi (0-14 lat) - mężczyźni"/>
        <s v="Odsetek osób, które są młodzieżą (15-24 lat)"/>
        <s v="Odsetek osób, które są młodzieżą (15-24 lat) - kobiety"/>
        <s v="Odsetek osób, które są młodzieżą (15-24 lat) - mężczyźni"/>
        <s v="Odsetek osób, które są dorosłymi (25-64 lata)"/>
        <s v="Odsetek osób, które są dorosłymi (25-64 lata) - kobiety"/>
        <s v="Odsetek osób, które są dorosłymi (25-64 lata) - mężczyźni"/>
        <s v="Odsetek osób, które są seniorami (65+)"/>
        <s v="Odsetek osób, które są seniorami (65+) - kobiety"/>
        <s v="Odsetek osób, które są seniorami (65+) - mężczyźni"/>
        <s v="Współczynnik obciążenia ludności"/>
        <s v="Odsetek osób, które zostały urodzone na terenie innego kraju"/>
        <s v="Odsetek mieszkańców niezameldowanych"/>
        <s v="Odsetek budynków publicznych dostępnych dla osób o specjalnych potrzebach"/>
        <s v="Odsetek budżetu miejskiego przeznaczonego na dostarczanie pomocy, urządzeń i technologii wspomagających obywateli o specjalnych potrzebach"/>
        <s v="Odsetek budżetu miasta przeznaczonego na realizację programów przeznaczonych do przezwyciężania przepaści cyfrowej"/>
        <s v="Odsetek ludności miasta żyjącej w średniej lub wysokiej gęstości zaludnienia"/>
        <s v="Odsetek mieszkańców w wieku przedprodukcyjnym"/>
        <s v="Odsetek mieszkańców w wieku przedprodukcyjnym - kobiety"/>
        <s v="Odsetek mieszkańców w wieku przedprodukcyjnym - mężczyźni"/>
        <s v="Wskaźnik feminizacji wśród osób w wieku przedprodukcyjnym"/>
        <s v="Odsetek mieszkańców w wieku produkcyjnym"/>
        <s v="Odsetek mieszkańców w wieku produkcyjnym - kobiety"/>
        <s v="Odsetek mieszkańców w wieku produkcyjnym - mężczyźni"/>
        <s v="Wskaźnik feminizacji wśród osób w wieku produkcyjnym"/>
        <s v="Odsetek mieszkańców w wieku poprodukcyjnym"/>
        <s v="Odsetek mieszkańców w wieku poprodukcyjnym - kobiety"/>
        <s v="Odsetek mieszkańców w wieku poprodukcyjnym - mężczyźni"/>
        <s v="Wskaźnik feminizacji wśród osób w wieku poprodukcyjnym"/>
        <s v="Wskaźnik obciążenia demograficznego"/>
        <s v="liczba kobiet w wieku 0-4 lata"/>
        <s v="liczba kobiet w wieku 5-9 lat"/>
        <s v="liczba kobiet w wieku 10-14 lat"/>
        <s v="liczba kobiet w wieku 15-19 lat"/>
        <s v="liczba kobiet w wieku 20-24 lata"/>
        <s v="liczba kobiet w wieku 25-29 lat"/>
        <s v="liczba kobiet w wieku 30-34 lata"/>
        <s v="liczba kobiet w wieku 35-39 lat"/>
        <s v="liczba kobiet w wieku 40-44 lata"/>
        <s v="liczba kobiet w wieku 45-49 lat"/>
        <s v="liczba kobiet w wieku 50-54 lata"/>
        <s v="liczba kobiet w wieku 55-59 lat"/>
        <s v="liczba kobiet w wieku 60-64 lata"/>
        <s v="liczba kobiet w wieku 65-69 lat"/>
        <s v="liczba kobiet w wieku 70-74 lata"/>
        <s v="liczba kobiet w wieku 75-79 lat"/>
        <s v="liczba kobiet w wieku 80-84 lata"/>
        <s v="liczba kobiet w wieku powyżej 84 lata"/>
        <s v="liczba mężczyzn w wieku 0-4 lata"/>
        <s v="liczba mężczyzn w wieku 5-9 lat"/>
        <s v="liczba mężczyzn w wieku 10-14 lat"/>
        <s v="liczba mężczyzn w wieku 15-19 lat"/>
        <s v="liczba mężczyzn w wieku 20-24 lata"/>
        <s v="liczba mężczyzn w wieku 25-29 lat"/>
        <s v="liczba mężczyzn w wieku 30-34 lata"/>
        <s v="liczba mężczyzn w wieku 35-39 lat"/>
        <s v="liczba mężczyzn w wieku 40-44 lata"/>
        <s v="liczba mężczyzn w wieku 45-49 lat"/>
        <s v="liczba mężczyzn w wieku 50-54 lata"/>
        <s v="liczba mężczyzn w wieku 55-59 lat"/>
        <s v="liczba mężczyzn w wieku 60-64 lata"/>
        <s v="liczba mężczyzn w wieku 65-69 lat"/>
        <s v="liczba mężczyzn w wieku 70-74 lata"/>
        <s v="liczba mężczyzn w wieku 75-79 lat"/>
        <s v="liczba mężczyzn w wieku 80-84 lata"/>
        <s v="liczba mężczyzn w wieku powyżej 84 lata"/>
        <s v="Przyrost naturalny"/>
        <s v="Liczba zgonów w roku na 1 000 mieszkańców"/>
        <s v="Odsetek nowych mieszkańców"/>
        <s v="Saldo migracji wewnętrznej"/>
        <s v="Saldo migracji zewnętrznej"/>
        <s v="Kierunki odpływu ludności (Polska)"/>
        <s v="Kierunki odpływu ludności (powiat kielecki)"/>
        <s v="Odpływ ludności wg nowego miejsca zamieszkania (Europa/ Świat)"/>
        <s v="Odsetek osób wymeldowanych z miasta w wieku przedprodukcyjnym"/>
        <s v="Odsetek osób wymeldowanych z miasta w wieku produkcyjnym"/>
        <s v="Odsetek osób wymeldowanych z miasta w wieku poprodukcyjnym"/>
        <s v="Źródła przypływu ludności (Polska)"/>
        <s v="Źródła przypływu ludności (powiat kielecki)"/>
        <s v="Udział osób samotnie mieszkających (w wieku emerytalnym) w ogólnej liczbie mieszkańców"/>
        <s v="Średni dochód rozporządzalny gospdarstwa domowego"/>
        <s v="Współczynnik nierówności Giniego"/>
        <s v="Odsetek ludności miejskiej żyjącej poniżej międzynarodowej granicy skrajnego ubóstwa"/>
        <s v="Odsetek ludności miejskiej żyjącej poniżej krajowej granicy ubóstwa"/>
        <s v="Odsetek ludności z dostępem do programów pomocy społecznej"/>
        <s v="Rozmieszczenie osób korzystających z pomocy społecznej"/>
        <s v="Liczba gospodarstw domowych pobierających świadczenia pieniężne z pomocy społecznej"/>
        <s v="Liczba gospodarstw domowych objętych pomocą w formie usług opiekuńczych"/>
        <s v="Liczba rodzin wielodzietnych korzystających z pomocy społecznej"/>
        <s v="Liczba rodzin wielodzietnych (posiadających kartę dużej rodziny) "/>
        <s v="Liczba osób w domach pomocy społecznej w stosunku do osób oczekujących"/>
        <s v="Średnia miesięczna liczba rodzin otrzymujących świadczenie „500+” w ciągu roku"/>
        <s v="Średnia miesięczna liczba dzieci, na które rodziny otrzymują świadczenie „500+” w ciągu roku"/>
        <s v="Wydatki na świadczenia „500+”"/>
        <s v="Liczba funkcjonariuszy policji na 100 000 mieszkańców "/>
        <s v="Liczba przestępstw przeciwko życiu na 100 000 mieszkańców "/>
        <s v="Wskaźnik wykrywalności sprawców przestępstw przeciwko życiu"/>
        <s v="Liczba przestępstw przeciwko mieniu na 100 000 mieszkańców "/>
        <s v="Wskaźnik wykrywalności sprawców przestępstw przeciwko mieniu"/>
        <s v="Liczba zgonów spowodowanych wypadkami przy pracy na 100 000 mieszkańców"/>
        <s v="Liczba brutalnych przestępstw przeciwko kobietom na 100 000 mieszkańców"/>
        <s v="Liczba zgonów w wyniku klęsk żywiołowych na 100 000 mieszkańców"/>
        <s v="Liczba przypadków przemocy w rodzinie na 1 000 mieszkańców"/>
        <s v="Liczba strażaków na 100 000 mieszkańców"/>
        <s v="Liczba strażaków zatrudnionych w niepełnym wymiarze godzin oraz strażaków ochotników na 100 000 mieszkańców "/>
        <s v="Liczba zgonów w wyniku pożarów na 100 000 mieszkańców"/>
        <s v="Liczba pożarów na 100 000 mieszkańców"/>
        <s v="Udział terenów zalewowych"/>
        <s v="Udział terenów narażonych na osuwanie się mas ziemnych"/>
        <s v="Odsetek lokali mieszkalnych położonych w strefach wysokiego ryzyka"/>
        <s v="Odsetek lokali mieszkalnych położonych na teranach zalewowych"/>
        <s v="Odsetek lokali mieszkalnych położonych na teranach zalewowych, na których prawdopodobieństwo wystąpienia powodzi jest niskie i wynosi 0,2%"/>
        <s v="Odsetek lokali mieszkalnych położonych na teranach zalewowych, na których prawdopodobieństwo wystąpienia powodzi jest średnie i wynosi 1%"/>
        <s v="Odsetek lokali mieszkalnych położonych na teranach zalewowych, na których prawdopodobieństwo wystąpienia powodzi jest wysokie i wynosi 10%"/>
        <s v="Odsetek osób mieszkających w strefach wysokiego ryzyka"/>
        <s v="Odsetek osób mieszkających na teranach zalewowych"/>
        <s v="Odsetek osób mieszkających na teranach zalewowych, na których prawdopodobieństwo wystąpienia powodzi jest niskie i wynosi 0,2%"/>
        <s v="Odsetek osób mieszkających na teranach zalewowych, na których prawdopodobieństwo wystąpienia powodzi jest średnie i wynosi 1%"/>
        <s v="Odsetek osób mieszkających na teranach zalewowych, na których prawdopodobieństwo wystąpienia powodzi jest wysokie i wynosi 10%"/>
        <s v="Liczba nowych inwestycji powstałych w strefach wysokiego ryzyka"/>
        <s v="Liczba nowych inwestycji powstałych na terenach zalewowych"/>
        <s v="Liczba nowych inwestycji powstałych na teranach zalewowych, na których prawdopodobieństwo wystąpienia powodzi jest niskie i wynosi 0,2%"/>
        <s v="Liczba nowych inwestycji powstałych na teranach zalewowych, na których prawdopodobieństwo wystąpienia powodzi jest średnie i wynosi 1%"/>
        <s v="Liczba nowych inwestycji powstałych na teranach zalewowych, na których prawdopodobieństwo wystąpienia powodzi jest wysokie i wynosi 10%"/>
        <s v="Liczba pozwoleń na budowę wydanych w strefach wysokiego ryzyka"/>
        <s v="Liczba pozwoleń na budowę wydanych dla terenów zalewowych"/>
        <s v="Liczba pozwoleń na budowę wydanych dla teranach zalewowych, na których prawdopodobieństwo wystąpienia powodzi jest niskie i wynosi 0,2%"/>
        <s v="Liczba pozwoleń na budowę wydanych dla teranach zalewowych, na których prawdopodobieństwo wystąpienia powodzi jest średnie i wynosi 1%"/>
        <s v="Liczba pozwoleń na budowę wydanych dla teranach zalewowych, na których prawdopodobieństwo wystąpienia powodzi jest wysokie i wynosi 10%"/>
        <s v="Udział powierzchni obszarów narażonych na niebezpieczeństwo powodzi, dla których wprowadzono w planach miejscowych zakaz zabudowy w stosunku do całkowitej powierzchni obszarów narażonych na niebezpieczeństwo powodzi w mieście."/>
        <s v="Odsetek powierzchni miasta objęty kamerami monitoringu cyfrowego"/>
        <s v="Odsetek terenów wysokiego ryzyka posiadających obowiązujący mpzp"/>
        <s v="Liczba publicznych instytucji kulturalnych i obiektów sportowych na 100 000 mieszkańców"/>
        <s v="liczba publicznych obiektów sportowych na 100 000 mieszkańców"/>
        <s v="liczba publicznych obiektów sportowych"/>
        <s v="liczba publicznych instytucji kultury na 100 000 mieszkańców"/>
        <s v="liczba publicznych instytucji kultury"/>
        <s v="liczba obiektów sportowych na 100 000 mieszkańców"/>
        <s v="Liczba obiektów sportowych"/>
        <s v="Liczba teatrów na 100 000 mieszkańców"/>
        <s v="Liczba muzeów na 100 00 mieszkańców"/>
        <s v="Liczba kin na 100 000 mieszkańców"/>
        <s v="Liczba przedstawień teatralnych na 1000 mieszkańców"/>
        <s v="Liczba widzów w teatrach na 1000 mieszkańców"/>
        <s v="Liczba odwiedzjących muzea na 1000 mieszkańców"/>
        <s v="Liczba widzów w kinach w ciągu roku"/>
        <s v="Liczba mieszkańców na 1 miejsce w kinie"/>
        <s v="Liczba widzów w kinach na 1000 mieszkańców"/>
        <s v="Odsetek środków z budżetu miasta na obiekty kulturalne i sportowe"/>
        <s v="Roczna liczba wydarzeń kulturalnych na 100 000 mieszkańców"/>
        <s v="Powierzchnia miasta"/>
        <s v="Zmiana procentowa liczby mieszkańców na podstawie ostatnich 5 lat"/>
        <s v="Gęstość zaludnienia miejskiego obszaru zurbanizowanego"/>
        <s v="Stopień pokrycia obszaru miejscowymi planami zagospodarowania przestrzennego "/>
        <s v="Udział poszczególnych typów przeznaczenia terenu w MPZP"/>
        <s v="Udział poszczególnych typów przeznaczenia terenu w studium"/>
        <s v="Liczba wydanych decyzji o warunkach zabudowy"/>
        <s v="Liczba wydanych decyzji o lokalizacji inwestycji celu publicznego"/>
        <s v="Liczba wydanych pozwoleń na budowę oraz zgłoszeń z projektem"/>
        <s v="Odsetek wydanych w danym roku pozwoleń na budowę oraz zgłoszeń z projektem w oparciu o miejscowy plan zagospodarowania przestrzennego"/>
        <s v="Liczba lokali mieszkalnych przewidzianych do budowy w ramach wydanych w danym roku pozwoleń na budowę"/>
        <s v="Średni czas na wydanie pozwolenia na budowę"/>
        <s v="Liczba decyzji ZRID"/>
        <s v="Liczba inwestycji mieszkaniowych realizowanych w ramach specustawy mieszkaniowej"/>
        <s v="Powierzchnia terenów przeznaczonych na inwestycje mieszkaniowe realizowane w ramach specustawy mieszkaniowej"/>
        <s v="Liczba nowych lokali mieszkalnych oddanych do użytkowania"/>
        <s v="Odsetek nowych lokali mieszkalnych"/>
        <s v="Wskaźnik intensywności zabudowy (ISO37120)"/>
        <s v="Wskaźnik intensywności zabudowy"/>
        <s v="Wskaźnik intensywności zabudowy w odniesieniu do rodzaju zabudowy"/>
        <s v="Udział terenów zabudowanych (wskaźnik powierzchni zabudowy)"/>
        <s v="Udział powierzchni utwardzonych"/>
        <s v="Tereny zielone na 100 000 mieszkańców "/>
        <s v="Udział terenów niemieszkalnych"/>
        <s v="Obszar nieformalnych siedlisk jako odsetek obszaru miasta "/>
        <s v="Bliskość usług podstawowych"/>
        <s v="Całkowite zużycie energii na mieszkańca"/>
        <s v="Całkowite zużycie energii elektrycznej w gospodarstwie domowym na mieszkańca"/>
        <s v="Odsetek energii uzyskanej ze źródeł odnawialnych, jako część całkowitego miejskiego zużycia energii"/>
        <s v="Odsetek całkowitej energii elektrycznej uzyskanej ze źródeł odnawialnych, jako część całkowitego miejskiego zużycia energii elektrycznej"/>
        <s v="Odsetek energii pochodzącej ze ścieków, jako część całkowitego miejskiego zużycia energii"/>
        <s v="Odsetek mieszkańców miasta objętych legalną dostawą energii elektrycznej"/>
        <s v="Liczba osób korzystających z sieci ciepłowniczej na 100 000 mieszkańców"/>
        <s v="Liczba osób korzystających z sieci gazowej na 100 000 mieszkańców"/>
        <s v="Odsetek budynków w mieście z inteligentnymi licznikami energii"/>
        <s v="Odsetek gospodarstw domowych z inteligentnymi licznikami energii"/>
        <s v="Średnia roczna długość przerw w dostawie energii elektrycznej w gospodarstwie domowym"/>
        <s v="Roczne zużycie energii w budynkach publicznych"/>
        <s v="Zużycie energii elektrycznej przez publiczne oświetlenie uliczne na kilometr oświetlonej ulicy"/>
        <s v="Stopniodni ogrzewania"/>
        <s v="Stopniodni chłodzenia"/>
        <s v="Odsetek energii elektrycznej i cieplnej wyprodukowanej z oczyszczania ścieków i innych odpadów płynnych oraz innych źródeł ciepła odpadowego, jako udział w całkowitym koszyku energetycznym miasta"/>
        <s v="Energia elektryczna i cieplna wyprodukowana z oczyszczalni ścieków na mieszkańca rocznie"/>
        <s v="Odsetek całkowitej ilości ścieków w mieście wykorzystywanych do wytwarzania energii"/>
        <s v="Dochody miasta"/>
        <s v="Wydatki miasta"/>
        <s v="Stopa obsługi zadłużenia (wydatki związane z obsługą zadłużenia jako odsetek dochodów własnych gminy)"/>
        <s v="Dochody własne jako odsetek wszystkich dochodów "/>
        <s v="Wpływy z podatków i opłat lokalnych"/>
        <s v="Udziały w podatku od osób fizycznych (PIT) na mieszkańca"/>
        <s v="Udziały w podatku od osób prawnych (CIT) na mieszkańca"/>
        <s v="Podatki pobrane jako odsetek podatków naliczonych "/>
        <s v="Wydatki bieżące"/>
        <s v="Wydatki bieżące na mieszkańca"/>
        <s v="Wydatki inwestycyjne majątkowe"/>
        <s v="Wydatki inwestycyjne majątkowe na mieszkańca"/>
        <s v="Wydatki inwestycyjne majątkowe jako odsetek wszystkich wydatków "/>
        <s v="Wydatki miasta - oświata i wychowanie"/>
        <s v="Wydatki miasta - transport i łączność"/>
        <s v="Wydatki miasta - rodzina"/>
        <s v="Wydatki miasta - gospodarka komunalna i ochrona środowiska"/>
        <s v="Wydatki miasta - administracja publiczna"/>
        <s v="Wydatki miasta - pomoc społeczna"/>
        <s v="Wydatki miasta - kultura fizyczna"/>
        <s v="Wydatki miasta - kultura i ochrona dziedzictwa narodowego"/>
        <s v="Wydatki miasta - gospodarka mieszkaniowa"/>
        <s v="Odsetek kobiet wybranych do sprawowania urzędu na poziomie publicznej administracji miejskiej wśród wszystkich osób wybranych"/>
        <s v="Liczba wyroków skazujących za korupcję i/lub przekupstwo reprezentantów miasta na 100 000 mieszkańców "/>
        <s v="Łączna liczba gospodarstw domowych"/>
        <s v="Średnia liczba osób w lokalu mieszkalnym"/>
        <s v="Gęstość lokali mieszkalnych"/>
        <s v="Liczba domów jednorodzinnych"/>
        <s v="Odsetek domów jednorodzinnych w ogólnej liczbie lokali mieszkalnych"/>
        <s v="Odsetek mieszkańców mieszkających w domach jednorodzinnych"/>
        <s v="Liczba mieszkań"/>
        <s v="Odsetek mieszkań w ogólnej liczbie lokali mieszkalnych"/>
        <s v="Odsetek mieszkańców mieszkających w mieszkaniach"/>
        <s v="Całkowita powierzchnia mieszkalna na osobę"/>
        <s v="Średnia powierzchnia użytkowa lokalu mieszkalnego na osobę"/>
        <s v="Średnia powierzchnia użytkowa lokalu mieszkalnego"/>
        <s v="Odsetek niezamieszkałych lokali mieszkalnych"/>
        <s v="Wskaźnik drugiego lokalu mieszkalnego"/>
        <s v="Odsetek wynajmowanych lokali mieszkalnych"/>
        <s v="Średnia wielkość lokalu mieszkalnego oddanego do użytkowania"/>
        <s v="Średnia powierzchnia użytkowa sprzedanego mieszkania"/>
        <s v="Odsetek mieszkańców żyjących w nieodpowiednich warunkach mieszkaniowych"/>
        <s v="Odsetek mieszkańców żyjących w mieszkaniach przystępnych cenowo"/>
        <s v="Liczba bezdomnych na 100 000 mieszkańców "/>
        <s v="Odsetek gospodarstw domowych istniejących bez zarejestrowanego tytułu prawnego"/>
        <s v="Liczba metrów kwadratowych publicznej wewnętrznej przestrzeni rekreacyjnej na mieszkańca "/>
        <s v="Liczba metrów kwadratowych publicznej zewnętrznej przestrzeni rekreacyjnej na mieszkańca "/>
        <s v="Liczba łączy internetowych na 100 000 mieszkańców "/>
        <s v="Liczba łączy telefonii komórkowej na 100 000 mieszkańców "/>
        <s v="Gęstość sieci telekomunikacyjnej"/>
        <s v="Długość sieci telekomunikacyjnej na 1 000 mieszkańców"/>
        <s v="Odsetek mieszkańców miasta z dostępem do wystarczająco szybkiego łącza szerokopasmowego"/>
        <s v="Gęstość światłowodów"/>
        <s v="Długość światłowodów na 1 000 mieszkańców"/>
        <s v="Odsetek lokali mieszkalnych z dostępem do internetu szerokopasmowego"/>
        <s v="Odsetek budynków usługowych z dostępem do internetu szerokopasmowego"/>
        <s v="Gęstość sieci drogowej"/>
        <s v="Długość dróg publicznych na 1 000 mieszkańców "/>
        <s v="Długość dróg publicznych na 1 000 zarejestrowanych pojazdów samochodowych"/>
        <s v="Odsetek dróg guntowych"/>
        <s v="Odsetek dróg o nawierzchni twardej"/>
        <s v="Odsetek długości dróg o nawierzchni nowej lub odnowionej nie wymagającej remontów"/>
        <s v="Odsetek długości dróg o nawierzchni z uszkodzeniami wymagajacej zaplanowanych remontów"/>
        <s v="Odsetek długości dróg o nawierzchni z uszkodzeniami wymagajacej natychmiastowych remontów"/>
        <s v="Odsetek inteligentnych sygnalizatorów świetlnych"/>
        <s v="Odsetek oznakowanych przejść dla pieszych wyposażonych w dostępne sygnały dla pieszych"/>
        <s v="Odsetek oświetlenia ulicznego zarządzanego przez system zarządzania oświetleniem ulicznym"/>
        <s v="Odsetek oświetlenia ulicznego, które zostało odnowione i nowo zainstalowane"/>
        <s v="Całkowite roczne koszty remontów i eksploatacji dróg przypadające na odcinek drogi o długości 1 km"/>
        <s v="Całkowite roczne koszty remontów dróg w obszarze miasta"/>
        <s v="Długość sieci komunikacji publicznej na 100 000 mieszkańców "/>
        <s v="Gęstość sieci komunikacji publicznej"/>
        <s v="Odsetek długości dróg publicznych objętych siecią komunikacji publicznej"/>
        <s v="Roczna liczba podróży transportem publicznym na mieszkańca "/>
        <s v="Odsetek osób dojeżdżających do pracy z wykorzystaniem innego sposobu podróżowania niż samochód osobowy "/>
        <s v="Odsetek populacji, który porusza się do pracy pieszo"/>
        <s v="Odsetek populacji, który porusza się do pracy na rowerze"/>
        <s v="Odsetek populacji, który porusza się do pracy wykorzystując transport publiczny"/>
        <s v="Odsetek populacji, który porusza się do pracy autem jako kierowca"/>
        <s v="Odsetek populacji, który porusza się do pracy autem jako pasażer"/>
        <s v="Odsetek populacji, który porusza się do pracy innym środkiem transportu"/>
        <s v="Średni czas dojazdu do pracy"/>
        <s v="Interaktywna mapa dostępności komunikacyjnej"/>
        <s v="Mapa dostępności komunikacyjnej do wybranych miejsc w mieście"/>
        <s v="Odsetek mieszkańców mieszkających w promieniu 0,5 km od komunikacji miejskiej kursującej co najmniej co 20 minut w godzinach szczytu"/>
        <s v="odsetek osób z bardzo dobrą dostępnością przystanków komunikacji miejskiej"/>
        <s v="odsetek osób z dobrą dostępnością przystanków komunikacji miejskiej"/>
        <s v="odsetek osób ze średnią dostępnością przystanków komunikacji miejskiej"/>
        <s v="odsetek osób z niedostateczną dostępnością przystanków komunikacji miejskiej"/>
        <s v="Odsetek tras komunikacji publicznej z dostępnym łączem internetowym dla pasażerów"/>
        <s v="Odsetek miejskiej floty autobusowej zasilanej alternatywnie"/>
        <s v="Odsetek linii transportu publicznego wyposażonych w publicznie dostępny system czasu rzeczywistego"/>
        <s v="Odsetek punktualnych kursów transportu miejskiego w stosunku do wszystkich przejazdów"/>
        <s v="Długość bus pasów"/>
        <s v="Liczba pojazdów samochodowych na 1 000 mieszkańców"/>
        <s v="Liczba pojadów samochodowych przypadające na odcinek drogi o długości 1 km"/>
        <s v="Liczba samochodów osobowych na 1 000 mieszkańców"/>
        <s v="Liczba samochodów ciężarowych na 1 000 mieszkańców"/>
        <s v="Liczba jednośladowych pojazdów silnikowych na 1 000 mieszkańców"/>
        <s v="Odsetek samochodów sześcioletnich i starszych zarejestrowanych w mieście"/>
        <s v="Liczba samochodów osobowych w wieku 0-3 lata"/>
        <s v="Liczba samochodów osobowych w wieku 4-9 lat"/>
        <s v="Liczba samochodów osobowych w wieku 10-15 lat"/>
        <s v="Liczba samochodów osobowych w wieku powyżej 15 lat"/>
        <s v="Liczba samochodów osobowych z silnikiem benzynowym"/>
        <s v="Liczba samochodów osobowych z silnikiem diesla"/>
        <s v="Liczba samochodów osobowych zasilanych gazem (LPG)"/>
        <s v="Liczba samochodów osobowych zasilanych pozostałymi rodzajami paliwa"/>
        <s v="Liczba samochodów ciężarowych w wieku 0-3 lata"/>
        <s v="Liczba samochodów ciężarowych w wieku 4-9 lat"/>
        <s v="Liczba samochodów ciężarowych w wieku 10-15 lat"/>
        <s v="Liczba samochodów ciężarowych w wieku powyżej 15 lat"/>
        <s v="Liczba samochodów ciężarowych z silnikiem benzynowym"/>
        <s v="Liczba samochodów ciężarowych z silnikiem diesla"/>
        <s v="Liczba samochodów ciężarowych zasilanych gazem (LPG)"/>
        <s v="Liczba samochodów ciężarowych zasilanych pozostałymi rodzajami paliwa"/>
        <s v="liczba samochodów osobowych w wieku 0-3 lata na 1000 mieszkańców"/>
        <s v="liczba samochodów osobowych w wieku 4-9 lat na 1000 mieszkańców"/>
        <s v="liczba samochodów osobowych w wieku 10-15 lat na 1000 mieszkańców"/>
        <s v="liczba samochodów osobowych w wieku powyżej 15 lat na 1000 mieszkańców"/>
        <s v="liczba samochodów ciężarowych w wieku 0-3 lata na 1000 mieszkańców"/>
        <s v="liczba samochodów ciężarowych w wieku 4-9 lat na 1000 mieszkańców"/>
        <s v="liczba samochodów ciężarowych w wieku 10-15 lat na 1000 mieszkańców"/>
        <s v="liczba samochodów ciężarowych w wieku powyżej 16 lat na 1000 mieszkańców"/>
        <s v="Liczba samochodów osobowych o pojemności silnika 2000cm3 i wyższej na 1 000 mieszkańców"/>
        <s v="Liczba stacji ładowania pojazdów elektrycznych przypadająca na zarejestrowany pojazd elektryczny"/>
        <s v="Odsetek pojazdów zarejestrowanych w mieście, które są pojazdami autonomicznymi"/>
        <s v="Odsetek pojazdów zarejestrowanych w mieście, które są pojazdami niskoemisyjnymi"/>
        <s v="Średni dobowy roczny ruch pojazdów"/>
        <s v="Średni dobowy roczny ruch pojazdów- drogi krajowe"/>
        <s v="Średni dobowy roczny ruch pojazdów - drogi wojewódzkie"/>
        <s v="Średni dobowy roczny ruch pojazdów - drogi powiatowe"/>
        <s v="Średni dobowy roczny ruch pojazdów - drogi gminne"/>
        <s v="Liczba wypadków drogowych na 100 000 mieszkańców"/>
        <s v="Ofiary śmiertelne wskutek wypadków drogowych na 100 000 mieszkańców"/>
        <s v="Liczba rannych w wypadkach drogowych na 100 000 mieszkańców"/>
        <s v="Odsetek publicznych miejsc parkingowych wyposażonych w systemy płatności elektronicznych"/>
        <s v="Przychody miasta z tytułu parkowania w strefie płatnego parkowania - pojazdy zarejestrowane w mieście"/>
        <s v="Przychody miasta z tytułu parkowania w strefie płatnego parkowania - pojazdy zarejestrowane w powiecie"/>
        <s v="Przychody miasta z tytułu parkowania w strefie płatnego parkowania - pojazdy zarejestrowane poza miastem i powiatem"/>
        <s v="Długość ścieżek i pasów rowerowych na 100 000 mieszkańców "/>
        <s v="Gęstość ścieżek rowerowych"/>
        <s v="Powierzchnia miejskich obszarów rolniczych na 100 000 mieszkańców"/>
        <s v="Ilość żywności wyprodukowanej lokalnie jako odsetek całkowitej żywności dostarczonej do miasta"/>
        <s v="Odsetek mieszkańców miasta z dostępem do sieci kanalizacyjnej"/>
        <s v="Odsetek ścieków miejskich poddawanych scentralizowanemu oczyszczaniu"/>
        <s v="Odsetek mieszkańców z dostępem do ulepszonych urządzeń sanitarnych "/>
        <s v="Wskaźnik zgodności z lokalnymi normami dotyczący oczyszczania ścieków"/>
        <s v="Odsetek ponownie wykorzystanych oczyszczonych ścieków"/>
        <s v="Odsetek osadów ściekowych, które są ponownie wykorzystywane (masa suchej masy)"/>
        <s v="Odsetek sieci kanalizacyjnej monitorowanej przez system czujników danych w czasie rzeczywistym"/>
        <s v="Ścieki przemysłowe w ogólnej ilości wytwarzanych ścieków"/>
        <s v="Gęstość kanalizacji deszczowej"/>
        <s v="Intensywność wykorzystania sieci kanalizacyjnej"/>
        <s v="Średnia ilość scieków bytowych na osobę"/>
        <s v="Odsetek mieszkańców miasta z dostępem do sieci wodociągowej"/>
        <s v="Odsetek mieszkańców miasta ze stałym dostępem do źródła wody uzdatnionej "/>
        <s v="Zużycie wody na mieszkańca"/>
        <s v="Zużycie wody przez gospodarstwa domowe na mieszkańca"/>
        <s v="Średnie zużycie wody w gospodarstwie domowym na osobę"/>
        <s v="Wskaźnik zgodności z lokalnymi normami dotyczący jakości wody pitnej"/>
        <s v="Średnia roczna liczba godzin przerw w dostawie wody na gospodarstwo domowe "/>
        <s v="Odsetek strat wody (woda brakująca) "/>
        <s v="Odsetek miejskiej sieci wodociągowej monitorowanej przez inteligentny system sterowania siecią wodociągową"/>
        <s v="Parametry jakości wód podziemnych dla ujęć z naniesionym zasięgiem poszczególnych ujęć"/>
        <s v="Przyrost inwestycji mających znacząco oddziaływać na środowisko stref ochrony pośredniej ujęć wody"/>
        <s v="Intensywność wykorzystania sieci wodociągowej"/>
        <s v="Odsetek mieszkańców miasta objętych usługą regularnego odbioru odpadów stałych"/>
        <s v="Odsetek mieszkańców objętych selektywna zbiórką odpadów"/>
        <s v="Całkowita ilość odbieranych stałych odpadów komunalnych na mieszkańca "/>
        <s v="Odsetek stałych odpadów miasta, które są poddawane recyklingowi "/>
        <s v="Odsetek całkowitej ilości odpadów z tworzyw sztucznych poddanych recyklingowi w mieście"/>
        <s v="Masa zebranego sprzętu elektrycznego i elektronicznego z gospodarstw domowych"/>
        <s v="Odsetek miejskich odpadów elektrycznych i elektronicznych, które są poddawane recyklingowi"/>
        <s v="Odsetek stałych odpadów miasta unieszkodliwianych na składowisku spełniającym wymagania sanitarne "/>
        <s v="Odsetek stałych odpadów miasta, które są przetwarzane w zakładach pozyskiwania energii z odpadów"/>
        <s v="Odsetek stałych odpadów miasta, które są biologicznie przetwarzane i wykorzystywane jako kompost lub biogaz"/>
        <s v="Odsetek stałych odpadów miasta unieszkodliwianych na otwartych składowiskach odpadów "/>
        <s v="Odsetek stałych odpadów miasta unieszkodliwianych innymi metodami "/>
        <s v="Ilość wytwarzanych odpadów niebezpiecznych na mieszkańca"/>
        <s v="Odsetek odpadów niebezpiecznych miasta, które są poddawane recyklingowi"/>
        <s v="Liczba zarejestrowanych wyborców jako odsetek liczby mieszkańców w wieku uprawniającym do głosowania "/>
        <s v="Frekwencja głosujących w ostatnich wyborach lokalnych (jako odsetek osób uprawnionych do głosowania)"/>
        <s v="Frekwencja wyborcza w wyborach do Parlamentu Europejskiego"/>
        <s v="Frekwencja wyborcza w wyborach prezydenckich"/>
        <s v="Frekwencja wyborcza w wyborach do Parlamentu RP"/>
        <s v="Kwota budżetu obwatelskiego"/>
        <s v="Kwota budżetu obwatelskiego na projekty ogólnomiejskie"/>
        <s v="Kwota budżetu obwatelskiego na projekty dzielnicowe"/>
        <s v="Kwota budżetu obwatelskiego na projekty dzielnicowe na mieszkańca"/>
        <s v="Udział kwoty budżetu obywatelskiego w wydatkach budżetowych"/>
        <s v="Środki budżetu obywatelskiego przypadające na osobę uprawnioną do głosowania w budżecie obywatelskim (w zł)"/>
        <s v="Frekwencja w ramach budżetu obywatelskiego"/>
        <s v="Liczba osób uprawnionych do głosowania w budżecie obywatelskim"/>
        <s v="Liczba osób, które zagłosowały w ramach budżetu obywatelskiego"/>
        <s v="liczba osób w wieku 0-16 lat, które zagłosowały w ramach budżetu obywatelskiego"/>
        <s v="liczba osób w wieku 17-25 lat, które zagłosowały w ramach budżetu obywatelskiego"/>
        <s v="liczba osób w wieku 26-45 lat, które zagłosowały w ramach budżetu obywatelskiego"/>
        <s v="liczba osób w wieku 46-65 lat, które zagłosowały w ramach budżetu obywatelskiego"/>
        <s v="liczba osób w wpowyżej 65 lat, które zagłosowały w ramach budżetu obywatelskiego"/>
        <s v="Liczba złożonych projektów w ramach budżetu obywatelskiego"/>
        <s v="Liczba projektów poddanych pod głosowanie w ramach budżetu obywatelskiego"/>
        <s v="Liczba projektów wybranych do realizacji w ramach budżetu obywatelskiego"/>
        <m/>
      </sharedItems>
    </cacheField>
    <cacheField name="Wskaźnik" numFmtId="0">
      <sharedItems containsBlank="1" longText="1"/>
    </cacheField>
    <cacheField name="ISO 37120:2018" numFmtId="0">
      <sharedItems containsBlank="1" containsMixedTypes="1" containsNumber="1" containsInteger="1" minValue="0" maxValue="0"/>
    </cacheField>
    <cacheField name="kategoria_20" numFmtId="0">
      <sharedItems containsBlank="1" containsMixedTypes="1" containsNumber="1" containsInteger="1" minValue="0" maxValue="0"/>
    </cacheField>
    <cacheField name="rodzaj" numFmtId="0">
      <sharedItems containsBlank="1" containsMixedTypes="1" containsNumber="1" containsInteger="1" minValue="0" maxValue="0"/>
    </cacheField>
    <cacheField name="ISO 37122:2019" numFmtId="0">
      <sharedItems containsBlank="1" containsMixedTypes="1" containsNumber="1" containsInteger="1" minValue="0" maxValue="0"/>
    </cacheField>
    <cacheField name="kategoria_22" numFmtId="0">
      <sharedItems containsBlank="1" containsMixedTypes="1" containsNumber="1" containsInteger="1" minValue="0" maxValue="0"/>
    </cacheField>
    <cacheField name="ISO 37123:2019" numFmtId="0">
      <sharedItems containsBlank="1" containsMixedTypes="1" containsNumber="1" containsInteger="1" minValue="0" maxValue="0"/>
    </cacheField>
    <cacheField name="kategoria_23" numFmtId="0">
      <sharedItems containsBlank="1" containsMixedTypes="1" containsNumber="1" containsInteger="1" minValue="0" maxValue="0"/>
    </cacheField>
    <cacheField name="Audyt 2009" numFmtId="0">
      <sharedItems containsBlank="1" containsMixedTypes="1" containsNumber="1" containsInteger="1" minValue="0" maxValue="0"/>
    </cacheField>
    <cacheField name="kategoria_a1" numFmtId="0">
      <sharedItems containsBlank="1" containsMixedTypes="1" containsNumber="1" containsInteger="1" minValue="0" maxValue="0"/>
    </cacheField>
    <cacheField name="Audyt 2011" numFmtId="0">
      <sharedItems containsBlank="1" containsMixedTypes="1" containsNumber="1" containsInteger="1" minValue="0" maxValue="0"/>
    </cacheField>
    <cacheField name="kategoria_a2" numFmtId="0">
      <sharedItems containsBlank="1" containsMixedTypes="1" containsNumber="1" containsInteger="1" minValue="0" maxValue="0"/>
    </cacheField>
    <cacheField name="Audyt 2015" numFmtId="0">
      <sharedItems containsBlank="1" containsMixedTypes="1" containsNumber="1" containsInteger="1" minValue="0" maxValue="10"/>
    </cacheField>
    <cacheField name="kategoria_a3" numFmtId="0">
      <sharedItems containsBlank="1" containsMixedTypes="1" containsNumber="1" containsInteger="1" minValue="0" maxValue="0"/>
    </cacheField>
    <cacheField name="Poziom prezentacji - rekomendacja - m" numFmtId="0">
      <sharedItems containsBlank="1" containsMixedTypes="1" containsNumber="1" containsInteger="1" minValue="1" maxValue="5"/>
    </cacheField>
    <cacheField name="Poziom prezentacji - rekomendacja - j" numFmtId="0">
      <sharedItems containsBlank="1" containsMixedTypes="1" containsNumber="1" containsInteger="1" minValue="1" maxValue="5"/>
    </cacheField>
    <cacheField name="Poziom prezentacji - rekomendacja - g" numFmtId="0">
      <sharedItems containsBlank="1" containsMixedTypes="1" containsNumber="1" containsInteger="1" minValue="1" maxValue="5"/>
    </cacheField>
    <cacheField name="Poziom prezentacji - rekomendacja - o" numFmtId="0">
      <sharedItems containsBlank="1" containsMixedTypes="1" containsNumber="1" containsInteger="1" minValue="1" maxValue="5"/>
    </cacheField>
    <cacheField name="Poziom prezentacji - rekomendacja - w" numFmtId="0">
      <sharedItems containsBlank="1" containsMixedTypes="1" containsNumber="1" containsInteger="1" minValue="1" maxValue="5"/>
    </cacheField>
    <cacheField name="Poziom prezentacji - rekomendacja - k" numFmtId="0">
      <sharedItems containsBlank="1" containsMixedTypes="1" containsNumber="1" containsInteger="1" minValue="1" maxValue="5"/>
    </cacheField>
    <cacheField name="Prezentacja - portal mieszkanca" numFmtId="0">
      <sharedItems containsBlank="1" containsMixedTypes="1" containsNumber="1" containsInteger="1" minValue="0" maxValue="0" count="106">
        <s v="L"/>
        <s v="mapa z rozmieszczeniem punktów pomiarowych + WK(7.2, 7.3, 7.4, 7.5, 7.6)"/>
        <s v="mapa z rozmieszczeniem punktów pomiarowych + WK(7.28, 7.9, 7.10, 7.11, 7.12)"/>
        <s v="WK(7.19, 7.20, 7.21, 7.22, 7.23, 7.24, 7.25, 7.26, 7.27, 7.28)"/>
        <s v="mapa_K"/>
        <s v="Wkol(jednostki)(7.30, 7.32)"/>
        <s v="Wkol(jednostki)(7.31, 7.32)"/>
        <s v="WS(miasto, województwo, kraj, wybrane miasta)"/>
        <s v="WL (lata)"/>
        <n v="0"/>
        <s v="mapa_K, L (w przypdku kolejnych edycji opracowania WL)"/>
        <s v="WL;_x000a_WS (miasto, województwo, kraj, wybrane miasta)"/>
        <s v="mapa_SK"/>
        <s v="WK(11.20, 11.21, 11.22, 11.23, 11.24)"/>
        <s v="WK (11.35-11.38)"/>
        <s v="WK(11.41, 11.42, 11.43, 11.44)"/>
        <s v="L / WL"/>
        <e v="#REF!"/>
        <s v=" WL (lata); WS (miasto, województwo, kraj, wybrane miasta)"/>
        <s v="Wkol (11.52, 11.53, 11.54, 11.55, 11.56, 11.57, 11.58, 11.59, 11.60, 11.61)"/>
        <s v="WS (miasto, wojewóztwo, kraj, wybrane miasta)"/>
        <s v="WS (11.101, 11.102) (miasto, wojewóztwo, kraj, wybrane miasta)"/>
        <s v="WK(11.106, 11.110, 11.111, 11.113, 11.117, 11.118, 11.119)"/>
        <s v="WS (11.223, 11.124) (miasto, województwo, kraj, wybrane miasta)"/>
        <s v="WK (11.76-11.95)"/>
        <s v="WL (lata); "/>
        <s v="mapa_KD(2.2 + 2.1WS)"/>
        <s v="WL (lata); WS (miasto, wojewóztwo, kraj, wybrane miasta)"/>
        <s v="mapa_KD(2.7 + 2.6WS)"/>
        <s v="mapa_KD(2.14 + 2.13WS)"/>
        <s v="WS (dla szkół)"/>
        <s v="WL (lata) + (miasto, wojewóztwo, kraj, wybrane miasta)"/>
        <s v="Wkol (2.30, 2.31, 2.32, 2.33, 2.34, 2.35);_x000a_WS (dla szkół)"/>
        <s v="WK (2.40, 2.41)"/>
        <s v="WL (lata) (3.6, 3.15)"/>
        <s v="WK"/>
        <s v="WS(3.21; 3.22 lub 3.23) (wybrane z poziomu mapy (3.23) jednostki), WK (3.21; 3.22; 3.23) (dla miasta)"/>
        <s v="WS(3.21; 3.22 lub 3.23) (wybrane z poziomu mapy (3.23) jednostki); WK (3.21; 3.22; 3.23) (dla miasta)"/>
        <s v="mapa_K; WSkum(3.21; 3.22 lub 3.23) (wybrane z poziomu mapy jednostki); WK (3.21; 3.22; 3.23) (dla miasta)"/>
        <s v="WS (jednostki)"/>
        <s v="WSkum(3.29; 3.30; 3.31) (wybrane z poziomu mapy (3.31) jednostki), WK (3.29; 3.30; 3.31) (dla miasta)"/>
        <s v="mapa_K; Wskum(3.29; 3.30; 3.31) (wybrane z poziomu mapy jednostki), WK (3.29; 3.30; 3.31) (dla miasta)"/>
        <s v="WS(3.32; 3.33 lub 3.34) (wybrane z poziomu mapy (3.34) jednostki), WK (3.32; 3.33; 3.34) (dla miasta)"/>
        <s v="mapa_K; WSkum(3.32; 3.33; 3.34) (wybrane z poziomu mapy jednostki), WK (3.32; 3.33; 3.34) (dla miasta)"/>
        <s v="WL (1.6/3.2, 1.7/3.3) (lata)"/>
        <s v="WK (1.29,1.33,1.37)"/>
        <s v="piramida wieku (1.42-1.77)"/>
        <s v="WKol (1.78/3.13, 1.80, 1.82/3.17)"/>
        <s v="WL/L*w przypadku braku danych archiwalnych)"/>
        <s v="L; mapa_K"/>
        <s v="mapa_K, WL(lata)"/>
        <s v="mapa"/>
        <s v="WK (1.92, 1.93, 1.94)"/>
        <s v="WL; Wkol(miasto, województwo, kraj, wybrane miasta)"/>
        <s v="L, mapa"/>
        <s v="WS( 5.3, 5.5)"/>
        <s v="Wkol (miasto, wojewóztwo, kraj, wybrane miasta)"/>
        <s v="Wkol (miasto, wojewóztwo, kraj, wybrane miasta) (5.8, 5.9, 5.10)"/>
        <s v="Wkol (miasto, wojewóztwo, kraj, wybrane miasta) (5.12, 5.13, 5.14)"/>
        <s v="mapa_K, Wkol (województwo, kraj, wybrane miasta)"/>
        <s v="WK (dla wybranej z poziomu mapy 8.4 jednostki)"/>
        <s v="WL(lata)(8.7, 8.8, 8.9), mapa_grid"/>
        <s v="WL(lata)(8.7, 8.8, 8.9)"/>
        <s v="WL(lata)(8.7, 8.8, 8.9),  mapa_grid"/>
        <s v="mapa_SK, Wkol(miasto, województwo, kraj, wybrane miasta)"/>
        <s v="mapa_K WK(8.22, 8.23, 8.24) (dla wybranej jednostki)"/>
        <s v="WL; WS (miasto, województwo, kraj, wybrane miasta)"/>
        <s v="WL(lata)"/>
        <s v="WKol (miasto, województwo, kraj, wybrane miasta)"/>
        <s v="WL (lata) (13.1;13.2)"/>
        <s v="WL(lata); Wkol (miasto, wojewóztwo, kraj, wybrane miasta)"/>
        <s v="WS(13,14, 13.15, 13.16, 13.17, 13.18; 13.19; 13.20; 13.21; 13.22)"/>
        <s v="WS-skum(jednostki) (12.4, 12.7)"/>
        <s v="Wkrop (jednostki)(12.6, 12.9)"/>
        <s v="WS(jednostki)"/>
        <s v="Wkol(jednostki); WS (miasto, wojewóztwo, kraj, wybrane miasta)"/>
        <s v="mapa_K, WKol(miasto, województwo, kraj, wybrane miasta)"/>
        <s v="WS (miasto, województwo, kraj, wybrane miasta)"/>
        <s v="mapa_K, WKol(miasto, województwo, kraj)"/>
        <s v="WS(miasto, województwo, kraj)"/>
        <s v="mapa_K, WK(20.4, 20.5)"/>
        <s v="L - w momencie więcej niż jednego badania ankietowego WL(lata)"/>
        <s v="WK (20.20, 20.21, 20.22, 20.23, 20.24, 20.25)"/>
        <s v="mapa interaktywna"/>
        <s v="WK (2.30, 2.31, 2.32, 2.33)"/>
        <s v="WL (miesiące)"/>
        <s v="Wkol(20.41, 20.42, 20.43) (miasto, wojewóztwo, kraj, wybrane miasta)"/>
        <s v="WL (lata) (miasto, województwo, kraj, wybrane miasta)"/>
        <s v="WK(20.45, 20.46, 20.47, 20.48)"/>
        <s v="WK(20.49, 20.50, 20.51, 20.52)"/>
        <s v="WK(20.53, 20.54, 20.55, 20.56)"/>
        <s v="WK(20.57, 20.58, 20.59, 20.60)"/>
        <s v="Wkol(20.78, 20.79, 20.80) (miasto, województwo, kraj, wybrane miasta)"/>
        <s v="WK(20.80, 20.81, 20.82)"/>
        <s v="WL, WS(miasto, województwo, kraj, wybrane miasta)"/>
        <s v="WKol(miasto, województwo, kraj, wybrane miasta)"/>
        <s v="WL, mapa_K"/>
        <s v="WL(lata), WS(miasto, województwo, kraj, wybrane miasta)"/>
        <s v="mapa* (okręgi wyborcze); WL (lata + kraj, województwo, wybrane miasta); Wkol(4.2, 4.3, 4.4, 4.5) *dotyczy ostatnio przeprowadonych wyborów powszechnych"/>
        <s v="mapa* (okręgi wyborcze); Wkol(4.2, 4.3, 4.4, 4.5); *dotyczy ostatnio przeprowadonych wyborów powszechnych"/>
        <s v="WS (jednostki) + dla wybranej/-ych jednostki/-ek WL (lata)"/>
        <s v="mapa_K + WL (lata)"/>
        <s v="WK (4.16-4.20)"/>
        <s v="WS (4.21, 4.22, 4.23); WKol-skum(jednostki)"/>
        <s v="Wkol (4.21, 4.22, 4.23); WS(wybrana jednostka)"/>
        <m/>
      </sharedItems>
    </cacheField>
    <cacheField name="Nr kategorii" numFmtId="0">
      <sharedItems containsBlank="1" containsMixedTypes="1" containsNumber="1" containsInteger="1" minValue="1" maxValue="20" count="25">
        <n v="7"/>
        <n v="11"/>
        <e v="#REF!"/>
        <n v="2"/>
        <n v="3"/>
        <s v="3"/>
        <n v="1"/>
        <n v="14"/>
        <n v="5"/>
        <n v="8"/>
        <s v="8"/>
        <n v="17"/>
        <n v="13"/>
        <n v="6"/>
        <n v="12"/>
        <s v="12"/>
        <n v="9"/>
        <n v="19"/>
        <n v="20"/>
        <n v="10"/>
        <n v="16"/>
        <n v="15"/>
        <n v="18"/>
        <n v="4"/>
        <m/>
      </sharedItems>
    </cacheField>
    <cacheField name="Kategoria" numFmtId="0">
      <sharedItems containsBlank="1"/>
    </cacheField>
    <cacheField name="Temat" numFmtId="0">
      <sharedItems containsBlank="1" containsMixedTypes="1" containsNumber="1" containsInteger="1" minValue="0" maxValue="0"/>
    </cacheField>
    <cacheField name="Wzor" numFmtId="0">
      <sharedItems containsBlank="1" containsMixedTypes="1" containsNumber="1" containsInteger="1" minValue="0" maxValue="0" longText="1"/>
    </cacheField>
    <cacheField name="Jednostka" numFmtId="0">
      <sharedItems containsBlank="1" containsMixedTypes="1" containsNumber="1" containsInteger="1" minValue="0" maxValue="0"/>
    </cacheField>
    <cacheField name="Objasnienia dot. wskaznika" numFmtId="0">
      <sharedItems containsBlank="1" containsMixedTypes="1" containsNumber="1" containsInteger="1" minValue="0" maxValue="0" longText="1"/>
    </cacheField>
    <cacheField name="Czestotliwosc aktualizacji" numFmtId="0">
      <sharedItems containsBlank="1" containsMixedTypes="1" containsNumber="1" containsInteger="1" minValue="0" maxValue="0"/>
    </cacheField>
    <cacheField name="Dane_1_NR" numFmtId="0">
      <sharedItems containsBlank="1" containsMixedTypes="1" containsNumber="1" containsInteger="1" minValue="0" maxValue="0"/>
    </cacheField>
    <cacheField name="Dane_1" numFmtId="0">
      <sharedItems containsBlank="1" containsMixedTypes="1" containsNumber="1" containsInteger="1" minValue="0" maxValue="0" longText="1"/>
    </cacheField>
    <cacheField name="Dane_2_NR" numFmtId="0">
      <sharedItems containsBlank="1" containsMixedTypes="1" containsNumber="1" containsInteger="1" minValue="0" maxValue="0"/>
    </cacheField>
    <cacheField name="Dane_2" numFmtId="0">
      <sharedItems containsBlank="1" containsMixedTypes="1" containsNumber="1" containsInteger="1" minValue="0" maxValue="0"/>
    </cacheField>
    <cacheField name="Zrodlo danych 1-1-1" numFmtId="0">
      <sharedItems containsBlank="1" containsMixedTypes="1" containsNumber="1" containsInteger="1" minValue="0" maxValue="0"/>
    </cacheField>
    <cacheField name="Zrodlo danych 1-1-2" numFmtId="0">
      <sharedItems containsBlank="1" containsMixedTypes="1" containsNumber="1" containsInteger="1" minValue="0" maxValue="0" longText="1"/>
    </cacheField>
    <cacheField name="Zrodlo danych 1-1-3" numFmtId="0">
      <sharedItems containsBlank="1" containsMixedTypes="1" containsNumber="1" containsInteger="1" minValue="0" maxValue="0" longText="1"/>
    </cacheField>
    <cacheField name="Zrodlo danych 1-2-1" numFmtId="0">
      <sharedItems containsBlank="1" containsMixedTypes="1" containsNumber="1" containsInteger="1" minValue="0" maxValue="0"/>
    </cacheField>
    <cacheField name="Zrodlo danych 1-2-2" numFmtId="0">
      <sharedItems containsBlank="1" containsMixedTypes="1" containsNumber="1" containsInteger="1" minValue="0" maxValue="0"/>
    </cacheField>
    <cacheField name="Zrodlo danych 1-2-3" numFmtId="0">
      <sharedItems containsBlank="1" containsMixedTypes="1" containsNumber="1" containsInteger="1" minValue="0" maxValue="0" longText="1"/>
    </cacheField>
    <cacheField name="Zrodlo danych 3-1-1" numFmtId="0">
      <sharedItems containsBlank="1" containsMixedTypes="1" containsNumber="1" containsInteger="1" minValue="0" maxValue="0"/>
    </cacheField>
    <cacheField name="Zrodlo danych 2-1-2" numFmtId="0">
      <sharedItems containsBlank="1" containsMixedTypes="1" containsNumber="1" containsInteger="1" minValue="0" maxValue="0" longText="1"/>
    </cacheField>
    <cacheField name="Zrodlo danych 2-1-3" numFmtId="0">
      <sharedItems containsBlank="1" containsMixedTypes="1" containsNumber="1" containsInteger="1" minValue="0" maxValue="0" longText="1"/>
    </cacheField>
    <cacheField name="Zrodlo danych 2-2-1" numFmtId="0">
      <sharedItems containsBlank="1" containsMixedTypes="1" containsNumber="1" containsInteger="1" minValue="0" maxValue="0"/>
    </cacheField>
    <cacheField name="Zrodlo danych 2-2-2" numFmtId="0">
      <sharedItems containsBlank="1" containsMixedTypes="1" containsNumber="1" containsInteger="1" minValue="0" maxValue="0" longText="1"/>
    </cacheField>
    <cacheField name="Zrodlo danych 2-2-3" numFmtId="0">
      <sharedItems containsBlank="1" containsMixedTypes="1" containsNumber="1" containsInteger="1" minValue="0" maxValue="0"/>
    </cacheField>
    <cacheField name="Zrodlo 3 -2+2-2" numFmtId="0">
      <sharedItems containsBlank="1" containsMixedTypes="1" containsNumber="1" containsInteger="1" minValue="0" maxValue="0"/>
    </cacheField>
    <cacheField name="Zrodlo 3 -1+2-2" numFmtId="0">
      <sharedItems containsBlank="1" containsMixedTypes="1" containsNumber="1" containsInteger="1" minValue="0" maxValue="0" longText="1"/>
    </cacheField>
    <cacheField name="Zrodlo 3 -1+2-3" numFmtId="0">
      <sharedItems containsBlank="1" containsMixedTypes="1"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sia Podkowik" refreshedDate="44417.941055787036" createdVersion="7" refreshedVersion="7" minRefreshableVersion="3" recordCount="1086" xr:uid="{AA94558D-78CF-4B53-B3FE-EFF7A700E486}">
  <cacheSource type="worksheet">
    <worksheetSource ref="A1:BJ1048576" sheet="_"/>
  </cacheSource>
  <cacheFields count="62">
    <cacheField name="Key" numFmtId="0">
      <sharedItems containsBlank="1" containsMixedTypes="1" containsNumber="1" containsInteger="1" minValue="0" maxValue="1549"/>
    </cacheField>
    <cacheField name="lp" numFmtId="0">
      <sharedItems containsBlank="1" containsMixedTypes="1" containsNumber="1" containsInteger="1" minValue="1" maxValue="179"/>
    </cacheField>
    <cacheField name="Numer wskaznika" numFmtId="0">
      <sharedItems containsBlank="1"/>
    </cacheField>
    <cacheField name="Numer karty" numFmtId="0">
      <sharedItems containsBlank="1"/>
    </cacheField>
    <cacheField name="Nazwa wskaznika" numFmtId="0">
      <sharedItems containsBlank="1" longText="1"/>
    </cacheField>
    <cacheField name="Wskaźnik" numFmtId="0">
      <sharedItems containsBlank="1" count="734" longText="1">
        <s v="7.1 Średnioroczne stężenie drobnego pyłu zawieszonego (PM2,5)"/>
        <s v="7.2 Liczba dni w roku z bardzo dobą jakością powietrza w zakresie pyłu zawieszonego (PM2,5)"/>
        <s v="7.3 Liczba dni w roku z dobą jakością powietrza w zakresie pyłu zawieszonego (PM2,5)"/>
        <s v="7.4 Liczba dni w roku z umiarkowaną jakością powietrza w zakresie pyłu zawieszonego (PM2,5)"/>
        <s v="7.5 Liczba dni w roku ze złą jakością powietrza w zakresie pyłu zawieszonego (PM2,5)"/>
        <s v="7.6 Liczba dni w roku z bardzo złą jakością powietrza w zakresie pyłu zawieszonego (PM2,5)"/>
        <s v="7.7 Liczba dni w roku z przokroczonym poziomem pyłu zawieszonego (PM2,5) w powietrzu"/>
        <s v="7.8 Średnioroczne stężenie pyłu zawieszonego (PM10)"/>
        <s v="7.9 Liczba dni w roku z bardzo dobą jakością powietrza w zakresie pyłu zawieszonego (PM10)"/>
        <s v="7.10 Liczba dni w roku z dobą jakością powietrza w zakresie pyłu zawieszonego (PM10)"/>
        <s v="7.11 Liczba dni w roku z umiarkowaną jakością powietrza w zakresie pyłu zawieszonego (PM10)"/>
        <s v="7.12 Liczba dni w roku ze złą jakością powietrza w zakresie pyłu zawieszonego (PM10)"/>
        <s v="7.13 Liczba dni w roku z bardzo złą jakością powietrza w zakresie pyłu zawieszonego (PM10)"/>
        <s v="7.14 Liczba dni w roku z przokroczonym poziomem pyłu zawieszonego (PM10) w powietrzu"/>
        <s v="7.15 Emisja gazów cieplarnianych mierzona w tonach na mieszkańca"/>
        <s v="7.16 Średnioroczne stężenie NO2 (ditlenku azotu) "/>
        <s v="7.17 Średnioroczne stężenie SO2 (ditlenku siarki) "/>
        <s v="7.18 Średnioroczne stężenie O3 (ozonu) "/>
        <s v="7.19 Udział emisji CO2 pochodzącej z budownictwa mieszkaniowego"/>
        <s v="7.20 Udział emisji CO2 pochodzącej z  budownictwa komunalnego"/>
        <s v="7.21 Udział emisji CO2 pochodzącej z  pozostałego budownictwa mieszkaniowego"/>
        <s v="7.22 Udział emisji CO2 pochodzącej z usług"/>
        <s v="7.23 Udział emisji CO2 pochodzącej z przemysłu"/>
        <s v="7.24 Udział emisji CO2 pochodzącej z transportu"/>
        <s v="7.25 Udział emisji CO2 pochodzącej z transportu publicznego"/>
        <s v="7.26 Udział emisji CO2 pochodzącej z transportu prywatnego"/>
        <s v="7.27 Udział emisji CO2 pochodzącej z gospodarki odpadami"/>
        <s v="7.28 Udział emisji CO2 pochodzącej z komunalnego oświetlenia publicznego"/>
        <s v="7.29 Odsetek mieskańców zagrożonych hałasem"/>
        <s v="7.30 Odsetek mieszkańców narażonych na hałas dzienny powyżej 55dB"/>
        <s v="7.31 Odsetek mieszkańców narażonych na hałas nocny powyżej 55dB"/>
        <s v="7.32 Odsetek mieszkańców odczuwających irytację z powodu hałasu"/>
        <s v="7.33 Odsetek obszarów chronionych"/>
        <s v="7.34 Udział obszarów NATURA 2000"/>
        <s v="7.35 Wskaźnik zabudowy w parku krajobrazowym"/>
        <s v="7.36 Wskaźnik zabudowy na obszarze chronionego krajobrazu"/>
        <s v="7.37 Zmiany procentowe w zakresie liczby gatunków rodzimych "/>
        <s v="7.38 Liczba gatunków rodzimych"/>
        <s v="7.39 Liczba drzew na 100 000 mieszkańców"/>
        <s v="7.40 Liczba wyciętych drzew na 100 000 mieszkańców"/>
        <s v="7.41 Odsetek powierzchni miasta pokrytej koronami drzew"/>
        <s v="7.42_8.23 Udział powierzchni biologicznie czynnej"/>
        <s v="7.43_8.25 Udział terenów zabudowanych, na których powierzchnia biologicznie czynna stanowi mniej niż 50% powierzchni działki budowlanej do powierzchni terenów zabudowanych"/>
        <s v="7.44_8.26 Łączna powierzchnia nieruchomości, na których powierzchnia biologicznie czynna stanowi mniej niż 50% wielkości działki (dla działek 600m2 i większych)"/>
        <s v="7.45_9.3 Udział osób mieszkających w odległości mniejszej niż 300m od parku miejskiego w ogólnej liczbie ludności"/>
        <s v="7.46_9.4 Powierzchnia parków miejskich na mieszkańca"/>
        <s v="7.47_9.5 Stosunek powierzchni parków miejskich do terenów zabudowanych"/>
        <s v="7.48 Średnia roczna temperatura powietrza"/>
        <s v="7.49 Średnie roczne opady deszczu (mm)"/>
        <s v="7.50 Średnie roczne opady śniegu (cm)"/>
        <s v="7.51 Roczna częstotliwość ekstremalnych opadów deszczu"/>
        <s v="7.52 Roczna częstotliwość ekstremalnych upałów"/>
        <s v="7.53 Roczna częstotliwość ekstremalnych mrozów"/>
        <s v="11.1 Stopa bezrobocia"/>
        <s v="11.2 Liczba osób bezrobotnych"/>
        <s v="11.3 Rozmieszczenie bezrobocia"/>
        <s v="11.4 Stopa bezrobocia wśród młodzieży "/>
        <s v="11.5 Liczba osób bezrobotnych w grupie wiekowej 18-24"/>
        <s v="11.6 Liczba osób bezrobotnych w grupie wiekowej 25-34"/>
        <s v="11.7 Liczba osób bezrobotnych w grupie wiekowej 35-44"/>
        <s v="11.8 Liczba osób bezrobotnych w grupie wiekowej 45-54"/>
        <s v="11.9 Liczba osób bezrobotnych w grupie wiekowej 55+"/>
        <s v="11.10 Liczba osób bezrobotnych w grupie wiekowej 18-24 - kobiety"/>
        <s v="11.11 Liczba osób bezrobotnych w grupie wiekowej 18-24 - mężczyźni"/>
        <s v="11.12 Liczba osób bezrobotnych w grupie wiekowej 25-34 - kobiety"/>
        <s v="11.13 Liczba osób bezrobotnych w grupie wiekowej 25-34 - mężczyźni"/>
        <s v="11.14 Liczba osób bezrobotnych w grupie wiekowej 35-44 - kobiety"/>
        <s v="11.15 Liczba osób bezrobotnych w grupie wiekowej 35-44 - mężczyźni"/>
        <s v="11.16 Liczba osób bezrobotnych w grupie wiekowej 45-54 - kobiety"/>
        <s v="11.17 Liczba osób bezrobotnych w grupie wiekowej 45-54 - mężczyźni"/>
        <s v="11.18 Liczba osób bezrobotnych w grupie wiekowej 55+ - kobiety"/>
        <s v="11.19 Liczba osób bezrobotnych w grupie wiekowej 55+ - mężczyźni"/>
        <s v="11.20 Odsetek osób bezrobotnych w grupie wiekowej 18‐24 "/>
        <s v="11.21 Odsetek osób bezrobotnych w grupie wiekowej 25-34 "/>
        <s v="11.22 Odsetek osób bezrobotnych w grupie wiekowej 35-44 "/>
        <s v="11.23 Odsetek osób bezrobotnych w grupie wiekowej 45-54 "/>
        <s v="11.24 Odsetek osób bezrobotnych w grupie wiekowej 55+ "/>
        <s v="11.25 Odsetek bezrobotnych kobiet w grupie wiekowej 18-24"/>
        <s v="11.26 Odsetek bezrobotnych mężczyzn w grupie wiekowej 18-24 "/>
        <s v="11.27 Odsetek bezrobotnych kobiet w grupie wiekowej 25-34"/>
        <s v="11.28 Odsetek bezrobotnych mężczyzn w grupie wiekowej 25-34 "/>
        <s v="11.29 Odsetek bezrobotnych kobiet w grupie wiekowej 35-44"/>
        <s v="11.30 Odsetek bezrobotnych mężczyzn w grupie wiekowej 35-44 "/>
        <s v="11.31 Odsetek bezrobotnych kobiet w grupie wiekowej 45-54"/>
        <s v="11.32 Odsetek bezrobotnych mężczyzn w grupie wiekowej 45-54 "/>
        <s v="11.33 Odsetek bezrobotnych kobiet w grupie wiekowej 55+"/>
        <s v="11.34 Odsetek bezrobotnych mężczyzn w grupie wiekowej 55+ "/>
        <s v="11.35 Udział osób bezrobotnych w wieku 18‐24 w ogólnej liczbie bezrobotnych"/>
        <s v="11.36 Udział osób bezrobotnych w wieku 25-34 w ogólnej liczbie bezrobotnych"/>
        <s v="11.37 Udział osób bezrobotnych w wieku 35-44 w ogólnej liczbie bezrobotnych"/>
        <s v="11.38 Udział osób bezrobotnych w wieku 45-54 w ogólnej liczbie bezrobotnych"/>
        <s v="11.39 Udział osób bezrobotnych w wieku 55+ w ogólnej liczbie bezrobotnych"/>
        <s v="11.40 Udział osób bezrobotnych pozostających bez pracy powyżej roku"/>
        <s v="11.41 Udział osób bezrobotnych z wykształceniem podstawowym w ogólnej liczbie bezrobotnych"/>
        <s v="11.42 Udział osób bezrobotnych z wykształceniem zasadniczym zawodowym w ogólnej liczbie bezrobotnych"/>
        <s v="11.43 Udział osób bezrobotnych z wykształceniem średnim w ogólnej liczbie bezrobotnych"/>
        <s v="11.44 Udział osób bezrobotnych z wykształceniem wyższym w ogólnej liczbie bezrobotnych"/>
        <s v="11.45 Udział osób bezrobotnych pobierających zasiłek dla bezrobotnych"/>
        <s v="1.97_11.46 Średni dochód gospodarstwa domowego"/>
        <s v="1.98_11.47 Siła nabywcza na mieszkańca"/>
        <e v="#REF!"/>
        <s v="11.50 Koszty utrzymania"/>
        <s v="11.51 Przeciętne miesięczne wynagrodzenie brutto "/>
        <s v="11.52 Przeciętne wynagrodzenie brutto w sektorze przedsiębiorstw ogółem"/>
        <s v="11.53 Przeciętne wynagrodzenie brutto w sektorze przedsiębiorstw wg PKD - przemysł"/>
        <s v="11.54 Przeciętne wynagrodzenie brutto w sektorze przedsiębiorstw wg PKD - przetwórstwo przemysłowe"/>
        <s v="11.55 Przeciętne wynagrodzenie brutto w sektorze przedsiębiorstw wg PKD - budownictwo"/>
        <s v="11.56 Przeciętne wynagrodzenie brutto w sektorze przedsiębiorstw wg PKD - handel, naprawa pojazdów samochodowych"/>
        <s v="11.57 Przeciętne wynagrodzenie brutto w sektorze przedsiębiorstw wg PKD - transport i gospodarka magazynowa"/>
        <s v="11.58 Przeciętne wynagrodzenie brutto w sektorze przedsiębiorstw wg PKD - zakwaterowanie i gastronomia"/>
        <s v="11.59 Przeciętne wynagrodzenie brutto w sektorze przedsiębiorstw wg PKD - informacja i komunikacja"/>
        <s v="11.60 Przeciętne wynagrodzenie brutto w sektorze przedsiębiorstw wg PKD - obsługa rynku nieruchomości"/>
        <s v="11.61 Przeciętne wynagrodzenie brutto w sektorze przedsiębiorstw wg PKD - administrowanie i działalność wspierająca"/>
        <s v="11.62 Zmiana procentowa zatrudnienia na podstawie ostatnich 5 lat"/>
        <s v="11.63 Stosunek liczby miejsc pracy do liczby lokali mieszkalnych"/>
        <s v="11.64 Liczba miejsc pracy w mieście"/>
        <s v="11.65 Odsetek osób zatrudnionych na pełny etat "/>
        <s v="11.66 Odsetek siły roboczej zatrudnionej nieformalnie"/>
        <s v="11.67 Pracujący na 1000 ludności"/>
        <s v="11.68 Liczba pracujących "/>
        <s v="11.69 Odsetek pracujących kobiet"/>
        <s v="11.70 Odsetek pracujących mężczyzn"/>
        <s v="11.71 Odsetek osób pracujących posiadających wykształcenie wyższe"/>
        <s v="11.72 Odsetek osób pracujących posiadających wykształcenie średnie"/>
        <s v="11.73 Odsetek osób pracujących w wieku 15-24lata"/>
        <s v="11.74 Odsetek osób pracujących w wieku 25-54lata"/>
        <s v="11.75 Odsetek osób pracujących w wieku 55-64lata"/>
        <s v="11.76 Przeciętne zatrudnienie w sektorze prywatnym - Sekcja A - rolnictwo, leśnictwo, łowiectwo i rybactwo"/>
        <s v="11.77 Przeciętne zatrudnienie w sektorze prywatnym - Sekcja B,C, D, E - górnictwo i wydobywanie, Sekcja C - przetwórstwo przemysłowe, wytwarzanie i zaopatrywanie w energię elektryczną, gaz, parę wodną, gorącą wodę i powietrze do układów klimatyzacyjnych,dostawa wody; gospodarowanie ściekami i odpadami oraz działalność związana z rekultywacją"/>
        <s v="11.78 Przeciętne zatrudnienie w sektorze prywatnym - Sekcja C - przetwórstwo przemysłowe"/>
        <s v="11.79 Przeciętne zatrudnienie w sektorze prywatnym - Sekcja F - budownictwo"/>
        <s v="11.80 Przeciętne zatrudnienie w sektorze prywatnym - Sekcja G - handel hurtowy i detaliczny; naprawa pojazdów samochodowych, włączając motocykle"/>
        <s v="11.81 Przeciętne zatrudnienie w sektorze prywatnym - Sekcja H - transport i gospodarka magazynowa"/>
        <s v="11.82 Przeciętne zatrudnienie w sektorze prywatnym - Sekcja I - działalność związana z zakwaterowaniem i usługami gastronomicznymi"/>
        <s v="11.83 Przeciętne zatrudnienie w sektorze prywatnym - Sekcja J - informacja i komunikacja"/>
        <s v="11.84 Przeciętne zatrudnienie w sektorze prywatnym - Sekcja K - działalność finansowa i ubezpieczeniowa"/>
        <s v="11.85 Przeciętne zatrudnienie w sektorze prywatnym - Sekcja L - działalność związana z obsługą rynku nieruchomości"/>
        <s v="11.86 Przeciętne zatrudnienie w sektorze prywatnym - Sekcja M - działalność profesjonalna, naukowa i techniczna"/>
        <s v="11.87 Przeciętne zatrudnienie w sektorze prywatnym - Sekcja N - działalność w zakresie usług administrowania i działalność wspierająca"/>
        <s v="11.88 Przeciętne zatrudnienie w sektorze prywatnym - Sekcja O - administracja publiczna i obrona narodowa; obowiązkowe zabezpieczenia społeczne"/>
        <s v="11.89 Przeciętne zatrudnienie w sektorze prywatnym - Sekcja P - edukacja"/>
        <s v="11.90 Przeciętne zatrudnienie w sektorze prywatnym - Sekcja Q - opieka zdrowotna i pomoc społeczna"/>
        <s v="11.91 Przeciętne zatrudnienie w sektorze prywatnym - Sekcja R - działalność związana z kulturą, rozrywką i rekreacją"/>
        <s v="11.92 Przeciętne zatrudnienie w sektorze prywatnym - Sekcje S - pozostała działalność usługowa oraz gospodarstwa domowe zatrudniające pracowników"/>
        <s v="11.93 Liczba podmiotów gospodarki narodowej"/>
        <s v="11.94 Rozkład przestrzenny podmiotów gospodarki narodowej"/>
        <s v="11.95 Odsetek podmiotów prywatnych w ogólnej liczbie podmiotów gospdarki narodowej"/>
        <s v="11.96 Liczba firm"/>
        <s v="11.97 Liczba firm na 100 000 mieszkańców "/>
        <s v="11.98 Odsetek firm w ogólnej liczbie podmiotów gospodarki narodowej"/>
        <s v="11.99 Odsetek firm prywatnych w ogólnej liczbie firm"/>
        <s v="11.100 Rozkład przestrzenny firm "/>
        <s v="11.101 Liczba podmiotów gospodarczych zarejestrowanych w ciągu ostatniego roku na 1 000 mieszkańców"/>
        <s v="11.102 Liczba podmiotów gospodarczych zlikwidowanych w ciągu ostatniego roku na 1 000 mieszkańców"/>
        <s v="11.103 Wskaźnik przetrwania nowych firm na 100 000 mieszkańców"/>
        <s v="11.104 Wskaźnik przetrwania nowych firm"/>
        <s v="11.105 Liczba podmiotów sektora publicznego"/>
        <s v="11.106 Liczba firm w sektorze publicznym"/>
        <s v="11.107 Liczba przedsiębiorstw państwowych"/>
        <s v="11.108 Liczba spółek handlowych w sektorze publicznym"/>
        <s v="11.109 Liczba spółek handlowych z udziałem kapitału zagranicznego w sektorze publicznym"/>
        <s v="11.110 Liczba państwowych i samorządowych jednostek prawa budżetowego"/>
        <s v="11.111 Liczba pozostałych podmiotów sektora publicznego"/>
        <s v="11.112 Liczba podmiotów sektora prywatnego"/>
        <s v="11.113 Liczba firm w sektorze prywatnym"/>
        <s v="11.114 Liczba osób fizycznych prowadzących działalność gospodarczą"/>
        <s v="11.115 Liczba spółek handlowych w sektorze prywatnym"/>
        <s v="11.116 Liczba spółek handlowych z udziałem kapitału zagranicznego w sektorze prywatnym"/>
        <s v="4.6/11.117 Liczba stowarzyszeń i organizacji społecznych"/>
        <s v="11.118 Liczba spółdzielni"/>
        <s v="11.119 Liczba fundacji"/>
        <s v="11.120 Liczba pozostałych podmiotów sektora prywatnego"/>
        <s v="11.121 Liczba podmiotów gospodarki narodowej z udziałem kapitału zagranicznego"/>
        <s v="11.122 Liczba spółek handlowych z udziałem kapitału zagranicznego "/>
        <s v="11.123 Odsetek spółek akcyjnych w ogólnej liczbie firm"/>
        <s v="11.124 Odsetek osób fizycznych prowadzących działalność gospodarczą w ogólnej liczbie firm"/>
        <s v="11.125 Liczba podmiotów gospodarki narodowej na 100 000 mieszkańców - sekcja A - rolnictwo, leśnictwo, łowiectwo i rybactwo"/>
        <s v="11.126 Liczba podmiotów gospodarki narodowej na 100 000 mieszkańców - sekcja B - górnictwo i wydobywanie"/>
        <s v="11.127 Liczba podmiotów gospodarki narodowej na 100 000 mieszkańców - sekcja C - przetwórstwo przemysłowe"/>
        <s v="11.128 Liczba podmiotów gospodarki narodowej na 100 000 mieszkańców - sekcja D - wytwarzanie i zaopatrywanie w energię elektryczną, gaz, parę wodną, gorącą wodę i powietrze do układów klimatyzacyjnych"/>
        <s v="11.129 Liczba podmiotów gospodarki narodowej na 100 000 mieszkańców - sekcja E - dostawa wody; gospodarowanie ściekami i odpadami oraz działalność związana z rekultywacją"/>
        <s v="11.130 Liczba podmiotów gospodarki narodowej na 100 000 mieszkańców - sekcja F - budownictwo"/>
        <s v="11.131 Liczba podmiotów gospodarki narodowej na 100 000 mieszkańców - sekcja G - handel hurtowy i detaliczny; naprawa pojazdów samochodowych, włączając motocykle"/>
        <s v="11.132 Liczba podmiotów gospodarki narodowej na 100 000 mieszkańców - sekcja H - transport i gospodarka magazynowa"/>
        <s v="11.133 Liczba podmiotów gospodarki narodowej na 100 000 mieszkańców - sekcja I - działalność związana z zakwaterowaniem i usługami gastronomicznymi"/>
        <s v="11.134 Liczba podmiotów gospodarki narodowej na 100 000 mieszkańców - sekcja J - informacja i komunikacja"/>
        <s v="11.135 Liczba podmiotów gospodarki narodowej na 100 000 mieszkańców - sekcja K - działalność finansowa i ubezpieczeniowa"/>
        <s v="11.136 Liczba podmiotów gospodarki narodowej na 100 000 mieszkańców - sekcja L - działalność związana z obsługą rynku nieruchomości"/>
        <s v="11.137 Liczba podmiotów gospodarki narodowej na 100 000 mieszkańców - sekcja M - działalność profesjonalna, naukowa i techniczna"/>
        <s v="11.138 Liczba podmiotów gospodarki narodowej na 100 000 mieszkańców - sekcja N - działalność w zakresie usług administrowania i działalność wspierająca"/>
        <s v="11.139 Liczba podmiotów gospodarki narodowej na 100 000 mieszkańców - sekcja O - administracja publiczna i obrona narodowa; obowiązkowe zabezpieczenia społeczne"/>
        <s v="11.140 Liczba podmiotów gospodarki narodowej na 100 000 mieszkańców - sekcja P - edukacja"/>
        <s v="11.141 Liczba podmiotów gospodarki narodowej na 100 000 mieszkańców - sekcja Q - opieka zdrowotna i pomoc społeczna"/>
        <s v="11.142 Liczba podmiotów gospodarki narodowej na 100 000 mieszkańców - sekcja R - działalność związana z kulturą, rozrywką i rekreacją"/>
        <s v="11.143 Liczba podmiotów gospodarki narodowej na 100 000 mieszkańców - Sekcje S i T - pozostała działalność usługowa oraz gospodarstwa domowe zatrudniające pracowników; gospodarstwa domowe produkujące wyroby i świadczące usługi na własne potrzeby"/>
        <s v="11.144 Liczba podmiotów gospodarki narodowej na 100 000 mieszkańców - sekcja U - organizacje i zespoły eksterytorialne"/>
        <s v="11.145 Odsetek podmiotów gospodarki narodowej z sektora pierwszego gospodarki (rolnictwo, leśnictwo, rybołówstwo i przemysł wydobywczy)"/>
        <s v="11.146 Odsetek podmiotów gospodarki narodowej z sektora drugiego gospodarki (przemysł przetwórczy i budownictwo) "/>
        <s v="11.147 Odsetek podmiotów gospodarki narodowej z sektora trzeciego gospoarki (usługi)"/>
        <s v="11.148 Wynik finansowy brutto na 1 przedsiębiorstwo"/>
        <s v="11.149 Wskaźnik płynności finansowej dla przedsiębiorstw"/>
        <s v="11.150 Przychody ogółem na 1 przedsiębiorstwo"/>
        <s v="11.151 Nakłady inwestycje w przedsiębiorstwach"/>
        <s v="11.152 Wartość brutto środków trwałych w przedsiębiorstwach"/>
        <s v="11.153 Nakłady inwestycyjne w przedsiębiorstwach"/>
        <s v="11.154 Kapitał zagraniczny w mieście"/>
        <s v="11.155 Kapitał zagraniczny na mieszkańca w wieku produkcyjnym w mieście"/>
        <s v="11.156 Szacowana wartość nieruchomości komercyjnych i przemysłowych jako odsetek całkowitej oszacowanej wartości wszystkich nieruchomości"/>
        <s v="11.157 Liczba nowych patentów na 100 000 mieszkańców na rok "/>
        <s v="11.158 Liczba zgłoszeń patentowych na 100 000 mieszkańców na rok"/>
        <s v="11.159_12.19 Średnia cena m2 mieszkania"/>
        <s v="11.160_12.20 Przeciętna cena m2 mieszkania"/>
        <s v="11.161/12.21 Średnia cena mieszkania"/>
        <s v="11.162_12.22 Przeciętna cena mieszkania"/>
        <s v="11.163_12.23 Średni miesięczny koszt najmu mieszkania"/>
        <s v="11.164_12.24 Liczba sprzedanych mieszkań na 1000 mieszkań"/>
        <s v="11.165 Roczna stopa inflacji na podstawie średniej z ostatnich 5 lat"/>
        <s v="11.166 Produkt miejski brutto na mieszkańca"/>
        <s v="11.167 PKB na jednego mieszkańca kraju"/>
        <s v="11.168 PKB kraju"/>
        <s v="11.169 Roczna liczba noclegów udzielonych w mieście na 100 000 mieszkańców"/>
        <s v="11.170 Obiekty 4 i 5 gwiazdkowe w ogólnej liczbie skategoryzowanych hoteli/moteli/pensjonatów "/>
        <s v="11.171 Liczba miejsc noclegowych na 1000 mieszkańców"/>
        <s v="11.172 Liczba gości w hotelach w ciągu roku"/>
        <s v="11.173 Liczba gości zagranicznych w hotelach w ciągu roku"/>
        <s v="11.174 Liczba hoteli w mieście (stan na lipiec)"/>
        <s v="11.175 Liczba miejsc noclegowych w hotelach (stan na lipiec)"/>
        <s v="11.176 Liczba miejsc noclegowych wg rodzaju obiektu (stan na lipiec)"/>
        <s v="11.177 Liczba udzielonych noclegów w obiektach hotelowych w ciągu roku na 100 mieszkańców"/>
        <s v="11.178 Liczba wynajętych pokoi w hotelach w ciągu roku"/>
        <s v="11.179 Komercyjne połączenia lotnicze (liczba komercyjnych bezprzesiadkowych destynacji lotniczych) "/>
        <s v="2.1 Liczba dzieci w żłobkach"/>
        <s v="2.2 Rozmieszczenie dzieci w wieku 0-2 lat"/>
        <s v="2.3 Wskaźnik skolaryzacji: żłobki"/>
        <s v="2.4 Wskaźnik skolaryzacji: żłobki publiczne"/>
        <s v="2.5 Liczba dzieci w wieku 0-2 lata mieszkających w odległości 1,5km od żłobka"/>
        <s v="2.6 Liczba dzieci w przedszkolach"/>
        <s v="2.7 Rozmieszczenie dzieci w wieku 3-6 lat "/>
        <s v="2.8 Wskaźnik skolaryzacji: przedszkola"/>
        <s v="2.9 Wskaźnik skolaryzacji: przedszkola publiczne"/>
        <s v="2.10 Liczba dzieci w wieku 3-6 lat mieszkających w odległości 1,5km od przedszkola"/>
        <s v="2.11 Liczba dzieci przypadających na 1 nauczyciela w przedszkolach"/>
        <s v="2.12 Liczba dzieci przypadających na 1 nauczyciela w przedszkolach publicznych"/>
        <s v="2.13 Liczba uczniów w szkołach podstawowych"/>
        <s v="2.14 Rozmieszczenie dzieci w wieku 7-15 lat"/>
        <s v="2.15 Liczba uczniów przypadająca na 1 nauczyciela w szkołach podstawowych"/>
        <s v="2.16 Liczba uczniów przypadająca na 1 nauczyciela w szkołach podstawowych publicznych"/>
        <s v="2.17 Wskaźnik skolaryzacji: szkoły podstawowe"/>
        <s v="2.18 Wskaźnik skolaryzacji: szkoły podstawowe publiczne"/>
        <s v="2.19 Średnia liczba uczniów w klasie w szkołach podstawowych"/>
        <s v="2.20 Średnia liczba uczniów w klasie w szkołach podstawowych publicznych"/>
        <s v="2.21 Odsetek młodzieży uczęszczającej do szkół "/>
        <s v="2.22 Odsetek dziewcząt uczęszczających do szkół"/>
        <s v="2.23 Odsetek uczniów, którzy ukończyli szkołę podstawową: wskaźnik ukończenia"/>
        <s v="2.24 Odsetek uczniów, którzy ukończyli szkołę średnią: stopa ukończenia"/>
        <s v="2.25 Średni wynik z egzaminu ósmoklasisty"/>
        <s v="2.26 Średni wynik egzaminu ósmoklasisty - język polski"/>
        <s v="2.27 Średni wynik egzaminu ósmoklasisty - matematyka"/>
        <s v="2.28 Średni wynik egzaminu ósmoklasisty - język angielski"/>
        <s v="2.29 Zdawalność egzaminu maturalnego"/>
        <s v="2.30 Średni wynik egzaminu maturalnego - język polski (poziom podstawowy)"/>
        <s v="2.31 Średni wynik egzaminu maturalnego - język polski (poziom rozszerzony)"/>
        <s v="2.32 Średni wynik egzaminu maturalnego - matematyka (poziom podstawowy)"/>
        <s v="2.33 Średni wynik egzaminu maturalnego - matematyka (poziom rozszerzony)"/>
        <s v="2.34 Średni wynik egzaminu maturalnego - język angielski (poziom podstawowy)"/>
        <s v="2.35 Średni wynik egzaminu maturalnego - język angielski (poziom rozszerzony)"/>
        <s v="2.36 Liczba komputerów, laptopów, tabletów lub innych cyfrowych urządzeń do nauki dostępnych na 1 000 uczniów"/>
        <s v="2.37 Liczba studentów na 100 000 mieszkańców"/>
        <s v="2.38 Pochodzenie studentów (mapa Kielc na tle kraju (województw, miast))"/>
        <s v="2.39 Liczba studentów"/>
        <s v="2.40 Liczba studentów wg grup kierunków"/>
        <s v="2.41 Liczba absolwentów wg ukończonych grup kierunków"/>
        <s v="2.42 Liczba studentów cudzoziemców szkół wyższych"/>
        <s v="2.43 Liczba studentów cudzoziemców wg kierunków studiów "/>
        <s v="2.44 Liczba studentów cudzoziemców wg krajów"/>
        <s v="2.45 Liczba absolwentów cudzoziemców szkół wyższych"/>
        <s v="2.46 Liczba absolwentów cudzoziemców wg krajów"/>
        <s v="2.47 Liczba absolwentów cudzoziemców wg kierunków studiów "/>
        <s v="2.48 Udział studentów cudzoziemców w ogólnej liczbie studiujących "/>
        <s v="2.49 Liczba osób z wykształceniem wyższym na 100 000 mieszkańców"/>
        <s v="1.5_3.1 Średnia prognozowana długość życia w chwili urodzenia"/>
        <s v="1.6_3.2 Średnia prognozowana długość życia w chwili urodzenia - kobiety"/>
        <s v="1.7_3.3 Średnia prognozowana długość życia w chwili urodzenia - mężczyźni"/>
        <s v="3.4 Liczba łóżek szpitalnych na 100 000 mieszkańców "/>
        <s v="3.5 Liczba lekarzy na 100 000 mieszkańców "/>
        <s v="3.6 Liczba mieszkańców na 1 lekarza"/>
        <s v="3.7 Liczba personelu pielęgniarskiego i położniczego na 100 000 mieszkańców "/>
        <s v="3.8 Liczba mieszkańców na 1 pielęgniarkę"/>
        <s v="1.78_3.9 Liczba urodzeń"/>
        <s v="1.79_3.10 Liczba urodzeń na 1 000 mieszkańców"/>
        <s v="3.11 Liczba urodzeń na 1 położną"/>
        <s v="3.12 Odsetek niedożywionej populacji miasta"/>
        <s v="3.13 Odsetek mieszkańców miasta z nadwagą lub otyłością - Wskaźnik masy ciała (BMI)"/>
        <s v="1.82_3.14 Liczba zgonów"/>
        <s v="1.83_3.15 Liczba zgonów na 1 000 mieszkańców"/>
        <s v="3.16 Zgony wg przyczyny - odsetek zgonów wg poszczególnych przyczyn"/>
        <s v="1.81_3.17 Śmiertelność poniżej 5 roku życia na 1 000 żywych urodzeń "/>
        <s v="1.84_3.18 Udział zgonów osób poniżej 65 roku w ogólnej liczbie zgonów w ciągu roku"/>
        <s v="3.19 Liczba samobójstw na 100 000 mieszkańców "/>
        <s v="3.20 odsetek mieszkańców mieszkających w odległości do 1km od placówki POZ"/>
        <s v="3.21 odsetek mieszkańców mieszkających w odległości od 1km do 2km od placówki POZ"/>
        <s v="3.22 odsetek mieszkańców mieszkających w odległości powyżej 2km od placówki POZ"/>
        <s v="3.23 Średnia odległość do placówki POZ"/>
        <s v="3.24 Liczba porad w ramach POZ na mieszkańca"/>
        <s v="3.25 Czas reakcji służb ratowniczych od otrzymania pierwszego wezwania"/>
        <s v="3.26 Średnia odległość do SOR"/>
        <s v="3.27 odsetek mieszkańców mieszkających w odległości do 1km od SOR"/>
        <s v="3.28 odsetek mieszkańców mieszkających w odległości od 1km do 2km od SOR"/>
        <s v="3.29 odsetek mieszkańców mieszkających w odległości powyżej 2km od SOR"/>
        <s v="3.30 odsetek mieszkańców mieszkających w odległości do 1km od placówki opieki nocnej i świątecznej"/>
        <s v="3.31 odsetek mieszkańców mieszkających w odległości od 1km do 2km od placówki opieki nocnej i świątecznej"/>
        <s v="3.32 odsetek mieszkańców mieszkających w odległości powyżej 2km od placówki opieki nocnej i świątecznej"/>
        <s v="1.1 Liczba mieszkańców"/>
        <s v="1.2 Odsetek ludności kraju"/>
        <s v="1.3 Roczna zmiana liczby ludności"/>
        <s v="1.4 Gęstość zaludnienia"/>
        <s v="1.8 Przeciętny wiek mieszkańców"/>
        <s v="1.9 Wskaźnik feminizacji"/>
        <s v="1.10 Odsetek osób, które są dziećmi (0-14 lat)"/>
        <s v="1.11 Odsetek osób, które są dziećmi (0-14 lat) - kobiety"/>
        <s v="1.12 Odsetek osób, które są dziećmi (0-14 lat) - mężczyźni"/>
        <s v="1.13 Odsetek osób, które są młodzieżą (15-24 lat)"/>
        <s v="1.14 Odsetek osób, które są młodzieżą (15-24 lat) - kobiety"/>
        <s v="1.15 Odsetek osób, które są młodzieżą (15-24 lat) - mężczyźni"/>
        <s v="1.16 Odsetek osób, które są dorosłymi (25-64 lata)"/>
        <s v="1.17 Odsetek osób, które są dorosłymi (25-64 lata) - kobiety"/>
        <s v="1.18 Odsetek osób, które są dorosłymi (25-64 lata) - mężczyźni"/>
        <s v="1.19 Odsetek osób, które są seniorami (65+)"/>
        <s v="1.20 Odsetek osób, które są seniorami (65+) - kobiety"/>
        <s v="1.21 Odsetek osób, które są seniorami (65+) - mężczyźni"/>
        <s v="1.22 Współczynnik obciążenia ludności"/>
        <s v="1.23 Odsetek osób, które zostały urodzone na terenie innego kraju"/>
        <s v="1.24 Odsetek mieszkańców niezameldowanych"/>
        <s v="1.25 Odsetek budynków publicznych dostępnych dla osób o specjalnych potrzebach"/>
        <s v="1.26 Odsetek budżetu miejskiego przeznaczonego na dostarczanie pomocy, urządzeń i technologii wspomagających obywateli o specjalnych potrzebach"/>
        <s v="1.27 Odsetek budżetu miasta przeznaczonego na realizację programów przeznaczonych do przezwyciężania przepaści cyfrowej"/>
        <s v="1.28 Odsetek ludności miasta żyjącej w średniej lub wysokiej gęstości zaludnienia"/>
        <s v="1.29 Odsetek mieszkańców w wieku przedprodukcyjnym"/>
        <s v="1.30 Odsetek mieszkańców w wieku przedprodukcyjnym - kobiety"/>
        <s v="1.31 Odsetek mieszkańców w wieku przedprodukcyjnym - mężczyźni"/>
        <s v="1.32 Wskaźnik feminizacji wśród osób w wieku przedprodukcyjnym"/>
        <s v="1.33 Odsetek mieszkańców w wieku produkcyjnym"/>
        <s v="1.34 Odsetek mieszkańców w wieku produkcyjnym - kobiety"/>
        <s v="1.35 Odsetek mieszkańców w wieku produkcyjnym - mężczyźni"/>
        <s v="1.36 Wskaźnik feminizacji wśród osób w wieku produkcyjnym"/>
        <s v="1.37 Odsetek mieszkańców w wieku poprodukcyjnym"/>
        <s v="1.38 Odsetek mieszkańców w wieku poprodukcyjnym - kobiety"/>
        <s v="1.39 Odsetek mieszkańców w wieku poprodukcyjnym - mężczyźni"/>
        <s v="1.40 Wskaźnik feminizacji wśród osób w wieku poprodukcyjnym"/>
        <s v="1.41 Wskaźnik obciążenia demograficznego"/>
        <s v="1.42 liczba kobiet w wieku 0-4 lata"/>
        <s v="1.43 liczba kobiet w wieku 5-9 lat"/>
        <s v="1.44 liczba kobiet w wieku 10-14 lat"/>
        <s v="1.45 liczba kobiet w wieku 15-19 lat"/>
        <s v="1.46 liczba kobiet w wieku 20-24 lata"/>
        <s v="1.47 liczba kobiet w wieku 25-29 lat"/>
        <s v="1.48 liczba kobiet w wieku 30-34 lata"/>
        <s v="1.49 liczba kobiet w wieku 35-39 lat"/>
        <s v="1.50 liczba kobiet w wieku 40-44 lata"/>
        <s v="1.51 liczba kobiet w wieku 45-49 lat"/>
        <s v="1.52 liczba kobiet w wieku 50-54 lata"/>
        <s v="1.53 liczba kobiet w wieku 55-59 lat"/>
        <s v="1.54 liczba kobiet w wieku 60-64 lata"/>
        <s v="1.55 liczba kobiet w wieku 65-69 lat"/>
        <s v="1.56 liczba kobiet w wieku 70-74 lata"/>
        <s v="1.57 liczba kobiet w wieku 75-79 lat"/>
        <s v="1.58 liczba kobiet w wieku 80-84 lata"/>
        <s v="1.59 liczba kobiet w wieku powyżej 84 lata"/>
        <s v="1.60 liczba mężczyzn w wieku 0-4 lata"/>
        <s v="1.61 liczba mężczyzn w wieku 5-9 lat"/>
        <s v="1.62 liczba mężczyzn w wieku 10-14 lat"/>
        <s v="1.63 liczba mężczyzn w wieku 15-19 lat"/>
        <s v="1.64 liczba mężczyzn w wieku 20-24 lata"/>
        <s v="1.65 liczba mężczyzn w wieku 25-29 lat"/>
        <s v="1.66 liczba mężczyzn w wieku 30-34 lata"/>
        <s v="1.67 liczba mężczyzn w wieku 35-39 lat"/>
        <s v="1.68 liczba mężczyzn w wieku 40-44 lata"/>
        <s v="1.69 liczba mężczyzn w wieku 45-49 lat"/>
        <s v="1.70 liczba mężczyzn w wieku 50-54 lata"/>
        <s v="1.71 liczba mężczyzn w wieku 55-59 lat"/>
        <s v="1.72 liczba mężczyzn w wieku 60-64 lata"/>
        <s v="1.73 liczba mężczyzn w wieku 65-69 lat"/>
        <s v="1.74 liczba mężczyzn w wieku 70-74 lata"/>
        <s v="1.75 liczba mężczyzn w wieku 75-79 lat"/>
        <s v="1.76 liczba mężczyzn w wieku 80-84 lata"/>
        <s v="1.77 liczba mężczyzn w wieku powyżej 84 lata"/>
        <s v="1.80 Przyrost naturalny"/>
        <s v="1.81_3.9 Śmiertelność poniżej 5 roku życia na 1 000 żywych urodzeń "/>
        <s v="1.83_3.15 Liczba zgonów w roku na 1 000 mieszkańców"/>
        <s v="1.85 Odsetek nowych mieszkańców"/>
        <s v="1.86 Saldo migracji wewnętrznej"/>
        <s v="1.87 Saldo migracji zewnętrznej"/>
        <s v="1.88 Kierunki odpływu ludności (Polska)"/>
        <s v="1.89 Kierunki odpływu ludności (powiat kielecki)"/>
        <s v="1.90 Odpływ ludności wg nowego miejsca zamieszkania (Europa/ Świat)"/>
        <s v="1.91 Odsetek osób wymeldowanych z miasta w wieku przedprodukcyjnym"/>
        <s v="1.92 Odsetek osób wymeldowanych z miasta w wieku produkcyjnym"/>
        <s v="1.93 Odsetek osób wymeldowanych z miasta w wieku poprodukcyjnym"/>
        <s v="1.94 Źródła przypływu ludności (Polska)"/>
        <s v="1.95 Źródła przypływu ludności (powiat kielecki)"/>
        <s v="1.96 Udział osób samotnie mieszkających (w wieku emerytalnym) w ogólnej liczbie mieszkańców"/>
        <s v="1.99_11.49 Średni dochód rozporządzalny gospdarstwa domowego"/>
        <s v="1.101 Współczynnik nierówności Giniego"/>
        <s v="1.102 Odsetek ludności miejskiej żyjącej poniżej międzynarodowej granicy skrajnego ubóstwa"/>
        <s v="1.103 Odsetek ludności miejskiej żyjącej poniżej krajowej granicy ubóstwa"/>
        <s v="1.104 Odsetek ludności z dostępem do programów pomocy społecznej"/>
        <s v="1.105 Rozmieszczenie osób korzystających z pomocy społecznej"/>
        <s v="1.106 Liczba gospodarstw domowych pobierających świadczenia pieniężne z pomocy społecznej"/>
        <s v="1.107 Liczba gospodarstw domowych objętych pomocą w formie usług opiekuńczych"/>
        <s v="1.108 Liczba rodzin wielodzietnych korzystających z pomocy społecznej"/>
        <s v="1.109 Liczba rodzin wielodzietnych (posiadających kartę dużej rodziny) "/>
        <s v="1.110 Liczba osób w domach pomocy społecznej w stosunku do osób oczekujących"/>
        <s v="1.111 Średnia miesięczna liczba rodzin otrzymujących świadczenie „500+” w ciągu roku"/>
        <s v="1.112 Średnia miesięczna liczba dzieci, na które rodziny otrzymują świadczenie „500+” w ciągu roku"/>
        <s v="1.113 Wydatki na świadczenia „500+”"/>
        <s v="14.1 Liczba funkcjonariuszy policji na 100 000 mieszkańców "/>
        <s v="14.2 Liczba przestępstw przeciwko życiu na 100 000 mieszkańców "/>
        <s v="14.3 Wskaźnik wykrywalności sprawców przestępstw przeciwko życiu"/>
        <s v="14.4 Liczba przestępstw przeciwko mieniu na 100 000 mieszkańców "/>
        <s v="14.5 Wskaźnik wykrywalności sprawców przestępstw przeciwko mieniu"/>
        <s v="14.6 Liczba zgonów spowodowanych wypadkami przy pracy na 100 000 mieszkańców"/>
        <s v="14.7 Liczba brutalnych przestępstw przeciwko kobietom na 100 000 mieszkańców"/>
        <s v="14.8 Liczba zgonów w wyniku klęsk żywiołowych na 100 000 mieszkańców"/>
        <s v="14.9 Liczba przypadków przemocy w rodzinie na 1 000 mieszkańców"/>
        <s v="14.10 Liczba strażaków na 100 000 mieszkańców"/>
        <s v="14.11 Liczba strażaków zatrudnionych w niepełnym wymiarze godzin oraz strażaków ochotników na 100 000 mieszkańców "/>
        <s v="14.12 Liczba zgonów w wyniku pożarów na 100 000 mieszkańców"/>
        <s v="14.13 Liczba pożarów na 100 000 mieszkańców"/>
        <s v="14.14 Udział terenów zalewowych"/>
        <s v="14.15 Udział terenów narażonych na osuwanie się mas ziemnych"/>
        <s v="14.16 Odsetek lokali mieszkalnych położonych w strefach wysokiego ryzyka"/>
        <s v="14.17 Odsetek lokali mieszkalnych położonych na teranach zalewowych"/>
        <s v="14.18 Odsetek lokali mieszkalnych położonych na teranach zalewowych, na których prawdopodobieństwo wystąpienia powodzi jest niskie i wynosi 0,2%"/>
        <s v="14.19 Odsetek lokali mieszkalnych położonych na teranach zalewowych, na których prawdopodobieństwo wystąpienia powodzi jest średnie i wynosi 1%"/>
        <s v="14.20 Odsetek lokali mieszkalnych położonych na teranach zalewowych, na których prawdopodobieństwo wystąpienia powodzi jest wysokie i wynosi 10%"/>
        <s v="14.21 Odsetek osób mieszkających w strefach wysokiego ryzyka"/>
        <s v="14.22 Odsetek osób mieszkających na teranach zalewowych"/>
        <s v="14.23 Odsetek osób mieszkających na teranach zalewowych, na których prawdopodobieństwo wystąpienia powodzi jest niskie i wynosi 0,2%"/>
        <s v="14.24 Odsetek osób mieszkających na teranach zalewowych, na których prawdopodobieństwo wystąpienia powodzi jest średnie i wynosi 1%"/>
        <s v="14.25 Odsetek osób mieszkających na teranach zalewowych, na których prawdopodobieństwo wystąpienia powodzi jest wysokie i wynosi 10%"/>
        <s v="14.26 Liczba nowych inwestycji powstałych w strefach wysokiego ryzyka"/>
        <s v="14.27 Liczba nowych inwestycji powstałych na terenach zalewowych"/>
        <s v="14.28 Liczba nowych inwestycji powstałych na teranach zalewowych, na których prawdopodobieństwo wystąpienia powodzi jest niskie i wynosi 0,2%"/>
        <s v="14.29 Liczba nowych inwestycji powstałych na teranach zalewowych, na których prawdopodobieństwo wystąpienia powodzi jest średnie i wynosi 1%"/>
        <s v="14.30 Liczba nowych inwestycji powstałych na teranach zalewowych, na których prawdopodobieństwo wystąpienia powodzi jest wysokie i wynosi 10%"/>
        <s v="14.31 Liczba pozwoleń na budowę wydanych w strefach wysokiego ryzyka"/>
        <s v="14.32 Liczba pozwoleń na budowę wydanych dla terenów zalewowych"/>
        <s v="14.33 Liczba pozwoleń na budowę wydanych dla teranach zalewowych, na których prawdopodobieństwo wystąpienia powodzi jest niskie i wynosi 0,2%"/>
        <s v="14.34 Liczba pozwoleń na budowę wydanych dla teranach zalewowych, na których prawdopodobieństwo wystąpienia powodzi jest średnie i wynosi 1%"/>
        <s v="14.35 Liczba pozwoleń na budowę wydanych dla teranach zalewowych, na których prawdopodobieństwo wystąpienia powodzi jest wysokie i wynosi 10%"/>
        <s v="14.36 Udział powierzchni obszarów narażonych na niebezpieczeństwo powodzi, dla których wprowadzono w planach miejscowych zakaz zabudowy w stosunku do całkowitej powierzchni obszarów narażonych na niebezpieczeństwo powodzi w mieście."/>
        <s v="14.37 Odsetek powierzchni miasta objęty kamerami monitoringu cyfrowego"/>
        <s v="14.38 Odsetek terenów wysokiego ryzyka posiadających obowiązujący mpzp"/>
        <s v="5.1 Liczba publicznych instytucji kulturalnych i obiektów sportowych na 100 000 mieszkańców"/>
        <s v="5.2 liczba publicznych obiektów sportowych na 100 000 mieszkańców"/>
        <s v="5.3 liczba publicznych obiektów sportowych"/>
        <s v="5.4 liczba publicznych instytucji kultury na 100 000 mieszkańców"/>
        <s v="5.5 liczba publicznych instytucji kultury"/>
        <s v="5.6 liczba obiektów sportowych na 100 000 mieszkańców"/>
        <s v="5.7 Liczba obiektów sportowych"/>
        <s v="5.8 Liczba teatrów na 100 000 mieszkańców"/>
        <s v="5.9 Liczba muzeów na 100 00 mieszkańców"/>
        <s v="5.10 Liczba kin na 100 000 mieszkańców"/>
        <s v="5.11 Liczba przedstawień teatralnych na 1000 mieszkańców"/>
        <s v="5.12 Liczba widzów w teatrach na 1000 mieszkańców"/>
        <s v="5.13 Liczba odwiedzjących muzea na 1000 mieszkańców"/>
        <s v="5.14 Liczba widzów w kinach w ciągu roku"/>
        <s v="5.15 Liczba mieszkańców na 1 miejsce w kinie"/>
        <s v="5.16 Liczba widzów w kinach na 1000 mieszkańców"/>
        <s v="5.17 Odsetek środków z budżetu miasta na obiekty kulturalne i sportowe"/>
        <s v="5.18 Roczna liczba wydarzeń kulturalnych na 100 000 mieszkańców"/>
        <s v="8.1 Powierzchnia miasta"/>
        <s v="8.2 Zmiana procentowa liczby mieszkańców na podstawie ostatnich 5 lat"/>
        <s v="8.3 Gęstość zaludnienia miejskiego obszaru zurbanizowanego"/>
        <s v="8.4 Stopień pokrycia obszaru miejscowymi planami zagospodarowania przestrzennego "/>
        <s v="8.5 Udział poszczególnych typów przeznaczenia terenu w MPZP"/>
        <s v="8.6 Udział poszczególnych typów przeznaczenia terenu w studium"/>
        <s v="8.7 Liczba wydanych decyzji o warunkach zabudowy"/>
        <s v="8.8 Liczba wydanych decyzji o lokalizacji inwestycji celu publicznego"/>
        <s v="8.9 Liczba wydanych pozwoleń na budowę oraz zgłoszeń z projektem"/>
        <s v="8.10 Odsetek wydanych w danym roku pozwoleń na budowę oraz zgłoszeń z projektem w oparciu o miejscowy plan zagospodarowania przestrzennego"/>
        <s v="8.11 Liczba lokali mieszkalnych przewidzianych do budowy w ramach wydanych w danym roku pozwoleń na budowę"/>
        <s v="8.12 Średni czas na wydanie pozwolenia na budowę"/>
        <s v="8.13 Liczba decyzji ZRID"/>
        <s v="8.14 Liczba inwestycji mieszkaniowych realizowanych w ramach specustawy mieszkaniowej"/>
        <s v="8.15 Powierzchnia terenów przeznaczonych na inwestycje mieszkaniowe realizowane w ramach specustawy mieszkaniowej"/>
        <s v="8.16_12.16 Liczba nowych lokali mieszkalnych oddanych do użytkowania"/>
        <s v="8.17_12.17 Odsetek nowych lokali mieszkalnych"/>
        <s v="8.18 Wskaźnik intensywności zabudowy (ISO37120)"/>
        <s v="8.19 Wskaźnik intensywności zabudowy"/>
        <s v="8.20 Wskaźnik intensywności zabudowy w odniesieniu do rodzaju zabudowy"/>
        <s v="8.21 Udział terenów zabudowanych (wskaźnik powierzchni zabudowy)"/>
        <s v="8.22 Udział powierzchni utwardzonych"/>
        <s v="8.24 Tereny zielone na 100 000 mieszkańców "/>
        <s v="8.27 Udział terenów niemieszkalnych"/>
        <s v="8.28 Obszar nieformalnych siedlisk jako odsetek obszaru miasta "/>
        <s v="8.29 Bliskość usług podstawowych"/>
        <s v="17.1 Całkowite zużycie energii na mieszkańca"/>
        <s v="17.2 Całkowite zużycie energii elektrycznej w gospodarstwie domowym na mieszkańca"/>
        <s v="17.3 Odsetek energii uzyskanej ze źródeł odnawialnych, jako część całkowitego miejskiego zużycia energii"/>
        <s v="17.4 Odsetek całkowitej energii elektrycznej uzyskanej ze źródeł odnawialnych, jako część całkowitego miejskiego zużycia energii elektrycznej"/>
        <s v="16.7_17.5 Odsetek energii pochodzącej ze ścieków, jako część całkowitego miejskiego zużycia energii"/>
        <s v="17.6 Odsetek mieszkańców miasta objętych legalną dostawą energii elektrycznej"/>
        <s v="17.7 Liczba osób korzystających z sieci ciepłowniczej na 100 000 mieszkańców"/>
        <s v="17.8 Liczba osób korzystających z sieci gazowej na 100 000 mieszkańców"/>
        <s v="17.9 Odsetek budynków w mieście z inteligentnymi licznikami energii"/>
        <s v="17.10 Odsetek gospodarstw domowych z inteligentnymi licznikami energii"/>
        <s v="17.11 Średnia roczna długość przerw w dostawie energii elektrycznej w gospodarstwie domowym"/>
        <s v="17.12 Roczne zużycie energii w budynkach publicznych"/>
        <s v="17.13 Zużycie energii elektrycznej przez publiczne oświetlenie uliczne na kilometr oświetlonej ulicy"/>
        <s v="17.14 Stopniodni ogrzewania"/>
        <s v="17.15 Stopniodni chłodzenia"/>
        <s v="17.16 Odsetek energii elektrycznej i cieplnej wyprodukowanej z oczyszczania ścieków i innych odpadów płynnych oraz innych źródeł ciepła odpadowego, jako udział w całkowitym koszyku energetycznym miasta"/>
        <s v="17.17 Energia elektryczna i cieplna wyprodukowana z oczyszczalni ścieków na mieszkańca rocznie"/>
        <s v="16.8_17.18 Odsetek całkowitej ilości ścieków w mieście wykorzystywanych do wytwarzania energii"/>
        <s v="13.1 Dochody miasta"/>
        <s v="13.2 Wydatki miasta"/>
        <s v="13.3 Stopa obsługi zadłużenia (wydatki związane z obsługą zadłużenia jako odsetek dochodów własnych gminy)"/>
        <s v="13.4 Dochody własne jako odsetek wszystkich dochodów "/>
        <s v="13.5 Wpływy z podatków i opłat lokalnych"/>
        <s v="13.6 Udziały w podatku od osób fizycznych (PIT) na mieszkańca"/>
        <s v="13.7 Udziały w podatku od osób prawnych (CIT) na mieszkańca"/>
        <s v="13.8 Podatki pobrane jako odsetek podatków naliczonych "/>
        <s v="13.9 Wydatki bieżące"/>
        <s v="13.10 Wydatki bieżące na mieszkańca"/>
        <s v="13.11 Wydatki inwestycyjne majątkowe"/>
        <s v="13.12 Wydatki inwestycyjne majątkowe na mieszkańca"/>
        <s v="13.13 Wydatki inwestycyjne majątkowe jako odsetek wszystkich wydatków "/>
        <s v="13.14 Wydatki miasta - oświata i wychowanie"/>
        <s v="13.15 Wydatki miasta - transport i łączność"/>
        <s v="13.16 Wydatki miasta - rodzina"/>
        <s v="13.17 Wydatki miasta - gospodarka komunalna i ochrona środowiska"/>
        <s v="13.18 Wydatki miasta - administracja publiczna"/>
        <s v="13.19 Wydatki miasta - pomoc społeczna"/>
        <s v="13.20 Wydatki miasta - kultura fizyczna"/>
        <s v="13.21 Wydatki miasta - kultura i ochrona dziedzictwa narodowego"/>
        <s v="13.22 Wydatki miasta - gospodarka mieszkaniowa"/>
        <s v="6.1 Odsetek kobiet wybranych do sprawowania urzędu na poziomie publicznej administracji miejskiej wśród wszystkich osób wybranych"/>
        <s v="6.2 Liczba wyroków skazujących za korupcję i/lub przekupstwo reprezentantów miasta na 100 000 mieszkańców "/>
        <s v="12.1 Łączna liczba gospodarstw domowych"/>
        <s v="12.2 Średnia liczba osób w lokalu mieszkalnym"/>
        <s v="12.3 Gęstość lokali mieszkalnych"/>
        <s v="12.4 Liczba domów jednorodzinnych"/>
        <s v="12.5 Odsetek domów jednorodzinnych w ogólnej liczbie lokali mieszkalnych"/>
        <s v="12.6 Odsetek mieszkańców mieszkających w domach jednorodzinnych"/>
        <s v="12.7 Liczba mieszkań"/>
        <s v="12.8 Odsetek mieszkań w ogólnej liczbie lokali mieszkalnych"/>
        <s v="12.9 Odsetek mieszkańców mieszkających w mieszkaniach"/>
        <s v="12.10 Całkowita powierzchnia mieszkalna na osobę"/>
        <s v="12.11 Średnia powierzchnia użytkowa lokalu mieszkalnego na osobę"/>
        <s v="12.12 Średnia powierzchnia użytkowa lokalu mieszkalnego"/>
        <s v="12.13 Odsetek niezamieszkałych lokali mieszkalnych"/>
        <s v="12.14 Wskaźnik drugiego lokalu mieszkalnego"/>
        <s v="12.15 Odsetek wynajmowanych lokali mieszkalnych"/>
        <s v="12.18 Średnia wielkość lokalu mieszkalnego oddanego do użytkowania"/>
        <s v="11.161_12.21 Średnia cena mieszkania"/>
        <s v="12.25 Średnia powierzchnia użytkowa sprzedanego mieszkania"/>
        <s v="12.26 Odsetek mieszkańców żyjących w nieodpowiednich warunkach mieszkaniowych"/>
        <s v="12.27 Odsetek mieszkańców żyjących w mieszkaniach przystępnych cenowo"/>
        <s v="12.28 Liczba bezdomnych na 100 000 mieszkańców "/>
        <s v="12.29 Odsetek gospodarstw domowych istniejących bez zarejestrowanego tytułu prawnego"/>
        <s v="9.1 Liczba metrów kwadratowych publicznej wewnętrznej przestrzeni rekreacyjnej na mieszkańca "/>
        <s v="9.2 Liczba metrów kwadratowych publicznej zewnętrznej przestrzeni rekreacyjnej na mieszkańca "/>
        <s v="19.1 Liczba łączy internetowych na 100 000 mieszkańców "/>
        <s v="19.2 Liczba łączy telefonii komórkowej na 100 000 mieszkańców "/>
        <s v="19.3 Gęstość sieci telekomunikacyjnej"/>
        <s v="19.4 Długość sieci telekomunikacyjnej na 1 000 mieszkańców"/>
        <s v="19.5 Odsetek mieszkańców miasta z dostępem do wystarczająco szybkiego łącza szerokopasmowego"/>
        <s v="19.6 Gęstość światłowodów"/>
        <s v="19.7 Długość światłowodów na 1 000 mieszkańców"/>
        <s v="19.8 Odsetek lokali mieszkalnych z dostępem do internetu szerokopasmowego"/>
        <s v="19.9 Odsetek budynków usługowych z dostępem do internetu szerokopasmowego"/>
        <s v="20.1 Gęstość sieci drogowej"/>
        <s v="20.2 Długość dróg publicznych na 1 000 mieszkańców "/>
        <s v="20.3 Długość dróg publicznych na 1 000 zarejestrowanych pojazdów samochodowych"/>
        <s v="20.4 Odsetek dróg guntowych"/>
        <s v="20.5 Odsetek dróg o nawierzchni twardej"/>
        <s v="20.6 Odsetek długości dróg o nawierzchni nowej lub odnowionej nie wymagającej remontów"/>
        <s v="20.7 Odsetek długości dróg o nawierzchni z uszkodzeniami wymagajacej zaplanowanych remontów"/>
        <s v="20.8 Odsetek długości dróg o nawierzchni z uszkodzeniami wymagajacej natychmiastowych remontów"/>
        <s v="20.9 Odsetek inteligentnych sygnalizatorów świetlnych"/>
        <s v="20.10 Odsetek oznakowanych przejść dla pieszych wyposażonych w dostępne sygnały dla pieszych"/>
        <s v="20.11 Odsetek oświetlenia ulicznego zarządzanego przez system zarządzania oświetleniem ulicznym"/>
        <s v="20.12 Odsetek oświetlenia ulicznego, które zostało odnowione i nowo zainstalowane"/>
        <s v="20.13 Całkowite roczne koszty remontów i eksploatacji dróg przypadające na odcinek drogi o długości 1 km"/>
        <s v="20.14 Całkowite roczne koszty remontów dróg w obszarze miasta"/>
        <s v="20.15 Długość sieci komunikacji publicznej na 100 000 mieszkańców "/>
        <s v="20.16 Gęstość sieci komunikacji publicznej"/>
        <s v="20.17 Odsetek długości dróg publicznych objętych siecią komunikacji publicznej"/>
        <s v="20.18 Roczna liczba podróży transportem publicznym na mieszkańca "/>
        <s v="20.19 Odsetek osób dojeżdżających do pracy z wykorzystaniem innego sposobu podróżowania niż samochód osobowy "/>
        <s v="20.20 Odsetek populacji, który porusza się do pracy pieszo"/>
        <s v="20.21 Odsetek populacji, który porusza się do pracy na rowerze"/>
        <s v="20.22 Odsetek populacji, który porusza się do pracy wykorzystując transport publiczny"/>
        <s v="20.23 Odsetek populacji, który porusza się do pracy autem jako kierowca"/>
        <s v="20.24 Odsetek populacji, który porusza się do pracy autem jako pasażer"/>
        <s v="20.25 Odsetek populacji, który porusza się do pracy innym środkiem transportu"/>
        <s v="20.26 Średni czas dojazdu do pracy"/>
        <s v="20.27 Interaktywna mapa dostępności komunikacyjnej"/>
        <s v="20.28 Mapa dostępności komunikacyjnej do wybranych miejsc w mieście"/>
        <s v="20.29 Odsetek mieszkańców mieszkających w promieniu 0,5 km od komunikacji miejskiej kursującej co najmniej co 20 minut w godzinach szczytu"/>
        <s v="20.30 odsetek osób z bardzo dobrą dostępnością przystanków komunikacji miejskiej"/>
        <s v="20.31 odsetek osób z dobrą dostępnością przystanków komunikacji miejskiej"/>
        <s v="20.32 odsetek osób ze średnią dostępnością przystanków komunikacji miejskiej"/>
        <s v="20.33 odsetek osób z niedostateczną dostępnością przystanków komunikacji miejskiej"/>
        <s v="20.34 Odsetek tras komunikacji publicznej z dostępnym łączem internetowym dla pasażerów"/>
        <s v="20.35 Odsetek miejskiej floty autobusowej zasilanej alternatywnie"/>
        <s v="20.36 Odsetek linii transportu publicznego wyposażonych w publicznie dostępny system czasu rzeczywistego"/>
        <s v="20.37 Odsetek punktualnych kursów transportu miejskiego w stosunku do wszystkich przejazdów"/>
        <s v="20.38 Długość bus pasów"/>
        <s v="20.39 Liczba pojazdów samochodowych na 1 000 mieszkańców"/>
        <s v="21.40 Liczba pojadów samochodowych przypadające na odcinek drogi o długości 1 km"/>
        <s v="20.41 Liczba samochodów osobowych na 1 000 mieszkańców"/>
        <s v="20.42 Liczba samochodów ciężarowych na 1 000 mieszkańców"/>
        <s v="20.43 Liczba jednośladowych pojazdów silnikowych na 1 000 mieszkańców"/>
        <s v="20.44 Odsetek samochodów sześcioletnich i starszych zarejestrowanych w mieście"/>
        <s v="20.45 Liczba samochodów osobowych w wieku 0-3 lata"/>
        <s v="20.46 Liczba samochodów osobowych w wieku 4-9 lat"/>
        <s v="20.47 Liczba samochodów osobowych w wieku 10-15 lat"/>
        <s v="20.48 Liczba samochodów osobowych w wieku powyżej 15 lat"/>
        <s v="20.49 Liczba samochodów osobowych z silnikiem benzynowym"/>
        <s v="20.50 Liczba samochodów osobowych z silnikiem diesla"/>
        <s v="20.51 Liczba samochodów osobowych zasilanych gazem (LPG)"/>
        <s v="20.52 Liczba samochodów osobowych zasilanych pozostałymi rodzajami paliwa"/>
        <s v="20.53 Liczba samochodów ciężarowych w wieku 0-3 lata"/>
        <s v="20.54 Liczba samochodów ciężarowych w wieku 4-9 lat"/>
        <s v="20.55 Liczba samochodów ciężarowych w wieku 10-15 lat"/>
        <s v="20.56 Liczba samochodów ciężarowych w wieku powyżej 15 lat"/>
        <s v="20.57 Liczba samochodów ciężarowych z silnikiem benzynowym"/>
        <s v="20.58 Liczba samochodów ciężarowych z silnikiem diesla"/>
        <s v="20.59 Liczba samochodów ciężarowych zasilanych gazem (LPG)"/>
        <s v="20.60 Liczba samochodów ciężarowych zasilanych pozostałymi rodzajami paliwa"/>
        <s v="20.61 liczba samochodów osobowych w wieku 0-3 lata na 1000 mieszkańców"/>
        <s v="20.62 liczba samochodów osobowych w wieku 4-9 lat na 1000 mieszkańców"/>
        <s v="20.63 liczba samochodów osobowych w wieku 10-15 lat na 1000 mieszkańców"/>
        <s v="20.64 liczba samochodów osobowych w wieku powyżej 15 lat na 1000 mieszkańców"/>
        <s v="20.65 liczba samochodów ciężarowych w wieku 0-3 lata na 1000 mieszkańców"/>
        <s v="20.66 liczba samochodów ciężarowych w wieku 4-9 lat na 1000 mieszkańców"/>
        <s v="20.67 liczba samochodów ciężarowych w wieku 10-15 lat na 1000 mieszkańców"/>
        <s v="20.68 liczba samochodów ciężarowych w wieku powyżej 16 lat na 1000 mieszkańców"/>
        <s v="20.69 Liczba samochodów osobowych o pojemności silnika 2000cm3 i wyższej na 1 000 mieszkańców"/>
        <s v="20.70 Liczba stacji ładowania pojazdów elektrycznych przypadająca na zarejestrowany pojazd elektryczny"/>
        <s v="20.71 Odsetek pojazdów zarejestrowanych w mieście, które są pojazdami autonomicznymi"/>
        <s v="20.72 Odsetek pojazdów zarejestrowanych w mieście, które są pojazdami niskoemisyjnymi"/>
        <s v="20.73 Średni dobowy roczny ruch pojazdów"/>
        <s v="20.74 Średni dobowy roczny ruch pojazdów- drogi krajowe"/>
        <s v="20.75 Średni dobowy roczny ruch pojazdów - drogi wojewódzkie"/>
        <s v="20.76 Średni dobowy roczny ruch pojazdów - drogi powiatowe"/>
        <s v="20.77 Średni dobowy roczny ruch pojazdów - drogi gminne"/>
        <s v="20.78 Liczba wypadków drogowych na 100 000 mieszkańców"/>
        <s v="20.79 Ofiary śmiertelne wskutek wypadków drogowych na 100 000 mieszkańców"/>
        <s v="20.80 Liczba rannych w wypadkach drogowych na 100 000 mieszkańców"/>
        <s v="20.81 Odsetek publicznych miejsc parkingowych wyposażonych w systemy płatności elektronicznych"/>
        <s v="20.82 Przychody miasta z tytułu parkowania w strefie płatnego parkowania - pojazdy zarejestrowane w mieście"/>
        <s v="20.83 Przychody miasta z tytułu parkowania w strefie płatnego parkowania - pojazdy zarejestrowane w powiecie"/>
        <s v="20.84 Przychody miasta z tytułu parkowania w strefie płatnego parkowania - pojazdy zarejestrowane poza miastem i powiatem"/>
        <s v="20.85 Długość ścieżek i pasów rowerowych na 100 000 mieszkańców "/>
        <s v="20.86 Gęstość ścieżek rowerowych"/>
        <s v="10.1 Powierzchnia miejskich obszarów rolniczych na 100 000 mieszkańców"/>
        <s v="10.2 Ilość żywności wyprodukowanej lokalnie jako odsetek całkowitej żywności dostarczonej do miasta"/>
        <s v="16.1 Odsetek mieszkańców miasta z dostępem do sieci kanalizacyjnej"/>
        <s v="16.2 Odsetek ścieków miejskich poddawanych scentralizowanemu oczyszczaniu"/>
        <s v="16.3 Odsetek mieszkańców z dostępem do ulepszonych urządzeń sanitarnych "/>
        <s v="16.4 Wskaźnik zgodności z lokalnymi normami dotyczący oczyszczania ścieków"/>
        <s v="16.5 Odsetek ponownie wykorzystanych oczyszczonych ścieków"/>
        <s v="16.6 Odsetek osadów ściekowych, które są ponownie wykorzystywane (masa suchej masy)"/>
        <s v="16.8_17.19 Odsetek całkowitej ilości ścieków w mieście wykorzystywanych do wytwarzania energii"/>
        <s v="16.9 Odsetek sieci kanalizacyjnej monitorowanej przez system czujników danych w czasie rzeczywistym"/>
        <s v="16.10 Ścieki przemysłowe w ogólnej ilości wytwarzanych ścieków"/>
        <s v="16.11 Gęstość kanalizacji deszczowej"/>
        <s v="16.12 Intensywność wykorzystania sieci kanalizacyjnej"/>
        <s v="16.13 Średnia ilość scieków bytowych na osobę"/>
        <s v="15.1 Odsetek mieszkańców miasta z dostępem do sieci wodociągowej"/>
        <s v="15.2 Odsetek mieszkańców miasta ze stałym dostępem do źródła wody uzdatnionej "/>
        <s v="15.3 Zużycie wody na mieszkańca"/>
        <s v="15.4 Zużycie wody przez gospodarstwa domowe na mieszkańca"/>
        <s v="15.5 Średnie zużycie wody w gospodarstwie domowym na osobę"/>
        <s v="15.6 Wskaźnik zgodności z lokalnymi normami dotyczący jakości wody pitnej"/>
        <s v="15.7 Średnia roczna liczba godzin przerw w dostawie wody na gospodarstwo domowe "/>
        <s v="15.8 Odsetek strat wody (woda brakująca) "/>
        <s v="15.9 Odsetek miejskiej sieci wodociągowej monitorowanej przez inteligentny system sterowania siecią wodociągową"/>
        <s v="15.10 Parametry jakości wód podziemnych dla ujęć z naniesionym zasięgiem poszczególnych ujęć"/>
        <s v="15.11 Przyrost inwestycji mających znacząco oddziaływać na środowisko stref ochrony pośredniej ujęć wody"/>
        <s v="15.12 Intensywność wykorzystania sieci wodociągowej"/>
        <s v="18.1 Odsetek mieszkańców miasta objętych usługą regularnego odbioru odpadów stałych"/>
        <s v="18.2 Odsetek mieszkańców objętych selektywna zbiórką odpadów"/>
        <s v="18.3 Całkowita ilość odbieranych stałych odpadów komunalnych na mieszkańca "/>
        <s v="18.4 Odsetek stałych odpadów miasta, które są poddawane recyklingowi "/>
        <s v="18.5 Odsetek całkowitej ilości odpadów z tworzyw sztucznych poddanych recyklingowi w mieście"/>
        <s v="18.6 Masa zebranego sprzętu elektrycznego i elektronicznego z gospodarstw domowych"/>
        <s v="18.7 Odsetek miejskich odpadów elektrycznych i elektronicznych, które są poddawane recyklingowi"/>
        <s v="18.8 Odsetek stałych odpadów miasta unieszkodliwianych na składowisku spełniającym wymagania sanitarne "/>
        <s v="18.9 Odsetek stałych odpadów miasta, które są przetwarzane w zakładach pozyskiwania energii z odpadów"/>
        <s v="18.10 Odsetek stałych odpadów miasta, które są biologicznie przetwarzane i wykorzystywane jako kompost lub biogaz"/>
        <s v="18.11 Odsetek stałych odpadów miasta unieszkodliwianych na otwartych składowiskach odpadów "/>
        <s v="18.12 Odsetek stałych odpadów miasta unieszkodliwianych innymi metodami "/>
        <s v="18.13 Ilość wytwarzanych odpadów niebezpiecznych na mieszkańca"/>
        <s v="18.14 Odsetek odpadów niebezpiecznych miasta, które są poddawane recyklingowi"/>
        <s v="4.1 Liczba zarejestrowanych wyborców jako odsetek liczby mieszkańców w wieku uprawniającym do głosowania "/>
        <s v="4.2 Frekwencja głosujących w ostatnich wyborach lokalnych (jako odsetek osób uprawnionych do głosowania)"/>
        <s v="4.3 Frekwencja wyborcza w wyborach do Parlamentu Europejskiego"/>
        <s v="4.4 Frekwencja wyborcza w wyborach prezydenckich"/>
        <s v="4.5 Frekwencja wyborcza w wyborach do Parlamentu RP"/>
        <s v="4.7 Kwota budżetu obwatelskiego"/>
        <s v="4.8 Kwota budżetu obwatelskiego na projekty ogólnomiejskie"/>
        <s v="4.9 Kwota budżetu obwatelskiego na projekty dzielnicowe"/>
        <s v="4.10 Kwota budżetu obwatelskiego na projekty dzielnicowe na mieszkańca"/>
        <s v="4.11 Udział kwoty budżetu obywatelskiego w wydatkach budżetowych"/>
        <s v="4.12 Środki budżetu obywatelskiego przypadające na osobę uprawnioną do głosowania w budżecie obywatelskim (w zł)"/>
        <s v="4.13 Frekwencja w ramach budżetu obywatelskiego"/>
        <s v="4.14 Liczba osób uprawnionych do głosowania w budżecie obywatelskim"/>
        <s v="4.15 Liczba osób, które zagłosowały w ramach budżetu obywatelskiego"/>
        <s v="4.16 liczba osób w wieku 0-16 lat, które zagłosowały w ramach budżetu obywatelskiego"/>
        <s v="4.17 liczba osób w wieku 17-25 lat, które zagłosowały w ramach budżetu obywatelskiego"/>
        <s v="4.18 liczba osób w wieku 26-45 lat, które zagłosowały w ramach budżetu obywatelskiego"/>
        <s v="4.19 liczba osób w wieku 46-65 lat, które zagłosowały w ramach budżetu obywatelskiego"/>
        <s v="4.20 liczba osób w wpowyżej 65 lat, które zagłosowały w ramach budżetu obywatelskiego"/>
        <s v="4.21 Liczba złożonych projektów w ramach budżetu obywatelskiego"/>
        <s v="4.22 Liczba projektów poddanych pod głosowanie w ramach budżetu obywatelskiego"/>
        <s v="4.23 Liczba projektów wybranych do realizacji w ramach budżetu obywatelskiego"/>
        <m/>
        <s v="11.163_12.23 Średni miesięczny koszt najmu lokali mieszkalnego" u="1"/>
        <s v="11.163_12.23 Średni miesięczny koszt najmu lokalu mieszkalnego" u="1"/>
        <s v="11.159_12.19 Średnia cena m2 lokalu mieszkalnego" u="1"/>
        <s v="11.162_12.22 Przeciętna cena lokalu mieszkalnego" u="1"/>
        <s v="16.8__17.19 Odsetek całkowitej ilości ścieków w mieście wykorzystywanych do wytwarzania energii" u="1"/>
        <s v="12.25 Średnia powierzchnia użytkowa sprzedanego lokalu mieszkalnego" u="1"/>
        <s v="11.160_12.20 Przeciętna cena m2 lokalu mieszkalnego" u="1"/>
        <s v="11.164_12.24 Liczba sprzedanych lokali mieszkalnych na 1000 lokali mieszkalnych" u="1"/>
        <s v="1.100_11.48 Mediana dochodów gospodarstw domowych" u="1"/>
        <s v="17.18 Energia elektryczna i cieplna wyprodukowana z przetwarzania odpadów stałych oraz innych odpadów płynnych na mieszkańca rocznie" u="1"/>
        <s v="11.161/12.21 Średnia cena lokalu mieszkalnego" u="1"/>
        <s v="11.161_12.21 Średnia cena lokalu mieszkalnego" u="1"/>
        <s v="1.99_11.49 Średni dochód rozporządzalny gospdarstwa domowego w mieście " u="1"/>
      </sharedItems>
    </cacheField>
    <cacheField name="ISO 37120:2018" numFmtId="0">
      <sharedItems containsBlank="1" containsMixedTypes="1" containsNumber="1" containsInteger="1" minValue="0" maxValue="0"/>
    </cacheField>
    <cacheField name="kategoria_20" numFmtId="0">
      <sharedItems containsBlank="1" containsMixedTypes="1" containsNumber="1" containsInteger="1" minValue="0" maxValue="0"/>
    </cacheField>
    <cacheField name="rodzaj" numFmtId="0">
      <sharedItems containsBlank="1" containsMixedTypes="1" containsNumber="1" containsInteger="1" minValue="0" maxValue="0"/>
    </cacheField>
    <cacheField name="ISO 37122:2019" numFmtId="0">
      <sharedItems containsBlank="1" containsMixedTypes="1" containsNumber="1" containsInteger="1" minValue="0" maxValue="0"/>
    </cacheField>
    <cacheField name="kategoria_22" numFmtId="0">
      <sharedItems containsBlank="1" containsMixedTypes="1" containsNumber="1" containsInteger="1" minValue="0" maxValue="0"/>
    </cacheField>
    <cacheField name="ISO 37123:2019" numFmtId="0">
      <sharedItems containsBlank="1" containsMixedTypes="1" containsNumber="1" containsInteger="1" minValue="0" maxValue="0"/>
    </cacheField>
    <cacheField name="kategoria_23" numFmtId="0">
      <sharedItems containsBlank="1" containsMixedTypes="1" containsNumber="1" containsInteger="1" minValue="0" maxValue="0"/>
    </cacheField>
    <cacheField name="Audyt 2009" numFmtId="0">
      <sharedItems containsBlank="1" containsMixedTypes="1" containsNumber="1" containsInteger="1" minValue="0" maxValue="0"/>
    </cacheField>
    <cacheField name="kategoria_a1" numFmtId="0">
      <sharedItems containsBlank="1" containsMixedTypes="1" containsNumber="1" containsInteger="1" minValue="0" maxValue="0"/>
    </cacheField>
    <cacheField name="Audyt 2011" numFmtId="0">
      <sharedItems containsBlank="1" containsMixedTypes="1" containsNumber="1" containsInteger="1" minValue="0" maxValue="0"/>
    </cacheField>
    <cacheField name="kategoria_a2" numFmtId="0">
      <sharedItems containsBlank="1" containsMixedTypes="1" containsNumber="1" containsInteger="1" minValue="0" maxValue="0"/>
    </cacheField>
    <cacheField name="Audyt 2015" numFmtId="0">
      <sharedItems containsBlank="1" containsMixedTypes="1" containsNumber="1" containsInteger="1" minValue="0" maxValue="10"/>
    </cacheField>
    <cacheField name="kategoria_a3" numFmtId="0">
      <sharedItems containsBlank="1" containsMixedTypes="1" containsNumber="1" containsInteger="1" minValue="0" maxValue="0"/>
    </cacheField>
    <cacheField name="Poziom prezentacji - rekomendacja - m" numFmtId="0">
      <sharedItems containsBlank="1" containsMixedTypes="1" containsNumber="1" containsInteger="1" minValue="1" maxValue="5"/>
    </cacheField>
    <cacheField name="Poziom prezentacji - rekomendacja - j" numFmtId="0">
      <sharedItems containsBlank="1" containsMixedTypes="1" containsNumber="1" containsInteger="1" minValue="1" maxValue="5"/>
    </cacheField>
    <cacheField name="Poziom prezentacji - rekomendacja - g" numFmtId="0">
      <sharedItems containsBlank="1" containsMixedTypes="1" containsNumber="1" containsInteger="1" minValue="1" maxValue="5"/>
    </cacheField>
    <cacheField name="Poziom prezentacji - rekomendacja - o" numFmtId="0">
      <sharedItems containsBlank="1" containsMixedTypes="1" containsNumber="1" containsInteger="1" minValue="1" maxValue="5"/>
    </cacheField>
    <cacheField name="Poziom prezentacji - rekomendacja - w" numFmtId="0">
      <sharedItems containsBlank="1" containsMixedTypes="1" containsNumber="1" containsInteger="1" minValue="1" maxValue="5"/>
    </cacheField>
    <cacheField name="Poziom prezentacji - rekomendacja - k" numFmtId="0">
      <sharedItems containsBlank="1" containsMixedTypes="1" containsNumber="1" containsInteger="1" minValue="1" maxValue="5"/>
    </cacheField>
    <cacheField name="Prezentacja - portal mieszkanca" numFmtId="0">
      <sharedItems containsBlank="1" containsMixedTypes="1" containsNumber="1" containsInteger="1" minValue="0" maxValue="0" count="106">
        <s v="L"/>
        <s v="mapa z rozmieszczeniem punktów pomiarowych + WK(7.2, 7.3, 7.4, 7.5, 7.6)"/>
        <s v="mapa z rozmieszczeniem punktów pomiarowych + WK(7.28, 7.9, 7.10, 7.11, 7.12)"/>
        <s v="WK(7.19, 7.20, 7.21, 7.22, 7.23, 7.24, 7.25, 7.26, 7.27, 7.28)"/>
        <s v="mapa_K"/>
        <s v="Wkol(jednostki)(7.30, 7.32)"/>
        <s v="Wkol(jednostki)(7.31, 7.32)"/>
        <s v="WS(miasto, województwo, kraj, wybrane miasta)"/>
        <s v="WL (lata)"/>
        <n v="0"/>
        <s v="mapa_K, L (w przypdku kolejnych edycji opracowania WL)"/>
        <s v="WL;_x000a_WS (miasto, województwo, kraj, wybrane miasta)"/>
        <s v="mapa_SK"/>
        <s v="WK(11.20, 11.21, 11.22, 11.23, 11.24)"/>
        <s v="WK (11.35-11.38)"/>
        <s v="WK(11.41, 11.42, 11.43, 11.44)"/>
        <s v="L / WL"/>
        <e v="#REF!"/>
        <s v=" WL (lata); WS (miasto, województwo, kraj, wybrane miasta)"/>
        <s v="Wkol (11.52, 11.53, 11.54, 11.55, 11.56, 11.57, 11.58, 11.59, 11.60, 11.61)"/>
        <s v="WS (miasto, wojewóztwo, kraj, wybrane miasta)"/>
        <s v="WS (11.101, 11.102) (miasto, wojewóztwo, kraj, wybrane miasta)"/>
        <s v="WK(11.106, 11.110, 11.111, 11.113, 11.117, 11.118, 11.119)"/>
        <s v="WS (11.223, 11.124) (miasto, województwo, kraj, wybrane miasta)"/>
        <s v="WK (11.76-11.95)"/>
        <s v="WL (lata); "/>
        <s v="mapa_KD(2.2 + 2.1WS)"/>
        <s v="WL (lata); WS (miasto, wojewóztwo, kraj, wybrane miasta)"/>
        <s v="mapa_KD(2.7 + 2.6WS)"/>
        <s v="mapa_KD(2.14 + 2.13WS)"/>
        <s v="WS (dla szkół)"/>
        <s v="WL (lata) + (miasto, wojewóztwo, kraj, wybrane miasta)"/>
        <s v="Wkol (2.30, 2.31, 2.32, 2.33, 2.34, 2.35);_x000a_WS (dla szkół)"/>
        <s v="WK (2.40, 2.41)"/>
        <s v="WL (lata) (3.6, 3.15)"/>
        <s v="WK"/>
        <s v="WS(3.21; 3.22 lub 3.23) (wybrane z poziomu mapy (3.23) jednostki), WK (3.21; 3.22; 3.23) (dla miasta)"/>
        <s v="WS(3.21; 3.22 lub 3.23) (wybrane z poziomu mapy (3.23) jednostki); WK (3.21; 3.22; 3.23) (dla miasta)"/>
        <s v="mapa_K; WSkum(3.21; 3.22 lub 3.23) (wybrane z poziomu mapy jednostki); WK (3.21; 3.22; 3.23) (dla miasta)"/>
        <s v="WS (jednostki)"/>
        <s v="WSkum(3.29; 3.30; 3.31) (wybrane z poziomu mapy (3.31) jednostki), WK (3.29; 3.30; 3.31) (dla miasta)"/>
        <s v="mapa_K; Wskum(3.29; 3.30; 3.31) (wybrane z poziomu mapy jednostki), WK (3.29; 3.30; 3.31) (dla miasta)"/>
        <s v="WS(3.32; 3.33 lub 3.34) (wybrane z poziomu mapy (3.34) jednostki), WK (3.32; 3.33; 3.34) (dla miasta)"/>
        <s v="mapa_K; WSkum(3.32; 3.33; 3.34) (wybrane z poziomu mapy jednostki), WK (3.32; 3.33; 3.34) (dla miasta)"/>
        <s v="WL (1.6/3.2, 1.7/3.3) (lata)"/>
        <s v="WK (1.29,1.33,1.37)"/>
        <s v="piramida wieku (1.42-1.77)"/>
        <s v="WKol (1.78/3.13, 1.80, 1.82/3.17)"/>
        <s v="WL/L*w przypadku braku danych archiwalnych)"/>
        <s v="L; mapa_K"/>
        <s v="mapa_K, WL(lata)"/>
        <s v="mapa"/>
        <s v="WK (1.92, 1.93, 1.94)"/>
        <s v="WL; Wkol(miasto, województwo, kraj, wybrane miasta)"/>
        <s v="L, mapa"/>
        <s v="WS( 5.3, 5.5)"/>
        <s v="Wkol (miasto, wojewóztwo, kraj, wybrane miasta)"/>
        <s v="Wkol (miasto, wojewóztwo, kraj, wybrane miasta) (5.8, 5.9, 5.10)"/>
        <s v="Wkol (miasto, wojewóztwo, kraj, wybrane miasta) (5.12, 5.13, 5.14)"/>
        <s v="mapa_K, Wkol (województwo, kraj, wybrane miasta)"/>
        <s v="WK (dla wybranej z poziomu mapy 8.4 jednostki)"/>
        <s v="WL(lata)(8.7, 8.8, 8.9), mapa_grid"/>
        <s v="WL(lata)(8.7, 8.8, 8.9)"/>
        <s v="WL(lata)(8.7, 8.8, 8.9),  mapa_grid"/>
        <s v="mapa_SK, Wkol(miasto, województwo, kraj, wybrane miasta)"/>
        <s v="mapa_K WK(8.22, 8.23, 8.24) (dla wybranej jednostki)"/>
        <s v="WL; WS (miasto, województwo, kraj, wybrane miasta)"/>
        <s v="WL(lata)"/>
        <s v="WKol (miasto, województwo, kraj, wybrane miasta)"/>
        <s v="WL (lata) (13.1;13.2)"/>
        <s v="WL(lata); Wkol (miasto, wojewóztwo, kraj, wybrane miasta)"/>
        <s v="WS(13,14, 13.15, 13.16, 13.17, 13.18; 13.19; 13.20; 13.21; 13.22)"/>
        <s v="WS-skum(jednostki) (12.4, 12.7)"/>
        <s v="Wkrop (jednostki)(12.6, 12.9)"/>
        <s v="WS(jednostki)"/>
        <s v="Wkol(jednostki); WS (miasto, wojewóztwo, kraj, wybrane miasta)"/>
        <s v="mapa_K, WKol(miasto, województwo, kraj, wybrane miasta)"/>
        <s v="WS (miasto, województwo, kraj, wybrane miasta)"/>
        <s v="mapa_K, WKol(miasto, województwo, kraj)"/>
        <s v="WS(miasto, województwo, kraj)"/>
        <s v="mapa_K, WK(20.4, 20.5)"/>
        <s v="L - w momencie więcej niż jednego badania ankietowego WL(lata)"/>
        <s v="WK (20.20, 20.21, 20.22, 20.23, 20.24, 20.25)"/>
        <s v="mapa interaktywna"/>
        <s v="WK (2.30, 2.31, 2.32, 2.33)"/>
        <s v="WL (miesiące)"/>
        <s v="Wkol(20.41, 20.42, 20.43) (miasto, wojewóztwo, kraj, wybrane miasta)"/>
        <s v="WL (lata) (miasto, województwo, kraj, wybrane miasta)"/>
        <s v="WK(20.45, 20.46, 20.47, 20.48)"/>
        <s v="WK(20.49, 20.50, 20.51, 20.52)"/>
        <s v="WK(20.53, 20.54, 20.55, 20.56)"/>
        <s v="WK(20.57, 20.58, 20.59, 20.60)"/>
        <s v="Wkol(20.78, 20.79, 20.80) (miasto, województwo, kraj, wybrane miasta)"/>
        <s v="WK(20.80, 20.81, 20.82)"/>
        <s v="WL, WS(miasto, województwo, kraj, wybrane miasta)"/>
        <s v="WKol(miasto, województwo, kraj, wybrane miasta)"/>
        <s v="WL, mapa_K"/>
        <s v="WL(lata), WS(miasto, województwo, kraj, wybrane miasta)"/>
        <s v="mapa* (okręgi wyborcze); WL (lata + kraj, województwo, wybrane miasta); Wkol(4.2, 4.3, 4.4, 4.5) *dotyczy ostatnio przeprowadonych wyborów powszechnych"/>
        <s v="mapa* (okręgi wyborcze); Wkol(4.2, 4.3, 4.4, 4.5); *dotyczy ostatnio przeprowadonych wyborów powszechnych"/>
        <s v="WS (jednostki) + dla wybranej/-ych jednostki/-ek WL (lata)"/>
        <s v="mapa_K + WL (lata)"/>
        <s v="WK (4.16-4.20)"/>
        <s v="WS (4.21, 4.22, 4.23); WKol-skum(jednostki)"/>
        <s v="Wkol (4.21, 4.22, 4.23); WS(wybrana jednostka)"/>
        <m/>
      </sharedItems>
    </cacheField>
    <cacheField name="Nr kategorii" numFmtId="0">
      <sharedItems containsBlank="1" containsMixedTypes="1" containsNumber="1" containsInteger="1" minValue="1" maxValue="20" count="25">
        <n v="7"/>
        <n v="11"/>
        <e v="#REF!"/>
        <n v="2"/>
        <n v="3"/>
        <s v="3"/>
        <n v="1"/>
        <n v="14"/>
        <n v="5"/>
        <n v="8"/>
        <s v="8"/>
        <n v="17"/>
        <n v="13"/>
        <n v="6"/>
        <n v="12"/>
        <s v="12"/>
        <n v="9"/>
        <n v="19"/>
        <n v="20"/>
        <n v="10"/>
        <n v="16"/>
        <n v="15"/>
        <n v="18"/>
        <n v="4"/>
        <m/>
      </sharedItems>
    </cacheField>
    <cacheField name="Kategoria" numFmtId="0">
      <sharedItems containsBlank="1" count="31">
        <s v="Środowisko i zmiany klimatu"/>
        <s v="Środowisko i zmiany klimatu / Planowanie przestrzenne"/>
        <s v="Środowisko i zmiany klimatu / Rekreacja"/>
        <s v="Gospodarka"/>
        <s v="Gospodarka / Ludność i warunki socjalne"/>
        <e v="#REF!"/>
        <s v="Gospodarka / Mieszkalnictwo"/>
        <s v="Edukacja"/>
        <s v="Zdrowie / Ludność i warunki socjalne"/>
        <s v="Zdrowie"/>
        <s v="Ludność i warunki socjalne"/>
        <s v="Bezpieczeństwo publiczne i ochrona przed nadzwyczajnymi zagrożeniami"/>
        <s v="Sport i kultura"/>
        <s v="Planowanie przestrznne"/>
        <s v="Ludność i warunki socjalne/Planowanie przestrzenne"/>
        <s v="Planowanie przestrzenne"/>
        <s v="Planowanie przestrzenne/Mieszkalnictwo"/>
        <s v="Energia"/>
        <s v="Ścieki / Energia"/>
        <s v="Finanse"/>
        <s v="Administracja"/>
        <s v="Mieszkalnictwo"/>
        <s v="Rekreacja"/>
        <s v="Telekomunikacja"/>
        <s v="Transport"/>
        <s v="Miejskie/lokalne rolnictwo i bezpieczeństwo żywnościowe"/>
        <s v="Ścieki"/>
        <s v="Woda"/>
        <s v="Odpady stałe"/>
        <s v="Aktywność obywatelska"/>
        <m/>
      </sharedItems>
    </cacheField>
    <cacheField name="Temat" numFmtId="0">
      <sharedItems containsBlank="1" containsMixedTypes="1" containsNumber="1" containsInteger="1" minValue="0" maxValue="0"/>
    </cacheField>
    <cacheField name="Wzor" numFmtId="0">
      <sharedItems containsBlank="1" containsMixedTypes="1" containsNumber="1" containsInteger="1" minValue="0" maxValue="0" longText="1"/>
    </cacheField>
    <cacheField name="Jednostka" numFmtId="0">
      <sharedItems containsBlank="1" containsMixedTypes="1" containsNumber="1" containsInteger="1" minValue="0" maxValue="0"/>
    </cacheField>
    <cacheField name="Objasnienia dot. wskaznika" numFmtId="0">
      <sharedItems containsBlank="1" containsMixedTypes="1" containsNumber="1" containsInteger="1" minValue="0" maxValue="0" longText="1"/>
    </cacheField>
    <cacheField name="Czestotliwosc aktualizacji" numFmtId="0">
      <sharedItems containsBlank="1" containsMixedTypes="1" containsNumber="1" containsInteger="1" minValue="0" maxValue="0"/>
    </cacheField>
    <cacheField name="Dane_1_NR" numFmtId="0">
      <sharedItems containsBlank="1" containsMixedTypes="1" containsNumber="1" containsInteger="1" minValue="0" maxValue="0"/>
    </cacheField>
    <cacheField name="Dane_1" numFmtId="0">
      <sharedItems containsBlank="1" containsMixedTypes="1" containsNumber="1" containsInteger="1" minValue="0" maxValue="0" longText="1"/>
    </cacheField>
    <cacheField name="Dane_2_NR" numFmtId="0">
      <sharedItems containsBlank="1" containsMixedTypes="1" containsNumber="1" containsInteger="1" minValue="0" maxValue="0"/>
    </cacheField>
    <cacheField name="Dane_2" numFmtId="0">
      <sharedItems containsBlank="1" containsMixedTypes="1" containsNumber="1" containsInteger="1" minValue="0" maxValue="0"/>
    </cacheField>
    <cacheField name="Zrodlo danych 1-1-1" numFmtId="0">
      <sharedItems containsBlank="1" containsMixedTypes="1" containsNumber="1" containsInteger="1" minValue="0" maxValue="0"/>
    </cacheField>
    <cacheField name="Zrodlo danych 1-1-2" numFmtId="0">
      <sharedItems containsBlank="1" containsMixedTypes="1" containsNumber="1" containsInteger="1" minValue="0" maxValue="0" longText="1"/>
    </cacheField>
    <cacheField name="Zrodlo danych 1-1-3" numFmtId="0">
      <sharedItems containsBlank="1" containsMixedTypes="1" containsNumber="1" containsInteger="1" minValue="0" maxValue="0" longText="1"/>
    </cacheField>
    <cacheField name="Zrodlo danych 1-2-1" numFmtId="0">
      <sharedItems containsBlank="1" containsMixedTypes="1" containsNumber="1" containsInteger="1" minValue="0" maxValue="0"/>
    </cacheField>
    <cacheField name="Zrodlo danych 1-2-2" numFmtId="0">
      <sharedItems containsBlank="1" containsMixedTypes="1" containsNumber="1" containsInteger="1" minValue="0" maxValue="0"/>
    </cacheField>
    <cacheField name="Zrodlo danych 1-2-3" numFmtId="0">
      <sharedItems containsBlank="1" containsMixedTypes="1" containsNumber="1" containsInteger="1" minValue="0" maxValue="0" longText="1"/>
    </cacheField>
    <cacheField name="Zrodlo danych 3-1-1" numFmtId="0">
      <sharedItems containsBlank="1" containsMixedTypes="1" containsNumber="1" containsInteger="1" minValue="0" maxValue="0"/>
    </cacheField>
    <cacheField name="Zrodlo danych 2-1-2" numFmtId="0">
      <sharedItems containsBlank="1" containsMixedTypes="1" containsNumber="1" containsInteger="1" minValue="0" maxValue="0" longText="1"/>
    </cacheField>
    <cacheField name="Zrodlo danych 2-1-3" numFmtId="0">
      <sharedItems containsBlank="1" containsMixedTypes="1" containsNumber="1" containsInteger="1" minValue="0" maxValue="0" longText="1"/>
    </cacheField>
    <cacheField name="Zrodlo danych 2-2-1" numFmtId="0">
      <sharedItems containsBlank="1" containsMixedTypes="1" containsNumber="1" containsInteger="1" minValue="0" maxValue="0"/>
    </cacheField>
    <cacheField name="Zrodlo danych 2-2-2" numFmtId="0">
      <sharedItems containsBlank="1" containsMixedTypes="1" containsNumber="1" containsInteger="1" minValue="0" maxValue="0" longText="1"/>
    </cacheField>
    <cacheField name="Zrodlo danych 2-2-3" numFmtId="0">
      <sharedItems containsBlank="1" containsMixedTypes="1" containsNumber="1" containsInteger="1" minValue="0" maxValue="0"/>
    </cacheField>
    <cacheField name="Zrodlo 3 -2+2-2" numFmtId="0">
      <sharedItems containsBlank="1" containsMixedTypes="1" containsNumber="1" containsInteger="1" minValue="0" maxValue="0"/>
    </cacheField>
    <cacheField name="Zrodlo 3 -1+2-2" numFmtId="0">
      <sharedItems containsBlank="1" containsMixedTypes="1" containsNumber="1" containsInteger="1" minValue="0" maxValue="0" longText="1"/>
    </cacheField>
    <cacheField name="Zrodlo 3 -1+2-3" numFmtId="0">
      <sharedItems containsBlank="1" containsMixedTypes="1" containsNumber="1" containsInteger="1" minValue="0" maxValue="0"/>
    </cacheField>
    <cacheField name="Stan na" numFmtId="0">
      <sharedItems containsBlank="1"/>
    </cacheField>
    <cacheField name="1_Sposob prezentacji" numFmtId="0">
      <sharedItems containsBlank="1"/>
    </cacheField>
    <cacheField name="1_Opis prezentacji" numFmtId="0">
      <sharedItems containsBlank="1"/>
    </cacheField>
    <cacheField name="1_Szczegolowosc" numFmtId="0">
      <sharedItems containsBlank="1"/>
    </cacheField>
    <cacheField name="2_Sposob prezentacji" numFmtId="0">
      <sharedItems containsBlank="1"/>
    </cacheField>
    <cacheField name="2_Opis prezentacji" numFmtId="0">
      <sharedItems containsBlank="1"/>
    </cacheField>
    <cacheField name="2_szczegolowosc" numFmtId="0">
      <sharedItems containsBlank="1"/>
    </cacheField>
    <cacheField name="3_Sposob prezentacji" numFmtId="0">
      <sharedItems containsBlank="1"/>
    </cacheField>
    <cacheField name="3_Opis prezentacji" numFmtId="0">
      <sharedItems containsBlank="1"/>
    </cacheField>
    <cacheField name="3_szczegolowosc"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86">
  <r>
    <n v="530"/>
    <n v="1"/>
    <s v="7.1"/>
    <s v="7.1"/>
    <x v="0"/>
    <s v="7.1 Średnioroczne stężenie drobnego pyłu zawieszonego (PM2,5)"/>
    <s v="8.1"/>
    <s v="środowisko"/>
    <s v="wskaźnik podstawowy"/>
    <s v=""/>
    <s v=""/>
    <s v=""/>
    <s v=""/>
    <s v=""/>
    <s v=""/>
    <s v="III*"/>
    <s v="ochrona atmosfery i klimatu miasta-stan"/>
    <s v=""/>
    <s v=""/>
    <n v="5"/>
    <n v="1"/>
    <n v="1"/>
    <n v="3"/>
    <n v="1"/>
    <n v="1"/>
    <x v="0"/>
    <x v="0"/>
    <s v="Środowisko i zmiany klimatu"/>
    <s v="zanieczyszczenie powietrza"/>
    <s v="całkowita masa zebranych cząstek, które mają średnicę 2,5 mikrometrów lub mniejsząxobjętość pobranych próbek"/>
    <s v="µg/m³"/>
    <s v="Zgodnie z wymaganiami normy ISO 37120 metoda pomiaru powinna obejmować użycie próbnika powietrza, który pobiera powietrze atmosferyczne ze stałym przepływem do specjalnie ukształtowanego wlotu, gdzie pył zawieszony jest rozdzielany bezwładnościowo na jedną lub więcej frakcji wymiarowych w zakresie wielkości PM2,5. 24-godzinny (codzienny) pomiar stężenia PM2,5 powinien być przekazywany do bazy danych, gdzie obliczane powinny być roczne podsumowania dla każdej stacji monitorującej._x000a_Ponieważ dane dla PM2,5 nie są łatwo dostępne, poziomy są często obliczane na podstawie emisji PM10, co należy raportować jako oddzielny wskaźnik."/>
    <s v="roczna"/>
    <s v="7.1A"/>
    <s v="całkowita masa zebranych cząstek, które mają średnicę 2,5 mikrometrów lub mniejszą"/>
    <s v="7.1B"/>
    <s v="objętość pobranych próbek"/>
    <s v="1) Główny Inspektorat Ochrony Środowiska"/>
    <s v="GIOS_002_x000a_Bank danych pomiarowych: Pył zawieszony PM2,5 Wyniki pomiarów (pomiary 1-godzinne)2"/>
    <n v="0"/>
    <s v="1) Główny Inspektorat Ochrony Środowiska"/>
    <s v="GIOS_001_x000a_Bank danych pomiarowych: Pył zawieszony PM2,5 Wyniki pomiarów (pomiary 1-godzinne)"/>
    <n v="0"/>
    <s v="2) Główny Inspektorat Ochrony Środowiska"/>
    <s v="GIOS_002_x000a_Lokalizacje stacji pomiarowych"/>
    <n v="0"/>
    <n v="0"/>
    <n v="0"/>
    <n v="0"/>
    <n v="0"/>
    <n v="0"/>
    <n v="0"/>
  </r>
  <r>
    <n v="533"/>
    <n v="2"/>
    <s v="7.2"/>
    <s v="7.2"/>
    <x v="1"/>
    <s v="7.2 Liczba dni w roku z bardzo dobą jakością powietrza w zakresie pyłu zawieszonego (PM2,5)"/>
    <s v=""/>
    <s v=""/>
    <s v=""/>
    <s v=""/>
    <s v=""/>
    <s v=""/>
    <s v=""/>
    <s v=""/>
    <s v=""/>
    <s v=""/>
    <s v=""/>
    <s v=""/>
    <s v=""/>
    <n v="1"/>
    <n v="1"/>
    <n v="1"/>
    <n v="5"/>
    <n v="1"/>
    <n v="1"/>
    <x v="1"/>
    <x v="0"/>
    <s v="Środowisko i zmiany klimatu"/>
    <s v="zanieczyszczenie powietrza"/>
    <s v="Liczba dni w roku z bardzo dobą jakością powietrza w zakresie pyłu zawieszonego (PM2,5)"/>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13µg/m³_x000a_- dobry: 13.1-35µg/m³_x000a_- umiarkowany: 35.1-55µg/m³_x000a_- dostateczny: 55.1-75µg/m³_x000a_- zły: 75.1-110µg/m³_x000a_- bardzo zły: &gt;110µg/m³"/>
    <s v="roczna"/>
    <s v="7.2"/>
    <s v="liczba dni w roku z bardzo dobą jakością powietrza w zakresie pyłu zawieszonego (PM2,5)"/>
    <n v="0"/>
    <s v=""/>
    <s v="1) Główny Inspektorat Ochrony Środowiska"/>
    <s v="GIOS_001_x000a_Bank danych pomiarowych: Pył zawieszony PM2,5 Wyniki pomiarów (uśrednienie 24-godzinne)2"/>
    <n v="0"/>
    <s v="1) Główny Inspektorat Ochrony Środowiska"/>
    <s v="GIOS_001_x000a_Bank danych pomiarowych: Pył zawieszony PM2,5 Wyniki pomiarów (pomiary 1-godzinne)"/>
    <n v="0"/>
    <s v="2) Główny Inspektorat Ochrony Środowiska"/>
    <s v="GIOS_002_x000a_Lokalizacje stacji pomiarowych"/>
    <n v="0"/>
    <n v="0"/>
    <n v="0"/>
    <n v="0"/>
    <n v="0"/>
    <n v="0"/>
    <n v="0"/>
  </r>
  <r>
    <n v="534"/>
    <n v="3"/>
    <s v="7.3"/>
    <s v="7.3"/>
    <x v="2"/>
    <s v="7.3 Liczba dni w roku z dobą jakością powietrza w zakresie pyłu zawieszonego (PM2,5)"/>
    <s v=""/>
    <s v=""/>
    <s v=""/>
    <s v=""/>
    <s v=""/>
    <s v=""/>
    <s v=""/>
    <s v=""/>
    <s v=""/>
    <s v=""/>
    <s v=""/>
    <s v=""/>
    <s v=""/>
    <n v="1"/>
    <n v="1"/>
    <n v="1"/>
    <n v="5"/>
    <n v="1"/>
    <n v="1"/>
    <x v="1"/>
    <x v="0"/>
    <s v="Środowisko i zmiany klimatu"/>
    <s v="zanieczyszczenie powietrza"/>
    <s v="Liczba dni w roku z dobą jakością powietrza w zakresie pyłu zawieszonego (PM2,5)"/>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13µg/m³_x000a_- dobry: 13.1-35µg/m³_x000a_- umiarkowany: 35.1-55µg/m³_x000a_- dostateczny: 55.1-75µg/m³_x000a_- zły: 75.1-110µg/m³_x000a_- bardzo zły: &gt;110µg/m³"/>
    <s v="roczna"/>
    <s v="7.3"/>
    <s v="liczba dni w roku z dobą jakością powietrza w zakresie pyłu zawieszonego (PM2,5)"/>
    <n v="0"/>
    <s v=""/>
    <s v="1) Główny Inspektorat Ochrony Środowiska"/>
    <s v="GIOS_001_x000a_Bank danych pomiarowych: Pył zawieszony PM2,5 Wyniki pomiarów (uśrednienie 24-godzinne)1"/>
    <n v="0"/>
    <s v="1) Główny Inspektorat Ochrony Środowiska"/>
    <s v="GIOS_002_x000a_Lokalizacje stacji pomiarowych"/>
    <n v="0"/>
    <n v="0"/>
    <n v="0"/>
    <n v="0"/>
    <n v="0"/>
    <n v="0"/>
    <n v="0"/>
    <n v="0"/>
    <n v="0"/>
    <n v="0"/>
  </r>
  <r>
    <n v="535"/>
    <n v="4"/>
    <s v="7.4"/>
    <s v="7.4"/>
    <x v="3"/>
    <s v="7.4 Liczba dni w roku z umiarkowaną jakością powietrza w zakresie pyłu zawieszonego (PM2,5)"/>
    <s v=""/>
    <s v=""/>
    <s v=""/>
    <s v=""/>
    <s v=""/>
    <s v=""/>
    <s v=""/>
    <s v=""/>
    <s v=""/>
    <s v=""/>
    <s v=""/>
    <s v=""/>
    <s v=""/>
    <n v="1"/>
    <n v="1"/>
    <n v="1"/>
    <n v="5"/>
    <n v="1"/>
    <n v="1"/>
    <x v="1"/>
    <x v="0"/>
    <s v="Środowisko i zmiany klimatu"/>
    <s v="zanieczyszczenie powietrza"/>
    <s v="Liczba dni w roku z umiarkowaną jakością powietrza w zakresie pyłu zawieszonego (PM2,5)"/>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13µg/m³_x000a_- dobry: 13.1-35µg/m³_x000a_- umiarkowany: 35.1-55µg/m³_x000a_- dostateczny: 55.1-75µg/m³_x000a_- zły: 75.1-110µg/m³_x000a_- bardzo zły: &gt;110µg/m³"/>
    <s v="roczna"/>
    <s v="7.4"/>
    <s v="liczba dni w roku z umiarkowaną jakością powietrza w zakresie pyłu zawieszonego (PM2,5)"/>
    <n v="0"/>
    <s v=""/>
    <s v="1) Główny Inspektorat Ochrony Środowiska"/>
    <s v="GIOS_001_x000a_Bank danych pomiarowych: Pył zawieszony PM2,5 Wyniki pomiarów (uśrednienie 24-godzinne)1"/>
    <n v="0"/>
    <s v="1) Główny Inspektorat Ochrony Środowiska"/>
    <s v="GIOS_002_x000a_Lokalizacje stacji pomiarowych"/>
    <n v="0"/>
    <n v="0"/>
    <n v="0"/>
    <n v="0"/>
    <n v="0"/>
    <n v="0"/>
    <n v="0"/>
    <n v="0"/>
    <n v="0"/>
    <n v="0"/>
  </r>
  <r>
    <n v="536"/>
    <n v="5"/>
    <s v="7.5"/>
    <s v="7.5"/>
    <x v="4"/>
    <s v="7.5 Liczba dni w roku ze złą jakością powietrza w zakresie pyłu zawieszonego (PM2,5)"/>
    <s v=""/>
    <s v=""/>
    <s v=""/>
    <s v=""/>
    <s v=""/>
    <s v=""/>
    <s v=""/>
    <s v=""/>
    <s v=""/>
    <s v=""/>
    <s v=""/>
    <s v=""/>
    <s v=""/>
    <n v="1"/>
    <n v="1"/>
    <n v="1"/>
    <n v="5"/>
    <n v="1"/>
    <n v="1"/>
    <x v="1"/>
    <x v="0"/>
    <s v="Środowisko i zmiany klimatu"/>
    <s v="zanieczyszczenie powietrza"/>
    <s v="Liczba dni w roku z złą jakością powietrza w zakresie pyłu zawieszonego (PM2,5)"/>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13µg/m³_x000a_- dobry: 13.1-35µg/m³_x000a_- umiarkowany: 35.1-55µg/m³_x000a_- dostateczny: 55.1-75µg/m³_x000a_- zły: 75.1-110µg/m³_x000a_- bardzo zły: &gt;110µg/m³"/>
    <s v="roczna"/>
    <s v="7.5"/>
    <s v="liczba dni w roku z złą jakością powietrza w zakresie pyłu zawieszonego (PM2,5)"/>
    <n v="0"/>
    <s v=""/>
    <s v="1) Główny Inspektorat Ochrony Środowiska"/>
    <s v="GIOS_001_x000a_Bank danych pomiarowych: Pył zawieszony PM2,5 Wyniki pomiarów (uśrednienie 24-godzinne)1"/>
    <n v="0"/>
    <s v="1) Główny Inspektorat Ochrony Środowiska"/>
    <s v="GIOS_002_x000a_Lokalizacje stacji pomiarowych"/>
    <n v="0"/>
    <n v="0"/>
    <n v="0"/>
    <n v="0"/>
    <n v="0"/>
    <n v="0"/>
    <n v="0"/>
    <n v="0"/>
    <n v="0"/>
    <n v="0"/>
  </r>
  <r>
    <n v="537"/>
    <n v="6"/>
    <s v="7.6"/>
    <s v="7.6"/>
    <x v="5"/>
    <s v="7.6 Liczba dni w roku z bardzo złą jakością powietrza w zakresie pyłu zawieszonego (PM2,5)"/>
    <s v=""/>
    <s v=""/>
    <s v=""/>
    <s v=""/>
    <s v=""/>
    <s v=""/>
    <s v=""/>
    <s v=""/>
    <s v=""/>
    <s v=""/>
    <s v=""/>
    <s v=""/>
    <s v=""/>
    <n v="1"/>
    <n v="1"/>
    <n v="1"/>
    <n v="5"/>
    <n v="1"/>
    <n v="1"/>
    <x v="1"/>
    <x v="0"/>
    <s v="Środowisko i zmiany klimatu"/>
    <s v="zanieczyszczenie powietrza"/>
    <s v="Liczba dni w roku z bardzo złą jakością powietrza w zakresie pyłu zawieszonego (PM2,5)"/>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13µg/m³_x000a_- dobry: 13.1-35µg/m³_x000a_- umiarkowany: 35.1-55µg/m³_x000a_- dostateczny: 55.1-75µg/m³_x000a_- zły: 75.1-110µg/m³_x000a_- bardzo zły: &gt;110µg/m³"/>
    <s v="roczna"/>
    <s v="7.6"/>
    <s v="liczba dni w roku z bardzo złą jakością powietrza w zakresie pyłu zawieszonego (PM2,5)"/>
    <n v="0"/>
    <s v=""/>
    <s v="1) Główny Inspektorat Ochrony Środowiska"/>
    <s v="GIOS_001_x000a_Bank danych pomiarowych: Pył zawieszony PM2,5 Wyniki pomiarów (uśrednienie 24-godzinne)_x000a_1"/>
    <n v="0"/>
    <s v="1) Główny Inspektorat Ochrony Środowiska"/>
    <s v="GIOS_002_x000a_Lokalizacje stacji pomiarowych"/>
    <n v="0"/>
    <n v="0"/>
    <n v="0"/>
    <n v="0"/>
    <n v="0"/>
    <n v="0"/>
    <n v="0"/>
    <n v="0"/>
    <n v="0"/>
    <n v="0"/>
  </r>
  <r>
    <n v="0"/>
    <n v="7"/>
    <s v="7.7"/>
    <s v="7.7"/>
    <x v="6"/>
    <s v="7.7 Liczba dni w roku z przokroczonym poziomem pyłu zawieszonego (PM2,5) w powietrzu"/>
    <n v="0"/>
    <n v="0"/>
    <n v="0"/>
    <n v="0"/>
    <n v="0"/>
    <n v="0"/>
    <n v="0"/>
    <n v="0"/>
    <n v="0"/>
    <n v="0"/>
    <n v="0"/>
    <n v="0"/>
    <n v="0"/>
    <n v="5"/>
    <n v="1"/>
    <n v="1"/>
    <n v="5"/>
    <n v="1"/>
    <n v="1"/>
    <x v="0"/>
    <x v="0"/>
    <s v="Środowisko i zmiany klimatu"/>
    <s v="zanieczyszczenie powietrza"/>
    <s v="liczba dni w roku z przokroczonym poziomem pyłu zawieszonego (PM2,5) w powietrzu"/>
    <s v="dni"/>
    <s v="Na podstawie opublikowanego w dniu 10 października 2019 r. rozporządzenia Ministra Środowiska z dnia 8 października 2019 r. zmieniającego rozporządzenie w sprawie poziomów niektórych substancji poziom dopuszczalny PM 2,5 w powietrzu wynosi 20µg/m³ (średnia dzienna)"/>
    <s v="roczna"/>
    <s v="7.7"/>
    <s v="liczba dni w roku z przokroczonym poziomem pyłu zawieszonego (PM2,5) w powietrzu"/>
    <n v="0"/>
    <n v="0"/>
    <s v="1) Główny Inspektorat Ochrony Środowiska"/>
    <s v="GIOS_001_x000a_Bank danych pomiarowych: Pył zawieszony PM2,5 Wyniki pomiarów (uśrednienie 24-godzinne)_x000a_1"/>
    <n v="0"/>
    <s v="1) Główny Inspektorat Ochrony Środowiska"/>
    <s v="GIOS_002_x000a_Lokalizacje stacji pomiarowych"/>
    <n v="0"/>
    <n v="0"/>
    <n v="0"/>
    <n v="0"/>
    <n v="0"/>
    <n v="0"/>
    <n v="0"/>
    <n v="0"/>
    <n v="0"/>
    <n v="0"/>
  </r>
  <r>
    <n v="538"/>
    <n v="8"/>
    <s v="7.8"/>
    <s v="7.8"/>
    <x v="7"/>
    <s v="7.8 Średnioroczne stężenie pyłu zawieszonego (PM10)"/>
    <s v="8.2"/>
    <s v="środowisko"/>
    <s v="wskaźnik podstawowy"/>
    <s v=""/>
    <s v=""/>
    <s v=""/>
    <s v=""/>
    <s v=""/>
    <s v=""/>
    <s v="III*"/>
    <s v="ochrona atmosfery i klimatu miasta-stan"/>
    <s v=""/>
    <s v=""/>
    <n v="5"/>
    <n v="1"/>
    <n v="1"/>
    <n v="3"/>
    <n v="1"/>
    <n v="1"/>
    <x v="0"/>
    <x v="0"/>
    <s v="Środowisko i zmiany klimatu"/>
    <s v="zanieczyszczenie powietrza"/>
    <s v="całkowita masa zebranych cząstek, które mają średnicę 10 mikrometrów lub mniejsząxobjętość pobranych próbek"/>
    <s v="µg/m³"/>
    <s v="Zgodnie z wymaganiami normy ISO 37120 metoda pomiaru powinna obejmować użycie próbnika powietrza, który pobiera powietrze atmosferyczne ze stałym przepływem do specjalnie ukształtowanego wlotu, gdzie pył zawieszony jest rozdzielany bezwładnościowo na jedną lub więcej frakcji wymiarowych w zakresie wielkości PM2,510. 24-godzinny (codzienny) pomiar stężenia PM10 powinien być przekazywany do bazy danych, gdzie obliczane powinny być roczne podsumowania dla każdej stacji monitorującej._x000a_Ponieważ dane dla PM2,5 nie są łatwo dostępne, poziomy są często obliczane na podstawie emisji PM10, co należy raportować jako oddzielny wskaźnik."/>
    <s v="roczna"/>
    <s v="7.8A"/>
    <s v="całkowita masa zebranych cząstek, które mają średnicę 2,5 mikrometrów lub mniejszą"/>
    <s v="7.8B"/>
    <s v="objętość pobranych próbek"/>
    <s v="1) Główny Inspektorat Ochrony Środowiska"/>
    <s v="GIOS_001_x000a_Bank danych pomiarowych: Pył zawieszony PM10 Parametry statystyczne"/>
    <n v="0"/>
    <s v="1) Główny Inspektorat Ochrony Środowiska"/>
    <s v="GIOS_002_x000a_Lokalizacje stacji pomiarowych"/>
    <n v="0"/>
    <n v="0"/>
    <n v="0"/>
    <n v="0"/>
    <n v="0"/>
    <n v="0"/>
    <n v="0"/>
    <n v="0"/>
    <n v="0"/>
    <n v="0"/>
  </r>
  <r>
    <n v="541"/>
    <n v="9"/>
    <s v="7.9"/>
    <s v="7.9"/>
    <x v="8"/>
    <s v="7.9 Liczba dni w roku z bardzo dobą jakością powietrza w zakresie pyłu zawieszonego (PM10)"/>
    <s v=""/>
    <s v=""/>
    <s v=""/>
    <s v=""/>
    <s v=""/>
    <s v=""/>
    <s v=""/>
    <s v=""/>
    <s v=""/>
    <s v=""/>
    <s v=""/>
    <s v=""/>
    <s v=""/>
    <n v="1"/>
    <n v="1"/>
    <n v="1"/>
    <n v="5"/>
    <n v="1"/>
    <n v="1"/>
    <x v="2"/>
    <x v="0"/>
    <s v="Środowisko i zmiany klimatu"/>
    <s v="zanieczyszczenie powietrza"/>
    <s v="Liczba dni w roku z bardzo dobą jakością powietrza w zakresie pyłu zawieszonego (PM10)"/>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20µg/m³_x000a_- dobry: 20.1-50µg/m³_x000a_- umiarkowany: 50.1-80µg/m³_x000a_- dostateczny: 80.10-110µg/m³_x000a_- zły: 110.1-150µg/m³_x000a_- bardzo zły: &gt;150µg/m³"/>
    <s v="roczna"/>
    <s v="7.9"/>
    <s v="liczba dni w roku z bardzo dobą jakością powietrza w zakresie pyłu zawieszonego (PM10)"/>
    <n v="0"/>
    <s v=""/>
    <s v="1) Główny Inspektorat Ochrony Środowiska"/>
    <s v="GIOS_001_x000a_Bank danych pomiarowych: Pył zawieszony PM10 Wyniki pomiarów (uśrednienie 24-godzinne)"/>
    <n v="0"/>
    <s v="1) Główny Inspektorat Ochrony Środowiska"/>
    <s v="GIOS_002_x000a_Lokalizacje stacji pomiarowych"/>
    <n v="0"/>
    <n v="0"/>
    <n v="0"/>
    <n v="0"/>
    <n v="0"/>
    <n v="0"/>
    <n v="0"/>
    <n v="0"/>
    <n v="0"/>
    <n v="0"/>
  </r>
  <r>
    <n v="542"/>
    <n v="10"/>
    <s v="7.10"/>
    <s v="7.10"/>
    <x v="9"/>
    <s v="7.10 Liczba dni w roku z dobą jakością powietrza w zakresie pyłu zawieszonego (PM10)"/>
    <s v=""/>
    <s v=""/>
    <s v=""/>
    <s v=""/>
    <s v=""/>
    <s v=""/>
    <s v=""/>
    <s v=""/>
    <s v=""/>
    <s v=""/>
    <s v=""/>
    <s v=""/>
    <s v=""/>
    <n v="1"/>
    <n v="1"/>
    <n v="1"/>
    <n v="5"/>
    <n v="1"/>
    <n v="1"/>
    <x v="2"/>
    <x v="0"/>
    <s v="Środowisko i zmiany klimatu"/>
    <s v="zanieczyszczenie powietrza"/>
    <s v="Liczba dni w roku z dobą jakością powietrza w zakresie pyłu zawieszonego (PM10)"/>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20µg/m³_x000a_- dobry: 20.1-50µg/m³_x000a_- umiarkowany: 50.1-80µg/m³_x000a_- dostateczny: 80.10-110µg/m³_x000a_- zły: 110.1-150µg/m³_x000a_- bardzo zły: &gt;150µg/m³"/>
    <s v="roczna"/>
    <s v="7.10"/>
    <s v="liczba dni w roku z dobą jakością powietrza w zakresie pyłu zawieszonego (PM10)"/>
    <n v="0"/>
    <s v=""/>
    <s v="1) Główny Inspektorat Ochrony Środowiska"/>
    <s v="GIOS_001_x000a_Bank danych pomiarowych: Pył zawieszony PM10 Wyniki pomiarów (uśrednienie 24-godzinne)"/>
    <n v="0"/>
    <s v="1) Główny Inspektorat Ochrony Środowiska"/>
    <s v="GIOS_002_x000a_Lokalizacje stacji pomiarowych"/>
    <n v="0"/>
    <n v="0"/>
    <n v="0"/>
    <n v="0"/>
    <n v="0"/>
    <n v="0"/>
    <n v="0"/>
    <n v="0"/>
    <n v="0"/>
    <n v="0"/>
  </r>
  <r>
    <n v="543"/>
    <n v="11"/>
    <s v="7.11"/>
    <s v="7.11"/>
    <x v="10"/>
    <s v="7.11 Liczba dni w roku z umiarkowaną jakością powietrza w zakresie pyłu zawieszonego (PM10)"/>
    <s v=""/>
    <s v=""/>
    <s v=""/>
    <s v=""/>
    <s v=""/>
    <s v=""/>
    <s v=""/>
    <s v=""/>
    <s v=""/>
    <s v=""/>
    <s v=""/>
    <s v=""/>
    <s v=""/>
    <n v="1"/>
    <n v="1"/>
    <n v="1"/>
    <n v="5"/>
    <n v="1"/>
    <n v="1"/>
    <x v="2"/>
    <x v="0"/>
    <s v="Środowisko i zmiany klimatu"/>
    <s v="zanieczyszczenie powietrza"/>
    <s v="Liczba dni w roku z umiarkowaną jakością powietrza w zakresie pyłu zawieszonego (PM10)"/>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20µg/m³_x000a_- dobry: 20.1-50µg/m³_x000a_- umiarkowany: 50.1-80µg/m³_x000a_- dostateczny: 80.10-110µg/m³_x000a_- zły: 110.1-150µg/m³_x000a_- bardzo zły: &gt;150µg/m³"/>
    <s v="roczna"/>
    <s v="7.11"/>
    <s v="liczba dni w roku z umiarkowaną jakością powietrza w zakresie pyłu zawieszonego (PM10)"/>
    <n v="0"/>
    <s v=""/>
    <s v="1) Główny Inspektorat Ochrony Środowiska"/>
    <s v="GIOS_001_x000a_Bank danych pomiarowych: Pył zawieszony PM10 Wyniki pomiarów (uśrednienie 24-godzinne)"/>
    <n v="0"/>
    <s v="1) Główny Inspektorat Ochrony Środowiska"/>
    <s v="GIOS_002_x000a_Lokalizacje stacji pomiarowych"/>
    <n v="0"/>
    <n v="0"/>
    <n v="0"/>
    <n v="0"/>
    <n v="0"/>
    <n v="0"/>
    <n v="0"/>
    <n v="0"/>
    <n v="0"/>
    <n v="0"/>
  </r>
  <r>
    <n v="544"/>
    <n v="12"/>
    <s v="7.12"/>
    <s v="7.12"/>
    <x v="11"/>
    <s v="7.12 Liczba dni w roku ze złą jakością powietrza w zakresie pyłu zawieszonego (PM10)"/>
    <s v=""/>
    <s v=""/>
    <s v=""/>
    <s v=""/>
    <s v=""/>
    <s v=""/>
    <s v=""/>
    <s v=""/>
    <s v=""/>
    <s v=""/>
    <s v=""/>
    <s v=""/>
    <s v=""/>
    <n v="1"/>
    <n v="1"/>
    <n v="1"/>
    <n v="5"/>
    <n v="1"/>
    <n v="1"/>
    <x v="2"/>
    <x v="0"/>
    <s v="Środowisko i zmiany klimatu"/>
    <s v="zanieczyszczenie powietrza"/>
    <s v="Liczba dni w roku z złą jakością powietrza w zakresie pyłu zawieszonego (PM10)"/>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20µg/m³_x000a_- dobry: 20.1-50µg/m³_x000a_- umiarkowany: 50.1-80µg/m³_x000a_- dostateczny: 80.10-110µg/m³_x000a_- zły: 110.1-150µg/m³_x000a_- bardzo zły: &gt;150µg/m³"/>
    <s v="roczna"/>
    <s v="7.12"/>
    <s v="liczba dni w roku z złą jakością powietrza w zakresie pyłu zawieszonego (PM10)"/>
    <n v="0"/>
    <s v=""/>
    <s v="1) Główny Inspektorat Ochrony Środowiska"/>
    <s v="GIOS_001_x000a_Bank danych pomiarowych: Pył zawieszony PM10 Wyniki pomiarów (uśrednienie 24-godzinne)"/>
    <n v="0"/>
    <s v="1) Główny Inspektorat Ochrony Środowiska"/>
    <s v="GIOS_002_x000a_Lokalizacje stacji pomiarowych"/>
    <n v="0"/>
    <n v="0"/>
    <n v="0"/>
    <n v="0"/>
    <n v="0"/>
    <n v="0"/>
    <n v="0"/>
    <n v="0"/>
    <n v="0"/>
    <n v="0"/>
  </r>
  <r>
    <n v="545"/>
    <n v="13"/>
    <s v="7.13"/>
    <s v="7.13"/>
    <x v="12"/>
    <s v="7.13 Liczba dni w roku z bardzo złą jakością powietrza w zakresie pyłu zawieszonego (PM10)"/>
    <s v=""/>
    <s v=""/>
    <s v=""/>
    <s v=""/>
    <s v=""/>
    <s v=""/>
    <s v=""/>
    <s v=""/>
    <s v=""/>
    <s v=""/>
    <s v=""/>
    <s v=""/>
    <s v=""/>
    <n v="1"/>
    <n v="1"/>
    <n v="1"/>
    <n v="5"/>
    <n v="1"/>
    <n v="1"/>
    <x v="2"/>
    <x v="0"/>
    <s v="Środowisko i zmiany klimatu"/>
    <s v="zanieczyszczenie powietrza"/>
    <s v="Liczba dni w roku z bardzo złą jakością powietrza w zakresie pyłu zawieszonego (PM10)"/>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20µg/m³_x000a_- dobry: 20.1-50µg/m³_x000a_- umiarkowany: 50.1-80µg/m³_x000a_- dostateczny: 80.10-110µg/m³_x000a_- zły: 110.1-150µg/m³_x000a_- bardzo zły: &gt;150µg/m³"/>
    <s v="roczna"/>
    <s v="7.13"/>
    <s v="liczba dni w roku z bardzo złą jakością powietrza w zakresie pyłu zawieszonego (PM10)"/>
    <n v="0"/>
    <s v=""/>
    <s v="1) Główny Inspektorat Ochrony Środowiska"/>
    <s v="GIOS_001_x000a_Bank danych pomiarowych: Pył zawieszony PM10 Wyniki pomiarów (uśrednienie 24-godzinne)"/>
    <n v="0"/>
    <s v="1) Główny Inspektorat Ochrony Środowiska"/>
    <s v="GIOS_002_x000a_Lokalizacje stacji pomiarowych"/>
    <n v="0"/>
    <n v="0"/>
    <n v="0"/>
    <n v="0"/>
    <n v="0"/>
    <n v="0"/>
    <n v="0"/>
    <n v="0"/>
    <n v="0"/>
    <n v="0"/>
  </r>
  <r>
    <n v="0"/>
    <n v="14"/>
    <s v="7.14"/>
    <s v="7.14"/>
    <x v="13"/>
    <s v="7.14 Liczba dni w roku z przokroczonym poziomem pyłu zawieszonego (PM10) w powietrzu"/>
    <n v="0"/>
    <n v="0"/>
    <n v="0"/>
    <n v="0"/>
    <n v="0"/>
    <n v="0"/>
    <n v="0"/>
    <n v="0"/>
    <n v="0"/>
    <n v="0"/>
    <n v="0"/>
    <n v="0"/>
    <n v="0"/>
    <n v="5"/>
    <n v="1"/>
    <n v="1"/>
    <n v="5"/>
    <n v="1"/>
    <n v="1"/>
    <x v="0"/>
    <x v="0"/>
    <s v="Środowisko i zmiany klimatu"/>
    <s v="zanieczyszczenie powietrza"/>
    <s v="liczba dni w roku z przokroczonym poziomem pyłu zawieszonego (PM10) w powietrzu"/>
    <s v="dni"/>
    <s v="Na podstawie opublikowanego w dniu 10 października 2019 r. rozporządzenia Ministra Środowiska z dnia 8 października 2019 r. zmieniającego rozporządzenie w sprawie poziomów niektórych substancji poziom dopuszczalny PM10 w powietrzu wynosi 40µg/m³ (średnia dzienna)"/>
    <s v="roczna"/>
    <s v="7.14"/>
    <s v="liczba dni w roku z przokroczonym poziomem pyłu zawieszonego (PM10) w powietrzu"/>
    <n v="0"/>
    <n v="0"/>
    <s v="1) Główny Inspektorat Ochrony Środowiska"/>
    <s v="GIOS_001_x000a_Bank danych pomiarowych: Pył zawieszony PM2,5 Wyniki pomiarów (uśrednienie 24-godzinne)_x000a_1"/>
    <n v="0"/>
    <s v="1) Główny Inspektorat Ochrony Środowiska"/>
    <s v="GIOS_002_x000a_Lokalizacje stacji pomiarowych"/>
    <n v="0"/>
    <n v="0"/>
    <n v="0"/>
    <n v="0"/>
    <n v="0"/>
    <n v="0"/>
    <n v="0"/>
    <n v="0"/>
    <n v="0"/>
    <n v="0"/>
  </r>
  <r>
    <n v="546"/>
    <n v="15"/>
    <s v="7.15"/>
    <s v="7.15"/>
    <x v="14"/>
    <s v="7.15 Emisja gazów cieplarnianych mierzona w tonach na mieszkańca"/>
    <s v="8.3"/>
    <s v="środowisko"/>
    <s v="wskaźnik podstawowy"/>
    <s v=""/>
    <s v=""/>
    <s v=""/>
    <s v=""/>
    <s v=""/>
    <s v=""/>
    <s v=""/>
    <s v=""/>
    <s v=""/>
    <s v=""/>
    <n v="5"/>
    <n v="1"/>
    <n v="1"/>
    <n v="1"/>
    <n v="1"/>
    <n v="1"/>
    <x v="0"/>
    <x v="0"/>
    <s v="Środowisko i zmiany klimatu"/>
    <s v="zanieczyszczenie powietrza"/>
    <s v="ilość gazów cieplarnianych wytworzonych w ciągu roku przez wszystkie działania na terenie miasta, w tym emisje pośrednie poza granicami miasta [t]/liczba mieszkańców"/>
    <s v="t/osobę"/>
    <s v="Zgodne z wytycznymi normy ISO 37120 łączny tonaż (wyrażony jako ekwiwalent jednostek ditlenku węgla gazów cieplarnianych) emisji gazów cieplarnianych należy obliczać dla wszystkich rodzajów działań prowadzonych w mieście przez ostatnie 12 miesięcy._x000a_Źródła emisji i kategorie sektora wykazują wyjątkowy charakter miast i ich pierwotne źródła emisji, tj. emisje z: _x000a_1) urządzeń stacjonarnych, _x000a_2) urządzeń mobilnych, _x000a_3) odpadów, _x000a_4) procesów przemysłowych i sektorów użytkowania wyrobów. _x000a_W przypadku potrzeby bardziej szczegółowych informacji norma ISO 37120 odsyła do metodyki Global Protocol for Community-Scale GHG Emissions (GPC).  Protokół ten określa podstawowe źródła emisji w ramach sektorów i kategorie w obrębie sektorów, aby usprawnić zbieranie danych o gazach cieplarnianych dla wspólnoty, w celu ujednolicenia wykazów gazów cieplarnianych między społecz_x0002_nościami i wewnątrz wspólnoty na przestrzeni czasu. Protokół przedstawia metodykę rozliczania i wskazówki dotyczące zbierania danych, kwantyfikacji i zaleceń w zakresie raportowania dla każdego źródła emisji."/>
    <s v="roczna"/>
    <s v="7.15A"/>
    <s v="ilość gazów cieplarnianych wytworzonych w ciągu roku przez wszystkie działania na terenie miasta, w tym emisje pośrednie poza granicami miasta [t]"/>
    <s v="1.1"/>
    <s v="liczba mieszkańców"/>
    <s v="1) Opracowanie zewnętrzne"/>
    <s v="PLAN GOSPODARKI NISKOEMISYJNEJ DLA MIASTA KIELCE - Opracowanie komercyjne_x000a_[wielkość emisji CO2]"/>
    <n v="0"/>
    <s v="1) Ewidencja Ludności"/>
    <s v="ELUD_001_x000a_Mieszkańcy_x000a_"/>
    <n v="0"/>
    <n v="0"/>
    <n v="0"/>
    <n v="0"/>
    <s v="2) GUS BDL"/>
    <s v="Kategoria:  LUDNOŚĆ (K3)_x000a_Grupa: STAN LUDNOŚCI (G7)_x000a_Podgrupa: Ludność wg grup wieku i płci (P2137)"/>
    <n v="0"/>
    <n v="0"/>
    <n v="0"/>
    <n v="0"/>
  </r>
  <r>
    <n v="558"/>
    <n v="16"/>
    <s v="7.16"/>
    <s v="7.16"/>
    <x v="15"/>
    <s v="7.16 Średnioroczne stężenie NO2 (ditlenku azotu) "/>
    <s v="8.5"/>
    <s v="środowisko"/>
    <s v="wskaźnik pomocniczy"/>
    <s v=""/>
    <s v=""/>
    <s v=""/>
    <s v=""/>
    <s v=""/>
    <s v=""/>
    <s v=""/>
    <s v=""/>
    <s v=""/>
    <s v=""/>
    <n v="5"/>
    <n v="1"/>
    <n v="1"/>
    <n v="2"/>
    <n v="1"/>
    <n v="1"/>
    <x v="0"/>
    <x v="0"/>
    <s v="Środowisko i zmiany klimatu"/>
    <s v="zanieczyszczenie powietrza"/>
    <s v="suma stężeń dobowych NO2 z całego roku /365"/>
    <s v="µg/m³"/>
    <s v="Zgodnie z wymaganiami normy ISO 37120 stężenia dobowe należy określać przez uśrednienie stężeń godzinowych w okresie 24 godzin ze wszystkich stacji monitorujących na terenie miasta._x000a__x000a_Zaleca się raportować również częstość narażeń na NO2. Szczytowe narażenie jest określane przez obliczenie, ile razy średnia godzinowa przekroczyła 200 μg/m3  NO2 w roku kalendarzowym. Długotrwałe narażenie jest określane przez obliczenie, ile razy średnia dobowa przekroczyła 40 μg/m3  NO2 w roku kalendarzowym._x000a__x000a_Jeśli lokalna stacja monitorowania jakości powietrza mierzy NO2 w jednostkach ppb, można wykorzystać następujący przelicznik na μg/m3 : 1 ppb = 1,88 μg/m3. Przelicznik zakłada ciśnienie otoczenia o wartości 1 atmosfery i temperaturę 25 °C. Ogólne równanie to μg/m3  = (ppb)*(12,187)*(M) / (273,15 + °C), w którym M oznacza ciężar cząsteczkowy zanieczyszczenia gazowego. Zakłada się ciśnienie atmosferyczne o wartości 1 atmosfery."/>
    <s v="roczna"/>
    <s v="7.16A"/>
    <s v="suma stężeń dobowych NO2 z całego roku "/>
    <n v="0"/>
    <s v=""/>
    <s v="1) Główny Inspektorat Ochrony Środowiska"/>
    <s v="GIOS_001_x000a_Bank danych pomiarowych: dwutlenek azotu Parametry statystyczne [Średnia roczna]"/>
    <n v="0"/>
    <s v="1) Główny Inspektorat Ochrony Środowiska"/>
    <s v="GIOS_002_x000a_Stacje/Stanowiska pomiarowe"/>
    <n v="0"/>
    <n v="0"/>
    <n v="0"/>
    <n v="0"/>
    <n v="0"/>
    <n v="0"/>
    <n v="0"/>
    <n v="0"/>
    <n v="0"/>
    <n v="0"/>
  </r>
  <r>
    <n v="567"/>
    <n v="17"/>
    <s v="7.17"/>
    <s v="7.17"/>
    <x v="16"/>
    <s v="7.17 Średnioroczne stężenie SO2 (ditlenku siarki) "/>
    <s v="8.6"/>
    <s v="środowisko"/>
    <s v="wskaźnik pomocniczy"/>
    <s v=""/>
    <s v=""/>
    <s v=""/>
    <s v=""/>
    <s v=""/>
    <s v=""/>
    <s v=""/>
    <s v=""/>
    <s v=""/>
    <s v=""/>
    <n v="5"/>
    <n v="1"/>
    <n v="1"/>
    <n v="2"/>
    <n v="1"/>
    <n v="1"/>
    <x v="0"/>
    <x v="0"/>
    <s v="Środowisko i zmiany klimatu"/>
    <s v="zanieczyszczenie powietrza"/>
    <s v="suma stężeń dobowych SO2 z całego roku /365"/>
    <s v="µg/m³"/>
    <s v="Zgodnei z wytycznymi normy ISO 37120 stężenia dobowe należy określać przez uśrednienie stężeń godzinowych w okresie 24 godzin ze wszystkich stacji monitorujących na terenie miasta._x000a__x000a_Zaleca się raportować również częstość narażeń na SO2. Szczytowe narażenie jest określane przez obliczenie, ile razy średnia godzinowa przekroczyła 500 μg/m3  SO2 w roku kalendarzowym. Długotrwałe narażenie jest określane przez obliczenie, ile razy średnia dobowa przekroczyła 20 μg/m3  SO2 w roku kalendarzowym._x000a__x000a_Jeśli lokalne stacje monitorujące jakość powietrza mierzą SO2 w jednostkach ppb, należy stosować następujący przelicznik na μg/m3: 1 ppb = 2,62 μg/m3. Przelicznik zakłada ciśnienie otoczenia o wartości 1 atmosfery i temperaturę 25 stopni Celsjusza. Ogólne równanie to μg/m3  = (ppb)*(12,187)*(M) / (273,15 + °C), w którym M oznacza ciężar cząsteczkowy zanieczyszczenia gazowego. Zakłada się ciśnienie atmosferyczne o wartości 1 atmosfery"/>
    <s v="roczna"/>
    <s v="7.17A"/>
    <s v="suma stężeń dobowych SO2 z całego roku "/>
    <n v="0"/>
    <s v=""/>
    <s v="1) Główny Inspektorat Ochrony Środowiska"/>
    <s v="GIOS_001_x000a_Bank danych pomiarowych: dwutlenek siarki Parametry statystyczne [Średnia roczna]"/>
    <n v="0"/>
    <s v="1) Główny Inspektorat Ochrony Środowiska"/>
    <s v="GIOS_002_x000a_Stacje/Stanowiska pomiarowe"/>
    <n v="0"/>
    <n v="0"/>
    <n v="0"/>
    <n v="0"/>
    <n v="0"/>
    <n v="0"/>
    <n v="0"/>
    <n v="0"/>
    <n v="0"/>
    <n v="0"/>
  </r>
  <r>
    <n v="576"/>
    <n v="18"/>
    <s v="7.18"/>
    <s v="7.18"/>
    <x v="17"/>
    <s v="7.18 Średnioroczne stężenie O3 (ozonu) "/>
    <s v="8.7"/>
    <s v="środowisko"/>
    <s v="wskaźnik pomocniczy"/>
    <s v=""/>
    <s v=""/>
    <s v=""/>
    <s v=""/>
    <s v=""/>
    <s v=""/>
    <s v=""/>
    <s v=""/>
    <s v=""/>
    <s v=""/>
    <n v="5"/>
    <n v="1"/>
    <n v="1"/>
    <n v="2"/>
    <n v="1"/>
    <n v="1"/>
    <x v="0"/>
    <x v="0"/>
    <s v="Środowisko i zmiany klimatu"/>
    <s v="zanieczyszczenie powietrza"/>
    <s v="suma stężeń dobowych O3 z całego roku /365"/>
    <s v="µg/m³"/>
    <s v="Ozon jest zwykle monitorowany w odstępach 8 godzin. Zgodnie z wytycznymi normy ISO 37120, aby określić średnie stężenia dobowe, należy określić trzy stężenia ośmiogodzinne, które kolejno zostają uśrednione w okresie 24 godzin we wszystkich stacjach monitorujących_x000a_w obrębie granic miasta._x000a__x000a_Długotrwałe narażenie należy określać przez liczbę dni, kiedy dzienne średnie stężenie w czasie ponad 8 godzin narażenia przekracza 100 μg/m3 . Długotrwałe narażenie powinno być odnotowane._x000a__x000a_Jeśli lokalne stacje monitorują O3 w jednostkach ppb, należy stosować następujący przelicznik na μg/m3: 1 ppb = 2,00 μg/m3. Przelicznik zakłada ciśnienie otoczenia o wartości 1 atmosfery i temperaturę 25 stopni Celsjusza. Ogólne równanie to μg/m3  = (ppb)*(12,187)*(M) / (273,15 + °C), w którym M oznacza ciężar cząsteczkowy zanieczyszczenia gazowego. Zakłada się ciśnienie atmosferyczne o wartości 1 atmosfery."/>
    <s v="roczna"/>
    <s v="7.18A"/>
    <s v="suma stężeń dobowych O3 z całego roku "/>
    <n v="0"/>
    <s v=""/>
    <s v="1) Główny Inspektorat Ochrony Środowiska"/>
    <s v="GIOS_001_x000a_Bank danych pomiarowych: ozon Parametry statystyczne [Średnia roczna]"/>
    <n v="0"/>
    <s v="1) Główny Inspektorat Ochrony Środowiska"/>
    <s v="GIOS_002_x000a_Stacje/Stanowiska pomiarowe"/>
    <n v="0"/>
    <n v="0"/>
    <n v="0"/>
    <n v="0"/>
    <n v="0"/>
    <n v="0"/>
    <n v="0"/>
    <n v="0"/>
    <n v="0"/>
    <n v="0"/>
  </r>
  <r>
    <n v="548"/>
    <n v="19"/>
    <s v="7.19"/>
    <s v="7.19"/>
    <x v="18"/>
    <s v="7.19 Udział emisji CO2 pochodzącej z budownictwa mieszkaniowego"/>
    <s v=""/>
    <s v=""/>
    <s v=""/>
    <s v=""/>
    <s v=""/>
    <s v=""/>
    <s v=""/>
    <s v=""/>
    <s v=""/>
    <s v=""/>
    <s v=""/>
    <s v=""/>
    <s v=""/>
    <n v="5"/>
    <n v="1"/>
    <n v="1"/>
    <n v="1"/>
    <n v="1"/>
    <n v="1"/>
    <x v="3"/>
    <x v="0"/>
    <s v="Środowisko i zmiany klimatu"/>
    <s v="zanieczyszczenie powietrza"/>
    <s v="wielkość emisji CO2 pochodzącej z budownictwa mieszkaniowego/wielkość emisji CO2x100"/>
    <s v="t"/>
    <s v="Wskaźnik dotyczy rocznej wielkościemisji CO2 pochodzącej z budownictwa mieszkaniowego"/>
    <s v="roczna"/>
    <s v="7.19A"/>
    <s v="wielkość emisji CO2 pochodzącej z budownictwa mieszkaniowego"/>
    <s v="7.19B"/>
    <s v="wielkość emisji CO2"/>
    <s v="1) Opracowanie zewnętrzne"/>
    <s v="PLAN GOSPODARKI NISKOEMISYJNEJ DLA MIASTA KIELCE - Opracowanie komercyjne_x000a_[wielkość emisji CO2 - budownictwo mieszkaniowe]"/>
    <n v="0"/>
    <s v="1) Opracowanie zewnętrzne/komercyjne"/>
    <s v="PLAN GOSPODARKI NISKOEMISYJNEJ DLA MIASTA KIELCE - Opracowanie komercyjne_x000a_[wielkość emisji CO2]"/>
    <n v="0"/>
    <n v="0"/>
    <n v="0"/>
    <n v="0"/>
    <n v="0"/>
    <n v="0"/>
    <n v="0"/>
    <n v="0"/>
    <n v="0"/>
    <n v="0"/>
  </r>
  <r>
    <n v="549"/>
    <n v="20"/>
    <s v="7.20"/>
    <s v="7.20"/>
    <x v="19"/>
    <s v="7.20 Udział emisji CO2 pochodzącej z  budownictwa komunalnego"/>
    <s v=""/>
    <s v=""/>
    <s v=""/>
    <s v=""/>
    <s v=""/>
    <s v=""/>
    <s v=""/>
    <s v=""/>
    <s v=""/>
    <s v=""/>
    <s v=""/>
    <s v=""/>
    <s v=""/>
    <n v="5"/>
    <n v="1"/>
    <n v="1"/>
    <n v="1"/>
    <n v="1"/>
    <n v="1"/>
    <x v="3"/>
    <x v="0"/>
    <s v="Środowisko i zmiany klimatu"/>
    <s v="zanieczyszczenie powietrza"/>
    <s v="wielkość emisji CO2 pochodzącej z budownictwa komunalnego/wielkość emisji CO2x100"/>
    <s v="t"/>
    <s v="Wskaźnik dotyczy rocznej wielkościemisji CO2 pochodzącej z budownictwa komunalnego"/>
    <s v="roczna"/>
    <s v="7.20A"/>
    <s v="wielkość emisji CO2 pochodzącej z budownictwa komunalnego"/>
    <s v="7.19B"/>
    <s v="wielkość emisji CO2"/>
    <s v="1) Opracowanie zewnętrzne"/>
    <s v="PLAN GOSPODARKI NISKOEMISYJNEJ DLA MIASTA KIELCE - Opracowanie komercyjne_x000a_[wielkość emisji CO2 -budownictwo komunalne]"/>
    <n v="0"/>
    <s v="1) Opracowanie zewnętrzne/komercyjne"/>
    <s v="PLAN GOSPODARKI NISKOEMISYJNEJ DLA MIASTA KIELCE - Opracowanie komercyjne_x000a_[wielkość emisji CO2]"/>
    <n v="0"/>
    <n v="0"/>
    <n v="0"/>
    <n v="0"/>
    <n v="0"/>
    <n v="0"/>
    <n v="0"/>
    <n v="0"/>
    <n v="0"/>
    <n v="0"/>
  </r>
  <r>
    <n v="550"/>
    <n v="21"/>
    <s v="7.21"/>
    <s v="7.21"/>
    <x v="20"/>
    <s v="7.21 Udział emisji CO2 pochodzącej z  pozostałego budownictwa mieszkaniowego"/>
    <s v=""/>
    <s v=""/>
    <s v=""/>
    <s v=""/>
    <s v=""/>
    <s v=""/>
    <s v=""/>
    <s v=""/>
    <s v=""/>
    <s v=""/>
    <s v=""/>
    <s v=""/>
    <s v=""/>
    <n v="5"/>
    <n v="1"/>
    <n v="1"/>
    <n v="1"/>
    <n v="1"/>
    <n v="1"/>
    <x v="3"/>
    <x v="0"/>
    <s v="Środowisko i zmiany klimatu"/>
    <s v="zanieczyszczenie powietrza"/>
    <s v="wielkość emisji CO2 pochodzącej z pozostałego budownictwa mieszkaniowego/wielkość emisji CO2x100"/>
    <s v="t"/>
    <s v="Wskaźnik dotyczy rocznej wielkościemisji CO2 pochodzącej z pozostałego budownictwa mieszkaniowego"/>
    <s v="roczna"/>
    <s v="7.21A"/>
    <s v="wielkość emisji CO2 pochodzącej z pozostałego budownictwa mieszkaniowego"/>
    <s v="7.19B"/>
    <s v="wielkość emisji CO2"/>
    <s v="1) Opracowanie zewnętrzne"/>
    <s v="PLAN GOSPODARKI NISKOEMISYJNEJ DLA MIASTA KIELCE - Opracowanie komercyjne_x000a_[wielkość emisji CO2 - budownictwo mieszkaniowe pozostałe]"/>
    <n v="0"/>
    <s v="1) Opracowanie zewnętrzne/komercyjne"/>
    <s v="PLAN GOSPODARKI NISKOEMISYJNEJ DLA MIASTA KIELCE - Opracowanie komercyjne_x000a_[wielkość emisji CO2]"/>
    <n v="0"/>
    <n v="0"/>
    <n v="0"/>
    <n v="0"/>
    <n v="0"/>
    <n v="0"/>
    <n v="0"/>
    <n v="0"/>
    <n v="0"/>
    <n v="0"/>
  </r>
  <r>
    <n v="551"/>
    <n v="22"/>
    <s v="7.22"/>
    <s v="7.22"/>
    <x v="21"/>
    <s v="7.22 Udział emisji CO2 pochodzącej z usług"/>
    <s v=""/>
    <s v=""/>
    <s v=""/>
    <s v=""/>
    <s v=""/>
    <s v=""/>
    <s v=""/>
    <s v=""/>
    <s v=""/>
    <s v=""/>
    <s v=""/>
    <s v=""/>
    <s v=""/>
    <n v="5"/>
    <n v="1"/>
    <n v="1"/>
    <n v="1"/>
    <n v="1"/>
    <n v="1"/>
    <x v="3"/>
    <x v="0"/>
    <s v="Środowisko i zmiany klimatu"/>
    <s v="zanieczyszczenie powietrza"/>
    <s v="wielkość emisji CO2 pochodzącej z usług/wielkość emisji CO2x100"/>
    <s v="t"/>
    <s v="Wskaźnik dotyczy rocznej wielkościemisji CO2 pochodzącej z usług"/>
    <s v="roczna"/>
    <s v="7.22A"/>
    <s v="wielkość emisji CO2 pochodzącej z usług"/>
    <s v="7.19B"/>
    <s v="wielkość emisji CO2"/>
    <s v="1) Opracowanie zewnętrzne"/>
    <s v="PLAN GOSPODARKI NISKOEMISYJNEJ DLA MIASTA KIELCE - Opracowanie komercyjne_x000a_[wielkość emisji CO2 - usługi]"/>
    <n v="0"/>
    <s v="1) Opracowanie zewnętrzne/komercyjne"/>
    <s v="PLAN GOSPODARKI NISKOEMISYJNEJ DLA MIASTA KIELCE - Opracowanie komercyjne_x000a_[wielkość emisji CO2]"/>
    <n v="0"/>
    <n v="0"/>
    <n v="0"/>
    <n v="0"/>
    <n v="0"/>
    <n v="0"/>
    <n v="0"/>
    <n v="0"/>
    <n v="0"/>
    <n v="0"/>
  </r>
  <r>
    <n v="552"/>
    <n v="23"/>
    <s v="7.23"/>
    <s v="7.23"/>
    <x v="22"/>
    <s v="7.23 Udział emisji CO2 pochodzącej z przemysłu"/>
    <s v=""/>
    <s v=""/>
    <s v=""/>
    <s v=""/>
    <s v=""/>
    <s v=""/>
    <s v=""/>
    <s v=""/>
    <s v=""/>
    <s v=""/>
    <s v=""/>
    <s v=""/>
    <s v=""/>
    <n v="5"/>
    <n v="1"/>
    <n v="1"/>
    <n v="1"/>
    <n v="1"/>
    <n v="1"/>
    <x v="3"/>
    <x v="0"/>
    <s v="Środowisko i zmiany klimatu"/>
    <s v="zanieczyszczenie powietrza"/>
    <s v="wielkość emisji CO2 pochodzącej z przemysłu/wielkość emisji CO2x100"/>
    <s v="t"/>
    <s v="Wskaźnik dotyczy rocznej wielkościemisji CO2 pochodzącej z przemysłu"/>
    <s v="roczna"/>
    <s v="7.23A"/>
    <s v="wielkość emisji CO2 pochodzącej z przemysłu"/>
    <s v="7.19B"/>
    <s v="wielkość emisji CO2"/>
    <s v="1) Opracowanie zewnętrzne"/>
    <s v="PLAN GOSPODARKI NISKOEMISYJNEJ DLA MIASTA KIELCE - Opracowanie komercyjne_x000a_[wielkość emisji CO2 - przemysł]"/>
    <n v="0"/>
    <s v="1) Opracowanie zewnętrzne/komercyjne"/>
    <s v="PLAN GOSPODARKI NISKOEMISYJNEJ DLA MIASTA KIELCE - Opracowanie komercyjne_x000a_[wielkość emisji CO2]"/>
    <n v="0"/>
    <n v="0"/>
    <n v="0"/>
    <n v="0"/>
    <n v="0"/>
    <n v="0"/>
    <n v="0"/>
    <n v="0"/>
    <n v="0"/>
    <n v="0"/>
  </r>
  <r>
    <n v="553"/>
    <n v="24"/>
    <s v="7.24"/>
    <s v="7.24"/>
    <x v="23"/>
    <s v="7.24 Udział emisji CO2 pochodzącej z transportu"/>
    <s v=""/>
    <s v=""/>
    <s v=""/>
    <s v=""/>
    <s v=""/>
    <s v=""/>
    <s v=""/>
    <s v=""/>
    <s v=""/>
    <s v=""/>
    <s v=""/>
    <s v=""/>
    <s v=""/>
    <n v="5"/>
    <n v="1"/>
    <n v="1"/>
    <n v="1"/>
    <n v="1"/>
    <n v="1"/>
    <x v="3"/>
    <x v="0"/>
    <s v="Środowisko i zmiany klimatu"/>
    <s v="zanieczyszczenie powietrza"/>
    <s v="wielkość emisji CO2 pochodzącej z trnsportu publicznego/wielkość emisji CO2x100"/>
    <s v="t"/>
    <s v="Wskaźnik dotyczy rocznej wielkościemisji CO2 pochodzącej z trnsportu publicznego"/>
    <s v="roczna"/>
    <s v="7.24A"/>
    <s v="wielkość emisji CO2 pochodzącej z trnsportu publicznego"/>
    <s v="7.19B"/>
    <s v="wielkość emisji CO2"/>
    <s v="1) Opracowanie zewnętrzne"/>
    <s v="PLAN GOSPODARKI NISKOEMISYJNEJ DLA MIASTA KIELCE - Opracowanie komercyjne_x000a_[wielkość emisji CO2 - transport]"/>
    <n v="0"/>
    <s v="1) Opracowanie zewnętrzne/komercyjne"/>
    <s v="PLAN GOSPODARKI NISKOEMISYJNEJ DLA MIASTA KIELCE - Opracowanie komercyjne_x000a_[wielkość emisji CO2]"/>
    <n v="0"/>
    <n v="0"/>
    <n v="0"/>
    <n v="0"/>
    <n v="0"/>
    <n v="0"/>
    <n v="0"/>
    <n v="0"/>
    <n v="0"/>
    <n v="0"/>
  </r>
  <r>
    <n v="554"/>
    <n v="25"/>
    <s v="7.25"/>
    <s v="7.25"/>
    <x v="24"/>
    <s v="7.25 Udział emisji CO2 pochodzącej z transportu publicznego"/>
    <s v=""/>
    <s v=""/>
    <s v=""/>
    <s v=""/>
    <s v=""/>
    <s v=""/>
    <s v=""/>
    <s v=""/>
    <s v=""/>
    <s v=""/>
    <s v=""/>
    <s v=""/>
    <s v=""/>
    <n v="5"/>
    <n v="1"/>
    <n v="1"/>
    <n v="1"/>
    <n v="1"/>
    <n v="1"/>
    <x v="3"/>
    <x v="0"/>
    <s v="Środowisko i zmiany klimatu"/>
    <s v="zanieczyszczenie powietrza"/>
    <s v="wielkość emisji CO2 pochodzącej z trnsportu/wielkość emisji CO2x100"/>
    <s v="t"/>
    <s v="Wskaźnik dotyczy rocznej wielkościemisji CO2 pochodzącej z trnsportu"/>
    <s v="roczna"/>
    <s v="7.25A"/>
    <s v="wielkość emisji CO2 pochodzącej z trnsportu"/>
    <s v="7.19B"/>
    <s v="wielkość emisji CO2"/>
    <s v="1) Opracowanie zewnętrzne"/>
    <s v="PLAN GOSPODARKI NISKOEMISYJNEJ DLA MIASTA KIELCE - Opracowanie komercyjne_x000a_[wielkość emisji CO2 - transport publiczny]"/>
    <n v="0"/>
    <s v="1) Opracowanie zewnętrzne/komercyjne"/>
    <s v="PLAN GOSPODARKI NISKOEMISYJNEJ DLA MIASTA KIELCE - Opracowanie komercyjne_x000a_[wielkość emisji CO2]"/>
    <n v="0"/>
    <n v="0"/>
    <n v="0"/>
    <n v="0"/>
    <n v="0"/>
    <n v="0"/>
    <n v="0"/>
    <n v="0"/>
    <n v="0"/>
    <n v="0"/>
  </r>
  <r>
    <n v="555"/>
    <n v="26"/>
    <s v="7.26"/>
    <s v="7.26"/>
    <x v="25"/>
    <s v="7.26 Udział emisji CO2 pochodzącej z transportu prywatnego"/>
    <s v=""/>
    <s v=""/>
    <s v=""/>
    <s v=""/>
    <s v=""/>
    <s v=""/>
    <s v=""/>
    <s v=""/>
    <s v=""/>
    <s v=""/>
    <s v=""/>
    <s v=""/>
    <s v=""/>
    <n v="5"/>
    <n v="1"/>
    <n v="1"/>
    <n v="1"/>
    <n v="1"/>
    <n v="1"/>
    <x v="3"/>
    <x v="0"/>
    <s v="Środowisko i zmiany klimatu"/>
    <s v="zanieczyszczenie powietrza"/>
    <s v="wielkość emisji CO2 pochodzącej z trnsportu prywatnego/wielkość emisji CO2x100"/>
    <s v="t"/>
    <s v="Wskaźnik dotyczy rocznej wielkościemisji CO2 pochodzącej z trnsportu prywatnego"/>
    <s v="roczna"/>
    <s v="7.26A"/>
    <s v="wielkość emisji CO2 pochodzącej z trnsportu prywatnego"/>
    <s v="7.19B"/>
    <s v="wielkość emisji CO2"/>
    <s v="1) Opracowanie zewnętrzne"/>
    <s v="PLAN GOSPODARKI NISKOEMISYJNEJ DLA MIASTA KIELCE - Opracowanie komercyjne_x000a_[wielkość emisji CO2 - budownictwo mieszkaniowe]"/>
    <n v="0"/>
    <s v="1) Opracowanie zewnętrzne/komercyjne"/>
    <s v="PLAN GOSPODARKI NISKOEMISYJNEJ DLA MIASTA KIELCE - Opracowanie komercyjne_x000a_[wielkość emisji CO2]"/>
    <n v="0"/>
    <n v="0"/>
    <n v="0"/>
    <n v="0"/>
    <n v="0"/>
    <n v="0"/>
    <n v="0"/>
    <n v="0"/>
    <n v="0"/>
    <n v="0"/>
  </r>
  <r>
    <n v="556"/>
    <n v="27"/>
    <s v="7.27"/>
    <s v="7.27"/>
    <x v="26"/>
    <s v="7.27 Udział emisji CO2 pochodzącej z gospodarki odpadami"/>
    <s v=""/>
    <s v=""/>
    <s v=""/>
    <s v=""/>
    <s v=""/>
    <s v=""/>
    <s v=""/>
    <s v=""/>
    <s v=""/>
    <s v=""/>
    <s v=""/>
    <s v=""/>
    <s v=""/>
    <n v="5"/>
    <n v="1"/>
    <n v="1"/>
    <n v="1"/>
    <n v="1"/>
    <n v="1"/>
    <x v="3"/>
    <x v="0"/>
    <s v="Środowisko i zmiany klimatu"/>
    <s v="zanieczyszczenie powietrza"/>
    <s v="wielkość emisji CO2 pochodzącej z gospodarki odpadmi/wielkość emisji CO2x100"/>
    <s v="t"/>
    <s v="Wskaźnik dotyczy rocznej wielkościemisji CO2 pochodzącej z gospodarki odpadmi"/>
    <s v="roczna"/>
    <s v="7.27A"/>
    <s v="wielkość emisji CO2 pochodzącej z gospodarki odpadmi"/>
    <s v="7.19B"/>
    <s v="wielkość emisji CO2"/>
    <s v="1) Opracowanie zewnętrzne"/>
    <s v="PLAN GOSPODARKI NISKOEMISYJNEJ DLA MIASTA KIELCE - Opracowanie komercyjne_x000a_[wielkość emisji CO2 - gospodarka odpadami]"/>
    <n v="0"/>
    <s v="1) Opracowanie zewnętrzne/komercyjne"/>
    <s v="PLAN GOSPODARKI NISKOEMISYJNEJ DLA MIASTA KIELCE - Opracowanie komercyjne_x000a_[wielkość emisji CO2]"/>
    <n v="0"/>
    <n v="0"/>
    <n v="0"/>
    <n v="0"/>
    <n v="0"/>
    <n v="0"/>
    <n v="0"/>
    <n v="0"/>
    <n v="0"/>
    <n v="0"/>
  </r>
  <r>
    <n v="557"/>
    <n v="28"/>
    <s v="7.28"/>
    <s v="7.28"/>
    <x v="27"/>
    <s v="7.28 Udział emisji CO2 pochodzącej z komunalnego oświetlenia publicznego"/>
    <s v=""/>
    <s v=""/>
    <s v=""/>
    <s v=""/>
    <s v=""/>
    <s v=""/>
    <s v=""/>
    <s v=""/>
    <s v=""/>
    <s v=""/>
    <s v=""/>
    <s v=""/>
    <s v=""/>
    <n v="5"/>
    <n v="1"/>
    <n v="1"/>
    <n v="1"/>
    <n v="1"/>
    <n v="1"/>
    <x v="3"/>
    <x v="0"/>
    <s v="Środowisko i zmiany klimatu"/>
    <s v="zanieczyszczenie powietrza"/>
    <s v="wielkość emisji CO2 pochodzącej z komunalnego oświetlana ulicznego/wielkość emisji CO2x100"/>
    <s v="t"/>
    <s v="Wskaźnik dotyczy rocznej wielkościemisji CO2 pochodzącej z komunalnego oświetlana ulicznego"/>
    <s v="roczna"/>
    <s v="7.28A"/>
    <s v="wielkość emisji CO2 pochodzącej z komunalnego oświetlana ulicznego"/>
    <s v="7.19B"/>
    <s v="wielkość emisji CO2"/>
    <s v="1) Opracowanie zewnętrzne"/>
    <s v="PLAN GOSPODARKI NISKOEMISYJNEJ DLA MIASTA KIELCE - Opracowanie komercyjne_x000a_[wielkość emisji CO2 - komunalne oświetlenie publiczne]"/>
    <n v="0"/>
    <s v="1) Opracowanie zewnętrzne/komercyjne"/>
    <s v="PLAN GOSPODARKI NISKOEMISYJNEJ DLA MIASTA KIELCE - Opracowanie komercyjne_x000a_[wielkość emisji CO2]"/>
    <n v="0"/>
    <n v="0"/>
    <n v="0"/>
    <n v="0"/>
    <n v="0"/>
    <n v="0"/>
    <n v="0"/>
    <n v="0"/>
    <n v="0"/>
    <n v="0"/>
  </r>
  <r>
    <n v="589"/>
    <n v="29"/>
    <s v="7.29"/>
    <s v="7.29"/>
    <x v="28"/>
    <s v="7.29 Odsetek mieskańców zagrożonych hałasem"/>
    <s v="8.8"/>
    <s v="środowisko"/>
    <s v="wskaźnik pomocniczy"/>
    <s v=""/>
    <s v=""/>
    <s v=""/>
    <s v=""/>
    <s v=""/>
    <s v=""/>
    <s v="III*"/>
    <s v="ochrona atmosfery i klimatu miasta-stan"/>
    <s v=""/>
    <s v="środowisko"/>
    <n v="5"/>
    <n v="5"/>
    <n v="1"/>
    <n v="1"/>
    <n v="1"/>
    <n v="1"/>
    <x v="4"/>
    <x v="0"/>
    <s v="Środowisko i zmiany klimatu"/>
    <s v="hałas"/>
    <s v="liczba mieszkańców obszarów miasta, gdzie Lden jest większy niż 55 dB / liczba mieszkańców x 100"/>
    <s v="%"/>
    <s v="Zgdnie z wytycznymi normy ISO 37120 hałas należy obliczać poprzez mapowanie poziomu hałasu Lden (dzień-wieczór-noc), który może wywołać irytację, jak podano w ISO 1996-2:1987, identyfikując obszary miasta, gdzie Lden jest większy niż 55 dB (A), i szacując liczbę mieszkańców z tych obszarów jako procent ogółu mieszkańców miasta. _x000a_Norma ISO 37120 zaleca również odnotowywanie hałasu rejestrowanego jako Ln (noc) gdyż przekroczenie poziomu 50 dB (A) może spowodować zakłócenia snu."/>
    <s v="pięcioletnia"/>
    <s v="7.29A"/>
    <s v="liczba mieszkańców obszarów miasta, gdzie Lden jest większy niż 55 dB "/>
    <s v="1.1"/>
    <s v=" liczba mieszkańców "/>
    <s v="1) Opracowanie zewnętrzne"/>
    <s v="mapa akustyczna"/>
    <n v="0"/>
    <s v="1) Ewidencja Ludności"/>
    <s v="ELUD_001_x000a_Mieszkańcy_x000a_[adres zameldowania na pobyt stały lub czasowy]"/>
    <n v="0"/>
    <n v="0"/>
    <n v="0"/>
    <n v="0"/>
    <n v="0"/>
    <n v="0"/>
    <n v="0"/>
    <n v="0"/>
    <n v="0"/>
    <n v="0"/>
  </r>
  <r>
    <n v="590"/>
    <n v="30"/>
    <s v="7.30"/>
    <s v="7.30"/>
    <x v="29"/>
    <s v="7.30 Odsetek mieszkańców narażonych na hałas dzienny powyżej 55dB"/>
    <s v=""/>
    <s v=""/>
    <s v=""/>
    <s v=""/>
    <s v=""/>
    <s v=""/>
    <s v=""/>
    <s v=""/>
    <s v=""/>
    <s v="III*"/>
    <s v="ochrona atmosfery i klimatu miasta-stan"/>
    <s v=""/>
    <s v=""/>
    <n v="5"/>
    <n v="5"/>
    <n v="1"/>
    <n v="1"/>
    <n v="1"/>
    <n v="1"/>
    <x v="5"/>
    <x v="0"/>
    <s v="Środowisko i zmiany klimatu"/>
    <s v="hałas"/>
    <s v="liczba osób narażonych na hałas dzienny powyżej 55dB"/>
    <s v="osoby"/>
    <s v="-"/>
    <s v="pięcioletnia"/>
    <s v="7.30A"/>
    <s v="liczba osób narażonych na hałas dzienny powyżej 55dB"/>
    <s v="1.1"/>
    <s v=" liczba mieszkańców "/>
    <s v="1) Opracowanie zewnętrzne"/>
    <s v="mapa akustyczna"/>
    <n v="0"/>
    <s v="1) Ewidencja Ludności"/>
    <s v="ELUD_001_x000a_Mieszkańcy_x000a_[adres zameldowania na pobyt stały lub czasowy]"/>
    <n v="0"/>
    <n v="0"/>
    <n v="0"/>
    <n v="0"/>
    <n v="0"/>
    <n v="0"/>
    <n v="0"/>
    <n v="0"/>
    <n v="0"/>
    <n v="0"/>
  </r>
  <r>
    <n v="591"/>
    <n v="31"/>
    <s v="7.31"/>
    <s v="7.31"/>
    <x v="30"/>
    <s v="7.31 Odsetek mieszkańców narażonych na hałas nocny powyżej 55dB"/>
    <s v=""/>
    <s v=""/>
    <s v=""/>
    <s v=""/>
    <s v=""/>
    <s v=""/>
    <s v=""/>
    <s v=""/>
    <s v=""/>
    <s v="III*"/>
    <s v="ochrona atmosfery i klimatu miasta-stan"/>
    <s v=""/>
    <s v=""/>
    <n v="5"/>
    <n v="5"/>
    <n v="1"/>
    <n v="1"/>
    <n v="1"/>
    <n v="1"/>
    <x v="6"/>
    <x v="0"/>
    <s v="Środowisko i zmiany klimatu"/>
    <s v="hałas"/>
    <s v="liczba osób narażonych na hałas nocny powyżej 55dB"/>
    <s v="osoby"/>
    <s v="-"/>
    <s v="pięcioletnia"/>
    <s v="7.31A"/>
    <s v="liczba osób narażonych na hałas nocny powyżej 55dB"/>
    <s v="1.1"/>
    <s v=" liczba mieszkańców "/>
    <s v="1) Opracowanie zewnętrzne"/>
    <s v="mapa akustyczna"/>
    <n v="0"/>
    <s v="1) Ewidencja Ludności"/>
    <s v="ELUD_001_x000a_Mieszkańcy_x000a_[adres zameldowania na pobyt stały lub czasowy]"/>
    <n v="0"/>
    <n v="0"/>
    <n v="0"/>
    <n v="0"/>
    <n v="0"/>
    <n v="0"/>
    <n v="0"/>
    <n v="0"/>
    <n v="0"/>
    <n v="0"/>
  </r>
  <r>
    <n v="594"/>
    <n v="32"/>
    <s v="7.32"/>
    <s v="7.32"/>
    <x v="31"/>
    <s v="7.32 Odsetek mieszkańców odczuwających irytację z powodu hałasu"/>
    <s v=""/>
    <s v=""/>
    <s v=""/>
    <s v=""/>
    <s v=""/>
    <s v=""/>
    <s v=""/>
    <s v=""/>
    <s v=""/>
    <s v=""/>
    <s v=""/>
    <s v=""/>
    <s v=""/>
    <s v="5(-)"/>
    <n v="3"/>
    <n v="1"/>
    <n v="1"/>
    <n v="1"/>
    <n v="1"/>
    <x v="0"/>
    <x v="0"/>
    <s v="Środowisko i zmiany klimatu"/>
    <s v="hałas"/>
    <s v="odsetek mieszkańców odczuwających irytację z powodu hałasu"/>
    <s v="%"/>
    <s v="Wskaźnik wymagajacy przeprowadzenia badania ankietowego na próbie mieszkańców."/>
    <s v="pięcioletnia"/>
    <s v="7.32"/>
    <s v="odsetek odczuwających irytację z powodu hałasu"/>
    <n v="0"/>
    <s v=""/>
    <s v="1) ankietyzacja mieszkańców"/>
    <n v="0"/>
    <n v="0"/>
    <n v="0"/>
    <n v="0"/>
    <n v="0"/>
    <n v="0"/>
    <n v="0"/>
    <n v="0"/>
    <n v="0"/>
    <n v="0"/>
    <n v="0"/>
    <n v="0"/>
    <n v="0"/>
    <n v="0"/>
  </r>
  <r>
    <n v="600"/>
    <n v="33"/>
    <s v="7.33"/>
    <s v="7.33"/>
    <x v="32"/>
    <s v="7.33 Odsetek obszarów chronionych"/>
    <s v="8.4"/>
    <s v="środowisko"/>
    <s v="wskaźnik pomocniczy"/>
    <s v=""/>
    <s v=""/>
    <s v=""/>
    <s v=""/>
    <s v=""/>
    <s v=""/>
    <s v=""/>
    <s v=""/>
    <s v=""/>
    <s v=""/>
    <n v="5"/>
    <n v="1"/>
    <n v="1"/>
    <n v="1"/>
    <n v="5"/>
    <n v="5"/>
    <x v="7"/>
    <x v="0"/>
    <s v="Środowisko i zmiany klimatu"/>
    <s v="ochrona przyrody"/>
    <s v="powierzchnia obszarów objętych formami ochrony przyrody/powierzchnia miasta3x100"/>
    <s v="%"/>
    <s v="Zgodnie z ustawą o ochronie przyrody w Polsce formami chrony przyrody są: _x000a_1) parki narodowe;_x000a_2) rezerwaty przyrody;_x000a_3) parki krajobrazowe;_x000a_4) obszary chronionego krajobrazu;_x000a_5) obszary Natura 2000;_x000a_6) pomniki przyrody;_x000a_7) stanowiska dokumentacyjne;_x000a_8) użytki ekologiczne;_x000a_9) zespoły przyrodniczo-krajobrazowe;_x000a_10) ochrona gatunkowa roślin, zwierząt i grzybów."/>
    <s v="dwuletnia"/>
    <s v="7.33A"/>
    <s v="powierzchnia obszarów objętych formami ochrony przyrody"/>
    <s v="8.1"/>
    <s v="powierzchnia miasta3"/>
    <s v="1) Generalna Dyrekcja Ochrony Środowiska"/>
    <s v="GDOS_001_x000a_Centralny Rejestr Form Ochrony Przyrody_x000a_[powierzchnia obszarów objętych formami ochorony przyrody]"/>
    <n v="0"/>
    <s v="1) Ewidencja Gruntów i Budynków"/>
    <s v="EGIB_001_x000a_Zestawienie zbiorcze gruntów, budynków i lokali_x000a_[grunty - suma powierzchni]"/>
    <n v="0"/>
    <s v="2) GUS BDL"/>
    <s v="Kategoria: STAN I OCHRONA ŚRODOWISKA (K9)_x000a_Grupa: OCHRONA PRZYRODY I RÓŻNORODNOŚCI BIOLOGICZNEJ (G218)_x000a_Podgrupa: Obszary prawnie chronione (P1659)_x000a_[ogółem]"/>
    <n v="0"/>
    <s v="2) GUS BDL"/>
    <s v="Kategoria: PODZIAŁ TERYTORIALNY (K1)_x000a_Grupa: POWIERZCHNIA GEODEZYJNA KRAJU (DANE GUGIK) (G441)_x000a_Podgrupa: Powierzchnia (P1410)_x000a_"/>
    <n v="0"/>
    <s v="1) GUS BDL"/>
    <s v="Kategoria: STAN I OCHRONA ŚRODOWISKA (K9)_x000a_Grupa: OCHRONA PRZYRODY I RÓŻNORODNOŚCI BIOLOGICZNEJ (G218)_x000a_Podgrupa: Udział obszarów prawnie chronionych w powierzchni ogółem (P3312)_x000a_[ogółem]"/>
    <n v="0"/>
  </r>
  <r>
    <n v="603"/>
    <n v="34"/>
    <s v="7.34"/>
    <s v="7.34"/>
    <x v="33"/>
    <s v="7.34 Udział obszarów NATURA 2000"/>
    <s v=""/>
    <s v=""/>
    <s v=""/>
    <s v=""/>
    <s v=""/>
    <s v=""/>
    <s v=""/>
    <s v=""/>
    <s v=""/>
    <s v=" V.2"/>
    <s v="ochrona przyrody i krajobrazu-stan"/>
    <s v=""/>
    <s v=""/>
    <n v="5"/>
    <n v="2"/>
    <n v="1"/>
    <n v="1"/>
    <n v="1"/>
    <n v="1"/>
    <x v="0"/>
    <x v="0"/>
    <s v="Środowisko i zmiany klimatu"/>
    <s v="ochrona przyrody"/>
    <s v="powierzchnia obszarów NATURA 2000/powierzchnia miasta3x100"/>
    <s v="%"/>
    <s v="-"/>
    <s v="roczna"/>
    <s v="7.34A"/>
    <s v="powierzchnia obszarów NATURA 2000"/>
    <s v="8.1"/>
    <s v="powierzchnia miasta3"/>
    <s v="1) Generalna Dyrekcja Ochrony Środowiska"/>
    <s v="GDOS_001_x000a_Centralny Rejestr Form Ochrony Przyrody_x000a_[powierzchnia obszarów objętych formami ochorony przyrody - NATURA 2000]"/>
    <n v="0"/>
    <s v="1) Ewidencja Gruntów i Budynków"/>
    <s v="EGIB_001_x000a_Zestawienie zbiorcze gruntów, budynków i lokali_x000a_[grunty - suma powierzchni]"/>
    <n v="0"/>
    <n v="0"/>
    <n v="0"/>
    <n v="0"/>
    <s v="2) GUS BDL"/>
    <s v="Kategoria: PODZIAŁ TERYTORIALNY (K1)_x000a_Grupa: POWIERZCHNIA GEODEZYJNA KRAJU (DANE GUGIK) (G441)_x000a_Podgrupa: Powierzchnia (P1410)_x000a_"/>
    <n v="0"/>
    <n v="0"/>
    <n v="0"/>
    <n v="0"/>
  </r>
  <r>
    <n v="604"/>
    <n v="35"/>
    <s v="7.35"/>
    <s v="7.35"/>
    <x v="34"/>
    <s v="7.35 Wskaźnik zabudowy w parku krajobrazowym"/>
    <n v="0"/>
    <s v=""/>
    <s v=""/>
    <s v=""/>
    <s v=""/>
    <s v=""/>
    <s v=""/>
    <s v=""/>
    <s v=""/>
    <s v=" V.4"/>
    <s v="ochrona przyrody i krajobrazu-presja"/>
    <s v=""/>
    <s v=""/>
    <n v="5"/>
    <n v="2"/>
    <n v="1"/>
    <n v="1"/>
    <n v="1"/>
    <n v="1"/>
    <x v="8"/>
    <x v="0"/>
    <s v="Środowisko i zmiany klimatu"/>
    <s v="ochrona przyrody"/>
    <s v="powierzchnia zabudowy w Chęcińsko Kieleckim Parku Krajobrazowym/powierzchnia Chęcińsko Kieleckiego Parku Krajobrazowego w granicach miasta"/>
    <s v="-"/>
    <s v="Powierzchnia zabudowy to powierzchnia rzutu poziomego budynku w stanie wykończonym, wyznaczonego porzez rzutowanie na powierzchnię terenu wszystkich jego krawędzi zewnętrznych (Norma PN-ISO 9836:2015-12)._x000a_"/>
    <s v="roczna"/>
    <s v="7.35A"/>
    <s v="powierzchnia zabudowy w Chęcińsko Kieleckim Parku Krajobrazowym"/>
    <s v="7.35B"/>
    <s v="powierzchnia Chęcińsko-Kieleckiego Parku Krajobrazowego w granicach miasta"/>
    <s v="1) Ewidencja Gruntów i Budynków"/>
    <s v="EGIB_002_x000a_Wykaz gruntów, budynków i lokali_x000a_[EGB_budynek - geometria]"/>
    <n v="0"/>
    <s v="1) Generalna Dyrekcja Ochrony Środowiska"/>
    <s v="GDOS_001_x000a_Centralny Rejestr Form Ochrony Przyrody_x000a_[powierzchnia obszarów objętych formami ochorony przyrody: Parki Krajobrazowe]"/>
    <n v="0"/>
    <n v="0"/>
    <n v="0"/>
    <n v="0"/>
    <n v="0"/>
    <n v="0"/>
    <n v="0"/>
    <n v="0"/>
    <n v="0"/>
    <n v="0"/>
  </r>
  <r>
    <n v="607"/>
    <n v="36"/>
    <s v="7.36"/>
    <s v="7.36"/>
    <x v="35"/>
    <s v="7.36 Wskaźnik zabudowy na obszarze chronionego krajobrazu"/>
    <n v="0"/>
    <s v=""/>
    <s v=""/>
    <s v=""/>
    <s v=""/>
    <s v=""/>
    <s v=""/>
    <s v=""/>
    <s v=""/>
    <s v=" V.3"/>
    <s v="ochrona przyrody i krajobrazu-presja"/>
    <s v=""/>
    <s v=""/>
    <n v="4"/>
    <n v="2"/>
    <n v="1"/>
    <n v="1"/>
    <n v="1"/>
    <n v="1"/>
    <x v="9"/>
    <x v="0"/>
    <s v="Środowisko i zmiany klimatu"/>
    <s v="ochrona przyrody"/>
    <s v="powierzchnia zabudowy w Kieleckim Obszarze Chronionego Krajobrazu/powierzchnia Kieleckiego Obszaru Chronionego Krajobrazu"/>
    <s v="-"/>
    <s v="Powierzchnia zabudowy to powierzchnia rzutu poziomego budynku w stanie wykończonym, wyznaczonego porzez rzutowanie na powierzchnię terenu wszystkich jego krawędzi zewnętrznych (Norma PN-ISO 9836:2015-12)._x000a_"/>
    <s v="roczna"/>
    <s v="7.36A"/>
    <s v="powierzchnia zabudowy w Kieleckim Obszarze Chronionego Krajobrazu"/>
    <s v="7.36B"/>
    <s v="powierzchnia Kieleckiego Obszaru Chronionego Krajobrazu"/>
    <s v="1) Ewidencja Gruntów i Budynków"/>
    <s v="EGIB_002_x000a_Wykaz gruntów, budynków i lokali_x000a_[EGB_budynek - geometria]"/>
    <n v="0"/>
    <s v="1) Generalna Dyrekcja Ochrony Środowiska"/>
    <s v="GDOS_001_x000a_Centralny Rejestr Form Ochrony Przyrody_x000a_[powierzchnia obszarów objętych formami ochorony przyrody: Obszary Chronionego Krajobrazu (OCHK)]"/>
    <n v="0"/>
    <n v="0"/>
    <n v="0"/>
    <n v="0"/>
    <n v="0"/>
    <n v="0"/>
    <n v="0"/>
    <n v="0"/>
    <n v="0"/>
    <n v="0"/>
  </r>
  <r>
    <n v="609"/>
    <n v="37"/>
    <s v="7.37"/>
    <s v="7.37"/>
    <x v="36"/>
    <s v="7.37 Zmiany procentowe w zakresie liczby gatunków rodzimych "/>
    <s v="8.9"/>
    <s v="środowisko"/>
    <s v="wskaźnik pomocniczy"/>
    <s v=""/>
    <s v=""/>
    <s v=""/>
    <s v=""/>
    <s v=""/>
    <s v=""/>
    <s v=""/>
    <s v=""/>
    <s v=""/>
    <s v=""/>
    <s v="5(-)"/>
    <n v="1"/>
    <n v="1"/>
    <n v="1"/>
    <n v="1"/>
    <n v="1"/>
    <x v="9"/>
    <x v="0"/>
    <s v="Środowisko i zmiany klimatu"/>
    <s v="bioróżnorodność"/>
    <s v="całkowita zmiana gatunków netto/całkowita liczba gatunków z 5 grup taksonomicznych z najnowszego badania x100"/>
    <s v="%"/>
    <s v="Zgodnie z wytycznymi normy ISO 37120 zmianę netto gatunków należy obliczać jako liczbę nowych gatunków w obrębie miasta z trzech podstawowych grup taksonomicznych i z dwóch dodatkowych grup taksonomicznych wybranych przez miasto (w wyniku ponownego wprowadzenia, odkrycia, znalezienia nowych gatunków itp.) pomniejszoną o liczbę gatunków, które zostały wytępione lub lokalnie wyginęły w obrębie miasta._x000a_Trzy podstawowe grupy taksonomiczne powinny odnosić się do roślin naczyniowych, ptaków i motyli. Dodatkowe grupy taksonomiczne, które zaleca się miastom wybrać, mogą obejmować: ssaki, owady, mszaki, grzyby, płazy, gady, ryby słodkowodne, mięczaki, ważki, biegaczowate, pająki, twarde korale, ryby morskie, trawy morskie, gąbki itp. Pełną listę można znaleźć w User’s Manual for the City Biodiversity Index"/>
    <s v="sześcioletnia"/>
    <s v="7.37A"/>
    <s v="liczba nowych gatunków w obrębie miasta z analizowanych grup taksonomicznych (w wyniku ponownego wprowadzenia, odkrycia, znalezienia nowych gatunków itp.) w stosunku do poprzedniego badania_x000a_liczba gatunkówz w ramach analizowanych grup taksonomicznych, które zostały wytępione lub lokalnie wyginęły w obrębie miasta w stosunku do poprzedniego badania"/>
    <s v="7.37B"/>
    <s v="liczba gatunków analizowanych grup taksonomicznych z najnowszego badania "/>
    <s v="1) Opracowanie zewnętrzne"/>
    <s v="Dane możliwe do pozyskania we współpracy z uczelniami wyższymi."/>
    <n v="0"/>
    <n v="0"/>
    <n v="0"/>
    <n v="0"/>
    <n v="0"/>
    <n v="0"/>
    <n v="0"/>
    <n v="0"/>
    <n v="0"/>
    <n v="0"/>
    <n v="0"/>
    <n v="0"/>
    <n v="0"/>
  </r>
  <r>
    <n v="610"/>
    <n v="38"/>
    <s v="7.38"/>
    <s v="7.38"/>
    <x v="37"/>
    <s v="7.38 Liczba gatunków rodzimych"/>
    <s v="X"/>
    <s v="geografia i klimat"/>
    <s v="dodatkowy wskaźnik profilowy"/>
    <s v=""/>
    <s v=""/>
    <s v=""/>
    <s v=""/>
    <s v=""/>
    <s v=""/>
    <s v=""/>
    <s v=""/>
    <s v=""/>
    <s v=""/>
    <n v="5"/>
    <n v="1"/>
    <n v="1"/>
    <n v="1"/>
    <n v="1"/>
    <n v="1"/>
    <x v="9"/>
    <x v="0"/>
    <s v="Środowisko i zmiany klimatu"/>
    <s v="bioróżnorodność"/>
    <s v="Liczba gatunków rodzimych"/>
    <s v="szt."/>
    <s v="-"/>
    <s v="sześcioletnia"/>
    <s v="7.38"/>
    <s v="liczba gatunków rodzimych"/>
    <n v="0"/>
    <s v=""/>
    <s v="1) Opracowanie zewnętrzne"/>
    <s v="Dane możliwe do pozyskania we współpracy z uczelniami wyższymi."/>
    <n v="0"/>
    <n v="0"/>
    <n v="0"/>
    <n v="0"/>
    <n v="0"/>
    <n v="0"/>
    <n v="0"/>
    <n v="0"/>
    <n v="0"/>
    <n v="0"/>
    <n v="0"/>
    <n v="0"/>
    <n v="0"/>
  </r>
  <r>
    <n v="613"/>
    <n v="39"/>
    <s v="7.39"/>
    <s v="7.39"/>
    <x v="38"/>
    <s v="7.39 Liczba drzew na 100 000 mieszkańców"/>
    <s v="21.5.2"/>
    <s v="planowanie przestrzenne"/>
    <s v="wskaźnik profilowy"/>
    <s v=""/>
    <s v=""/>
    <s v=""/>
    <s v=""/>
    <s v=""/>
    <s v=""/>
    <s v=""/>
    <s v=""/>
    <s v=""/>
    <s v=""/>
    <s v="5(-)"/>
    <n v="5"/>
    <n v="1"/>
    <n v="1"/>
    <n v="1"/>
    <n v="1"/>
    <x v="10"/>
    <x v="0"/>
    <s v="Środowisko i zmiany klimatu"/>
    <s v="szata roślinna"/>
    <s v="liczba drzew/liczba mieszkańcówx100 000"/>
    <s v="szt."/>
    <s v="Zgodnie z norma ISO 37120 liczba drzew powinna odnosić się do całkowitej liczby wszystkich drzew w mieście."/>
    <s v="dwuletnia"/>
    <s v="7.39A"/>
    <s v="liczba drzew"/>
    <s v="1.1"/>
    <s v="liczba mieszkańców"/>
    <s v="1) Opracowanie zewnętrzne"/>
    <s v="Korony drzew uzyskane w wyniku przetworzenia danych lidarowych i ortofotomapy."/>
    <n v="0"/>
    <s v="1) Ewidencja Ludności"/>
    <s v="ELUD_001_x000a_Mieszkańcy_x000a_[adres zameldowania na pobyt stały lub czasowy]"/>
    <n v="0"/>
    <n v="0"/>
    <n v="0"/>
    <n v="0"/>
    <s v="2) GUS BDL2"/>
    <s v="Kategoria:  LUDNOŚĆ (K3)_x000a_Grupa: STAN LUDNOŚCI (G7)_x000a_Podgrupa: Ludność wg grup wieku i płci (P2137)"/>
    <n v="0"/>
    <n v="0"/>
    <n v="0"/>
    <n v="0"/>
  </r>
  <r>
    <n v="0"/>
    <n v="40"/>
    <s v="7.40"/>
    <s v="7.40"/>
    <x v="39"/>
    <s v="7.40 Liczba wyciętych drzew na 100 000 mieszkańców"/>
    <n v="0"/>
    <n v="0"/>
    <n v="0"/>
    <n v="0"/>
    <n v="0"/>
    <n v="0"/>
    <n v="0"/>
    <n v="0"/>
    <n v="0"/>
    <n v="0"/>
    <n v="0"/>
    <n v="0"/>
    <n v="0"/>
    <s v="5(-)"/>
    <n v="5"/>
    <n v="1"/>
    <n v="1"/>
    <n v="1"/>
    <n v="1"/>
    <x v="10"/>
    <x v="0"/>
    <s v="Środowisko i zmiany klimatu"/>
    <s v="szata roślinna"/>
    <s v="liczba wyciętych drzew w analizowanym okresie/liczba mieszkańców"/>
    <s v="-"/>
    <s v="-"/>
    <s v="dwuletnia1"/>
    <s v="7.40A"/>
    <s v="liczba wyciętych drzew w analizowanym okresie"/>
    <s v="1.1"/>
    <s v="liczba mieszkańców"/>
    <s v="1) Opracowanie zewnętrzne"/>
    <n v="0"/>
    <n v="0"/>
    <n v="0"/>
    <n v="0"/>
    <n v="0"/>
    <n v="0"/>
    <n v="0"/>
    <n v="0"/>
    <n v="0"/>
    <n v="0"/>
    <n v="0"/>
    <n v="0"/>
    <n v="0"/>
    <n v="0"/>
  </r>
  <r>
    <n v="615"/>
    <n v="41"/>
    <s v="7.41"/>
    <s v="7.41"/>
    <x v="40"/>
    <s v="7.41 Odsetek powierzchni miasta pokrytej koronami drzew"/>
    <s v=""/>
    <s v=""/>
    <s v=""/>
    <s v=""/>
    <s v=""/>
    <s v="8.8"/>
    <s v="środowisko i zmiany klimatu"/>
    <s v=""/>
    <s v=""/>
    <s v=""/>
    <s v=""/>
    <s v=""/>
    <s v=""/>
    <s v="5(-)"/>
    <n v="5"/>
    <n v="1"/>
    <n v="1"/>
    <n v="1"/>
    <n v="1"/>
    <x v="4"/>
    <x v="0"/>
    <s v="Środowisko i zmiany klimatu"/>
    <s v="szata roślinna"/>
    <s v="powierzchnia miasta3 pokryta koronami drzew/powierzchnia miasta3x100"/>
    <s v="%"/>
    <s v="Zgodnie z definicją normty ISO 37123 korona drzewa odnosi się do warstwowej biomasy liści, gałęzi i łodyg drzew, która zasłania znajdującą się pod spodem powierzchnię gruntu, patrząc z góry."/>
    <s v="roczna"/>
    <s v="7.41A"/>
    <s v="powierzchnia miasta pokryta koronami drzew"/>
    <s v="8.1"/>
    <s v="powierzchnia miasta3"/>
    <s v="1) Opracowanie zewnętrzne/Komercyjne"/>
    <s v="Korony drzew uzyskane w wyniku przetworzenia danych lidarowych i ortofotomapy."/>
    <n v="0"/>
    <s v="1) Ewidencja Gruntów i Budynków"/>
    <s v="EGIB_002_x000a_Wykaz gruntów, budynków i lokali_x000a_[EGB_JednostkaEwidencyjna - powierzchnia]"/>
    <n v="0"/>
    <n v="0"/>
    <n v="0"/>
    <n v="0"/>
    <s v="2) GUS BDL2"/>
    <s v="Kategoria: PODZIAŁ TERYTORIALNY (K1)_x000a_Grupa: POWIERZCHNIA GEODEZYJNA KRAJU (DANE GUGIK) (G441)_x000a_Podgrupa: Powierzchnia (P1410)_x000a_"/>
    <n v="0"/>
    <n v="0"/>
    <n v="0"/>
    <n v="0"/>
  </r>
  <r>
    <n v="1080"/>
    <n v="42"/>
    <s v="7.42/8.23"/>
    <s v="7.42_8.23"/>
    <x v="41"/>
    <s v="7.42_8.23 Udział powierzchni biologicznie czynnej"/>
    <s v=""/>
    <s v=""/>
    <s v=""/>
    <s v=""/>
    <s v=""/>
    <s v=""/>
    <s v=""/>
    <s v="VI.11"/>
    <s v="środowisko i zagospodarowanie przestrzenne"/>
    <s v="II* V*"/>
    <s v="woda-stan, ochrona przyrody i krajobrazu-stan"/>
    <s v=""/>
    <s v=""/>
    <n v="4"/>
    <n v="5"/>
    <n v="1"/>
    <n v="1"/>
    <n v="1"/>
    <n v="1"/>
    <x v="9"/>
    <x v="0"/>
    <s v="Środowisko i zmiany klimatu / Planowanie przestrzenne"/>
    <s v="szata roślinna"/>
    <s v="powierzchnia gruntów pokrytych roślinnością oraz powierznia wód powierzchniowych/powierzchnia miasta2x100"/>
    <s v="%"/>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
    <s v="dwuletnia"/>
    <s v="7.42/8.23A"/>
    <s v="powierzchnia biologicznie czynna"/>
    <s v="8.1"/>
    <s v="powierzchnia miasta2"/>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s v="2) Ewidencja Gruntów i Budynków"/>
    <s v="EGIB_001_x000a_Zestawienie zbiorcze_x000a_[grunty - powierzchnia ogólna gruntów]"/>
    <n v="0"/>
    <n v="0"/>
    <n v="0"/>
    <n v="0"/>
  </r>
  <r>
    <n v="1081"/>
    <n v="43"/>
    <s v="7.43/8.25"/>
    <s v="7.43_8.25"/>
    <x v="42"/>
    <s v="7.43_8.25 Udział terenów zabudowanych, na których powierzchnia biologicznie czynna stanowi mniej niż 50% powierzchni działki budowlanej do powierzchni terenów zabudowanych"/>
    <s v=""/>
    <s v=""/>
    <s v=""/>
    <s v=""/>
    <s v=""/>
    <s v=""/>
    <s v=""/>
    <s v=""/>
    <s v=""/>
    <s v="II*"/>
    <s v="woda-stan, woda-presja"/>
    <s v=""/>
    <s v=""/>
    <n v="4"/>
    <n v="4"/>
    <n v="1"/>
    <n v="1"/>
    <n v="1"/>
    <n v="1"/>
    <x v="9"/>
    <x v="0"/>
    <s v="Środowisko i zmiany klimatu / Planowanie przestrzenne"/>
    <s v="szata roślinna"/>
    <s v="powierzchnia terenów zabudowanych, na których powierzchnia biologicznie czynna stanowi mniej niż 50% powierzchni działki budowlanej/powierzchnia terenów zabudowanychx100"/>
    <s v="%"/>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_x000a_Tereny zabudowane nalezy rozumieć jako zabudowane działki ewidencyjne."/>
    <s v="dwuletnia"/>
    <s v="7.42/8.23A"/>
    <s v="powierzchnia biologicznie czynna"/>
    <s v="8.19B"/>
    <s v="powierzchnia zabudowanych działek ewidencyjnych"/>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n v="0"/>
    <n v="0"/>
    <n v="0"/>
    <n v="0"/>
    <n v="0"/>
    <n v="0"/>
  </r>
  <r>
    <n v="1082"/>
    <n v="44"/>
    <s v="7.44/8.26"/>
    <s v="7.44_8.26"/>
    <x v="43"/>
    <s v="7.44_8.26 Łączna powierzchnia nieruchomości, na których powierzchnia biologicznie czynna stanowi mniej niż 50% wielkości działki (dla działek 600m2 i większych)"/>
    <s v=""/>
    <s v=""/>
    <s v=""/>
    <s v=""/>
    <s v=""/>
    <s v=""/>
    <s v=""/>
    <s v=""/>
    <s v=""/>
    <s v=""/>
    <s v=""/>
    <s v=""/>
    <s v=""/>
    <s v="5(-)"/>
    <n v="4"/>
    <n v="1"/>
    <n v="1"/>
    <n v="1"/>
    <n v="1"/>
    <x v="0"/>
    <x v="0"/>
    <s v="Środowisko i zmiany klimatu / Planowanie przestrzenne"/>
    <s v="szata roślinna"/>
    <s v="Łączna powierzchnia nieruchomości, na których powierzchnia biologicznie czynna stanowi mniej niż 50% wielkości działki"/>
    <s v="m2"/>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_x000a_Tereny zabudowane nalezy rozumieć jako zabudowane działki ewidencyjne._x000a__x000a_Krok 1: wybór działek o powierzchni &gt;= 600 m2_x000a_Krok 2: należy wyznaczyć nieruchomości, na których powierzchnia biologicznie czynna stanowi &lt; 50 % wielkości działek_x000a_Krok 3: należy zsumować powierzchnię nieruchomości"/>
    <s v="roczna"/>
    <s v="7.42/8.23A"/>
    <s v="powierzchnia biologicznie czynna"/>
    <s v="7.44/8.26A"/>
    <s v="powierzchnia zabudowanych działek ewidencyjnych o powierzchni 600m2 i większych"/>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n v="0"/>
    <n v="0"/>
    <n v="0"/>
    <n v="0"/>
    <n v="0"/>
    <n v="0"/>
  </r>
  <r>
    <n v="619"/>
    <n v="45"/>
    <s v="7.45/9.3"/>
    <s v="7.45_9.3"/>
    <x v="44"/>
    <s v="7.45_9.3 Udział osób mieszkających w odległości mniejszej niż 300m od parku miejskiego w ogólnej liczbie ludności"/>
    <s v=""/>
    <s v=""/>
    <s v=""/>
    <s v=""/>
    <s v=""/>
    <s v=""/>
    <s v=""/>
    <s v="VI.4"/>
    <s v="środowisko i zagospodarowanie przestrzenne"/>
    <s v=""/>
    <s v=""/>
    <s v="9.1"/>
    <s v="rekreacja"/>
    <n v="4"/>
    <n v="5"/>
    <n v="1"/>
    <n v="1"/>
    <n v="1"/>
    <n v="1"/>
    <x v="9"/>
    <x v="0"/>
    <s v="Środowisko i zmiany klimatu / Rekreacja"/>
    <s v="zieleń miejska"/>
    <s v="liczba osób mieszkających w odległości mniejszej niż 300m od parku miejskiego/liczba mieszkańcówx100"/>
    <s v="%"/>
    <s v="Wartość 300 m jako wyznacznik dostępności przyjęto za Jednolitymi Wskaźnikami Ekorozwoju, gdzie „Dostęp do lokalnych, publicznych terenów otwartych” jest jednym z podstawowych wskaźników. Odległość od parków miejskich pownna być mierzona w linii prostej."/>
    <s v="roczna"/>
    <s v="7.45/9.3A"/>
    <s v="parki miejskie(lokalizacja)"/>
    <s v="1.1A"/>
    <s v="mieszkańcy (geolokalizacja)"/>
    <s v="1) MSIP"/>
    <n v="0"/>
    <n v="0"/>
    <s v="1) Ewidencja Ludności"/>
    <s v="ELUD_001_x000a_Mieszkańcy_x000a_[adres zameldowania na pobyt stały lub czasowy]"/>
    <n v="0"/>
    <s v="2) Lokalizacja parków:_x000a_Baza Danych Obiektów Topograficznych 10K"/>
    <s v="Lokalizacja parków:_x000a_BDOT_001_x000a_kompleksy użytkowania terenu (KUSK04 - Parki)"/>
    <n v="0"/>
    <n v="0"/>
    <n v="0"/>
    <n v="0"/>
    <n v="0"/>
    <n v="0"/>
    <n v="0"/>
  </r>
  <r>
    <n v="620"/>
    <n v="46"/>
    <s v="7.46/9.4"/>
    <s v="7.46_9.4"/>
    <x v="45"/>
    <s v="7.46_9.4 Powierzchnia parków miejskich na mieszkańca"/>
    <s v=""/>
    <s v=""/>
    <s v=""/>
    <s v=""/>
    <s v=""/>
    <s v=""/>
    <s v=""/>
    <s v="VI.5"/>
    <s v="środowisko i zagospodarowanie przestrzenne"/>
    <s v=" V.5"/>
    <s v="ochrona przyrody i krajobrazu-stan"/>
    <s v="9.2"/>
    <s v="rekreacja"/>
    <n v="4"/>
    <n v="5"/>
    <n v="1"/>
    <n v="1"/>
    <n v="1"/>
    <n v="1"/>
    <x v="9"/>
    <x v="0"/>
    <s v="Środowisko i zmiany klimatu / Rekreacja"/>
    <s v="zieleń miejska"/>
    <s v="powierzchnia parków miejskich/liczba mieszkańców"/>
    <s v="m2/osobę"/>
    <s v="-"/>
    <s v="roczna"/>
    <s v="7.46/9.4A"/>
    <s v="powierzchnia parków miejskich"/>
    <s v="1.1"/>
    <s v="liczba mieszkańców"/>
    <s v="1) MSIP"/>
    <n v="0"/>
    <n v="0"/>
    <s v="1) Ewidencja Ludności"/>
    <s v="ELUD_001_x000a_Mieszkańcy_x000a_[adres zameldowania na pobyt stały lub czasowy]"/>
    <n v="0"/>
    <s v="2) Lokalizacja parków:_x000a_Baza Danych Obiektów Topograficznych 10K"/>
    <s v="Lokalizacja parków:_x000a_BDOT_001_x000a_kompleksy użytkowania terenu (KUSK04 - Parki)"/>
    <n v="0"/>
    <s v="2) GUS BDL2"/>
    <s v="Kategoria:  LUDNOŚĆ (K3)_x000a_Grupa: STAN LUDNOŚCI (G7)_x000a_Podgrupa: Ludność wg grup wieku i płci (P2137)"/>
    <n v="0"/>
    <n v="0"/>
    <n v="0"/>
    <n v="0"/>
  </r>
  <r>
    <n v="621"/>
    <n v="47"/>
    <s v="7.47/9.5"/>
    <s v="7.47_9.5"/>
    <x v="46"/>
    <s v="7.47_9.5 Stosunek powierzchni parków miejskich do terenów zabudowanych"/>
    <s v=""/>
    <s v=""/>
    <s v=""/>
    <s v=""/>
    <s v=""/>
    <s v=""/>
    <s v=""/>
    <s v="VI.6"/>
    <s v="środowisko i zagospodarowanie przestrzenne"/>
    <s v=" V.6"/>
    <s v="ochrona przyrody i krajobrazu-stan"/>
    <s v=""/>
    <s v=""/>
    <n v="4"/>
    <n v="4"/>
    <n v="1"/>
    <n v="1"/>
    <n v="1"/>
    <n v="1"/>
    <x v="9"/>
    <x v="0"/>
    <s v="Środowisko i zmiany klimatu / Rekreacja"/>
    <s v="zieleń miejska"/>
    <s v="powierzchnia parków miejskich/powierzchnia terenów zabudowanych"/>
    <s v="-"/>
    <s v="-"/>
    <s v="roczna"/>
    <s v="7.46/9.4A"/>
    <s v="powierzchnia parków miejskich"/>
    <s v="7.47/9.5A"/>
    <s v="powierzchnia terenów zabudowanych"/>
    <s v="1) MSIP"/>
    <n v="0"/>
    <n v="0"/>
    <s v="1) Ewidencja Gruntów i Budynków"/>
    <s v="EGIB_002_x000a_Wykaz gruntów, budynków i lokali_x000a_[EG_KonturUżytkuGruntowego ]"/>
    <s v="tereny zabudowane i zurbanizowane"/>
    <s v="2) Lokalizacja parków:_x000a_Baza Danych Obiektów Topograficznych 10K"/>
    <s v="Lokalizacja parków:_x000a_BDOT_001_x000a_kompleksy użytkowania terenu (KUSK04 - Parki)"/>
    <n v="0"/>
    <n v="0"/>
    <n v="0"/>
    <n v="0"/>
    <n v="0"/>
    <n v="0"/>
    <n v="0"/>
  </r>
  <r>
    <n v="663"/>
    <n v="48"/>
    <s v="7.48"/>
    <s v="7.48"/>
    <x v="47"/>
    <s v="7.48 Średnia roczna temperatura powietrza"/>
    <s v="X"/>
    <s v="geografia i klimat"/>
    <s v="dodatkowy wskaźnik profilowy"/>
    <s v=""/>
    <s v=""/>
    <s v=""/>
    <s v=""/>
    <s v=""/>
    <s v=""/>
    <s v=""/>
    <s v=""/>
    <s v=""/>
    <s v=""/>
    <n v="5"/>
    <n v="1"/>
    <n v="1"/>
    <n v="1"/>
    <n v="1"/>
    <n v="1"/>
    <x v="9"/>
    <x v="0"/>
    <s v="Środowisko i zmiany klimatu"/>
    <s v="klimat"/>
    <s v="Średnia temperatura roczna (stopnie Celsjusza)"/>
    <s v="⁰C"/>
    <s v="-"/>
    <s v="dwuletnia  (dostosowana do terminu certyfikacji ISO 37120)"/>
    <s v="7.48"/>
    <s v="Dane pomiarowo-obserwacyjne meteorologiczne"/>
    <n v="0"/>
    <s v=""/>
    <s v="1) Instytut Meteorologii i Gospodarki Wodnej Państwowy Instytut Badawczy"/>
    <s v="IMGW_001_x000a_Dane pomiarowo-obserwacyjne meteorologiczne - SYNOP D T [Średnia temperatura dobowa [°C] ,Rok,Miesiąc,Dzień,Kod stacji]1"/>
    <n v="0"/>
    <n v="0"/>
    <n v="0"/>
    <n v="0"/>
    <n v="0"/>
    <n v="0"/>
    <n v="0"/>
    <n v="0"/>
    <n v="0"/>
    <n v="0"/>
    <n v="0"/>
    <n v="0"/>
    <n v="0"/>
  </r>
  <r>
    <n v="664"/>
    <n v="49"/>
    <s v="7.49"/>
    <s v="7.49"/>
    <x v="48"/>
    <s v="7.49 Średnie roczne opady deszczu (mm)"/>
    <s v="X"/>
    <s v="geografia i klimat"/>
    <s v="dodatkowy wskaźnik profilowy"/>
    <s v=""/>
    <s v=""/>
    <s v=""/>
    <s v=""/>
    <s v=""/>
    <s v=""/>
    <s v=""/>
    <s v=""/>
    <s v=""/>
    <s v=""/>
    <n v="5"/>
    <n v="1"/>
    <n v="1"/>
    <n v="1"/>
    <n v="1"/>
    <n v="1"/>
    <x v="9"/>
    <x v="0"/>
    <s v="Środowisko i zmiany klimatu"/>
    <s v="klimat"/>
    <s v="Średnie opady roczne (mm)"/>
    <s v="mm"/>
    <s v="-"/>
    <s v="dwuletnia  (dostosowana do terminu certyfikacji ISO 37120)"/>
    <s v="7.49"/>
    <s v="Dane pomiarowo-obserwacyjne meteorologiczne"/>
    <n v="0"/>
    <s v=""/>
    <s v="1) Instytut Meteorologii i Gospodarki Wodnej Państwowy Instytut Badawczy"/>
    <s v="IMGW_001_x000a_Dane pomiarowo-obserwacyjne meteorologiczne - SYNOP D T [Suma dobowa opadów [mm] ,Rok,Miesiąc,Dzień,Kod stacji]1"/>
    <n v="0"/>
    <n v="0"/>
    <n v="0"/>
    <n v="0"/>
    <n v="0"/>
    <n v="0"/>
    <n v="0"/>
    <n v="0"/>
    <n v="0"/>
    <n v="0"/>
    <n v="0"/>
    <n v="0"/>
    <n v="0"/>
  </r>
  <r>
    <n v="665"/>
    <n v="50"/>
    <s v="7.50"/>
    <s v="7.50"/>
    <x v="49"/>
    <s v="7.50 Średnie roczne opady śniegu (cm)"/>
    <s v="X"/>
    <s v="geografia i klimat"/>
    <s v="dodatkowy wskaźnik profilowy"/>
    <s v=""/>
    <s v=""/>
    <s v=""/>
    <s v=""/>
    <s v=""/>
    <s v=""/>
    <s v=""/>
    <s v=""/>
    <s v=""/>
    <s v=""/>
    <n v="5"/>
    <n v="1"/>
    <n v="1"/>
    <n v="1"/>
    <n v="1"/>
    <n v="1"/>
    <x v="9"/>
    <x v="0"/>
    <s v="Środowisko i zmiany klimatu"/>
    <s v="klimat"/>
    <s v="Średnie roczne opady śniegu (cm)"/>
    <s v="cm"/>
    <s v="-"/>
    <s v="dwuletnia  (dostosowana do terminu certyfikacji ISO 37120)"/>
    <s v="7.50"/>
    <s v="Dane pomiarowo-obserwacyjne meteorologiczne"/>
    <n v="0"/>
    <s v=""/>
    <s v="1) Instytut Meteorologii i Gospodarki Wodnej Państwowy Instytut Badawczy"/>
    <s v="IMGW_001_x000a_Dane pomiarowo-obserwacyjne meteorologiczne - SYNOP D T [Wysokość pokrywy śniegu ,Rok,Miesiąc,Dzień,Kod stacji]1"/>
    <n v="0"/>
    <n v="0"/>
    <n v="0"/>
    <n v="0"/>
    <n v="0"/>
    <n v="0"/>
    <n v="0"/>
    <n v="0"/>
    <n v="0"/>
    <n v="0"/>
    <n v="0"/>
    <n v="0"/>
    <n v="0"/>
  </r>
  <r>
    <n v="630"/>
    <n v="51"/>
    <s v="7.51"/>
    <s v="7.51"/>
    <x v="50"/>
    <s v="7.51 Roczna częstotliwość ekstremalnych opadów deszczu"/>
    <s v=""/>
    <s v=""/>
    <s v=""/>
    <s v=""/>
    <s v=""/>
    <s v="8.4"/>
    <s v="środowisko i zmiany klimatu"/>
    <s v=""/>
    <s v=""/>
    <s v=""/>
    <s v=""/>
    <s v=""/>
    <s v=""/>
    <n v="4"/>
    <n v="1"/>
    <n v="1"/>
    <n v="1"/>
    <n v="1"/>
    <n v="1"/>
    <x v="9"/>
    <x v="0"/>
    <s v="Środowisko i zmiany klimatu"/>
    <s v="klimat"/>
    <s v="liczba ekstremalnych opadów deszczu w danym roku"/>
    <s v="-"/>
    <s v="Zgodnie z wytycznymi normy ISO 37123 ekstremalne opady deszczu odnoszą się do opadów atmosferycznych, podczas których w ciągu 24 godzin w mieście spadło 50 mm lub więcej deszczu."/>
    <s v="roczna"/>
    <s v="7.51"/>
    <s v="liczba ekstremalnych opadów deszczu w danym roku"/>
    <n v="0"/>
    <s v=""/>
    <s v="1) Instytut Meteorologii i Gospodarki Wodnej Państwowy Instytut Badawczy"/>
    <s v="IMGW_001_x000a_Dane pomiarowo-obserwacyjne meteorologiczne - SYNOP D T [Rodzaj opadu=W,Suma dobowa opadu,Rok,Miesiąc,Dzień,Kod stacji]1"/>
    <n v="0"/>
    <s v="1) Instytut Meteorologii i Gospodarki Wodnej Państwowy Instytut Badawczy"/>
    <s v="Lokalizacje stacji"/>
    <n v="0"/>
    <n v="0"/>
    <n v="0"/>
    <n v="0"/>
    <n v="0"/>
    <n v="0"/>
    <n v="0"/>
    <n v="0"/>
    <n v="0"/>
    <n v="0"/>
  </r>
  <r>
    <n v="631"/>
    <n v="52"/>
    <s v="7.52"/>
    <s v="7.52"/>
    <x v="51"/>
    <s v="7.52 Roczna częstotliwość ekstremalnych upałów"/>
    <s v=""/>
    <s v=""/>
    <s v=""/>
    <s v=""/>
    <s v=""/>
    <s v="8.5"/>
    <s v="środowisko i zmiany klimatu"/>
    <s v=""/>
    <s v=""/>
    <s v=""/>
    <s v=""/>
    <s v=""/>
    <s v=""/>
    <n v="4"/>
    <n v="1"/>
    <n v="1"/>
    <n v="1"/>
    <n v="1"/>
    <n v="1"/>
    <x v="9"/>
    <x v="0"/>
    <s v="Środowisko i zmiany klimatu"/>
    <s v="klimat"/>
    <s v="liczba ekstremalnych upałów w danym roku"/>
    <s v="-"/>
    <s v="Zgodnie z wytycznymi normy ISO 37123 ekstremalne upały odnoszą się do dłuższego okresu (co najmniej 72 godziny), w którym występują niezwykle gorące warunki pogodowe, które zagrażają zdrowiu i zdrowiu człowieka. _x000a_W Polsce za ekstremalne upały uważa się temperatury od 30°C."/>
    <s v="roczna"/>
    <s v="7.52"/>
    <s v="liczba ekstremalnych upałów w danym roku"/>
    <n v="0"/>
    <s v=""/>
    <s v="1) Instytut Meteorologii i Gospodarki Wodnej Państwowy Instytut Badawczy"/>
    <s v="IMGW_001_x000a_Dane pomiarowo-obserwacyjne meteorologiczne - SYNOP D T [Maksymalna temperatura dobowa [°C],Rok,Miesiąc,Dzień,Kod stacji]1"/>
    <n v="0"/>
    <s v="1) Instytut Meteorologii i Gospodarki Wodnej Państwowy Instytut Badawczy"/>
    <s v="Lokalizacje stacji"/>
    <n v="0"/>
    <n v="0"/>
    <n v="0"/>
    <n v="0"/>
    <n v="0"/>
    <n v="0"/>
    <n v="0"/>
    <n v="0"/>
    <n v="0"/>
    <n v="0"/>
  </r>
  <r>
    <n v="632"/>
    <n v="53"/>
    <s v="7.53"/>
    <s v="7.53"/>
    <x v="52"/>
    <s v="7.53 Roczna częstotliwość ekstremalnych mrozów"/>
    <s v=""/>
    <s v=""/>
    <s v=""/>
    <s v=""/>
    <s v=""/>
    <s v="8.6"/>
    <s v="środowisko i zmiany klimatu"/>
    <s v=""/>
    <s v=""/>
    <s v=""/>
    <s v=""/>
    <s v=""/>
    <s v=""/>
    <n v="4"/>
    <n v="1"/>
    <n v="1"/>
    <n v="1"/>
    <n v="1"/>
    <n v="1"/>
    <x v="9"/>
    <x v="0"/>
    <s v="Środowisko i zmiany klimatu"/>
    <s v="klimat"/>
    <s v="liczbę ekstremalnych mrozów w danym roku"/>
    <s v="-"/>
    <s v="Zgodnie z wytycznymi normy ISO 37123 ekstremalnemrozy odnoszą się do dłuższego okresu (co najmniej 72 godziny), w którym występują niezwykle zimne warunki pogodowe, które zagrażają zdrowiu i zdrowiu człowieka. _x000a_W Polsce za ekstremalne mrozy uważa się temperatury od -10°C."/>
    <s v="roczna"/>
    <s v="7.53"/>
    <s v="liczba ekstremalnych mrozów w danym roku"/>
    <n v="0"/>
    <s v=""/>
    <s v="1) Instytut Meteorologii i Gospodarki Wodnej Państwowy Instytut Badawczy"/>
    <s v="IMGW_001_x000a_Dane pomiarowo-obserwacyjne meteorologiczne - SYNOP D T [Minimalna temperatura dobowa [°C] ,Rok,Miesiąc,Dzień,Kod stacji]1"/>
    <n v="0"/>
    <s v="1) Instytut Meteorologii i Gospodarki Wodnej Państwowy Instytut Badawczy"/>
    <s v="Lokalizacje stacji"/>
    <n v="0"/>
    <n v="0"/>
    <n v="0"/>
    <n v="0"/>
    <n v="0"/>
    <n v="0"/>
    <n v="0"/>
    <n v="0"/>
    <n v="0"/>
    <n v="0"/>
  </r>
  <r>
    <n v="1"/>
    <n v="1"/>
    <s v="11.1"/>
    <s v="11.1"/>
    <x v="53"/>
    <s v="11.1 Stopa bezrobocia"/>
    <s v="5.1"/>
    <s v="gospodarka"/>
    <s v="wskaźnik podstawowy"/>
    <n v="0"/>
    <s v=""/>
    <n v="0"/>
    <s v=""/>
    <s v="III.2"/>
    <s v="gospodarka"/>
    <n v="0"/>
    <n v="0"/>
    <s v="ISO 5.1"/>
    <s v="gospodarka"/>
    <n v="5"/>
    <n v="3"/>
    <n v="1"/>
    <n v="1"/>
    <n v="5"/>
    <n v="5"/>
    <x v="11"/>
    <x v="1"/>
    <s v="Gospodarka"/>
    <s v="bezrobocie"/>
    <s v="liczba osób bezrobotnych/liczba osób aktywnych zawodowox100"/>
    <s v="%"/>
    <s v="Zgodnie z definicją normy ISO 37120 miejska stopa bezrobocia powinna być obliczana jako liczba mieszkańców miasta w wieku produkcyjnym, którzy w okresie referencyjnym badania nie byli zatrudnieni lub samozatrudnieni, ale mogli podjąć pracę i poszukiwali pracy, podzielona przez całkowitą siłę roboczą. _x000a_Mieszkańcy miasta w wieku produkcyjnym, którzy w okresie referencyjnym badania nie byli zatrudnieni lub samozatrudnieni, ale mogli podjąć pracę i poszukiwali pracy to osoby zarejestrowane jako bezrobotne w Urzędzie Pracy._x000a_Siła robocza to osoby aktywne zawodowo i powinna być sumą ogólnej liczby osób pracujących i bezrobotnych, które są prawnie zdolne do pracy._x000a_Zgodnie z wyjaśnieniami WCCD w trakcie procesu certyfikacji miasta w 2017 roku :_x000a_liczba osób aktywnych zawodowo = liczba osób pracujących + liczba osób bezrobotnych_x000a_Osoby pracujące to wszystkie osoby wykonujące pracę przynoszącą im zarobek (w formie wynagrodzenia za pracę) lub dochód._x000a_GUS zalicza do nich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2"/>
    <s v="liczba osób bezrobotnych"/>
    <s v="11.1A"/>
    <s v="liczba osób aktywnych zawodowo"/>
    <n v="0"/>
    <n v="0"/>
    <n v="0"/>
    <n v="0"/>
    <n v="0"/>
    <n v="0"/>
    <n v="0"/>
    <n v="0"/>
    <n v="0"/>
    <n v="0"/>
    <n v="0"/>
    <n v="0"/>
    <s v="1) GUS BDL1"/>
    <s v="Kategoria RYNEK PRACY (K4)_x000a_Grupa BEZROBOCIE REJESTROWANE (G12)_x000a_Podgrupa Stopa bezrobocia rejestrowanego (P2392)_x000a_[ogółem]"/>
    <n v="0"/>
  </r>
  <r>
    <n v="2"/>
    <n v="2"/>
    <s v="11.2"/>
    <s v="11.2"/>
    <x v="54"/>
    <s v="11.2 Liczba osób bezrobotnych"/>
    <n v="0"/>
    <s v=""/>
    <s v=""/>
    <n v="0"/>
    <s v=""/>
    <n v="0"/>
    <s v=""/>
    <n v="0"/>
    <n v="0"/>
    <n v="0"/>
    <n v="0"/>
    <n v="0"/>
    <n v="0"/>
    <n v="4"/>
    <n v="4"/>
    <n v="1"/>
    <n v="1"/>
    <n v="4"/>
    <n v="4"/>
    <x v="9"/>
    <x v="1"/>
    <s v="Gospodarka"/>
    <s v="bezrobocie"/>
    <s v="liczba osób bezrobotnych"/>
    <s v="osoby"/>
    <s v="Osoby bezrobotne to osoby, które w okresie referencyjnym badania nie byli zatrudnieni lub samozatrudnieni, ale mogli podjąć pracę i poszukiwali pracy to osoby zarejestrowane jako bezrobotne w Urzędzie Pracy."/>
    <s v="roczna"/>
    <s v="11.2"/>
    <s v="liczba osób bezrobotnych"/>
    <n v="0"/>
    <s v=""/>
    <s v="1) Miejski Urząd Pracy w Kielcach"/>
    <s v="MUP_001_x000a_Rejestr osób bezrobotnych i poszukujących pracy_x000a_[adres zameldowania na pobyt stały lub czasowy]"/>
    <n v="0"/>
    <n v="0"/>
    <n v="0"/>
    <n v="0"/>
    <s v="2) GUS BDL2"/>
    <s v="Kategoria: K4 RYNEK PRACY Grupa: G12 BEZROBOCIE REJESTROWANE Podgrupa: P1947 Bezrobotni zarejestrowani wg wieku i płci_x000a_[ogółem]"/>
    <s v="2 Dane nie pozwlają na obliczenie wskaźnika dla poziomu bardziej szczegółowego niż poziom miasta."/>
    <n v="0"/>
    <n v="0"/>
    <n v="0"/>
    <n v="0"/>
    <n v="0"/>
    <n v="0"/>
  </r>
  <r>
    <n v="3"/>
    <n v="3"/>
    <s v="11.3"/>
    <s v="11.3"/>
    <x v="55"/>
    <s v="11.3 Rozmieszczenie bezrobocia"/>
    <n v="0"/>
    <s v=""/>
    <s v=""/>
    <n v="0"/>
    <s v=""/>
    <n v="0"/>
    <s v=""/>
    <s v="III.3"/>
    <s v="gospodarka"/>
    <s v="I*"/>
    <s v="ogólne-gospodarka"/>
    <s v="1.1"/>
    <s v="gospodarka"/>
    <n v="1"/>
    <n v="1"/>
    <s v="5(-)"/>
    <n v="1"/>
    <n v="1"/>
    <n v="1"/>
    <x v="12"/>
    <x v="1"/>
    <s v="Gospodarka"/>
    <s v="bezrobocie"/>
    <n v="0"/>
    <s v="-"/>
    <s v="-"/>
    <s v="roczna"/>
    <s v="11.3A"/>
    <s v="osoby bezrobotne (geolokalizacja)"/>
    <n v="0"/>
    <s v=""/>
    <s v="1) Miejski Urząd Pracy w Kielcach1"/>
    <s v="MUP_001_x000a_Rejestr osób bezrobotnych i poszukujących pracy_x000a_[adres zameldowania na pobyt stały lub czasowy]"/>
    <n v="0"/>
    <n v="0"/>
    <n v="0"/>
    <n v="0"/>
    <n v="0"/>
    <n v="0"/>
    <n v="0"/>
    <n v="0"/>
    <n v="0"/>
    <n v="0"/>
    <n v="0"/>
    <n v="0"/>
    <n v="0"/>
  </r>
  <r>
    <n v="5"/>
    <n v="4"/>
    <s v="11.4"/>
    <s v="11.4"/>
    <x v="56"/>
    <s v="11.4 Stopa bezrobocia wśród młodzieży "/>
    <s v="5.4"/>
    <s v="gospodarka"/>
    <s v="wskaźnik pomocniczy"/>
    <n v="0"/>
    <s v=""/>
    <n v="0"/>
    <s v=""/>
    <n v="0"/>
    <n v="0"/>
    <n v="0"/>
    <n v="0"/>
    <n v="0"/>
    <n v="0"/>
    <n v="5"/>
    <n v="3"/>
    <n v="1"/>
    <n v="1"/>
    <n v="1"/>
    <n v="1"/>
    <x v="9"/>
    <x v="1"/>
    <s v="Gospodarka"/>
    <s v="bezrobocie"/>
    <s v="liczba osob bezrobotnych w grupie wiekowej 18-23/liczba osób aktywnych zawodowo w grupie wiekowej 18-23x100"/>
    <s v="%"/>
    <s v="-"/>
    <s v="dwuletnia  (dostosowana do terminu certyfikacji ISO 37120)"/>
    <s v="11.2A"/>
    <s v="liczba osob bezrobotnych w grupie wiekowej 18-23"/>
    <s v="11.2B"/>
    <s v="liczba osób aktywnych zawodowo w grupie wiekowej 18-23"/>
    <s v="1) Miejski Urząd Pracy w Kielcach"/>
    <s v="MUP_001_x000a_Rejestr osób bezrobotnych i poszukujących pracy_x000a_[adres zameldowania na pobyt stały lub czasowy, data i miejsce urodzenia]"/>
    <n v="0"/>
    <s v="1) GUS BDL2"/>
    <s v="Kategoria: RYNEK PRACY (K4)_x000a_Grupa: AKTYWNOŚĆ EKONOMICZNA LUDNOŚCI (DANE KWARTALNE) (G419)_x000a_Podgrupa: Aktywni zawodowo wg płci i wieku (P667)_x000a_[IV kwartał, ogółem, 15-24, wartośc liczbowa]"/>
    <s v="2 Dane dla innego przedziału wiekowego niż wymagany we wskaźniku._x000a_Dane na poziomie NUTS 2._x000a_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_x000a_Dane zostały wykorzystane do raportowania wskaźnika w poprzednim procesie certyfiakcji ISO 37120 przez Miasto Kielce i zaakceptowane przez instytucję certyfikującą dlatego zostały wskazane jako potenacjalne źródło danych mimo, że nie jest to rekomendowane do wykorzystania."/>
    <n v="0"/>
    <n v="0"/>
    <n v="0"/>
    <n v="0"/>
    <n v="0"/>
    <n v="0"/>
    <n v="0"/>
    <n v="0"/>
    <n v="0"/>
  </r>
  <r>
    <n v="11"/>
    <n v="5"/>
    <s v="11.5"/>
    <s v="11.5"/>
    <x v="57"/>
    <s v="11.5 Liczba osób bezrobotnych w grupie wiekowej 18-24"/>
    <n v="0"/>
    <s v=""/>
    <s v=""/>
    <n v="0"/>
    <s v=""/>
    <n v="0"/>
    <s v=""/>
    <n v="0"/>
    <n v="0"/>
    <n v="0"/>
    <n v="0"/>
    <n v="0"/>
    <n v="0"/>
    <n v="4"/>
    <n v="3"/>
    <n v="1"/>
    <n v="1"/>
    <n v="4"/>
    <n v="4"/>
    <x v="9"/>
    <x v="1"/>
    <s v="Gospodarka"/>
    <s v="bezrobocie"/>
    <s v="liczba osób bezrobotnych w grupie wiekowej 18-24"/>
    <s v="osoby"/>
    <s v="Osoby bezrobotne to osoby, które w okresie referencyjnym badania nie byli zatrudnieni lub samozatrudnieni, ale mogli podjąć pracę i poszukiwali pracy to osoby zarejestrowane jako bezrobotne w Urzędzie Pracy."/>
    <s v="roczna"/>
    <s v="11.5"/>
    <s v="liczba osób bezrobotnych w grupie wiekowej 18-24"/>
    <n v="0"/>
    <s v=""/>
    <s v="1) Miejski Urząd Pracy w Kielcach"/>
    <s v="MUP_001_x000a_Rejestr osób bezrobotnych i poszukujących pracy - grupa wiekowa 18-24_x000a_[adres zameldowania na pobyt stały lub czasowy, data i miejsce urodzenia]"/>
    <n v="0"/>
    <n v="0"/>
    <n v="0"/>
    <n v="0"/>
    <s v="2) GUS BDL2"/>
    <s v="Kategoria: K4 RYNEK PRACY Grupa: G12 BEZROBOCIE REJESTROWANE Podgrupa: Bezrobotni zarejestrowani wg wieku i płci (P1946)_x000a_[24 lata i mniej]"/>
    <s v="2 Dane nie pozwlają na obliczenie wskaźnika dla poziomu bardziej szczegółowego niż poziom miasta."/>
    <n v="0"/>
    <n v="0"/>
    <n v="0"/>
    <n v="0"/>
    <n v="0"/>
    <n v="0"/>
  </r>
  <r>
    <n v="12"/>
    <n v="6"/>
    <s v="11.6"/>
    <s v="11.6"/>
    <x v="58"/>
    <s v="11.6 Liczba osób bezrobotnych w grupie wiekowej 25-34"/>
    <n v="0"/>
    <s v=""/>
    <s v=""/>
    <n v="0"/>
    <s v=""/>
    <n v="0"/>
    <s v=""/>
    <n v="0"/>
    <n v="0"/>
    <n v="0"/>
    <n v="0"/>
    <n v="0"/>
    <n v="0"/>
    <n v="4"/>
    <n v="3"/>
    <n v="1"/>
    <n v="1"/>
    <n v="4"/>
    <n v="4"/>
    <x v="9"/>
    <x v="1"/>
    <s v="Gospodarka"/>
    <s v="bezrobocie"/>
    <s v="liczba osób bezrobotnych w grupie wiekowej 25-34"/>
    <s v="osoby"/>
    <s v="Osoby bezrobotne to osoby, które w okresie referencyjnym badania nie byli zatrudnieni lub samozatrudnieni, ale mogli podjąć pracę i poszukiwali pracy to osoby zarejestrowane jako bezrobotne w Urzędzie Pracy."/>
    <s v="roczna"/>
    <s v="11.6"/>
    <s v="liczba osób bezrobotnych w grupie wiekowej 25-34"/>
    <n v="0"/>
    <s v=""/>
    <s v="1) Miejski Urząd Pracy w Kielcach"/>
    <s v="MUP_001_x000a_Rejestr osób bezrobotnych i poszukujących pracy_x000a_[adres zameldowania na pobyt stały lub czasowy, data i miejsce urodzenia]"/>
    <n v="0"/>
    <n v="0"/>
    <n v="0"/>
    <n v="0"/>
    <s v="2) GUS BDL2"/>
    <s v="Kategoria: K4 RYNEK PRACY Grupa: G12 BEZROBOCIE REJESTROWANE Podgrupa: Bezrobotni zarejestrowani wg wieku i płci (P1946)_x000a_[25-34]"/>
    <s v="2 Dane nie pozwlają na obliczenie wskaźnika dla poziomu bardziej szczegółowego niż poziom miasta."/>
    <n v="0"/>
    <n v="0"/>
    <n v="0"/>
    <n v="0"/>
    <n v="0"/>
    <n v="0"/>
  </r>
  <r>
    <n v="13"/>
    <n v="7"/>
    <s v="11.7"/>
    <s v="11.7"/>
    <x v="59"/>
    <s v="11.7 Liczba osób bezrobotnych w grupie wiekowej 35-44"/>
    <n v="0"/>
    <s v=""/>
    <s v=""/>
    <n v="0"/>
    <s v=""/>
    <n v="0"/>
    <s v=""/>
    <n v="0"/>
    <n v="0"/>
    <n v="0"/>
    <n v="0"/>
    <n v="0"/>
    <n v="0"/>
    <n v="4"/>
    <n v="3"/>
    <n v="1"/>
    <n v="1"/>
    <n v="4"/>
    <n v="4"/>
    <x v="9"/>
    <x v="1"/>
    <s v="Gospodarka"/>
    <s v="bezrobocie"/>
    <s v="liczba osób bezrobotnych w grupie wiekowej 35-44"/>
    <s v="osoby"/>
    <s v="Osoby bezrobotne to osoby, które w okresie referencyjnym badania nie byli zatrudnieni lub samozatrudnieni, ale mogli podjąć pracę i poszukiwali pracy to osoby zarejestrowane jako bezrobotne w Urzędzie Pracy."/>
    <s v="roczna"/>
    <s v="11.7"/>
    <s v="liczba osób bezrobotnych w grupie wiekowej 35-44"/>
    <n v="0"/>
    <s v=""/>
    <s v="1) Miejski Urząd Pracy w Kielcach"/>
    <s v="MUP_001_x000a_Rejestr osób bezrobotnych i poszukujących pracy_x000a_[adres zameldowania na pobyt stały lub czasowy, data i miejsce urodzenia]"/>
    <n v="0"/>
    <n v="0"/>
    <n v="0"/>
    <n v="0"/>
    <s v="2) GUS BDL2"/>
    <s v="Kategoria: K4 RYNEK PRACY Grupa: G12 BEZROBOCIE REJESTROWANE Podgrupa: Bezrobotni zarejestrowani wg wieku i płci (P1946)_x000a_[35-44]"/>
    <s v="2 Dane nie pozwlają na obliczenie wskaźnika dla poziomu bardziej szczegółowego niż poziom miasta."/>
    <n v="0"/>
    <n v="0"/>
    <n v="0"/>
    <n v="0"/>
    <n v="0"/>
    <n v="0"/>
  </r>
  <r>
    <n v="14"/>
    <n v="8"/>
    <s v="11.8"/>
    <s v="11.8"/>
    <x v="60"/>
    <s v="11.8 Liczba osób bezrobotnych w grupie wiekowej 45-54"/>
    <n v="0"/>
    <s v=""/>
    <s v=""/>
    <n v="0"/>
    <s v=""/>
    <n v="0"/>
    <s v=""/>
    <n v="0"/>
    <n v="0"/>
    <n v="0"/>
    <n v="0"/>
    <n v="0"/>
    <n v="0"/>
    <n v="4"/>
    <n v="3"/>
    <n v="1"/>
    <n v="1"/>
    <n v="4"/>
    <n v="4"/>
    <x v="9"/>
    <x v="1"/>
    <s v="Gospodarka"/>
    <s v="bezrobocie"/>
    <s v="liczba osób bezrobotnych w grupie wiekowej 45-54"/>
    <s v="osoby"/>
    <s v="Osoby bezrobotne to osoby, które w okresie referencyjnym badania nie byli zatrudnieni lub samozatrudnieni, ale mogli podjąć pracę i poszukiwali pracy to osoby zarejestrowane jako bezrobotne w Urzędzie Pracy."/>
    <s v="roczna"/>
    <s v="11.8"/>
    <s v="liczba osób bezrobotnych w grupie wiekowej 45-54"/>
    <n v="0"/>
    <s v=""/>
    <s v="1) Miejski Urząd Pracy w Kielcach"/>
    <s v="MUP_001_x000a_Rejestr osób bezrobotnych i poszukujących pracy_x000a_[adres zameldowania na pobyt stały lub czasowy, data i miejsce urodzenia]"/>
    <n v="0"/>
    <n v="0"/>
    <n v="0"/>
    <n v="0"/>
    <s v="2) GUS BDL2"/>
    <s v="Kategoria: K4 RYNEK PRACY Grupa: G12 BEZROBOCIE REJESTROWANE Podgrupa: Bezrobotni zarejestrowani wg wieku i płci (P1946)_x000a_[45-54]"/>
    <s v="2 Dane nie pozwlają na obliczenie wskaźnika dla poziomu bardziej szczegółowego niż poziom miasta."/>
    <n v="0"/>
    <n v="0"/>
    <n v="0"/>
    <n v="0"/>
    <n v="0"/>
    <n v="0"/>
  </r>
  <r>
    <n v="15"/>
    <n v="9"/>
    <s v="11.9"/>
    <s v="11.9"/>
    <x v="61"/>
    <s v="11.9 Liczba osób bezrobotnych w grupie wiekowej 55+"/>
    <n v="0"/>
    <s v=""/>
    <s v=""/>
    <n v="0"/>
    <s v=""/>
    <n v="0"/>
    <s v=""/>
    <n v="0"/>
    <n v="0"/>
    <n v="0"/>
    <n v="0"/>
    <n v="0"/>
    <n v="0"/>
    <n v="4"/>
    <n v="3"/>
    <n v="1"/>
    <n v="1"/>
    <n v="4"/>
    <n v="4"/>
    <x v="9"/>
    <x v="1"/>
    <s v="Gospodarka"/>
    <s v="bezrobocie"/>
    <s v="liczba osób bezrobotnych w grupie wiekowej 55+"/>
    <s v="osoby"/>
    <s v="Osoby bezrobotne to osoby, które w okresie referencyjnym badania nie byli zatrudnieni lub samozatrudnieni, ale mogli podjąć pracę i poszukiwali pracy to osoby zarejestrowane jako bezrobotne w Urzędzie Pracy."/>
    <s v="roczna"/>
    <s v="11.9"/>
    <s v="liczba osób bezrobotnych w grupie wiekowej 55+"/>
    <n v="0"/>
    <s v=""/>
    <s v="1) Miejski Urząd Pracy w Kielcach"/>
    <s v="MUP_001_x000a_Rejestr osób bezrobotnych i poszukujących pracy_x000a_[adres zameldowania na pobyt stały lub czasowy, data i miejsce urodzenia]"/>
    <n v="0"/>
    <n v="0"/>
    <n v="0"/>
    <n v="0"/>
    <s v="2) GUS BDL2"/>
    <s v="Kategoria: K4 RYNEK PRACY Grupa: G12 BEZROBOCIE REJESTROWANE Podgrupa: Bezrobotni zarejestrowani wg wieku i płci (P1946)_x000a_[55 i więcej]"/>
    <s v="2 Dane nie pozwlają na obliczenie wskaźnika dla poziomu bardziej szczegółowego niż poziom miasta."/>
    <n v="0"/>
    <n v="0"/>
    <n v="0"/>
    <n v="0"/>
    <n v="0"/>
    <n v="0"/>
  </r>
  <r>
    <n v="17"/>
    <n v="10"/>
    <s v="11.10"/>
    <s v="11.10"/>
    <x v="62"/>
    <s v="11.10 Liczba osób bezrobotnych w grupie wiekowej 18-24 - kobiety"/>
    <n v="0"/>
    <s v=""/>
    <s v=""/>
    <n v="0"/>
    <s v=""/>
    <n v="0"/>
    <s v=""/>
    <n v="0"/>
    <n v="0"/>
    <n v="0"/>
    <n v="0"/>
    <n v="0"/>
    <n v="0"/>
    <n v="4"/>
    <n v="3"/>
    <n v="1"/>
    <n v="1"/>
    <n v="4"/>
    <n v="4"/>
    <x v="9"/>
    <x v="1"/>
    <s v="Gospodarka"/>
    <s v="bezrobocie"/>
    <s v="liczba osób bezrobotnych w grupie wiekowej 18-24 - kobiety"/>
    <s v="osoby"/>
    <s v="Osoby bezrobotne to osoby, które w okresie referencyjnym badania nie byli zatrudnieni lub samozatrudnieni, ale mogli podjąć pracę i poszukiwali pracy to osoby zarejestrowane jako bezrobotne w Urzędzie Pracy."/>
    <s v="roczna"/>
    <s v="11.10"/>
    <s v="liczba osób bezrobotnych w grupie wiekowej 18-24 - kobiety"/>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24 lata i mniej, kobiety]"/>
    <s v="2 Dane nie pozwlają na obliczenie wskaźnika dla poziomu bardziej szczegółowego niż poziom miasta."/>
    <n v="0"/>
    <n v="0"/>
    <n v="0"/>
    <n v="0"/>
    <n v="0"/>
    <n v="0"/>
  </r>
  <r>
    <n v="18"/>
    <n v="11"/>
    <s v="11.11"/>
    <s v="11.11"/>
    <x v="63"/>
    <s v="11.11 Liczba osób bezrobotnych w grupie wiekowej 18-24 - mężczyźni"/>
    <n v="0"/>
    <s v=""/>
    <s v=""/>
    <n v="0"/>
    <s v=""/>
    <n v="0"/>
    <s v=""/>
    <n v="0"/>
    <n v="0"/>
    <n v="0"/>
    <n v="0"/>
    <n v="0"/>
    <n v="0"/>
    <n v="4"/>
    <n v="3"/>
    <n v="1"/>
    <n v="1"/>
    <n v="4"/>
    <n v="4"/>
    <x v="9"/>
    <x v="1"/>
    <s v="Gospodarka"/>
    <s v="bezrobocie"/>
    <s v="liczba osób bezrobotnych w grupie wiekowej 18-24 - mężczyźni"/>
    <s v="osoby"/>
    <s v="Osoby bezrobotne to osoby, które w okresie referencyjnym badania nie byli zatrudnieni lub samozatrudnieni, ale mogli podjąć pracę i poszukiwali pracy to osoby zarejestrowane jako bezrobotne w Urzędzie Pracy."/>
    <s v="roczna"/>
    <s v="11.11"/>
    <s v="liczba osób bezrobotnych w grupie wiekowej 18-24 - mężczyźni"/>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24 lata i mniej, mężczyźni]"/>
    <s v="2 Dane nie pozwlają na obliczenie wskaźnika dla poziomu bardziej szczegółowego niż poziom miasta."/>
    <n v="0"/>
    <n v="0"/>
    <n v="0"/>
    <n v="0"/>
    <n v="0"/>
    <n v="0"/>
  </r>
  <r>
    <n v="19"/>
    <n v="12"/>
    <s v="11.12"/>
    <s v="11.12"/>
    <x v="64"/>
    <s v="11.12 Liczba osób bezrobotnych w grupie wiekowej 25-34 - kobiety"/>
    <n v="0"/>
    <s v=""/>
    <s v=""/>
    <n v="0"/>
    <s v=""/>
    <n v="0"/>
    <s v=""/>
    <n v="0"/>
    <n v="0"/>
    <n v="0"/>
    <n v="0"/>
    <n v="0"/>
    <n v="0"/>
    <n v="4"/>
    <n v="3"/>
    <n v="1"/>
    <n v="1"/>
    <n v="4"/>
    <n v="4"/>
    <x v="9"/>
    <x v="1"/>
    <s v="Gospodarka"/>
    <s v="bezrobocie"/>
    <s v="liczba osób bezrobotnych w grupie wiekowej 25-34 - kobiety"/>
    <s v="osoby"/>
    <s v="Osoby bezrobotne to osoby, które w okresie referencyjnym badania nie byli zatrudnieni lub samozatrudnieni, ale mogli podjąć pracę i poszukiwali pracy to osoby zarejestrowane jako bezrobotne w Urzędzie Pracy."/>
    <s v="roczna"/>
    <s v="11.12"/>
    <s v="liczba osób bezrobotnych w grupie wiekowej 25-34 - kobiety"/>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25-34, kobiety]"/>
    <s v="2 Dane nie pozwlają na obliczenie wskaźnika dla poziomu bardziej szczegółowego niż poziom miasta."/>
    <n v="0"/>
    <n v="0"/>
    <n v="0"/>
    <n v="0"/>
    <n v="0"/>
    <n v="0"/>
  </r>
  <r>
    <n v="20"/>
    <n v="13"/>
    <s v="11.13"/>
    <s v="11.13"/>
    <x v="65"/>
    <s v="11.13 Liczba osób bezrobotnych w grupie wiekowej 25-34 - mężczyźni"/>
    <n v="0"/>
    <s v=""/>
    <s v=""/>
    <n v="0"/>
    <s v=""/>
    <n v="0"/>
    <s v=""/>
    <n v="0"/>
    <n v="0"/>
    <n v="0"/>
    <n v="0"/>
    <n v="0"/>
    <n v="0"/>
    <n v="4"/>
    <n v="3"/>
    <n v="1"/>
    <n v="1"/>
    <n v="4"/>
    <n v="4"/>
    <x v="9"/>
    <x v="1"/>
    <s v="Gospodarka"/>
    <s v="bezrobocie"/>
    <s v="liczba osób bezrobotnych w grupie wiekowej 25-34 - mężczyźni"/>
    <s v="osoby"/>
    <s v="Osoby bezrobotne to osoby, które w okresie referencyjnym badania nie byli zatrudnieni lub samozatrudnieni, ale mogli podjąć pracę i poszukiwali pracy to osoby zarejestrowane jako bezrobotne w Urzędzie Pracy."/>
    <s v="roczna"/>
    <s v="11.13"/>
    <s v="liczba osób bezrobotnych w grupie wiekowej 25-34 - mężczyźni"/>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25-34, mężczyźni]"/>
    <s v="2 Dane nie pozwlają na obliczenie wskaźnika dla poziomu bardziej szczegółowego niż poziom miasta."/>
    <n v="0"/>
    <n v="0"/>
    <n v="0"/>
    <n v="0"/>
    <n v="0"/>
    <n v="0"/>
  </r>
  <r>
    <n v="21"/>
    <n v="14"/>
    <s v="11.14"/>
    <s v="11.14"/>
    <x v="66"/>
    <s v="11.14 Liczba osób bezrobotnych w grupie wiekowej 35-44 - kobiety"/>
    <n v="0"/>
    <s v=""/>
    <s v=""/>
    <n v="0"/>
    <s v=""/>
    <n v="0"/>
    <s v=""/>
    <n v="0"/>
    <n v="0"/>
    <n v="0"/>
    <n v="0"/>
    <n v="0"/>
    <n v="0"/>
    <n v="4"/>
    <n v="3"/>
    <n v="1"/>
    <n v="1"/>
    <n v="4"/>
    <n v="4"/>
    <x v="9"/>
    <x v="1"/>
    <s v="Gospodarka"/>
    <s v="bezrobocie"/>
    <s v="liczba osób bezrobotnych w grupie wiekowej 35-44 - kobiety"/>
    <s v="osoby"/>
    <s v="Osoby bezrobotne to osoby, które w okresie referencyjnym badania nie byli zatrudnieni lub samozatrudnieni, ale mogli podjąć pracę i poszukiwali pracy to osoby zarejestrowane jako bezrobotne w Urzędzie Pracy."/>
    <s v="roczna"/>
    <s v="11.14"/>
    <s v="liczba osób bezrobotnych w grupie wiekowej 35-44 - kobiety"/>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35-44, kobiety]"/>
    <s v="2 Dane nie pozwlają na obliczenie wskaźnika dla poziomu bardziej szczegółowego niż poziom miasta."/>
    <n v="0"/>
    <n v="0"/>
    <n v="0"/>
    <n v="0"/>
    <n v="0"/>
    <n v="0"/>
  </r>
  <r>
    <n v="22"/>
    <n v="15"/>
    <s v="11.15"/>
    <s v="11.15"/>
    <x v="67"/>
    <s v="11.15 Liczba osób bezrobotnych w grupie wiekowej 35-44 - mężczyźni"/>
    <n v="0"/>
    <s v=""/>
    <s v=""/>
    <n v="0"/>
    <s v=""/>
    <n v="0"/>
    <s v=""/>
    <n v="0"/>
    <n v="0"/>
    <n v="0"/>
    <n v="0"/>
    <n v="0"/>
    <n v="0"/>
    <n v="4"/>
    <n v="3"/>
    <n v="1"/>
    <n v="1"/>
    <n v="4"/>
    <n v="4"/>
    <x v="9"/>
    <x v="1"/>
    <s v="Gospodarka"/>
    <s v="bezrobocie"/>
    <s v="liczba osób bezrobotnych w grupie wiekowej 35-44 - mężczyźni"/>
    <s v="osoby"/>
    <s v="Osoby bezrobotne to osoby, które w okresie referencyjnym badania nie byli zatrudnieni lub samozatrudnieni, ale mogli podjąć pracę i poszukiwali pracy to osoby zarejestrowane jako bezrobotne w Urzędzie Pracy."/>
    <s v="roczna"/>
    <s v="11.15"/>
    <s v="liczba osób bezrobotnych w grupie wiekowej 35-44 - mężczyźni"/>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35-44, mężczyźni]"/>
    <s v="2 Dane nie pozwlają na obliczenie wskaźnika dla poziomu bardziej szczegółowego niż poziom miasta."/>
    <n v="0"/>
    <n v="0"/>
    <n v="0"/>
    <n v="0"/>
    <n v="0"/>
    <n v="0"/>
  </r>
  <r>
    <n v="23"/>
    <n v="16"/>
    <s v="11.16"/>
    <s v="11.16"/>
    <x v="68"/>
    <s v="11.16 Liczba osób bezrobotnych w grupie wiekowej 45-54 - kobiety"/>
    <n v="0"/>
    <s v=""/>
    <s v=""/>
    <n v="0"/>
    <s v=""/>
    <n v="0"/>
    <s v=""/>
    <n v="0"/>
    <n v="0"/>
    <n v="0"/>
    <n v="0"/>
    <n v="0"/>
    <n v="0"/>
    <n v="4"/>
    <n v="3"/>
    <n v="1"/>
    <n v="1"/>
    <n v="4"/>
    <n v="4"/>
    <x v="9"/>
    <x v="1"/>
    <s v="Gospodarka"/>
    <s v="bezrobocie"/>
    <s v="liczba osób bezrobotnych w grupie wiekowej 45-54 - kobiety"/>
    <s v="osoby"/>
    <s v="Osoby bezrobotne to osoby, które w okresie referencyjnym badania nie byli zatrudnieni lub samozatrudnieni, ale mogli podjąć pracę i poszukiwali pracy to osoby zarejestrowane jako bezrobotne w Urzędzie Pracy."/>
    <s v="roczna"/>
    <s v="11.16"/>
    <s v="liczba osób bezrobotnych w grupie wiekowej 45-54 - kobiety"/>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45-54, kobiety]"/>
    <s v="2 Dane nie pozwlają na obliczenie wskaźnika dla poziomu bardziej szczegółowego niż poziom miasta."/>
    <n v="0"/>
    <n v="0"/>
    <n v="0"/>
    <n v="0"/>
    <n v="0"/>
    <n v="0"/>
  </r>
  <r>
    <n v="24"/>
    <n v="17"/>
    <s v="11.17"/>
    <s v="11.17"/>
    <x v="69"/>
    <s v="11.17 Liczba osób bezrobotnych w grupie wiekowej 45-54 - mężczyźni"/>
    <n v="0"/>
    <s v=""/>
    <s v=""/>
    <n v="0"/>
    <s v=""/>
    <n v="0"/>
    <s v=""/>
    <n v="0"/>
    <n v="0"/>
    <n v="0"/>
    <n v="0"/>
    <n v="0"/>
    <n v="0"/>
    <n v="4"/>
    <n v="3"/>
    <n v="1"/>
    <n v="1"/>
    <n v="4"/>
    <n v="4"/>
    <x v="9"/>
    <x v="1"/>
    <s v="Gospodarka"/>
    <s v="bezrobocie"/>
    <s v="liczba osób bezrobotnych w grupie wiekowej 45-54 - mężczyźni"/>
    <s v="osoby"/>
    <s v="Osoby bezrobotne to osoby, które w okresie referencyjnym badania nie byli zatrudnieni lub samozatrudnieni, ale mogli podjąć pracę i poszukiwali pracy to osoby zarejestrowane jako bezrobotne w Urzędzie Pracy."/>
    <s v="roczna"/>
    <s v="11.17"/>
    <s v="liczba osób bezrobotnych w grupie wiekowej 45-54 - mężczyźni"/>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45-54, mężczyźni]"/>
    <s v="2 Dane nie pozwlają na obliczenie wskaźnika dla poziomu bardziej szczegółowego niż poziom miasta."/>
    <n v="0"/>
    <n v="0"/>
    <n v="0"/>
    <n v="0"/>
    <n v="0"/>
    <n v="0"/>
  </r>
  <r>
    <n v="25"/>
    <n v="18"/>
    <s v="11.18"/>
    <s v="11.18"/>
    <x v="70"/>
    <s v="11.18 Liczba osób bezrobotnych w grupie wiekowej 55+ - kobiety"/>
    <n v="0"/>
    <s v=""/>
    <s v=""/>
    <n v="0"/>
    <s v=""/>
    <n v="0"/>
    <s v=""/>
    <n v="0"/>
    <n v="0"/>
    <n v="0"/>
    <n v="0"/>
    <n v="0"/>
    <n v="0"/>
    <n v="4"/>
    <n v="3"/>
    <n v="1"/>
    <n v="1"/>
    <n v="4"/>
    <n v="4"/>
    <x v="9"/>
    <x v="1"/>
    <s v="Gospodarka"/>
    <s v="bezrobocie"/>
    <s v="liczba osób bezrobotnych w grupie wiekowej 55+ - kobiety"/>
    <s v="osoby"/>
    <s v="Osoby bezrobotne to osoby, które w okresie referencyjnym badania nie byli zatrudnieni lub samozatrudnieni, ale mogli podjąć pracę i poszukiwali pracy to osoby zarejestrowane jako bezrobotne w Urzędzie Pracy."/>
    <s v="roczna"/>
    <s v="11.18"/>
    <s v="liczba osób bezrobotnych w grupie wiekowej 55+ - kobiety"/>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55 i więcej, kobiety]"/>
    <s v="2 Dane nie pozwlają na obliczenie wskaźnika dla poziomu bardziej szczegółowego niż poziom miasta."/>
    <n v="0"/>
    <n v="0"/>
    <n v="0"/>
    <n v="0"/>
    <n v="0"/>
    <n v="0"/>
  </r>
  <r>
    <n v="26"/>
    <n v="19"/>
    <s v="11.19"/>
    <s v="11.19"/>
    <x v="71"/>
    <s v="11.19 Liczba osób bezrobotnych w grupie wiekowej 55+ - mężczyźni"/>
    <n v="0"/>
    <s v=""/>
    <s v=""/>
    <n v="0"/>
    <s v=""/>
    <n v="0"/>
    <s v=""/>
    <n v="0"/>
    <n v="0"/>
    <n v="0"/>
    <n v="0"/>
    <n v="0"/>
    <n v="0"/>
    <n v="4"/>
    <n v="3"/>
    <n v="1"/>
    <n v="1"/>
    <n v="4"/>
    <n v="4"/>
    <x v="9"/>
    <x v="1"/>
    <s v="Gospodarka"/>
    <s v="bezrobocie"/>
    <s v="liczba osób bezrobotnych w grupie wiekowej 55+ - mężczyźni"/>
    <s v="osoby"/>
    <s v="Osoby bezrobotne to osoby, które w okresie referencyjnym badania nie byli zatrudnieni lub samozatrudnieni, ale mogli podjąć pracę i poszukiwali pracy to osoby zarejestrowane jako bezrobotne w Urzędzie Pracy."/>
    <s v="roczna"/>
    <s v="11.19"/>
    <s v="liczba osób bezrobotnych w grupie wiekowej 55+ - mężczyźni"/>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55 i więcej, mężczyźni]"/>
    <s v="2 Dane nie pozwlają na obliczenie wskaźnika dla poziomu bardziej szczegółowego niż poziom miasta."/>
    <n v="0"/>
    <n v="0"/>
    <n v="0"/>
    <n v="0"/>
    <n v="0"/>
    <n v="0"/>
  </r>
  <r>
    <n v="28"/>
    <n v="20"/>
    <s v="11.20"/>
    <s v="11.20"/>
    <x v="72"/>
    <s v="11.20 Odsetek osób bezrobotnych w grupie wiekowej 18‐24 "/>
    <n v="0"/>
    <s v=""/>
    <s v=""/>
    <n v="0"/>
    <s v=""/>
    <n v="0"/>
    <s v=""/>
    <s v="III.5"/>
    <s v="gospodarka"/>
    <n v="0"/>
    <n v="0"/>
    <n v="0"/>
    <n v="0"/>
    <n v="5"/>
    <n v="3"/>
    <n v="1"/>
    <n v="1"/>
    <n v="4"/>
    <n v="4"/>
    <x v="13"/>
    <x v="1"/>
    <s v="Gospodarka"/>
    <s v="bezrobocie"/>
    <s v="liczba osób bezrobotnych w wieku 18 − 24 lata/liczba mieszkańców w wieku 18-23 latax100"/>
    <s v="%"/>
    <s v="Osoby bezrobotne to osoby, które w okresie referencyjnym badania nie byli zatrudnieni lub samozatrudnieni, ale mogli podjąć pracę i poszukiwali pracy to osoby zarejestrowane jako bezrobotne w Urzędzie Pracy."/>
    <s v="roczna"/>
    <s v="11.5"/>
    <s v="liczba osób bezrobotnych w grupie wiekowej 18-24"/>
    <s v="11.20A"/>
    <s v="liczba mieszkańców w wieku 18-23 lata"/>
    <s v="1) Miejski Urząd Pracy w Kielcach"/>
    <s v="MUP_001_x000a_Rejestr osób bezrobotnych i poszukujących pracy_x000a_[adres zameldowania na pobyt stały lub czasowy, data i miejsce urodzenia]"/>
    <n v="0"/>
    <s v="1) Ewidencja Ludności"/>
    <s v="ELUD_001_x000a_Mieszkańcy_x000a_[adres miejsca zameldowania na pobyt stały/czasowy, data urodzenia]"/>
    <n v="0"/>
    <s v="2) GUS BDL2"/>
    <s v="Kategoria: K4 RYNEK PRACY Grupa: G12 BEZROBOCIE REJESTROWANE Podgrupa: Bezrobotni zarejestrowani wg wieku i płci (P1946)_x000a_[24 lata i mniej]"/>
    <s v="2 Dane nie pozwlają na obliczenie wskaźnika dla poziomu bardziej szczegółowego niż poziom miasta."/>
    <s v="2) GUS BDL2"/>
    <s v="Kategoria: K3 LUDNOŚĆ _x000a_Grupa: G7 STAN LUDNOŚCI _x000a_Podgrupa: Ludność wg grup wieku i płci (P2137)_x000a_[0-14, 15-19, 20-24]"/>
    <n v="0"/>
    <n v="0"/>
    <n v="0"/>
    <n v="0"/>
  </r>
  <r>
    <n v="29"/>
    <n v="21"/>
    <s v="11.21"/>
    <s v="11.21"/>
    <x v="73"/>
    <s v="11.21 Odsetek osób bezrobotnych w grupie wiekowej 25-34 "/>
    <n v="0"/>
    <s v=""/>
    <s v=""/>
    <n v="0"/>
    <s v=""/>
    <n v="0"/>
    <s v=""/>
    <n v="0"/>
    <n v="0"/>
    <n v="0"/>
    <n v="0"/>
    <n v="0"/>
    <n v="0"/>
    <n v="5"/>
    <n v="3"/>
    <n v="1"/>
    <n v="1"/>
    <n v="4"/>
    <n v="4"/>
    <x v="13"/>
    <x v="1"/>
    <s v="Gospodarka"/>
    <s v="bezrobocie"/>
    <s v="liczba osób bezrobotnych w grupie wiekowej 25-34/liczba mieszkańców w grupie wiekowej 25-34x100"/>
    <s v="%"/>
    <s v="Osoby bezrobotne to osoby, które w okresie referencyjnym badania nie byli zatrudnieni lub samozatrudnieni, ale mogli podjąć pracę i poszukiwali pracy to osoby zarejestrowane jako bezrobotne w Urzędzie Pracy."/>
    <s v="roczna"/>
    <s v="11.6"/>
    <s v="liczba osób bezrobotnych w grupie wiekowej 25-34"/>
    <s v="11.21A"/>
    <s v="liczba mieszkańców w grupie wiekowej 25-34"/>
    <s v="1) Miejski Urząd Pracy w Kielcach"/>
    <s v="MUP_001_x000a_Rejestr osób bezrobotnych i poszukujących pracy_x000a_[adres zameldowania na pobyt stały lub czasowy, data i miejsce urodzenia]"/>
    <n v="0"/>
    <s v="1) Ewidencja Ludności"/>
    <s v="ELUD_001_x000a_Mieszkańcy_x000a_[adres miejsca zameldowania na pobyt stały/czasowy, data urodzenia]"/>
    <n v="0"/>
    <s v="2) GUS BDL2"/>
    <s v="Kategoria: K4 RYNEK PRACY Grupa: G12 BEZROBOCIE REJESTROWANE Podgrupa: Bezrobotni zarejestrowani wg wieku i płci (P1946)_x000a_[25-34]"/>
    <s v="2 Dane nie pozwlają na obliczenie wskaźnika dla poziomu bardziej szczegółowego niż poziom miasta."/>
    <s v="2) GUS BDL2"/>
    <s v="Kategoria: K3 LUDNOŚĆ _x000a_Grupa: G7 STAN LUDNOŚCI _x000a_Podgrupa: Ludność wg grup wieku i płci (P2137)_x000a_[25-29,30-34]"/>
    <n v="0"/>
    <n v="0"/>
    <n v="0"/>
    <n v="0"/>
  </r>
  <r>
    <n v="30"/>
    <n v="22"/>
    <s v="11.22"/>
    <s v="11.22"/>
    <x v="74"/>
    <s v="11.22 Odsetek osób bezrobotnych w grupie wiekowej 35-44 "/>
    <n v="0"/>
    <s v=""/>
    <s v=""/>
    <n v="0"/>
    <s v=""/>
    <n v="0"/>
    <s v=""/>
    <n v="0"/>
    <n v="0"/>
    <n v="0"/>
    <n v="0"/>
    <n v="0"/>
    <n v="0"/>
    <n v="5"/>
    <n v="3"/>
    <n v="1"/>
    <n v="1"/>
    <n v="4"/>
    <n v="4"/>
    <x v="13"/>
    <x v="1"/>
    <s v="Gospodarka"/>
    <s v="bezrobocie"/>
    <s v="liczba osób bezrobotnych w grupie wiekowej 35-44/liczba mieszkańców w grupie wiekowej 35-44x100"/>
    <s v="%"/>
    <s v="Osoby bezrobotne to osoby, które w okresie referencyjnym badania nie byli zatrudnieni lub samozatrudnieni, ale mogli podjąć pracę i poszukiwali pracy to osoby zarejestrowane jako bezrobotne w Urzędzie Pracy."/>
    <s v="roczna"/>
    <s v="11.7"/>
    <s v="liczba osób bezrobotnych w grupie wiekowej 35-44"/>
    <s v="11.22A"/>
    <s v="liczba mieszkańców w grupie wiekowej 35-44"/>
    <s v="1) Miejski Urząd Pracy w Kielcach"/>
    <s v="MUP_001_x000a_Rejestr osób bezrobotnych i poszukujących pracy_x000a_[adres zameldowania na pobyt stały lub czasowy, data i miejsce urodzenia]"/>
    <n v="0"/>
    <s v="1) Ewidencja Ludności"/>
    <s v="ELUD_001_x000a_Mieszkańcy_x000a_[adres miejsca zameldowania na pobyt stały/czasowy, data urodzenia]"/>
    <n v="0"/>
    <s v="2) GUS BDL2"/>
    <s v="Kategoria: K4 RYNEK PRACY Grupa: G12 BEZROBOCIE REJESTROWANE Podgrupa: Bezrobotni zarejestrowani wg wieku i płci (P1946)_x000a_[35-44]"/>
    <s v="2 Dane nie pozwlają na obliczenie wskaźnika dla poziomu bardziej szczegółowego niż poziom miasta."/>
    <s v="2) GUS BDL2"/>
    <s v="Kategoria: K3 LUDNOŚĆ _x000a_Grupa: G7 STAN LUDNOŚCI _x000a_Podgrupa: Ludność wg grup wieku i płci (P2137)_x000a_[35-39,40-44]"/>
    <n v="0"/>
    <n v="0"/>
    <n v="0"/>
    <n v="0"/>
  </r>
  <r>
    <n v="31"/>
    <n v="23"/>
    <s v="11.23"/>
    <s v="11.23"/>
    <x v="75"/>
    <s v="11.23 Odsetek osób bezrobotnych w grupie wiekowej 45-54 "/>
    <n v="0"/>
    <s v=""/>
    <s v=""/>
    <n v="0"/>
    <s v=""/>
    <n v="0"/>
    <s v=""/>
    <n v="0"/>
    <n v="0"/>
    <n v="0"/>
    <n v="0"/>
    <n v="0"/>
    <n v="0"/>
    <n v="5"/>
    <n v="3"/>
    <n v="1"/>
    <n v="1"/>
    <n v="4"/>
    <n v="4"/>
    <x v="13"/>
    <x v="1"/>
    <s v="Gospodarka"/>
    <s v="bezrobocie"/>
    <s v="liczba osób bezrobotnych w grupie wiekowej 45-54/liczba mieszkańców w grupie wiekowej 45-54x100"/>
    <s v="%"/>
    <s v="Osoby bezrobotne to osoby, które w okresie referencyjnym badania nie byli zatrudnieni lub samozatrudnieni, ale mogli podjąć pracę i poszukiwali pracy to osoby zarejestrowane jako bezrobotne w Urzędzie Pracy."/>
    <s v="roczna"/>
    <s v="11.8"/>
    <s v="liczba osób bezrobotnych w grupie wiekowej 45-54"/>
    <s v="11.23A"/>
    <s v="liczba mieszkańców w grupie wiekowej 45-54"/>
    <s v="1) Miejski Urząd Pracy w Kielcach"/>
    <s v="MUP_001_x000a_Rejestr osób bezrobotnych i poszukujących pracy_x000a_[adres zameldowania na pobyt stały lub czasowy, data i miejsce urodzenia]"/>
    <n v="0"/>
    <s v="1) Ewidencja Ludności"/>
    <s v="ELUD_001_x000a_Mieszkańcy_x000a_[adres miejsca zameldowania na pobyt stały/czasowy, data urodzenia]"/>
    <n v="0"/>
    <s v="2) GUS BDL2"/>
    <s v="Kategoria: K4 RYNEK PRACY Grupa: G12 BEZROBOCIE REJESTROWANE Podgrupa: Bezrobotni zarejestrowani wg wieku i płci (P1946)_x000a_[45-54]"/>
    <s v="2 Dane nie pozwlają na obliczenie wskaźnika dla poziomu bardziej szczegółowego niż poziom miasta."/>
    <s v="2) GUS BDL2"/>
    <s v="Kategoria: K3 LUDNOŚĆ _x000a_Grupa: G7 STAN LUDNOŚCI _x000a_Podgrupa: Ludność wg grup wieku i płci (P2137)_x000a_[45-49,50-54]"/>
    <n v="0"/>
    <n v="0"/>
    <n v="0"/>
    <n v="0"/>
  </r>
  <r>
    <n v="32"/>
    <n v="24"/>
    <s v="11.24"/>
    <s v="11.24"/>
    <x v="76"/>
    <s v="11.24 Odsetek osób bezrobotnych w grupie wiekowej 55+ "/>
    <n v="0"/>
    <s v=""/>
    <s v=""/>
    <n v="0"/>
    <s v=""/>
    <n v="0"/>
    <s v=""/>
    <s v="III.17"/>
    <s v="gospodarka"/>
    <n v="0"/>
    <n v="0"/>
    <n v="0"/>
    <n v="0"/>
    <n v="5"/>
    <n v="3"/>
    <n v="1"/>
    <n v="1"/>
    <n v="4"/>
    <n v="4"/>
    <x v="13"/>
    <x v="1"/>
    <s v="Gospodarka"/>
    <s v="bezrobocie"/>
    <s v="liczba osób bezrobotnych w grupie wiekowej 55-59 w przypadku kobiet oraz 55 ‐ 64 w przypadku mężczyzn/liczba mieszkańców w grupie wiekowej 55-59 w przypadku kobiet oraz 55 ‐ 64 w przypadku mężczyznx100"/>
    <s v="%"/>
    <s v="Osoby bezrobotne to osoby, które w okresie referencyjnym badania nie byli zatrudnieni lub samozatrudnieni, ale mogli podjąć pracę i poszukiwali pracy to osoby zarejestrowane jako bezrobotne w Urzędzie Pracy."/>
    <s v="roczna"/>
    <s v="11.9"/>
    <s v="liczba osób bezrobotnych w grupie wiekowej 55-59 w przypadku kobiet oraz 55 ‐ 64 w przypadku mężczyzn"/>
    <s v="11.24A"/>
    <s v="liczba mieszkańców w grupie wiekowej 55-59 w przypadku kobiet oraz 55 ‐ 64 w przypadku mężczyzn"/>
    <s v="1) Miejski Urząd Pracy w Kielcach"/>
    <s v="MUP_001_x000a_Rejestr osób bezrobotnych i poszukujących pracy_x000a_[adres zameldowania na pobyt stały lub czasowy, data i miejsce urodzenia]"/>
    <n v="0"/>
    <s v="1) Ewidencja Ludności"/>
    <s v="ELUD_001_x000a_Mieszkańcy_x000a_[adres miejsca zameldowania na pobyt stały/czasowy, data urodzenia]"/>
    <n v="0"/>
    <s v="2) GUS BDL2"/>
    <s v="Kategoria: K4 RYNEK PRACY Grupa: G12 BEZROBOCIE REJESTROWANE Podgrupa: Bezrobotni zarejestrowani wg wieku i płci (P1946)_x000a_[55 i więcej]"/>
    <s v="2 Dane nie pozwlają na obliczenie wskaźnika dla poziomu bardziej szczegółowego niż poziom miasta."/>
    <s v="2) GUS BDL2"/>
    <s v="Kategoria: K3 LUDNOŚĆ _x000a_Grupa: G7 STAN LUDNOŚCI _x000a_Podgrupa: Ludność wg grup wieku i płci (P2137)_x000a_[55-59,60-64,65-69,70 i więcej]"/>
    <n v="0"/>
    <n v="0"/>
    <n v="0"/>
    <n v="0"/>
  </r>
  <r>
    <n v="34"/>
    <n v="25"/>
    <s v="11.25"/>
    <s v="11.25"/>
    <x v="77"/>
    <s v="11.25 Odsetek bezrobotnych kobiet w grupie wiekowej 18-24"/>
    <n v="0"/>
    <s v=""/>
    <s v=""/>
    <n v="0"/>
    <s v=""/>
    <n v="0"/>
    <s v=""/>
    <s v="III.15"/>
    <s v="gospodarka"/>
    <n v="0"/>
    <n v="0"/>
    <n v="0"/>
    <n v="0"/>
    <n v="4"/>
    <n v="1"/>
    <n v="1"/>
    <n v="1"/>
    <n v="4"/>
    <n v="4"/>
    <x v="9"/>
    <x v="1"/>
    <s v="Gospodarka"/>
    <s v="bezrobocie"/>
    <s v="liczba osób bezrobotnych kobiet w grupie wiekowej 18-24/liczba osób bezrobotnych kobietx100"/>
    <s v="%"/>
    <s v="Osoby bezrobotne to osoby, które w okresie referencyjnym badania nie byli zatrudnieni lub samozatrudnieni, ale mogli podjąć pracę i poszukiwali pracy to osoby zarejestrowane jako bezrobotne w Urzędzie Pracy."/>
    <s v="roczna"/>
    <s v="11.10"/>
    <s v="liczba bezrobotnych kobiet w grupie wiekowej 18-24"/>
    <s v="11.25A"/>
    <s v="liczba bezrobotnych kobiet"/>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24 lata i mniej, kobiety]"/>
    <n v="0"/>
    <s v="2) GUS BDL"/>
    <s v="Kategoria: K4 RYNEK PRACY Grupa: G12 BEZROBOCIE REJESTROWANE Podgrupa: Bezrobotni zarejestrowani wg wieku i płci (P1946)_x000a_[24 lata i mniej]"/>
    <n v="0"/>
    <n v="0"/>
    <n v="0"/>
    <n v="0"/>
  </r>
  <r>
    <n v="35"/>
    <n v="26"/>
    <s v="11.26"/>
    <s v="11.26"/>
    <x v="78"/>
    <s v="11.26 Odsetek bezrobotnych mężczyzn w grupie wiekowej 18-24 "/>
    <n v="0"/>
    <s v=""/>
    <s v=""/>
    <n v="0"/>
    <s v=""/>
    <n v="0"/>
    <s v=""/>
    <s v="III.14"/>
    <s v="gospodarka"/>
    <n v="0"/>
    <n v="0"/>
    <n v="0"/>
    <n v="0"/>
    <n v="4"/>
    <n v="1"/>
    <n v="1"/>
    <n v="1"/>
    <n v="4"/>
    <n v="4"/>
    <x v="9"/>
    <x v="1"/>
    <s v="Gospodarka"/>
    <s v="bezrobocie"/>
    <s v="liczba osób bezrobotnych mężczyzn w grupie wiekowej 18-24/liczba osób bezrobotnych mężczyznx100"/>
    <s v="%"/>
    <s v="Osoby bezrobotne to osoby, które w okresie referencyjnym badania nie byli zatrudnieni lub samozatrudnieni, ale mogli podjąć pracę i poszukiwali pracy to osoby zarejestrowane jako bezrobotne w Urzędzie Pracy."/>
    <s v="roczna"/>
    <s v="11.11"/>
    <s v="liczba bezrobotnych mężczyzn w grupie wiekowej 18-24"/>
    <s v="11.26A"/>
    <s v="liczba bezrobotnych mężczyzn"/>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24 lata i mniej, mężczyźni]"/>
    <n v="0"/>
    <s v="2) GUS BDL"/>
    <s v="Kategoria: K4 RYNEK PRACY Grupa: G12 BEZROBOCIE REJESTROWANE Podgrupa: Bezrobotni zarejestrowani wg wieku i płci (P1946)_x000a_[24 lata i mniej]"/>
    <n v="0"/>
    <n v="0"/>
    <n v="0"/>
    <n v="0"/>
  </r>
  <r>
    <n v="36"/>
    <n v="27"/>
    <s v="11.27"/>
    <s v="11.27"/>
    <x v="79"/>
    <s v="11.27 Odsetek bezrobotnych kobiet w grupie wiekowej 25-34"/>
    <n v="0"/>
    <s v=""/>
    <s v=""/>
    <n v="0"/>
    <s v=""/>
    <n v="0"/>
    <s v=""/>
    <s v="III.19"/>
    <s v="gospodarka"/>
    <n v="0"/>
    <n v="0"/>
    <n v="0"/>
    <n v="0"/>
    <n v="4"/>
    <n v="1"/>
    <n v="1"/>
    <n v="1"/>
    <n v="4"/>
    <n v="4"/>
    <x v="9"/>
    <x v="1"/>
    <s v="Gospodarka"/>
    <s v="bezrobocie"/>
    <s v="liczba osób bezrobotnych kobiet w grupie wiekowej 25-34/liczba osób bezrobotnych kobietx100"/>
    <s v="%"/>
    <s v="Osoby bezrobotne to osoby, które w okresie referencyjnym badania nie byli zatrudnieni lub samozatrudnieni, ale mogli podjąć pracę i poszukiwali pracy to osoby zarejestrowane jako bezrobotne w Urzędzie Pracy."/>
    <s v="roczna"/>
    <s v="11.12"/>
    <s v="liczba bezrobotnych kobiet w grupie wiekowej 25-34"/>
    <s v="11.25A"/>
    <s v="liczba bezrobotnych kobiet"/>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25-34, kobiety]"/>
    <n v="0"/>
    <s v="2) GUS BDL"/>
    <s v="Kategoria: K4 RYNEK PRACY Grupa: G12 BEZROBOCIE REJESTROWANE Podgrupa: Bezrobotni zarejestrowani wg wieku i płci (P1946)_x000a_[25-34]"/>
    <n v="0"/>
    <n v="0"/>
    <n v="0"/>
    <n v="0"/>
  </r>
  <r>
    <n v="37"/>
    <n v="28"/>
    <s v="11.28"/>
    <s v="11.28"/>
    <x v="80"/>
    <s v="11.28 Odsetek bezrobotnych mężczyzn w grupie wiekowej 25-34 "/>
    <n v="0"/>
    <s v=""/>
    <s v=""/>
    <n v="0"/>
    <s v=""/>
    <n v="0"/>
    <s v=""/>
    <s v="III.18"/>
    <s v="gospodarka"/>
    <n v="0"/>
    <n v="0"/>
    <n v="0"/>
    <n v="0"/>
    <n v="4"/>
    <n v="1"/>
    <n v="1"/>
    <n v="1"/>
    <n v="4"/>
    <n v="4"/>
    <x v="9"/>
    <x v="1"/>
    <s v="Gospodarka"/>
    <s v="bezrobocie"/>
    <s v="liczba osób bezrobotnych mężczyzn w grupie wiekowej 25-34/liczba osób bezrobotnych mężczyznx100"/>
    <s v="%"/>
    <s v="Osoby bezrobotne to osoby, które w okresie referencyjnym badania nie byli zatrudnieni lub samozatrudnieni, ale mogli podjąć pracę i poszukiwali pracy to osoby zarejestrowane jako bezrobotne w Urzędzie Pracy."/>
    <s v="roczna"/>
    <s v="11.13"/>
    <s v="liczba bezrobotnych mężczyzn w grupie wiekowej 25-34"/>
    <s v="11.26A"/>
    <s v="liczba bezrobotnych mężczyzn"/>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25-34, mężczyźni]"/>
    <n v="0"/>
    <s v="2) GUS BDL"/>
    <s v="Kategoria: K4 RYNEK PRACY Grupa: G12 BEZROBOCIE REJESTROWANE Podgrupa: Bezrobotni zarejestrowani wg wieku i płci (P1946)_x000a_[25-34]"/>
    <n v="0"/>
    <n v="0"/>
    <n v="0"/>
    <n v="0"/>
  </r>
  <r>
    <n v="38"/>
    <n v="29"/>
    <s v="11.29"/>
    <s v="11.29"/>
    <x v="81"/>
    <s v="11.29 Odsetek bezrobotnych kobiet w grupie wiekowej 35-44"/>
    <n v="0"/>
    <s v=""/>
    <s v=""/>
    <n v="0"/>
    <s v=""/>
    <n v="0"/>
    <s v=""/>
    <n v="0"/>
    <n v="0"/>
    <n v="0"/>
    <n v="0"/>
    <n v="0"/>
    <n v="0"/>
    <n v="4"/>
    <n v="1"/>
    <n v="1"/>
    <n v="1"/>
    <n v="4"/>
    <n v="4"/>
    <x v="9"/>
    <x v="1"/>
    <s v="Gospodarka"/>
    <s v="bezrobocie"/>
    <s v="liczba osób bezrobotnych kobiet w grupie wiekowej 25-34/liczba osób bezrobotnych kobietx100"/>
    <s v="%"/>
    <s v="Osoby bezrobotne to osoby, które w okresie referencyjnym badania nie byli zatrudnieni lub samozatrudnieni, ale mogli podjąć pracę i poszukiwali pracy to osoby zarejestrowane jako bezrobotne w Urzędzie Pracy."/>
    <s v="roczna"/>
    <s v="11.14"/>
    <s v="liczba bezrobotnych kobiet w grupie wiekowej 25-34"/>
    <s v="11.25A"/>
    <s v="liczba bezrobotnych kobiet"/>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35-44, kobiety]"/>
    <n v="0"/>
    <s v="2) GUS BDL"/>
    <s v="Kategoria: K4 RYNEK PRACY Grupa: G12 BEZROBOCIE REJESTROWANE Podgrupa: Bezrobotni zarejestrowani wg wieku i płci (P1946)_x000a_[35-44]"/>
    <n v="0"/>
    <n v="0"/>
    <n v="0"/>
    <n v="0"/>
  </r>
  <r>
    <n v="39"/>
    <n v="30"/>
    <s v="11.30"/>
    <s v="11.30"/>
    <x v="82"/>
    <s v="11.30 Odsetek bezrobotnych mężczyzn w grupie wiekowej 35-44 "/>
    <n v="0"/>
    <s v=""/>
    <s v=""/>
    <n v="0"/>
    <s v=""/>
    <n v="0"/>
    <s v=""/>
    <n v="0"/>
    <n v="0"/>
    <n v="0"/>
    <n v="0"/>
    <n v="0"/>
    <n v="0"/>
    <n v="4"/>
    <n v="1"/>
    <n v="1"/>
    <n v="1"/>
    <n v="4"/>
    <n v="4"/>
    <x v="9"/>
    <x v="1"/>
    <s v="Gospodarka"/>
    <s v="bezrobocie"/>
    <s v="liczba osób bezrobotnych mężczyzn w grupie wiekowej 35-44/liczba osób bezrobotnych mężczyznx100"/>
    <s v="%"/>
    <s v="Osoby bezrobotne to osoby, które w okresie referencyjnym badania nie byli zatrudnieni lub samozatrudnieni, ale mogli podjąć pracę i poszukiwali pracy to osoby zarejestrowane jako bezrobotne w Urzędzie Pracy."/>
    <s v="roczna"/>
    <s v="11.15"/>
    <s v="liczba bezrobotnych mężczyzn w grupie wiekowej 35-44"/>
    <s v="11.26A"/>
    <s v="liczba bezrobotnych mężczyzn"/>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35-44, mężczyźni]"/>
    <n v="0"/>
    <s v="2) GUS BDL"/>
    <s v="Kategoria: K4 RYNEK PRACY Grupa: G12 BEZROBOCIE REJESTROWANE Podgrupa: Bezrobotni zarejestrowani wg wieku i płci (P1946)_x000a_[35-44]"/>
    <n v="0"/>
    <n v="0"/>
    <n v="0"/>
    <n v="0"/>
  </r>
  <r>
    <n v="40"/>
    <n v="31"/>
    <s v="11.31"/>
    <s v="11.31"/>
    <x v="83"/>
    <s v="11.31 Odsetek bezrobotnych kobiet w grupie wiekowej 45-54"/>
    <n v="0"/>
    <s v=""/>
    <s v=""/>
    <n v="0"/>
    <s v=""/>
    <n v="0"/>
    <s v=""/>
    <n v="0"/>
    <n v="0"/>
    <n v="0"/>
    <n v="0"/>
    <n v="0"/>
    <n v="0"/>
    <n v="4"/>
    <n v="1"/>
    <n v="1"/>
    <n v="1"/>
    <n v="4"/>
    <n v="4"/>
    <x v="9"/>
    <x v="1"/>
    <s v="Gospodarka"/>
    <s v="bezrobocie"/>
    <s v="liczba osób bezrobotnych kobiet w grupie wiekowej 45-54/liczba osób bezrobotnych kobietx100"/>
    <s v="%"/>
    <s v="Osoby bezrobotne to osoby, które w okresie referencyjnym badania nie byli zatrudnieni lub samozatrudnieni, ale mogli podjąć pracę i poszukiwali pracy to osoby zarejestrowane jako bezrobotne w Urzędzie Pracy."/>
    <s v="roczna"/>
    <s v="11.16"/>
    <s v="liczba bezrobotnych kobiet w grupie wiekowej 45-54"/>
    <s v="11.25A"/>
    <s v="liczba bezrobotnych kobiet"/>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45-54, kobiety]"/>
    <n v="0"/>
    <s v="2) GUS BDL"/>
    <s v="Kategoria: K4 RYNEK PRACY Grupa: G12 BEZROBOCIE REJESTROWANE Podgrupa: Bezrobotni zarejestrowani wg wieku i płci (P1946)_x000a_[45-54]"/>
    <n v="0"/>
    <n v="0"/>
    <n v="0"/>
    <n v="0"/>
  </r>
  <r>
    <n v="41"/>
    <n v="32"/>
    <s v="11.32"/>
    <s v="11.32"/>
    <x v="84"/>
    <s v="11.32 Odsetek bezrobotnych mężczyzn w grupie wiekowej 45-54 "/>
    <n v="0"/>
    <s v=""/>
    <s v=""/>
    <n v="0"/>
    <s v=""/>
    <n v="0"/>
    <s v=""/>
    <n v="0"/>
    <n v="0"/>
    <n v="0"/>
    <n v="0"/>
    <n v="0"/>
    <n v="0"/>
    <n v="4"/>
    <n v="1"/>
    <n v="1"/>
    <n v="1"/>
    <n v="4"/>
    <n v="4"/>
    <x v="9"/>
    <x v="1"/>
    <s v="Gospodarka"/>
    <s v="bezrobocie"/>
    <s v="liczba osób bezrobotnych mężczyzn w grupie wiekowej 45-54/liczba osób bezrobotnych mężczyznx100"/>
    <s v="%"/>
    <s v="Osoby bezrobotne to osoby, które w okresie referencyjnym badania nie byli zatrudnieni lub samozatrudnieni, ale mogli podjąć pracę i poszukiwali pracy to osoby zarejestrowane jako bezrobotne w Urzędzie Pracy."/>
    <s v="roczna"/>
    <s v="11.17"/>
    <s v="liczba bezrobotnych mężczyzn w grupie wiekowej 45-54"/>
    <s v="11.26A"/>
    <s v="liczba bezrobotnych mężczyzn"/>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45-54, mężczyźni]"/>
    <n v="0"/>
    <s v="2) GUS BDL"/>
    <s v="Kategoria: K4 RYNEK PRACY Grupa: G12 BEZROBOCIE REJESTROWANE Podgrupa: Bezrobotni zarejestrowani wg wieku i płci (P1946)_x000a_[45-54]"/>
    <n v="0"/>
    <n v="0"/>
    <n v="0"/>
    <n v="0"/>
  </r>
  <r>
    <n v="42"/>
    <n v="33"/>
    <s v="11.33"/>
    <s v="11.33"/>
    <x v="85"/>
    <s v="11.33 Odsetek bezrobotnych kobiet w grupie wiekowej 55+"/>
    <n v="0"/>
    <s v=""/>
    <s v=""/>
    <n v="0"/>
    <s v=""/>
    <n v="0"/>
    <s v=""/>
    <n v="0"/>
    <n v="0"/>
    <n v="0"/>
    <n v="0"/>
    <n v="0"/>
    <n v="0"/>
    <n v="4"/>
    <n v="1"/>
    <n v="1"/>
    <n v="1"/>
    <n v="4"/>
    <n v="4"/>
    <x v="9"/>
    <x v="1"/>
    <s v="Gospodarka"/>
    <s v="bezrobocie"/>
    <s v="liczba osób bezrobotnych kobiet ww grupie wiekowej 55-59/liczba osób bezrobotnych kobietx100"/>
    <s v="%"/>
    <s v="Osoby bezrobotne to osoby, które w okresie referencyjnym badania nie byli zatrudnieni lub samozatrudnieni, ale mogli podjąć pracę i poszukiwali pracy to osoby zarejestrowane jako bezrobotne w Urzędzie Pracy."/>
    <s v="roczna"/>
    <s v="11.18"/>
    <s v="liczba bezrobotnych kobiet ww grupie wiekowej 55+"/>
    <s v="11.25A"/>
    <s v="liczba bezrobotnych kobiet"/>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55 i więcej, kobiety]"/>
    <n v="0"/>
    <s v="2) GUS BDL"/>
    <s v="Kategoria: K4 RYNEK PRACY Grupa: G12 BEZROBOCIE REJESTROWANE Podgrupa: Bezrobotni zarejestrowani wg wieku i płci (P1946)_x000a_[55 i więcej]"/>
    <n v="0"/>
    <n v="0"/>
    <n v="0"/>
    <n v="0"/>
  </r>
  <r>
    <n v="43"/>
    <n v="34"/>
    <s v="11.34"/>
    <s v="11.34"/>
    <x v="86"/>
    <s v="11.34 Odsetek bezrobotnych mężczyzn w grupie wiekowej 55+ "/>
    <n v="0"/>
    <s v=""/>
    <s v=""/>
    <n v="0"/>
    <s v=""/>
    <n v="0"/>
    <s v=""/>
    <n v="0"/>
    <n v="0"/>
    <n v="0"/>
    <n v="0"/>
    <n v="0"/>
    <n v="0"/>
    <n v="4"/>
    <n v="1"/>
    <n v="1"/>
    <n v="1"/>
    <n v="4"/>
    <n v="4"/>
    <x v="9"/>
    <x v="1"/>
    <s v="Gospodarka"/>
    <s v="bezrobocie"/>
    <s v="liczba osób bezrobotnych mężczyzn w grupie wiekowej 55‐64/liczba osób bezrobotnych mężczyznx100"/>
    <s v="%"/>
    <s v="Osoby bezrobotne to osoby, które w okresie referencyjnym badania nie byli zatrudnieni lub samozatrudnieni, ale mogli podjąć pracę i poszukiwali pracy to osoby zarejestrowane jako bezrobotne w Urzędzie Pracy."/>
    <s v="roczna"/>
    <s v="11.19"/>
    <s v="liczba bezrobotnych mężczyzn w grupie wiekowej 55+"/>
    <s v="11.26A"/>
    <s v="liczba bezrobotnych mężczyzn"/>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55 i więce, mężczyźni]"/>
    <n v="0"/>
    <s v="2) GUS BDL"/>
    <s v="Kategoria: K4 RYNEK PRACY Grupa: G12 BEZROBOCIE REJESTROWANE Podgrupa: Bezrobotni zarejestrowani wg wieku i płci (P1946)_x000a_[55 i więcej]"/>
    <n v="0"/>
    <n v="0"/>
    <n v="0"/>
    <n v="0"/>
  </r>
  <r>
    <n v="56"/>
    <n v="35"/>
    <s v="11.35"/>
    <s v="11.35"/>
    <x v="87"/>
    <s v="11.35 Udział osób bezrobotnych w wieku 18‐24 w ogólnej liczbie bezrobotnych"/>
    <n v="0"/>
    <s v=""/>
    <s v=""/>
    <n v="0"/>
    <s v=""/>
    <n v="0"/>
    <s v=""/>
    <s v="III.4"/>
    <s v="gospodarka"/>
    <n v="0"/>
    <n v="0"/>
    <n v="0"/>
    <n v="0"/>
    <n v="5"/>
    <n v="1"/>
    <n v="1"/>
    <n v="1"/>
    <n v="4"/>
    <n v="4"/>
    <x v="14"/>
    <x v="1"/>
    <s v="Gospodarka"/>
    <s v="bezrobocie"/>
    <s v="liczba osób bezrobotnych w grupie wiekowej 18-24/liczba osób bezrobotnychx100"/>
    <s v="%"/>
    <s v="Osoby bezrobotne to osoby, które w okresie referencyjnym badania nie byli zatrudnieni lub samozatrudnieni, ale mogli podjąć pracę i poszukiwali pracy to osoby zarejestrowane jako bezrobotne w Urzędzie Pracy."/>
    <s v="roczna"/>
    <s v="11.5"/>
    <s v="liczba osób bezrobotnych w grupie wiekowej 18-24"/>
    <s v="11.2"/>
    <s v="liczba osób bezrobotnych"/>
    <s v="1) Miejski Urząd Pracy w Kielcach"/>
    <s v="MUP_001_x000a_Rejestr osób bezrobotnych i poszukujących pracy_x000a_[data i miejsce urodzenia]"/>
    <n v="0"/>
    <s v="1) Miejski Urząd Pracy w Kielcach"/>
    <s v="MUP_001_x000a_Rejestr osób bezrobotnych i poszukujących pracy"/>
    <n v="0"/>
    <s v="2) GUS BDL"/>
    <s v="Kategoria: K4 RYNEK PRACY Grupa: G12 BEZROBOCIE REJESTROWANE Podgrupa: Bezrobotni zarejestrowani wg wieku i płci (P1946)_x000a_[24 lata i mniej]"/>
    <n v="0"/>
    <s v="2) GUS BDL"/>
    <s v="Kategoria: K4 RYNEK PRACY Grupa: G12 BEZROBOCIE REJESTROWANE Podgrupa: Bezrobotni zarejestrowani wg wieku i płci (P1946)_x000a_[ogółem]"/>
    <n v="0"/>
    <n v="0"/>
    <n v="0"/>
    <n v="0"/>
  </r>
  <r>
    <n v="57"/>
    <n v="36"/>
    <s v="11.36"/>
    <s v="11.36"/>
    <x v="88"/>
    <s v="11.36 Udział osób bezrobotnych w wieku 25-34 w ogólnej liczbie bezrobotnych"/>
    <n v="0"/>
    <s v=""/>
    <s v=""/>
    <n v="0"/>
    <s v=""/>
    <n v="0"/>
    <s v=""/>
    <n v="0"/>
    <n v="0"/>
    <n v="0"/>
    <n v="0"/>
    <n v="0"/>
    <n v="0"/>
    <n v="5"/>
    <n v="1"/>
    <n v="1"/>
    <n v="1"/>
    <n v="4"/>
    <n v="4"/>
    <x v="14"/>
    <x v="1"/>
    <s v="Gospodarka"/>
    <s v="bezrobocie"/>
    <s v="liczba osób bezrobotnych w grupie wiekowej 25-34/liczba osób bezrobotnychx100"/>
    <s v="%"/>
    <s v="Osoby bezrobotne to osoby, które w okresie referencyjnym badania nie byli zatrudnieni lub samozatrudnieni, ale mogli podjąć pracę i poszukiwali pracy to osoby zarejestrowane jako bezrobotne w Urzędzie Pracy."/>
    <s v="roczna"/>
    <s v="11.6"/>
    <s v="liczba osób bezrobotnych w grupie wiekowej 25-34"/>
    <s v="11.2"/>
    <s v="liczba osób bezrobotnych"/>
    <s v="1) Miejski Urząd Pracy w Kielcach"/>
    <s v="MUP_001_x000a_Rejestr osób bezrobotnych i poszukujących pracy_x000a_[data i miejsce urodzenia]"/>
    <n v="0"/>
    <s v="1) Miejski Urząd Pracy w Kielcach"/>
    <s v="MUP_001_x000a_Rejestr osób bezrobotnych i poszukujących pracy"/>
    <n v="0"/>
    <s v="2) GUS BDL"/>
    <s v="Kategoria: K4 RYNEK PRACY Grupa: G12 BEZROBOCIE REJESTROWANE Podgrupa: Bezrobotni zarejestrowani wg wieku i płci (P1946)_x000a_[25-34]"/>
    <n v="0"/>
    <s v="2) GUS BDL"/>
    <s v="Kategoria: K4 RYNEK PRACY Grupa: G12 BEZROBOCIE REJESTROWANE Podgrupa: Bezrobotni zarejestrowani wg wieku i płci (P1946)_x000a_[ogółem]"/>
    <n v="0"/>
    <n v="0"/>
    <n v="0"/>
    <n v="0"/>
  </r>
  <r>
    <n v="58"/>
    <n v="37"/>
    <s v="11.37"/>
    <s v="11.37"/>
    <x v="89"/>
    <s v="11.37 Udział osób bezrobotnych w wieku 35-44 w ogólnej liczbie bezrobotnych"/>
    <n v="0"/>
    <s v=""/>
    <s v=""/>
    <n v="0"/>
    <s v=""/>
    <n v="0"/>
    <s v=""/>
    <n v="0"/>
    <n v="0"/>
    <n v="0"/>
    <n v="0"/>
    <n v="0"/>
    <n v="0"/>
    <n v="5"/>
    <n v="1"/>
    <n v="1"/>
    <n v="1"/>
    <n v="4"/>
    <n v="4"/>
    <x v="14"/>
    <x v="1"/>
    <s v="Gospodarka"/>
    <s v="bezrobocie"/>
    <s v="liczba osób bezrobotnych w grupie wiekowej 35-44/liczba osób bezrobotnychx100"/>
    <s v="%"/>
    <s v="Osoby bezrobotne to osoby, które w okresie referencyjnym badania nie byli zatrudnieni lub samozatrudnieni, ale mogli podjąć pracę i poszukiwali pracy to osoby zarejestrowane jako bezrobotne w Urzędzie Pracy."/>
    <s v="roczna"/>
    <s v="11.7"/>
    <s v="liczba osób bezrobotnych w grupie wiekowej 35-44"/>
    <s v="11.2"/>
    <s v="liczba osób bezrobotnych"/>
    <s v="1) Miejski Urząd Pracy w Kielcach"/>
    <s v="MUP_001_x000a_Rejestr osób bezrobotnych i poszukujących pracy_x000a_[data i miejsce urodzenia]"/>
    <n v="0"/>
    <s v="1) Miejski Urząd Pracy w Kielcach"/>
    <s v="MUP_001_x000a_Rejestr osób bezrobotnych i poszukujących pracy"/>
    <n v="0"/>
    <s v="2) GUS BDL"/>
    <s v="Kategoria: K4 RYNEK PRACY Grupa: G12 BEZROBOCIE REJESTROWANE Podgrupa: Bezrobotni zarejestrowani wg wieku i płci (P1946)_x000a_[35-44]"/>
    <n v="0"/>
    <s v="2) GUS BDL"/>
    <s v="Kategoria: K4 RYNEK PRACY Grupa: G12 BEZROBOCIE REJESTROWANE Podgrupa: Bezrobotni zarejestrowani wg wieku i płci (P1946)_x000a_[ogółem]"/>
    <n v="0"/>
    <n v="0"/>
    <n v="0"/>
    <n v="0"/>
  </r>
  <r>
    <n v="59"/>
    <n v="38"/>
    <s v="11.38"/>
    <s v="11.38"/>
    <x v="90"/>
    <s v="11.38 Udział osób bezrobotnych w wieku 45-54 w ogólnej liczbie bezrobotnych"/>
    <n v="0"/>
    <s v=""/>
    <s v=""/>
    <n v="0"/>
    <s v=""/>
    <n v="0"/>
    <s v=""/>
    <n v="0"/>
    <n v="0"/>
    <n v="0"/>
    <n v="0"/>
    <n v="0"/>
    <n v="0"/>
    <n v="5"/>
    <n v="1"/>
    <n v="1"/>
    <n v="1"/>
    <n v="4"/>
    <n v="4"/>
    <x v="14"/>
    <x v="1"/>
    <s v="Gospodarka"/>
    <s v="bezrobocie"/>
    <s v="liczba osób bezrobotnych w grupie wiekowej 45-54/liczba osób bezrobotnychx100"/>
    <s v="%"/>
    <s v="Osoby bezrobotne to osoby, które w okresie referencyjnym badania nie byli zatrudnieni lub samozatrudnieni, ale mogli podjąć pracę i poszukiwali pracy to osoby zarejestrowane jako bezrobotne w Urzędzie Pracy."/>
    <s v="roczna"/>
    <s v="11.8"/>
    <s v="liczba osób bezrobotnych w grupie wiekowej 45-54"/>
    <s v="11.2"/>
    <s v="liczba osób bezrobotnych"/>
    <s v="1) Miejski Urząd Pracy w Kielcach"/>
    <s v="MUP_001_x000a_Rejestr osób bezrobotnych i poszukujących pracy_x000a_[data i miejsce urodzenia]"/>
    <n v="0"/>
    <s v="1) Miejski Urząd Pracy w Kielcach"/>
    <s v="MUP_001_x000a_Rejestr osób bezrobotnych i poszukujących pracy"/>
    <n v="0"/>
    <s v="2) GUS BDL"/>
    <s v="Kategoria: K4 RYNEK PRACY Grupa: G12 BEZROBOCIE REJESTROWANE Podgrupa: Bezrobotni zarejestrowani wg wieku i płci (P1946)_x000a_[45-54]"/>
    <n v="0"/>
    <s v="2) GUS BDL"/>
    <s v="Kategoria: K4 RYNEK PRACY Grupa: G12 BEZROBOCIE REJESTROWANE Podgrupa: Bezrobotni zarejestrowani wg wieku i płci (P1946)_x000a_[ogółem]"/>
    <n v="0"/>
    <n v="0"/>
    <n v="0"/>
    <n v="0"/>
  </r>
  <r>
    <n v="60"/>
    <n v="39"/>
    <s v="11.39"/>
    <s v="11.39"/>
    <x v="91"/>
    <s v="11.39 Udział osób bezrobotnych w wieku 55+ w ogólnej liczbie bezrobotnych"/>
    <n v="0"/>
    <s v=""/>
    <s v=""/>
    <n v="0"/>
    <s v=""/>
    <n v="0"/>
    <s v=""/>
    <s v="III.16"/>
    <s v="gospodarka"/>
    <n v="0"/>
    <n v="0"/>
    <n v="0"/>
    <n v="0"/>
    <n v="5"/>
    <n v="1"/>
    <n v="1"/>
    <n v="1"/>
    <n v="4"/>
    <n v="4"/>
    <x v="0"/>
    <x v="1"/>
    <s v="Gospodarka"/>
    <s v="bezrobocie"/>
    <s v="liczba osób bezrobotnych w grupie wiekowej 55-59 w przypadku kobiet oraz 55 ‐ 64 w przypadku mężczyzn/liczba osób bezrobotnychx100"/>
    <s v="%"/>
    <s v="Osoby bezrobotne to osoby, które w okresie referencyjnym badania nie byli zatrudnieni lub samozatrudnieni, ale mogli podjąć pracę i poszukiwali pracy to osoby zarejestrowane jako bezrobotne w Urzędzie Pracy."/>
    <s v="roczna"/>
    <s v="11.9"/>
    <s v="liczba osób bezrobotnych w grupie wiekowej 55-59 w przypadku kobiet oraz 55 ‐ 64 w przypadku mężczyzn"/>
    <s v="11.2"/>
    <s v="liczba osób bezrobotnych"/>
    <s v="1) Miejski Urząd Pracy w Kielcach"/>
    <s v="MUP_001_x000a_Rejestr osób bezrobotnych i poszukujących pracy_x000a_[data i miejsce urodzenia]"/>
    <n v="0"/>
    <s v="1) Miejski Urząd Pracy w Kielcach"/>
    <s v="MUP_001_x000a_Rejestr osób bezrobotnych i poszukujących pracy"/>
    <n v="0"/>
    <s v="2) GUS BDL"/>
    <s v="Kategoria: K4 RYNEK PRACY Grupa: G12 BEZROBOCIE REJESTROWANE Podgrupa: Bezrobotni zarejestrowani wg wieku i płci (P1946)_x000a_[55 i więcej]"/>
    <n v="0"/>
    <s v="2) GUS BDL"/>
    <s v="Kategoria: K4 RYNEK PRACY Grupa: G12 BEZROBOCIE REJESTROWANE Podgrupa: Bezrobotni zarejestrowani wg wieku i płci (P1946)_x000a_[ogółem]"/>
    <n v="0"/>
    <n v="0"/>
    <n v="0"/>
    <n v="0"/>
  </r>
  <r>
    <n v="61"/>
    <n v="40"/>
    <s v="11.40"/>
    <s v="11.40"/>
    <x v="92"/>
    <s v="11.40 Udział osób bezrobotnych pozostających bez pracy powyżej roku"/>
    <n v="0"/>
    <s v=""/>
    <s v=""/>
    <n v="0"/>
    <s v=""/>
    <n v="0"/>
    <s v=""/>
    <n v="0"/>
    <n v="0"/>
    <n v="0"/>
    <n v="0"/>
    <n v="0"/>
    <n v="0"/>
    <n v="5"/>
    <n v="4"/>
    <n v="1"/>
    <n v="1"/>
    <n v="4"/>
    <n v="4"/>
    <x v="0"/>
    <x v="1"/>
    <s v="Gospodarka"/>
    <s v="bezrobocie"/>
    <s v="liczba osób bezrobotnych pozostających bez pracy powyżej 1 roku/liczba osób bezrobotnychx100"/>
    <s v="%"/>
    <s v="Osoby bezrobotne to osoby, które w okresie referencyjnym badania nie byli zatrudnieni lub samozatrudnieni, ale mogli podjąć pracę i poszukiwali pracy to osoby zarejestrowane jako bezrobotne w Urzędzie Pracy."/>
    <s v="roczna"/>
    <s v="11.40A"/>
    <s v="liczba osób bezrobotnych pozostających bez pracy powyżej 1 roku"/>
    <s v="11.2"/>
    <s v="liczba osób bezrobotnych"/>
    <s v="1) Miejski Urząd Pracy w Kielcach"/>
    <s v="MUP_001_x000a_Rejestr osób bezrobotnych i poszukujących pracy_x000a_[data zmiany statusu/rejestracji,adres zameldowania na pobyt stały lub czasowy]"/>
    <n v="0"/>
    <s v="1) Miejski Urząd Pracy w Kielcach"/>
    <s v="MUP_001_x000a_Rejestr osób bezrobotnych i poszukujących pracy_x000a_[adres zameldowania na pobyt stały lub czasowy]"/>
    <n v="0"/>
    <s v="2) GUS BDL2"/>
    <s v="Kategoria: K4 RYNEK PRACY Grupa: G12 BEZROBOCIE REJESTROWANE Podgrupa: Bezrobotni zarejestrowani wg czasu pozostawania bez pracy i płci (P1948)_x000a_[powyżej 12 miesięcy]"/>
    <s v="2 Dane nie pozwlają na obliczenie wskaźnika dla poziomu bardziej szczegółowego niż poziom miasta."/>
    <s v="2) GUS BDL2"/>
    <s v="Kategoria: K4 RYNEK PRACY Grupa: G12 BEZROBOCIE REJESTROWANE Podgrupa: Bezrobotni zarejestrowani wg wieku i płci (P1946)_x000a_[ogółem]"/>
    <n v="0"/>
    <n v="0"/>
    <n v="0"/>
    <n v="0"/>
  </r>
  <r>
    <n v="63"/>
    <n v="41"/>
    <s v="11.41"/>
    <s v="11.41"/>
    <x v="93"/>
    <s v="11.41 Udział osób bezrobotnych z wykształceniem podstawowym w ogólnej liczbie bezrobotnych"/>
    <n v="0"/>
    <s v=""/>
    <s v=""/>
    <n v="0"/>
    <s v=""/>
    <n v="0"/>
    <s v=""/>
    <s v="III.27"/>
    <s v="gospodarka"/>
    <s v="I*"/>
    <s v="ogólne-gospodarka"/>
    <s v="1.3"/>
    <s v="gospodarka"/>
    <n v="5"/>
    <n v="3"/>
    <n v="1"/>
    <n v="1"/>
    <n v="4"/>
    <n v="4"/>
    <x v="15"/>
    <x v="1"/>
    <s v="Gospodarka"/>
    <s v="bezrobocie"/>
    <s v="liczba osób bezrobotnych z wykształceniem podstawowym i niepełnym podstawowym/liczba osób bezrobotnychx100"/>
    <s v="%"/>
    <s v="Osoby bezrobotne to osoby, które w okresie referencyjnym badania nie byli zatrudnieni lub samozatrudnieni, ale mogli podjąć pracę i poszukiwali pracy to osoby zarejestrowane jako bezrobotne w Urzędzie Pracy."/>
    <s v="roczna"/>
    <s v="11.41A"/>
    <s v="liczba osób bezrobotnych z wykształceniem podstawowym i niepełnym podstawowym"/>
    <s v="11.2"/>
    <s v="liczba osób bezrobotnych"/>
    <s v="1) Miejski Urząd Pracy w Kielcach"/>
    <s v="MUP_001_x000a_Rejestr osób bezrobotnych i poszukujących pracy_x000a_[wykształcenie,adres zameldowania na pobyt stały lub czasowy]"/>
    <n v="0"/>
    <s v="1) Miejski Urząd Pracy w Kielcach"/>
    <s v="MUP_001_x000a_Rejestr osób bezrobotnych i poszukujących pracy_x000a_[adres zameldowania na pobyt stały lub czasowy]"/>
    <n v="0"/>
    <s v="2) GUS BDL2"/>
    <s v="Kategoria: K4 RYNEK PRACY Grupa: G12 BEZROBOCIE REJESTROWANE Podgrupa: Bezrobotni zarejestrowani wg poziomu wykształcenia i płci (P1947)_x000a_[gimnazjalne i poniżej]"/>
    <s v="2 Dane nie pozwlają na obliczenie wskaźnika dla poziomu bardziej szczegółowego niż poziom miasta."/>
    <s v="2) GUS BDL2"/>
    <s v="Kategoria: K4 RYNEK PRACY Grupa: G12 BEZROBOCIE REJESTROWANE Podgrupa: Bezrobotni zarejestrowani wg wieku i płci (P1946)_x000a_[ogółem]"/>
    <n v="0"/>
    <n v="0"/>
    <n v="0"/>
    <n v="0"/>
  </r>
  <r>
    <n v="64"/>
    <n v="42"/>
    <s v="11.42"/>
    <s v="11.42"/>
    <x v="94"/>
    <s v="11.42 Udział osób bezrobotnych z wykształceniem zasadniczym zawodowym w ogólnej liczbie bezrobotnych"/>
    <n v="0"/>
    <s v=""/>
    <s v=""/>
    <n v="0"/>
    <s v=""/>
    <n v="0"/>
    <s v=""/>
    <s v="III.27"/>
    <s v="gospodarka"/>
    <s v="I*"/>
    <s v="ogólne-gospodarka"/>
    <s v="1.4"/>
    <s v="gospodarka"/>
    <n v="5"/>
    <n v="3"/>
    <n v="1"/>
    <n v="1"/>
    <n v="4"/>
    <n v="4"/>
    <x v="15"/>
    <x v="1"/>
    <s v="Gospodarka"/>
    <s v="bezrobocie"/>
    <s v="liczba osób bezrobotnych z wykształceniem zasadniczym zawodowym/liczba osób bezrobotnychx100"/>
    <s v="%"/>
    <s v="Osoby bezrobotne to osoby, które w okresie referencyjnym badania nie byli zatrudnieni lub samozatrudnieni, ale mogli podjąć pracę i poszukiwali pracy to osoby zarejestrowane jako bezrobotne w Urzędzie Pracy."/>
    <s v="roczna"/>
    <s v="11.42A"/>
    <s v="liczba osób bezrobotnych z wykształceniem zasadniczym zawodowym"/>
    <s v="11.2"/>
    <s v="liczba osób bezrobotnych"/>
    <s v="1) Miejski Urząd Pracy w Kielcach"/>
    <s v="MUP_001_x000a_Rejestr osób bezrobotnych i poszukujących pracy_x000a_[wykształcenie,adres zameldowania na pobyt stały lub czasowy]"/>
    <n v="0"/>
    <s v="1) Miejski Urząd Pracy w Kielcach"/>
    <s v="MUP_001_x000a_Rejestr osób bezrobotnych i poszukujących pracy_x000a_[adres zameldowania na pobyt stały lub czasowy]"/>
    <n v="0"/>
    <s v="2) GUS BDL2"/>
    <s v="Kategoria: K4 RYNEK PRACY Grupa: G12 BEZROBOCIE REJESTROWANE Podgrupa: Bezrobotni zarejestrowani wg poziomu wykształcenia i płci (P1947)_x000a_[zasadnie zawodowe/branżowe]"/>
    <s v="2 Dane nie pozwlają na obliczenie wskaźnika dla poziomu bardziej szczegółowego niż poziom miasta."/>
    <s v="2) GUS BDL2"/>
    <s v="Kategoria: K4 RYNEK PRACY Grupa: G12 BEZROBOCIE REJESTROWANE Podgrupa: Bezrobotni zarejestrowani wg wieku i płci (P1946)_x000a_[ogółem]"/>
    <n v="0"/>
    <n v="0"/>
    <n v="0"/>
    <n v="0"/>
  </r>
  <r>
    <n v="65"/>
    <n v="43"/>
    <s v="11.43"/>
    <s v="11.43"/>
    <x v="95"/>
    <s v="11.43 Udział osób bezrobotnych z wykształceniem średnim w ogólnej liczbie bezrobotnych"/>
    <n v="0"/>
    <s v=""/>
    <s v=""/>
    <n v="0"/>
    <s v=""/>
    <n v="0"/>
    <s v=""/>
    <s v="III.27"/>
    <s v="gospodarka"/>
    <s v="I*"/>
    <s v="ogólne-gospodarka"/>
    <s v="1.5"/>
    <s v="gospodarka"/>
    <n v="5"/>
    <n v="3"/>
    <n v="1"/>
    <n v="1"/>
    <n v="4"/>
    <n v="4"/>
    <x v="15"/>
    <x v="1"/>
    <s v="Gospodarka"/>
    <s v="bezrobocie"/>
    <s v="liczba bezrobtnych z wykształceniem średnim/liczba osób bezrobotnychx100"/>
    <s v="%"/>
    <s v="Osoby bezrobotne to osoby, które w okresie referencyjnym badania nie byli zatrudnieni lub samozatrudnieni, ale mogli podjąć pracę i poszukiwali pracy to osoby zarejestrowane jako bezrobotne w Urzędzie Pracy."/>
    <s v="roczna"/>
    <s v="11.43A"/>
    <s v="liczba bezrobtnych z wykształceniem średnim"/>
    <s v="11.2"/>
    <s v="liczba osób bezrobotnych"/>
    <s v="1) Miejski Urząd Pracy w Kielcach"/>
    <s v="MUP_001_x000a_Rejestr osób bezrobotnych i poszukujących pracy_x000a_[wykształcenie,adres zameldowania na pobyt stały lub czasowy]"/>
    <n v="0"/>
    <s v="1) Miejski Urząd Pracy w Kielcach"/>
    <s v="MUP_001_x000a_Rejestr osób bezrobotnych i poszukujących pracy_x000a_[adres zameldowania na pobyt stały lub czasowy]"/>
    <n v="0"/>
    <s v="2) GUS BDL2"/>
    <s v="Kategoria: K4 RYNEK PRACY Grupa: G12 BEZROBOCIE REJESTROWANE Podgrupa: Bezrobotni zarejestrowani wg poziomu wykształcenia i płci (P1947)_x000a_[średnie ogólnokształcące + policealne,średnie zawodowe]"/>
    <s v="2 Dane nie pozwlają na obliczenie wskaźnika dla poziomu bardziej szczegółowego niż poziom miasta."/>
    <s v="2) GUS BDL2"/>
    <s v="Kategoria: K4 RYNEK PRACY Grupa: G12 BEZROBOCIE REJESTROWANE Podgrupa: Bezrobotni zarejestrowani wg wieku i płci (P1946)_x000a_[ogółem]"/>
    <n v="0"/>
    <n v="0"/>
    <n v="0"/>
    <n v="0"/>
  </r>
  <r>
    <n v="66"/>
    <n v="44"/>
    <s v="11.44"/>
    <s v="11.44"/>
    <x v="96"/>
    <s v="11.44 Udział osób bezrobotnych z wykształceniem wyższym w ogólnej liczbie bezrobotnych"/>
    <n v="0"/>
    <s v=""/>
    <s v=""/>
    <n v="0"/>
    <s v=""/>
    <n v="0"/>
    <s v=""/>
    <s v="III.28"/>
    <s v="gospodarka"/>
    <n v="0"/>
    <n v="0"/>
    <n v="0"/>
    <n v="0"/>
    <n v="5"/>
    <n v="3"/>
    <n v="1"/>
    <n v="1"/>
    <n v="4"/>
    <n v="4"/>
    <x v="15"/>
    <x v="1"/>
    <s v="Gospodarka"/>
    <s v="bezrobocie"/>
    <s v="liczba osób bezrobotnych z wykształceniem wyższym/liczba osób bezrobotnychx100"/>
    <s v="%"/>
    <s v="Osoby bezrobotne to osoby, które w okresie referencyjnym badania nie byli zatrudnieni lub samozatrudnieni, ale mogli podjąć pracę i poszukiwali pracy to osoby zarejestrowane jako bezrobotne w Urzędzie Pracy."/>
    <s v="roczna"/>
    <s v="11.44A"/>
    <s v="liczba osób bezrobotnych z wykształceniem wyższym"/>
    <s v="11.2"/>
    <s v="liczba osób bezrobotnych"/>
    <s v="1) Miejski Urząd Pracy w Kielcach"/>
    <s v="MUP_001_x000a_Rejestr osób bezrobotnych i poszukujących pracy_x000a_[wykształcenie,adres zameldowania na pobyt stały lub czasowy]"/>
    <n v="0"/>
    <s v="1) Miejski Urząd Pracy w Kielcach"/>
    <s v="MUP_001_x000a_Rejestr osób bezrobotnych i poszukujących pracy_x000a_[adres zameldowania na pobyt stały lub czasowy]"/>
    <n v="0"/>
    <s v="2) GUS BDL2"/>
    <s v="Kategoria: K4 RYNEK PRACY Grupa: G12 BEZROBOCIE REJESTROWANE Podgrupa: Bezrobotni zarejestrowani wg poziomu wykształcenia i płci (P1947)_x000a_[wyższe]"/>
    <s v="2 Dane nie pozwlają na obliczenie wskaźnika dla poziomu bardziej szczegółowego niż poziom miasta."/>
    <s v="2) GUS BDL2"/>
    <s v="Kategoria: K4 RYNEK PRACY Grupa: G12 BEZROBOCIE REJESTROWANE Podgrupa: Bezrobotni zarejestrowani wg wieku i płci (P1946)_x000a_[ogółem]"/>
    <n v="0"/>
    <n v="0"/>
    <n v="0"/>
    <n v="0"/>
  </r>
  <r>
    <n v="68"/>
    <n v="45"/>
    <s v="11.45"/>
    <s v="11.45"/>
    <x v="97"/>
    <s v="11.45 Udział osób bezrobotnych pobierających zasiłek dla bezrobotnych"/>
    <n v="0"/>
    <s v=""/>
    <s v=""/>
    <n v="0"/>
    <s v=""/>
    <n v="0"/>
    <s v=""/>
    <s v="III.38"/>
    <s v="gospodarka"/>
    <n v="0"/>
    <n v="0"/>
    <n v="0"/>
    <n v="0"/>
    <n v="4"/>
    <n v="1"/>
    <n v="1"/>
    <n v="1"/>
    <n v="1"/>
    <n v="1"/>
    <x v="9"/>
    <x v="1"/>
    <s v="Gospodarka"/>
    <s v="bezrobocie"/>
    <s v="liczba osób bezrobotnych pobierających zasiłek dla osób bezrobotnych/liczba osób bezrobotnychx100"/>
    <s v="%"/>
    <s v="Osoby bezrobotne to osoby, które w okresie referencyjnym badania nie byli zatrudnieni lub samozatrudnieni, ale mogli podjąć pracę i poszukiwali pracy to osoby zarejestrowane jako bezrobotne w Urzędzie Pracy."/>
    <s v="roczna"/>
    <s v="11.45A"/>
    <s v="liczba osób bezrobotnych pobierających zasiłek dla osób bezrobotnych"/>
    <s v="11.2"/>
    <s v="liczba osób bezrobotnych"/>
    <s v="1) Miejski Urząd Pracy w Kielcach"/>
    <s v="MUP_001_x000a_Rejestr osób bezrobotnych i poszukujących pracy_x000a_[informacja o pobieraniu zasiłku,adres zameldowania na pobyt stały lub czasowy]"/>
    <n v="0"/>
    <s v="1) Miejski Urząd Pracy w Kielcach"/>
    <s v="MUP_001_x000a_Rejestr osób bezrobotnych i poszukujących pracy_x000a_[adres zameldowania na pobyt stały lub czasowy]"/>
    <n v="0"/>
    <n v="0"/>
    <s v="brak danych"/>
    <n v="0"/>
    <s v="2) GUS BDL"/>
    <s v="Kategoria: K4 RYNEK PRACY Grupa: G12 BEZROBOCIE REJESTROWANE Podgrupa: P1947 Bezrobotni zarejestrowani wg wieku i płci"/>
    <n v="0"/>
    <n v="0"/>
    <n v="0"/>
    <n v="0"/>
  </r>
  <r>
    <n v="220"/>
    <n v="46"/>
    <s v="1.97/11.46"/>
    <s v="1.97_11.46"/>
    <x v="98"/>
    <s v="1.97_11.46 Średni dochód gospodarstwa domowego"/>
    <s v="5.9.1"/>
    <s v="gospodarka"/>
    <s v="wskaźnik profilowy"/>
    <n v="0"/>
    <s v=""/>
    <n v="0"/>
    <s v=""/>
    <n v="0"/>
    <n v="0"/>
    <n v="0"/>
    <n v="0"/>
    <n v="0"/>
    <n v="0"/>
    <n v="4"/>
    <n v="1"/>
    <n v="1"/>
    <n v="1"/>
    <n v="1"/>
    <n v="1"/>
    <x v="0"/>
    <x v="1"/>
    <s v="Gospodarka / Ludność i warunki socjalne"/>
    <s v="zamożność"/>
    <s v="suma całkowitych dochodów uzyskanych w ciągu roku kalendarzowego przez wszystkie gospodarstwa domowe w granicach miasta/liczba gospodarstw domowych"/>
    <s v="USD"/>
    <s v="Zgodnie z definicją normy ISO 37120 dochód całkowity gospodarstwa domowego to dochody wszystkich członków gospodarstwa domowego, którzy ukończyli 15 rok życia ze wszystkich źródeł w tym :_x000a_-wynagrodzenie za pracę_x000a_-przychody z działalności gospodarczej prowadzonej na własny rachunek lub z działalności rolniczej_x000a_-przychody z majątku trwałego_x000a_-transfery z budżetu państwa (otrzymywane świadczenia z tytułu rent i emerytur, świadczenia otrzymywane z tytułu uczestnictwa w nieobowiązkowych filarach ubezpieczeń, stypendia, kredyty studenckie, pomoc otrzymywana od organizacji charytatywnych)_x000a__x000a_Na potrzeby certyfikacji ISO wskaźnik należy wyrazić w USD."/>
    <s v="roczna"/>
    <s v="1.97/11.46A"/>
    <s v="suma całkowitych dochodów uzyskanych w ciągu roku kalendarzowego przez wszystkie gospodarstwa domowe w granicach miasta"/>
    <s v="12.5A"/>
    <s v="liczba gospodarstw domowych w mieście"/>
    <n v="0"/>
    <n v="0"/>
    <n v="0"/>
    <n v="0"/>
    <n v="0"/>
    <n v="0"/>
    <n v="0"/>
    <n v="0"/>
    <n v="0"/>
    <n v="0"/>
    <n v="0"/>
    <n v="0"/>
    <n v="0"/>
    <n v="0"/>
    <n v="0"/>
  </r>
  <r>
    <n v="1496"/>
    <n v="47"/>
    <s v="1.98/11.47"/>
    <s v="1.98_11.47"/>
    <x v="99"/>
    <s v="1.98_11.47 Siła nabywcza na mieszkańca"/>
    <n v="0"/>
    <s v=""/>
    <s v=""/>
    <n v="0"/>
    <s v=""/>
    <n v="0"/>
    <s v=""/>
    <n v="0"/>
    <n v="0"/>
    <n v="0"/>
    <n v="0"/>
    <n v="0"/>
    <n v="0"/>
    <s v="5(-)"/>
    <n v="3"/>
    <n v="3"/>
    <n v="1"/>
    <n v="1"/>
    <n v="1"/>
    <x v="16"/>
    <x v="1"/>
    <s v="Gospodarka / Ludność i warunki socjalne"/>
    <s v="zamożność"/>
    <s v="siła nabywcza na mieszkańca"/>
    <s v="PLN/osobę"/>
    <s v="Siła nabywcza jest rozumiana jako roczny dochód rozporządzalny po odjęciu podatków i darowizn na cele dobroczynne, z uwzględnieniem ewentualnych świadczeń państwowych._x000a_ Dochód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
    <s v="roczna"/>
    <s v="1.98/11.47"/>
    <s v="siła nabywcza na mieszkańca"/>
    <n v="0"/>
    <s v=""/>
    <s v="1) Opracowanie komercyjne"/>
    <s v="dane wymagające zakupu "/>
    <n v="0"/>
    <n v="0"/>
    <n v="0"/>
    <n v="0"/>
    <n v="0"/>
    <n v="0"/>
    <n v="0"/>
    <n v="0"/>
    <n v="0"/>
    <n v="0"/>
    <n v="0"/>
    <n v="0"/>
    <n v="0"/>
  </r>
  <r>
    <e v="#REF!"/>
    <e v="#REF!"/>
    <e v="#REF!"/>
    <e v="#REF!"/>
    <x v="100"/>
    <e v="#REF!"/>
    <e v="#REF!"/>
    <e v="#REF!"/>
    <e v="#REF!"/>
    <e v="#REF!"/>
    <e v="#REF!"/>
    <e v="#REF!"/>
    <e v="#REF!"/>
    <e v="#REF!"/>
    <e v="#REF!"/>
    <e v="#REF!"/>
    <e v="#REF!"/>
    <e v="#REF!"/>
    <e v="#REF!"/>
    <e v="#REF!"/>
    <e v="#REF!"/>
    <e v="#REF!"/>
    <e v="#REF!"/>
    <e v="#REF!"/>
    <e v="#REF!"/>
    <x v="17"/>
    <x v="2"/>
    <e v="#REF!"/>
    <e v="#REF!"/>
    <e v="#REF!"/>
    <e v="#REF!"/>
    <e v="#REF!"/>
    <e v="#REF!"/>
    <e v="#REF!"/>
    <e v="#REF!"/>
    <e v="#REF!"/>
    <e v="#REF!"/>
    <e v="#REF!"/>
    <e v="#REF!"/>
    <e v="#REF!"/>
    <e v="#REF!"/>
    <e v="#REF!"/>
    <e v="#REF!"/>
    <e v="#REF!"/>
    <e v="#REF!"/>
    <e v="#REF!"/>
    <e v="#REF!"/>
    <e v="#REF!"/>
    <e v="#REF!"/>
    <e v="#REF!"/>
    <e v="#REF!"/>
    <e v="#REF!"/>
  </r>
  <r>
    <e v="#REF!"/>
    <e v="#REF!"/>
    <e v="#REF!"/>
    <e v="#REF!"/>
    <x v="100"/>
    <e v="#REF!"/>
    <e v="#REF!"/>
    <e v="#REF!"/>
    <e v="#REF!"/>
    <e v="#REF!"/>
    <e v="#REF!"/>
    <e v="#REF!"/>
    <e v="#REF!"/>
    <e v="#REF!"/>
    <e v="#REF!"/>
    <e v="#REF!"/>
    <e v="#REF!"/>
    <e v="#REF!"/>
    <e v="#REF!"/>
    <e v="#REF!"/>
    <e v="#REF!"/>
    <e v="#REF!"/>
    <e v="#REF!"/>
    <e v="#REF!"/>
    <e v="#REF!"/>
    <x v="17"/>
    <x v="2"/>
    <e v="#REF!"/>
    <e v="#REF!"/>
    <e v="#REF!"/>
    <e v="#REF!"/>
    <e v="#REF!"/>
    <e v="#REF!"/>
    <e v="#REF!"/>
    <e v="#REF!"/>
    <e v="#REF!"/>
    <e v="#REF!"/>
    <e v="#REF!"/>
    <e v="#REF!"/>
    <e v="#REF!"/>
    <e v="#REF!"/>
    <e v="#REF!"/>
    <e v="#REF!"/>
    <e v="#REF!"/>
    <e v="#REF!"/>
    <e v="#REF!"/>
    <e v="#REF!"/>
    <e v="#REF!"/>
    <e v="#REF!"/>
    <e v="#REF!"/>
    <e v="#REF!"/>
    <e v="#REF!"/>
  </r>
  <r>
    <n v="1525"/>
    <n v="50"/>
    <s v="11.50"/>
    <s v="11.50"/>
    <x v="101"/>
    <s v="11.50 Koszty utrzymania"/>
    <s v="X"/>
    <s v="gospodarka"/>
    <n v="0"/>
    <n v="0"/>
    <n v="0"/>
    <n v="0"/>
    <n v="0"/>
    <n v="0"/>
    <n v="0"/>
    <n v="0"/>
    <n v="0"/>
    <n v="0"/>
    <n v="0"/>
    <n v="5"/>
    <n v="1"/>
    <n v="1"/>
    <n v="1"/>
    <n v="4"/>
    <n v="4"/>
    <x v="9"/>
    <x v="1"/>
    <s v="Gospodarka"/>
    <s v="zamożność"/>
    <s v="średnie miesięczne wydatki na osobę"/>
    <s v="PLN/osobę"/>
    <s v="Zgodnie z definicja normy ISO 37120 koszty utrzymania to wszystkie wydatki w tym wydatki na towary i usługi konsumpcyjne."/>
    <s v="dwuletnia  (dostosowana do terminu certyfikacji ISO 37120)"/>
    <s v="11.50"/>
    <s v="średnie miesięczne wydatki na osobę"/>
    <n v="0"/>
    <n v="0"/>
    <s v="1) GUS BDL1"/>
    <s v="Kategoria LUDNOŚĆ _x000a_Grupa GOSPODARSTWA DOMOWE _x000a_Podgrupa Przeciętne miesięczne wydatki na 1 osobę_x000a_[ogółem]"/>
    <s v="Dane dla poziomu NUTS 2"/>
    <n v="0"/>
    <n v="0"/>
    <n v="0"/>
    <n v="0"/>
    <n v="0"/>
    <n v="0"/>
    <n v="0"/>
    <n v="0"/>
    <n v="0"/>
    <n v="0"/>
    <n v="0"/>
    <n v="0"/>
  </r>
  <r>
    <n v="225"/>
    <n v="51"/>
    <s v="11.51"/>
    <s v="11.51"/>
    <x v="102"/>
    <s v="11.51 Przeciętne miesięczne wynagrodzenie brutto "/>
    <n v="0"/>
    <s v=""/>
    <s v=""/>
    <n v="0"/>
    <s v=""/>
    <n v="0"/>
    <s v=""/>
    <n v="0"/>
    <n v="0"/>
    <n v="0"/>
    <n v="0"/>
    <n v="0"/>
    <n v="0"/>
    <n v="5"/>
    <n v="1"/>
    <n v="1"/>
    <n v="1"/>
    <n v="5"/>
    <n v="5"/>
    <x v="18"/>
    <x v="1"/>
    <s v="Gospodarka"/>
    <s v="zamożność"/>
    <s v="przeciętne miesięczne wynagrodzenie brutto "/>
    <s v="PLN"/>
    <s v="-"/>
    <s v="miesięczna"/>
    <s v="11.51"/>
    <s v="przeciętne miesięczne wynagrodzenie brutto "/>
    <n v="0"/>
    <s v=""/>
    <s v="1) GUS BDL"/>
    <s v="Kategoria K40 WYNAGRODZENIA I ŚWIADCZENIA SPOŁECZNE _x000a_Grupa G403 WYNAGRODZENIA_x000a_Podgrupa P2497 Przeciętne miesięczne wynagrodzenia brutto_x000a_[ogółem]"/>
    <n v="0"/>
    <n v="0"/>
    <n v="0"/>
    <n v="0"/>
    <n v="0"/>
    <n v="0"/>
    <n v="0"/>
    <n v="0"/>
    <n v="0"/>
    <n v="0"/>
    <n v="0"/>
    <n v="0"/>
    <n v="0"/>
  </r>
  <r>
    <n v="227"/>
    <n v="52"/>
    <s v="11.52"/>
    <s v="11.52"/>
    <x v="103"/>
    <s v="11.52 Przeciętne wynagrodzenie brutto w sektorze przedsiębiorstw ogółem"/>
    <n v="0"/>
    <s v=""/>
    <s v=""/>
    <n v="0"/>
    <s v=""/>
    <n v="0"/>
    <s v=""/>
    <n v="0"/>
    <n v="0"/>
    <n v="0"/>
    <n v="0"/>
    <n v="0"/>
    <n v="0"/>
    <n v="5"/>
    <n v="1"/>
    <n v="1"/>
    <n v="1"/>
    <n v="4"/>
    <n v="4"/>
    <x v="19"/>
    <x v="1"/>
    <s v="Gospodarka"/>
    <s v="zamożność"/>
    <s v="przeciętne wynagrodzenie brutto w sektorze przedsiębiorstw - ogółem"/>
    <s v="PLN"/>
    <s v="-"/>
    <s v="miesięczna"/>
    <s v="11.52"/>
    <s v="przeciętne wynagrodzenie brutto w sektorze przedsiębiorstw - ogółem"/>
    <n v="0"/>
    <s v=""/>
    <s v="1) GUS BDL1"/>
    <s v="Kategoria K40 WYNAGRODZENIA I ŚWIADCZENIA SPOŁECZNE _x000a_Grupa G403 WYNAGRODZENIA_x000a_Podgrupa P2687 Przeciętne miesięczne wynagrodzenia brutto w sektorze przedsiębiorstw wg PKD 2007 (dane krótkookresowe)_x000a_[ogółem]"/>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r>
  <r>
    <n v="228"/>
    <n v="53"/>
    <s v="11.53"/>
    <s v="11.53"/>
    <x v="104"/>
    <s v="11.53 Przeciętne wynagrodzenie brutto w sektorze przedsiębiorstw wg PKD - przemysł"/>
    <n v="0"/>
    <s v=""/>
    <s v=""/>
    <n v="0"/>
    <s v=""/>
    <n v="0"/>
    <s v=""/>
    <n v="0"/>
    <n v="0"/>
    <n v="0"/>
    <n v="0"/>
    <n v="0"/>
    <n v="0"/>
    <n v="5"/>
    <n v="1"/>
    <n v="1"/>
    <n v="1"/>
    <n v="4"/>
    <n v="4"/>
    <x v="19"/>
    <x v="1"/>
    <s v="Gospodarka"/>
    <s v="zamożność"/>
    <s v="przeciętne wynagrodzenie brutto w sektorze przedsiębiorstw - przemysł ogółem"/>
    <s v="PLN"/>
    <s v="-"/>
    <s v="miesięczna"/>
    <s v="11.53"/>
    <s v="przeciętne wynagrodzenie brutto w sektorze przedsiębiorstw - przemysł ogółem"/>
    <n v="0"/>
    <s v=""/>
    <s v="1) GUS BDL1"/>
    <s v="Kategoria K40 WYNAGRODZENIA I ŚWIADCZENIA SPOŁECZNE _x000a_Grupa G403 WYNAGRODZENIA_x000a_Podgrupa P2687 Przeciętne miesięczne wynagrodzenia brutto w sektorze przedsiębiorstw wg PKD 2007 (dane krótkookresowe)_x000a_[przemysł ogółem]"/>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r>
  <r>
    <n v="229"/>
    <n v="54"/>
    <s v="11.54"/>
    <s v="11.54"/>
    <x v="105"/>
    <s v="11.54 Przeciętne wynagrodzenie brutto w sektorze przedsiębiorstw wg PKD - przetwórstwo przemysłowe"/>
    <n v="0"/>
    <s v=""/>
    <s v=""/>
    <n v="0"/>
    <s v=""/>
    <n v="0"/>
    <s v=""/>
    <n v="0"/>
    <n v="0"/>
    <n v="0"/>
    <n v="0"/>
    <n v="0"/>
    <n v="0"/>
    <n v="5"/>
    <n v="1"/>
    <n v="1"/>
    <n v="1"/>
    <n v="4"/>
    <n v="4"/>
    <x v="19"/>
    <x v="1"/>
    <s v="Gospodarka"/>
    <s v="zamożność"/>
    <s v="przeciętne wynagrodzenie brutto w sektorze przedsiębiorstw - przetwórstwo przemysłowe"/>
    <s v="PLN"/>
    <s v="-"/>
    <s v="miesięczna"/>
    <s v="11.54"/>
    <s v="przeciętne wynagrodzenie brutto w sektorze przedsiębiorstw - przetwórstwo przemysłowe"/>
    <n v="0"/>
    <s v=""/>
    <s v="1) GUS BDL1"/>
    <s v="Kategoria K40 WYNAGRODZENIA I ŚWIADCZENIA SPOŁECZNE _x000a_Grupa G403 WYNAGRODZENIA_x000a_Podgrupa P2687 Przeciętne miesięczne wynagrodzenia brutto w sektorze przedsiębiorstw wg PKD 2007 (dane krótkookresowe)_x000a_[przetwórstwo przemysłowe]"/>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r>
  <r>
    <n v="230"/>
    <n v="55"/>
    <s v="11.55"/>
    <s v="11.55"/>
    <x v="106"/>
    <s v="11.55 Przeciętne wynagrodzenie brutto w sektorze przedsiębiorstw wg PKD - budownictwo"/>
    <n v="0"/>
    <s v=""/>
    <s v=""/>
    <n v="0"/>
    <s v=""/>
    <n v="0"/>
    <s v=""/>
    <n v="0"/>
    <n v="0"/>
    <n v="0"/>
    <n v="0"/>
    <n v="0"/>
    <n v="0"/>
    <n v="5"/>
    <n v="1"/>
    <n v="1"/>
    <n v="1"/>
    <n v="4"/>
    <n v="4"/>
    <x v="19"/>
    <x v="1"/>
    <s v="Gospodarka"/>
    <s v="zamożność"/>
    <s v="przeciętne wynagrodzenie brutto w sektorze przedsiębiorstw - budownictwo"/>
    <s v="PLN"/>
    <s v="-"/>
    <s v="miesięczna"/>
    <s v="11.55"/>
    <s v="przeciętne wynagrodzenie brutto w sektorze przedsiębiorstw - budownictwo"/>
    <n v="0"/>
    <s v=""/>
    <s v="1) GUS BDL1"/>
    <s v="Kategoria K40 WYNAGRODZENIA I ŚWIADCZENIA SPOŁECZNE _x000a_Grupa G403 WYNAGRODZENIA_x000a_Podgrupa P2687 Przeciętne miesięczne wynagrodzenia brutto w sektorze przedsiębiorstw wg PKD 2007 (dane krótkookresowe)_x000a_[budownictwo]"/>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r>
  <r>
    <n v="231"/>
    <n v="56"/>
    <s v="11.56"/>
    <s v="11.56"/>
    <x v="107"/>
    <s v="11.56 Przeciętne wynagrodzenie brutto w sektorze przedsiębiorstw wg PKD - handel, naprawa pojazdów samochodowych"/>
    <n v="0"/>
    <s v=""/>
    <s v=""/>
    <n v="0"/>
    <s v=""/>
    <n v="0"/>
    <s v=""/>
    <n v="0"/>
    <n v="0"/>
    <n v="0"/>
    <n v="0"/>
    <n v="0"/>
    <n v="0"/>
    <n v="5"/>
    <n v="1"/>
    <n v="1"/>
    <n v="1"/>
    <n v="4"/>
    <n v="4"/>
    <x v="19"/>
    <x v="1"/>
    <s v="Gospodarka"/>
    <s v="zamożność"/>
    <s v="przeciętne wynagrodzenie brutto w sektorze przedsiębiorstw - handel; naprawa pojazdów samochodowych"/>
    <s v="PLN"/>
    <s v="-"/>
    <s v="miesięczna"/>
    <s v="11.56"/>
    <s v="przeciętne wynagrodzenie brutto w sektorze przedsiębiorstw - handel; naprawa pojazdów samochodowych"/>
    <n v="0"/>
    <s v=""/>
    <s v="1) GUS BDL1"/>
    <s v="Kategoria K40 WYNAGRODZENIA I ŚWIADCZENIA SPOŁECZNE _x000a_Grupa G403 WYNAGRODZENIA_x000a_Podgrupa P2687 Przeciętne miesięczne wynagrodzenia brutto w sektorze przedsiębiorstw wg PKD 2007 (dane krótkookresowe)_x000a_[handel; naprawa pojazdów samochodowych]"/>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r>
  <r>
    <n v="232"/>
    <n v="57"/>
    <s v="11.57"/>
    <s v="11.57"/>
    <x v="108"/>
    <s v="11.57 Przeciętne wynagrodzenie brutto w sektorze przedsiębiorstw wg PKD - transport i gospodarka magazynowa"/>
    <n v="0"/>
    <s v=""/>
    <s v=""/>
    <n v="0"/>
    <s v=""/>
    <n v="0"/>
    <s v=""/>
    <n v="0"/>
    <n v="0"/>
    <n v="0"/>
    <n v="0"/>
    <n v="0"/>
    <n v="0"/>
    <n v="5"/>
    <n v="1"/>
    <n v="1"/>
    <n v="1"/>
    <n v="4"/>
    <n v="4"/>
    <x v="19"/>
    <x v="1"/>
    <s v="Gospodarka"/>
    <s v="zamożność"/>
    <s v="przeciętne wynagrodzenie brutto w sektorze przedsiębiorstw - transport i gospodarka magazynowa"/>
    <s v="PLN"/>
    <s v="-"/>
    <s v="miesięczna"/>
    <s v="11.57"/>
    <s v="przeciętne wynagrodzenie brutto w sektorze przedsiębiorstw - transport i gospodarka magazynowa"/>
    <n v="0"/>
    <s v=""/>
    <s v="1) GUS BDL1"/>
    <s v="Kategoria K40 WYNAGRODZENIA I ŚWIADCZENIA SPOŁECZNE _x000a_Grupa G403 WYNAGRODZENIA_x000a_Podgrupa P2687 Przeciętne miesięczne wynagrodzenia brutto w sektorze przedsiębiorstw wg PKD 2007 (dane krótkookresowe)_x000a_[transport i gospodarka magazynowa]"/>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r>
  <r>
    <n v="233"/>
    <n v="58"/>
    <s v="11.58"/>
    <s v="11.58"/>
    <x v="109"/>
    <s v="11.58 Przeciętne wynagrodzenie brutto w sektorze przedsiębiorstw wg PKD - zakwaterowanie i gastronomia"/>
    <n v="0"/>
    <s v=""/>
    <s v=""/>
    <n v="0"/>
    <s v=""/>
    <n v="0"/>
    <s v=""/>
    <n v="0"/>
    <n v="0"/>
    <n v="0"/>
    <n v="0"/>
    <n v="0"/>
    <n v="0"/>
    <n v="5"/>
    <n v="1"/>
    <n v="1"/>
    <n v="1"/>
    <n v="4"/>
    <n v="4"/>
    <x v="19"/>
    <x v="1"/>
    <s v="Gospodarka"/>
    <s v="zamożność"/>
    <s v="przeciętne wynagrodzenie brutto w sektorze przedsiębiorstw - zakwaterowanie i gastronomia"/>
    <s v="PLN"/>
    <s v="-"/>
    <s v="miesięczna"/>
    <s v="11.58"/>
    <s v="przeciętne wynagrodzenie brutto w sektorze przedsiębiorstw - zakwaterowanie i gastronomia"/>
    <n v="0"/>
    <s v=""/>
    <s v="1) GUS BDL1"/>
    <s v="Kategoria K40 WYNAGRODZENIA I ŚWIADCZENIA SPOŁECZNE _x000a_Grupa G403 WYNAGRODZENIA_x000a_Podgrupa P2687 Przeciętne miesięczne wynagrodzenia brutto w sektorze przedsiębiorstw wg PKD 2007 (dane krótkookresowe)_x000a_[zakwaterowanie i gastronomia]"/>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r>
  <r>
    <n v="234"/>
    <n v="59"/>
    <s v="11.59"/>
    <s v="11.59"/>
    <x v="110"/>
    <s v="11.59 Przeciętne wynagrodzenie brutto w sektorze przedsiębiorstw wg PKD - informacja i komunikacja"/>
    <n v="0"/>
    <s v=""/>
    <s v=""/>
    <n v="0"/>
    <s v=""/>
    <n v="0"/>
    <s v=""/>
    <n v="0"/>
    <n v="0"/>
    <n v="0"/>
    <n v="0"/>
    <n v="0"/>
    <n v="0"/>
    <n v="5"/>
    <n v="1"/>
    <n v="1"/>
    <n v="1"/>
    <n v="4"/>
    <n v="4"/>
    <x v="19"/>
    <x v="1"/>
    <s v="Gospodarka"/>
    <s v="zamożność"/>
    <s v="przeciętne wynagrodzenie brutto w sektorze przedsiębiorstw - informacja i komunikacja"/>
    <s v="PLN"/>
    <s v="-"/>
    <s v="miesięczna"/>
    <s v="11.59"/>
    <s v="przeciętne wynagrodzenie brutto w sektorze przedsiębiorstw - informacja i komunikacja"/>
    <n v="0"/>
    <s v=""/>
    <s v="1) GUS BDL1"/>
    <s v="Kategoria K40 WYNAGRODZENIA I ŚWIADCZENIA SPOŁECZNE _x000a_Grupa G403 WYNAGRODZENIA_x000a_Podgrupa P2687 Przeciętne miesięczne wynagrodzenia brutto w sektorze przedsiębiorstw wg PKD 2007 (dane krótkookresowe)_x000a_[informacja i komunikacja]"/>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r>
  <r>
    <n v="235"/>
    <n v="60"/>
    <s v="11.60"/>
    <s v="11.60"/>
    <x v="111"/>
    <s v="11.60 Przeciętne wynagrodzenie brutto w sektorze przedsiębiorstw wg PKD - obsługa rynku nieruchomości"/>
    <n v="0"/>
    <s v=""/>
    <s v=""/>
    <n v="0"/>
    <s v=""/>
    <n v="0"/>
    <s v=""/>
    <n v="0"/>
    <n v="0"/>
    <n v="0"/>
    <n v="0"/>
    <n v="0"/>
    <n v="0"/>
    <n v="5"/>
    <n v="1"/>
    <n v="1"/>
    <n v="1"/>
    <n v="4"/>
    <n v="4"/>
    <x v="19"/>
    <x v="1"/>
    <s v="Gospodarka"/>
    <s v="zamożność"/>
    <s v="przeciętne wynagrodzenie brutto w sektorze przedsiębiorstw - obsługa rynku nieruchomości"/>
    <s v="PLN"/>
    <s v="-"/>
    <s v="miesięczna"/>
    <s v="11.60"/>
    <s v="przeciętne wynagrodzenie brutto w sektorze przedsiębiorstw - obsługa rynku nieruchomości"/>
    <n v="0"/>
    <s v=""/>
    <s v="1) GUS BDL1"/>
    <s v="Kategoria K40 WYNAGRODZENIA I ŚWIADCZENIA SPOŁECZNE _x000a_Grupa G403 WYNAGRODZENIA_x000a_Podgrupa P2687 Przeciętne miesięczne wynagrodzenia brutto w sektorze przedsiębiorstw wg PKD 2007 (dane krótkookresowe)_x000a_[obsługa rynku nieruchomości ]"/>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r>
  <r>
    <n v="236"/>
    <n v="61"/>
    <s v="11.61"/>
    <s v="11.61"/>
    <x v="112"/>
    <s v="11.61 Przeciętne wynagrodzenie brutto w sektorze przedsiębiorstw wg PKD - administrowanie i działalność wspierająca"/>
    <n v="0"/>
    <s v=""/>
    <s v=""/>
    <n v="0"/>
    <s v=""/>
    <n v="0"/>
    <s v=""/>
    <n v="0"/>
    <n v="0"/>
    <n v="0"/>
    <n v="0"/>
    <n v="0"/>
    <n v="0"/>
    <n v="5"/>
    <n v="1"/>
    <n v="1"/>
    <n v="1"/>
    <n v="4"/>
    <n v="4"/>
    <x v="19"/>
    <x v="1"/>
    <s v="Gospodarka"/>
    <s v="zamożność"/>
    <s v="przeciętne wynagrodzenie brutto w sektorze przedsiębiorstw - działalność profesjonalna, naukowa i techniczna"/>
    <s v="PLN"/>
    <s v="-"/>
    <s v="miesięczna"/>
    <s v="11.61"/>
    <s v="przeciętne wynagrodzenie brutto w sektorze przedsiębiorstw - działalność profesjonalna, naukowa i techniczna"/>
    <n v="0"/>
    <s v=""/>
    <s v="1) GUS BDL1"/>
    <s v="Kategoria K40 WYNAGRODZENIA I ŚWIADCZENIA SPOŁECZNE _x000a_Grupa G403 WYNAGRODZENIA_x000a_Podgrupa P2687 Przeciętne miesięczne wynagrodzenia brutto w sektorze przedsiębiorstw wg PKD 2007 (dane krótkookresowe)_x000a_[administrowanie i działalność wspierająca]"/>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r>
  <r>
    <n v="239"/>
    <n v="62"/>
    <s v="11.62"/>
    <s v="11.62"/>
    <x v="113"/>
    <s v="11.62 Zmiana procentowa zatrudnienia na podstawie ostatnich 5 lat"/>
    <s v="X"/>
    <s v="gospodarka"/>
    <s v="dodatkowy wskaźnik profilowy"/>
    <n v="0"/>
    <s v=""/>
    <n v="0"/>
    <s v=""/>
    <n v="0"/>
    <n v="0"/>
    <n v="0"/>
    <n v="0"/>
    <n v="0"/>
    <n v="0"/>
    <n v="5"/>
    <n v="1"/>
    <n v="1"/>
    <n v="1"/>
    <n v="1"/>
    <n v="1"/>
    <x v="9"/>
    <x v="1"/>
    <s v="Gospodarka"/>
    <s v="rynek pracy"/>
    <s v="liczba zatrudnionych w roku bazowym/liczba zatrudnionych 5 lat wstecz w stosunku do roku bazowegox100"/>
    <s v="%"/>
    <s v="-"/>
    <s v="dwuletnia  (dostosowana do terminu certyfikacji ISO 37120)"/>
    <s v="11.1"/>
    <s v="stopa bezrobocia"/>
    <s v="11.1"/>
    <s v="stopa bezrobocia 5 lat wstecz w stosunku do roku bazowego"/>
    <s v="1) GUS BDL1"/>
    <s v="Kategoria RYNEK PRACY (K4)_x000a_Grupa BEZROBOCIE REJESTROWANE (G12)_x000a_Podgrupa Stopa bezrobocia rejestrowanego (P2392)_x000a_[ogółem]"/>
    <s v="[ogółem] rok bazowy"/>
    <s v="1) GUS BDL"/>
    <s v="Kategoria RYNEK PRACY (K4)_x000a_Grupa BEZROBOCIE REJESTROWANE (G12)_x000a_Podgrupa Stopa bezrobocia rejestrowanego (P2392)_x000a_[ogółem]"/>
    <s v="[ogółem] 5 lat wstecz w stosunku do roku bazowego"/>
    <n v="0"/>
    <n v="0"/>
    <n v="0"/>
    <n v="0"/>
    <n v="0"/>
    <n v="0"/>
    <n v="0"/>
    <n v="0"/>
    <n v="0"/>
  </r>
  <r>
    <n v="240"/>
    <n v="63"/>
    <s v="11.63"/>
    <s v="11.63"/>
    <x v="114"/>
    <s v="11.63 Stosunek liczby miejsc pracy do liczby lokali mieszkalnych"/>
    <s v="21.3"/>
    <s v="planowanie przestrzenne"/>
    <s v="wskaźnik pomocniczy"/>
    <n v="0"/>
    <s v=""/>
    <n v="0"/>
    <s v=""/>
    <n v="0"/>
    <n v="0"/>
    <n v="0"/>
    <n v="0"/>
    <n v="0"/>
    <n v="0"/>
    <n v="5"/>
    <n v="1"/>
    <n v="1"/>
    <n v="1"/>
    <n v="4"/>
    <n v="4"/>
    <x v="9"/>
    <x v="1"/>
    <s v="Gospodarka"/>
    <s v="rynek pracy"/>
    <s v="liczba miejsc pracy w mieście/liczba lokali mieszkalnych"/>
    <s v="miejsca pracy / lokal mieszkalny"/>
    <s v="Zgodnie z definicją normy ISO 37120 miejsce pracy powinno odnosić się do wszystkich rodzajów możliwości zatrudnienia, w tym w sektorach prywatnym i publicznym. Mieszkania to wszystkie jednostki mieszkalne dostępne do zamieszkania._x000a_Wskaźnik ten nie uwzględnia nieformalnego sektora, pracy lub zatrudnienia, jako że nieoficjalne zatrudnienie nie jest znane."/>
    <s v="dwuletnia  (dostosowana do terminu certyfikacji ISO 37120)"/>
    <s v="11.64"/>
    <s v="liczba miejsc pracy w mieście"/>
    <s v="12.3A"/>
    <s v="liczba lokali mieszkalnych"/>
    <s v="1) GUS BDL"/>
    <s v="Kategoria K4 RYNEK PRACY _x000a_Grupa G479 PRACUJĄCY, ZATRUDNIENI I PRZECIĘTNE ZATRUDNIENIE WEDŁUG PKD2007_x000a_Podgrupa P2834 Pracujący (faktyczne miejsce pracy) wg sekcji, grup sekcji i płci_x000a_[ogółem]"/>
    <n v="0"/>
    <s v="1) Ewidencja Gruntów i Budynków"/>
    <s v="EGIB_002_x000a_Wykaz gruntów budynków i lokali_x000a_[EGB_Budynek - geometria,glownaFunkcjaBudynku,innaFunkcjaBudynku , EGB_LokalSamodzielny - rodzajLokalu"/>
    <n v="0"/>
    <n v="0"/>
    <n v="0"/>
    <n v="0"/>
    <s v="2) GUS BDL"/>
    <s v="Kategoria GOSPODARKA MIESZKANIOWA I KOMUNALNA (K11)_x000a_Grupa ZASOBY MIESZKANIOWE (G231)_x000a_Podgrupa Zasoby mieszkaniowe (P2166)_x000a_[ogółem, mieszkania]"/>
    <n v="0"/>
    <n v="0"/>
    <n v="0"/>
    <n v="0"/>
  </r>
  <r>
    <n v="241"/>
    <n v="64"/>
    <s v="11.64"/>
    <s v="11.64"/>
    <x v="115"/>
    <s v="11.64 Liczba miejsc pracy w mieście"/>
    <n v="0"/>
    <s v=""/>
    <s v=""/>
    <n v="0"/>
    <s v=""/>
    <n v="0"/>
    <s v=""/>
    <n v="0"/>
    <n v="0"/>
    <n v="0"/>
    <n v="0"/>
    <n v="0"/>
    <n v="0"/>
    <n v="4"/>
    <n v="1"/>
    <n v="1"/>
    <n v="1"/>
    <n v="4"/>
    <n v="4"/>
    <x v="9"/>
    <x v="1"/>
    <s v="Gospodarka"/>
    <s v="rynek pracy"/>
    <s v="liczba pracujących+liczba wolnych miejsc pracy"/>
    <s v="miejsca pracy"/>
    <s v="Miejsca pracy to suma liczby osób pracujących i wolnych miejsc pracy w mieście._x000a_Osoby pracujące to osoby wykonujące pracę przynoszącą im zarobek/wynagrodzenie lub dochód."/>
    <s v="roczna"/>
    <s v="11.68"/>
    <s v="liczba pracujących"/>
    <s v="11.64A"/>
    <s v="liczba wolnych miejsc pracy"/>
    <s v="1) GUS BDL1"/>
    <s v="Kategoria K4 RYNEK PRACY _x000a_Grupa G479 PRACUJĄCY, ZATRUDNIENI I PRZECIĘTNE ZATRUDNIENIE WEDŁUG PKD2007_x000a_Podgrupa P2834 Pracujący (faktyczne miejsce pracy) wg sekcji, grup sekcji i płci_x000a_[ogółem]"/>
    <s v="Dane dla poziomu NUTS 2"/>
    <s v="1) GUS BDL"/>
    <s v="Kategoria K4 RYNEK PRACY _x000a_Grupa G12 BEZROBOCIE REJESTROWANE _x000a_Podgrupa P1365 Oferty pracy wg grup osób_x000a_[ogółem, w końcu roku, ogółem, w ciągu roku]"/>
    <n v="0"/>
    <n v="0"/>
    <n v="0"/>
    <n v="0"/>
    <n v="0"/>
    <n v="0"/>
    <n v="0"/>
    <n v="0"/>
    <n v="0"/>
    <n v="0"/>
  </r>
  <r>
    <n v="243"/>
    <n v="65"/>
    <s v="11.65"/>
    <s v="11.65"/>
    <x v="116"/>
    <s v="11.65 Odsetek osób zatrudnionych na pełny etat "/>
    <s v="5.3"/>
    <s v="gospodarka"/>
    <s v="wskaźnik pomocniczy"/>
    <n v="0"/>
    <s v=""/>
    <n v="0"/>
    <s v=""/>
    <n v="0"/>
    <n v="0"/>
    <n v="0"/>
    <n v="0"/>
    <n v="0"/>
    <n v="0"/>
    <n v="4"/>
    <n v="1"/>
    <n v="1"/>
    <n v="1"/>
    <n v="1"/>
    <n v="1"/>
    <x v="9"/>
    <x v="1"/>
    <s v="Gospodarka"/>
    <s v="rynek pracy"/>
    <s v="liczba osób zatrudnionych na pełny etat /liczba mieszkańców miastax100"/>
    <s v="%"/>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65A"/>
    <s v="liczba osób zatrudnionych na pełny etat "/>
    <s v="11.68"/>
    <s v="liczba pracujących"/>
    <n v="0"/>
    <n v="0"/>
    <n v="0"/>
    <n v="0"/>
    <n v="0"/>
    <n v="0"/>
    <n v="0"/>
    <n v="0"/>
    <n v="0"/>
    <n v="0"/>
    <n v="0"/>
    <n v="0"/>
    <n v="0"/>
    <n v="0"/>
    <n v="0"/>
  </r>
  <r>
    <n v="244"/>
    <n v="66"/>
    <s v="11.66"/>
    <s v="11.66"/>
    <x v="117"/>
    <s v="11.66 Odsetek siły roboczej zatrudnionej nieformalnie"/>
    <n v="0"/>
    <s v=""/>
    <s v=""/>
    <n v="0"/>
    <s v=""/>
    <s v="5.6"/>
    <s v="gospodarka"/>
    <n v="0"/>
    <n v="0"/>
    <n v="0"/>
    <n v="0"/>
    <n v="0"/>
    <n v="0"/>
    <n v="4"/>
    <n v="1"/>
    <n v="1"/>
    <n v="1"/>
    <n v="1"/>
    <n v="1"/>
    <x v="9"/>
    <x v="1"/>
    <s v="Gospodarka"/>
    <s v="rynek pracy"/>
    <s v="liczba osób zatrudnionych nieformalnie/całkowita siła robocza miasta x100"/>
    <s v="%"/>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_x000a_Siła robocza to osoby aktywne zawodowo i powinna być sumą ogólnej liczby osób pracujących i bezrobotnych, które są prawnie zdolne do pracy._x000a_Zgodnie z wyjaśnieniami WCCD w trakcie procesu certyfikacji miasta w 2017 roku :_x000a_liczba osób aktywnych zawodowo = liczba osób pracujących + liczba osób bezrobotnych"/>
    <s v="roczna"/>
    <s v="11.66A"/>
    <s v="liczba osób zatrudnionych nieformalnie"/>
    <s v="11.66B"/>
    <s v="liczba osób aktywnych zawodowo"/>
    <n v="0"/>
    <n v="0"/>
    <n v="0"/>
    <n v="0"/>
    <n v="0"/>
    <n v="0"/>
    <n v="0"/>
    <n v="0"/>
    <n v="0"/>
    <n v="0"/>
    <n v="0"/>
    <n v="0"/>
    <n v="0"/>
    <n v="0"/>
    <n v="0"/>
  </r>
  <r>
    <n v="245"/>
    <n v="67"/>
    <s v="11.67"/>
    <s v="11.67"/>
    <x v="118"/>
    <s v="11.67 Pracujący na 1000 ludności"/>
    <n v="0"/>
    <s v=""/>
    <s v=""/>
    <n v="0"/>
    <s v=""/>
    <n v="0"/>
    <s v=""/>
    <n v="0"/>
    <n v="0"/>
    <n v="0"/>
    <n v="0"/>
    <n v="0"/>
    <n v="0"/>
    <n v="4"/>
    <n v="1"/>
    <n v="1"/>
    <n v="1"/>
    <n v="4"/>
    <n v="4"/>
    <x v="9"/>
    <x v="1"/>
    <s v="Gospodarka"/>
    <s v="rynek pracy"/>
    <s v="liczba pracujących/liczna mieszkańcówx1000"/>
    <s v="osoby"/>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68"/>
    <s v="liczba pracujących"/>
    <s v="1.1"/>
    <s v="liczna mieszkańców"/>
    <s v="1) GUS BDL2"/>
    <s v="Kategoria K4 RYNEK PRACY _x000a_Grupa G479 PRACUJĄCY, ZATRUDNIENI I PRZECIĘTNE ZATRUDNIENIE WEDŁUG PKD2007_x000a_Podgrupa P2834 Pracujący (faktyczne miejsce pracy) wg sekcji, grup sekcji i płci_x000a_[ogółem]"/>
    <s v="Dane dla poziomu NUTS 2"/>
    <s v="1) Ewidencja Ludności"/>
    <s v="ELUD_001_x000a_Mieszkańcy"/>
    <n v="0"/>
    <n v="0"/>
    <n v="0"/>
    <n v="0"/>
    <s v="2) GUS BDL"/>
    <s v="Kategoria: K3 LUDNOŚĆ _x000a_Grupa: G7 STAN LUDNOŚCI _x000a_Podgrupa: P2914 Ludność w gminach bez miast na prawach powiatu i w miastach na prawach powiatu wg płci"/>
    <n v="0"/>
    <n v="0"/>
    <n v="0"/>
    <n v="0"/>
  </r>
  <r>
    <n v="246"/>
    <n v="68"/>
    <s v="11.68"/>
    <s v="11.68"/>
    <x v="119"/>
    <s v="11.68 Liczba pracujących "/>
    <n v="0"/>
    <s v=""/>
    <s v=""/>
    <n v="0"/>
    <s v=""/>
    <n v="0"/>
    <s v=""/>
    <n v="0"/>
    <n v="0"/>
    <n v="0"/>
    <n v="0"/>
    <n v="0"/>
    <n v="0"/>
    <n v="4"/>
    <n v="1"/>
    <n v="1"/>
    <n v="1"/>
    <n v="4"/>
    <n v="4"/>
    <x v="9"/>
    <x v="1"/>
    <s v="Gospodarka"/>
    <s v="rynek pracy"/>
    <s v="liczba pracujących"/>
    <s v="osoby"/>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68"/>
    <s v="liczba pracujących"/>
    <n v="0"/>
    <s v=""/>
    <s v="1) GUS BDL1"/>
    <s v="Kategoria K4 RYNEK PRACY _x000a_Grupa G479 PRACUJĄCY, ZATRUDNIENI I PRZECIĘTNE ZATRUDNIENIE WEDŁUG PKD2007_x000a_Podgrupa P2834 Pracujący (faktyczne miejsce pracy) wg sekcji, grup sekcji i płci_x000a_[ogółem]"/>
    <s v="Dane dla poziomu NUTS 2"/>
    <n v="0"/>
    <n v="0"/>
    <n v="0"/>
    <n v="0"/>
    <n v="0"/>
    <n v="0"/>
    <n v="0"/>
    <n v="0"/>
    <n v="0"/>
    <n v="0"/>
    <n v="0"/>
    <n v="0"/>
  </r>
  <r>
    <n v="248"/>
    <n v="69"/>
    <s v="11.69"/>
    <s v="11.69"/>
    <x v="120"/>
    <s v="11.69 Odsetek pracujących kobiet"/>
    <n v="0"/>
    <s v=""/>
    <s v=""/>
    <n v="0"/>
    <s v=""/>
    <n v="0"/>
    <s v=""/>
    <n v="0"/>
    <n v="0"/>
    <n v="0"/>
    <n v="0"/>
    <n v="0"/>
    <n v="0"/>
    <n v="4"/>
    <n v="1"/>
    <n v="1"/>
    <n v="1"/>
    <n v="4"/>
    <n v="4"/>
    <x v="9"/>
    <x v="1"/>
    <s v="Gospodarka"/>
    <s v="rynek pracy"/>
    <s v="odsetek pracujących kobiet"/>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69A"/>
    <s v="liczba pracujących kobiet"/>
    <s v="11.68"/>
    <s v="liczba pracujących"/>
    <s v="1) GUS BDL1"/>
    <s v="Kategoria K4 RYNEK PRACY _x000a_Grupa G479 PRACUJĄCY, ZATRUDNIENI I PRZECIĘTNE ZATRUDNIENIE WEDŁUG PKD2007_x000a_Podgrupa P2813 _x0009_Pracujący wg grup sekcji i płci w powiatach_x000a_[kobiety]"/>
    <s v="Danie nie obejmują podmiotów o liczbie pracujących do 9 osób"/>
    <s v="1) GUS BDL"/>
    <s v="Kategoria: RYNEK PRACY (K4)_x000a_Grupa: PRACUJĄCY, ZATRUDNIENI I PRZECIĘTNE ZATRUDNIENIE WEDŁUG PKD2007 (G479)_x000a_Podgrupa: Pracujący wg grup sekcji i płci w powiatach (P2813 )_x000a_[ogółem]"/>
    <s v="Dane nie obejmują podmiotów o liczbie pracujących do 9 osób"/>
    <n v="0"/>
    <n v="0"/>
    <n v="0"/>
    <n v="0"/>
    <n v="0"/>
    <n v="0"/>
    <n v="0"/>
    <n v="0"/>
    <n v="0"/>
  </r>
  <r>
    <n v="249"/>
    <n v="70"/>
    <s v="11.70"/>
    <s v="11.70"/>
    <x v="121"/>
    <s v="11.70 Odsetek pracujących mężczyzn"/>
    <n v="0"/>
    <s v=""/>
    <s v=""/>
    <n v="0"/>
    <s v=""/>
    <n v="0"/>
    <s v=""/>
    <n v="0"/>
    <n v="0"/>
    <n v="0"/>
    <n v="0"/>
    <n v="0"/>
    <n v="0"/>
    <n v="4"/>
    <n v="1"/>
    <n v="1"/>
    <n v="1"/>
    <n v="4"/>
    <n v="4"/>
    <x v="9"/>
    <x v="1"/>
    <s v="Gospodarka"/>
    <s v="rynek pracy"/>
    <s v="odsetek pracujących mężczyzn"/>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0A"/>
    <s v="liczba pracujących mężczyzn"/>
    <s v="11.68"/>
    <s v="liczba pracujących"/>
    <s v="1) GUS BDL1"/>
    <s v="Kategoria K4 RYNEK PRACY _x000a_Grupa G479 PRACUJĄCY, ZATRUDNIENI I PRZECIĘTNE ZATRUDNIENIE WEDŁUG PKD2007_x000a_Podgrupa P2813 _x0009_Pracujący wg grup sekcji i płci w powiatach_x000a_[mężczyźni]"/>
    <s v="Danie nie obejmują podmiotów o liczbie pracujących do 9 osób"/>
    <s v="1) GUS BDL"/>
    <s v="Kategoria: RYNEK PRACY (K4)_x000a_Grupa: PRACUJĄCY, ZATRUDNIENI I PRZECIĘTNE ZATRUDNIENIE WEDŁUG PKD2007 (G479)_x000a_Podgrupa: Pracujący wg grup sekcji i płci w powiatach (P2813 )_x000a_[ogółem]"/>
    <s v="Dane nie obejmują podmiotów o liczbie pracujących do 9 osób"/>
    <n v="0"/>
    <n v="0"/>
    <n v="0"/>
    <n v="0"/>
    <n v="0"/>
    <n v="0"/>
    <n v="0"/>
    <n v="0"/>
    <n v="0"/>
  </r>
  <r>
    <n v="251"/>
    <n v="71"/>
    <s v="11.71"/>
    <s v="11.71"/>
    <x v="122"/>
    <s v="11.71 Odsetek osób pracujących posiadających wykształcenie wyższe"/>
    <n v="0"/>
    <s v=""/>
    <s v=""/>
    <n v="0"/>
    <s v=""/>
    <n v="0"/>
    <s v=""/>
    <n v="0"/>
    <n v="0"/>
    <n v="0"/>
    <n v="0"/>
    <n v="0"/>
    <n v="0"/>
    <n v="4"/>
    <n v="1"/>
    <n v="1"/>
    <n v="1"/>
    <n v="4"/>
    <n v="4"/>
    <x v="9"/>
    <x v="1"/>
    <s v="Gospodarka"/>
    <s v="rynek pracy"/>
    <s v="odsetek osób pracujących posiadających wykształcenie wyższe"/>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1A"/>
    <s v="liczba osób pracujących posiadających wykształcenie wyższe"/>
    <s v="11.71B"/>
    <s v="liczba pracujących"/>
    <s v="1) GUS BDL1"/>
    <s v="Kategoria RYNEK PRACY (K4)_x000a_Grupa AKTYWNOŚĆ EKONOMICZNA LUDNOŚCI DLA MIAST WOJEWÓDZKICH ORAZ DLA OBSZARU WOJEWÓDZTWA BEZ MIASTA WOJEWÓDZKIEGO (DANE ŚREDNIOROCZNE) (G609)_x000a_Podgrupa Pracujący według poziomu wykształcenia (P3850)_x000a_[wyższe]"/>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s v="1) GUS BDL"/>
    <s v="Kategoria RYNEK PRACY (K4)_x000a_Grupa AKTYWNOŚĆ EKONOMICZNA LUDNOŚCI DLA MIAST WOJEWÓDZKICH ORAZ DLA OBSZARU WOJEWÓDZTWA BEZ MIASTA WOJEWÓDZKIEGO (DANE ŚREDNIOROCZNE) (G609)_x000a_Podgrupa Pracujący według poziomu wykształcenia (P3850)_x000a_[ogółem]"/>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n v="0"/>
    <n v="0"/>
    <n v="0"/>
    <n v="0"/>
    <n v="0"/>
    <n v="0"/>
    <n v="0"/>
    <n v="0"/>
    <n v="0"/>
  </r>
  <r>
    <n v="252"/>
    <n v="72"/>
    <s v="11.72"/>
    <s v="11.72"/>
    <x v="123"/>
    <s v="11.72 Odsetek osób pracujących posiadających wykształcenie średnie"/>
    <n v="0"/>
    <s v=""/>
    <s v=""/>
    <n v="0"/>
    <s v=""/>
    <n v="0"/>
    <s v=""/>
    <n v="0"/>
    <n v="0"/>
    <n v="0"/>
    <n v="0"/>
    <n v="0"/>
    <n v="0"/>
    <n v="4"/>
    <n v="1"/>
    <n v="1"/>
    <n v="1"/>
    <n v="4"/>
    <n v="4"/>
    <x v="9"/>
    <x v="1"/>
    <s v="Gospodarka"/>
    <s v="rynek pracy"/>
    <s v="odsetek osób pracujących posiadająych wykształcenie średnie"/>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2A"/>
    <s v="liczba osób pracujących posiadająych wykształcenie średnie"/>
    <s v="11.71B"/>
    <s v="liczba pracujących"/>
    <s v="1) GUS BDL1"/>
    <s v="Kategoria RYNEK PRACY (K4)_x000a_Grupa AKTYWNOŚĆ EKONOMICZNA LUDNOŚCI DLA MIAST WOJEWÓDZKICH ORAZ DLA OBSZARU WOJEWÓDZTWA BEZ MIASTA WOJEWÓDZKIEGO (DANE ŚREDNIOROCZNE) (G609)_x000a_Podgrupa Pracujący według poziomu wykształcenia (P3850)_x000a_[policealne oraz średnie zawodowe, średnie ogólnokształcące]"/>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s v="1) GUS BDL"/>
    <s v="Kategoria RYNEK PRACY (K4)_x000a_Grupa AKTYWNOŚĆ EKONOMICZNA LUDNOŚCI DLA MIAST WOJEWÓDZKICH ORAZ DLA OBSZARU WOJEWÓDZTWA BEZ MIASTA WOJEWÓDZKIEGO (DANE ŚREDNIOROCZNE) (G609)_x000a_Podgrupa Pracujący według poziomu wykształcenia (P3850)_x000a_[ogółem]"/>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n v="0"/>
    <n v="0"/>
    <n v="0"/>
    <n v="0"/>
    <n v="0"/>
    <n v="0"/>
    <n v="0"/>
    <n v="0"/>
    <n v="0"/>
  </r>
  <r>
    <n v="254"/>
    <n v="73"/>
    <s v="11.73"/>
    <s v="11.73"/>
    <x v="124"/>
    <s v="11.73 Odsetek osób pracujących w wieku 15-24lata"/>
    <n v="0"/>
    <s v=""/>
    <s v=""/>
    <n v="0"/>
    <s v=""/>
    <n v="0"/>
    <s v=""/>
    <n v="0"/>
    <n v="0"/>
    <n v="0"/>
    <n v="0"/>
    <n v="0"/>
    <n v="0"/>
    <n v="4"/>
    <n v="1"/>
    <n v="1"/>
    <n v="1"/>
    <n v="4"/>
    <n v="4"/>
    <x v="9"/>
    <x v="1"/>
    <s v="Gospodarka"/>
    <s v="rynek pracy"/>
    <s v="odsetek osób pracujących w wieku 15-24lata"/>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3A"/>
    <s v="liczba osób pracujących w wieku 15-24lata"/>
    <s v="11.71B"/>
    <s v="liczba pracujących"/>
    <s v="1) GUS BDL1"/>
    <s v="_x000a_Kategoria RYNEK PRACY (K4)_x000a_Grupa AKTYWNOŚĆ EKONOMICZNA LUDNOŚCI DLA MIAST WOJEWÓDZKICH ORAZ DLA OBSZARU WOJEWÓDZTWA BEZ MIASTA WOJEWÓDZKIEGO (DANE ŚREDNIOROCZNE) (G609)_x000a_Podgrupa Pracujący według wieku (P3849)_x000a_[15-24]"/>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s v="1) GUS BDL"/>
    <s v="Kategoria RYNEK PRACY (K4)_x000a_Grupa AKTYWNOŚĆ EKONOMICZNA LUDNOŚCI DLA MIAST WOJEWÓDZKICH ORAZ DLA OBSZARU WOJEWÓDZTWA BEZ MIASTA WOJEWÓDZKIEGO (DANE ŚREDNIOROCZNE) (G609)_x000a_Podgrupa Pracujący według poziomu wykształcenia (P3850)_x000a_[ogółem]"/>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n v="0"/>
    <n v="0"/>
    <n v="0"/>
    <n v="0"/>
    <n v="0"/>
    <n v="0"/>
    <n v="0"/>
    <n v="0"/>
    <n v="0"/>
  </r>
  <r>
    <n v="255"/>
    <n v="74"/>
    <s v="11.74"/>
    <s v="11.74"/>
    <x v="125"/>
    <s v="11.74 Odsetek osób pracujących w wieku 25-54lata"/>
    <n v="0"/>
    <s v=""/>
    <s v=""/>
    <n v="0"/>
    <s v=""/>
    <n v="0"/>
    <s v=""/>
    <n v="0"/>
    <n v="0"/>
    <n v="0"/>
    <n v="0"/>
    <n v="0"/>
    <n v="0"/>
    <n v="4"/>
    <n v="1"/>
    <n v="1"/>
    <n v="1"/>
    <n v="4"/>
    <n v="4"/>
    <x v="9"/>
    <x v="1"/>
    <s v="Gospodarka"/>
    <s v="rynek pracy"/>
    <s v="odsetek osób pracujących w wieku 25-54lata"/>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4A"/>
    <s v="liczba osób pracujących w wieku 25-54lata"/>
    <s v="11.71B"/>
    <s v="liczba pracujących"/>
    <s v="1) GUS BDL1"/>
    <s v="_x000a_Kategoria RYNEK PRACY (K4)_x000a_Grupa AKTYWNOŚĆ EKONOMICZNA LUDNOŚCI DLA MIAST WOJEWÓDZKICH ORAZ DLA OBSZARU WOJEWÓDZTWA BEZ MIASTA WOJEWÓDZKIEGO (DANE ŚREDNIOROCZNE) (G609)_x000a_Podgrupa Pracujący według wieku (P3849)_x000a_[25-54]"/>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s v="1) GUS BDL"/>
    <s v="Kategoria RYNEK PRACY (K4)_x000a_Grupa AKTYWNOŚĆ EKONOMICZNA LUDNOŚCI DLA MIAST WOJEWÓDZKICH ORAZ DLA OBSZARU WOJEWÓDZTWA BEZ MIASTA WOJEWÓDZKIEGO (DANE ŚREDNIOROCZNE) (G609)_x000a_Podgrupa Pracujący według poziomu wykształcenia (P3850)_x000a_[ogółem]"/>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n v="0"/>
    <n v="0"/>
    <n v="0"/>
    <n v="0"/>
    <n v="0"/>
    <n v="0"/>
    <n v="0"/>
    <n v="0"/>
    <n v="0"/>
  </r>
  <r>
    <n v="256"/>
    <n v="75"/>
    <s v="11.75"/>
    <s v="11.75"/>
    <x v="126"/>
    <s v="11.75 Odsetek osób pracujących w wieku 55-64lata"/>
    <n v="0"/>
    <s v=""/>
    <s v=""/>
    <n v="0"/>
    <s v=""/>
    <n v="0"/>
    <s v=""/>
    <n v="0"/>
    <n v="0"/>
    <n v="0"/>
    <n v="0"/>
    <n v="0"/>
    <n v="0"/>
    <n v="4"/>
    <n v="1"/>
    <n v="1"/>
    <n v="1"/>
    <n v="4"/>
    <n v="4"/>
    <x v="9"/>
    <x v="1"/>
    <s v="Gospodarka"/>
    <s v="rynek pracy"/>
    <s v="odsetek osób pracujących w wieku 55-64lata"/>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5A"/>
    <s v="liczba osób pracujących w wieku 55-64lata"/>
    <s v="11.71B"/>
    <s v="liczba pracujących"/>
    <s v="1) GUS BDL1"/>
    <s v="_x000a_Kategoria RYNEK PRACY (K4)_x000a_Grupa AKTYWNOŚĆ EKONOMICZNA LUDNOŚCI DLA MIAST WOJEWÓDZKICH ORAZ DLA OBSZARU WOJEWÓDZTWA BEZ MIASTA WOJEWÓDZKIEGO (DANE ŚREDNIOROCZNE) (G609)_x000a_Podgrupa Pracujący według wieku (P3849)_x000a_[55-64]"/>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s v="1) GUS BDL"/>
    <s v="Kategoria RYNEK PRACY (K4)_x000a_Grupa AKTYWNOŚĆ EKONOMICZNA LUDNOŚCI DLA MIAST WOJEWÓDZKICH ORAZ DLA OBSZARU WOJEWÓDZTWA BEZ MIASTA WOJEWÓDZKIEGO (DANE ŚREDNIOROCZNE) (G609)_x000a_Podgrupa Pracujący według poziomu wykształcenia (P3850)_x000a_[ogółem]"/>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n v="0"/>
    <n v="0"/>
    <n v="0"/>
    <n v="0"/>
    <n v="0"/>
    <n v="0"/>
    <n v="0"/>
    <n v="0"/>
    <n v="0"/>
  </r>
  <r>
    <n v="262"/>
    <n v="76"/>
    <s v="11.76"/>
    <s v="11.76"/>
    <x v="127"/>
    <s v="11.76 Przeciętne zatrudnienie w sektorze prywatnym - Sekcja A - rolnictwo, leśnictwo, łowiectwo i rybactwo"/>
    <n v="0"/>
    <s v=""/>
    <s v=""/>
    <n v="0"/>
    <s v=""/>
    <n v="0"/>
    <s v=""/>
    <n v="0"/>
    <n v="0"/>
    <n v="0"/>
    <n v="0"/>
    <n v="0"/>
    <n v="0"/>
    <n v="4"/>
    <n v="1"/>
    <n v="1"/>
    <n v="1"/>
    <n v="4"/>
    <n v="4"/>
    <x v="9"/>
    <x v="1"/>
    <s v="Gospodarka"/>
    <s v="rynek pracy"/>
    <s v="przeciętne zatrudnienie w sektorze prywatnym - sekcja A"/>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76"/>
    <s v="przeciętne zatrudnienie w sektorze prywatnym - sekcja A"/>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A]"/>
    <s v="Dane dla poziomu NUTS 2"/>
    <n v="0"/>
    <n v="0"/>
    <n v="0"/>
    <n v="0"/>
    <n v="0"/>
    <n v="0"/>
    <n v="0"/>
    <n v="0"/>
    <n v="0"/>
    <n v="0"/>
    <n v="0"/>
    <n v="0"/>
  </r>
  <r>
    <n v="263"/>
    <n v="77"/>
    <s v="11.77"/>
    <s v="11.77"/>
    <x v="128"/>
    <s v="11.77 Przeciętne zatrudnienie w sektorze prywatnym - Sekcja B,C, D, E - górnictwo i wydobywanie, Sekcja C - przetwórstwo przemysłowe, wytwarzanie i zaopatrywanie w energię elektryczną, gaz, parę wodną, gorącą wodę i powietrze do układów klimatyzacyjnych,dostawa wody; gospodarowanie ściekami i odpadami oraz działalność związana z rekultywacją"/>
    <n v="0"/>
    <s v=""/>
    <s v=""/>
    <n v="0"/>
    <s v=""/>
    <n v="0"/>
    <s v=""/>
    <n v="0"/>
    <n v="0"/>
    <n v="0"/>
    <n v="0"/>
    <n v="0"/>
    <n v="0"/>
    <n v="4"/>
    <n v="1"/>
    <n v="1"/>
    <n v="1"/>
    <n v="4"/>
    <n v="4"/>
    <x v="9"/>
    <x v="1"/>
    <s v="Gospodarka"/>
    <s v="rynek pracy"/>
    <s v="przeciętne zatrudnienie w sektorze prywatnym - sekcja B"/>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77"/>
    <s v="przeciętne zatrudnienie w sektorze prywatnym - sekcja B"/>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B+C+D+E]"/>
    <s v="Dane dla poziomu NUTS 2"/>
    <n v="0"/>
    <n v="0"/>
    <n v="0"/>
    <n v="0"/>
    <n v="0"/>
    <n v="0"/>
    <n v="0"/>
    <n v="0"/>
    <n v="0"/>
    <n v="0"/>
    <n v="0"/>
    <n v="0"/>
  </r>
  <r>
    <n v="264"/>
    <n v="78"/>
    <s v="11.78"/>
    <s v="11.78"/>
    <x v="129"/>
    <s v="11.78 Przeciętne zatrudnienie w sektorze prywatnym - Sekcja C - przetwórstwo przemysłowe"/>
    <n v="0"/>
    <s v=""/>
    <s v=""/>
    <n v="0"/>
    <s v=""/>
    <n v="0"/>
    <s v=""/>
    <n v="0"/>
    <n v="0"/>
    <n v="0"/>
    <n v="0"/>
    <n v="0"/>
    <n v="0"/>
    <n v="4"/>
    <n v="1"/>
    <n v="1"/>
    <n v="1"/>
    <n v="4"/>
    <n v="4"/>
    <x v="9"/>
    <x v="1"/>
    <s v="Gospodarka"/>
    <s v="rynek pracy"/>
    <s v="przeciętne zatrudnienie w sektorze prywatnym - sekcja C"/>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78"/>
    <s v="przeciętne zatrudnienie w sektorze prywatnym - sekcja C"/>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C]"/>
    <s v="Dane dla poziomu NUTS 2"/>
    <s v="1) GUS"/>
    <s v="Biuletyn Statystyczny miasta Krakowa"/>
    <s v="Dane dla miast wojewódzkich"/>
    <n v="0"/>
    <n v="0"/>
    <n v="0"/>
    <n v="0"/>
    <n v="0"/>
    <n v="0"/>
    <n v="0"/>
    <n v="0"/>
    <n v="0"/>
  </r>
  <r>
    <n v="265"/>
    <n v="79"/>
    <s v="11.79"/>
    <s v="11.79"/>
    <x v="130"/>
    <s v="11.79 Przeciętne zatrudnienie w sektorze prywatnym - Sekcja F - budownictwo"/>
    <n v="0"/>
    <s v=""/>
    <s v=""/>
    <n v="0"/>
    <s v=""/>
    <n v="0"/>
    <s v=""/>
    <n v="0"/>
    <n v="0"/>
    <n v="0"/>
    <n v="0"/>
    <n v="0"/>
    <n v="0"/>
    <n v="4"/>
    <n v="1"/>
    <n v="1"/>
    <n v="1"/>
    <n v="4"/>
    <n v="4"/>
    <x v="9"/>
    <x v="1"/>
    <s v="Gospodarka"/>
    <s v="rynek pracy"/>
    <s v="przeciętne zatrudnienie w sektorze prywatnym - sekcja F"/>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79"/>
    <s v="przeciętne zatrudnienie w sektorze prywatnym - sekcja F"/>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F]"/>
    <s v="Dane dla poziomu NUTS 2"/>
    <s v="1) GUS"/>
    <s v="Biuletyn Statystyczny miasta Krakowa"/>
    <s v="Dane dla miast wojewódzkich"/>
    <n v="0"/>
    <n v="0"/>
    <n v="0"/>
    <n v="0"/>
    <n v="0"/>
    <n v="0"/>
    <n v="0"/>
    <n v="0"/>
    <n v="0"/>
  </r>
  <r>
    <n v="266"/>
    <n v="80"/>
    <s v="11.80"/>
    <s v="11.80"/>
    <x v="131"/>
    <s v="11.80 Przeciętne zatrudnienie w sektorze prywatnym - Sekcja G - handel hurtowy i detaliczny; naprawa pojazdów samochodowych, włączając motocykle"/>
    <n v="0"/>
    <s v=""/>
    <s v=""/>
    <n v="0"/>
    <s v=""/>
    <n v="0"/>
    <s v=""/>
    <n v="0"/>
    <n v="0"/>
    <n v="0"/>
    <n v="0"/>
    <n v="0"/>
    <n v="0"/>
    <n v="4"/>
    <n v="1"/>
    <n v="1"/>
    <n v="1"/>
    <n v="4"/>
    <n v="4"/>
    <x v="9"/>
    <x v="1"/>
    <s v="Gospodarka"/>
    <s v="rynek pracy"/>
    <s v="przeciętne zatrudnienie w sektorze prywatnym - sekcja G"/>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0"/>
    <s v="przeciętne zatrudnienie w sektorze prywatnym - sekcja G"/>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G]"/>
    <s v="Dane dla poziomu NUTS 2"/>
    <s v="1) GUS"/>
    <s v="Biuletyn Statystyczny miasta Krakowa"/>
    <s v="Dane dla miast wojewódzkich"/>
    <n v="0"/>
    <n v="0"/>
    <n v="0"/>
    <n v="0"/>
    <n v="0"/>
    <n v="0"/>
    <n v="0"/>
    <n v="0"/>
    <n v="0"/>
  </r>
  <r>
    <n v="267"/>
    <n v="81"/>
    <s v="11.81"/>
    <s v="11.81"/>
    <x v="132"/>
    <s v="11.81 Przeciętne zatrudnienie w sektorze prywatnym - Sekcja H - transport i gospodarka magazynowa"/>
    <n v="0"/>
    <s v=""/>
    <s v=""/>
    <n v="0"/>
    <s v=""/>
    <n v="0"/>
    <s v=""/>
    <n v="0"/>
    <n v="0"/>
    <n v="0"/>
    <n v="0"/>
    <n v="0"/>
    <n v="0"/>
    <n v="4"/>
    <n v="1"/>
    <n v="1"/>
    <n v="1"/>
    <n v="4"/>
    <n v="4"/>
    <x v="9"/>
    <x v="1"/>
    <s v="Gospodarka"/>
    <s v="rynek pracy"/>
    <s v="przeciętne zatrudnienie w sektorze prywatnym - sekcja H"/>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1"/>
    <s v="przeciętne zatrudnienie w sektorze prywatnym - sekcja H"/>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H]"/>
    <s v="Dane dla poziomu NUTS 2"/>
    <s v="1) GUS"/>
    <s v="Biuletyn Statystyczny miasta Krakowa"/>
    <s v="Dane dla miast wojewódzkich"/>
    <n v="0"/>
    <n v="0"/>
    <n v="0"/>
    <n v="0"/>
    <n v="0"/>
    <n v="0"/>
    <n v="0"/>
    <n v="0"/>
    <n v="0"/>
  </r>
  <r>
    <n v="268"/>
    <n v="82"/>
    <s v="11.82"/>
    <s v="11.82"/>
    <x v="133"/>
    <s v="11.82 Przeciętne zatrudnienie w sektorze prywatnym - Sekcja I - działalność związana z zakwaterowaniem i usługami gastronomicznymi"/>
    <n v="0"/>
    <s v=""/>
    <s v=""/>
    <n v="0"/>
    <s v=""/>
    <n v="0"/>
    <s v=""/>
    <n v="0"/>
    <n v="0"/>
    <n v="0"/>
    <n v="0"/>
    <n v="0"/>
    <n v="0"/>
    <n v="4"/>
    <n v="1"/>
    <n v="1"/>
    <n v="1"/>
    <n v="4"/>
    <n v="4"/>
    <x v="9"/>
    <x v="1"/>
    <s v="Gospodarka"/>
    <s v="rynek pracy"/>
    <s v="przeciętne zatrudnienie w sektorze prywatnym - sekcja I"/>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2"/>
    <s v="przeciętne zatrudnienie w sektorze prywatnym - sekcja I"/>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I]"/>
    <s v="Dane dla poziomu NUTS 2"/>
    <s v="1) GUS"/>
    <s v="Biuletyn Statystyczny miasta Krakowa"/>
    <s v="Dane dla miast wojewódzkich"/>
    <n v="0"/>
    <n v="0"/>
    <n v="0"/>
    <n v="0"/>
    <n v="0"/>
    <n v="0"/>
    <n v="0"/>
    <n v="0"/>
    <n v="0"/>
  </r>
  <r>
    <n v="269"/>
    <n v="83"/>
    <s v="11.83"/>
    <s v="11.83"/>
    <x v="134"/>
    <s v="11.83 Przeciętne zatrudnienie w sektorze prywatnym - Sekcja J - informacja i komunikacja"/>
    <n v="0"/>
    <s v=""/>
    <s v=""/>
    <n v="0"/>
    <s v=""/>
    <n v="0"/>
    <s v=""/>
    <n v="0"/>
    <n v="0"/>
    <n v="0"/>
    <n v="0"/>
    <n v="0"/>
    <n v="0"/>
    <n v="4"/>
    <n v="1"/>
    <n v="1"/>
    <n v="1"/>
    <n v="4"/>
    <n v="4"/>
    <x v="9"/>
    <x v="1"/>
    <s v="Gospodarka"/>
    <s v="rynek pracy"/>
    <s v="przeciętne zatrudnienie w sektorze prywatnym - sekcja J"/>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3"/>
    <s v="przeciętne zatrudnienie w sektorze prywatnym - sekcja J"/>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J]"/>
    <s v="Dane dla poziomu NUTS 2"/>
    <n v="0"/>
    <n v="0"/>
    <n v="0"/>
    <n v="0"/>
    <n v="0"/>
    <n v="0"/>
    <n v="0"/>
    <n v="0"/>
    <n v="0"/>
    <n v="0"/>
    <n v="0"/>
    <n v="0"/>
  </r>
  <r>
    <n v="270"/>
    <n v="84"/>
    <s v="11.84"/>
    <s v="11.84"/>
    <x v="135"/>
    <s v="11.84 Przeciętne zatrudnienie w sektorze prywatnym - Sekcja K - działalność finansowa i ubezpieczeniowa"/>
    <n v="0"/>
    <s v=""/>
    <s v=""/>
    <n v="0"/>
    <s v=""/>
    <n v="0"/>
    <s v=""/>
    <n v="0"/>
    <n v="0"/>
    <n v="0"/>
    <n v="0"/>
    <n v="0"/>
    <n v="0"/>
    <n v="4"/>
    <n v="1"/>
    <n v="1"/>
    <n v="1"/>
    <n v="4"/>
    <n v="4"/>
    <x v="9"/>
    <x v="1"/>
    <s v="Gospodarka"/>
    <s v="rynek pracy"/>
    <s v="przeciętne zatrudnienie w sektorze prywatnym - sekcja K"/>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4"/>
    <s v="przeciętne zatrudnienie w sektorze prywatnym - sekcja K"/>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K]"/>
    <s v="Dane dla poziomu NUTS 2"/>
    <n v="0"/>
    <n v="0"/>
    <n v="0"/>
    <n v="0"/>
    <n v="0"/>
    <n v="0"/>
    <n v="0"/>
    <n v="0"/>
    <n v="0"/>
    <n v="0"/>
    <n v="0"/>
    <n v="0"/>
  </r>
  <r>
    <n v="271"/>
    <n v="85"/>
    <s v="11.85"/>
    <s v="11.85"/>
    <x v="136"/>
    <s v="11.85 Przeciętne zatrudnienie w sektorze prywatnym - Sekcja L - działalność związana z obsługą rynku nieruchomości"/>
    <n v="0"/>
    <s v=""/>
    <s v=""/>
    <n v="0"/>
    <s v=""/>
    <n v="0"/>
    <s v=""/>
    <n v="0"/>
    <n v="0"/>
    <n v="0"/>
    <n v="0"/>
    <n v="0"/>
    <n v="0"/>
    <n v="4"/>
    <n v="1"/>
    <n v="1"/>
    <n v="1"/>
    <n v="4"/>
    <n v="4"/>
    <x v="9"/>
    <x v="1"/>
    <s v="Gospodarka"/>
    <s v="rynek pracy"/>
    <s v="przeciętne zatrudnienie w sektorze prywatnym - sekcja L"/>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5"/>
    <s v="przeciętne zatrudnienie w sektorze prywatnym - sekcja L"/>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L]"/>
    <s v="Dane dla poziomu NUTS 2"/>
    <n v="0"/>
    <n v="0"/>
    <n v="0"/>
    <n v="0"/>
    <n v="0"/>
    <n v="0"/>
    <n v="0"/>
    <n v="0"/>
    <n v="0"/>
    <n v="0"/>
    <n v="0"/>
    <n v="0"/>
  </r>
  <r>
    <n v="272"/>
    <n v="86"/>
    <s v="11.86"/>
    <s v="11.86"/>
    <x v="137"/>
    <s v="11.86 Przeciętne zatrudnienie w sektorze prywatnym - Sekcja M - działalność profesjonalna, naukowa i techniczna"/>
    <n v="0"/>
    <s v=""/>
    <s v=""/>
    <n v="0"/>
    <s v=""/>
    <n v="0"/>
    <s v=""/>
    <n v="0"/>
    <n v="0"/>
    <n v="0"/>
    <n v="0"/>
    <n v="0"/>
    <n v="0"/>
    <n v="4"/>
    <n v="1"/>
    <n v="1"/>
    <n v="1"/>
    <n v="4"/>
    <n v="4"/>
    <x v="9"/>
    <x v="1"/>
    <s v="Gospodarka"/>
    <s v="rynek pracy"/>
    <s v="przeciętne zatrudnienie w sektorze prywatnym - sekcja M"/>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6"/>
    <s v="przeciętne zatrudnienie w sektorze prywatnym - sekcja M"/>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M]"/>
    <s v="Dane dla poziomu NUTS 2"/>
    <n v="0"/>
    <n v="0"/>
    <n v="0"/>
    <n v="0"/>
    <n v="0"/>
    <n v="0"/>
    <n v="0"/>
    <n v="0"/>
    <n v="0"/>
    <n v="0"/>
    <n v="0"/>
    <n v="0"/>
  </r>
  <r>
    <n v="273"/>
    <n v="87"/>
    <s v="11.87"/>
    <s v="11.87"/>
    <x v="138"/>
    <s v="11.87 Przeciętne zatrudnienie w sektorze prywatnym - Sekcja N - działalność w zakresie usług administrowania i działalność wspierająca"/>
    <n v="0"/>
    <s v=""/>
    <s v=""/>
    <n v="0"/>
    <s v=""/>
    <n v="0"/>
    <s v=""/>
    <n v="0"/>
    <n v="0"/>
    <n v="0"/>
    <n v="0"/>
    <n v="0"/>
    <n v="0"/>
    <n v="4"/>
    <n v="1"/>
    <n v="1"/>
    <n v="1"/>
    <n v="4"/>
    <n v="4"/>
    <x v="9"/>
    <x v="1"/>
    <s v="Gospodarka"/>
    <s v="rynek pracy"/>
    <s v="przeciętne zatrudnienie w sektorze prywatnym - sekcja N"/>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7"/>
    <s v="przeciętne zatrudnienie w sektorze prywatnym - sekcja N"/>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N]"/>
    <s v="Dane dla poziomu NUTS 2"/>
    <n v="0"/>
    <n v="0"/>
    <n v="0"/>
    <n v="0"/>
    <n v="0"/>
    <n v="0"/>
    <n v="0"/>
    <n v="0"/>
    <n v="0"/>
    <n v="0"/>
    <n v="0"/>
    <n v="0"/>
  </r>
  <r>
    <n v="274"/>
    <n v="88"/>
    <s v="11.88"/>
    <s v="11.88"/>
    <x v="139"/>
    <s v="11.88 Przeciętne zatrudnienie w sektorze prywatnym - Sekcja O - administracja publiczna i obrona narodowa; obowiązkowe zabezpieczenia społeczne"/>
    <n v="0"/>
    <s v=""/>
    <s v=""/>
    <n v="0"/>
    <s v=""/>
    <n v="0"/>
    <s v=""/>
    <n v="0"/>
    <n v="0"/>
    <n v="0"/>
    <n v="0"/>
    <n v="0"/>
    <n v="0"/>
    <n v="4"/>
    <n v="1"/>
    <n v="1"/>
    <n v="1"/>
    <n v="4"/>
    <n v="4"/>
    <x v="9"/>
    <x v="1"/>
    <s v="Gospodarka"/>
    <s v="rynek pracy"/>
    <s v="przeciętne zatrudnienie w sektorze prywatnym - sekcja O"/>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8"/>
    <s v="przeciętne zatrudnienie w sektorze prywatnym - sekcja O"/>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O]"/>
    <s v="Dane dla poziomu NUTS 2"/>
    <n v="0"/>
    <n v="0"/>
    <n v="0"/>
    <n v="0"/>
    <n v="0"/>
    <n v="0"/>
    <n v="0"/>
    <n v="0"/>
    <n v="0"/>
    <n v="0"/>
    <n v="0"/>
    <n v="0"/>
  </r>
  <r>
    <n v="275"/>
    <n v="89"/>
    <s v="11.89"/>
    <s v="11.89"/>
    <x v="140"/>
    <s v="11.89 Przeciętne zatrudnienie w sektorze prywatnym - Sekcja P - edukacja"/>
    <n v="0"/>
    <s v=""/>
    <s v=""/>
    <n v="0"/>
    <s v=""/>
    <n v="0"/>
    <s v=""/>
    <n v="0"/>
    <n v="0"/>
    <n v="0"/>
    <n v="0"/>
    <n v="0"/>
    <n v="0"/>
    <n v="4"/>
    <n v="1"/>
    <n v="1"/>
    <n v="1"/>
    <n v="4"/>
    <n v="4"/>
    <x v="9"/>
    <x v="1"/>
    <s v="Gospodarka"/>
    <s v="rynek pracy"/>
    <s v="przeciętne zatrudnienie w sektorze prywatnym - sekcja P"/>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9"/>
    <s v="przeciętne zatrudnienie w sektorze prywatnym - sekcja P"/>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P]"/>
    <s v="Dane dla poziomu NUTS 2"/>
    <n v="0"/>
    <n v="0"/>
    <n v="0"/>
    <n v="0"/>
    <n v="0"/>
    <n v="0"/>
    <n v="0"/>
    <n v="0"/>
    <n v="0"/>
    <n v="0"/>
    <n v="0"/>
    <n v="0"/>
  </r>
  <r>
    <n v="276"/>
    <n v="90"/>
    <s v="11.90"/>
    <s v="11.90"/>
    <x v="141"/>
    <s v="11.90 Przeciętne zatrudnienie w sektorze prywatnym - Sekcja Q - opieka zdrowotna i pomoc społeczna"/>
    <n v="0"/>
    <s v=""/>
    <s v=""/>
    <n v="0"/>
    <s v=""/>
    <n v="0"/>
    <s v=""/>
    <n v="0"/>
    <n v="0"/>
    <n v="0"/>
    <n v="0"/>
    <n v="0"/>
    <n v="0"/>
    <n v="4"/>
    <n v="1"/>
    <n v="1"/>
    <n v="1"/>
    <n v="4"/>
    <n v="4"/>
    <x v="9"/>
    <x v="1"/>
    <s v="Gospodarka"/>
    <s v="rynek pracy"/>
    <s v="przeciętne zatrudnienie w sektorze prywatnym - sekcja Q"/>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90"/>
    <s v="przeciętne zatrudnienie w sektorze prywatnym - sekcja Q"/>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Q]"/>
    <s v="Dane dla poziomu NUTS 2"/>
    <n v="0"/>
    <n v="0"/>
    <n v="0"/>
    <n v="0"/>
    <n v="0"/>
    <n v="0"/>
    <n v="0"/>
    <n v="0"/>
    <n v="0"/>
    <n v="0"/>
    <n v="0"/>
    <n v="0"/>
  </r>
  <r>
    <n v="277"/>
    <n v="91"/>
    <s v="11.91"/>
    <s v="11.91"/>
    <x v="142"/>
    <s v="11.91 Przeciętne zatrudnienie w sektorze prywatnym - Sekcja R - działalność związana z kulturą, rozrywką i rekreacją"/>
    <n v="0"/>
    <s v=""/>
    <s v=""/>
    <n v="0"/>
    <s v=""/>
    <n v="0"/>
    <s v=""/>
    <n v="0"/>
    <n v="0"/>
    <n v="0"/>
    <n v="0"/>
    <n v="0"/>
    <n v="0"/>
    <n v="4"/>
    <n v="1"/>
    <n v="1"/>
    <n v="1"/>
    <n v="4"/>
    <n v="4"/>
    <x v="9"/>
    <x v="1"/>
    <s v="Gospodarka"/>
    <s v="rynek pracy"/>
    <s v="przeciętne zatrudnienie w sektorze prywatnym - sekcja R"/>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91"/>
    <s v="przeciętne zatrudnienie w sektorze prywatnym - sekcja R"/>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R]"/>
    <s v="Dane dla poziomu NUTS 2"/>
    <n v="0"/>
    <n v="0"/>
    <n v="0"/>
    <n v="0"/>
    <n v="0"/>
    <n v="0"/>
    <n v="0"/>
    <n v="0"/>
    <n v="0"/>
    <n v="0"/>
    <n v="0"/>
    <n v="0"/>
  </r>
  <r>
    <n v="278"/>
    <n v="92"/>
    <s v="11.92"/>
    <s v="11.92"/>
    <x v="143"/>
    <s v="11.92 Przeciętne zatrudnienie w sektorze prywatnym - Sekcje S - pozostała działalność usługowa oraz gospodarstwa domowe zatrudniające pracowników"/>
    <n v="0"/>
    <s v=""/>
    <s v=""/>
    <n v="0"/>
    <s v=""/>
    <n v="0"/>
    <s v=""/>
    <n v="0"/>
    <n v="0"/>
    <n v="0"/>
    <n v="0"/>
    <n v="0"/>
    <n v="0"/>
    <n v="4"/>
    <n v="1"/>
    <n v="1"/>
    <n v="1"/>
    <n v="4"/>
    <n v="4"/>
    <x v="9"/>
    <x v="1"/>
    <s v="Gospodarka"/>
    <s v="rynek pracy"/>
    <s v="przeciętne zatrudnienie w sektorze prywatnym - sekcje S"/>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92"/>
    <s v="przeciętne zatrudnienie w sektorze prywatnym - sekcje S"/>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S]"/>
    <s v="Dane dla poziomu NUTS 2"/>
    <n v="0"/>
    <n v="0"/>
    <n v="0"/>
    <n v="0"/>
    <n v="0"/>
    <n v="0"/>
    <n v="0"/>
    <n v="0"/>
    <n v="0"/>
    <n v="0"/>
    <n v="0"/>
    <n v="0"/>
  </r>
  <r>
    <n v="99"/>
    <n v="93"/>
    <s v="11.93"/>
    <s v="11.93"/>
    <x v="144"/>
    <s v="11.93 Liczba podmiotów gospodarki narodowej"/>
    <n v="0"/>
    <s v=""/>
    <s v=""/>
    <n v="0"/>
    <s v=""/>
    <n v="0"/>
    <s v=""/>
    <n v="0"/>
    <n v="0"/>
    <n v="0"/>
    <n v="0"/>
    <n v="0"/>
    <n v="0"/>
    <n v="4"/>
    <n v="1"/>
    <n v="1"/>
    <n v="1"/>
    <n v="4"/>
    <n v="4"/>
    <x v="9"/>
    <x v="1"/>
    <s v="Gospodarka"/>
    <s v="działalność gospodarcza"/>
    <s v="liczba podmiotów gospodarki narodowej"/>
    <s v="podmioty"/>
    <s v="Podmioty gospodarki narodowej to wszystkie podmioty zarejestrowane w rejestrze REGON (osoby prawne, jednostki organizacyjne niemające osobowości prawnej oraz osoby fizyczne prowadząca działalność gospodarczą)"/>
    <s v="roczna"/>
    <s v="11.93"/>
    <s v="liczba podmiotów gospodarki narodowej"/>
    <n v="0"/>
    <s v=""/>
    <s v="1) GUS REGON2"/>
    <s v="GUS_022_x000a_REGON - Miesięczna informacja o podmiotach gospodarki narodowej w rejestrze REGON_x000a_Tablica  2_x000a_[Ogółem]"/>
    <s v="Należy wykorzystać dane z zestawienie przedstawiającego stan na 31.12. (grudniową)"/>
    <n v="0"/>
    <n v="0"/>
    <n v="0"/>
    <s v="3) GUS BDL"/>
    <s v="Kategoria K25 PODMIOTY GOSPODARKI NARODOWEJ, PRZEKSZTAŁCENIA WŁASNOŚCIOWE I STRUKTURALNE _x000a_Grupa G203 PODMIOTY GOSPODARKI NARODOWEJ WPISANE DO REJESTRU REGON _x000a_Podgrupa P2822 Podmioty wg sektorów własnościowych_x000a_[podmioty gospodarki narodowej ogółem] "/>
    <n v="0"/>
    <n v="0"/>
    <n v="0"/>
    <n v="0"/>
    <s v="2) GUS REGON"/>
    <s v="GUS_022_x000a_REGON - Wyciąg_x000a_[adres siedziby,forma prawna, forma własności]"/>
    <n v="0"/>
  </r>
  <r>
    <n v="130"/>
    <n v="94"/>
    <s v="11.94"/>
    <s v="11.94"/>
    <x v="145"/>
    <s v="11.94 Rozkład przestrzenny podmiotów gospodarki narodowej"/>
    <n v="0"/>
    <s v=""/>
    <s v=""/>
    <n v="0"/>
    <s v=""/>
    <n v="0"/>
    <s v=""/>
    <n v="0"/>
    <n v="0"/>
    <n v="0"/>
    <n v="0"/>
    <s v="1.7"/>
    <s v="gospodarka"/>
    <n v="1"/>
    <n v="1"/>
    <n v="5"/>
    <n v="1"/>
    <n v="1"/>
    <n v="1"/>
    <x v="9"/>
    <x v="1"/>
    <s v="Gospodarka"/>
    <s v="działalność gospodarcza"/>
    <s v="podmioty gospodarki narodowej (geolokalizacja)"/>
    <s v="podmioty"/>
    <s v="Podmioty gospodarki narodowej to wszystkie podmioty zarejestrowane w rejestrze REGON (osoby prawne, jednostki organizacyjne niemające osobowości prawnej oraz osoby fizyczne prowadząca działalność gospodarczą)"/>
    <s v="roczna"/>
    <s v="11.94A"/>
    <s v="podmioty gospodarki narodowej (geolokalizacja)"/>
    <n v="0"/>
    <s v=""/>
    <s v="1) GUS REGON"/>
    <s v="GUS_022_x000a_REGON - Wyciąg_x000a_[adres siedziby]"/>
    <n v="0"/>
    <n v="0"/>
    <n v="0"/>
    <n v="0"/>
    <n v="0"/>
    <s v="brak danych"/>
    <n v="0"/>
    <n v="0"/>
    <n v="0"/>
    <n v="0"/>
    <n v="0"/>
    <n v="0"/>
    <n v="0"/>
  </r>
  <r>
    <n v="133"/>
    <n v="95"/>
    <s v="11.95"/>
    <s v="11.95"/>
    <x v="146"/>
    <s v="11.95 Odsetek podmiotów prywatnych w ogólnej liczbie podmiotów gospdarki narodowej"/>
    <n v="0"/>
    <s v=""/>
    <s v=""/>
    <n v="0"/>
    <s v=""/>
    <n v="0"/>
    <s v=""/>
    <n v="0"/>
    <n v="0"/>
    <n v="0"/>
    <n v="0"/>
    <n v="0"/>
    <n v="0"/>
    <n v="4"/>
    <n v="1"/>
    <n v="1"/>
    <n v="1"/>
    <n v="4"/>
    <n v="4"/>
    <x v="9"/>
    <x v="1"/>
    <s v="Gospodarka"/>
    <s v="działalność gospodarcza"/>
    <s v="liczba podmiotów sektora prywatnego/liczba podmiotów gospodarki narodowejx100"/>
    <s v="%"/>
    <s v="-"/>
    <s v="roczna"/>
    <s v="11.112"/>
    <s v="liczba podmiotów sektora prywatnego"/>
    <s v="11.93"/>
    <s v="liczba podmiotów gospodarki narodowej"/>
    <s v="1) GUS REGON2"/>
    <s v="GUS_022_x000a_REGON - Miesięczna informacja o podmiotach gospodarki narodowej w rejestrze REGON_x000a_Tablica  2_x000a_[Sektor prywatny - razem]"/>
    <s v="Należy wykorzystać dane z zestawienie przedstawiającego stan na 31.12. (grudniową)"/>
    <s v="1) GUS Regon - Miesięczna informacja o podmiotach gospodarki narodowej w rejestrze REGON: Tablica 2"/>
    <n v="0"/>
    <n v="0"/>
    <s v="3) GUS BDL"/>
    <s v="Kategoria K25 PODMIOTY GOSPODARKI NARODOWEJ, PRZEKSZTAŁCENIA WŁASNOŚCIOWE I STRUKTURALNE _x000a_Grupa G203 PODMIOTY GOSPODARKI NARODOWEJ WPISANE DO REJESTRU REGON _x000a_Podgrupa P2822 Podmioty wg sektorów własnościowych_x000a_[sektor prywatny ogółem]"/>
    <n v="0"/>
    <s v="2) GUS BDL"/>
    <s v="_x000a_Kategoria K25 PODMIOTY GOSPODARKI NARODOWEJ, PRZEKSZTAŁCENIA WŁASNOŚCIOWE I STRUKTURALNE _x000a_Grupa G203 PODMIOTY GOSPODARKI NARODOWEJ WPISANE DO REJESTRU REGON _x000a_Podgrupa P2822 Podmioty wg sektorów własnościowych_x000a_Podmioty gospodarki narodowej ogólem _x000a_"/>
    <n v="0"/>
    <s v="2) GUS REGON"/>
    <s v="GUS_022_x000a_REGON - Wyciąg_x000a_[adres siedziby,forma własności]"/>
    <s v="Forma właśności - sektor prywatny(2**) lub Brak przewagi sektorowej (3**)/_x000a_Wszystkie podmioty gospodarki narodowej"/>
  </r>
  <r>
    <n v="1488"/>
    <n v="96"/>
    <s v="11.96"/>
    <s v="11.96"/>
    <x v="147"/>
    <s v="11.96 Liczba firm"/>
    <n v="0"/>
    <n v="0"/>
    <n v="0"/>
    <n v="0"/>
    <n v="0"/>
    <n v="0"/>
    <n v="0"/>
    <n v="0"/>
    <n v="0"/>
    <n v="0"/>
    <n v="0"/>
    <n v="0"/>
    <n v="0"/>
    <n v="5"/>
    <n v="4"/>
    <n v="1"/>
    <n v="1"/>
    <n v="4"/>
    <n v="4"/>
    <x v="8"/>
    <x v="1"/>
    <s v="Gospodarka"/>
    <s v="działalność gospodarcza"/>
    <s v="liczba firm"/>
    <s v="podmioty"/>
    <s v="Firmy to: _x000a_-osoby fizyczne prowadzące działalność gospodarczą_x000a_-spółki handlowe tj. spółki kapitałowe - spółki akcyjne, spółki z ograniczoną odpowiedzialnością (osoby prawne) oraz spółki osobowe - spółki jawne, spółki partnerskie, spółki komandytowe, spółki komandytowo-akcyjne (jednostki nie posiadające osobowości prawnej)_x000a_-przedsiębiorstwa państwowe (osoby prawne)"/>
    <s v="roczna"/>
    <s v="11.96"/>
    <s v="liczba firm"/>
    <n v="0"/>
    <n v="0"/>
    <s v="1) GUS REGON2"/>
    <s v="GUS_022_x000a_REGON - Wyciąg_x000a_[adres siedziby,forma prawna]"/>
    <s v="Forma prawna - spółki, osoby fizyczne prowadzące działalność gospodarczą, przedsiębiorstwa państwowe"/>
    <n v="0"/>
    <n v="0"/>
    <n v="0"/>
    <s v="2) GUS BDL2"/>
    <s v="Kategoria: K25 PODMIOTY GOSPODARKI NARODOWEJ, PRZEKSZTAŁCENIA WŁASNOŚCIOWE I STRUKTURALNE _x000a_Grupa: G203 PODMIOTY GOSPODARKI NARODOWEJ WPISANE DO REJESTRU REGON _x000a_Podgrupa: P3254 Osoby fizyczne prowadzące działalność gospodarczą wg sekcji PKD 2007_x000a_Ogółem_x000a_Kategoria: K25 PODMIOTY GOSPODARKI NARODOWEJ, PRZEKSZTAŁCENIA WŁASNOŚCIOWE I STRUKTURALNE _x000a_Grupa: G203 PODMIOTY GOSPODARKI NARODOWEJ WPISANE DO REJESTRU REGON _x000a_Podgrupa: P3256 Podmioty gospodarki narodowej wg formy prawnej_x000a_[przedsiębiorstwa państwowe ogółem+_x000a_spółki handlowe ogółem]"/>
    <s v="2 Dane nie pozwlają na obliczenie wskaźnika dla poziomu bardziej szczegółowego niż poziom miasta."/>
    <n v="0"/>
    <n v="0"/>
    <n v="0"/>
    <n v="0"/>
    <n v="0"/>
    <n v="0"/>
  </r>
  <r>
    <n v="116"/>
    <n v="97"/>
    <s v="11.97"/>
    <s v="11.97"/>
    <x v="148"/>
    <s v="11.97 Liczba firm na 100 000 mieszkańców "/>
    <s v="5.5"/>
    <s v="gospodarka"/>
    <s v="wskaźnik pomocniczy"/>
    <n v="0"/>
    <s v=""/>
    <n v="0"/>
    <s v=""/>
    <n v="0"/>
    <n v="0"/>
    <n v="0"/>
    <n v="0"/>
    <n v="0"/>
    <n v="0"/>
    <n v="5"/>
    <n v="4"/>
    <n v="1"/>
    <n v="1"/>
    <n v="5"/>
    <n v="5"/>
    <x v="20"/>
    <x v="1"/>
    <s v="Gospodarka"/>
    <s v="działalność gospodarcza"/>
    <s v="liczba firm/liczba mieszkańców miastax100 000"/>
    <s v="podmioty"/>
    <s v="Firmy to: _x000a_-osoby fizyczne prowadzące działalność gospodarczą_x000a_-spółki handlowe tj. spółki kapitałowe - spółki akcyjne, spółki z ograniczoną odpowiedzialnością (osoby prawne) oraz spółki osobowe - spółki jawne, spółki partnerskie, spółki komandytowe, spółki komandytowo-akcyjne (jednostki nie posiadające osobowości prawnej)_x000a_-przedsiębiorstwa państwowe (osoby prawne)"/>
    <s v="roczna"/>
    <s v="11.96"/>
    <s v="liczba firm"/>
    <s v="1.1"/>
    <s v="liczba mieszkańców"/>
    <s v="1) GUS REGON2"/>
    <s v="GUS_022_x000a_REGON - Wyciąg_x000a_[adres siedziby,forma prawna]"/>
    <s v="Forma prawna - spółki, osoby fizyczne prowadzące działalność gospodarczą, przedsiębiorstwa państwowe"/>
    <s v="1) Ewidencja Ludności"/>
    <s v="ELUD_001_x000a_Mieszkańcy_x000a_[Adres zameldowania na pobyt stały/czasowy]"/>
    <n v="0"/>
    <s v="2) GUS BDL2"/>
    <s v="Kategoria: K25 PODMIOTY GOSPODARKI NARODOWEJ, PRZEKSZTAŁCENIA WŁASNOŚCIOWE I STRUKTURALNE _x000a_Grupa: G203 PODMIOTY GOSPODARKI NARODOWEJ WPISANE DO REJESTRU REGON _x000a_Podgrupa: P3254 Osoby fizyczne prowadzące działalność gospodarczą wg sekcji PKD 2007_x000a_[ogółem]_x000a_Kategoria: K25 PODMIOTY GOSPODARKI NARODOWEJ, PRZEKSZTAŁCENIA WŁASNOŚCIOWE I STRUKTURALNE _x000a_Grupa: G203 PODMIOTY GOSPODARKI NARODOWEJ WPISANE DO REJESTRU REGON _x000a_Podgrupa: P3256 Podmioty gospodarki narodowej wg formy prawnej_x000a_[przedsiębiorstwa państwowe ogółem+_x000a_spółki handlowe ogółem]"/>
    <s v="2 Dane nie pozwlają na obliczenie wskaźnika dla poziomu bardziej szczegółowego niż poziom miasta."/>
    <s v="2) GUS BDL2"/>
    <s v="Kategoria: K3 LUDNOŚĆ Grupa: G7 STAN LUDNOŚCI Podgrupa: P2914 Ludność w gminach bez miast na prawach powiatu i w miastach na prawach powiatu wg płci"/>
    <n v="0"/>
    <n v="0"/>
    <n v="0"/>
    <n v="0"/>
  </r>
  <r>
    <n v="131"/>
    <n v="98"/>
    <s v="11.98"/>
    <s v="11.98"/>
    <x v="149"/>
    <s v="11.98 Odsetek firm w ogólnej liczbie podmiotów gospodarki narodowej"/>
    <n v="0"/>
    <s v=""/>
    <s v=""/>
    <n v="0"/>
    <s v=""/>
    <n v="0"/>
    <s v=""/>
    <n v="0"/>
    <n v="0"/>
    <n v="0"/>
    <n v="0"/>
    <n v="0"/>
    <n v="0"/>
    <n v="4"/>
    <n v="1"/>
    <n v="1"/>
    <n v="1"/>
    <n v="4"/>
    <n v="4"/>
    <x v="9"/>
    <x v="1"/>
    <s v="Gospodarka"/>
    <s v="działalność gospodarcza"/>
    <s v="liczba firm/liczba podmiotów gospodarki narodowejx100"/>
    <s v="%"/>
    <s v="-"/>
    <s v="roczna"/>
    <s v="11.96"/>
    <s v="liczba firm"/>
    <s v="11.93"/>
    <s v="liczba podmiotów gospodarki narodowej"/>
    <s v="1) GUS REGON"/>
    <s v="GUS_022_x000a_REGON - Miesięczna informacja o podmiotach gospodarki narodowej w rejestrze REGON_x000a_Tablica  10_x000a_[przedsiębiorstwa państwowe + spółki + osoby fizyczne prowadzące działalność gospodarczą - spółdzielnie]"/>
    <n v="0"/>
    <s v="1) GUS REGON"/>
    <s v="GUS_022_x000a_REGON - Miesięczna informacja o podmiotach gospodarki narodowej w rejestrze REGON_x000a_Tablica 10_x000a_[ogółem]"/>
    <n v="0"/>
    <s v="3) GUS BDL"/>
    <s v="Kategoria: K25 PODMIOTY GOSPODARKI NARODOWEJ, PRZEKSZTAŁCENIA WŁASNOŚCIOWE I STRUKTURALNE _x000a_Grupa: G203 PODMIOTY GOSPODARKI NARODOWEJ WPISANE DO REJESTRU REGON _x000a_Podgrupa: P3254 Osoby fizyczne prowadzące działalność gospodarczą wg sekcji PKD 2007_x000a_[ogółem]_x000a_Kategoria: K25 PODMIOTY GOSPODARKI NARODOWEJ, PRZEKSZTAŁCENIA WŁASNOŚCIOWE I STRUKTURALNE _x000a_Grupa: G203 PODMIOTY GOSPODARKI NARODOWEJ WPISANE DO REJESTRU REGON _x000a_Podgrupa: P3256 Podmioty gospodarki narodowej wg formy prawnej_x000a_[przedsiębiorstwa państwowe ogółem+_x000a_spółki handlowe ogółem]"/>
    <n v="0"/>
    <s v="2) GUS BDL"/>
    <s v="_x000a_Kategoria K25 PODMIOTY GOSPODARKI NARODOWEJ, PRZEKSZTAŁCENIA WŁASNOŚCIOWE I STRUKTURALNE _x000a_Grupa G203 PODMIOTY GOSPODARKI NARODOWEJ WPISANE DO REJESTRU REGON _x000a_Podgrupa P2822 Podmioty wg sektorów własnościowych_x000a_Podmioty gospodarki narodowej ogólem"/>
    <n v="0"/>
    <s v="2) GUS REGON"/>
    <s v="GUS_022_x000a_REGON - Wyciąg_x000a_[adres siedziby,forma własności]"/>
    <s v="Forma prawna - spółki, osoby fizyczne prowadzące działalność gospodarczą, przedsiębiorstwo państwowe"/>
  </r>
  <r>
    <n v="132"/>
    <n v="99"/>
    <s v="11.99"/>
    <s v="11.99"/>
    <x v="150"/>
    <s v="11.99 Odsetek firm prywatnych w ogólnej liczbie firm"/>
    <n v="0"/>
    <s v=""/>
    <s v=""/>
    <n v="0"/>
    <s v=""/>
    <n v="0"/>
    <s v=""/>
    <n v="0"/>
    <n v="0"/>
    <n v="0"/>
    <n v="0"/>
    <n v="0"/>
    <n v="0"/>
    <n v="4"/>
    <n v="1"/>
    <n v="1"/>
    <n v="1"/>
    <n v="4"/>
    <n v="4"/>
    <x v="9"/>
    <x v="1"/>
    <s v="Gospodarka"/>
    <s v="działalność gospodarcza"/>
    <s v="liczba firm w sektorze prywatnym/liczba firmx100"/>
    <s v="%"/>
    <s v="-"/>
    <s v="roczna"/>
    <s v="11.113"/>
    <s v="liczba firm w sektorze prywatnym"/>
    <s v="11.96"/>
    <s v="liczba firm"/>
    <s v="1) GUS REGON2"/>
    <s v="GUS_022_x000a_REGON - Wyciąg_x000a_[adres siedziby,forma własności,forma prawna]"/>
    <s v="Forma właśności - sektor prywatny(2**) lub Brak przewagi sektorowej (3**)_x000a_Forma prawna - spółki lub osoby fizyczne prowadzące działalność gospodarczą"/>
    <s v="1) GUS REGON"/>
    <s v="GUS_022_x000a_REGON - Wyciąg_x000a_[adres siedziby,forma prawna]"/>
    <s v="Forma prawna - spółki lub osoby fizyczne prowadzące działalność gospodarczą lub przedsiębiorstwa państwowe"/>
    <s v="2) GUS BDL"/>
    <s v="Kategoria K25 PODMIOTY GOSPODARKI NARODOWEJ, PRZEKSZTAŁCENIA WŁASNOŚCIOWE I STRUKTURALNE _x000a_Grupa G203 PODMIOTY GOSPODARKI NARODOWEJ WPISANE DO REJESTRU REGON _x000a_Podgrupa P2822 Podmioty wg sektorów własnościowych _x000a_[&quot;sektor prywatny - osoby fizyczne prowadzące działalność gospodarczą&quot;+&quot;_x000a_sektor prywatny - spółki handlowe&quot;]_x000a_"/>
    <n v="0"/>
    <s v="2) GUS BDL"/>
    <s v="Kategoria: K25 PODMIOTY GOSPODARKI NARODOWEJ, PRZEKSZTAŁCENIA WŁASNOŚCIOWE I STRUKTURALNE _x000a_Grupa: G203 PODMIOTY GOSPODARKI NARODOWEJ WPISANE DO REJESTRU REGON _x000a_Podgrupa: P3254 Osoby fizyczne prowadzące działalność gospodarczą wg sekcji PKD 2007_x000a_Ogółem_x000a_Kategoria: K25 PODMIOTY GOSPODARKI NARODOWEJ, PRZEKSZTAŁCENIA WŁASNOŚCIOWE I STRUKTURALNE _x000a_Grupa: G203 PODMIOTY GOSPODARKI NARODOWEJ WPISANE DO REJESTRU REGON _x000a_Podgrupa: P3256 Podmioty gospodarki narodowej wg formy prawnej_x000a_Przedsiębiorstwa państwowe ogółem_x000a_Spółki handlowe ogółem"/>
    <n v="0"/>
    <n v="0"/>
    <n v="0"/>
    <n v="0"/>
  </r>
  <r>
    <n v="129"/>
    <n v="100"/>
    <s v="11.100"/>
    <s v="11.100"/>
    <x v="151"/>
    <s v="11.100 Rozkład przestrzenny firm "/>
    <n v="0"/>
    <s v=""/>
    <s v=""/>
    <n v="0"/>
    <s v=""/>
    <n v="0"/>
    <s v=""/>
    <s v="III.42"/>
    <s v="gospodarka"/>
    <s v="I.19"/>
    <s v="ogólne-gospodarka"/>
    <n v="0"/>
    <n v="0"/>
    <n v="1"/>
    <n v="1"/>
    <n v="5"/>
    <n v="1"/>
    <n v="1"/>
    <n v="1"/>
    <x v="12"/>
    <x v="1"/>
    <s v="Gospodarka"/>
    <s v="działalność gospodarcza"/>
    <s v="firmy (geolokalizacja)"/>
    <s v="podmioty"/>
    <s v="Firmy to: _x000a_-osoby fizyczne prowadzące działalność gospodarczą_x000a_-spółki handlowe tj. spółki kapitałowe - spółki akcyjne, spółki z ograniczoną odpowiedzialnością (osoby prawne) oraz spółki osobowe - spółki jawne, spółki partnerskie, spółki komandytowe, spółki komandytowo-akcyjne (jednostki nie posiadające osobowości prawnej)_x000a_-przedsiębiorstwa państwowe (osoby prawne)"/>
    <s v="roczna"/>
    <n v="0"/>
    <s v=""/>
    <n v="0"/>
    <s v=""/>
    <s v="1) GUS REGON1"/>
    <s v="GUS_022_x000a_REGON - Wyciąg_x000a_[adres siedziby]"/>
    <s v="Forma prawna - spółki, osoby fizyczne prowadzące działalność gospodarczą, przedsiębiorstwa państwowe"/>
    <n v="0"/>
    <n v="0"/>
    <n v="0"/>
    <n v="0"/>
    <s v="brak danych"/>
    <n v="0"/>
    <n v="0"/>
    <n v="0"/>
    <n v="0"/>
    <n v="0"/>
    <n v="0"/>
    <n v="0"/>
  </r>
  <r>
    <n v="127"/>
    <n v="101"/>
    <s v="11.101"/>
    <s v="11.101"/>
    <x v="152"/>
    <s v="11.101 Liczba podmiotów gospodarczych zarejestrowanych w ciągu ostatniego roku na 1 000 mieszkańców"/>
    <n v="0"/>
    <s v=""/>
    <s v=""/>
    <n v="0"/>
    <s v=""/>
    <n v="0"/>
    <s v=""/>
    <s v="III.65"/>
    <s v="gospodarka"/>
    <s v="I.20A"/>
    <s v="ogólne-gospodarka"/>
    <n v="0"/>
    <n v="0"/>
    <n v="5"/>
    <n v="4"/>
    <n v="1"/>
    <n v="1"/>
    <n v="5"/>
    <n v="5"/>
    <x v="21"/>
    <x v="1"/>
    <s v="Gospodarka"/>
    <s v="działalność gospodarcza"/>
    <s v="liczba podmiotów gospodarki narodowej zarejestrowane w ciągu ostatniego roku/liczba mieszkańcówx1000"/>
    <s v="podmioty"/>
    <s v="Podmioty zarejestrowane w ciągu ostatniego roku to wszystkie podmioty, które pomiędzy 1 stycznia a 31 grudnia zostały zarejestrowane w rejestrze REGON"/>
    <s v="roczna"/>
    <s v="11.101A"/>
    <s v="liczba podmiotów gospodarki narodowej zarejestrowane w ciągu ostatniego roku"/>
    <s v="1.1"/>
    <s v="liczba mieszkańców"/>
    <s v="1) GUS REGON2"/>
    <s v="GUS_022_x000a_REGON - Wyciąg_x000a_[adres siedziby,forma prawna,data rozpoczęcia działalności]"/>
    <s v="data rozpoczęcia działalności = r-1 , gdzie_x000a_r - rok publikacji wskaźnika"/>
    <s v="1) Ewidencja Ludności"/>
    <s v="ELUD_001_x000a_Mieszkańcy_x000a_[Adres zameldowania na pobyt stały/czasowy]"/>
    <n v="0"/>
    <s v="2) GUS BDL2"/>
    <s v="Kategoria K25 PODMIOTY GOSPODARKI NARODOWEJ, PRZEKSZTAŁCENIA WŁASNOŚCIOWE I STRUKTURALNE _x000a_Grupa G307 NOWO ZAREJESTROWANE W REJESTRZE REGON PODMIOTY GOSPODARKI NARODOWEJ _x000a_Podgrupa P3494 Podmioty nowo zarejestrowane wg grup sekcji PKD 2007_x000a_[ogółem]"/>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n v="0"/>
    <n v="0"/>
    <n v="0"/>
  </r>
  <r>
    <n v="128"/>
    <n v="102"/>
    <s v="11.102"/>
    <s v="11.102"/>
    <x v="153"/>
    <s v="11.102 Liczba podmiotów gospodarczych zlikwidowanych w ciągu ostatniego roku na 1 000 mieszkańców"/>
    <n v="0"/>
    <s v=""/>
    <s v=""/>
    <n v="0"/>
    <s v=""/>
    <n v="0"/>
    <s v=""/>
    <s v="III.66"/>
    <s v="gospodarka"/>
    <s v="I.21A"/>
    <s v="ogólne-gospodarka"/>
    <n v="0"/>
    <n v="0"/>
    <n v="5"/>
    <n v="4"/>
    <n v="1"/>
    <n v="1"/>
    <n v="5"/>
    <n v="5"/>
    <x v="21"/>
    <x v="1"/>
    <s v="Gospodarka"/>
    <s v="działalność gospodarcza"/>
    <s v="liczba podmiotów gospodarki narodowej zlikwidowane w ciągu ostatniego roku/liczba mieszkańcówx1000"/>
    <s v="podmioty"/>
    <s v="Podmioty zlikwidowane w ciągu ostatniego roku to wszystkie podmioty, które pomiędzy 1 stycznia a 31 grudnia zostały wykreślone z rejestru REGON"/>
    <s v="roczna"/>
    <s v="11.102A"/>
    <s v="liczba podmiotów gospodarki narodowej zlikwidowane w ciągu ostatniego roku"/>
    <s v="1.1"/>
    <s v="liczba mieszkańców"/>
    <s v="1) GUS REGON2"/>
    <s v="GUS_022_x000a_REGON - Wyciąg_x000a_[adres siedziby,data zakończenia działalności]"/>
    <s v="data zakończenia działalności = r-1 , gdzie_x000a_r - rok publikacji wskaźnika"/>
    <s v="1) Ewidencja Ludności"/>
    <s v="ELUD_001_x000a_Mieszkańcy_x000a_[Adres zameldowania na pobyt stały/czasowy]"/>
    <n v="0"/>
    <s v="2) GUS BDL2"/>
    <s v="Kategoria K25 PODMIOTY GOSPODARKI NARODOWEJ, PRZEKSZTAŁCENIA WŁASNOŚCIOWE I STRUKTURALNE _x000a_Grupa G309 WYREJESTROWANE Z REJESTRU REGON PODMIOTY GOSPODARKI NARODOWEJ _x000a_Podgrupa P3495 Podmioty wyrejestrowane wg grup sekcji PKD 2007_x000a_[ogółem]"/>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n v="0"/>
    <n v="0"/>
    <n v="0"/>
  </r>
  <r>
    <n v="119"/>
    <n v="103"/>
    <s v="11.103"/>
    <s v="11.103"/>
    <x v="154"/>
    <s v="11.103 Wskaźnik przetrwania nowych firm na 100 000 mieszkańców"/>
    <n v="0"/>
    <s v=""/>
    <s v=""/>
    <s v="5.2"/>
    <s v="gospodarka"/>
    <n v="0"/>
    <s v=""/>
    <n v="0"/>
    <n v="0"/>
    <n v="0"/>
    <n v="0"/>
    <n v="0"/>
    <n v="0"/>
    <n v="4"/>
    <n v="1"/>
    <n v="1"/>
    <n v="1"/>
    <n v="1"/>
    <n v="1"/>
    <x v="9"/>
    <x v="1"/>
    <s v="Gospodarka"/>
    <s v="działalność gospodarcza"/>
    <s v="liczba nowych firm, które zostały utworzone w ciągu ostatnich dwóch lat, zarejestrowane w mieście i nadal działające w ciągu ostatniego roku/liczba nowych przedsiębiorstw, które zostały zarejestrowane w ciągu ostatnich dwóch lat w mieście/liczba mieszkańcówx100 000"/>
    <s v="podmioty"/>
    <s v="Firmy, które zostały zarejestrowane w ciągu ostatnich dwóch lat to firmy zarejestrowane w rejestrze REGON pomiędzy 01.01.roku poprzedniego a 31.12 danego roku._x000a_Firmy, które nieprzetrwały to firmy, których data rejestracji mieście się w okresie 01.01 roku poprzedniego - 31.12 danego roku, a które w tym samym okresie zostały wyrejestrowane z rejestru REGON"/>
    <s v="roczna"/>
    <s v="11.103A_x000a_11.103B"/>
    <s v="liczba firm, które zostały zarejestrowane w ciągu ostatnich dwóch lat i zlikwidowane _x000a_liczba nowych przedsiębiorstw, które zostały zarejestrowane w ciągu ostatnich dwóch lat w mieście"/>
    <s v="1.1"/>
    <s v="liczba mieszkańców"/>
    <s v="1) GUS REGON1"/>
    <s v="GUS_022_x000a_REGON - Wyciąg_x000a_[adres siedziby,forma prawna,data rozpoczęcia działalności,data zakończenia działalności]"/>
    <s v="data rozpoczęcia działalności in &lt;r -2,r-1&gt; oraz data zakończenie działalności in &lt;r -2,r-1&gt; , gdzie_x000a_r - rok publikacji wskaźnika"/>
    <s v="1) Ewidencja Ludności"/>
    <s v="ELUD_001_x000a_Mieszkańcy_x000a_"/>
    <n v="0"/>
    <n v="0"/>
    <n v="0"/>
    <n v="0"/>
    <n v="0"/>
    <n v="0"/>
    <n v="0"/>
    <n v="0"/>
    <n v="0"/>
    <n v="0"/>
  </r>
  <r>
    <n v="120"/>
    <n v="104"/>
    <s v="11.104"/>
    <s v="11.104"/>
    <x v="155"/>
    <s v="11.104 Wskaźnik przetrwania nowych firm"/>
    <n v="0"/>
    <s v=""/>
    <s v=""/>
    <n v="0"/>
    <s v=""/>
    <n v="0"/>
    <s v=""/>
    <n v="0"/>
    <n v="0"/>
    <n v="0"/>
    <n v="0"/>
    <n v="0"/>
    <n v="0"/>
    <n v="5"/>
    <n v="1"/>
    <n v="1"/>
    <n v="1"/>
    <n v="1"/>
    <n v="1"/>
    <x v="0"/>
    <x v="1"/>
    <s v="Gospodarka"/>
    <s v="działalność gospodarcza"/>
    <s v="liczba nowych podmiotów gospodarki narodowej, które zostały zarejestrowane w ciągu ostatnich dwóch lat i nie zostały zlikwidowane/liczba nowych podmiotów gospodarki narodowej, które zostały zarejestrowane w ciągu ostatnich dwóch latx100"/>
    <s v="%"/>
    <s v="Firmy, które zostały zarejestrowane w ciągu ostatnich dwóch lat to firmy zarejestrowane w rejestrze REGON pomiędzy 01.01.roku poprzedniego a 31.12 danego roku._x000a_Firmy, które nieprzetrwały to firmy, których data rejestracji mieście się w okresie 01.01 roku poprzedniego - 31.12 danego roku, a które w tym samym okresie zostały wyrejestrowane z rejestru REGON"/>
    <s v="roczna"/>
    <s v="11.104A"/>
    <s v="liczba nowych podmiotów gospodarki narodowej, które zostały zarejestrowane w ciągu ostatnich dwóch lat i nie zostały zlikwidowane"/>
    <s v="11.104B"/>
    <s v="liczba nowych podmiotów gospodarki narodowej, które zostały zarejestrowane w ciągu ostatnich dwóch lat"/>
    <s v="1) GUS REGON1"/>
    <s v="GUS_022_x000a_REGON - Wyciąg_x000a_[adres siedziby,forma prawna,data rozpoczęcia działalności]"/>
    <s v="data rozpoczęcia działalności in &lt;r -2,r-1&gt;, gdzie_x000a_r - rok publikacji wskaźnika"/>
    <s v="1) GUS REGON"/>
    <s v="GUS_022_x000a_REGON - Wyciąg_x000a_[adres siedziby,forma prawna,data rozpoczęcia działalności,data zakończenia działalności]"/>
    <s v="data rozpoczęcia działalności in &lt;r -2,r-1&gt; oraz data zakończenie działalności in &lt;r -2,r-1&gt; , gdzie_x000a_r - rok publikacji wskaźnika"/>
    <n v="0"/>
    <n v="0"/>
    <n v="0"/>
    <n v="0"/>
    <n v="0"/>
    <n v="0"/>
    <n v="0"/>
    <n v="0"/>
    <n v="0"/>
  </r>
  <r>
    <n v="100"/>
    <n v="105"/>
    <s v="11.105"/>
    <s v="11.105"/>
    <x v="156"/>
    <s v="11.105 Liczba podmiotów sektora publicznego"/>
    <n v="0"/>
    <s v=""/>
    <s v=""/>
    <n v="0"/>
    <s v=""/>
    <n v="0"/>
    <s v=""/>
    <n v="0"/>
    <n v="0"/>
    <n v="0"/>
    <n v="0"/>
    <n v="0"/>
    <n v="0"/>
    <n v="4"/>
    <n v="1"/>
    <n v="1"/>
    <n v="1"/>
    <n v="4"/>
    <n v="4"/>
    <x v="9"/>
    <x v="1"/>
    <s v="Gospodarka"/>
    <s v="działalność gospodarcza"/>
    <s v="liczba podmiotów sektora publicznego"/>
    <s v="podmioty"/>
    <s v="Podmioty sektora publicznego to podmioty gospodarki narodowej grupujące własność państwową (Skarbu Państwa i państwowych osób prawnych), własność jednostek samorządu terytorialnego lub samorządowych osób prawnych oraz &quot;własność mieszaną&quot; z przewagą kapitału (mienia) podmiotów sektora publicznego. W przypadku własności publiczno-prywatnej brane są pod uwagę tylko te podmioty, ktrych własność publiczna wynosi ponad 50%."/>
    <s v="roczna"/>
    <s v="11.105"/>
    <s v="liczba podmiotów sektora publicznego"/>
    <n v="0"/>
    <s v=""/>
    <s v="1) GUS REGON2"/>
    <s v="GUS_022_x000a_REGON - Miesięczna informacja o podmiotach gospodarki narodowej w rejestrze REGON_x000a_Tablica  2_x000a_[Sektor publiczny - razem]"/>
    <s v="Należy wykorzystać dane z zestawienie przedstawiającego stan na 31.12. (grudniową)"/>
    <n v="0"/>
    <n v="0"/>
    <n v="0"/>
    <s v="3) GUS BDL"/>
    <s v="Kategoria K25 PODMIOTY GOSPODARKI NARODOWEJ, PRZEKSZTAŁCENIA WŁASNOŚCIOWE I STRUKTURALNE _x000a_Grupa G203 PODMIOTY GOSPODARKI NARODOWEJ WPISANE DO REJESTRU REGON _x000a_Podgrupa P2822 Podmioty wg sektorów własnościowych_x000a_[sektor publiczny ogółem]"/>
    <n v="0"/>
    <n v="0"/>
    <n v="0"/>
    <n v="0"/>
    <s v="2) GUS REGON"/>
    <s v="GUS_022_x000a_REGON - Wyciąg_x000a_[adres siedziby,forma własności]"/>
    <s v="Forma właśności - sektor puliczny (1**) lub Brak przewagi sektorowej (3**)"/>
  </r>
  <r>
    <n v="101"/>
    <n v="106"/>
    <s v="11.106"/>
    <s v="11.106"/>
    <x v="157"/>
    <s v="11.106 Liczba firm w sektorze publicznym"/>
    <n v="0"/>
    <s v=""/>
    <s v=""/>
    <n v="0"/>
    <s v=""/>
    <n v="0"/>
    <s v=""/>
    <n v="0"/>
    <n v="0"/>
    <n v="0"/>
    <n v="0"/>
    <n v="0"/>
    <n v="0"/>
    <n v="5"/>
    <n v="1"/>
    <n v="1"/>
    <n v="1"/>
    <n v="4"/>
    <n v="4"/>
    <x v="22"/>
    <x v="1"/>
    <s v="Gospodarka"/>
    <s v="działalność gospodarcza"/>
    <s v="liczba przedsiębiorstw państwowych+liczba spółek handlowych w sektorze publicznym"/>
    <s v="podmioty"/>
    <s v="Firmy w sektorze publicznym to firmy stanowiące własność państwową (Skarbu Państwa i państwowych osób prawnych), własność jednostek samorządu terytorialnego lub samorządowych osób prawnych oraz &quot;własność mieszaną&quot; z przewagą kapitału (mienia) podmiotów sektora publicznego. W przypadku własności publiczno-prywatnej brane są pod uwagę tylko te podmioty, ktrych własnośc publiczna wynosi ponad 50%._x000a__x000a_Firmy to: _x000a_-osoby fizyczne prowadzące działalność gospodarczą_x000a_-spółki handlowe tj. spółki kapitałowe - spółki akcyjne, spółki z ograniczoną odpowiedzialnością (osoby prawne) oraz spółki osobowe - spółki jawne, spółki partnerskie, spółki komandytowe, spółki komandytowo-akcyjne (jednostki nie posiadające osobowości prawnej)_x000a_-przedsiębiorstwa państwowe (osoby prawne)"/>
    <s v="roczna"/>
    <s v="11.107"/>
    <s v="liczba przedsiębiorstw państwowych"/>
    <s v="11.108"/>
    <s v="liczba spółek handlowych w sektorze publicznym"/>
    <s v="1) GUS REGON2"/>
    <s v="GUS_022_x000a_REGON - Wyciąg_x000a_[adres siedziby,forma prawna, forma własności]"/>
    <s v="Forma właśności - sektor puliczny (1**) lub Brak przewagi sektorowej (3**)_x000a_Forma prawna - spółki,przedsiębiorstwa państwowe"/>
    <n v="0"/>
    <n v="0"/>
    <n v="0"/>
    <s v="2) GUS BDL"/>
    <s v="Kategoria K25 PODMIOTY GOSPODARKI NARODOWEJ, PRZEKSZTAŁCENIA WŁASNOŚCIOWE I STRUKTURALNE _x000a_Grupa G203 PODMIOTY GOSPODARKI NARODOWEJ WPISANE DO REJESTRU REGON _x000a_Podgrupa P2822 Podmioty wg sektorów własnościowych_x000a_[&quot;sektor publiczny - przedsiębiorstwa państwowe&quot;+&quot;sektor publiczny - spółki handlowe&quot;]"/>
    <n v="0"/>
    <n v="0"/>
    <n v="0"/>
    <n v="0"/>
    <n v="0"/>
    <n v="0"/>
    <n v="0"/>
  </r>
  <r>
    <n v="102"/>
    <n v="107"/>
    <s v="11.107"/>
    <s v="11.107"/>
    <x v="158"/>
    <s v="11.107 Liczba przedsiębiorstw państwowych"/>
    <n v="0"/>
    <s v=""/>
    <s v=""/>
    <n v="0"/>
    <s v=""/>
    <n v="0"/>
    <s v=""/>
    <n v="0"/>
    <n v="0"/>
    <n v="0"/>
    <n v="0"/>
    <n v="0"/>
    <n v="0"/>
    <n v="4"/>
    <n v="1"/>
    <n v="1"/>
    <n v="1"/>
    <n v="4"/>
    <n v="4"/>
    <x v="9"/>
    <x v="1"/>
    <s v="Gospodarka"/>
    <s v="działalność gospodarcza"/>
    <s v="liczba przedsiębiorstw państwowych"/>
    <s v="podmioty"/>
    <s v="Przedsięborstwa państwowe to przedsiębiorstwa, których wyłącznym właścicielem jest Skarb Państwa. Działalność przedsiębiorstw państwowych jest regulowana przepisami ustawy z dnia 25.09.1981 r. o przedsiębiorstwach państwowych. Przedsięborstwa państwowe są czym innym niż spółki kontrolowane przez Skarb Państwa, które z prawnego punktu widzenia nie są przedsiębiorstwami państwowymi, ale spółkami uregulowanymi w Kodeksie spółek handlowych."/>
    <s v="roczna"/>
    <s v="11.107"/>
    <s v="liczba przedsiębiorstw państwowych"/>
    <n v="0"/>
    <s v=""/>
    <s v="1) GUS REGON2"/>
    <s v="GUS_022_x000a_REGON_x000a_Miesięczna informacja o podmiotach gospodarki narodowej w rejestrze REGON: Tablica  10_x000a_[Przedsiębiorstwa państwowe]"/>
    <s v="Należy wykorzystać dane z zestawienie przedstawiającego stan na 31.12. (grudniową)"/>
    <n v="0"/>
    <n v="0"/>
    <n v="0"/>
    <s v="3) GUS BDL"/>
    <s v="Kategoria K25 PODMIOTY GOSPODARKI NARODOWEJ, PRZEKSZTAŁCENIA WŁASNOŚCIOWE I STRUKTURALNE _x000a_Grupa G203 PODMIOTY GOSPODARKI NARODOWEJ WPISANE DO REJESTRU REGON _x000a_Podgrupa P2822 Podmioty wg sektorów własnościowych_x000a_[sektor publiczny - przedsiębiorstwa państwowe]_x000a_"/>
    <n v="0"/>
    <n v="0"/>
    <n v="0"/>
    <n v="0"/>
    <s v="2) GUS REGON"/>
    <s v="GUS_022_x000a_REGON - Wyciąg_x000a_[adres siedziby,forma prawna, forma własności]"/>
    <s v="Forma właśności - sektor puliczny (1**) lub Brak przewagi sektorowej (3**)_x000a_Forma prawna - przedsiębiorstwa państwowe"/>
  </r>
  <r>
    <n v="103"/>
    <n v="108"/>
    <s v="11.108"/>
    <s v="11.108"/>
    <x v="159"/>
    <s v="11.108 Liczba spółek handlowych w sektorze publicznym"/>
    <n v="0"/>
    <s v=""/>
    <s v=""/>
    <n v="0"/>
    <s v=""/>
    <n v="0"/>
    <s v=""/>
    <n v="0"/>
    <n v="0"/>
    <n v="0"/>
    <n v="0"/>
    <n v="0"/>
    <n v="0"/>
    <n v="4"/>
    <n v="1"/>
    <n v="1"/>
    <n v="1"/>
    <n v="4"/>
    <n v="4"/>
    <x v="9"/>
    <x v="1"/>
    <s v="Gospodarka"/>
    <s v="działalność gospodarcza"/>
    <s v="liczba spółek handlowych w sektorze publicznym"/>
    <s v="podmioty"/>
    <s v="Spółki handlowe to podmioty, których działalność reguluje Kodeks spółek handlowych i będą to:_x000a_spółki osobowe:_x000a_-spółka jawna,_x000a_-spółka partnerska,_x000a_-spółka komandytowa,_x000a_-spółka komandytowo-akcyjna,_x000a_spółki kapitałowe:_x000a_-spółka z ograniczoną odpowiedzialnością,_x000a_-spółka akcyjna._x000a__x000a_Podmioty sektora publicznego to podmioty gospodarki narodowej grupujące własność państwową (Skarbu Państwa i państwowych osób prawnych), własność jednostek samorządu terytorialnego lub samorządowych osób prawnych oraz &quot;własność mieszaną&quot; z przewagą kapitału (mienia) podmiotów sektora publicznego. W przypadku własności publiczno-prywatnej brane są pod uwagę tylko te podmioty, ktrych własnośc publiczna wynosi ponad 50%."/>
    <s v="roczna"/>
    <s v="11.108"/>
    <s v="liczba spółek handlowych w sektorze publicznym"/>
    <n v="0"/>
    <s v=""/>
    <s v="1) GUS REGON2"/>
    <s v="GUS_022_x000a_REGON - Wyciąg_x000a_[adres siedziby,forma prawna, forma własności]"/>
    <s v="Forma właśności - sektor puliczny (1**) lub Brak przewagi sektorowej (3**)_x000a_Forma prawna - spółki"/>
    <n v="0"/>
    <n v="0"/>
    <n v="0"/>
    <s v="2) GUS BDL"/>
    <s v="Kategoria K25 PODMIOTY GOSPODARKI NARODOWEJ, PRZEKSZTAŁCENIA WŁASNOŚCIOWE I STRUKTURALNE _x000a_Grupa G203 PODMIOTY GOSPODARKI NARODOWEJ WPISANE DO REJESTRU REGON _x000a_Podgrupa P2822 Podmioty wg sektorów własnościowych_x000a_[sektor publiczny - spółki handlowe]"/>
    <n v="0"/>
    <n v="0"/>
    <n v="0"/>
    <n v="0"/>
    <n v="0"/>
    <n v="0"/>
    <n v="0"/>
  </r>
  <r>
    <n v="104"/>
    <n v="109"/>
    <s v="11.109"/>
    <s v="11.109"/>
    <x v="160"/>
    <s v="11.109 Liczba spółek handlowych z udziałem kapitału zagranicznego w sektorze publicznym"/>
    <n v="0"/>
    <s v=""/>
    <s v=""/>
    <n v="0"/>
    <s v=""/>
    <n v="0"/>
    <s v=""/>
    <n v="0"/>
    <n v="0"/>
    <n v="0"/>
    <n v="0"/>
    <n v="0"/>
    <n v="0"/>
    <n v="4"/>
    <n v="1"/>
    <n v="1"/>
    <n v="1"/>
    <n v="4"/>
    <n v="4"/>
    <x v="9"/>
    <x v="1"/>
    <s v="Gospodarka"/>
    <s v="działalność gospodarcza"/>
    <s v="liczba spółek handlowych z udziałem kapitału zagranicznego w sektorze publicznym"/>
    <s v="%"/>
    <s v="Spółki handlowe to podmioty, których działalność reguluje Kodeks spółek handlowych i będą to:_x000a_spółki osobowe:_x000a_-spółka jawna,_x000a_-spółka partnerska,_x000a_-spółka komandytowa,_x000a_-spółka komandytowo-akcyjna,_x000a_spółki kapitałowe:_x000a_-spółka z ograniczoną odpowiedzialnością,_x000a_-spółka akcyjna._x000a__x000a_Podmioty sektora publicznego to podmioty gospodarki narodowej grupujące własność państwową (Skarbu Państwa i państwowych_x000a_osób prawnych), własność jednostek samorządu terytorialnego lub samorządowych osób prawnych oraz_x000a_&quot;własność mieszaną&quot; z przewagą kapitału (mienia) podmiotów sektora publicznego. W przypadku własności publiczno-prywatnej brane są pod uwagę tylko te podmioty, ktrych własnośc publiczna wynosi ponad 50%."/>
    <s v="roczna"/>
    <s v="11.109"/>
    <s v="liczba spółek handlowych z udziałem kapitału zagranicznego w sektorze publicznym"/>
    <n v="0"/>
    <s v=""/>
    <s v="1) GUS REGON2"/>
    <s v="GUS_022_x000a_REGON - Wyciąg_x000a_[adres siedziby,forma prawna, forma własności]"/>
    <s v="Forma właśności - sektor puliczny (1**) lub Brak przewagi sektorowej- 336 własność mieszana między sektorami z takim samym udziałem własności sektora publicznego i prywatnego z najwyższym udziałem własności osób zagranicznych w kapitale ogółem_x000a_Forma prawna - spółki"/>
    <n v="0"/>
    <n v="0"/>
    <n v="0"/>
    <s v="2) GUS BDL"/>
    <s v="Kategoria K25 PODMIOTY GOSPODARKI NARODOWEJ, PRZEKSZTAŁCENIA WŁASNOŚCIOWE I STRUKTURALNE _x000a_Grupa G203 PODMIOTY GOSPODARKI NARODOWEJ WPISANE DO REJESTRU REGON _x000a_Podgrupa P2822 Podmioty wg sektorów własnościowych_x000a_[sektor publiczny - spółki handlowe z udziałem kapitału zagranicznego]"/>
    <n v="0"/>
    <n v="0"/>
    <n v="0"/>
    <n v="0"/>
    <n v="0"/>
    <n v="0"/>
    <n v="0"/>
  </r>
  <r>
    <n v="105"/>
    <n v="110"/>
    <s v="11.110"/>
    <s v="11.110"/>
    <x v="161"/>
    <s v="11.110 Liczba państwowych i samorządowych jednostek prawa budżetowego"/>
    <n v="0"/>
    <s v=""/>
    <s v=""/>
    <n v="0"/>
    <s v=""/>
    <n v="0"/>
    <s v=""/>
    <n v="0"/>
    <n v="0"/>
    <n v="0"/>
    <n v="0"/>
    <n v="0"/>
    <n v="0"/>
    <n v="5"/>
    <n v="1"/>
    <n v="1"/>
    <n v="1"/>
    <n v="4"/>
    <n v="4"/>
    <x v="22"/>
    <x v="1"/>
    <s v="Gospodarka"/>
    <s v="działalność gospodarcza"/>
    <s v="liczba państwowych i samorządowych jednostek prawa budżetowego"/>
    <s v="podmioty"/>
    <s v="Jednostki prawa budżetowego to jednostki organizacyjne sektora finansów publicznych, które nie mają osobowości prawnej. "/>
    <s v="roczna"/>
    <s v="11.110"/>
    <s v="liczba państwowych i samorządowych jednostek prawa budżetowego"/>
    <n v="0"/>
    <s v=""/>
    <s v="1) GUS REGON2"/>
    <s v="GUS_022_x000a_REGON - Wyciąg_x000a_[adres siedziby,forma prawna, forma własności]"/>
    <s v="Forma właśności - własność samorządowa, własność mieszana w sektorze publicznym z przewagą własności samorządowej,własność mieszana między sektorami z przewagą własności sektora publicznego, w tym z_x000a_przewagą własności samorządowej, własność mieszana między sektorami z takim samym udziałem własności sektora_x000a_publicznego i prywatnego z najwyŜszym udziałem własności samorządowej w kapitale_x000a_ogółem "/>
    <n v="0"/>
    <n v="0"/>
    <n v="0"/>
    <s v="2) GUS BDL"/>
    <s v="Kategoria K25 PODMIOTY GOSPODARKI NARODOWEJ, PRZEKSZTAŁCENIA WŁASNOŚCIOWE I STRUKTURALNE _x000a_Grupa G203 PODMIOTY GOSPODARKI NARODOWEJ WPISANE DO REJESTRU REGON _x000a_Podgrupa P2822 Podmioty wg sektorów własnościowych_x000a_[sektor publiczny - państwowe i samorządowe jednostki prawa budżetowego]"/>
    <n v="0"/>
    <n v="0"/>
    <n v="0"/>
    <n v="0"/>
    <n v="0"/>
    <n v="0"/>
    <n v="0"/>
  </r>
  <r>
    <n v="106"/>
    <n v="111"/>
    <s v="11.111"/>
    <s v="11.111"/>
    <x v="162"/>
    <s v="11.111 Liczba pozostałych podmiotów sektora publicznego"/>
    <n v="0"/>
    <s v=""/>
    <s v=""/>
    <n v="0"/>
    <s v=""/>
    <n v="0"/>
    <s v=""/>
    <n v="0"/>
    <n v="0"/>
    <n v="0"/>
    <n v="0"/>
    <n v="0"/>
    <n v="0"/>
    <n v="5"/>
    <n v="1"/>
    <n v="1"/>
    <n v="1"/>
    <n v="4"/>
    <n v="4"/>
    <x v="22"/>
    <x v="1"/>
    <s v="Gospodarka"/>
    <s v="działalność gospodarcza"/>
    <s v="liczba podmiotów sektora publicznego-liczba firm w sektorze publicznym-liczba państwowych i samorządowych jednostek prawa budżetowego"/>
    <s v="podmioty"/>
    <s v="Pozostałe podmioty sektora publicznego obejmują wszystkie pozostałe podmioty sektora publicznego poza firmami (11.109) oraz państwowymi i samorządowymi jednostkami prawa budżetowego (11.113). Wartośc wskaźnika 11.114 = 11.108-11.109-11.113"/>
    <s v="roczna"/>
    <n v="0"/>
    <s v="liczba pozostałych podmiotów sektora publicznego*"/>
    <n v="0"/>
    <s v=""/>
    <s v="1) GUS REGON"/>
    <s v="GUS_022_x000a_REGON - Wyciąg_x000a_[adres siedziby,forma prawna, forma własności]"/>
    <n v="0"/>
    <n v="0"/>
    <n v="0"/>
    <n v="0"/>
    <s v="2)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quot;sektor publiczny, ogółem&quot;-_x000a_&quot;sektor publiczny - przedsiębiorstwa państwowe&quot;-&quot;sektor publiczny - spółki handlowe&quot;-&quot;sektor publiczny - państwowe i samorządowe jednostki prawa budżetowego&quot;]"/>
    <n v="0"/>
    <n v="0"/>
    <n v="0"/>
    <n v="0"/>
    <n v="0"/>
    <n v="0"/>
    <n v="0"/>
  </r>
  <r>
    <n v="107"/>
    <n v="112"/>
    <s v="11.112"/>
    <s v="11.112"/>
    <x v="163"/>
    <s v="11.112 Liczba podmiotów sektora prywatnego"/>
    <n v="0"/>
    <s v=""/>
    <s v=""/>
    <n v="0"/>
    <s v=""/>
    <n v="0"/>
    <s v=""/>
    <n v="0"/>
    <n v="0"/>
    <n v="0"/>
    <n v="0"/>
    <n v="0"/>
    <n v="0"/>
    <n v="4"/>
    <n v="1"/>
    <n v="1"/>
    <n v="1"/>
    <n v="4"/>
    <n v="4"/>
    <x v="9"/>
    <x v="1"/>
    <s v="Gospodarka"/>
    <s v="działalność gospodarcza"/>
    <s v="liczba podmiotów sektora prywatnego"/>
    <s v="podmioty"/>
    <s v="Podmioty sektora prywatnego to podmioty gospodarki narodowej grupujące własność prywatną krajową (osób fizycznych i pozostałych jednostek prywatnych), własność zagraniczną (osób zagranicznych) oraz &quot;własność mieszaną&quot; z przewagą kapitału (mienia) podmiotów sektora prywatnego._x000a_W przypadku własności publiczno-prywatnej brane są pod uwagę tylko te podmioty, ktrych własność prywatna wynosi minimum 50%."/>
    <s v="roczna"/>
    <s v="11.112"/>
    <s v="liczba podmiotów sektora prywatnego"/>
    <n v="0"/>
    <s v=""/>
    <s v="1) GUS REGON2"/>
    <s v="GUS_022_x000a_REGON - Miesięczna informacja o podmiotach gospodarki narodowej w rejestrze REGON_x000a_Tablica  2_x000a_[Sektor prywatny - razem]"/>
    <s v="Należy wykorzystać dane z zestawienie przedstawiającego stan na 31.12. (grudniową)"/>
    <n v="0"/>
    <n v="0"/>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prywatny - ogółem]"/>
    <n v="0"/>
    <n v="0"/>
    <n v="0"/>
    <n v="0"/>
    <s v="2) GUS REGON"/>
    <s v="GUS_022_x000a_REGON - Wyciąg_x000a_[adres siedziby,forma własności]"/>
    <s v="Forma właśności - sektor prywatny(2**) lub Brak przewagi sektorowej (3**)_x000a_"/>
  </r>
  <r>
    <n v="108"/>
    <n v="113"/>
    <s v="11.113"/>
    <s v="11.113"/>
    <x v="164"/>
    <s v="11.113 Liczba firm w sektorze prywatnym"/>
    <n v="0"/>
    <s v=""/>
    <s v=""/>
    <n v="0"/>
    <s v=""/>
    <n v="0"/>
    <s v=""/>
    <n v="0"/>
    <n v="0"/>
    <n v="0"/>
    <n v="0"/>
    <n v="0"/>
    <n v="0"/>
    <n v="5"/>
    <n v="1"/>
    <n v="1"/>
    <n v="1"/>
    <n v="4"/>
    <n v="4"/>
    <x v="22"/>
    <x v="1"/>
    <s v="Gospodarka"/>
    <s v="działalność gospodarcza"/>
    <s v="liczba firm w sektorze prywatnym"/>
    <s v="podmioty"/>
    <s v="Firmy to: _x000a_-osoby fizyczne prowadzące działalność gospodarczą_x000a_-spółki handlowe tj. spółki kapitałowe - spółki akcyjne, spółki z ograniczoną odpowiedzialnością (osoby prawne) oraz spółki osobowe - spółki jawne, spółki partnerskie, spółki komandytowe, spółki komandytowo-akcyjne (jednostki nie posiadające osobowości prawnej)_x000a_-przedsiębiorstwa państwowe (osoby prawne)_x000a__x000a_Podmioty sektora prywatnego to podmioty gospodarki narodowej grupujące własność prywatną krajową (osób fizycznych i pozostałych jednostek prywatnych), własność zagraniczną (osób zagranicznych) oraz &quot;własność mieszaną&quot; z przewagą kapitału (mienia) podmiotów sektora prywatnego._x000a_W przypadku własności publiczno-prywatnej brane są pod uwagę tylko te podmioty, ktrych własność prywatna wynosi minimum 50%."/>
    <s v="roczna"/>
    <s v="11.114"/>
    <s v="liczba osób fizycznych prowadzących działalność gospodarczą"/>
    <s v="11.115"/>
    <s v="liczba spółek handlowych w sektorze prywatnym"/>
    <s v="1) GUS REGON2"/>
    <s v="GUS_022_x000a_REGON - Wyciąg_x000a_[adres siedziby,forma własności]"/>
    <s v="Forma właśności - sektor prywatny(2**) lub Brak przewagi sektorowej (3**)_x000a_Forma prawna - spółki,osoby fizyczne prowadzące działalność gospodarczą"/>
    <n v="0"/>
    <n v="0"/>
    <n v="0"/>
    <s v="2) GUS BDL"/>
    <s v="_x000a_Kategoria K25 PODMIOTY GOSPODARKI NARODOWEJ, PRZEKSZTAŁCENIA WŁASNOŚCIOWE I STRUKTURALNE _x000a_Grupa G203 PODMIOTY GOSPODARKI NARODOWEJ WPISANE DO REJESTRU REGON _x000a_Podgrupa P2822 Podmioty wg sektorów własnościowych_x000a_[&quot;sektor prywatny - osoby fizyczne prowadzące działalność gospodarczą&quot;+_x000a_&quot;sektor prywatny - spółki handlowe&quot;]_x000a_"/>
    <n v="0"/>
    <n v="0"/>
    <n v="0"/>
    <n v="0"/>
    <n v="0"/>
    <n v="0"/>
    <n v="0"/>
  </r>
  <r>
    <n v="109"/>
    <n v="114"/>
    <s v="11.114"/>
    <s v="11.114"/>
    <x v="165"/>
    <s v="11.114 Liczba osób fizycznych prowadzących działalność gospodarczą"/>
    <n v="0"/>
    <s v=""/>
    <s v=""/>
    <n v="0"/>
    <s v=""/>
    <n v="0"/>
    <s v=""/>
    <n v="0"/>
    <n v="0"/>
    <n v="0"/>
    <n v="0"/>
    <n v="0"/>
    <n v="0"/>
    <n v="4"/>
    <n v="1"/>
    <n v="1"/>
    <n v="1"/>
    <n v="4"/>
    <n v="4"/>
    <x v="9"/>
    <x v="1"/>
    <s v="Gospodarka"/>
    <s v="działalność gospodarcza"/>
    <s v="liczba osób fizycznych prowadzących działalność gospodarczą"/>
    <s v="podmioty"/>
    <s v="Osoby fizyczne prowadzące działalność gospodarczą to podmioty zarejestrowane w Centralnej Ewidencji i Informacji o Działalności Gospodarczej (CEIDG)"/>
    <s v="roczna"/>
    <s v="11.114"/>
    <s v="liczba osób fizycznych prowadzących działalność gospodarczą"/>
    <n v="0"/>
    <s v=""/>
    <s v="1) GUS REGON2"/>
    <s v="GUS_022_x000a_REGON - Miesięczna informacja o podmiotach gospodarki narodowej w rejestrze REGON_x000a_Tablica  2_x000a_[Sektor prywatny - osoby fizyczne razem]"/>
    <s v="Należy wykorzystać dane z zestawienie przedstawiającego stan na 31.12. (grudniową)"/>
    <n v="0"/>
    <n v="0"/>
    <n v="0"/>
    <s v="3) GUS BDL"/>
    <s v="Kategoria PODMIOTY GOSPODARKI NARODOWEJ, PRZEKSZTAŁCENIA WŁASNOŚCIOWE I STRUKTURALNE (K25)_x000a_Grupa PODMIOTY GOSPODARKI NARODOWEJ WPISANE DO REJESTRU REGON (G203)_x000a_Podgrupa Osoby fizyczne prowadzące działalność gospodarczą wg sekcji PKD 2007 (P3254)_x000a_[ogółem]"/>
    <n v="0"/>
    <n v="0"/>
    <n v="0"/>
    <n v="0"/>
    <s v="2) GUS REGON"/>
    <s v="GUS_022_x000a_REGON - Wyciąg_x000a_[adres siedziby,forma własności]"/>
    <s v="Forma właśności - sektor prywatny(2**) lub Brak przewagi sektorowej (3**)_x000a_Forma prawna - osoby fizyczne prowadzące działalność gospodarczą"/>
  </r>
  <r>
    <n v="110"/>
    <n v="115"/>
    <s v="11.115"/>
    <s v="11.115"/>
    <x v="166"/>
    <s v="11.115 Liczba spółek handlowych w sektorze prywatnym"/>
    <n v="0"/>
    <s v=""/>
    <s v=""/>
    <n v="0"/>
    <s v=""/>
    <n v="0"/>
    <s v=""/>
    <n v="0"/>
    <n v="0"/>
    <n v="0"/>
    <n v="0"/>
    <n v="0"/>
    <n v="0"/>
    <n v="4"/>
    <n v="1"/>
    <n v="1"/>
    <n v="1"/>
    <n v="4"/>
    <n v="4"/>
    <x v="9"/>
    <x v="1"/>
    <s v="Gospodarka"/>
    <s v="działalność gospodarcza"/>
    <s v="liczba spółek handlowych w sektorze prywatnym"/>
    <s v="podmioty"/>
    <s v="Spółki handlowe to podmioty, których działalność reguluje Kodeks spółek handlowych i będą to:_x000a_spółki osobowe:_x000a_-spółka jawna,_x000a_-spółka partnerska,_x000a_-spółka komandytowa,_x000a_-spółka komandytowo-akcyjna,_x000a_spółki kapitałowe:_x000a_-spółka z ograniczoną odpowiedzialnością,_x000a_-spółka akcyjna._x000a__x000a_Podmioty sektora prywatnego to podmioty gospodarki narodowej grupujące własność prywatną krajową (osób fizycznych i pozostałych jednostek prywatnych), własność zagraniczną (osób zagranicznych) oraz &quot;własność mieszaną&quot; z przewagą kapitału (mienia) podmiotów sektora prywatnego._x000a_W przypadku własności publiczno-prywatnej brane są pod uwagę tylko te podmioty, ktrych własność prywatna wynosi minimum 50%."/>
    <s v="roczna"/>
    <s v="11.115"/>
    <s v="liczba spółek handlowych w sektorze prywatnym"/>
    <n v="0"/>
    <s v=""/>
    <s v="1) GUS REGON2"/>
    <s v="GUS_022_x000a_REGON - Wyciąg_x000a_[adres siedziby,forma prawna, forma własności]"/>
    <s v="Forma właśności - sektor prywatny(2**) lub Brak przewagi sektorowej (3**)_x000a_Forma prawna - spółki"/>
    <n v="0"/>
    <n v="0"/>
    <n v="0"/>
    <s v="2) GUS BDL"/>
    <s v="Kategoria K25 PODMIOTY GOSPODARKI NARODOWEJ, PRZEKSZTAŁCENIA WŁASNOŚCIOWE I STRUKTURALNE _x000a_Grupa G203 PODMIOTY GOSPODARKI NARODOWEJ WPISANE DO REJESTRU REGON _x000a_Podgrupa P2822 Podmioty wg sektorów własnościowych_x000a_[sektor prywatny - spółki handlowe]"/>
    <n v="0"/>
    <n v="0"/>
    <n v="0"/>
    <n v="0"/>
    <n v="0"/>
    <n v="0"/>
    <n v="0"/>
  </r>
  <r>
    <n v="111"/>
    <n v="116"/>
    <s v="11.116"/>
    <s v="11.116"/>
    <x v="167"/>
    <s v="11.116 Liczba spółek handlowych z udziałem kapitału zagranicznego w sektorze prywatnym"/>
    <n v="0"/>
    <s v=""/>
    <s v=""/>
    <n v="0"/>
    <s v=""/>
    <n v="0"/>
    <s v=""/>
    <n v="0"/>
    <n v="0"/>
    <n v="0"/>
    <n v="0"/>
    <n v="0"/>
    <n v="0"/>
    <n v="4"/>
    <n v="1"/>
    <n v="1"/>
    <n v="1"/>
    <n v="4"/>
    <n v="4"/>
    <x v="9"/>
    <x v="1"/>
    <s v="Gospodarka"/>
    <s v="działalność gospodarcza"/>
    <s v="liczba spółek handlowych z udziałem kapitału zagranicznego w sektorze prywatnym"/>
    <s v="%"/>
    <s v="Spółki handlowe to podmioty, których działalność reguluje Kodeks spółek handlowych i będą to:_x000a_spółki osobowe:_x000a_-spółka jawna,_x000a_-spółka partnerska,_x000a_-spółka komandytowa,_x000a_-spółka komandytowo-akcyjna,_x000a_spółki kapitałowe:_x000a_-spółka z ograniczoną odpowiedzialnością,_x000a_-spółka akcyjna._x000a__x000a_Podmioty sektora prywatnego to podmioty gospodarki narodowej grupujące własność prywatną krajową (osób fizycznych i pozostałych jednostek prywatnych), własność zagraniczną (osób zagranicznych) oraz &quot;własność mieszaną&quot; z przewagą kapitału (mienia) podmiotów sektora prywatnego._x000a_W przypadku własności publiczno-prywatnej brane są pod uwagę tylko te podmioty, ktrych własność prywatna wynosi minimum 50%."/>
    <s v="roczna"/>
    <s v="11.116"/>
    <s v="liczba spółek handlowych z udziałem kapitału zagranicznego w sektorze prywatnym"/>
    <n v="0"/>
    <s v=""/>
    <s v="1) GUS REGON2"/>
    <s v="GUS_022_x000a_REGON - Wyciąg_x000a_[adres siedziby,forma prawna, forma własności]"/>
    <s v="Forma właśności - sektor prywatny(własność mieszana między sektorami z przewagą własności sektora prywatnego, w tym z_x000a_przewagą własności zagranicznej, własność mieszana w sektorze prywatnym z przewagą własności zagranicznej _x000a_) lub Brak przewagi sektorowej (własność mieszana między sektorami z takim samym udziałem własności sektora_x000a_publicznego i prywatnego z najwyŜszym udziałem własności osób zagranicznych w_x000a_kapitale ogółem)_x000a_Forma prawna - spółki"/>
    <n v="0"/>
    <n v="0"/>
    <n v="0"/>
    <s v="2) GUS BDL"/>
    <s v="Kategoria K25 PODMIOTY GOSPODARKI NARODOWEJ, PRZEKSZTAŁCENIA WŁASNOŚCIOWE I STRUKTURALNE _x000a_Grupa G203 PODMIOTY GOSPODARKI NARODOWEJ WPISANE DO REJESTRU REGON _x000a_Podgrupa P2822 Podmioty wg sektorów własnościowych_x000a_[sektor prywatny - spółki handlowe z udziałem kapitału zagranicznego]"/>
    <n v="0"/>
    <n v="0"/>
    <n v="0"/>
    <n v="0"/>
    <n v="0"/>
    <n v="0"/>
    <n v="0"/>
  </r>
  <r>
    <n v="114"/>
    <n v="117"/>
    <s v="4.6/11.117"/>
    <s v="4.6/11.117"/>
    <x v="168"/>
    <s v="4.6/11.117 Liczba stowarzyszeń i organizacji społecznych"/>
    <n v="0"/>
    <s v=""/>
    <s v=""/>
    <n v="0"/>
    <s v=""/>
    <n v="0"/>
    <s v=""/>
    <n v="0"/>
    <n v="0"/>
    <n v="0"/>
    <n v="0"/>
    <n v="0"/>
    <n v="0"/>
    <n v="5"/>
    <n v="1"/>
    <n v="1"/>
    <n v="1"/>
    <n v="4"/>
    <n v="4"/>
    <x v="22"/>
    <x v="1"/>
    <s v="Gospodarka"/>
    <s v="działalność gospodarcza"/>
    <s v="liczba stowarzyszeń i organizacji społecznych"/>
    <s v="podmioty"/>
    <s v="Organizacje społeczne to organizacje zawodowe, samorządowe, spółdzielcze i inne organizacje społeczne"/>
    <s v="roczna"/>
    <s v="11.117"/>
    <s v="liczba stowarzyszeń i organizacji społecznych"/>
    <n v="0"/>
    <s v=""/>
    <s v="1) GUS REGON2"/>
    <s v="GUS_022_x000a_REGON - Wyciąg_x000a_[adres siedziby,forma prawna]"/>
    <s v="Forma prawna - stowarzyszenia i ogranizacje społeczne"/>
    <n v="0"/>
    <n v="0"/>
    <n v="0"/>
    <s v="2) GUS BDL"/>
    <s v="_x000a_Kategoria K25 PODMIOTY GOSPODARKI NARODOWEJ, PRZEKSZTAŁCENIA WŁASNOŚCIOWE I STRUKTURALNE _x000a_Grupa G203 PODMIOTY GOSPODARKI NARODOWEJ WPISANE DO REJESTRU REGON _x000a_Podgrupa P2822 Podmioty wg sektorów własnościowych_x000a_[sektor prywatny - stowarzyszenia i organizacje społeczne]"/>
    <n v="0"/>
    <n v="0"/>
    <n v="0"/>
    <n v="0"/>
    <n v="0"/>
    <n v="0"/>
    <n v="0"/>
  </r>
  <r>
    <n v="112"/>
    <n v="118"/>
    <s v="11.118"/>
    <s v="11.118"/>
    <x v="169"/>
    <s v="11.118 Liczba spółdzielni"/>
    <n v="0"/>
    <s v=""/>
    <s v=""/>
    <n v="0"/>
    <s v=""/>
    <n v="0"/>
    <s v=""/>
    <n v="0"/>
    <n v="0"/>
    <n v="0"/>
    <n v="0"/>
    <n v="0"/>
    <n v="0"/>
    <n v="5"/>
    <n v="1"/>
    <n v="1"/>
    <n v="1"/>
    <n v="4"/>
    <n v="4"/>
    <x v="22"/>
    <x v="1"/>
    <s v="Gospodarka"/>
    <s v="działalność gospodarcza"/>
    <s v="liczba spółdzielni"/>
    <s v="podmioty"/>
    <s v="Spółdzielnia to forma prawna organizacji pozarządowej, która jest dobrowolnym zrzeszeniem nieograniczonej liczby osób, o zmiennym składzie osobowym i zmiennym funduszu udziałowym, które w interesie swoich członków prowadzi wspólną działalność gospodarczą. Głownym celem jej działalności jest zaspokojenie potrzeb jej członków, a w drugiej kolejności przyniesienie zysków akcjonariuszom."/>
    <s v="roczna"/>
    <s v="11.118"/>
    <s v="liczba spółdzielni"/>
    <n v="0"/>
    <s v=""/>
    <s v="1) GUS REGON2"/>
    <s v="GUS_022_x000a_REGON - Miesięczna informacja o podmiotach gospodarki narodowej w rejestrze REGON_x000a_Tablica  10_x000a_[Spółdzielnie]"/>
    <s v="Należy wykorzystać dane z zestawienie przedstawiającego stan na 31.12. (grudniową)"/>
    <n v="0"/>
    <n v="0"/>
    <n v="0"/>
    <s v="3) GUS BDL"/>
    <s v="Kategoria K25 PODMIOTY GOSPODARKI NARODOWEJ, PRZEKSZTAŁCENIA WŁASNOŚCIOWE I STRUKTURALNE _x000a_Grupa G203 PODMIOTY GOSPODARKI NARODOWEJ WPISANE DO REJESTRU REGON _x000a_Podgrupa P2822 Podmioty wg sektorów własnościowych _x000a_[sektor prywatny - spółdzielnie]"/>
    <n v="0"/>
    <n v="0"/>
    <n v="0"/>
    <n v="0"/>
    <s v="2) GUS REGON"/>
    <s v="GUS_022_x000a_REGON - Wyciąg_x000a_[adres siedziby,forma własności]"/>
    <s v="Forma prawna - spółdzielnie"/>
  </r>
  <r>
    <n v="113"/>
    <n v="119"/>
    <s v="11.119"/>
    <s v="11.119"/>
    <x v="170"/>
    <s v="11.119 Liczba fundacji"/>
    <n v="0"/>
    <s v=""/>
    <s v=""/>
    <n v="0"/>
    <s v=""/>
    <n v="0"/>
    <s v=""/>
    <n v="0"/>
    <n v="0"/>
    <n v="0"/>
    <n v="0"/>
    <n v="0"/>
    <n v="0"/>
    <n v="5"/>
    <n v="1"/>
    <n v="1"/>
    <n v="1"/>
    <n v="4"/>
    <n v="4"/>
    <x v="22"/>
    <x v="1"/>
    <s v="Gospodarka"/>
    <s v="działalność gospodarcza"/>
    <s v="liczba fundacji"/>
    <s v="podmioty"/>
    <s v="Fundacja to forma prawna organizacji pozarządowej, której istotnym substratem jest kapitał przeznaczony na określony cel oraz statut zawierający reguły dysponowania tym kapitałem. "/>
    <s v="roczna"/>
    <s v="11.119"/>
    <s v="liczba fundacji"/>
    <n v="0"/>
    <s v=""/>
    <s v="1) GUS REGON2"/>
    <s v="GUS_022_x000a_REGON - Wyciąg_x000a_[adres siedziby,forma prawna]"/>
    <s v="Forma prawna - fundacje"/>
    <n v="0"/>
    <n v="0"/>
    <n v="0"/>
    <s v="2) GUS BDL"/>
    <s v="Kategoria K25 PODMIOTY GOSPODARKI NARODOWEJ, PRZEKSZTAŁCENIA WŁASNOŚCIOWE I STRUKTURALNE _x000a_Grupa G203 PODMIOTY GOSPODARKI NARODOWEJ WPISANE DO REJESTRU REGON _x000a_Podgrupa P2822 Podmioty wg sektorów własnościowych _x000a_[sektor prywatny - fundacje]"/>
    <n v="0"/>
    <n v="0"/>
    <n v="0"/>
    <n v="0"/>
    <n v="0"/>
    <n v="0"/>
    <n v="0"/>
  </r>
  <r>
    <n v="115"/>
    <n v="120"/>
    <s v="11.120"/>
    <s v="11.120"/>
    <x v="171"/>
    <s v="11.120 Liczba pozostałych podmiotów sektora prywatnego"/>
    <n v="0"/>
    <s v=""/>
    <s v=""/>
    <n v="0"/>
    <s v=""/>
    <n v="0"/>
    <s v=""/>
    <n v="0"/>
    <n v="0"/>
    <n v="0"/>
    <n v="0"/>
    <n v="0"/>
    <n v="0"/>
    <n v="5"/>
    <n v="1"/>
    <n v="1"/>
    <n v="1"/>
    <n v="4"/>
    <n v="4"/>
    <x v="22"/>
    <x v="1"/>
    <s v="Gospodarka"/>
    <s v="działalność gospodarcza"/>
    <s v="liczba podmiotów sektora prywatnego-liczba firm w sektorze prywatnym-liczba stowarzyszeń i organizacji społecznych-liczba spółdzielni-liczba fundacji"/>
    <s v="podmioty"/>
    <s v="Podmioty sektora prywatnego to podmioty gospodarki narodowej grupujące własność prywatną krajową (osób fizycznych i pozostałych jednostek prywatnych), własność zagraniczną (osób zagranicznych) oraz &quot;własność mieszaną&quot; z przewagą kapitału (mienia) podmiotów sektora prywatnego._x000a_W przypadku własności publiczno-prywatnej brane są pod uwagę tylko te podmioty, ktrych własność prywatna wynosi minimum 50%._x000a_Wskaźnik obejmuje wszystkie podmioty z wyłączeniem firm (osób fizycznych prowadzących działalnośc gospodarczą oraz spółek handlowych), stowarzyszeń i organziacji społecznych, spółdzielni, fundacji."/>
    <s v="roczna"/>
    <n v="0"/>
    <s v="liczba pozostałych podmiotów sektora prywatnego*"/>
    <n v="0"/>
    <s v=""/>
    <s v="1) GUS REGON"/>
    <s v="GUS_022_x000a_REGON - Wyciąg_x000a_[adres siedziby,forma prawna]"/>
    <n v="0"/>
    <n v="0"/>
    <n v="0"/>
    <n v="0"/>
    <s v="2) GUS BDL"/>
    <s v="Kategoria K25 PODMIOTY GOSPODARKI NARODOWEJ, PRZEKSZTAŁCENIA WŁASNOŚCIOWE I STRUKTURALNE _x000a_Grupa G203 PODMIOTY GOSPODARKI NARODOWEJ WPISANE DO REJESTRU REGON _x000a_Podgrupa P2822 Podmioty wg sektorów własnościowych_x000a_[&quot;sektor prywatny - ogółem&quot;-&quot;sektor prywatny - osoby fizyczne prowadzące działalność gospodarczą&quot;-_x000a_&quot;sektor prywatny - spółki handlowe&quot;-&quot;sektor prywatny - stowarzyszenia i organizacje społeczne&quot;-&quot;sektor prywatny - spółdzielnie&quot;-&quot;sektor prywatny - fundacje&quot;"/>
    <s v="Dane dla poziomu NUTS 2"/>
    <n v="0"/>
    <n v="0"/>
    <n v="0"/>
    <n v="0"/>
    <n v="0"/>
    <n v="0"/>
  </r>
  <r>
    <n v="294"/>
    <n v="121"/>
    <s v="11.121"/>
    <s v="11.121"/>
    <x v="172"/>
    <s v="11.121 Liczba podmiotów gospodarki narodowej z udziałem kapitału zagranicznego"/>
    <n v="0"/>
    <s v=""/>
    <s v=""/>
    <n v="0"/>
    <s v=""/>
    <n v="0"/>
    <s v=""/>
    <n v="0"/>
    <n v="0"/>
    <n v="0"/>
    <n v="0"/>
    <n v="0"/>
    <n v="0"/>
    <n v="4"/>
    <n v="2"/>
    <n v="1"/>
    <n v="1"/>
    <n v="4"/>
    <n v="4"/>
    <x v="9"/>
    <x v="1"/>
    <s v="Gospodarka"/>
    <s v="kapitał zagraniczny"/>
    <s v="podmioty z udziałem kapitału zagranicznego"/>
    <s v="podmioty"/>
    <s v="-"/>
    <s v="roczna"/>
    <s v="11.121"/>
    <s v="liczba podmiotów z udziałem kapitału zagranicznego"/>
    <n v="0"/>
    <s v=""/>
    <s v="1) GUS BDL1"/>
    <s v="Kategoria K25 PODMIOTY GOSPODARKI NARODOWEJ, PRZEKSZTAŁCENIA WŁASNOŚCIOWE I STRUKTURALNE _x000a_Grupa G373 PODMIOTY Z UDZIAŁEM KAPITAŁU ZAGRANICZNEGO _x000a_Podgrupa P3296 Kapitał zagraniczny wg powiatów"/>
    <s v="Prezentowane dane nie uwzględniają podmiotów prowadzących działalność bankową, maklerską, ubezpieczeniową oraz towarzystw inwestycyjnych i emerytalnych, Narodowych Funduszy Inwestycyjnych, szkół wyższych, gospodarstw indywidualnych w rolnictwie, a także samodzielnych publicznych zakładów opieki zdrowotnej i instytucji kultury posiadających osobowość prawną."/>
    <n v="0"/>
    <n v="0"/>
    <n v="0"/>
    <n v="0"/>
    <n v="0"/>
    <n v="0"/>
    <n v="0"/>
    <n v="0"/>
    <n v="0"/>
    <n v="0"/>
    <n v="0"/>
    <n v="0"/>
  </r>
  <r>
    <n v="295"/>
    <n v="122"/>
    <s v="11.122"/>
    <s v="11.122"/>
    <x v="173"/>
    <s v="11.122 Liczba spółek handlowych z udziałem kapitału zagranicznego "/>
    <n v="0"/>
    <s v=""/>
    <s v=""/>
    <n v="0"/>
    <s v=""/>
    <n v="0"/>
    <s v=""/>
    <n v="0"/>
    <n v="0"/>
    <n v="0"/>
    <n v="0"/>
    <n v="0"/>
    <n v="0"/>
    <n v="4"/>
    <n v="1"/>
    <n v="1"/>
    <n v="1"/>
    <n v="4"/>
    <n v="4"/>
    <x v="9"/>
    <x v="1"/>
    <s v="Gospodarka"/>
    <s v="kapitał zagraniczny"/>
    <s v="aktywne spółki z udziałem kapitału zagranicznego "/>
    <s v="podmioty"/>
    <s v="-"/>
    <s v="roczna"/>
    <s v="11.122"/>
    <s v="liczba spółek handlowych z udziałem kapitału zagranicznego "/>
    <n v="0"/>
    <s v=""/>
    <s v="1) GUS BDL"/>
    <s v="Kategoria K25 PODMIOTY GOSPODARKI NARODOWEJ, PRZEKSZTAŁCENIA WŁASNOŚCIOWE I STRUKTURALNE _x000a_Grupa G203 PODMIOTY GOSPODARKI NARODOWEJ WPISANE DO REJESTRU REGON _x000a_Podgrupa P3256 Podmioty gospodarki narodowej wg formy prawnej_x000a_Spółki handlowe - z udziałem kapitału zagranicznego razem"/>
    <n v="0"/>
    <n v="0"/>
    <n v="0"/>
    <n v="0"/>
    <n v="0"/>
    <n v="0"/>
    <n v="0"/>
    <n v="0"/>
    <n v="0"/>
    <n v="0"/>
    <n v="0"/>
    <n v="0"/>
    <n v="0"/>
  </r>
  <r>
    <n v="163"/>
    <n v="123"/>
    <s v="11.123"/>
    <s v="11.123"/>
    <x v="174"/>
    <s v="11.123 Odsetek spółek akcyjnych w ogólnej liczbie firm"/>
    <n v="0"/>
    <s v=""/>
    <s v=""/>
    <n v="0"/>
    <s v=""/>
    <n v="0"/>
    <s v=""/>
    <s v="III.57"/>
    <s v="gospodarka"/>
    <n v="0"/>
    <n v="0"/>
    <n v="0"/>
    <n v="0"/>
    <n v="5"/>
    <n v="1"/>
    <n v="1"/>
    <n v="1"/>
    <n v="5"/>
    <n v="5"/>
    <x v="23"/>
    <x v="1"/>
    <s v="Gospodarka"/>
    <s v="działalność gospodarcza"/>
    <s v="liczba spółek akcyjnych/liczba firmx100"/>
    <s v="%"/>
    <s v="-"/>
    <s v="roczna"/>
    <s v="11.123A"/>
    <s v="liczba spółek akcyjnych"/>
    <s v="11.96"/>
    <s v="liczba firm"/>
    <s v="1) GUS REGON2"/>
    <s v="GUS_022_x000a_REGON - Miesięczna informacja o podmiotach gospodarki narodowej w rejestrze REGON_x000a_Tablica  10_x000a_[spółki akcyjne]"/>
    <s v="Należy wykorzystać dane z zestawienie przedstawiającego stan na 31.12. (grudniową)"/>
    <s v="1) GUS REGON"/>
    <s v="GUS_022_x000a_REGON - Miesięczna informacja o podmiotach gospodarki narodowej w rejestrze REGON_x000a_Tablica 10_x000a_[ogółem - spółdzielnie]"/>
    <s v="Należy wykorzystać dane z zestawienie przedstawiającego stan na 31.12. (grudniową)"/>
    <s v="3) GUS BDL"/>
    <s v="Kategoria PODMIOTY GOSPODARKI NARODOWEJ, PRZEKSZTAŁCENIA WŁASNOŚCIOWE I STRUKTURALNE (K25)_x000a_Grupa PODMIOTY GOSPODARKI NARODOWEJ WPISANE DO REJESTRU REGON (G203)_x000a_Podgrupa Podmioty gospodarki narodowej wg formy prawnej (P3256)_x000a_Spółki handlowe - akcyjne razem"/>
    <n v="0"/>
    <s v="2) GUS BDL"/>
    <s v="Kategoria: K25 PODMIOTY GOSPODARKI NARODOWEJ, PRZEKSZTAŁCENIA WŁASNOŚCIOWE I STRUKTURALNE _x000a_Grupa: G203 PODMIOTY GOSPODARKI NARODOWEJ WPISANE DO REJESTRU REGON _x000a_Podgrupa: P3254 Osoby fizyczne prowadzące działalność gospodarczą wg sekcji PKD 2007_x000a_Ogółem_x000a_Kategoria: K25 PODMIOTY GOSPODARKI NARODOWEJ, PRZEKSZTAŁCENIA WŁASNOŚCIOWE I STRUKTURALNE _x000a_Grupa: G203 PODMIOTY GOSPODARKI NARODOWEJ WPISANE DO REJESTRU REGON _x000a_Podgrupa: P3256 Podmioty gospodarki narodowej wg formy prawnej_x000a_Przedsiębiorstwa państwowe ogółem_x000a_Spółki handlowe ogółem"/>
    <n v="0"/>
    <s v="2) GUS REGON"/>
    <s v="GUS_022_x000a_REGON - Wyciąg_x000a_[adres siedziby,forma prawna]"/>
    <s v="Forma prawna - spółki akcyjne/_x000a_Forma prawna - spółki, osoby fizyczne prowadzące działalność gospodarczą, przedsiębiorstwo państwowe"/>
  </r>
  <r>
    <n v="164"/>
    <n v="124"/>
    <s v="11.124"/>
    <s v="11.124"/>
    <x v="175"/>
    <s v="11.124 Odsetek osób fizycznych prowadzących działalność gospodarczą w ogólnej liczbie firm"/>
    <n v="0"/>
    <s v=""/>
    <s v=""/>
    <n v="0"/>
    <s v=""/>
    <n v="0"/>
    <s v=""/>
    <n v="0"/>
    <n v="0"/>
    <n v="0"/>
    <n v="0"/>
    <n v="0"/>
    <n v="0"/>
    <n v="5"/>
    <n v="4"/>
    <n v="1"/>
    <n v="1"/>
    <n v="5"/>
    <n v="5"/>
    <x v="23"/>
    <x v="1"/>
    <s v="Gospodarka"/>
    <s v="działalność gospodarcza"/>
    <s v="liczba jednoosobowych działalności gospodarczych/liczba firmx100"/>
    <s v="%"/>
    <s v="-"/>
    <s v="roczna"/>
    <s v="11.114"/>
    <s v="liczba osób fizycznych prowadzących działalność gospodarczą"/>
    <s v="11.96"/>
    <s v="liczba firm"/>
    <s v="1) GUS REGON2"/>
    <s v="GUS_022_x000a_REGON - Wyciąg_x000a_[adres siedziby,forma prawna]"/>
    <s v="Forma prawna - OSOBY FIZYCZNE PROWADZĄCE DZIAŁALNOŚĆ GOSPODARCZĄ"/>
    <s v="1) GUS REGON"/>
    <s v="GUS_022_x000a_REGON - Wyciąg_x000a_[adres siedziby,forma prawna]"/>
    <s v="Forma prawna - spółki, osoby fizyczne prowadzące działalność gospodarczą, przedsiębiorstwo państwowe"/>
    <s v="2) GUS BDL3"/>
    <s v="Kategoria PODMIOTY GOSPODARKI NARODOWEJ, PRZEKSZTAŁCENIA WŁASNOŚCIOWE I STRUKTURALNE (K25)_x000a_Grupa PODMIOTY GOSPODARKI NARODOWEJ WPISANE DO REJESTRU REGON (G203)_x000a_Podgrupa Osoby fizyczne prowadzące działalność gospodarczą wg sekcji PKD 2007 (P3254)_x000a_[ogółem]"/>
    <s v="2 Dane nie pozwlają na obliczenie wskaźnika dla poziomu bardziej szczegółowego niż poziom miasta."/>
    <s v="2) GUS BDL2"/>
    <s v="Kategoria: K25 PODMIOTY GOSPODARKI NARODOWEJ, PRZEKSZTAŁCENIA WŁASNOŚCIOWE I STRUKTURALNE _x000a_Grupa: G203 PODMIOTY GOSPODARKI NARODOWEJ WPISANE DO REJESTRU REGON _x000a_Podgrupa: P3254 Osoby fizyczne prowadzące działalność gospodarczą wg sekcji PKD 2007 _x000a_[ogółem] _x000a_Kategoria: K25 PODMIOTY GOSPODARKI NARODOWEJ, PRZEKSZTAŁCENIA WŁASNOŚCIOWE I STRUKTURALNE _x000a_Grupa: G203 PODMIOTY GOSPODARKI NARODOWEJ WPISANE DO REJESTRU REGON _x000a_Podgrupa: P3256 Podmioty gospodarki narodowej wg formy prawnej _x000a_[przedsiębiorstwa państwowe ogółem+spółki handlowe ogółem]"/>
    <n v="0"/>
    <n v="0"/>
    <n v="0"/>
    <n v="0"/>
  </r>
  <r>
    <n v="135"/>
    <n v="125"/>
    <s v="11.125"/>
    <s v="11.125"/>
    <x v="176"/>
    <s v="11.125 Liczba podmiotów gospodarki narodowej na 100 000 mieszkańców - sekcja A - rolnictwo, leśnictwo, łowiectwo i rybactwo"/>
    <n v="0"/>
    <s v=""/>
    <s v=""/>
    <n v="0"/>
    <s v=""/>
    <n v="0"/>
    <s v=""/>
    <n v="0"/>
    <n v="0"/>
    <n v="0"/>
    <n v="0"/>
    <n v="0"/>
    <n v="0"/>
    <n v="5"/>
    <n v="1"/>
    <n v="1"/>
    <n v="1"/>
    <n v="4"/>
    <n v="4"/>
    <x v="24"/>
    <x v="1"/>
    <s v="Gospodarka"/>
    <s v="działalność gospodarcza"/>
    <s v="liczba podmiotów gosopodarki narodowej - sekcja A/liczba mieszkańcówx100000"/>
    <s v="podmioty"/>
    <s v="Podmioty gospodarki narodowej to wszystkie podmioty zarejestrowane w rejestrze REGON (osoby prawne, jednostki organizacyjne niemające osobowości prawnej oraz osoby fizyczne prowadząca działalność gospodarczą)"/>
    <s v="roczna"/>
    <s v="11.125A"/>
    <s v="liczba podmiotów gosopodarki narodowej - sekcja A"/>
    <s v="1.1"/>
    <s v="liczba mieszkańców"/>
    <s v="1) GUS REGON2"/>
    <s v="GUS_022_x000a_REGON - Miesięczna informacja o podmiotach gospodarki narodowej w rejestrze REGON_x000a_Tablica  3_x000a_[Kod sekcji Polskiej Klasyfikacji Działalności (PKD) - A]"/>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A"/>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36"/>
    <n v="126"/>
    <s v="11.126"/>
    <s v="11.126"/>
    <x v="177"/>
    <s v="11.126 Liczba podmiotów gospodarki narodowej na 100 000 mieszkańców - sekcja B - górnictwo i wydobywanie"/>
    <n v="0"/>
    <s v=""/>
    <s v=""/>
    <n v="0"/>
    <s v=""/>
    <n v="0"/>
    <s v=""/>
    <n v="0"/>
    <n v="0"/>
    <n v="0"/>
    <n v="0"/>
    <n v="0"/>
    <n v="0"/>
    <n v="5"/>
    <n v="1"/>
    <n v="1"/>
    <n v="1"/>
    <n v="4"/>
    <n v="4"/>
    <x v="24"/>
    <x v="1"/>
    <s v="Gospodarka"/>
    <s v="działalność gospodarcza"/>
    <s v="liczba podmiotów gosopodarki narodowej - sekcja B/liczba mieszkańcówx100000"/>
    <s v="podmioty"/>
    <s v="Podmioty gospodarki narodowej to wszystkie podmioty zarejestrowane w rejestrze REGON (osoby prawne, jednostki organizacyjne niemające osobowości prawnej oraz osoby fizyczne prowadząca działalność gospodarczą)"/>
    <s v="roczna"/>
    <s v="11.126A"/>
    <s v="liczba podmiotów gosopodarki narodowej - sekcja B"/>
    <s v="1.1"/>
    <s v="liczba mieszkańców"/>
    <s v="1) GUS REGON2"/>
    <s v="GUS_022_x000a_REGON - Miesięczna informacja o podmiotach gospodarki narodowej w rejestrze REGON_x000a_Tablica  3_x000a_[Kod sekcji Polskiej Klasyfikacji Działalności (PKD) - B]"/>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B"/>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37"/>
    <n v="127"/>
    <s v="11.127"/>
    <s v="11.127"/>
    <x v="178"/>
    <s v="11.127 Liczba podmiotów gospodarki narodowej na 100 000 mieszkańców - sekcja C - przetwórstwo przemysłowe"/>
    <n v="0"/>
    <s v=""/>
    <s v=""/>
    <n v="0"/>
    <s v=""/>
    <n v="0"/>
    <s v=""/>
    <n v="0"/>
    <n v="0"/>
    <n v="0"/>
    <n v="0"/>
    <n v="0"/>
    <n v="0"/>
    <n v="5"/>
    <n v="3"/>
    <n v="1"/>
    <n v="1"/>
    <n v="4"/>
    <n v="4"/>
    <x v="24"/>
    <x v="1"/>
    <s v="Gospodarka"/>
    <s v="działalność gospodarcza"/>
    <s v="liczba podmiotów gosopodarki narodowej - sekcja C/liczba mieszkańcówx100000"/>
    <s v="podmioty"/>
    <s v="Podmioty gospodarki narodowej to wszystkie podmioty zarejestrowane w rejestrze REGON (osoby prawne, jednostki organizacyjne niemające osobowości prawnej oraz osoby fizyczne prowadząca działalność gospodarczą)"/>
    <s v="roczna"/>
    <s v="11.127A"/>
    <s v="liczba podmiotów gosopodarki narodowej - sekcja C"/>
    <s v="1.1"/>
    <s v="liczba mieszkańców"/>
    <s v="1) GUS REGON2"/>
    <s v="GUS_022_x000a_REGON - Miesięczna informacja o podmiotach gospodarki narodowej w rejestrze REGON_x000a_Tablica  3_x000a_[Kod sekcji Polskiej Klasyfikacji Działalności (PKD) - C]"/>
    <s v="Należy wykorzystać dane z zestawienie przedstawiającego stan na 31.12. (grudniową)"/>
    <s v="1) Ewidencja Ludności"/>
    <s v="ELUD_001_x000a_Mieszkańcy_x000a_[Adres zameldowania na pobyt stały/czasowy]"/>
    <n v="0"/>
    <s v="3) GUS BDL3"/>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C"/>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38"/>
    <n v="128"/>
    <s v="11.128"/>
    <s v="11.128"/>
    <x v="179"/>
    <s v="11.128 Liczba podmiotów gospodarki narodowej na 100 000 mieszkańców - sekcja D - wytwarzanie i zaopatrywanie w energię elektryczną, gaz, parę wodną, gorącą wodę i powietrze do układów klimatyzacyjnych"/>
    <n v="0"/>
    <s v=""/>
    <s v=""/>
    <n v="0"/>
    <s v=""/>
    <n v="0"/>
    <s v=""/>
    <n v="0"/>
    <n v="0"/>
    <n v="0"/>
    <n v="0"/>
    <n v="0"/>
    <n v="0"/>
    <n v="5"/>
    <n v="1"/>
    <n v="1"/>
    <n v="1"/>
    <n v="4"/>
    <n v="4"/>
    <x v="24"/>
    <x v="1"/>
    <s v="Gospodarka"/>
    <s v="działalność gospodarcza"/>
    <s v="liczba podmiotów gosopodarki narodowej - sekcja D/liczba mieszkańcówx100000"/>
    <s v="podmioty"/>
    <s v="Podmioty gospodarki narodowej to wszystkie podmioty zarejestrowane w rejestrze REGON (osoby prawne, jednostki organizacyjne niemające osobowości prawnej oraz osoby fizyczne prowadząca działalność gospodarczą)"/>
    <s v="roczna"/>
    <s v="11.128A"/>
    <s v="liczba podmiotów gosopodarki narodowej - sekcja D"/>
    <s v="1.1"/>
    <s v="liczba mieszkańców"/>
    <s v="1) GUS REGON2"/>
    <s v="GUS_022_x000a_REGON - Miesięczna informacja o podmiotach gospodarki narodowej w rejestrze REGON_x000a_Tablica  3_x000a_[Kod sekcji Polskiej Klasyfikacji Działalności (PKD) - D]"/>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D"/>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39"/>
    <n v="129"/>
    <s v="11.129"/>
    <s v="11.129"/>
    <x v="180"/>
    <s v="11.129 Liczba podmiotów gospodarki narodowej na 100 000 mieszkańców - sekcja E - dostawa wody; gospodarowanie ściekami i odpadami oraz działalność związana z rekultywacją"/>
    <n v="0"/>
    <s v=""/>
    <s v=""/>
    <n v="0"/>
    <s v=""/>
    <n v="0"/>
    <s v=""/>
    <n v="0"/>
    <n v="0"/>
    <n v="0"/>
    <n v="0"/>
    <n v="0"/>
    <n v="0"/>
    <n v="5"/>
    <n v="1"/>
    <n v="1"/>
    <n v="1"/>
    <n v="4"/>
    <n v="4"/>
    <x v="24"/>
    <x v="1"/>
    <s v="Gospodarka"/>
    <s v="działalność gospodarcza"/>
    <s v="liczba podmiotów gosopodarki narodowej - sekcja E/liczba mieszkańcówx100000"/>
    <s v="podmioty"/>
    <s v="Podmioty gospodarki narodowej to wszystkie podmioty zarejestrowane w rejestrze REGON (osoby prawne, jednostki organizacyjne niemające osobowości prawnej oraz osoby fizyczne prowadząca działalność gospodarczą)"/>
    <s v="roczna"/>
    <s v="11.129A"/>
    <s v="liczba podmiotów gosopodarki narodowej - sekcja E"/>
    <s v="1.1"/>
    <s v="liczba mieszkańców"/>
    <s v="1) GUS REGON2"/>
    <s v="GUS_022_x000a_REGON - Miesięczna informacja o podmiotach gospodarki narodowej w rejestrze REGON_x000a_Tablica  3_x000a_[Kod sekcji Polskiej Klasyfikacji Działalności (PKD) - E]"/>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E"/>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40"/>
    <n v="130"/>
    <s v="11.130"/>
    <s v="11.130"/>
    <x v="181"/>
    <s v="11.130 Liczba podmiotów gospodarki narodowej na 100 000 mieszkańców - sekcja F - budownictwo"/>
    <n v="0"/>
    <s v=""/>
    <s v=""/>
    <n v="0"/>
    <s v=""/>
    <n v="0"/>
    <s v=""/>
    <n v="0"/>
    <n v="0"/>
    <n v="0"/>
    <n v="0"/>
    <n v="0"/>
    <n v="0"/>
    <n v="5"/>
    <n v="3"/>
    <n v="1"/>
    <n v="1"/>
    <n v="4"/>
    <n v="4"/>
    <x v="24"/>
    <x v="1"/>
    <s v="Gospodarka"/>
    <s v="działalność gospodarcza"/>
    <s v="liczba podmiotów gosopodarki narodowej - sekcja F/liczba mieszkańcówx100000"/>
    <s v="podmioty"/>
    <s v="Podmioty gospodarki narodowej to wszystkie podmioty zarejestrowane w rejestrze REGON (osoby prawne, jednostki organizacyjne niemające osobowości prawnej oraz osoby fizyczne prowadząca działalność gospodarczą)"/>
    <s v="roczna"/>
    <s v="11.130A"/>
    <s v="liczba podmiotów gosopodarki narodowej - sekcja F"/>
    <s v="1.1"/>
    <s v="liczba mieszkańców"/>
    <s v="1) GUS REGON2"/>
    <s v="GUS_022_x000a_REGON - Miesięczna informacja o podmiotach gospodarki narodowej w rejestrze REGON_x000a_Tablica  3_x000a_[Kod sekcji Polskiej Klasyfikacji Działalności (PKD) - F]"/>
    <s v="Należy wykorzystać dane z zestawienie przedstawiającego stan na 31.12. (grudniową)"/>
    <s v="1) Ewidencja Ludności"/>
    <s v="ELUD_001_x000a_Mieszkańcy_x000a_[Adres zameldowania na pobyt stały/czasowy]"/>
    <n v="0"/>
    <s v="3) GUS BDL3"/>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F"/>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41"/>
    <n v="131"/>
    <s v="11.131"/>
    <s v="11.131"/>
    <x v="182"/>
    <s v="11.131 Liczba podmiotów gospodarki narodowej na 100 000 mieszkańców - sekcja G - handel hurtowy i detaliczny; naprawa pojazdów samochodowych, włączając motocykle"/>
    <n v="0"/>
    <s v=""/>
    <s v=""/>
    <n v="0"/>
    <s v=""/>
    <n v="0"/>
    <s v=""/>
    <n v="0"/>
    <n v="0"/>
    <n v="0"/>
    <n v="0"/>
    <n v="0"/>
    <n v="0"/>
    <n v="5"/>
    <n v="3"/>
    <n v="1"/>
    <n v="1"/>
    <n v="4"/>
    <n v="4"/>
    <x v="24"/>
    <x v="1"/>
    <s v="Gospodarka"/>
    <s v="działalność gospodarcza"/>
    <s v="liczba podmiotów gosopodarki narodowej - sekcja G/liczba mieszkańcówx100000"/>
    <s v="podmioty"/>
    <s v="Podmioty gospodarki narodowej to wszystkie podmioty zarejestrowane w rejestrze REGON (osoby prawne, jednostki organizacyjne niemające osobowości prawnej oraz osoby fizyczne prowadząca działalność gospodarczą)"/>
    <s v="roczna"/>
    <s v="11.131A"/>
    <s v="liczba podmiotów gosopodarki narodowej - sekcja G"/>
    <s v="1.1"/>
    <s v="liczba mieszkańców"/>
    <s v="1) GUS REGON2"/>
    <s v="GUS_022_x000a_REGON - Miesięczna informacja o podmiotach gospodarki narodowej w rejestrze REGON_x000a_Tablica  3_x000a_[Kod sekcji Polskiej Klasyfikacji Działalności (PKD) - G]"/>
    <s v="Należy wykorzystać dane z zestawienie przedstawiającego stan na 31.12. (grudniową)"/>
    <s v="1) Ewidencja Ludności"/>
    <s v="ELUD_001_x000a_Mieszkańcy_x000a_[Adres zameldowania na pobyt stały/czasowy]"/>
    <n v="0"/>
    <s v="3) GUS BDL3"/>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G"/>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42"/>
    <n v="132"/>
    <s v="11.132"/>
    <s v="11.132"/>
    <x v="183"/>
    <s v="11.132 Liczba podmiotów gospodarki narodowej na 100 000 mieszkańców - sekcja H - transport i gospodarka magazynowa"/>
    <n v="0"/>
    <s v=""/>
    <s v=""/>
    <n v="0"/>
    <s v=""/>
    <n v="0"/>
    <s v=""/>
    <n v="0"/>
    <n v="0"/>
    <n v="0"/>
    <n v="0"/>
    <n v="0"/>
    <n v="0"/>
    <n v="5"/>
    <n v="2"/>
    <n v="1"/>
    <n v="1"/>
    <n v="4"/>
    <n v="4"/>
    <x v="24"/>
    <x v="1"/>
    <s v="Gospodarka"/>
    <s v="działalność gospodarcza"/>
    <s v="liczba podmiotów gosopodarki narodowej - sekcja H/liczba mieszkańcówx100000"/>
    <s v="podmioty"/>
    <s v="Podmioty gospodarki narodowej to wszystkie podmioty zarejestrowane w rejestrze REGON (osoby prawne, jednostki organizacyjne niemające osobowości prawnej oraz osoby fizyczne prowadząca działalność gospodarczą)"/>
    <s v="roczna"/>
    <s v="11.132A"/>
    <s v="liczba podmiotów gosopodarki narodowej - sekcja H"/>
    <s v="1.1"/>
    <s v="liczba mieszkańców"/>
    <s v="1) GUS REGON2"/>
    <s v="GUS_022_x000a_REGON - Miesięczna informacja o podmiotach gospodarki narodowej w rejestrze REGON_x000a_Tablica  3_x000a_[Kod sekcji Polskiej Klasyfikacji Działalności (PKD) - H]"/>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H"/>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43"/>
    <n v="133"/>
    <s v="11.133"/>
    <s v="11.133"/>
    <x v="184"/>
    <s v="11.133 Liczba podmiotów gospodarki narodowej na 100 000 mieszkańców - sekcja I - działalność związana z zakwaterowaniem i usługami gastronomicznymi"/>
    <n v="0"/>
    <s v=""/>
    <s v=""/>
    <n v="0"/>
    <s v=""/>
    <n v="0"/>
    <s v=""/>
    <n v="0"/>
    <n v="0"/>
    <n v="0"/>
    <n v="0"/>
    <n v="0"/>
    <n v="0"/>
    <n v="5"/>
    <n v="3"/>
    <n v="1"/>
    <n v="1"/>
    <n v="4"/>
    <n v="4"/>
    <x v="24"/>
    <x v="1"/>
    <s v="Gospodarka"/>
    <s v="działalność gospodarcza"/>
    <s v="liczba podmiotów gosopodarki narodowej - sekcja I/liczba mieszkańcówx100000"/>
    <s v="podmioty"/>
    <s v="Podmioty gospodarki narodowej to wszystkie podmioty zarejestrowane w rejestrze REGON (osoby prawne, jednostki organizacyjne niemające osobowości prawnej oraz osoby fizyczne prowadząca działalność gospodarczą)"/>
    <s v="roczna"/>
    <s v="11.133A"/>
    <s v="liczba podmiotów gosopodarki narodowej - sekcja I"/>
    <s v="1.1"/>
    <s v="liczba mieszkańców"/>
    <s v="1) GUS REGON2"/>
    <s v="GUS_022_x000a_REGON - Miesięczna informacja o podmiotach gospodarki narodowej w rejestrze REGON_x000a_Tablica  3_x000a_[Kod sekcji Polskiej Klasyfikacji Działalności (PKD) - I]"/>
    <s v="Należy wykorzystać dane z zestawienie przedstawiającego stan na 31.12. (grudniową)"/>
    <s v="1) Ewidencja Ludności"/>
    <s v="ELUD_001_x000a_Mieszkańcy_x000a_[Adres zameldowania na pobyt stały/czasowy]"/>
    <n v="0"/>
    <s v="3) GUS BDL3"/>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I"/>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44"/>
    <n v="134"/>
    <s v="11.134"/>
    <s v="11.134"/>
    <x v="185"/>
    <s v="11.134 Liczba podmiotów gospodarki narodowej na 100 000 mieszkańców - sekcja J - informacja i komunikacja"/>
    <n v="0"/>
    <s v=""/>
    <s v=""/>
    <n v="0"/>
    <s v=""/>
    <n v="0"/>
    <s v=""/>
    <n v="0"/>
    <n v="0"/>
    <n v="0"/>
    <n v="0"/>
    <n v="0"/>
    <n v="0"/>
    <n v="5"/>
    <n v="2"/>
    <n v="1"/>
    <n v="1"/>
    <n v="4"/>
    <n v="4"/>
    <x v="24"/>
    <x v="1"/>
    <s v="Gospodarka"/>
    <s v="działalność gospodarcza"/>
    <s v="liczba podmiotów gosopodarki narodowej - sekcja J/liczba mieszkańcówx100000"/>
    <s v="podmioty"/>
    <s v="Podmioty gospodarki narodowej to wszystkie podmioty zarejestrowane w rejestrze REGON (osoby prawne, jednostki organizacyjne niemające osobowości prawnej oraz osoby fizyczne prowadząca działalność gospodarczą)"/>
    <s v="roczna"/>
    <s v="11.134A"/>
    <s v="liczba podmiotów gosopodarki narodowej - sekcja J"/>
    <s v="1.1"/>
    <s v="liczba mieszkańców"/>
    <s v="1) GUS REGON2"/>
    <s v="GUS_022_x000a_REGON - Miesięczna informacja o podmiotach gospodarki narodowej w rejestrze REGON_x000a_Tablica  3_x000a_[Kod sekcji Polskiej Klasyfikacji Działalności (PKD) - J]"/>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J"/>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45"/>
    <n v="135"/>
    <s v="11.135"/>
    <s v="11.135"/>
    <x v="186"/>
    <s v="11.135 Liczba podmiotów gospodarki narodowej na 100 000 mieszkańców - sekcja K - działalność finansowa i ubezpieczeniowa"/>
    <n v="0"/>
    <s v=""/>
    <s v=""/>
    <n v="0"/>
    <s v=""/>
    <n v="0"/>
    <s v=""/>
    <n v="0"/>
    <n v="0"/>
    <n v="0"/>
    <n v="0"/>
    <n v="0"/>
    <n v="0"/>
    <n v="5"/>
    <n v="2"/>
    <n v="1"/>
    <n v="1"/>
    <n v="4"/>
    <n v="4"/>
    <x v="24"/>
    <x v="1"/>
    <s v="Gospodarka"/>
    <s v="działalność gospodarcza"/>
    <s v="liczba podmiotów gosopodarki narodowej - sekcja K/liczba mieszkańcówx100000"/>
    <s v="podmioty"/>
    <s v="Podmioty gospodarki narodowej to wszystkie podmioty zarejestrowane w rejestrze REGON (osoby prawne, jednostki organizacyjne niemające osobowości prawnej oraz osoby fizyczne prowadząca działalność gospodarczą)"/>
    <s v="roczna"/>
    <s v="11.135A"/>
    <s v="liczba podmiotów gosopodarki narodowej - sekcja K"/>
    <s v="1.1"/>
    <s v="liczba mieszkańców"/>
    <s v="1) GUS REGON2"/>
    <s v="GUS_022_x000a_REGON - Miesięczna informacja o podmiotach gospodarki narodowej w rejestrze REGON_x000a_Tablica  3_x000a_[Kod sekcji Polskiej Klasyfikacji Działalności (PKD) - K]"/>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K"/>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46"/>
    <n v="136"/>
    <s v="11.136"/>
    <s v="11.136"/>
    <x v="187"/>
    <s v="11.136 Liczba podmiotów gospodarki narodowej na 100 000 mieszkańców - sekcja L - działalność związana z obsługą rynku nieruchomości"/>
    <n v="0"/>
    <s v=""/>
    <s v=""/>
    <n v="0"/>
    <s v=""/>
    <n v="0"/>
    <s v=""/>
    <n v="0"/>
    <n v="0"/>
    <n v="0"/>
    <n v="0"/>
    <n v="0"/>
    <n v="0"/>
    <n v="5"/>
    <n v="2"/>
    <n v="1"/>
    <n v="1"/>
    <n v="4"/>
    <n v="4"/>
    <x v="24"/>
    <x v="1"/>
    <s v="Gospodarka"/>
    <s v="działalność gospodarcza"/>
    <s v="liczba podmiotów gosopodarki narodowej - sekcja L/liczba mieszkańcówx100000"/>
    <s v="podmioty"/>
    <s v="Podmioty gospodarki narodowej to wszystkie podmioty zarejestrowane w rejestrze REGON (osoby prawne, jednostki organizacyjne niemające osobowości prawnej oraz osoby fizyczne prowadząca działalność gospodarczą)"/>
    <s v="roczna"/>
    <s v="11.136A"/>
    <s v="liczba podmiotów gosopodarki narodowej - sekcja L"/>
    <s v="1.1"/>
    <s v="liczba mieszkańców"/>
    <s v="1) GUS REGON2"/>
    <s v="GUS_022_x000a_REGON - Miesięczna informacja o podmiotach gospodarki narodowej w rejestrze REGON_x000a_Tablica  3_x000a_[Kod sekcji Polskiej Klasyfikacji Działalności (PKD) - L]"/>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L"/>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47"/>
    <n v="137"/>
    <s v="11.137"/>
    <s v="11.137"/>
    <x v="188"/>
    <s v="11.137 Liczba podmiotów gospodarki narodowej na 100 000 mieszkańców - sekcja M - działalność profesjonalna, naukowa i techniczna"/>
    <n v="0"/>
    <s v=""/>
    <s v=""/>
    <n v="0"/>
    <s v=""/>
    <n v="0"/>
    <s v=""/>
    <n v="0"/>
    <n v="0"/>
    <n v="0"/>
    <n v="0"/>
    <n v="0"/>
    <n v="0"/>
    <n v="5"/>
    <n v="2"/>
    <n v="1"/>
    <n v="1"/>
    <n v="4"/>
    <n v="4"/>
    <x v="24"/>
    <x v="1"/>
    <s v="Gospodarka"/>
    <s v="działalność gospodarcza"/>
    <s v="liczba podmiotów gosopodarki narodowej - sekcja M/liczba mieszkańcówx100000"/>
    <s v="podmioty"/>
    <s v="Podmioty gospodarki narodowej to wszystkie podmioty zarejestrowane w rejestrze REGON (osoby prawne, jednostki organizacyjne niemające osobowości prawnej oraz osoby fizyczne prowadząca działalność gospodarczą)"/>
    <s v="roczna"/>
    <s v="11.137A"/>
    <s v="liczba podmiotów gosopodarki narodowej - sekcja M"/>
    <s v="1.1"/>
    <s v="liczba mieszkańców"/>
    <s v="1) GUS REGON2"/>
    <s v="GUS_022_x000a_REGON - Miesięczna informacja o podmiotach gospodarki narodowej w rejestrze REGON_x000a_Tablica  3_x000a_[Kod sekcji Polskiej Klasyfikacji Działalności (PKD) - M]"/>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M"/>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48"/>
    <n v="138"/>
    <s v="11.138"/>
    <s v="11.138"/>
    <x v="189"/>
    <s v="11.138 Liczba podmiotów gospodarki narodowej na 100 000 mieszkańców - sekcja N - działalność w zakresie usług administrowania i działalność wspierająca"/>
    <n v="0"/>
    <s v=""/>
    <s v=""/>
    <n v="0"/>
    <s v=""/>
    <n v="0"/>
    <s v=""/>
    <n v="0"/>
    <n v="0"/>
    <n v="0"/>
    <n v="0"/>
    <n v="0"/>
    <n v="0"/>
    <n v="5"/>
    <n v="1"/>
    <n v="1"/>
    <n v="1"/>
    <n v="4"/>
    <n v="4"/>
    <x v="24"/>
    <x v="1"/>
    <s v="Gospodarka"/>
    <s v="działalność gospodarcza"/>
    <s v="liczba podmiotów gosopodarki narodowej - sekcja N/liczba mieszkańcówx100000"/>
    <s v="podmioty"/>
    <s v="Podmioty gospodarki narodowej to wszystkie podmioty zarejestrowane w rejestrze REGON (osoby prawne, jednostki organizacyjne niemające osobowości prawnej oraz osoby fizyczne prowadząca działalność gospodarczą)"/>
    <s v="roczna"/>
    <s v="11.138A"/>
    <s v="liczba podmiotów gosopodarki narodowej - sekcja N"/>
    <s v="1.1"/>
    <s v="liczba mieszkańców"/>
    <s v="1) GUS REGON2"/>
    <s v="GUS_022_x000a_REGON - Miesięczna informacja o podmiotach gospodarki narodowej w rejestrze REGON_x000a_Tablica  3_x000a_[Kod sekcji Polskiej Klasyfikacji Działalności (PKD) - N]"/>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N"/>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49"/>
    <n v="139"/>
    <s v="11.139"/>
    <s v="11.139"/>
    <x v="190"/>
    <s v="11.139 Liczba podmiotów gospodarki narodowej na 100 000 mieszkańców - sekcja O - administracja publiczna i obrona narodowa; obowiązkowe zabezpieczenia społeczne"/>
    <n v="0"/>
    <s v=""/>
    <s v=""/>
    <n v="0"/>
    <s v=""/>
    <n v="0"/>
    <s v=""/>
    <n v="0"/>
    <n v="0"/>
    <n v="0"/>
    <n v="0"/>
    <n v="0"/>
    <n v="0"/>
    <n v="5"/>
    <n v="1"/>
    <n v="1"/>
    <n v="1"/>
    <n v="4"/>
    <n v="4"/>
    <x v="24"/>
    <x v="1"/>
    <s v="Gospodarka"/>
    <s v="działalność gospodarcza"/>
    <s v="liczba podmiotów gosopodarki narodowej - sekcja O/liczba mieszkańcówx100000"/>
    <s v="podmioty"/>
    <s v="Podmioty gospodarki narodowej to wszystkie podmioty zarejestrowane w rejestrze REGON (osoby prawne, jednostki organizacyjne niemające osobowości prawnej oraz osoby fizyczne prowadząca działalność gospodarczą)"/>
    <s v="roczna"/>
    <s v="11.139A"/>
    <s v="liczba podmiotów gosopodarki narodowej - sekcja O"/>
    <s v="1.1"/>
    <s v="liczba mieszkańców"/>
    <s v="1) GUS REGON2"/>
    <s v="GUS_022_x000a_REGON - Miesięczna informacja o podmiotach gospodarki narodowej w rejestrze REGON_x000a_Tablica  3_x000a_[Kod sekcji Polskiej Klasyfikacji Działalności (PKD) - O]"/>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O"/>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50"/>
    <n v="140"/>
    <s v="11.140"/>
    <s v="11.140"/>
    <x v="191"/>
    <s v="11.140 Liczba podmiotów gospodarki narodowej na 100 000 mieszkańców - sekcja P - edukacja"/>
    <n v="0"/>
    <s v=""/>
    <s v=""/>
    <n v="0"/>
    <s v=""/>
    <n v="0"/>
    <s v=""/>
    <n v="0"/>
    <n v="0"/>
    <n v="0"/>
    <n v="0"/>
    <n v="0"/>
    <n v="0"/>
    <n v="5"/>
    <n v="1"/>
    <n v="1"/>
    <n v="1"/>
    <n v="4"/>
    <n v="4"/>
    <x v="24"/>
    <x v="1"/>
    <s v="Gospodarka"/>
    <s v="działalność gospodarcza"/>
    <s v="liczba podmiotów gosopodarki narodowej - sekcja P/liczba mieszkańcówx100000"/>
    <s v="podmioty"/>
    <s v="Podmioty gospodarki narodowej to wszystkie podmioty zarejestrowane w rejestrze REGON (osoby prawne, jednostki organizacyjne niemające osobowości prawnej oraz osoby fizyczne prowadząca działalność gospodarczą)"/>
    <s v="roczna"/>
    <s v="11.140A"/>
    <s v="liczba podmiotów gosopodarki narodowej - sekcja P"/>
    <s v="1.1"/>
    <s v="liczba mieszkańców"/>
    <s v="1) GUS REGON2"/>
    <s v="GUS_022_x000a_REGON - Miesięczna informacja o podmiotach gospodarki narodowej w rejestrze REGON_x000a_Tablica  3_x000a_[Kod sekcji Polskiej Klasyfikacji Działalności (PKD) - P]"/>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P"/>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51"/>
    <n v="141"/>
    <s v="11.141"/>
    <s v="11.141"/>
    <x v="192"/>
    <s v="11.141 Liczba podmiotów gospodarki narodowej na 100 000 mieszkańców - sekcja Q - opieka zdrowotna i pomoc społeczna"/>
    <n v="0"/>
    <s v=""/>
    <s v=""/>
    <n v="0"/>
    <s v=""/>
    <n v="0"/>
    <s v=""/>
    <n v="0"/>
    <n v="0"/>
    <n v="0"/>
    <n v="0"/>
    <n v="0"/>
    <n v="0"/>
    <n v="5"/>
    <n v="1"/>
    <n v="1"/>
    <n v="1"/>
    <n v="4"/>
    <n v="4"/>
    <x v="24"/>
    <x v="1"/>
    <s v="Gospodarka"/>
    <s v="działalność gospodarcza"/>
    <s v="liczba podmiotów gosopodarki narodowej - sekcja Q/liczba mieszkańcówx100000"/>
    <s v="podmioty"/>
    <s v="Podmioty gospodarki narodowej to wszystkie podmioty zarejestrowane w rejestrze REGON (osoby prawne, jednostki organizacyjne niemające osobowości prawnej oraz osoby fizyczne prowadząca działalność gospodarczą)"/>
    <s v="roczna"/>
    <s v="11.141A"/>
    <s v="liczba podmiotów gosopodarki narodowej - sekcja Q"/>
    <s v="1.1"/>
    <s v="liczba mieszkańców"/>
    <s v="1) GUS REGON2"/>
    <s v="GUS_022_x000a_REGON - Miesięczna informacja o podmiotach gospodarki narodowej w rejestrze REGON_x000a_Tablica  3_x000a_[Kod sekcji Polskiej Klasyfikacji Działalności (PKD) - Q]"/>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Q"/>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52"/>
    <n v="142"/>
    <s v="11.142"/>
    <s v="11.142"/>
    <x v="193"/>
    <s v="11.142 Liczba podmiotów gospodarki narodowej na 100 000 mieszkańców - sekcja R - działalność związana z kulturą, rozrywką i rekreacją"/>
    <n v="0"/>
    <s v=""/>
    <s v=""/>
    <n v="0"/>
    <s v=""/>
    <n v="0"/>
    <s v=""/>
    <n v="0"/>
    <n v="0"/>
    <n v="0"/>
    <n v="0"/>
    <n v="0"/>
    <n v="0"/>
    <n v="5"/>
    <n v="1"/>
    <n v="1"/>
    <n v="1"/>
    <n v="4"/>
    <n v="4"/>
    <x v="24"/>
    <x v="1"/>
    <s v="Gospodarka"/>
    <s v="działalność gospodarcza"/>
    <s v="liczba podmiotów gosopodarki narodowej - sekcja R/liczba mieszkańcówx100000"/>
    <s v="podmioty"/>
    <s v="Podmioty gospodarki narodowej to wszystkie podmioty zarejestrowane w rejestrze REGON (osoby prawne, jednostki organizacyjne niemające osobowości prawnej oraz osoby fizyczne prowadząca działalność gospodarczą)"/>
    <s v="roczna"/>
    <s v="11.142A"/>
    <s v="liczba podmiotów gosopodarki narodowej - sekcja R"/>
    <s v="1.1"/>
    <s v="liczba mieszkańców"/>
    <s v="1) GUS REGON2"/>
    <s v="GUS_022_x000a_REGON - Miesięczna informacja o podmiotach gospodarki narodowej w rejestrze REGON_x000a_Tablica  3_x000a_[Kod sekcji Polskiej Klasyfikacji Działalności (PKD) - R]"/>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R"/>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53"/>
    <n v="143"/>
    <s v="11.143"/>
    <s v="11.143"/>
    <x v="194"/>
    <s v="11.143 Liczba podmiotów gospodarki narodowej na 100 000 mieszkańców - Sekcje S i T - pozostała działalność usługowa oraz gospodarstwa domowe zatrudniające pracowników; gospodarstwa domowe produkujące wyroby i świadczące usługi na własne potrzeby"/>
    <n v="0"/>
    <s v=""/>
    <s v=""/>
    <n v="0"/>
    <s v=""/>
    <n v="0"/>
    <s v=""/>
    <n v="0"/>
    <n v="0"/>
    <n v="0"/>
    <n v="0"/>
    <n v="0"/>
    <n v="0"/>
    <n v="5"/>
    <n v="1"/>
    <n v="1"/>
    <n v="1"/>
    <n v="4"/>
    <n v="4"/>
    <x v="24"/>
    <x v="1"/>
    <s v="Gospodarka"/>
    <s v="działalność gospodarcza"/>
    <s v="liczba podmiotów gosopodarki narodowej - sekcja S i T/liczba mieszkańcówx100000"/>
    <s v="podmioty"/>
    <s v="Podmioty gospodarki narodowej to wszystkie podmioty zarejestrowane w rejestrze REGON (osoby prawne, jednostki organizacyjne niemające osobowości prawnej oraz osoby fizyczne prowadząca działalność gospodarczą)"/>
    <s v="roczna"/>
    <s v="11.143A"/>
    <s v="liczba podmiotów gosopodarki narodowej - sekcja S i T"/>
    <s v="1.1"/>
    <s v="liczba mieszkańców"/>
    <s v="1) GUS REGON2"/>
    <s v="GUS_022_x000a_REGON - Miesięczna informacja o podmiotach gospodarki narodowej w rejestrze REGON_x000a_Tablica  3_x000a_[Kod sekcji Polskiej Klasyfikacji Działalności (PKD) - S,T]"/>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S i T"/>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54"/>
    <n v="144"/>
    <s v="11.144"/>
    <s v="11.144"/>
    <x v="195"/>
    <s v="11.144 Liczba podmiotów gospodarki narodowej na 100 000 mieszkańców - sekcja U - organizacje i zespoły eksterytorialne"/>
    <n v="0"/>
    <s v=""/>
    <s v=""/>
    <n v="0"/>
    <s v=""/>
    <n v="0"/>
    <s v=""/>
    <n v="0"/>
    <n v="0"/>
    <n v="0"/>
    <n v="0"/>
    <n v="0"/>
    <n v="0"/>
    <n v="5"/>
    <n v="1"/>
    <n v="1"/>
    <n v="1"/>
    <n v="4"/>
    <n v="4"/>
    <x v="24"/>
    <x v="1"/>
    <s v="Gospodarka"/>
    <s v="działalność gospodarcza"/>
    <s v="liczba podmiotów gosopodarki narodowej - sekcja U/liczba mieszkańcówx100000"/>
    <s v="podmioty"/>
    <s v="Podmioty gospodarki narodowej to wszystkie podmioty zarejestrowane w rejestrze REGON (osoby prawne, jednostki organizacyjne niemające osobowości prawnej oraz osoby fizyczne prowadząca działalność gospodarczą)"/>
    <s v="roczna"/>
    <s v="11.144A"/>
    <s v="liczba podmiotów gosopodarki narodowej - sekcja U"/>
    <s v="1.1"/>
    <s v="liczba mieszkańców"/>
    <s v="1) GUS REGON2"/>
    <s v="GUS_022_x000a_REGON - Miesięczna informacja o podmiotach gospodarki narodowej w rejestrze REGON_x000a_Tablica  3_x000a_[Kod sekcji Polskiej Klasyfikacji Działalności (PKD) - U]"/>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U"/>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r>
  <r>
    <n v="156"/>
    <n v="145"/>
    <s v="11.145"/>
    <s v="11.145"/>
    <x v="196"/>
    <s v="11.145 Odsetek podmiotów gospodarki narodowej z sektora pierwszego gospodarki (rolnictwo, leśnictwo, rybołówstwo i przemysł wydobywczy)"/>
    <n v="0"/>
    <s v=""/>
    <s v=""/>
    <n v="0"/>
    <s v=""/>
    <n v="0"/>
    <s v=""/>
    <n v="0"/>
    <n v="0"/>
    <n v="0"/>
    <n v="0"/>
    <n v="0"/>
    <n v="0"/>
    <n v="4"/>
    <n v="3"/>
    <n v="1"/>
    <n v="1"/>
    <n v="4"/>
    <n v="4"/>
    <x v="9"/>
    <x v="1"/>
    <s v="Gospodarka"/>
    <s v="działalność gospodarcza"/>
    <s v="liczba podmiotów gosopodarki narodowej - sekcja A/liczba mieszkańcówx100000"/>
    <s v="%"/>
    <s v="Rolnictwo (sektor pierwszy gospodarki) obejmuje podmioty z sekcji A, B PKD"/>
    <s v="roczna"/>
    <s v="11.145A"/>
    <s v="liczba podmiotów gosopodarki narodowej - sekcja A, B"/>
    <s v="11.93"/>
    <s v="liczba podmiotów gospodarki narodowej"/>
    <s v="1) GUS REGON2"/>
    <s v="GUS_022_x000a_REGON - Miesięczna informacja o podmiotach gospodarki narodowej w rejestrze REGON_x000a_Tablica  3_x000a_[Kod sekcji Polskiej Klasyfikacji Działalności (PKD) - A,B]"/>
    <s v="Należy wykorzystać dane z zestawienie przedstawiającego stan na 31.12. (grudniową)"/>
    <s v="1) GUS REGON"/>
    <s v="GUS_022_x000a_REGON - Miesięczna informacja o podmiotach gospodarki narodowej w rejestrze REGON_x000a_Tablica 2_x000a_[Ogółem]"/>
    <s v="Należy wykorzystać dane z zestawienie przedstawiającego stan na 31.12. (grudniową)"/>
    <s v="3) GUS BDL3"/>
    <s v="_x000a_Kategoria K25 PODMIOTY GOSPODARKI NARODOWEJ, PRZEKSZTAŁCENIA WŁASNOŚCIOWE I STRUKTURALNE _x000a_Grupa G203 PODMIOTY GOSPODARKI NARODOWEJ WPISANE DO REJESTRU REGON _x000a_Podgrupa P2809 Podmioty wg sekcji i działów PKD 2007 oraz sektorów własnościowych_x000a_Sekcja A, B"/>
    <s v="2 Dane nie pozwlają na obliczenie wskaźnika dla poziomu bardziej szczegółowego niż poziom miasta."/>
    <s v="2) GUS BDL2"/>
    <s v="_x000a_Kategoria K25 PODMIOTY GOSPODARKI NARODOWEJ, PRZEKSZTAŁCENIA WŁASNOŚCIOWE I STRUKTURALNE _x000a_Grupa G203 PODMIOTY GOSPODARKI NARODOWEJ WPISANE DO REJESTRU REGON _x000a_Podgrupa P2809 Podmioty wg sekcji i działów PKD 2007 oraz sektorów własnościowych_x000a_ogółem"/>
    <n v="0"/>
    <s v="2) GUS REGON"/>
    <s v="GUS_022_x000a_REGON - Wyciąg_x000a_[adres siedziby,Prowadzone działalności WG PKD]"/>
    <n v="0"/>
  </r>
  <r>
    <n v="157"/>
    <n v="146"/>
    <s v="11.146"/>
    <s v="11.146"/>
    <x v="197"/>
    <s v="11.146 Odsetek podmiotów gospodarki narodowej z sektora drugiego gospodarki (przemysł przetwórczy i budownictwo) "/>
    <n v="0"/>
    <s v=""/>
    <s v=""/>
    <n v="0"/>
    <s v=""/>
    <n v="0"/>
    <s v=""/>
    <n v="0"/>
    <n v="0"/>
    <n v="0"/>
    <n v="0"/>
    <n v="0"/>
    <n v="0"/>
    <n v="4"/>
    <n v="3"/>
    <n v="1"/>
    <n v="1"/>
    <n v="4"/>
    <n v="4"/>
    <x v="9"/>
    <x v="1"/>
    <s v="Gospodarka"/>
    <s v="działalność gospodarcza"/>
    <s v="liczba podmiotów gosopodarki narodowej - sekcje B, C, D, E, F/liczba mieszkańcówx100000"/>
    <s v="%"/>
    <s v="Przemysł (sektor drugi gospodarki) obejmuje podmioty z sekcji C, D, E, F PKD"/>
    <s v="roczna"/>
    <s v="11.146A"/>
    <s v="liczba podmiotów gosopodarki narodowej - sekcje C, D, E, F"/>
    <s v="11.93"/>
    <s v="liczba podmiotów gospodarki narodowej"/>
    <s v="1) GUS REGON2"/>
    <s v="GUS_022_x000a_REGON - Miesięczna informacja o podmiotach gospodarki narodowej w rejestrze REGON_x000a_Tablica  3_x000a_[Kod sekcji Polskiej Klasyfikacji Działalności (PKD) - C,D,E,F]"/>
    <s v="Należy wykorzystać dane z zestawienie przedstawiającego stan na 31.12. (grudniową)"/>
    <s v="1) GUS REGON"/>
    <s v="GUS_022_x000a_REGON - Miesięczna informacja o podmiotach gospodarki narodowej w rejestrze REGON_x000a_Tablica 2_x000a_[Ogółem]"/>
    <s v="Należy wykorzystać dane z zestawienie przedstawiającego stan na 31.12. (grudniową)"/>
    <s v="3) GUS BDL3"/>
    <s v="Kategoria K25 PODMIOTY GOSPODARKI NARODOWEJ, PRZEKSZTAŁCENIA WŁASNOŚCIOWE I STRUKTURALNE _x000a_Grupa G203 PODMIOTY GOSPODARKI NARODOWEJ WPISANE DO REJESTRU REGON _x000a_Podgrupa P2809 Podmioty wg sekcji i działów PKD 2007 oraz sektorów własnościowych _x000a_Sekcja C, D, E, F"/>
    <s v="2 Dane nie pozwlają na obliczenie wskaźnika dla poziomu bardziej szczegółowego niż poziom miasta."/>
    <s v="2) GUS BDL2"/>
    <s v="Kategoria K25 PODMIOTY GOSPODARKI NARODOWEJ, PRZEKSZTAŁCENIA WŁASNOŚCIOWE I STRUKTURALNE _x000a_Grupa G203 PODMIOTY GOSPODARKI NARODOWEJ WPISANE DO REJESTRU REGON _x000a_Podgrupa P2809 Podmioty wg sekcji i działów PKD 2007 oraz sektorów własnościowych_x000a_ogółem"/>
    <n v="0"/>
    <s v="2) GUS REGON"/>
    <s v="GUS_022_x000a_REGON - Wyciąg_x000a_[adres siedziby,Prowadzone działalności WG PKD]"/>
    <n v="0"/>
  </r>
  <r>
    <n v="158"/>
    <n v="147"/>
    <s v="11.147"/>
    <s v="11.147"/>
    <x v="198"/>
    <s v="11.147 Odsetek podmiotów gospodarki narodowej z sektora trzeciego gospoarki (usługi)"/>
    <n v="0"/>
    <s v=""/>
    <s v=""/>
    <n v="0"/>
    <s v=""/>
    <n v="0"/>
    <s v=""/>
    <n v="0"/>
    <n v="0"/>
    <n v="0"/>
    <n v="0"/>
    <n v="0"/>
    <n v="0"/>
    <n v="4"/>
    <n v="3"/>
    <n v="1"/>
    <n v="1"/>
    <n v="4"/>
    <n v="4"/>
    <x v="9"/>
    <x v="1"/>
    <s v="Gospodarka"/>
    <s v="działalność gospodarcza"/>
    <s v="liczba podmiotów gosopodarki narodowej - sekcja G, H, I, J, K, L, M, N, O P, Q, R, S, T, U/liczba mieszkańcówx100000"/>
    <s v="%"/>
    <s v="Usługi (sektor trzeci gospodarki) obejmuje podmioty z sekcji G, H, I, J, K, L, M, N, O P, Q, R, S, T, U PKD"/>
    <s v="roczna"/>
    <s v="11.147A"/>
    <s v="liczba podmiotów gosopodarki narodowej - sekcja G, H, I, J, K, L, M, N, O P, Q, R, S, T, U"/>
    <s v="11.93"/>
    <s v="liczba podmiotów gospodarki narodowej"/>
    <s v="1) GUS REGON2"/>
    <s v="GUS_022_x000a_REGON - Miesięczna informacja o podmiotach gospodarki narodowej w rejestrze REGON_x000a_Tablica  3_x000a_[Kod sekcji Polskiej Klasyfikacji Działalności (PKD) - G, H, I, J, K, L, M, N, O P, Q, R, S, T, U]"/>
    <s v="Należy wykorzystać dane z zestawienie przedstawiającego stan na 31.12. (grudniową)"/>
    <s v="1) GUS REGON"/>
    <s v="GUS_022_x000a_REGON - Miesięczna informacja o podmiotach gospodarki narodowej w rejestrze REGON_x000a_Tablica 2_x000a_[Ogółem]"/>
    <s v="Należy wykorzystać dane z zestawienie przedstawiającego stan na 31.12. (grudniową)"/>
    <s v="3) GUS BDL3"/>
    <s v="Kategoria K25 PODMIOTY GOSPODARKI NARODOWEJ, PRZEKSZTAŁCENIA WŁASNOŚCIOWE I STRUKTURALNE _x000a_Grupa G203 PODMIOTY GOSPODARKI NARODOWEJ WPISANE DO REJESTRU REGON _x000a_Podgrupa P2803 Podmioty wg grup rodzajów działalności PKD 2007 _x000a_pozostała działalność"/>
    <s v="2 Dane nie pozwlają na obliczenie wskaźnika dla poziomu bardziej szczegółowego niż poziom miasta."/>
    <s v="2) GUS BDL2"/>
    <s v="Kategoria K25 PODMIOTY GOSPODARKI NARODOWEJ, PRZEKSZTAŁCENIA WŁASNOŚCIOWE I STRUKTURALNE _x000a_Grupa G203 PODMIOTY GOSPODARKI NARODOWEJ WPISANE DO REJESTRU REGON _x000a_Podgrupa P2803 Podmioty wg grup rodzajów działalności PKD 2007 _x000a_ogółem"/>
    <n v="0"/>
    <s v="2) GUS REGON"/>
    <s v="GUS_022_x000a_REGON - Wyciąg_x000a_[adres siedziby,Prowadzone działalności WG PKD]"/>
    <n v="0"/>
  </r>
  <r>
    <n v="285"/>
    <n v="148"/>
    <s v="11.148"/>
    <s v="11.148"/>
    <x v="199"/>
    <s v="11.148 Wynik finansowy brutto na 1 przedsiębiorstwo"/>
    <n v="0"/>
    <s v=""/>
    <s v=""/>
    <n v="0"/>
    <s v=""/>
    <n v="0"/>
    <s v=""/>
    <n v="0"/>
    <n v="0"/>
    <n v="0"/>
    <n v="0"/>
    <n v="0"/>
    <n v="0"/>
    <n v="4"/>
    <n v="1"/>
    <n v="1"/>
    <n v="1"/>
    <n v="4"/>
    <n v="4"/>
    <x v="9"/>
    <x v="1"/>
    <s v="Gospodarka"/>
    <s v="finanse przedsiębiorstw"/>
    <s v="wynik finansowy brutto na 1 przedsiębiorstwo"/>
    <s v="PLN"/>
    <s v="-"/>
    <s v="kwartalna"/>
    <s v="11.148"/>
    <s v="wynik finansowy brutto na 1 przedsiębiorstwo"/>
    <n v="0"/>
    <s v=""/>
    <s v="1) GUS BDL1"/>
    <s v="Kategoria K43 FINANSE PRZEDSIĘBIORSTW (DANE KWARTALNE) _x000a_Grupa G418 WYNIKI FINANSOWE PRZEDSIĘBIORSTW _x000a_Podgrupa P2695 Wyniki finansowe wg sekcji PKD 2007"/>
    <s v="Dane dla poziomu NUTS 2"/>
    <n v="0"/>
    <n v="0"/>
    <n v="0"/>
    <n v="0"/>
    <n v="0"/>
    <n v="0"/>
    <n v="0"/>
    <n v="0"/>
    <n v="0"/>
    <n v="0"/>
    <n v="0"/>
    <n v="0"/>
  </r>
  <r>
    <n v="286"/>
    <n v="149"/>
    <s v="11.149"/>
    <s v="11.149"/>
    <x v="200"/>
    <s v="11.149 Wskaźnik płynności finansowej dla przedsiębiorstw"/>
    <n v="0"/>
    <s v=""/>
    <s v=""/>
    <n v="0"/>
    <s v=""/>
    <n v="0"/>
    <s v=""/>
    <n v="0"/>
    <n v="0"/>
    <n v="0"/>
    <n v="0"/>
    <n v="0"/>
    <n v="0"/>
    <n v="4"/>
    <n v="1"/>
    <n v="1"/>
    <n v="1"/>
    <n v="4"/>
    <n v="4"/>
    <x v="9"/>
    <x v="1"/>
    <s v="Gospodarka"/>
    <s v="finanse przedsiębiorstw"/>
    <s v="wskaźnik płynności finansowej dla przedsiębiorstw"/>
    <s v="%"/>
    <s v="-"/>
    <s v="kwartalna"/>
    <s v="11.149"/>
    <s v="wskaźnik płynności finansowej dla przedsiębiorstw"/>
    <n v="0"/>
    <s v=""/>
    <s v="1) GUS BDL1"/>
    <s v="Kategoria K43 FINANSE PRZEDSIĘBIORSTW (DANE KWARTALNE) _x000a_Grupa G418 WYNIKI FINANSOWE PRZEDSIĘBIORSTW _x000a_Podgrupa P2695 Wyniki finansowe wg sekcji PKD 2007"/>
    <s v="Dane dla poziomu NUTS 2"/>
    <n v="0"/>
    <n v="0"/>
    <n v="0"/>
    <n v="0"/>
    <n v="0"/>
    <n v="0"/>
    <n v="0"/>
    <n v="0"/>
    <n v="0"/>
    <n v="0"/>
    <n v="0"/>
    <n v="0"/>
  </r>
  <r>
    <n v="287"/>
    <n v="150"/>
    <s v="11.150"/>
    <s v="11.150"/>
    <x v="201"/>
    <s v="11.150 Przychody ogółem na 1 przedsiębiorstwo"/>
    <n v="0"/>
    <s v=""/>
    <s v=""/>
    <n v="0"/>
    <s v=""/>
    <n v="0"/>
    <s v=""/>
    <n v="0"/>
    <n v="0"/>
    <n v="0"/>
    <n v="0"/>
    <n v="0"/>
    <n v="0"/>
    <n v="4"/>
    <n v="1"/>
    <n v="1"/>
    <n v="1"/>
    <n v="4"/>
    <n v="4"/>
    <x v="9"/>
    <x v="1"/>
    <s v="Gospodarka"/>
    <s v="finanse przedsiębiorstw"/>
    <s v="przychody ogółem na 1 przedsiębiorstwo"/>
    <s v="PLN"/>
    <s v="-"/>
    <s v="kwartalna"/>
    <s v="11.150"/>
    <s v="przychody ogółem na 1 przedsiębiorstwo"/>
    <n v="0"/>
    <s v=""/>
    <s v="1) GUS BDL1"/>
    <s v="Kategoria K43 FINANSE PRZEDSIĘBIORSTW (DANE KWARTALNE) _x000a_Grupa G418 WYNIKI FINANSOWE PRZEDSIĘBIORSTW _x000a_Podgrupa P2695 Wyniki finansowe wg sekcji PKD 2007"/>
    <s v="Dane dla poziomu NUTS 2"/>
    <n v="0"/>
    <n v="0"/>
    <n v="0"/>
    <n v="0"/>
    <n v="0"/>
    <n v="0"/>
    <n v="0"/>
    <n v="0"/>
    <n v="0"/>
    <n v="0"/>
    <n v="0"/>
    <n v="0"/>
  </r>
  <r>
    <n v="288"/>
    <n v="151"/>
    <s v="11.151"/>
    <s v="11.151"/>
    <x v="202"/>
    <s v="11.151 Nakłady inwestycje w przedsiębiorstwach"/>
    <n v="0"/>
    <s v=""/>
    <s v=""/>
    <n v="0"/>
    <s v=""/>
    <n v="0"/>
    <s v=""/>
    <n v="0"/>
    <n v="0"/>
    <n v="0"/>
    <n v="0"/>
    <n v="0"/>
    <n v="0"/>
    <n v="4"/>
    <n v="2"/>
    <n v="1"/>
    <n v="1"/>
    <n v="4"/>
    <n v="4"/>
    <x v="9"/>
    <x v="1"/>
    <s v="Gospodarka"/>
    <s v="inwestycje"/>
    <s v="nakłady inwestycje w przedsiębiorstwach"/>
    <s v="PLN"/>
    <s v="-"/>
    <s v="roczna"/>
    <s v="11.151"/>
    <s v="nakłady inwestycje w przedsiębiorstwach"/>
    <n v="0"/>
    <s v=""/>
    <s v="1) GUS BDL"/>
    <s v="Kategoria K28 INWESTYCJE I ŚRODKI TRWAŁE _x000a_Grupa G438 NAKŁADY INWESTYCYJNE I ŚRODKI TRWAŁE W PRZEDSIĘBIORSTWACH WG PKD 2007 _x000a_Podgrupa P2862 Nakłady inwestycyjne i wartość brutto środków trwałych_x000a_[ogółem]"/>
    <n v="0"/>
    <n v="0"/>
    <n v="0"/>
    <n v="0"/>
    <n v="0"/>
    <n v="0"/>
    <n v="0"/>
    <n v="0"/>
    <n v="0"/>
    <n v="0"/>
    <n v="0"/>
    <n v="0"/>
    <n v="0"/>
  </r>
  <r>
    <n v="289"/>
    <n v="152"/>
    <s v="11.152"/>
    <s v="11.152"/>
    <x v="203"/>
    <s v="11.152 Wartość brutto środków trwałych w przedsiębiorstwach"/>
    <n v="0"/>
    <s v=""/>
    <s v=""/>
    <n v="0"/>
    <s v=""/>
    <n v="0"/>
    <s v=""/>
    <n v="0"/>
    <n v="0"/>
    <n v="0"/>
    <n v="0"/>
    <n v="0"/>
    <n v="0"/>
    <n v="4"/>
    <n v="2"/>
    <n v="1"/>
    <n v="1"/>
    <n v="4"/>
    <n v="4"/>
    <x v="9"/>
    <x v="1"/>
    <s v="Gospodarka"/>
    <s v="inwestycje"/>
    <s v="wartość brutto środków trwałych"/>
    <s v="PLN"/>
    <s v="-"/>
    <s v="roczna"/>
    <s v="11.152"/>
    <s v="wartość brutto środków trwałych"/>
    <n v="0"/>
    <s v=""/>
    <s v="1) GUS BDL"/>
    <s v="Kategoria K28 INWESTYCJE I ŚRODKI TRWAŁE _x000a_Grupa G438 NAKŁADY INWESTYCYJNE I ŚRODKI TRWAŁE W PRZEDSIĘBIORSTWACH WG PKD 2007 _x000a_Podgrupa P2862 Nakłady inwestycyjne i wartość brutto środków trwałych_x000a_[ogółem]"/>
    <n v="0"/>
    <n v="0"/>
    <n v="0"/>
    <n v="0"/>
    <n v="0"/>
    <n v="0"/>
    <n v="0"/>
    <n v="0"/>
    <n v="0"/>
    <n v="0"/>
    <n v="0"/>
    <n v="0"/>
    <n v="0"/>
  </r>
  <r>
    <n v="291"/>
    <n v="153"/>
    <s v="11.153"/>
    <s v="11.153"/>
    <x v="204"/>
    <s v="11.153 Nakłady inwestycyjne w przedsiębiorstwach"/>
    <n v="0"/>
    <s v=""/>
    <s v=""/>
    <n v="0"/>
    <s v=""/>
    <n v="0"/>
    <s v=""/>
    <n v="0"/>
    <n v="0"/>
    <n v="0"/>
    <n v="0"/>
    <n v="0"/>
    <n v="0"/>
    <n v="4"/>
    <n v="1"/>
    <n v="1"/>
    <n v="1"/>
    <n v="4"/>
    <n v="4"/>
    <x v="9"/>
    <x v="1"/>
    <s v="Gospodarka"/>
    <s v="inwestycje środki trwałe"/>
    <s v="nakłady inwestycyjne i środki trwałe w przedsiębiorstwach"/>
    <s v="PLN"/>
    <s v="-"/>
    <s v="roczna"/>
    <s v="11.153"/>
    <s v="nakłady inwestycyjne w przedsiębiorstwach"/>
    <n v="0"/>
    <s v=""/>
    <s v="1) GUS BDL"/>
    <s v="Kategoria INWESTYCJE I ŚRODKI TRWAŁE (K28)_x000a_Grupa NAKŁADY INWESTYCYJNE I ŚRODKI TRWAŁE W PRZEDSIĘBIORSTWACH WG PKD 2007 (G438)_x000a_Podgrupa Nakłady inwestycyjne i wartość brutto środków trwałych (P2862)_x000a_[nakłady inwestycyjne w przedsiębiorstwach, ogółem]"/>
    <n v="0"/>
    <n v="0"/>
    <n v="0"/>
    <n v="0"/>
    <n v="0"/>
    <n v="0"/>
    <n v="0"/>
    <n v="0"/>
    <n v="0"/>
    <n v="0"/>
    <n v="0"/>
    <n v="0"/>
    <n v="0"/>
  </r>
  <r>
    <n v="292"/>
    <n v="154"/>
    <s v="11.154"/>
    <s v="11.154"/>
    <x v="205"/>
    <s v="11.154 Kapitał zagraniczny w mieście"/>
    <n v="0"/>
    <s v=""/>
    <s v=""/>
    <n v="0"/>
    <s v=""/>
    <n v="0"/>
    <s v=""/>
    <n v="0"/>
    <n v="0"/>
    <n v="0"/>
    <n v="0"/>
    <n v="0"/>
    <n v="0"/>
    <n v="4"/>
    <n v="1"/>
    <n v="1"/>
    <n v="1"/>
    <n v="4"/>
    <n v="4"/>
    <x v="9"/>
    <x v="1"/>
    <s v="Gospodarka"/>
    <s v="kapitał zagraniczny"/>
    <s v="kapitał zagraniczny w kielcach (w mln zł)"/>
    <s v="mln PLN"/>
    <s v="-"/>
    <s v="roczna"/>
    <s v="11.154"/>
    <s v="kapitał zagraniczny mieście"/>
    <n v="0"/>
    <s v=""/>
    <s v="1) GUS BDL"/>
    <s v="Kategoria K25 PODMIOTY GOSPODARKI NARODOWEJ, PRZEKSZTAŁCENIA WŁASNOŚCIOWE I STRUKTURALNE _x000a_Grupa G373 PODMIOTY Z UDZIAŁEM KAPITAŁU ZAGRANICZNEGO _x000a_Podgrupa P3296 Kapitał zagraniczny wg powiatów"/>
    <n v="0"/>
    <n v="0"/>
    <n v="0"/>
    <n v="0"/>
    <n v="0"/>
    <n v="0"/>
    <n v="0"/>
    <n v="0"/>
    <n v="0"/>
    <n v="0"/>
    <n v="0"/>
    <n v="0"/>
    <n v="0"/>
  </r>
  <r>
    <n v="293"/>
    <n v="155"/>
    <s v="11.155"/>
    <s v="11.155"/>
    <x v="206"/>
    <s v="11.155 Kapitał zagraniczny na mieszkańca w wieku produkcyjnym w mieście"/>
    <n v="0"/>
    <s v=""/>
    <s v=""/>
    <n v="0"/>
    <s v=""/>
    <n v="0"/>
    <s v=""/>
    <n v="0"/>
    <n v="0"/>
    <n v="0"/>
    <n v="0"/>
    <n v="0"/>
    <n v="0"/>
    <n v="4"/>
    <n v="1"/>
    <n v="1"/>
    <n v="1"/>
    <n v="4"/>
    <n v="4"/>
    <x v="9"/>
    <x v="1"/>
    <s v="Gospodarka"/>
    <s v="kapitał zagraniczny"/>
    <s v="kapitał zagraniczny/liczba mieszkańców"/>
    <s v="mln PLN/osobę"/>
    <s v="-"/>
    <s v="roczna"/>
    <s v="11.154"/>
    <s v="kapitał zagraniczny mieście"/>
    <s v="1.33A"/>
    <s v="liczba mieszkańców w wieku produkcyjnym"/>
    <s v="1) GUS BDL"/>
    <s v="Kategoria K25 PODMIOTY GOSPODARKI NARODOWEJ, PRZEKSZTAŁCENIA WŁASNOŚCIOWE I STRUKTURALNE _x000a_Grupa G373 PODMIOTY Z UDZIAŁEM KAPITAŁU ZAGRANICZNEGO _x000a_Podgrupa P3296 Kapitał zagraniczny wg powiatów_x000a_[kapitał zagraniczny]"/>
    <n v="0"/>
    <s v="1) Ewidencja Ludności"/>
    <s v="ELUD_001_x000a_Mieszkańcy"/>
    <n v="0"/>
    <n v="0"/>
    <n v="0"/>
    <n v="0"/>
    <s v="2) GUS BDL"/>
    <s v="Kategoria: LUDNOŚĆ (K3)_x000a_Grupa: STAN LUDNOŚCI (G7)_x000a_Podgrupa: Ludność wg grup wieku i płci (P2137)"/>
    <n v="0"/>
    <s v="1) GUS BDL"/>
    <s v="Kategoria K25 PODMIOTY GOSPODARKI NARODOWEJ, PRZEKSZTAŁCENIA WŁASNOŚCIOWE I STRUKTURALNE _x000a_[kapitał zagraniczny na 1 mieszkańca w wieku produkcyjnym]"/>
    <n v="0"/>
  </r>
  <r>
    <n v="199"/>
    <n v="156"/>
    <s v="11.156"/>
    <s v="11.156"/>
    <x v="207"/>
    <s v="11.156 Szacowana wartość nieruchomości komercyjnych i przemysłowych jako odsetek całkowitej oszacowanej wartości wszystkich nieruchomości"/>
    <s v="5.2"/>
    <s v="gospodarka"/>
    <s v="wskaźnik podstawowy"/>
    <n v="0"/>
    <s v=""/>
    <n v="0"/>
    <s v=""/>
    <n v="0"/>
    <n v="0"/>
    <n v="0"/>
    <n v="0"/>
    <n v="0"/>
    <n v="0"/>
    <n v="5"/>
    <n v="2"/>
    <n v="1"/>
    <n v="1"/>
    <n v="1"/>
    <n v="1"/>
    <x v="9"/>
    <x v="1"/>
    <s v="Gospodarka"/>
    <s v="nieruchomości"/>
    <n v="0"/>
    <s v="%"/>
    <s v="Norma ISO 37120 wymaga, aby na potrzeby wskaźnika oszacować łączną wartość wszystkich nieruchomości gruntowych oraz budynków w mieście przeznaczonych na cele usługowe lub przemysłowe i wyrazić jako odsetek wartości wszystkich nieruchomości na terenie miasta._x000a_W celu obliczenia wskaźnika należy:_x000a_Krok 1 - Wyznaczyć średnie wartości zł/m2 dla poszczególnych typów nieruchomości na podstawie ceny transakcji oraz powierzchni nieruchomości_x000a_Krok 2 - Wyznaczyć sumę powierzchni dla poszczególnych typów nieruchomości na podstawie danych EGiB_x000a_Krok 3 - Wyznaczyć całkowitą wartość nieruchomości oraz nieruchomości komeryjnych jako iloczyn wartości z kroku 1. oraz kroku 2._x000a_Rekomenduje się zlecenie tego zadania na zewnątrz"/>
    <s v="dwuletnia  (dostosowana do terminu certyfikacji ISO 37120)"/>
    <n v="0"/>
    <n v="0"/>
    <n v="0"/>
    <n v="0"/>
    <s v="1) Rejestr Cen Nieruchomości"/>
    <s v="RCN_001_x000a_Dane transakcyjne"/>
    <n v="0"/>
    <s v="1) Ewidencja Gruntów i Budynków"/>
    <s v="EGIB_002_x000a_Wykaz gruntów budynków i lokali_x000a_[EGB_DzialkaEwidencyjna, EGB_Budynek, EGB_LokalSamodzielny - rodzaj i powierzchnia użytkowa obietku]"/>
    <n v="0"/>
    <n v="0"/>
    <s v="brak danych"/>
    <n v="0"/>
    <n v="0"/>
    <n v="0"/>
    <n v="0"/>
    <n v="0"/>
    <n v="0"/>
    <n v="0"/>
  </r>
  <r>
    <n v="203"/>
    <n v="157"/>
    <s v="11.157"/>
    <s v="11.157"/>
    <x v="208"/>
    <s v="11.157 Liczba nowych patentów na 100 000 mieszkańców na rok "/>
    <s v="5.6"/>
    <s v="gospodarka"/>
    <s v="wskaźnik pomocniczy"/>
    <n v="0"/>
    <s v=""/>
    <n v="0"/>
    <s v=""/>
    <n v="0"/>
    <n v="0"/>
    <n v="0"/>
    <n v="0"/>
    <n v="0"/>
    <n v="0"/>
    <n v="5"/>
    <n v="1"/>
    <n v="1"/>
    <n v="1"/>
    <n v="4"/>
    <n v="4"/>
    <x v="9"/>
    <x v="1"/>
    <s v="Gospodarka"/>
    <s v="patenty"/>
    <s v="liczba patentów wydanych w ciągu roku/liczba mieszkańców miastax100 000"/>
    <s v="sztuki"/>
    <s v="Patent jest to prawo do wyłącznego korzystania z wynalazku przez określony czas, w sposób zarobkowy (przemysłowy, handlowy) na terytorium danego państwa lub państw, przyznane przez Urząd Patentowy RP."/>
    <s v="dwuletnia  (dostosowana do terminu certyfikacji ISO 37120)"/>
    <s v="11.157A"/>
    <s v="liczba patentów wydanych w ciągu roku"/>
    <s v="1.1"/>
    <s v="liczba mieszkańców"/>
    <s v="1) GUS BDL"/>
    <s v="Kategoria K10 NAUKA I TECHNIKA _x000a_Grupa G483 OCHRONA WŁASNOŚCI PRZEMYSŁOWEJ W POLSCE _x000a_Podgrupa P3005 Wynalazki_x000a_patenty udzielone przez UPRP - ogółem"/>
    <n v="0"/>
    <s v="1) Ewidencja Ludności"/>
    <s v="ELUD_001_x000a_Mieszkańcy"/>
    <n v="0"/>
    <n v="0"/>
    <n v="0"/>
    <n v="0"/>
    <s v="2) GUS BDL"/>
    <s v="Kategoria: K3 LUDNOŚĆ _x000a_Grupa: G7 STAN LUDNOŚCI _x000a_Podgrupa: P2914 Ludność w gminach bez miast na prawach powiatu i w miastach na prawach powiatu wg płci"/>
    <n v="0"/>
    <n v="0"/>
    <n v="0"/>
    <n v="0"/>
  </r>
  <r>
    <n v="204"/>
    <n v="158"/>
    <s v="11.158"/>
    <s v="11.158"/>
    <x v="209"/>
    <s v="11.158 Liczba zgłoszeń patentowych na 100 000 mieszkańców na rok"/>
    <n v="0"/>
    <s v=""/>
    <s v=""/>
    <n v="0"/>
    <s v=""/>
    <n v="0"/>
    <s v=""/>
    <n v="0"/>
    <n v="0"/>
    <n v="0"/>
    <n v="0"/>
    <n v="0"/>
    <n v="0"/>
    <n v="4"/>
    <n v="1"/>
    <n v="1"/>
    <n v="1"/>
    <n v="4"/>
    <n v="4"/>
    <x v="9"/>
    <x v="1"/>
    <s v="Gospodarka"/>
    <s v="patenty"/>
    <s v="liczba zgłoszeń patentowych oraz nadań praw wyłącznych do czerpania korzyści z wynalazków"/>
    <s v="sztuki"/>
    <s v="Zgłoszenia patentowe to zgłoszenia wynalazku w celu uzyskania patentu."/>
    <s v="roczna"/>
    <s v="11.158A"/>
    <s v="liczba zgłoszeń patentowych wydanych w ciągu roku"/>
    <s v="1.1"/>
    <s v="liczba mieszkańców"/>
    <s v="1) GUS BDL"/>
    <s v="Kategoria K10 NAUKA I TECHNIKA _x000a_Grupa G483 OCHRONA WŁASNOŚCI PRZEMYSŁOWEJ W POLSCE _x000a_Podgrupa P3005 Wynalazki_x000a_zgłoszenia w UPRP - ogółem"/>
    <n v="0"/>
    <s v="1) Ewidencja Ludności"/>
    <s v="ELUD_001_x000a_Mieszkańcy"/>
    <n v="0"/>
    <n v="0"/>
    <n v="0"/>
    <n v="0"/>
    <s v="2) GUS BDL"/>
    <s v="Kategoria: K3 LUDNOŚĆ _x000a_Grupa: G7 STAN LUDNOŚCI _x000a_Podgrupa: P2914 Ludność w gminach bez miast na prawach powiatu i w miastach na prawach powiatu wg płci"/>
    <n v="0"/>
    <n v="0"/>
    <n v="0"/>
    <n v="0"/>
  </r>
  <r>
    <n v="279"/>
    <n v="159"/>
    <s v="11.159/12.19"/>
    <s v="11.159_12.19"/>
    <x v="210"/>
    <s v="11.159_12.19 Średnia cena m2 mieszkania"/>
    <n v="0"/>
    <s v=""/>
    <s v=""/>
    <n v="0"/>
    <s v=""/>
    <n v="0"/>
    <s v=""/>
    <n v="0"/>
    <n v="0"/>
    <n v="0"/>
    <n v="0"/>
    <n v="0"/>
    <n v="0"/>
    <n v="4"/>
    <n v="4"/>
    <n v="4"/>
    <n v="1"/>
    <n v="4"/>
    <n v="4"/>
    <x v="9"/>
    <x v="1"/>
    <s v="Gospodarka / Mieszkalnictwo"/>
    <s v="nieruchomości"/>
    <s v="Średnia cena m2 mieszkania"/>
    <s v="PLN/m2"/>
    <s v="-"/>
    <s v="roczna"/>
    <s v="11.159/12.19A"/>
    <s v="łączna wartość mieszkań sprzedanych w danym roku"/>
    <s v="11.159/12.19B"/>
    <s v="powierzchnia użytkowa mieszkań sprzedanych w danym roku"/>
    <s v="1) Rejestr Cen Nieruchomości2"/>
    <s v="RCN_001_x000a_Dane transakcyjne"/>
    <e v="#REF!"/>
    <n v="0"/>
    <n v="0"/>
    <n v="0"/>
    <n v="0"/>
    <n v="0"/>
    <n v="0"/>
    <n v="0"/>
    <n v="0"/>
    <n v="0"/>
    <n v="0"/>
    <n v="0"/>
    <n v="0"/>
  </r>
  <r>
    <n v="1541"/>
    <n v="160"/>
    <s v="11.160/12.20"/>
    <s v="11.160_12.20"/>
    <x v="211"/>
    <s v="11.160_12.20 Przeciętna cena m2 mieszkania"/>
    <n v="0"/>
    <n v="0"/>
    <n v="0"/>
    <n v="0"/>
    <n v="0"/>
    <n v="0"/>
    <n v="0"/>
    <n v="0"/>
    <n v="0"/>
    <n v="0"/>
    <n v="0"/>
    <n v="0"/>
    <n v="0"/>
    <n v="5"/>
    <n v="5"/>
    <n v="4"/>
    <n v="1"/>
    <n v="5"/>
    <n v="5"/>
    <x v="9"/>
    <x v="1"/>
    <s v="Gospodarka / Mieszkalnictwo"/>
    <s v="nieruchomości"/>
    <s v="Przeciętna cena m2 mieszkania"/>
    <s v="PLN/m2"/>
    <s v="-"/>
    <s v="roczna"/>
    <s v="11.160/12.20A"/>
    <s v="wartość poszczególnych mieszkań"/>
    <n v="0"/>
    <n v="0"/>
    <s v="1) Rejestr Cen Nieruchomości2"/>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_x000a_Należy wyznaczyć wartość ceny zł/m2 na podstawie cenyTranksacji/cenyBudynku/Lokalu oraz powierzchni budynku/lokalu"/>
    <n v="0"/>
    <n v="0"/>
    <n v="0"/>
    <n v="0"/>
    <n v="0"/>
    <n v="0"/>
    <n v="0"/>
    <n v="0"/>
    <n v="0"/>
    <n v="0"/>
    <n v="0"/>
    <n v="0"/>
  </r>
  <r>
    <n v="280"/>
    <n v="161"/>
    <s v="11.161/12.21"/>
    <s v="11.161/12.21"/>
    <x v="212"/>
    <s v="11.161/12.21 Średnia cena mieszkania"/>
    <n v="0"/>
    <s v=""/>
    <s v=""/>
    <n v="0"/>
    <s v=""/>
    <n v="0"/>
    <s v=""/>
    <n v="0"/>
    <n v="0"/>
    <n v="0"/>
    <n v="0"/>
    <n v="0"/>
    <n v="0"/>
    <n v="4"/>
    <n v="4"/>
    <n v="4"/>
    <n v="1"/>
    <n v="4"/>
    <n v="4"/>
    <x v="9"/>
    <x v="1"/>
    <s v="Gospodarka / Mieszkalnictwo"/>
    <s v="nieruchomości"/>
    <s v="Średnia cena mieszkania"/>
    <s v="PLN"/>
    <s v="-"/>
    <s v="roczna"/>
    <s v="11.159/12.19A"/>
    <s v="łączna wartość mieszkań sprzedanych w danym roku"/>
    <s v="11.160_12.20A"/>
    <s v="liczba mieszkań sprzedanych w danym roku"/>
    <s v="1) Rejestr Cen Nieruchomości2"/>
    <s v="RCN_001_x000a_Dane transakcyjne"/>
    <e v="#REF!"/>
    <n v="0"/>
    <n v="0"/>
    <n v="0"/>
    <n v="0"/>
    <n v="0"/>
    <n v="0"/>
    <n v="0"/>
    <n v="0"/>
    <n v="0"/>
    <n v="0"/>
    <n v="0"/>
    <n v="0"/>
  </r>
  <r>
    <n v="1542"/>
    <n v="162"/>
    <s v="11.162/12.22"/>
    <s v="11.162_12.22"/>
    <x v="213"/>
    <s v="11.162_12.22 Przeciętna cena mieszkania"/>
    <n v="0"/>
    <n v="0"/>
    <n v="0"/>
    <n v="0"/>
    <n v="0"/>
    <n v="0"/>
    <n v="0"/>
    <n v="0"/>
    <n v="0"/>
    <n v="0"/>
    <n v="0"/>
    <n v="0"/>
    <n v="0"/>
    <n v="5"/>
    <n v="5"/>
    <n v="4"/>
    <n v="1"/>
    <n v="1"/>
    <n v="1"/>
    <x v="9"/>
    <x v="1"/>
    <s v="Gospodarka / Mieszkalnictwo"/>
    <s v="nieruchomości"/>
    <s v="Przeciętna cena mieszkania"/>
    <s v="PLN"/>
    <s v="-"/>
    <s v="roczna"/>
    <s v="11.162/12.22A"/>
    <s v="wartośc poszczególnych mieszkań"/>
    <n v="0"/>
    <n v="0"/>
    <s v="1) Rejestr Cen Nieruchomości1"/>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
    <n v="0"/>
    <n v="0"/>
    <n v="0"/>
    <n v="0"/>
    <n v="0"/>
    <n v="0"/>
    <n v="0"/>
    <n v="0"/>
    <n v="0"/>
    <n v="0"/>
    <n v="0"/>
    <n v="0"/>
  </r>
  <r>
    <n v="281"/>
    <n v="163"/>
    <s v="11.161/12.21"/>
    <s v="11.163_12.23"/>
    <x v="214"/>
    <s v="11.163_12.23 Średni miesięczny koszt najmu mieszkania"/>
    <n v="0"/>
    <s v=""/>
    <s v=""/>
    <n v="0"/>
    <s v=""/>
    <n v="0"/>
    <s v=""/>
    <n v="0"/>
    <n v="0"/>
    <n v="0"/>
    <n v="0"/>
    <n v="0"/>
    <n v="0"/>
    <n v="5"/>
    <n v="5"/>
    <n v="1"/>
    <n v="1"/>
    <n v="1"/>
    <n v="1"/>
    <x v="9"/>
    <x v="1"/>
    <s v="Gospodarka / Mieszkalnictwo"/>
    <s v="nieruchomości"/>
    <s v="Średni miesięczny koszt najmu mieszkania"/>
    <s v="PLN"/>
    <s v="-"/>
    <s v="roczna"/>
    <s v="11.161/12.21"/>
    <s v="średni miesięczny koszt najmu lokali mieszkalnego"/>
    <n v="0"/>
    <s v=""/>
    <s v="1) Opracowanie komercyjne/Portale ofertowe"/>
    <s v="dane wymagające zakupu "/>
    <n v="0"/>
    <n v="0"/>
    <n v="0"/>
    <n v="0"/>
    <n v="0"/>
    <n v="0"/>
    <n v="0"/>
    <n v="0"/>
    <n v="0"/>
    <n v="0"/>
    <n v="0"/>
    <n v="0"/>
    <n v="0"/>
  </r>
  <r>
    <n v="282"/>
    <n v="164"/>
    <s v="11.164_12.24"/>
    <s v="11.164_12.24"/>
    <x v="215"/>
    <s v="11.164_12.24 Liczba sprzedanych mieszkań na 1000 mieszkań"/>
    <n v="0"/>
    <s v=""/>
    <s v=""/>
    <n v="0"/>
    <s v=""/>
    <n v="0"/>
    <s v=""/>
    <n v="0"/>
    <n v="0"/>
    <n v="0"/>
    <n v="0"/>
    <n v="0"/>
    <n v="0"/>
    <n v="4"/>
    <n v="4"/>
    <n v="1"/>
    <n v="1"/>
    <n v="5"/>
    <n v="5"/>
    <x v="9"/>
    <x v="1"/>
    <s v="Gospodarka / Mieszkalnictwo"/>
    <s v="nieruchomości"/>
    <s v="Liczba sprzedanych mieszkań na 1000 mieszkań"/>
    <s v="PLN"/>
    <s v="-"/>
    <s v="roczna"/>
    <s v="11.162/12.22"/>
    <s v="liczba mieszkań sprzedanych w danym roku"/>
    <s v="12.7"/>
    <s v="liczba mieszkań"/>
    <s v="1) Rejestr Cen Nieruchomości2"/>
    <s v="RCN_001_x000a_Dane transakcyjne_x000a_[RCW_RodzajNIeruchomosci=nieruchomoscLokalowa]"/>
    <n v="0"/>
    <s v="1) Ewidencja Gruntów i Budynków"/>
    <s v="EGIB_002_x000a_Wykaz gruntów budynków i lokali_x000a_[EGB_Budynek - adres,glownaFunkcjaBudynku,innaFunkcjaBudynku , EGB_LokalSamodzielny - rodzajLokalu"/>
    <s v="Lokal mieszkalny to samodzielny lokal w budynku wielorodzinnym lub jednorodzinnym_x000a_EGB_FunkcjaBudynku=1121.Db,1122.Dw,1110.Dj,1110.In,1110.Ls_x000a_EGB_RodzajLokalu - 1 (mieszkalny)"/>
    <s v="2) GUS BDL3"/>
    <s v="Kategoria K48 RYNEK NIERUCHOMOŚCI _x000a_Grupa G597 RYNKOWA SPRZEDAŻ LOKALI MIESZKALNYCH _x000a_Podgrupa P3783 Liczba lokali mieszkalnych sprzedanych w ramach transakcji rynkowych"/>
    <s v="2 Dane nie pozwlają na obliczenie wskaźnika dla poziomu bardziej szczegółowego niż poziom miasta."/>
    <s v="2) GUS BDL2"/>
    <s v="Kategoria GOSPODARKA MIESZKANIOWA I KOMUNALNA (K11)_x000a_Grupa ZASOBY MIESZKANIOWE (G231)_x000a_Podgrupa Zasoby mieszkaniowe (P2166)_x000a_[ogółem, mieszkania]"/>
    <n v="0"/>
    <n v="0"/>
    <n v="0"/>
    <n v="0"/>
  </r>
  <r>
    <n v="198"/>
    <n v="165"/>
    <s v="11.165"/>
    <s v="11.165"/>
    <x v="216"/>
    <s v="11.165 Roczna stopa inflacji na podstawie średniej z ostatnich 5 lat"/>
    <s v="5.9.2"/>
    <s v="gospodarka"/>
    <s v="wskaźnik profilowy"/>
    <n v="0"/>
    <s v=""/>
    <n v="0"/>
    <s v=""/>
    <n v="0"/>
    <n v="0"/>
    <n v="0"/>
    <n v="0"/>
    <n v="0"/>
    <n v="0"/>
    <n v="5"/>
    <n v="1"/>
    <n v="1"/>
    <n v="1"/>
    <n v="4"/>
    <n v="4"/>
    <x v="9"/>
    <x v="1"/>
    <s v="Gospodarka"/>
    <s v="inflacja"/>
    <s v="suma stóp inflacji z ostatnich pięciu lat / 5"/>
    <s v="%"/>
    <s v="Inflacja to wskaźnik cen towarów i usług konsumpcyjnych._x000a_Norma ISO 37120 wymaga, aby w przypadku miast, które nie mogą raportować rocznej stopy inflacji na poziomie miasta lub gminy, wskazać poziom raportowania."/>
    <s v="dwuletnia  (dostosowana do terminu certyfikacji ISO 37120)"/>
    <s v="11.164"/>
    <s v="stopa inflacji w roku n_x000a_stopa inflacji w roku (n-1)_x000a_stopa inflacji w roku (n-2)_x000a_stopa inflacji w roku (n-3)_x000a_stopa inflacji w roku (n-4)"/>
    <n v="0"/>
    <s v=""/>
    <s v="1) Narodowy Bank Polski2"/>
    <s v="NBP_001_x000a_Inflacja bazowa_x000a_[dane roczne]"/>
    <s v="Miary inflacji bazowej w ujęciu miesięcznym, kwartalnym i rocznym obejmujące okres od 2001"/>
    <n v="0"/>
    <n v="0"/>
    <n v="0"/>
    <s v="2) GUS BDL"/>
    <s v="Kategoria K15 CENY _x000a_Grupa G405 WSKAŹNIKI CEN_x000a_Podgrupa P2496 Wskaźnik cen towarów i usług konsumpcyjnych (dane kwartalne)_x000a_ogółem - okres poprzedni"/>
    <s v="Dane dla poziomu NUTS 2"/>
    <n v="0"/>
    <n v="0"/>
    <n v="0"/>
    <n v="0"/>
    <n v="0"/>
    <n v="0"/>
  </r>
  <r>
    <n v="205"/>
    <n v="166"/>
    <s v="11.166"/>
    <s v="11.166"/>
    <x v="217"/>
    <s v="11.166 Produkt miejski brutto na mieszkańca"/>
    <s v="5.9.3"/>
    <s v="gospodarka"/>
    <s v="wskaźnik profilowy"/>
    <n v="0"/>
    <s v=""/>
    <n v="0"/>
    <s v=""/>
    <n v="0"/>
    <n v="0"/>
    <n v="0"/>
    <n v="0"/>
    <n v="0"/>
    <n v="0"/>
    <n v="4"/>
    <n v="1"/>
    <n v="1"/>
    <n v="1"/>
    <n v="1"/>
    <n v="1"/>
    <x v="9"/>
    <x v="1"/>
    <s v="Gospodarka"/>
    <s v="PKB"/>
    <s v="metoda A polega na wzięciu produktu krajowego z każdego sektora przemysłu (standardowa klasyfikacja branży SITC), a następnie pomnożeniu go przez zróżnicowane stawki płac na poziomie miasta dla każdego sektora przemysłu. Metodę tę stosuje się, gdy znane jest zatrudnienie według sektora przemysłu._x000a_Metoda B polega na wykorzystaniu danych liczbowych dotyczących dochodów gospodarstw domowych w mieście i pomnożeniu stosunku produktu narodowego brutto (PNB) do całkowitego dochodu gospodarstwa domowego na poziomie krajowym. Metoda ta zakłada, że ​​stosunek PKB do dochodu gospodarstwa domowego jest taki sam na poziomie miasta i kraju. Jak dotąd ta metoda była stosowana w większości raportów ONZ dotyczących wskaźników miast siedlisk."/>
    <s v="USD"/>
    <s v="Produkt miejski brutto na mieszkańca to odpowiednik produktu narodowego brutto, ale stosowane tylko do miasta lub gminy. _x000a_Norma ISO 37120 sugeruje, że jeśli miasta nie mają gotowych szacunków produktu miasta w oparciu o własne metodologie lub ustalone normy branżowe, powinny ustalić go w oparciu o metodę A lub B opisane poniżej. Należy pamiętać, że metody te zapewniają szacunki produktu miejskiego, a nie dokładne wartości._x000a_Metoda A polega na obliczeniu produktu narodowego z każdego sektora gospodarki (standardowa klasyfikacja branży SITC), a następnie pomnożeniu go przez zróżnicowane stawki płac na poziomie miasta dla każdego sektora gospodarki. Metodę tę stosuje się, gdy znane jest zatrudnienie według sektorów gospodarki._x000a_Metoda B polega na wykorzystaniu danych liczbowych dotyczących dochodów gospodarstw domowych w mieście i pomnożeniu stosunku produktu narodowego brutto (PNB) do całkowitego dochodu gospodarstwa domowego na poziomie krajowym. Metoda ta zakłada, że ​​stosunek PKB do dochodu gospodarstwa domowego jest taki sam na poziomie miasta i kraju. Jak dotąd ta metoda była stosowana w większości raportów ONZ._x000a_Metoda A jest uważana za preferowaną"/>
    <s v="dwuletnia  (dostosowana do terminu certyfikacji ISO 37120)"/>
    <s v="11.166A"/>
    <s v="Produkt miejski brutto"/>
    <s v="1.1"/>
    <s v="liczba mieszkańców"/>
    <n v="0"/>
    <n v="0"/>
    <n v="0"/>
    <n v="0"/>
    <n v="0"/>
    <n v="0"/>
    <n v="0"/>
    <n v="0"/>
    <n v="0"/>
    <n v="0"/>
    <n v="0"/>
    <n v="0"/>
    <n v="0"/>
    <n v="0"/>
    <n v="0"/>
  </r>
  <r>
    <n v="206"/>
    <n v="167"/>
    <s v="11.167"/>
    <s v="11.167"/>
    <x v="218"/>
    <s v="11.167 PKB na jednego mieszkańca kraju"/>
    <s v="X"/>
    <s v="ludność"/>
    <s v="dodatkowy wskaźnik profilowy"/>
    <n v="0"/>
    <s v=""/>
    <n v="0"/>
    <s v=""/>
    <n v="0"/>
    <n v="0"/>
    <n v="0"/>
    <n v="0"/>
    <n v="0"/>
    <n v="0"/>
    <n v="1"/>
    <n v="1"/>
    <n v="1"/>
    <n v="1"/>
    <n v="1"/>
    <n v="5"/>
    <x v="9"/>
    <x v="1"/>
    <s v="Gospodarka"/>
    <s v="PKB"/>
    <s v="PKB na jednego mieszkańca kraju (USD)"/>
    <s v="USD"/>
    <s v="-"/>
    <s v="dwuletnia  (dostosowana do terminu certyfikacji ISO 37120)"/>
    <s v="11.167"/>
    <s v="PKB kraju"/>
    <s v="11.168A"/>
    <s v="liczba mieszkańców kraju"/>
    <s v="1) Bank Światowy2"/>
    <s v="_x000a_Przegląda danych - Polska_x000a_[PKB, w miliardach USD]"/>
    <s v="https://www.worldbank.org/pl/country/poland/overview#1"/>
    <s v="1) GUS BDL"/>
    <s v="Kategoria: K3 LUDNOŚĆ _x000a_Grupa: G7 STAN LUDNOŚCI _x000a_Podgrupa: P2914 Ludność w gminach bez miast na prawach powiatu i w miastach na prawach powiatu wg płci"/>
    <s v="Dane dla kraju."/>
    <s v="2) GUS BDL"/>
    <s v="Kategoria RACHUNKI REGIONALNE (K29)_x000a_Grupa PRODUKT KRAJOWY BRUTTO (CENY BIEŻĄCE) - PKD 2007 - ESA 2010 - NUTS 2 (G541)_x000a_Podgrupa Produkt krajowy brutto ogółem (P3498)"/>
    <n v="0"/>
    <n v="0"/>
    <n v="0"/>
    <n v="0"/>
    <n v="0"/>
    <n v="0"/>
    <n v="0"/>
  </r>
  <r>
    <n v="208"/>
    <n v="168"/>
    <s v="11.168"/>
    <s v="11.168"/>
    <x v="219"/>
    <s v="11.168 PKB kraju"/>
    <s v="X"/>
    <s v="ludność"/>
    <s v="dodatkowy wskaźnik profilowy"/>
    <n v="0"/>
    <s v=""/>
    <n v="0"/>
    <s v=""/>
    <n v="0"/>
    <n v="0"/>
    <n v="0"/>
    <n v="0"/>
    <n v="0"/>
    <n v="0"/>
    <n v="1"/>
    <n v="1"/>
    <n v="1"/>
    <n v="1"/>
    <n v="1"/>
    <n v="5"/>
    <x v="9"/>
    <x v="1"/>
    <s v="Gospodarka"/>
    <s v="PKB"/>
    <s v="PKB kraju (USD)"/>
    <s v="USD"/>
    <s v="-"/>
    <s v="dwuletnia  (dostosowana do terminu certyfikacji ISO 37120)"/>
    <s v="11.168"/>
    <s v="PKB kraju"/>
    <n v="0"/>
    <n v="0"/>
    <s v="1) Bank Światowy2"/>
    <s v="_x000a_Przegląda danych - Polska_x000a_[PKB, w miliardach USD]"/>
    <s v="https://www.worldbank.org/pl/country/poland/overview#1"/>
    <n v="0"/>
    <n v="0"/>
    <n v="0"/>
    <s v="2) GUS BDL"/>
    <s v="Kategoria RACHUNKI REGIONALNE (K29)_x000a_Grupa PRODUKT KRAJOWY BRUTTO (CENY BIEŻĄCE) - PKD 2007 - ESA 2010 - NUTS 2 (G541)_x000a_Podgrupa Produkt krajowy brutto ogółem (P3498)"/>
    <n v="0"/>
    <n v="0"/>
    <n v="0"/>
    <n v="0"/>
    <n v="0"/>
    <n v="0"/>
    <n v="0"/>
  </r>
  <r>
    <n v="209"/>
    <n v="169"/>
    <s v="11.169"/>
    <s v="11.169"/>
    <x v="220"/>
    <s v="11.169 Roczna liczba noclegów udzielonych w mieście na 100 000 mieszkańców"/>
    <s v="5.7"/>
    <s v="gospodarka"/>
    <s v="wskaźnik pomocniczy"/>
    <n v="0"/>
    <s v=""/>
    <n v="0"/>
    <s v=""/>
    <n v="0"/>
    <n v="0"/>
    <n v="0"/>
    <n v="0"/>
    <n v="0"/>
    <n v="0"/>
    <n v="5"/>
    <n v="1"/>
    <n v="1"/>
    <n v="1"/>
    <n v="4"/>
    <n v="4"/>
    <x v="25"/>
    <x v="1"/>
    <s v="Gospodarka"/>
    <s v="branża hotelowa"/>
    <s v="liczba noclegów udzielonych osobom odwiedzającym miasto/liczba mieszkańców miastax100 000"/>
    <s v="noclegi"/>
    <s v="Zgodnie z norma ISO 37120 noclegi udzielone osobom odwiedzającycym miasto odnoszą się do płatnych noclegów w hotelach, hostelach, ośrodkach wypoczynkowych, wynajmowanych domach / domkach letniskowych i na kempingach. Pobyty u rodziny lub znajomych w prywatnych domach lub domkach nie powinny być wliczane."/>
    <s v="roczna"/>
    <s v="11.169A"/>
    <s v="liczba noclegów udzielonych osobom odwiedzającym miasto w ciągu roku"/>
    <s v="1.1"/>
    <s v="liczba mieszkańców"/>
    <s v="1) GUS BDL"/>
    <s v="Kategoria: K18 TURYSTYKA _x000a_Grupa: G240 TURYSTYCZNE OBIEKTY NOCLEGOWE I ICH WYKORZYSTANIE _x000a_Podgrupa: P2017 Turystyczne obiekty noclegowe wg rodzajów_x000a_[ogółem, udzielone noclegi ogółem I-XII]"/>
    <n v="0"/>
    <s v="1) Ewidencja Ludności"/>
    <s v="ELUD_001_x000a_Mieszkańcy"/>
    <n v="0"/>
    <n v="0"/>
    <n v="0"/>
    <n v="0"/>
    <s v="2) GUS BDL"/>
    <s v="Kategoria: K3 LUDNOŚĆ _x000a_Grupa: G7 STAN LUDNOŚCI _x000a_Podgrupa: P2914 Ludność w gminach bez miast na prawach powiatu i w miastach na prawach powiatu wg płci"/>
    <n v="0"/>
    <n v="0"/>
    <n v="0"/>
    <n v="0"/>
  </r>
  <r>
    <n v="210"/>
    <n v="170"/>
    <s v="11.170"/>
    <s v="11.170"/>
    <x v="221"/>
    <s v="11.170 Obiekty 4 i 5 gwiazdkowe w ogólnej liczbie skategoryzowanych hoteli/moteli/pensjonatów "/>
    <n v="0"/>
    <s v=""/>
    <s v=""/>
    <n v="0"/>
    <s v=""/>
    <n v="0"/>
    <s v=""/>
    <n v="0"/>
    <n v="0"/>
    <n v="0"/>
    <n v="0"/>
    <n v="0"/>
    <n v="0"/>
    <n v="4"/>
    <n v="1"/>
    <n v="1"/>
    <n v="1"/>
    <n v="4"/>
    <n v="4"/>
    <x v="9"/>
    <x v="1"/>
    <s v="Gospodarka"/>
    <s v="branża hotelowa"/>
    <s v="obiekty 4 i 5 gwiazdkowe w ogólnej liczbie skategoryzowanych hoteli"/>
    <s v="obiekty"/>
    <s v="-"/>
    <s v="roczna"/>
    <s v="11.170"/>
    <s v="obiekty 4 i 5 gwiazdkowe w ogólnej liczbie skategoryzowanych hoteli"/>
    <n v="0"/>
    <s v=""/>
    <s v="1) GUS BDL"/>
    <s v="Kategoria K18 TURYSTYKA _x000a_Grupa G240 TURYSTYCZNE OBIEKTY NOCLEGOWE I ICH WYKORZYSTANIE _x000a_Podgrupa P2013 Hotele, motele i pensjonaty wg kategorii_x000a_Rodzaje obiektów: hotele 4 i 5 gwiazdkowe/motele/pensjonaty w ogólnej liczbie hoteli/moteli/pensjonatów_x000a_Kategorie: ogółem"/>
    <n v="0"/>
    <n v="0"/>
    <n v="0"/>
    <n v="0"/>
    <n v="0"/>
    <n v="0"/>
    <n v="0"/>
    <n v="0"/>
    <n v="0"/>
    <n v="0"/>
    <n v="0"/>
    <n v="0"/>
    <n v="0"/>
  </r>
  <r>
    <n v="211"/>
    <n v="171"/>
    <s v="11.171"/>
    <s v="11.171"/>
    <x v="222"/>
    <s v="11.171 Liczba miejsc noclegowych na 1000 mieszkańców"/>
    <n v="0"/>
    <s v=""/>
    <s v=""/>
    <n v="0"/>
    <s v=""/>
    <n v="0"/>
    <s v=""/>
    <n v="0"/>
    <n v="0"/>
    <n v="0"/>
    <n v="0"/>
    <n v="0"/>
    <n v="0"/>
    <n v="5"/>
    <n v="1"/>
    <n v="1"/>
    <n v="1"/>
    <n v="5"/>
    <n v="5"/>
    <x v="20"/>
    <x v="1"/>
    <s v="Gospodarka"/>
    <s v="branża hotelowa"/>
    <s v="liczba miejsc noclegowych na 1000 mieszkańców"/>
    <s v="miejsca noclegowe"/>
    <s v="-"/>
    <s v="roczna"/>
    <s v="11.171A"/>
    <s v="liczba miejsc noclegowych"/>
    <s v="1.1"/>
    <s v="liczba mieszkańców"/>
    <s v="1) GUS BDL"/>
    <s v="_x000a_Kategoria K18 TURYSTYKA _x000a_Grupa G240 TURYSTYCZNE OBIEKTY NOCLEGOWE I ICH WYKORZYSTANIE _x000a_Podgrupa P2017 Turystyczne obiekty noclegowe wg rodzajów_x000a_[ogółem, miejsca noclegowe ogółem VII, miejsca noclegowe całoroczne VII]"/>
    <n v="0"/>
    <s v="1) Ewidencja Ludności"/>
    <s v="ELUD_001_x000a_Mieszkańcy"/>
    <n v="0"/>
    <n v="0"/>
    <n v="0"/>
    <n v="0"/>
    <n v="0"/>
    <n v="0"/>
    <n v="0"/>
    <n v="0"/>
    <n v="0"/>
    <n v="0"/>
  </r>
  <r>
    <n v="212"/>
    <n v="172"/>
    <s v="11.172"/>
    <s v="11.172"/>
    <x v="223"/>
    <s v="11.172 Liczba gości w hotelach w ciągu roku"/>
    <n v="0"/>
    <s v=""/>
    <s v=""/>
    <n v="0"/>
    <s v=""/>
    <n v="0"/>
    <s v=""/>
    <n v="0"/>
    <n v="0"/>
    <n v="0"/>
    <n v="0"/>
    <n v="0"/>
    <n v="0"/>
    <n v="4"/>
    <n v="1"/>
    <n v="1"/>
    <n v="1"/>
    <n v="4"/>
    <n v="4"/>
    <x v="9"/>
    <x v="1"/>
    <s v="Gospodarka"/>
    <s v="branża hotelowa"/>
    <s v="liczba gości w hotelach w ciągu roku"/>
    <s v="osoby"/>
    <s v="-"/>
    <s v="roczna"/>
    <s v="11.172"/>
    <s v="liczba gości w hotelach w ciągu roku"/>
    <n v="0"/>
    <s v=""/>
    <s v="1) GUS BDL"/>
    <s v="_x000a_Kategoria K18 TURYSTYKA _x000a_Grupa G240 TURYSTYCZNE OBIEKTY NOCLEGOWE I ICH WYKORZYSTANIE _x000a_Podgrupa P2017 Turystyczne obiekty noclegowe wg rodzajów _x000a_[ogółem, turyści (korzystający) ogółem I-XII] _x000a__x000a__x000a_"/>
    <n v="0"/>
    <n v="0"/>
    <n v="0"/>
    <n v="0"/>
    <n v="0"/>
    <n v="0"/>
    <n v="0"/>
    <n v="0"/>
    <n v="0"/>
    <n v="0"/>
    <n v="0"/>
    <n v="0"/>
    <n v="0"/>
  </r>
  <r>
    <n v="213"/>
    <n v="173"/>
    <s v="11.173"/>
    <s v="11.173"/>
    <x v="224"/>
    <s v="11.173 Liczba gości zagranicznych w hotelach w ciągu roku"/>
    <n v="0"/>
    <s v=""/>
    <s v=""/>
    <n v="0"/>
    <s v=""/>
    <n v="0"/>
    <s v=""/>
    <n v="0"/>
    <n v="0"/>
    <n v="0"/>
    <n v="0"/>
    <n v="0"/>
    <n v="0"/>
    <n v="4"/>
    <n v="1"/>
    <n v="1"/>
    <n v="1"/>
    <n v="4"/>
    <n v="4"/>
    <x v="9"/>
    <x v="1"/>
    <s v="Gospodarka"/>
    <s v="branża hotelowa"/>
    <s v="liczba gości zagranicznych w hotelach w ciągu roku"/>
    <s v="osoby"/>
    <s v="-"/>
    <s v="roczna"/>
    <s v="11.173"/>
    <s v="liczba gości zagranicznych w hotelach w ciągu roku"/>
    <n v="0"/>
    <s v=""/>
    <s v="1) GUS BDL"/>
    <s v="_x000a_Kategoria K18 TURYSTYKA _x000a_Grupa G240 TURYSTYCZNE OBIEKTY NOCLEGOWE I ICH WYKORZYSTANIE _x000a_Podgrupa P2759 Noclegi udzielone turystom zagranicznym (nierezydentom) w turystycznych obiektach noclegowych według wybranych krajów_x000a_udzielone noclegi turystom zagranicznym (nierezydentom)"/>
    <n v="0"/>
    <n v="0"/>
    <n v="0"/>
    <n v="0"/>
    <n v="0"/>
    <n v="0"/>
    <n v="0"/>
    <n v="0"/>
    <n v="0"/>
    <n v="0"/>
    <n v="0"/>
    <n v="0"/>
    <n v="0"/>
  </r>
  <r>
    <n v="214"/>
    <n v="174"/>
    <s v="11.174"/>
    <s v="11.174"/>
    <x v="225"/>
    <s v="11.174 Liczba hoteli w mieście (stan na lipiec)"/>
    <n v="0"/>
    <s v=""/>
    <s v=""/>
    <n v="0"/>
    <s v=""/>
    <n v="0"/>
    <s v=""/>
    <n v="0"/>
    <n v="0"/>
    <n v="0"/>
    <n v="0"/>
    <n v="0"/>
    <n v="0"/>
    <n v="4"/>
    <n v="1"/>
    <n v="1"/>
    <n v="1"/>
    <n v="4"/>
    <n v="4"/>
    <x v="9"/>
    <x v="1"/>
    <s v="Gospodarka"/>
    <s v="branża hotelowa"/>
    <s v="liczba hoteli w mieście (stan na lipiec)"/>
    <s v="obiekty"/>
    <s v="-"/>
    <s v="roczna"/>
    <s v="11.174"/>
    <s v="liczba hoteli w mieście (stan na lipiec)"/>
    <n v="0"/>
    <s v=""/>
    <s v="1) GUS BDL"/>
    <s v="Kategoria K18 TURYSTYKA _x000a_Grupa G559 TURYSTYCZNE OBIEKTY NOCLEGOWE (STAN W DNIU 31 LIPCA) _x000a_Podgrupa P3187 Hotele, motele i pensjonaty wg kategorii w lipcu_x000a_ogółem, hotele, kategorii *****, kategorii ****, kategorii ***, kategorii **, kategorii *, w trakcie kategoryzacji"/>
    <n v="0"/>
    <n v="0"/>
    <n v="0"/>
    <n v="0"/>
    <n v="0"/>
    <n v="0"/>
    <n v="0"/>
    <n v="0"/>
    <n v="0"/>
    <n v="0"/>
    <n v="0"/>
    <n v="0"/>
    <n v="0"/>
  </r>
  <r>
    <n v="215"/>
    <n v="175"/>
    <s v="11.175"/>
    <s v="11.175"/>
    <x v="226"/>
    <s v="11.175 Liczba miejsc noclegowych w hotelach (stan na lipiec)"/>
    <n v="0"/>
    <s v=""/>
    <s v=""/>
    <n v="0"/>
    <s v=""/>
    <n v="0"/>
    <s v=""/>
    <n v="0"/>
    <n v="0"/>
    <n v="0"/>
    <n v="0"/>
    <n v="0"/>
    <n v="0"/>
    <n v="4"/>
    <n v="1"/>
    <n v="1"/>
    <n v="1"/>
    <n v="4"/>
    <n v="4"/>
    <x v="9"/>
    <x v="1"/>
    <s v="Gospodarka"/>
    <s v="branża hotelowa"/>
    <s v="liczba miejsc noclegowych w hotelach (stan na lipiec)"/>
    <s v="miejsca noclegowe"/>
    <s v="-"/>
    <s v="roczna"/>
    <s v="11.175"/>
    <s v="liczba miejsc noclegowych w hotelach (stan na lipiec)"/>
    <n v="0"/>
    <s v=""/>
    <s v="1) GUS BDL"/>
    <s v="Kategoria K18 TURYSTYKA _x000a_Grupa G559 TURYSTYCZNE OBIEKTY NOCLEGOWE (STAN W DNIU 31 LIPCA) _x000a_Podgrupa P3187 Hotele, motele i pensjonaty wg kategorii w lipcu_x000a_[miejsca noclegowe ogółem, hotele, kategorie według ilości *]"/>
    <n v="0"/>
    <n v="0"/>
    <n v="0"/>
    <n v="0"/>
    <n v="0"/>
    <n v="0"/>
    <n v="0"/>
    <n v="0"/>
    <n v="0"/>
    <n v="0"/>
    <n v="0"/>
    <n v="0"/>
    <n v="0"/>
  </r>
  <r>
    <n v="216"/>
    <n v="176"/>
    <s v="11.176"/>
    <s v="11.176"/>
    <x v="227"/>
    <s v="11.176 Liczba miejsc noclegowych wg rodzaju obiektu (stan na lipiec)"/>
    <n v="0"/>
    <s v=""/>
    <s v=""/>
    <n v="0"/>
    <s v=""/>
    <n v="0"/>
    <s v=""/>
    <n v="0"/>
    <n v="0"/>
    <n v="0"/>
    <n v="0"/>
    <n v="0"/>
    <n v="0"/>
    <n v="4"/>
    <n v="1"/>
    <n v="1"/>
    <n v="1"/>
    <n v="4"/>
    <n v="4"/>
    <x v="9"/>
    <x v="1"/>
    <s v="Gospodarka"/>
    <s v="branża hotelowa"/>
    <s v="liczba miejsc noclegowych wg rodzaju obiektu (stan na lipiec)"/>
    <s v="miejsca noclegowe"/>
    <s v="-"/>
    <s v="roczna"/>
    <s v="11.176"/>
    <s v="liczba miejsc noclegowych wg rodzaju obiektu (stan na lipiec)"/>
    <n v="0"/>
    <s v=""/>
    <s v="1) GUS BDL"/>
    <s v="Kategoria K18 TURYSTYKA _x000a_Grupa G559 TURYSTYCZNE OBIEKTY NOCLEGOWE (STAN W DNIU 31 LIPCA) _x000a_Podgrupa P3187 Hotele, motele i pensjonaty wg kategorii w lipcu_x000a_[miejsca noclegowe ogółem, hotele, motele, pensjonaty, kategorie według ilości *]"/>
    <n v="0"/>
    <n v="0"/>
    <n v="0"/>
    <n v="0"/>
    <n v="0"/>
    <n v="0"/>
    <n v="0"/>
    <n v="0"/>
    <n v="0"/>
    <n v="0"/>
    <n v="0"/>
    <n v="0"/>
    <n v="0"/>
  </r>
  <r>
    <n v="217"/>
    <n v="177"/>
    <s v="11.177"/>
    <s v="11.177"/>
    <x v="228"/>
    <s v="11.177 Liczba udzielonych noclegów w obiektach hotelowych w ciągu roku na 100 mieszkańców"/>
    <n v="0"/>
    <s v=""/>
    <s v=""/>
    <n v="0"/>
    <s v=""/>
    <n v="0"/>
    <s v=""/>
    <n v="0"/>
    <n v="0"/>
    <n v="0"/>
    <n v="0"/>
    <n v="0"/>
    <n v="0"/>
    <n v="5"/>
    <n v="1"/>
    <n v="1"/>
    <n v="1"/>
    <n v="5"/>
    <n v="5"/>
    <x v="20"/>
    <x v="1"/>
    <s v="Gospodarka"/>
    <s v="branża hotelowa"/>
    <s v="liczba udzielonych noclegów w obiektach hotelowych (na 100 mieszkańców) w ciągu roku"/>
    <s v="noclegi"/>
    <s v="-"/>
    <s v="roczna"/>
    <s v="11.177A"/>
    <s v="liczba udzielonych noclegów w obiektach hotelowych w ciągu roku"/>
    <s v="1.1"/>
    <s v="liczba mieszkańców"/>
    <s v="1) GUS BDL"/>
    <s v="Kategoria K18 TURYSTYKA_x000a_Grupa G240 TURYSTYCZNE OBIEKTY NOCLEGOWE I ICH WYKORZYSTANIE_x000a_Podgrupa P2017 Turystyczne obiekty noclegowe wg rodzajów [ogółem, udzielone noclegi ogółem I-XII]"/>
    <n v="0"/>
    <s v="1) Ewidencja Ludności"/>
    <s v="ELUD_001_x000a_Mieszkańcy"/>
    <n v="0"/>
    <n v="0"/>
    <n v="0"/>
    <n v="0"/>
    <s v="2) GUS BDL"/>
    <s v="Kategoria: K3 LUDNOŚĆ _x000a_Grupa: G7 STAN LUDNOŚCI _x000a_Podgrupa: P2914 Ludność w gminach bez miast na prawach powiatu i w miastach na prawach powiatu wg płci"/>
    <n v="0"/>
    <n v="0"/>
    <n v="0"/>
    <n v="0"/>
  </r>
  <r>
    <n v="218"/>
    <n v="178"/>
    <s v="11.178"/>
    <s v="11.178"/>
    <x v="229"/>
    <s v="11.178 Liczba wynajętych pokoi w hotelach w ciągu roku"/>
    <n v="0"/>
    <s v=""/>
    <s v=""/>
    <n v="0"/>
    <s v=""/>
    <n v="0"/>
    <s v=""/>
    <n v="0"/>
    <n v="0"/>
    <n v="0"/>
    <n v="0"/>
    <n v="0"/>
    <n v="0"/>
    <n v="4"/>
    <n v="1"/>
    <n v="1"/>
    <n v="1"/>
    <n v="4"/>
    <n v="4"/>
    <x v="9"/>
    <x v="1"/>
    <s v="Gospodarka"/>
    <s v="branża hotelowa"/>
    <s v="liczba wynajętych pokoi w hotelach w ciągu roku"/>
    <s v="pokoje"/>
    <s v="-"/>
    <s v="roczna"/>
    <s v="11.178"/>
    <s v="liczba wynajętych pokoi w hotelach w ciągu roku"/>
    <n v="0"/>
    <s v=""/>
    <s v="1) GUS BDL"/>
    <s v="Kategoria TURYSTYKA (K18)_x000a_Grupa TURYSTYCZNE OBIEKTY NOCLEGOWE I ICH WYKORZYSTANIE (G240) _x000a_Podgrupa Turystyczne obiekty noclegowe wg rodzajów (P2017)_x000a_hotele, wynajęte pokoje ogółem w obiektach hotelowych I-XII"/>
    <n v="0"/>
    <n v="0"/>
    <n v="0"/>
    <n v="0"/>
    <n v="0"/>
    <n v="0"/>
    <n v="0"/>
    <n v="0"/>
    <n v="0"/>
    <n v="0"/>
    <n v="0"/>
    <n v="0"/>
    <n v="0"/>
  </r>
  <r>
    <n v="219"/>
    <n v="179"/>
    <s v="11.179"/>
    <s v="11.179"/>
    <x v="230"/>
    <s v="11.179 Komercyjne połączenia lotnicze (liczba komercyjnych bezprzesiadkowych destynacji lotniczych) "/>
    <s v="5.8"/>
    <s v="gospodarka"/>
    <s v="wskaźnik pomocniczy"/>
    <n v="0"/>
    <s v=""/>
    <n v="0"/>
    <s v=""/>
    <n v="0"/>
    <n v="0"/>
    <n v="0"/>
    <n v="0"/>
    <n v="0"/>
    <n v="0"/>
    <n v="5"/>
    <n v="1"/>
    <n v="1"/>
    <n v="1"/>
    <n v="1"/>
    <n v="1"/>
    <x v="9"/>
    <x v="1"/>
    <s v="Gospodarka"/>
    <s v="połączenia lotnicze"/>
    <s v="suma wszystkich komercyjnych (tj. regularnych) lotów bezprzesiadkowych odlatujących ze wszystkich lotnisk obsługujących miasto"/>
    <s v="połączenia"/>
    <s v="Zgodnie z norma ISO 37120 lotniska obsługujące miasto powinny obejmować wszystkie porty lotnicze oddalone o maksymalnie dwie godziny drogi od danego miasta._x000a_Loty łączone nie powinny być brane pod uwagę, ponieważ podróż jest teoretycznie możliwa między dowolnymi dwoma miastami na świecie, z nieograniczoną liczbą połączeń."/>
    <s v="dwuletnia  (dostosowana do terminu certyfikacji ISO 37120)"/>
    <s v="11.179"/>
    <s v="suma wszystkich komercyjnych (tj. regularnych) lotów bezprzesiadkowych odlatujących ze wszystkich lotnisk obsługujących miasto"/>
    <n v="0"/>
    <s v=""/>
    <s v="1) Porty Lotnicze"/>
    <s v="Odpowiedź na pismo"/>
    <n v="0"/>
    <n v="0"/>
    <n v="0"/>
    <n v="0"/>
    <n v="0"/>
    <s v="brak danych"/>
    <n v="0"/>
    <n v="0"/>
    <n v="0"/>
    <n v="0"/>
    <n v="0"/>
    <n v="0"/>
    <n v="0"/>
  </r>
  <r>
    <n v="307"/>
    <n v="1"/>
    <s v="2.1"/>
    <s v="2.1"/>
    <x v="231"/>
    <s v="2.1 Liczba dzieci w żłobkach"/>
    <s v=""/>
    <s v=""/>
    <s v=""/>
    <s v=""/>
    <s v=""/>
    <s v=""/>
    <s v=""/>
    <s v="V.1"/>
    <s v="edukacja i wykształcenie"/>
    <s v="I.22A"/>
    <s v="ogólne-edukacja i wykształcenie"/>
    <s v="2.1"/>
    <s v="edukacja"/>
    <n v="5"/>
    <n v="1"/>
    <n v="1"/>
    <n v="5"/>
    <n v="4"/>
    <n v="4"/>
    <x v="26"/>
    <x v="3"/>
    <s v="Edukacja"/>
    <s v="żłobki"/>
    <s v="liczba dzieci w żłobkach"/>
    <s v="osoby"/>
    <s v="Wskaźnik obejmuje liczbę dzieci uczęszczających do publicznych i niepublicznych żłobków na terenie miasta."/>
    <s v="roczna"/>
    <s v="2.1"/>
    <s v="liczba dzieci w żłobkach publicznych i niepublicznych"/>
    <n v="0"/>
    <n v="0"/>
    <s v="1) Ministerstwo Rodziny i Polityki Społecznej"/>
    <s v="MRIPS_001_x000a_Rejestr żłobków [Liczba dzieci zapisanych]_x000a_"/>
    <n v="0"/>
    <n v="0"/>
    <n v="0"/>
    <n v="0"/>
    <s v="2) GUS BDL"/>
    <s v="Kategoria OCHRONA ZDROWIA, OPIEKA SPOŁECZNA I ŚWIADCZENIA NA RZECZ RODZINY (K22)_x000a_Grupa OPIEKA NAD DZIEĆMI W WIEKU DO LAT 3. ŻŁOBKI (G266)_x000a_Podgrupa Żłobki i kluby dziecięce (P3219)_x000a_[dzieci w żłobkach 31 XII]"/>
    <n v="0"/>
    <n v="0"/>
    <n v="0"/>
    <n v="0"/>
    <n v="0"/>
    <n v="0"/>
    <n v="0"/>
  </r>
  <r>
    <n v="308"/>
    <n v="2"/>
    <s v="2.2"/>
    <s v="2.2"/>
    <x v="232"/>
    <s v="2.2 Rozmieszczenie dzieci w wieku 0-2 lat"/>
    <s v=""/>
    <s v=""/>
    <s v=""/>
    <s v=""/>
    <s v=""/>
    <s v=""/>
    <s v=""/>
    <s v="V.1"/>
    <s v="edukacja i wykształcenie"/>
    <s v="I.22B"/>
    <s v="ogólne-edukacja i wykształcenie"/>
    <s v=""/>
    <s v=""/>
    <n v="1"/>
    <n v="1"/>
    <n v="5"/>
    <n v="1"/>
    <n v="1"/>
    <n v="1"/>
    <x v="26"/>
    <x v="3"/>
    <s v="Edukacja"/>
    <s v="demografia"/>
    <s v=""/>
    <n v="0"/>
    <s v="Mapa prezentująca rozmieszczenie dzieci w wieku 0-2 lata w siatce kwadratów"/>
    <s v="roczna"/>
    <s v="2.2A"/>
    <s v="dzieci w wieku 0-2 lata (geolokalizacja)"/>
    <n v="0"/>
    <s v=""/>
    <s v="1) Ewidencja Ludności"/>
    <s v="ELUD_001_x000a_Mieszkańcy_x000a_[data urodzenia, adres miejsca zameldowania na pobyt stały/czasowy]"/>
    <n v="0"/>
    <n v="0"/>
    <n v="0"/>
    <n v="0"/>
    <n v="0"/>
    <n v="0"/>
    <n v="0"/>
    <n v="0"/>
    <n v="0"/>
    <n v="0"/>
    <n v="0"/>
    <n v="0"/>
    <n v="0"/>
  </r>
  <r>
    <n v="309"/>
    <n v="3"/>
    <s v="2.3"/>
    <s v="2.3"/>
    <x v="233"/>
    <s v="2.3 Wskaźnik skolaryzacji: żłobki"/>
    <s v=""/>
    <s v=""/>
    <s v=""/>
    <s v=""/>
    <s v=""/>
    <s v=""/>
    <s v=""/>
    <s v="V.2"/>
    <s v="edukacja i wykształcenie"/>
    <s v="I.25"/>
    <s v="ogólne-edukacja i wykształcenie"/>
    <s v="2.4"/>
    <s v="edukacja"/>
    <n v="5"/>
    <n v="4"/>
    <n v="1"/>
    <n v="1"/>
    <n v="5"/>
    <n v="5"/>
    <x v="27"/>
    <x v="3"/>
    <s v="Edukacja"/>
    <s v="żłobki"/>
    <s v="liczba dzieci w żłobkach/liczba dzieci w wieku 0-2latax100"/>
    <s v="-"/>
    <s v="Wskaźnik prezentuje odsetek dzieci uczęszczających do żłobków (publicznych i prywatnych) na terenie miasta w stosunku do ogółu dzieci w wieku żłobkowym."/>
    <s v="roczna"/>
    <s v="2.1"/>
    <s v="liczba dzieci w żłobkach publicznych i niepublicznych"/>
    <s v="2.1.B"/>
    <s v="liczba dzieci w wieku 0-2lata"/>
    <s v="1) Ministerstwo Rodziny i Polityki Społecznej"/>
    <s v="MRIPS_001_x000a_Rejestr żłobków [Liczba dzieci zapisanych]_x000a_"/>
    <n v="0"/>
    <s v="1) Ewidencja Ludności"/>
    <s v="ELUD_001_x000a_Mieszkancy żyjący_x000a_[data urodzenia, adres miejsca zameldowania na pobyt stały/tymczasowy]"/>
    <n v="0"/>
    <s v="2) GUS BDL2"/>
    <s v="Kategoria OCHRONA ZDROWIA, OPIEKA SPOŁECZNA I ŚWIADCZENIA NA RZECZ RODZINY (K22)_x000a_Grupa OPIEKA NAD DZIEĆMI W WIEKU DO LAT 3. ŻŁOBKI (G266)_x000a_Podgrupa Żłobki i kluby dziecięce (P3219)_x000a_[dzieci w żłobkach 31 XII]"/>
    <n v="0"/>
    <s v="2) GUS BDL2"/>
    <s v="Kategoria: K3 LUDNOŚĆ _x000a_Grupa: G7 STAN LUDNOŚCI _x000a_Podgrupa: P1341 Ludność wg pojedynczych roczników wieku i płci_x000a_[płeć: ogółem_x000a_wiek 0, 1, 2]"/>
    <n v="0"/>
    <n v="0"/>
    <n v="0"/>
    <n v="0"/>
  </r>
  <r>
    <n v="1478"/>
    <n v="4"/>
    <s v="2.4"/>
    <s v="2.4"/>
    <x v="234"/>
    <s v="2.4 Wskaźnik skolaryzacji: żłobki publiczne"/>
    <n v="0"/>
    <n v="0"/>
    <n v="0"/>
    <n v="0"/>
    <n v="0"/>
    <n v="0"/>
    <n v="0"/>
    <n v="0"/>
    <n v="0"/>
    <n v="0"/>
    <n v="0"/>
    <n v="0"/>
    <n v="0"/>
    <n v="5"/>
    <n v="4"/>
    <n v="1"/>
    <n v="1"/>
    <n v="4"/>
    <n v="4"/>
    <x v="0"/>
    <x v="3"/>
    <s v="Edukacja"/>
    <s v="żłobki"/>
    <s v="liczba dzieci w żłobkach/liczba dzieci w wieku 0-2latax100"/>
    <s v="-"/>
    <s v="Wskaźnik prezentuje odsetek dzieci uczęszczających do żłobków publicznych na terenie miasta w stosunku do ogółu dzieci w wieku żłobkowym."/>
    <s v="roczna"/>
    <s v="2.4A"/>
    <s v="liczba dzieci w żłobkach publicznych"/>
    <n v="0"/>
    <n v="0"/>
    <s v="1) Ministerstwo Rodziny i Polityki Społecznej"/>
    <s v="MRIPS_001_x000a_Rejestr żłobków [Liczba dzieci zapisanych, typ placówki]_x000a_"/>
    <n v="0"/>
    <s v="1) GUS BDL2"/>
    <s v="Kategoria: K3 LUDNOŚĆ _x000a_Grupa: G7 STAN LUDNOŚCI _x000a_Podgrupa: P1341 Ludność wg pojedynczych roczników wieku i płci_x000a_[płeć: ogółem_x000a_wiek 0, 1, 2]"/>
    <n v="0"/>
    <n v="0"/>
    <n v="0"/>
    <n v="0"/>
    <n v="0"/>
    <n v="0"/>
    <n v="0"/>
    <n v="0"/>
    <n v="0"/>
    <n v="0"/>
  </r>
  <r>
    <n v="310"/>
    <n v="5"/>
    <s v="2.5"/>
    <s v="2.5"/>
    <x v="235"/>
    <s v="2.5 Liczba dzieci w wieku 0-2 lata mieszkających w odległości 1,5km od żłobka"/>
    <s v=""/>
    <s v=""/>
    <s v=""/>
    <s v=""/>
    <s v=""/>
    <s v=""/>
    <s v=""/>
    <s v=""/>
    <s v=""/>
    <s v=""/>
    <s v=""/>
    <s v=""/>
    <s v=""/>
    <n v="5"/>
    <n v="5"/>
    <n v="1"/>
    <n v="1"/>
    <n v="1"/>
    <n v="1"/>
    <x v="4"/>
    <x v="3"/>
    <s v="Edukacja"/>
    <s v="żłobki"/>
    <s v="liczba dzieci w wieku 0-2 lata mieszkających w odległości 1,5km od żłobka"/>
    <s v="osoby"/>
    <n v="0"/>
    <s v="roczna"/>
    <s v="2.2A"/>
    <s v="dzieci w wieku 0-2 lata (geolokalizacja)"/>
    <s v="2.5A"/>
    <s v="żłobki (geolokalizacja)"/>
    <s v="1) Ewidencja Ludności"/>
    <s v="ELUD_001_x000a_Mieszkańcy_x000a_[data urodzenia, adres miejsca zameldowania na pobyt stały/czasowy]"/>
    <n v="0"/>
    <s v="1) Ministerstwo Edukacji i Nauki"/>
    <s v="MEIN_003_x000a_SIO - wykaz szkół i placowek"/>
    <n v="0"/>
    <n v="0"/>
    <n v="0"/>
    <n v="0"/>
    <n v="0"/>
    <n v="0"/>
    <n v="0"/>
    <n v="0"/>
    <n v="0"/>
    <n v="0"/>
  </r>
  <r>
    <n v="313"/>
    <n v="6"/>
    <s v="2.6"/>
    <s v="2.6"/>
    <x v="236"/>
    <s v="2.6 Liczba dzieci w przedszkolach"/>
    <s v=""/>
    <s v=""/>
    <s v=""/>
    <s v=""/>
    <s v=""/>
    <s v=""/>
    <s v=""/>
    <s v="V.3"/>
    <s v="edukacja i wykształcenie"/>
    <s v="I.23A"/>
    <s v="ogólne-edukacja i wykształcenie"/>
    <s v="2.2"/>
    <s v="edukacja"/>
    <n v="5"/>
    <n v="1"/>
    <n v="1"/>
    <n v="5"/>
    <n v="4"/>
    <n v="4"/>
    <x v="28"/>
    <x v="3"/>
    <s v="Edukacja"/>
    <s v="przedszkola"/>
    <s v="liczba dzieci w przedszkolach"/>
    <s v="osoby"/>
    <s v="Wskaźnik obejmuje liczbę dzieci uczęszczających do publicznych i niepublicznych przedszkoli na terenie miasta."/>
    <s v="roczna"/>
    <s v="2.6"/>
    <s v="liczba dzieci w przedszkolach publicznych i niepublicznych"/>
    <n v="0"/>
    <n v="0"/>
    <s v="1) Ministerstwo Edukacji i Nauki"/>
    <s v="MEIN_002_x000a_SIO - wychowankowie przedszkoli [Lba_ucz]"/>
    <n v="0"/>
    <n v="0"/>
    <n v="0"/>
    <n v="0"/>
    <s v="2) GUS BDL"/>
    <s v="Kategoria K19 WYCHOWANIE PRZEDSZKOLNE _x000a_Grupa G251 PRZEDSZKOLA _x000a_Podgrupa P3438 Dzieci w przedszkolach wg wieku, płci i organu prowadzącego_x000a_[przedszkola bez specjalnych, przedszkola specjalne, dzieci, ogółem]"/>
    <n v="0"/>
    <n v="0"/>
    <n v="0"/>
    <n v="0"/>
    <n v="0"/>
    <n v="0"/>
    <n v="0"/>
  </r>
  <r>
    <n v="314"/>
    <n v="7"/>
    <s v="2.7"/>
    <s v="2.7"/>
    <x v="237"/>
    <s v="2.7 Rozmieszczenie dzieci w wieku 3-6 lat "/>
    <s v=""/>
    <s v=""/>
    <s v=""/>
    <s v=""/>
    <s v=""/>
    <s v=""/>
    <s v=""/>
    <s v="V.3"/>
    <s v="edukacja i wykształcenie"/>
    <s v="I.23B"/>
    <s v="ogólne-edukacja i wykształcenie"/>
    <s v=""/>
    <s v=""/>
    <n v="1"/>
    <n v="1"/>
    <n v="5"/>
    <n v="1"/>
    <n v="1"/>
    <n v="1"/>
    <x v="28"/>
    <x v="3"/>
    <s v="Edukacja"/>
    <s v="demografia"/>
    <s v=""/>
    <s v="-"/>
    <s v="Mapa prezentująca rozmieszczenie dzieci w wieku 0-2 la-6 latta w siatce kwadratów"/>
    <s v="roczna"/>
    <s v="2.7A"/>
    <s v="dzieci w wieku 3-6 lata (geolokalizacja)"/>
    <n v="0"/>
    <s v=""/>
    <s v="1) Ewidencja Ludności"/>
    <s v="ELUD_001_x000a_Mieszkańcy_x000a_[data urodzenia, adres miejsca zameldowania na pobyt stały/czasowy]"/>
    <n v="0"/>
    <n v="0"/>
    <n v="0"/>
    <n v="0"/>
    <n v="0"/>
    <n v="0"/>
    <n v="0"/>
    <n v="0"/>
    <n v="0"/>
    <n v="0"/>
    <n v="0"/>
    <n v="0"/>
    <n v="0"/>
  </r>
  <r>
    <n v="315"/>
    <n v="8"/>
    <s v="2.8"/>
    <s v="2.8"/>
    <x v="238"/>
    <s v="2.8 Wskaźnik skolaryzacji: przedszkola"/>
    <s v=""/>
    <s v=""/>
    <s v=""/>
    <s v=""/>
    <s v=""/>
    <s v=""/>
    <s v=""/>
    <s v="V.4"/>
    <s v="edukacja i wykształcenie"/>
    <s v="I.26"/>
    <s v="ogólne-edukacja i wykształcenie"/>
    <s v="2.5"/>
    <s v="edukacja"/>
    <n v="5"/>
    <n v="4"/>
    <n v="1"/>
    <n v="1"/>
    <n v="5"/>
    <n v="5"/>
    <x v="27"/>
    <x v="3"/>
    <s v="Edukacja"/>
    <s v="przedszkola"/>
    <s v="liczba dzieci w przedszkolach/liczba dzieci w wieku 3-6 latx100"/>
    <s v="-"/>
    <s v="Wskaźnik prezentuje odsetek dzieci uczęszczających do publicznych i niepublicznych przedszkoli na terenie miasta."/>
    <s v="roczna"/>
    <s v="2.6"/>
    <s v="liczba dzieci w przedszkolach publicznych i niepublicznych"/>
    <s v="2.8A"/>
    <s v="liczba dzieci w wieku 3-6 lat"/>
    <s v="1) Ministerstwo Edukacji i Nauki"/>
    <s v="MEIN_002_x000a_SIO - wychowankowie przedszkoli [Lba_ucz]"/>
    <n v="0"/>
    <s v="1) Ewidencja Ludności"/>
    <s v="ELUD_001_x000a_Mieszkancy żyjący_x000a_[data urodzenia, adres miejsca zameldowania na pobyt stały/tymczasowy]"/>
    <n v="0"/>
    <s v="2) GUS BDL2"/>
    <s v="Kategoria K19 WYCHOWANIE PRZEDSZKOLNE _x000a_Grupa G251 PRZEDSZKOLA _x000a_Podgrupa P3438 Dzieci w przedszkolach wg wieku, płci i organu prowadzącego_x000a_[przedszkola bez specjalnych, przedszkola specjalne, dzieci, ogółem]"/>
    <n v="0"/>
    <s v="2) GUS BDL2"/>
    <s v="Kategoria: K3 LUDNOŚĆ _x000a_Grupa: G7 STAN LUDNOŚCI _x000a_Podgrupa: P1341 Ludność wg pojedynczych roczników wieku i płci_x000a_[płeć: ogółem_x000a_wiek 3, 4, 5, 6]"/>
    <n v="0"/>
    <n v="0"/>
    <n v="0"/>
    <n v="0"/>
  </r>
  <r>
    <n v="1479"/>
    <n v="9"/>
    <s v="2.9"/>
    <s v="2.9"/>
    <x v="239"/>
    <s v="2.9 Wskaźnik skolaryzacji: przedszkola publiczne"/>
    <n v="0"/>
    <n v="0"/>
    <n v="0"/>
    <n v="0"/>
    <n v="0"/>
    <n v="0"/>
    <n v="0"/>
    <n v="0"/>
    <n v="0"/>
    <n v="0"/>
    <n v="0"/>
    <n v="0"/>
    <n v="0"/>
    <n v="5"/>
    <n v="4"/>
    <n v="1"/>
    <n v="1"/>
    <n v="4"/>
    <n v="4"/>
    <x v="0"/>
    <x v="3"/>
    <s v="Edukacja"/>
    <s v="przedszkola"/>
    <s v="liczba dzieci w przedszkolach publicznych/liczba dzieci w wieku 3-6latx100"/>
    <s v="-"/>
    <s v="Wskaźnik prezentuje odsetek dzieci uczęszczających do publicznychprzedszkoli na terenie miasta."/>
    <s v="roczna"/>
    <s v="2.9A"/>
    <s v="liczba dzieci w przedszkolach publicznych"/>
    <s v="2.8A"/>
    <s v="liczba dzieci w wieku 3-6 lat"/>
    <s v="1) Ministerstwo Edukacji i Nauki"/>
    <s v="MEIN_002_x000a_SIO - wychowankowie przedszkoli [Lba_ucz, typ placówki]"/>
    <n v="0"/>
    <s v="1) Ewidencja Ludności"/>
    <s v="ELUD_001_x000a_Mieszkancy żyjący_x000a_[data urodzenia, adres miejsca zameldowania na pobyt stały/tymczasowy]"/>
    <n v="0"/>
    <s v="2) GUS BDL2"/>
    <s v="Kategoria K19 WYCHOWANIE PRZEDSZKOLNE _x000a_Grupa G251 PRZEDSZKOLA _x000a_Podgrupa P3438 Dzieci w przedszkolach wg wieku, płci i organu prowadzącego_x000a_[przedszkola bez specjalnych, przedszkola specjalne, dzieci, ogółem, prowdzone przez jednostki samorządu powiatowego, prowadzone przez jednostki samorządu gminnego]"/>
    <n v="0"/>
    <s v="2) GUS BDL2"/>
    <s v="Kategoria: K3 LUDNOŚĆ _x000a_Grupa: G7 STAN LUDNOŚCI _x000a_Podgrupa: P1341 Ludność wg pojedynczych roczników wieku i płci_x000a_[płeć: ogółem_x000a_wiek 3, 4, 5, 6]"/>
    <n v="0"/>
    <n v="0"/>
    <n v="0"/>
    <n v="0"/>
  </r>
  <r>
    <n v="316"/>
    <n v="10"/>
    <s v="2.10"/>
    <s v="2.10"/>
    <x v="240"/>
    <s v="2.10 Liczba dzieci w wieku 3-6 lat mieszkających w odległości 1,5km od przedszkola"/>
    <s v=""/>
    <s v=""/>
    <s v=""/>
    <s v=""/>
    <s v=""/>
    <s v=""/>
    <s v=""/>
    <s v=""/>
    <s v=""/>
    <s v=""/>
    <s v=""/>
    <s v=""/>
    <s v=""/>
    <n v="5"/>
    <n v="5"/>
    <n v="1"/>
    <n v="1"/>
    <n v="1"/>
    <n v="1"/>
    <x v="4"/>
    <x v="3"/>
    <s v="Edukacja"/>
    <s v="przedszkola"/>
    <s v="Liczba dzieci mieszkających w odległości 1,5km od przedszkola publicznego"/>
    <s v="osoby"/>
    <n v="0"/>
    <s v="roczna"/>
    <s v="2.7A"/>
    <s v="dzieci w wieku 3-6 lata (geolokalizacja)"/>
    <s v="2.10A"/>
    <s v="przedszkola (geolokalizacja)"/>
    <s v="1) Ewidencja Ludności"/>
    <s v="ELUD_001_x000a_Mieszkańcy_x000a_[data urodzenia, adres miejsca zameldowania na pobyt stały/czasowy]"/>
    <n v="0"/>
    <s v="1) Ministerstwo Edukacji i Nauki"/>
    <s v="MEIN_003_x000a_SIO - wykaz szkół i placowek [Nauczyciele pełnozatrudnieni + Nauczyciele niepełnozatrudnieni (stos.pracy)] "/>
    <n v="0"/>
    <n v="0"/>
    <n v="0"/>
    <n v="0"/>
    <n v="0"/>
    <n v="0"/>
    <n v="0"/>
    <n v="0"/>
    <n v="0"/>
    <n v="0"/>
  </r>
  <r>
    <n v="318"/>
    <n v="11"/>
    <s v="2.11"/>
    <s v="2.11"/>
    <x v="241"/>
    <s v="2.11 Liczba dzieci przypadających na 1 nauczyciela w przedszkolach"/>
    <s v=""/>
    <s v=""/>
    <s v=""/>
    <s v=""/>
    <s v=""/>
    <s v=""/>
    <s v=""/>
    <s v=""/>
    <s v=""/>
    <s v=""/>
    <s v=""/>
    <s v="2.2"/>
    <s v="edukacja"/>
    <n v="4"/>
    <n v="1"/>
    <n v="1"/>
    <n v="4"/>
    <n v="4"/>
    <n v="4"/>
    <x v="9"/>
    <x v="3"/>
    <s v="Edukacja"/>
    <s v="przedszkola"/>
    <s v="liczba dzieci w przedszkolach publicznych i niepublicznych/liczba nauczycieli w przedszkolach publicznych i niepublicznych"/>
    <s v="-"/>
    <s v="Liczbę nauczycieli należy obliczać w przeliczeniu na etaty."/>
    <s v="roczna"/>
    <s v="2.6"/>
    <s v="liczba dzieci w przedszkolach publicznych i niepublicznych"/>
    <s v="2.11A"/>
    <s v="liczba nauczycieli w przedszkolach publicznych i niepublicznych"/>
    <s v="1) Ministerstwo Edukacji i Nauki"/>
    <s v="MEIN_002_x000a_SIO - wychowankowie przedszkoli [Lba_ucz]"/>
    <n v="0"/>
    <s v="1) Ministerstwo Edukacji i Nauki"/>
    <s v="MEIN_003_x000a_SIO - wykaz szkół i placowek [Nauczyciele pełnozatrudnieni + Nauczyciele niepełnozatrudnieni (stos.pracy)] "/>
    <n v="0"/>
    <s v="2) GUS BDL"/>
    <s v="Kategoria K19 WYCHOWANIE PRZEDSZKOLNE _x000a_Grupa G251 PRZEDSZKOLA _x000a_Podgrupa P3438 Dzieci w przedszkolach wg wieku, płci i organu prowadzącego_x000a_[przedszkola bez specjalnych, przedszkola specjalne, dzieci, ogółem]"/>
    <n v="0"/>
    <s v="2) GUS BDL"/>
    <s v="Kategoria WYCHOWANIE PRZEDSZKOLNE (K19)_x000a_Rodzaje przedszkoli: przedszkola specjalne, przedszkola bez specjalnych_x000a_Płeć: ogółem_x000a_Grupa NAUCZYCIELE (G498)_x000a_Podgrupa Nauczyciele pełnozatrudnieni i niepełnozatrudnieni w przeliczeniu na etaty (P3177)"/>
    <n v="0"/>
    <n v="0"/>
    <n v="0"/>
    <n v="0"/>
  </r>
  <r>
    <n v="1481"/>
    <n v="12"/>
    <s v="2.12"/>
    <s v="2.12"/>
    <x v="242"/>
    <s v="2.12 Liczba dzieci przypadających na 1 nauczyciela w przedszkolach publicznych"/>
    <s v=""/>
    <s v=""/>
    <s v=""/>
    <s v=""/>
    <s v=""/>
    <s v=""/>
    <s v=""/>
    <s v=""/>
    <s v=""/>
    <s v=""/>
    <s v=""/>
    <n v="0"/>
    <n v="0"/>
    <n v="4"/>
    <n v="1"/>
    <n v="1"/>
    <n v="4"/>
    <n v="4"/>
    <n v="4"/>
    <x v="9"/>
    <x v="3"/>
    <s v="Edukacja"/>
    <s v="przedszkola"/>
    <s v="liczba dzieci w przedszkolach publicznych/liczba nauczycieli w przedszkolach publicznych"/>
    <s v="-"/>
    <s v="Liczbę nauczycieli należy obliczać w przeliczeniu na etaty."/>
    <s v="roczna"/>
    <s v="2.9A"/>
    <s v="liczba dzieci w przedszkolach publicznych"/>
    <s v="2.12B"/>
    <s v="liczba nauczycieli w przedszkolach publicznych"/>
    <s v="1) Ministerstwo Edukacji i Nauki"/>
    <s v="MEIN_002_x000a_SIO - wychowankowie przedszkoli [Lba_ucz]"/>
    <n v="0"/>
    <s v="1) Ministerstwo Edukacji i Nauki"/>
    <s v="MEIN_003_x000a_SIO - wykaz szkół i placowek [Nauczyciele pełnozatrudnieni + Nauczyciele niepełnozatrudnieni (stos.pracy)] "/>
    <n v="0"/>
    <s v="2) GUS BDL"/>
    <s v="Kategoria K19 WYCHOWANIE PRZEDSZKOLNE _x000a_Grupa G251 PRZEDSZKOLA _x000a_Podgrupa P3438 Dzieci w przedszkolach wg wieku, płci i organu prowadzącego_x000a_[przedszkola bez specjalnych, przedszkola specjalne, dzieci, ogółem, prowdzone przez jednostki samorządu powiatowego, prowadzone przez jednostki samorządu gminnego]"/>
    <n v="0"/>
    <n v="0"/>
    <n v="0"/>
    <n v="0"/>
    <n v="0"/>
    <n v="0"/>
    <n v="0"/>
  </r>
  <r>
    <n v="319"/>
    <n v="13"/>
    <s v="2.13"/>
    <s v="2.13"/>
    <x v="243"/>
    <s v="2.13 Liczba uczniów w szkołach podstawowych"/>
    <s v=""/>
    <s v=""/>
    <s v=""/>
    <s v=""/>
    <s v=""/>
    <s v=""/>
    <s v=""/>
    <s v="V.5"/>
    <s v="edukacja i wykształcenie"/>
    <s v="I.24A"/>
    <s v="ogólne-edukacja i wykształcenie"/>
    <s v="2.3"/>
    <s v="edukacja"/>
    <n v="5"/>
    <n v="1"/>
    <n v="1"/>
    <n v="5"/>
    <n v="4"/>
    <n v="4"/>
    <x v="29"/>
    <x v="3"/>
    <s v="Edukacja"/>
    <s v="szkoły podstawowe"/>
    <s v="liczba uczniów w szkołach podstawowych"/>
    <s v="osoby"/>
    <s v="Wskaźnik prezentuje liczbę uczniów szkół podstawowych publicznych i prywatnych na terenie miasta"/>
    <s v="roczna"/>
    <s v="2.13"/>
    <s v="liczba uczniów w szkołach podstawowych publicznych i niepublicznych"/>
    <n v="0"/>
    <n v="0"/>
    <s v="1) Ministerstwo Edukacji i Nauki"/>
    <s v="MEIN_001 _x000a_SIO - uczniowie szkół [ucz_kl_sum]"/>
    <n v="0"/>
    <n v="0"/>
    <n v="0"/>
    <n v="0"/>
    <s v="2) GUS BDL"/>
    <s v="Kategoria K20 SZKOLNICTWO _x000a_Grupa G252 SZKOLNICTWO PODSTAWOWE_x000a_Podgrupa P2801 Szkoły podstawowe ogółem_x000a_[uczniowie]"/>
    <n v="0"/>
    <n v="0"/>
    <n v="0"/>
    <n v="0"/>
    <n v="0"/>
    <n v="0"/>
    <n v="0"/>
  </r>
  <r>
    <n v="321"/>
    <n v="14"/>
    <s v="2.14"/>
    <s v="2.14"/>
    <x v="244"/>
    <s v="2.14 Rozmieszczenie dzieci w wieku 7-15 lat"/>
    <s v=""/>
    <s v=""/>
    <s v=""/>
    <s v=""/>
    <s v=""/>
    <s v=""/>
    <s v=""/>
    <s v="V.5"/>
    <s v="edukacja i wykształcenie"/>
    <s v="I.24B"/>
    <s v="ogólne-edukacja i wykształcenie"/>
    <s v=""/>
    <s v=""/>
    <n v="1"/>
    <n v="1"/>
    <n v="5"/>
    <n v="1"/>
    <n v="1"/>
    <n v="1"/>
    <x v="29"/>
    <x v="3"/>
    <s v="Edukacja"/>
    <s v="demografia"/>
    <s v=""/>
    <s v="-"/>
    <s v="Dzieci w wieku 7-15 lat to dzieci objete obowiązkiem nauki w szkole podstawowej."/>
    <s v="roczna"/>
    <s v="2.14A"/>
    <s v="dzieci w wieku 7-15 lata (geolokalizacja)"/>
    <n v="0"/>
    <s v=""/>
    <s v="1) Ewidencja Ludności"/>
    <s v="ELUD_001_x000a_Mieszkańcy_x000a_[data urodzenia, adres miejsca zameldowania na pobyt stały/czasowy]"/>
    <n v="0"/>
    <n v="0"/>
    <n v="0"/>
    <n v="0"/>
    <n v="0"/>
    <n v="0"/>
    <n v="0"/>
    <n v="0"/>
    <n v="0"/>
    <n v="0"/>
    <n v="0"/>
    <n v="0"/>
    <n v="0"/>
  </r>
  <r>
    <n v="320"/>
    <n v="15"/>
    <s v="2.15"/>
    <s v="2.15"/>
    <x v="245"/>
    <s v="2.15 Liczba uczniów przypadająca na 1 nauczyciela w szkołach podstawowych"/>
    <s v=""/>
    <s v=""/>
    <s v=""/>
    <s v=""/>
    <s v=""/>
    <s v=""/>
    <s v=""/>
    <s v=""/>
    <s v=""/>
    <s v=""/>
    <s v=""/>
    <s v=""/>
    <s v=""/>
    <n v="4"/>
    <n v="1"/>
    <n v="1"/>
    <n v="4"/>
    <n v="4"/>
    <n v="4"/>
    <x v="9"/>
    <x v="3"/>
    <s v="Edukacja"/>
    <s v="szkoły podstawowe"/>
    <s v="Liczba uczniów w szkołach podstawowych publicznych i niepublicznych/liczba nauczycieli"/>
    <s v="-"/>
    <s v="Liczbę nauczycieli należy obliczać w przeliczeniu na etaty."/>
    <s v="roczna"/>
    <s v="2.6"/>
    <s v="liczba uczniów w szkołach podstawowych publicznych i niepublicznych"/>
    <s v="2.15A"/>
    <s v="liczba nauczycieli w szkołach podstawowych"/>
    <s v="1) Ministerstwo Edukacji i Nauki"/>
    <s v="MEIN_001 _x000a_SIO - uczniowie szkół [ucz_kl_sum]"/>
    <n v="0"/>
    <s v="1) Ministerstwo Edukacji i Nauki"/>
    <s v="MEIN_003_x000a_SIO - wykaz szkół i placowek [Nauczyciele pełnozatrudnieni + Nauczyciele niepełnozatrudnieni (stos.pracy)] "/>
    <n v="0"/>
    <s v="2) GUS BDL"/>
    <s v="Kategoria K20 SZKOLNICTWO _x000a_Grupa G252 SZKOLNICTWO PODSTAWOWE_x000a_Podgrupa P2801 Szkoły podstawowe ogółem_x000a_[uczniowie]"/>
    <n v="0"/>
    <s v="2) GUS BDL"/>
    <s v="Kategoria K20 SZKOLNICTWO _x000a_Grupa G252 SZKOLNICTWO PODSTAWOWE_x000a_Podgrupa P3230 Nauczyciele pełnozatrudnieni i niepełnozatrudnieni w przeliczeniu na etaty"/>
    <n v="0"/>
    <n v="0"/>
    <n v="0"/>
    <n v="0"/>
  </r>
  <r>
    <n v="299"/>
    <n v="16"/>
    <s v="2.16"/>
    <s v="2.16"/>
    <x v="246"/>
    <s v="2.16 Liczba uczniów przypadająca na 1 nauczyciela w szkołach podstawowych publicznych"/>
    <s v="6.4"/>
    <s v="edukacja"/>
    <s v="wskaźnik podstawowy"/>
    <s v=""/>
    <s v=""/>
    <s v=""/>
    <s v=""/>
    <s v=""/>
    <s v=""/>
    <s v=""/>
    <s v=""/>
    <s v="2.3"/>
    <s v="edukacja"/>
    <n v="5"/>
    <n v="1"/>
    <n v="1"/>
    <n v="4"/>
    <n v="4"/>
    <n v="4"/>
    <x v="9"/>
    <x v="3"/>
    <s v="Edukacja"/>
    <s v="szkoły podstawowe"/>
    <s v="liczba uczniów szkół podstawowych publicznych/liczba nauczycieli w szkołach podstawowych publicznych zatrudnionych na pełen etat"/>
    <s v="-"/>
    <s v="Prywatne2 placówki oświatowe nie powinny być ujmowane przy obliczaniu stosunku liczby uczniów do nauczycieli._x000a_Liczba nauczycieli szkolnych i innych pracowników pedagogicznych (np. asystent nauczyciela, pedagog) nie powinna obejmować pracowników administracyjnych lub innych pracowników nieuczących. Nauczyciele i personel przedszkoli również nie powinni być tu uwzględnieni._x000a_Liczbę nauczycieli należy obliczać w przeliczeniu na etaty."/>
    <s v="roczna"/>
    <s v="2.16A"/>
    <s v="liczba uczniów szkół podstawowych publicznych"/>
    <s v="2.16B"/>
    <s v="liczba nauczycieli w szkołach podstawowych publicznych"/>
    <s v="1) Ministerstwo Edukacji i Nauki"/>
    <s v="MEIN_001 _x000a_SIO - uczniowie szkół [ucz_kl_sum]"/>
    <n v="0"/>
    <s v="1) Ministerstwo Edukacji i Nauki"/>
    <s v="MEIN_003_x000a_SIO - wykaz szkół i placowek [Nauczyciele pełnozatrudnieni + Nauczyciele niepełnozatrudnieni (stos.pracy)] "/>
    <n v="0"/>
    <s v="2) GUS BDL"/>
    <s v="Kategoria K20 SZKOLNICTWO _x000a_Grupa G252 SZKOLNICTWO PODSTAWOWE_x000a_Podgrupa P2801 Szkoły podstawowe ogółem_x000a_[uczniowie]"/>
    <n v="0"/>
    <n v="0"/>
    <n v="0"/>
    <n v="0"/>
    <n v="0"/>
    <n v="0"/>
    <n v="0"/>
  </r>
  <r>
    <n v="322"/>
    <n v="17"/>
    <s v="2.17"/>
    <s v="2.17"/>
    <x v="247"/>
    <s v="2.17 Wskaźnik skolaryzacji: szkoły podstawowe"/>
    <s v=""/>
    <s v=""/>
    <s v=""/>
    <s v=""/>
    <s v=""/>
    <s v=""/>
    <s v=""/>
    <s v="V.6"/>
    <s v="edukacja i wykształcenie"/>
    <s v="I.27"/>
    <s v="ogólne-edukacja i wykształcenie"/>
    <s v="2.6"/>
    <s v="edukacja"/>
    <n v="4"/>
    <n v="1"/>
    <n v="1"/>
    <n v="1"/>
    <n v="4"/>
    <n v="4"/>
    <x v="9"/>
    <x v="3"/>
    <s v="Edukacja"/>
    <s v="szkoły podstawowe"/>
    <s v="liczba uczniów w szkołach podstawowych/liczba dzieci w wieku 7-15latx100"/>
    <s v="-"/>
    <s v="Wskaźnik prezentuje odsetek dzieci uczęszczających do szkół podstawowych publicznych i niepublicznych na terenie miasta."/>
    <s v="roczna"/>
    <s v="2.6"/>
    <s v="liczba uczniów w szkołach podstawowych publicznych i prywatnych"/>
    <s v="2.17A"/>
    <s v="liczba dzieci w wieku 7-15lat"/>
    <s v="1) Ministerstwo Edukacji i Nauki"/>
    <s v="MEIN_001_x000a_SIO - uczniowie szkół [ucz_kl_sum]"/>
    <n v="0"/>
    <s v="1) Ewidencja Ludności"/>
    <s v="ELUD_001_x000a_Mieszkancy żyjący_x000a_[data urodzenia, adres miejsca zameldowania na pobyt stały/tymczasowy]"/>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uczniowie_x000a_Gestor: ogółem"/>
    <n v="0"/>
    <s v="2) GUS BDL"/>
    <s v="Kategoria: K3 LUDNOŚĆ _x000a_Grupa: G7 STAN LUDNOŚCI _x000a_Podgrupa: P1341 Ludność wg pojedynczych roczników wieku i płci_x000a_[płeć: ogółem_x000a_wiek 7, 8, 9, 10, 11, 12, 13, 14, 15]"/>
    <n v="0"/>
    <n v="0"/>
    <n v="0"/>
    <n v="0"/>
  </r>
  <r>
    <n v="1480"/>
    <n v="18"/>
    <s v="2.18"/>
    <s v="2.18"/>
    <x v="248"/>
    <s v="2.18 Wskaźnik skolaryzacji: szkoły podstawowe publiczne"/>
    <n v="0"/>
    <n v="0"/>
    <n v="0"/>
    <n v="0"/>
    <n v="0"/>
    <n v="0"/>
    <n v="0"/>
    <n v="0"/>
    <n v="0"/>
    <n v="0"/>
    <n v="0"/>
    <n v="0"/>
    <n v="0"/>
    <n v="4"/>
    <n v="1"/>
    <n v="1"/>
    <n v="1"/>
    <n v="4"/>
    <n v="4"/>
    <x v="9"/>
    <x v="3"/>
    <s v="Edukacja"/>
    <s v="szkoły podstawowe"/>
    <s v="liczba uczniów w szkołach podstwowych publicznych/liczba dzieci w wieku 7-15latx100"/>
    <s v="-"/>
    <s v="Wskaźnik prezentuje odsetek dzieci uczęszczających do szkół podstawowych publicznych na terenie miasta."/>
    <s v="roczna"/>
    <s v="2.18A"/>
    <s v="liczba uczniów w szkołach podstawowych publicznych"/>
    <s v="2.17A"/>
    <s v="liczba dzieci w wieku 7-15lat"/>
    <s v="1) Ministerstwo Edukacji i Nauki"/>
    <s v="MEIN_004_x000a_SIO [moduł Uczniowie]"/>
    <n v="0"/>
    <s v="1) Ewidencja Ludności"/>
    <s v="ELUD_001_x000a_Mieszkancy żyjący_x000a_[data urodzenia, adres miejsca zameldowania na pobyt stały/tymczasowy]"/>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uczniowie_x000a_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
    <n v="0"/>
    <s v="2) GUS BDL"/>
    <s v="Kategoria: K3 LUDNOŚĆ _x000a_Grupa: G7 STAN LUDNOŚCI _x000a_Podgrupa: P1341 Ludność wg pojedynczych roczników wieku i płci_x000a_[płeć: ogółem_x000a_wiek 7, 8, 9, 10, 11, 12, 13, 14, 15]"/>
    <n v="0"/>
    <n v="0"/>
    <n v="0"/>
    <n v="0"/>
  </r>
  <r>
    <n v="323"/>
    <n v="19"/>
    <s v="2.19"/>
    <s v="2.19"/>
    <x v="249"/>
    <s v="2.19 Średnia liczba uczniów w klasie w szkołach podstawowych"/>
    <s v=""/>
    <s v=""/>
    <s v=""/>
    <s v=""/>
    <s v=""/>
    <s v=""/>
    <s v=""/>
    <s v=""/>
    <s v=""/>
    <s v=""/>
    <s v=""/>
    <s v=""/>
    <s v=""/>
    <n v="4"/>
    <n v="1"/>
    <n v="1"/>
    <n v="4"/>
    <n v="1"/>
    <n v="1"/>
    <x v="9"/>
    <x v="3"/>
    <s v="Edukacja"/>
    <s v="szkoły podstawowe"/>
    <s v="liczba uczniów w szkołach podstawowych/liczba oddziałów"/>
    <s v="osoby"/>
    <s v="Wskaźnik prezentuje średnią liczbę uczniów w klasie w szkołach podstawowych publicznych i prywatnych na terenie miasta."/>
    <s v="roczna"/>
    <s v="2.6"/>
    <s v="liczba uczniów w szkołach podstawowych publicznych i prywatnych"/>
    <s v="2.19A"/>
    <s v="liczba oddziałów w szkołach podstawowych publicznych i niepublicznych"/>
    <s v="1) Ministerstwo Edukacji i Nauki"/>
    <s v="SIO - uczniowie szkół [ucz_kl_sum]"/>
    <n v="0"/>
    <s v="1) Ministerstwo Edukacji i Nauki"/>
    <s v="SIO - uczniowie szkół [lb_oddz_sum]"/>
    <n v="0"/>
    <s v="2) GUS BDL"/>
    <s v="Kategoria K20 SZKOLNICTWO _x000a_Grupa G252 SZKOLNICTWO PODSTAWOWE_x000a_Podgrupa P2801 Szkoły podstawowe ogółem_x000a_[uczniowie]"/>
    <n v="0"/>
    <s v="2) GUS BDL"/>
    <s v="Kategoria K20 SZKOLNICTWO _x000a_Grupa G252 SZKOLNICTWO PODSTAWOWE_x000a_Podgrupa P2801 Szkoły podstawowe ogółem_x000a_[oddziały]"/>
    <n v="0"/>
    <s v="1) GUS BDL"/>
    <s v="Kategoria K20 SZKOLNICTWO _x000a_Grupa G252 SZKOLNICTWO PODSTAWOWE_x000a_Podgrupa P3463 Uczniowie przypadający na 1 oddział w szkołach podstawowych_x000a_[szkoły podstawowe ogółem]_x000a_"/>
    <n v="0"/>
  </r>
  <r>
    <n v="1528"/>
    <n v="20"/>
    <s v="2.20"/>
    <s v="2.20"/>
    <x v="250"/>
    <s v="2.20 Średnia liczba uczniów w klasie w szkołach podstawowych publicznych"/>
    <s v=""/>
    <s v=""/>
    <s v=""/>
    <s v=""/>
    <s v=""/>
    <s v=""/>
    <s v=""/>
    <s v=""/>
    <s v=""/>
    <s v=""/>
    <s v=""/>
    <s v=""/>
    <s v=""/>
    <n v="4"/>
    <n v="1"/>
    <n v="1"/>
    <n v="4"/>
    <n v="1"/>
    <n v="1"/>
    <x v="9"/>
    <x v="3"/>
    <s v="Edukacja"/>
    <s v="szkoły podstawowe"/>
    <s v="liczba uczniów w szkołach podstawowych publicznych/liczba oddziałów"/>
    <s v="osoby"/>
    <s v="Wskaźnik prezentuje średnią liczbę uczniów w klasie w szkołach podstawowych publicznych na terenie miasta."/>
    <s v="roczna"/>
    <s v="2.18A"/>
    <s v="liczba uczniów w szkołach podstawowych publicznych"/>
    <s v="2.20A"/>
    <s v="liczba oddziałów w szkołach podstawowych publicznych"/>
    <s v="1) Ministerstwo Edukacji i Nauki"/>
    <s v="SIO - uczniowie szkół [ucz_kl_sum]"/>
    <n v="0"/>
    <s v="1) Ministerstwo Edukacji i Nauki"/>
    <s v="SIO - uczniowie szkół [lb_oddz_sum]"/>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uczniowie_x000a_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oddziały w szkołach_x000a_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
    <n v="0"/>
    <n v="0"/>
    <n v="0"/>
    <n v="0"/>
  </r>
  <r>
    <n v="300"/>
    <n v="21"/>
    <s v="2.21"/>
    <s v="2.21"/>
    <x v="251"/>
    <s v="2.21 Odsetek młodzieży uczęszczającej do szkół "/>
    <s v="6.5"/>
    <s v="edukacja"/>
    <s v="wskaźnik pomocniczy"/>
    <s v=""/>
    <s v=""/>
    <s v=""/>
    <s v=""/>
    <s v=""/>
    <s v=""/>
    <s v=""/>
    <s v=""/>
    <s v=""/>
    <s v=""/>
    <n v="5"/>
    <n v="1"/>
    <n v="1"/>
    <n v="1"/>
    <n v="1"/>
    <n v="1"/>
    <x v="9"/>
    <x v="3"/>
    <s v="Edukacja"/>
    <s v="szkoły"/>
    <s v="liczba osób w wieku szkolnym uczęszczających do szkół podstawowych i średnich, publicznych i prywatnych /liczba osób w wieku szkolnymx100"/>
    <s v="%"/>
    <s v="Wskaźnik dotyczy skół publicznych i prywatnych._x000a_Szkolnictwo podstawowe obejmuje 8-letnią szkołę podstawową._x000a_Szkolnictwo średnie obejmuje: 4-letnie liceum ogólnokształcące, 5-letnie technikum oraz szkoły branżowe I i II stopnia. _x000a_Młodzież w wieku szkolnym to osoby pomiędzy 7 a 18 rokiem życia."/>
    <s v="roczna"/>
    <s v="2.21A"/>
    <s v="liczba osób w wieku szkolnym uczęszczających do szkół podstawowych i średnich, publicznych i prywatnych "/>
    <s v="2.8A_x000a_2.17A_x000a_2.21B"/>
    <s v="liczba osób w wieku szkolnym"/>
    <s v="1) Ministerstwo Edukacji i Nauki"/>
    <s v="MEIN_001 _x000a_SIO - uczniowie szkół [ucz_kl_sum]"/>
    <n v="0"/>
    <s v="1) Ewidencja Ludności"/>
    <s v="ELUD_001_x000a_Mieszkancy żyjący_x000a_[data urodzenia]"/>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uczniowie_x000a_Gestor: ogółem_x000a_Kategoria: K20 SZKOLNICTWO _x000a_Grupa: G252 SZKOLNICTWO OGÓLNOKSZTAŁCĄCE_x000a_Podgrupa: P2033 Licea ogólnokształcące specjalne dla młodzieży_x000a_Typy szkół: Licea ogólnokształcące specjalne dla młodzieży_x000a_Wykaz: uczniowie_x000a_Gestor: ogółem_x000a_Kategoria: K20 SZKOLNICTWO _x000a_Grupa: G314 SZKOLNICTWO PONADGIMNAZJALNE I PONADPODSTAWOWE, ZAWODOWE I ARTYSTYCZNE_x000a_Podgrupa: P2144 Szkoły zawodowe wg typu i gestora_x000a_Typy szkół: technika dla młodzieży bez specjalnych; technika dla młodzieży specjalne_x000a_Wykaz: uczniowie_x000a_Gestor: ogółem_x000a_Kategoria: K20 SZKOLNICTWO _x000a_Grupa: G595 SZKOLNICTWO BRANŻOWE I STOPNIA_x000a_Podgrupa: P3762 Branżowe szkoły I stopnia wg gestora i typu_x000a_Typy szkół: branżowe szkoły I stopnia wg gestora i typu_x000a_Wykaz: uczniowie_x000a_Gestor: ogółem_x000a_"/>
    <n v="0"/>
    <s v="2) GUS BDL"/>
    <s v="Kategoria: K3 LUDNOŚĆ _x000a_Grupa: G7 STAN LUDNOŚCI _x000a_Podgrupa: P1341 Ludność wg pojedynczych roczników wieku i płci_x000a_płeć: ogółem_x000a_wiek: 7,8,9,10,11,12,13,14,15,16,17,18"/>
    <n v="0"/>
    <n v="0"/>
    <n v="0"/>
    <n v="0"/>
  </r>
  <r>
    <n v="296"/>
    <n v="22"/>
    <s v="2.22"/>
    <s v="2.22"/>
    <x v="252"/>
    <s v="2.22 Odsetek dziewcząt uczęszczających do szkół"/>
    <s v="6.1"/>
    <s v="edukacja"/>
    <s v="wskaźnik podstawowy"/>
    <s v=""/>
    <s v=""/>
    <s v=""/>
    <s v=""/>
    <s v=""/>
    <s v=""/>
    <s v=""/>
    <s v=""/>
    <s v=""/>
    <s v=""/>
    <n v="5"/>
    <n v="1"/>
    <n v="1"/>
    <n v="1"/>
    <n v="1"/>
    <n v="1"/>
    <x v="9"/>
    <x v="3"/>
    <s v="Edukacja"/>
    <s v="szkoły"/>
    <s v="liczba dziewcząt w wieku szkolnym uczęszczających do szkół podstawowych i średnich, publicznych i prywatnych/liczba dziewcząt w wieku szkolnymx100"/>
    <s v="%"/>
    <s v="Szkolnictwo podstawowe obejmuje 8-letnią szkołę podstawową._x000a_Szkolnictwo średnie obejmuje: 4-letnie liceum ogólnokształcące, 5-letnie technikum oraz szkoły branżowe I i II stopnia Przez wiek szkolny należy rozumień przedział wiekowy 7-18 lat."/>
    <s v="roczna"/>
    <s v="2.22A"/>
    <s v="liczba dziewcząt w wieku szkolnym uczęszczających do szkół podstawowych i średnich, publicznych i prywatnych"/>
    <s v="2.22B"/>
    <s v="liczba dziewcząt w wieku szkolnym"/>
    <s v="1) Ministerstwo Edukacji i Nauki"/>
    <s v="MEIN_001 _x000a_SIO - uczniowie szkół [ucz_kl_sum_dz]"/>
    <n v="0"/>
    <s v="1) Ewidencja Ludności"/>
    <s v="ELUD_001_x000a_Mieszkancy żyjący - kobiety_x000a_[data urodzenia]"/>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uczniowie - kobiety_x000a_Gestor: ogółem_x000a__x000a_Kategoria: K20 SZKOLNICTWO _x000a_Grupa: G256 SZKOLNICTWO OGÓLNOKSZTAŁCĄCE_x000a_Podgrupa: P2035 Licea ogólnokształcące dla młodzieży bez specjalnych_x000a_Typy szkół: Licea ogólnokształcące dla młodzieży bez specjalnych_x000a_Wykaz: uczniowie - kobiety_x000a_Gestor: ogółem_x000a__x000a_Kategoria: K20 SZKOLNICTWO _x000a_Grupa: G252 SZKOLNICTWO OGÓLNOKSZTAŁCĄCE_x000a_Podgrupa: P2033 Licea ogólnokształcące specjalne dla młodzieży_x000a_Typy szkół: Licea ogólnokształcące specjalne dla młodzieży_x000a_Wykaz: uczniowie - kobiety_x000a_Gestor: ogółem_x000a__x000a_Kategoria: K20 SZKOLNICTWO _x000a_Grupa: G314 SZKOLNICTWO PONADGIMNAZJALNE I PONADPODSTAWOWE, ZAWODOWE I ARTYSTYCZNE_x000a_Podgrupa: P2144  Szkoły zawodowe wg typu i gestora_x000a_Typy szkół: technika dla młodzieży bez specjalnych; technika dla młodzieży specjalne_x000a_Wykaz: uczniowie - kobiety_x000a_Gestor: ogółem_x000a__x000a_Kategoria: K20 SZKOLNICTWO _x000a_Grupa: G595 SZKOLNICTWO BRANŻOWE I STOPNIA_x000a_Podgrupa: P3762  Branżowe szkoły I stopnia wg gestora i typu_x000a_Typy szkół: branżowe szkoły I stopnia wg gestora i typu_x000a_Wykaz: uczniowie - kobiety_x000a_Gestor: ogółem"/>
    <n v="0"/>
    <s v="2) GUS BDL"/>
    <s v="Kategoria: K3 LUDNOŚĆ _x000a_Grupa: G7 STAN LUDNOŚCI _x000a_Podgrupa: P1341 Ludność wg pojedynczych roczników wieku i płci_x000a_płeć: kobiety_x000a_wiek: 7,8,9,10,11,12,13,14,15,16,17,18"/>
    <n v="0"/>
    <n v="0"/>
    <n v="0"/>
    <n v="0"/>
  </r>
  <r>
    <n v="297"/>
    <n v="23"/>
    <s v="2.23"/>
    <s v="2.23"/>
    <x v="253"/>
    <s v="2.23 Odsetek uczniów, którzy ukończyli szkołę podstawową: wskaźnik ukończenia"/>
    <s v="6.2"/>
    <s v="edukacja"/>
    <s v="wskaźnik podstawowy"/>
    <s v=""/>
    <s v=""/>
    <s v=""/>
    <s v=""/>
    <s v=""/>
    <s v=""/>
    <s v=""/>
    <s v=""/>
    <s v=""/>
    <s v=""/>
    <n v="5"/>
    <n v="1"/>
    <n v="1"/>
    <n v="1"/>
    <n v="1"/>
    <n v="1"/>
    <x v="9"/>
    <x v="3"/>
    <s v="Edukacja"/>
    <s v="szkoły podstawowe"/>
    <s v="liczba uczniów, którzy ukończyli szkołę podstawową w danym roku/liczba uczniów (tego rocznika), która rozpoczynała edukację w pierwszej klasie szkoły podstawowejx100"/>
    <s v="%"/>
    <s v="Szkolnictwo podstawowe obejmuje 8-letnią szkołę podstawową._x000a_Absolwenci szkół podstawowych kończących szkołę w roku szkolnym 2019/20 rozpoczynali naukę w pierwszej klasie szkoły podstawowej w roku szkolnym 2012/13 - dlatego też absolwentów należy ustalić wg roku 2020 natomiast uczniów pierwszych klas wg roku 2012._x000a_Zaleca się raportować wskaźnik dla szkół publicznych i prywatnych."/>
    <s v="roczna"/>
    <s v="2.23A"/>
    <s v="liczba uczniów, którzy ukończyli szkołę podstawową w danym roku"/>
    <s v="2.23B"/>
    <s v="liczba uczniów (tego rocznika), która rozpoczynała edukację w pierwszej klasie szkoły podstawowej"/>
    <s v="1) Ministerstwo Edukacji i Nauki"/>
    <s v="MEIN_001 _x000a_SIO - uczniowie szkół [lb_abs]"/>
    <n v="0"/>
    <s v="1) Ministerstwo Edukacji i Nauki"/>
    <s v="SIO - uczniowie szkół [2009 (wiek  10)*] "/>
    <s v="(*) - oznacza rocznik, który kończ ósmą klase lub"/>
    <s v="2) GUS BDL"/>
    <s v="Kategoria SZKOLNICTWO (K20)_x000a_Grupa SZKOLNICTWO PODSTAWOWE (G252)_x000a_Podgrupa Szkoły podstawowe ogółem (P2801)_x000a_[absolwenci]"/>
    <n v="0"/>
    <s v="2) GUS BDL"/>
    <s v="Kategoria SZKOLNICTWO (K20)_x000a_Grupa SZKOLNICTWO PODSTAWOWE (G252)_x000a_Podgrupa Szkoły podstawowe ogółem (P2801)_x000a_[uczniowe w klasie 1]"/>
    <n v="0"/>
    <n v="0"/>
    <n v="0"/>
    <n v="0"/>
  </r>
  <r>
    <n v="298"/>
    <n v="24"/>
    <s v="2.24"/>
    <s v="2.24"/>
    <x v="254"/>
    <s v="2.24 Odsetek uczniów, którzy ukończyli szkołę średnią: stopa ukończenia"/>
    <s v="6.3"/>
    <s v="edukacja"/>
    <s v="wskaźnik podstawowy"/>
    <s v=""/>
    <s v=""/>
    <s v=""/>
    <s v=""/>
    <s v=""/>
    <s v=""/>
    <s v=""/>
    <s v=""/>
    <s v=""/>
    <s v=""/>
    <n v="5"/>
    <n v="1"/>
    <n v="1"/>
    <n v="1"/>
    <n v="1"/>
    <n v="1"/>
    <x v="9"/>
    <x v="3"/>
    <s v="Edukacja"/>
    <s v="szkoły średnie"/>
    <s v="liczba uczniów, którzy ukończyli szkołę średnią w danym roku/liczba uczniów (tego rocznika), która rozpoczynała edukację w pierwszej klasie szkoły średniejx100"/>
    <s v="%"/>
    <s v="Szkolnictwo średnie obejmuje: 4-letnie liceum ogólnokształcące, 5-letnie technikum oraz 3 -letnie szkoły branżowe I stopnia i 2-letnie szkoły branżowe II stopnia_x000a_Zaleca się raportować wskaźnik dla szkół publicznych i prywatnych."/>
    <s v="roczna"/>
    <s v="2.24A"/>
    <s v="liczba uczniów, którzy ukończyli szkołę średnią w danym roku"/>
    <s v="2.24B"/>
    <s v="liczba uczniów (tego rocznika), która rozpoczynała edukację w pierwszej klasie szkoły średniej"/>
    <s v="1) Ministerstwo Edukacji i Nauki"/>
    <s v="MEIN_001 _x000a_SIO - uczniowie szkół [lb_abs]"/>
    <n v="0"/>
    <s v="1) Ministerstwo Edukacji i Nauki"/>
    <s v="MEIN_001 _x000a_SIO - uczniowie szkół [2005(wiek  10)*] "/>
    <s v="(*) - oznacza rocznik, który kończ ósmą klasę lub"/>
    <s v="2) GUS BDL"/>
    <s v="Kategoria: K20 SZKOLNICTWO _x000a_Grupa: G256 SZKOLNICTWO OGÓLNOKSZTAŁCĄCE_x000a_Podgrupa: P2035 Licea ogólnokształcące dla młodzieży bez specjalnych_x000a_Typy szkół: Licea ogólnokształcące dla młodzieży bez specjalnych _x000a_Wykaz: absolwenci_x000a_Gestor: ogółem_x000a_Kategoria: K20 SZKOLNICTWO _x000a_Grupa: G252 SZKOLNICTWO OGÓLNOKSZTAŁCĄCE_x000a_Podgrupa: P2033 Licea ogólnokształcące specjalne dla młodzieży_x000a_Typy szkół: Licea ogólnokształcące specjalne dla młodzieży_x000a_Wykaz: absolwenci_x000a_Gestor: ogółem_x000a_Kategoria: K20 SZKOLNICTWO _x000a_Grupa: G314 SZKOLNICTWO PONADGIMNAZJALNE I PONADPODSTAWOWE, ZAWODOWE I ARTYSTYCZNE_x000a_Podgrupa: P2144 Szkoły zawodowe wg typu i gestora_x000a_Typy szkół: technika dla młodzieży bez specjalnych; technika dla młodzieży specjalne_x000a_Wykaz: absolwenci_x000a_Gestor: ogółem_x000a_Kategoria: K20 SZKOLNICTWO _x000a_Grupa: G595 SZKOLNICTWO BRANŻOWE I STOPNIA_x000a_Podgrupa: P3762 Branżowe szkoły I stopnia wg gestora i typu_x000a_Typy szkół: branżowe szkoły I stopnia wg gestora i typu_x000a_Wykaz: absolwenci_x000a_Gestor: ogółem_x000a_"/>
    <n v="0"/>
    <s v="2) GUS BDL"/>
    <s v="Kategoria: K20 SZKOLNICTWO _x000a_Grupa: G256 SZKOLNICTWO OGÓLNOKSZTAŁCĄCE_x000a_Podgrupa: P2035 Licea ogólnokształcące dla młodzieży bez specjalnych_x000a_Typy szkół: Licea ogólnokształcące dla młodzieży bez specjalnych _x000a_Wykaz: uczniowie w 1 klasie_x000a_Gestor: ogółemKategoria: K20 SZKOLNICTWO _x000a_Grupa: G252 SZKOLNICTWO OGÓLNOKSZTAŁCĄCE_x000a_Podgrupa: P2033 Licea ogólnokształcące specjalne dla młodzieży_x000a_Typy szkół: Licea ogólnokształcące specjalne dla młodzieży_x000a_Wykaz: uczniowie w 1 klasie_x000a_Gestor: ogółem_x000a_Kategoria: K20 SZKOLNICTWO _x000a_Grupa: G314 SZKOLNICTWO PONADGIMNAZJALNE I PONADPODSTAWOWE, ZAWODOWE I ARTYSTYCZNE_x000a_Podgrupa: P2144 Szkoły zawodowe wg typu i gestora_x000a_Typy szkół: technika dla młodzieży bez specjalnych; technika dla młodzieży specjalne_x000a_Wykaz: uczniowie w 1 klasie_x000a_Gestor: ogółem_x000a_Kategoria: K20 SZKOLNICTWO _x000a_Grupa: G595 SZKOLNICTWO BRANŻOWE I STOPNIA_x000a_Podgrupa: P3764 Branżowe szkoły I stopnia - uczniowie w I klasie_x000a_Typ szół:_x000a_Uczniowie: uczniowie w 1 klasie_x000a_Wyszczególnienie: ogółem"/>
    <n v="0"/>
    <n v="0"/>
    <n v="0"/>
    <n v="0"/>
  </r>
  <r>
    <n v="341"/>
    <n v="25"/>
    <s v="2.25"/>
    <s v="2.25"/>
    <x v="255"/>
    <s v="2.25 Średni wynik z egzaminu ósmoklasisty"/>
    <s v=""/>
    <s v=""/>
    <s v=""/>
    <s v=""/>
    <s v=""/>
    <s v=""/>
    <s v=""/>
    <s v=""/>
    <s v=""/>
    <s v=""/>
    <s v=""/>
    <s v=""/>
    <s v=""/>
    <n v="5"/>
    <n v="1"/>
    <n v="1"/>
    <n v="5"/>
    <n v="1"/>
    <n v="1"/>
    <x v="30"/>
    <x v="3"/>
    <s v="Edukacja"/>
    <s v="szkoły podstawowe"/>
    <s v="średni wynik z egzaminu ósmoklasisty"/>
    <s v="%"/>
    <s v="Średni wynik egzaminu ósmoklasisty to średni wynik ze wszystkich przedmiotów zdawanych na egzaminie kończacycm szkołę podstawową."/>
    <s v="roczna"/>
    <s v="2.25"/>
    <s v="średni wynik z egzaminu ósmoklasisty"/>
    <n v="0"/>
    <s v=""/>
    <s v="1) Okręgowa Komisja Egazaminacyjna"/>
    <s v=" OKE_001_x000a_Średnie wyniki szkół - egzamin ósmoklasisty_x000a_[przedmiot, Wyniki egzaminów w % punktów w Gminie]"/>
    <n v="0"/>
    <n v="0"/>
    <n v="0"/>
    <n v="0"/>
    <n v="0"/>
    <n v="0"/>
    <n v="0"/>
    <n v="0"/>
    <n v="0"/>
    <n v="0"/>
    <n v="0"/>
    <n v="0"/>
    <n v="0"/>
  </r>
  <r>
    <n v="488"/>
    <n v="26"/>
    <s v="2.26"/>
    <s v="2.26"/>
    <x v="256"/>
    <s v="2.26 Średni wynik egzaminu ósmoklasisty - język polski"/>
    <n v="0"/>
    <s v=""/>
    <s v=""/>
    <s v=""/>
    <s v=""/>
    <s v=""/>
    <s v=""/>
    <s v=""/>
    <s v=""/>
    <s v=""/>
    <s v=""/>
    <s v=""/>
    <s v=""/>
    <n v="5"/>
    <n v="1"/>
    <n v="1"/>
    <n v="5"/>
    <n v="1"/>
    <n v="1"/>
    <x v="30"/>
    <x v="3"/>
    <s v="Edukacja"/>
    <s v="szkoły podstawowe"/>
    <s v="średni wynik egzaminu ósmoklasisty - język polski"/>
    <s v="%"/>
    <s v="-"/>
    <s v="roczna"/>
    <s v="2.26"/>
    <s v="średni wynik egzaminu ósmoklasisty - język polski"/>
    <n v="0"/>
    <n v="0"/>
    <s v="1) Okręgowa Komisja Egazaminacyjna"/>
    <s v="OKE_001_x000a_Średnie wyniki szkół - egzamin ósmoklasisty_x000a_[przedmiot, wyniki egzaminu w % punktów]"/>
    <n v="0"/>
    <n v="0"/>
    <n v="0"/>
    <n v="0"/>
    <n v="0"/>
    <n v="0"/>
    <n v="0"/>
    <n v="0"/>
    <n v="0"/>
    <n v="0"/>
    <n v="0"/>
    <n v="0"/>
    <n v="0"/>
  </r>
  <r>
    <n v="489"/>
    <n v="27"/>
    <s v="2.27"/>
    <s v="2.27"/>
    <x v="257"/>
    <s v="2.27 Średni wynik egzaminu ósmoklasisty - matematyka"/>
    <n v="0"/>
    <s v=""/>
    <s v=""/>
    <s v=""/>
    <s v=""/>
    <s v=""/>
    <s v=""/>
    <s v=""/>
    <s v=""/>
    <s v=""/>
    <s v=""/>
    <s v=""/>
    <s v=""/>
    <n v="5"/>
    <n v="1"/>
    <n v="1"/>
    <n v="5"/>
    <n v="1"/>
    <n v="1"/>
    <x v="30"/>
    <x v="3"/>
    <s v="Edukacja"/>
    <s v="szkoły podstawowe"/>
    <s v="średni wynik egzaminu ósmoklasisty - matematyka"/>
    <s v="%"/>
    <s v="-"/>
    <s v="roczna"/>
    <s v="2.27"/>
    <s v="średni wynik egzaminu ósmoklasisty - matematyka"/>
    <n v="0"/>
    <n v="0"/>
    <s v="1) Okręgowa Komisja Egazaminacyjna"/>
    <s v="OKE_001_x000a_Średnie wyniki szkół - egzamin ósmoklasisty_x000a_[przedmiot, wyniki egzaminu w % punktów]"/>
    <n v="0"/>
    <n v="0"/>
    <n v="0"/>
    <n v="0"/>
    <n v="0"/>
    <n v="0"/>
    <n v="0"/>
    <n v="0"/>
    <n v="0"/>
    <n v="0"/>
    <n v="0"/>
    <n v="0"/>
    <n v="0"/>
  </r>
  <r>
    <n v="490"/>
    <n v="28"/>
    <s v="2.28"/>
    <s v="2.28"/>
    <x v="258"/>
    <s v="2.28 Średni wynik egzaminu ósmoklasisty - język angielski"/>
    <n v="0"/>
    <s v=""/>
    <s v=""/>
    <s v=""/>
    <s v=""/>
    <s v=""/>
    <s v=""/>
    <s v=""/>
    <s v=""/>
    <s v=""/>
    <s v=""/>
    <s v=""/>
    <s v=""/>
    <n v="5"/>
    <n v="1"/>
    <n v="1"/>
    <n v="5"/>
    <n v="1"/>
    <n v="1"/>
    <x v="30"/>
    <x v="3"/>
    <s v="Edukacja"/>
    <s v="szkoły podstawowe"/>
    <s v="średni wynik egzaminu ósmoklasisty - język angielski"/>
    <s v="%"/>
    <s v="-"/>
    <s v="roczna"/>
    <s v="2.28"/>
    <s v="średni wynik egzaminu ósmoklasisty - język angielski"/>
    <n v="0"/>
    <n v="0"/>
    <s v="1) Okręgowa Komisja Egazaminacyjna"/>
    <s v="OKE_001_x000a_Średnie wyniki szkół - egzamin ósmoklasisty_x000a_[przedmiot, wyniki egzaminu w % punktów]"/>
    <n v="0"/>
    <n v="0"/>
    <n v="0"/>
    <n v="0"/>
    <n v="0"/>
    <n v="0"/>
    <n v="0"/>
    <n v="0"/>
    <n v="0"/>
    <n v="0"/>
    <n v="0"/>
    <n v="0"/>
    <n v="0"/>
  </r>
  <r>
    <n v="1482"/>
    <n v="29"/>
    <s v="2.29"/>
    <s v="2.29"/>
    <x v="259"/>
    <s v="2.29 Zdawalność egzaminu maturalnego"/>
    <n v="0"/>
    <n v="0"/>
    <n v="0"/>
    <n v="0"/>
    <n v="0"/>
    <n v="0"/>
    <n v="0"/>
    <n v="0"/>
    <n v="0"/>
    <n v="0"/>
    <n v="0"/>
    <n v="0"/>
    <n v="0"/>
    <n v="5"/>
    <n v="1"/>
    <n v="1"/>
    <n v="4"/>
    <n v="5"/>
    <n v="5"/>
    <x v="31"/>
    <x v="3"/>
    <s v="Edukacja"/>
    <s v="szkoły ponadpodstawowe"/>
    <s v="odsetek uczniów, którzy zdali egzamin maturalny"/>
    <s v="%"/>
    <s v="Zdawalnośc egzaminu maturalnego to odsetek uczniów zdających egzamin maturalny, którzy uzyskali co najmniej 30% punktów z egzaminu z każdego przedmiotu obowiązkowego w części ustnej i w części pisemnej oraz przystąpili do egzaminu pisemnego z wybranego przedmiotu dodatkowego (brak progu zaliczenia)."/>
    <s v="roczna"/>
    <s v="2.29"/>
    <s v="odsetek uczniów, którzy zdali egzamin maturalny"/>
    <n v="0"/>
    <n v="0"/>
    <s v="1) Okręgowa Komisja Egazaminacyjna"/>
    <s v="OKE_002_x000a_Karta wyników egzaminu maturalnego za dany rok dla szkoły_x000a_[obowiązkowy pisemny - egazmin,wynik w %]_x000a_OKE_002_x000a_Karta wyników egzaminu maturalnego za dany rok dla szkoły_x000a_[dodatkowy pisemny - egazmin,wynik w %]"/>
    <n v="0"/>
    <n v="0"/>
    <n v="0"/>
    <n v="0"/>
    <s v="2) GUS BDL2"/>
    <s v="Kategoria SZKOLNICTWO (K20)_x000a_Grupa ZDAWALNOŚĆ EGZAMINÓW (G500)_x000a_Podgrupa Zdawalność egzaminów maturalnych P3193_x000a_[ogółem]"/>
    <n v="0"/>
    <n v="0"/>
    <n v="0"/>
    <n v="0"/>
    <n v="0"/>
    <n v="0"/>
    <n v="0"/>
  </r>
  <r>
    <n v="512"/>
    <n v="30"/>
    <s v="2.30"/>
    <s v="2.30"/>
    <x v="260"/>
    <s v="2.30 Średni wynik egzaminu maturalnego - język polski (poziom podstawowy)"/>
    <n v="0"/>
    <s v=""/>
    <s v=""/>
    <s v=""/>
    <s v=""/>
    <s v=""/>
    <s v=""/>
    <s v=""/>
    <s v=""/>
    <s v=""/>
    <s v=""/>
    <s v=""/>
    <s v=""/>
    <n v="5"/>
    <n v="1"/>
    <n v="1"/>
    <n v="5"/>
    <n v="1"/>
    <n v="1"/>
    <x v="32"/>
    <x v="3"/>
    <s v="Edukacja"/>
    <s v="szkoły ponadpodstawowe"/>
    <s v="Średni wynik egzaminu maturalnego - język polski (poziom podstawowy) "/>
    <s v="%"/>
    <s v="-"/>
    <s v="roczna"/>
    <s v="2.30"/>
    <s v="średni wynik egzaminu maturalnego - język polski (poziom podstawowy) (%)"/>
    <n v="0"/>
    <n v="0"/>
    <s v="1) Okręgowa Komisja Egazaminacyjna"/>
    <s v="OKE_002_x000a_Karta wyników egzaminu maturalnego za dany rok dla szkoły_x000a_[obowiązkowy pisemny - egazmin,wynik w %]"/>
    <n v="0"/>
    <n v="0"/>
    <n v="0"/>
    <n v="0"/>
    <n v="0"/>
    <n v="0"/>
    <n v="0"/>
    <n v="0"/>
    <n v="0"/>
    <n v="0"/>
    <n v="0"/>
    <n v="0"/>
    <n v="0"/>
  </r>
  <r>
    <n v="513"/>
    <n v="31"/>
    <s v="2.31"/>
    <s v="2.31"/>
    <x v="261"/>
    <s v="2.31 Średni wynik egzaminu maturalnego - język polski (poziom rozszerzony)"/>
    <n v="0"/>
    <s v=""/>
    <s v=""/>
    <s v=""/>
    <s v=""/>
    <s v=""/>
    <s v=""/>
    <s v=""/>
    <s v=""/>
    <s v=""/>
    <s v=""/>
    <s v=""/>
    <s v=""/>
    <n v="5"/>
    <n v="1"/>
    <n v="1"/>
    <n v="5"/>
    <n v="1"/>
    <n v="1"/>
    <x v="32"/>
    <x v="3"/>
    <s v="Edukacja"/>
    <s v="szkoły ponadpodstawowe"/>
    <s v="Średni wynik egzaminu maturalnego - język polski (poziom rozszerzony) "/>
    <s v="%"/>
    <s v="-"/>
    <s v="roczna"/>
    <s v="2.31"/>
    <s v="średni wynik egzaminu maturalnego - język polski (poziom rozszerzony) (%)"/>
    <n v="0"/>
    <n v="0"/>
    <s v="1) Okręgowa Komisja Egazaminacyjna"/>
    <s v="OKE_002_x000a_Karta wyników egzaminu maturalnego za dany rok dla szkoły_x000a_[dodatkowy pisemny - egazmin,wynik w %]"/>
    <n v="0"/>
    <n v="0"/>
    <n v="0"/>
    <n v="0"/>
    <n v="0"/>
    <n v="0"/>
    <n v="0"/>
    <n v="0"/>
    <n v="0"/>
    <n v="0"/>
    <n v="0"/>
    <n v="0"/>
    <n v="0"/>
  </r>
  <r>
    <n v="518"/>
    <n v="32"/>
    <s v="2.32"/>
    <s v="2.32"/>
    <x v="262"/>
    <s v="2.32 Średni wynik egzaminu maturalnego - matematyka (poziom podstawowy)"/>
    <n v="0"/>
    <s v=""/>
    <s v=""/>
    <s v=""/>
    <s v=""/>
    <s v=""/>
    <s v=""/>
    <s v=""/>
    <s v=""/>
    <s v=""/>
    <s v=""/>
    <s v=""/>
    <s v=""/>
    <n v="5"/>
    <n v="1"/>
    <n v="1"/>
    <n v="5"/>
    <n v="1"/>
    <n v="1"/>
    <x v="32"/>
    <x v="3"/>
    <s v="Edukacja"/>
    <s v="szkoły ponadpodstawowe"/>
    <s v="Średni wynik egzaminu maturalnego - matematyka (poziom podstawowy) "/>
    <s v="%"/>
    <s v="-"/>
    <s v="roczna"/>
    <s v="2.32"/>
    <s v="średni wynik egzaminu maturalnego - matematyka (poziom podstawowy) (%)"/>
    <n v="0"/>
    <n v="0"/>
    <s v="1) Okręgowa Komisja Egazaminacyjna"/>
    <s v="OKE_002_x000a_Karta wyników egzaminu maturalnego za dany rok dla szkoły_x000a_[obowiązkowy pisemny - egazmin,wynik w %]"/>
    <n v="0"/>
    <n v="0"/>
    <n v="0"/>
    <n v="0"/>
    <n v="0"/>
    <n v="0"/>
    <n v="0"/>
    <n v="0"/>
    <n v="0"/>
    <n v="0"/>
    <n v="0"/>
    <n v="0"/>
    <n v="0"/>
  </r>
  <r>
    <n v="519"/>
    <n v="33"/>
    <s v="2.33"/>
    <s v="2.33"/>
    <x v="263"/>
    <s v="2.33 Średni wynik egzaminu maturalnego - matematyka (poziom rozszerzony)"/>
    <n v="0"/>
    <s v=""/>
    <s v=""/>
    <s v=""/>
    <s v=""/>
    <s v=""/>
    <s v=""/>
    <s v=""/>
    <s v=""/>
    <s v=""/>
    <s v=""/>
    <s v=""/>
    <s v=""/>
    <n v="5"/>
    <n v="1"/>
    <n v="1"/>
    <n v="5"/>
    <n v="1"/>
    <n v="1"/>
    <x v="32"/>
    <x v="3"/>
    <s v="Edukacja"/>
    <s v="szkoły ponadpodstawowe"/>
    <s v="Średni wynik egzaminu maturalnego - matematyka (poziom rozszerzony) "/>
    <s v="%"/>
    <s v="-"/>
    <s v="roczna"/>
    <s v="2.33"/>
    <s v="średni wynik egzaminu maturalnego - matematyka (poziom rozszerzony) (%)"/>
    <n v="0"/>
    <n v="0"/>
    <s v="1) Okręgowa Komisja Egazaminacyjna"/>
    <s v="OKE_002_x000a_Karta wyników egzaminu maturalnego za dany rok dla szkoły_x000a_[dodatkowy pisemny - egazmin,wynik w %]"/>
    <n v="0"/>
    <n v="0"/>
    <n v="0"/>
    <n v="0"/>
    <n v="0"/>
    <n v="0"/>
    <n v="0"/>
    <n v="0"/>
    <n v="0"/>
    <n v="0"/>
    <n v="0"/>
    <n v="0"/>
    <n v="0"/>
  </r>
  <r>
    <n v="525"/>
    <n v="34"/>
    <s v="2.34"/>
    <s v="2.34"/>
    <x v="264"/>
    <s v="2.34 Średni wynik egzaminu maturalnego - język angielski (poziom podstawowy)"/>
    <n v="0"/>
    <s v=""/>
    <s v=""/>
    <s v=""/>
    <s v=""/>
    <s v=""/>
    <s v=""/>
    <s v=""/>
    <s v=""/>
    <s v=""/>
    <s v=""/>
    <s v=""/>
    <s v=""/>
    <n v="5"/>
    <n v="1"/>
    <n v="1"/>
    <n v="5"/>
    <n v="1"/>
    <n v="1"/>
    <x v="32"/>
    <x v="3"/>
    <s v="Edukacja"/>
    <s v="szkoły ponadpodstawowe"/>
    <s v="Średni wynik egzaminu maturalnego - język angielski (poziom podstawowy) "/>
    <s v="%"/>
    <s v="-"/>
    <s v="roczna"/>
    <s v="2.34"/>
    <s v="średni wynik egzaminu maturalnego - język angielski (poziom podstawowy) (%)"/>
    <n v="0"/>
    <n v="0"/>
    <s v="1) Okręgowa Komisja Egazaminacyjna"/>
    <s v="OKE_002_x000a_Karta wyników egzaminu maturalnego za dany rok dla szkoły_x000a_[obowiązkowy pisemny - egazmin,wynik w %]"/>
    <n v="0"/>
    <n v="0"/>
    <n v="0"/>
    <n v="0"/>
    <n v="0"/>
    <n v="0"/>
    <n v="0"/>
    <n v="0"/>
    <n v="0"/>
    <n v="0"/>
    <n v="0"/>
    <n v="0"/>
    <n v="0"/>
  </r>
  <r>
    <n v="526"/>
    <n v="35"/>
    <s v="2.35"/>
    <s v="2.35"/>
    <x v="265"/>
    <s v="2.35 Średni wynik egzaminu maturalnego - język angielski (poziom rozszerzony)"/>
    <n v="0"/>
    <s v="Średni wynik egzaminu maturalnego - język angielski (poziom rozszerzony)A"/>
    <n v="0"/>
    <n v="0"/>
    <n v="0"/>
    <n v="0"/>
    <n v="0"/>
    <s v=""/>
    <s v=""/>
    <s v=""/>
    <s v=""/>
    <s v=""/>
    <s v=""/>
    <n v="5"/>
    <n v="1"/>
    <n v="1"/>
    <n v="5"/>
    <n v="1"/>
    <n v="1"/>
    <x v="32"/>
    <x v="3"/>
    <s v="Edukacja"/>
    <s v="szkoły ponadpodstawowe"/>
    <s v="Średni wynik egzaminu maturalnego - język angielski (poziom rozszerzony) "/>
    <s v="%"/>
    <s v="-"/>
    <s v="roczna"/>
    <s v="2.35"/>
    <s v="średni wynik egzaminu maturalnego - język angielski (poziom rozszerzony) (%)"/>
    <n v="0"/>
    <n v="0"/>
    <s v="1) Okręgowa Komisja Egazaminacyjna"/>
    <s v="OKE_002_x000a_Karta wyników egzaminu maturalnego za dany rok dla szkoły_x000a_[dodatkowy pisemny - egazmin,wynik w %]"/>
    <n v="0"/>
    <n v="0"/>
    <n v="0"/>
    <n v="0"/>
    <n v="0"/>
    <n v="0"/>
    <n v="0"/>
    <n v="0"/>
    <n v="0"/>
    <n v="0"/>
    <n v="0"/>
    <n v="0"/>
    <n v="0"/>
  </r>
  <r>
    <n v="305"/>
    <n v="36"/>
    <s v="2.36"/>
    <s v="2.36"/>
    <x v="266"/>
    <s v="2.36 Liczba komputerów, laptopów, tabletów lub innych cyfrowych urządzeń do nauki dostępnych na 1 000 uczniów"/>
    <s v=""/>
    <s v=""/>
    <s v=""/>
    <s v="6.2"/>
    <s v="edukacja"/>
    <s v=""/>
    <s v=""/>
    <s v=""/>
    <s v=""/>
    <s v=""/>
    <s v=""/>
    <s v=""/>
    <s v=""/>
    <n v="4"/>
    <n v="1"/>
    <n v="1"/>
    <n v="1"/>
    <n v="1"/>
    <n v="1"/>
    <x v="9"/>
    <x v="3"/>
    <s v="Edukacja"/>
    <s v="telekomunikacja"/>
    <s v="całkowita liczba komputerów, laptopów, tabletów lub innych cyfrowych urządzeń do nauki z dostępem do Internetu dostępnych dla uczniów szkół podstawowych i średnich w mieście/liczba uczniów szkół podstawowych i średnich w mieściex1000"/>
    <s v="-"/>
    <s v="Wskaźnik dotyczy komputerów, laptopów, tabletów lub innych cyfrowych urządzeń do nauki, które są własnością szkoły._x000a_Na potrzeby normy ISO liczbę komputerów, laptopów, tabletów lub innych cyfrowych urządzeń do nauki dostępnych na 1000 uczniów należy raportować oddzielnie dla uczniów szkół podstawowych i średnich zgodnie z załącznikiem nr. XXX"/>
    <s v="roczna"/>
    <s v="2.36A"/>
    <s v="całkowita liczba komputerów, laptopów, tabletów lub innych cyfrowych urządzeń do nauki z dostępem do Internetu dostępnych dla uczniów szkół podstawowych i średnich w mieście"/>
    <s v="2.21A"/>
    <s v="liczba uczniów szkół podstawowych i średnich w mieście"/>
    <s v="1) Ministerstwo Edukacji i Nauki"/>
    <s v="MEIN_004_x000a_SIO [moduł Komputery]"/>
    <n v="0"/>
    <s v="1) Ministerstwo Edukacji i Nauki"/>
    <s v="MEIN_001 _x000a_SIO - uczniowie szkół [ucz_kl_sum]"/>
    <n v="0"/>
    <n v="0"/>
    <n v="0"/>
    <n v="0"/>
    <n v="0"/>
    <n v="0"/>
    <n v="0"/>
    <n v="0"/>
    <n v="0"/>
    <n v="0"/>
  </r>
  <r>
    <n v="302"/>
    <n v="37"/>
    <s v="2.37"/>
    <s v="2.37"/>
    <x v="267"/>
    <s v="2.37 Liczba studentów na 100 000 mieszkańców"/>
    <s v="13.4.6"/>
    <s v="ludność i warunki socjalne"/>
    <s v="wskaźnik profilowy"/>
    <s v=""/>
    <s v=""/>
    <s v=""/>
    <s v=""/>
    <s v=""/>
    <s v=""/>
    <s v=""/>
    <s v=""/>
    <s v=""/>
    <s v=""/>
    <n v="5"/>
    <n v="1"/>
    <n v="1"/>
    <n v="1"/>
    <n v="4"/>
    <n v="4"/>
    <x v="9"/>
    <x v="3"/>
    <s v="Edukacja"/>
    <s v="uczelnie"/>
    <s v="liczba studentów/liczba mieszkańcówx100 000"/>
    <s v="-"/>
    <s v="Liczba studentów obejmuje osoby studiujące na uczelanich publicznych i niepublicznych w mieście."/>
    <s v="roczna"/>
    <s v="2.39"/>
    <s v="liczba studentów"/>
    <s v="1.1"/>
    <s v="liczba mieszkańców"/>
    <s v="1) RAD-on"/>
    <s v="RADON_003_x000a_Raport_x000a_[Liczba studnetów]"/>
    <n v="0"/>
    <s v="1) Ewidencja Ludności"/>
    <s v="ELUD_001_x000a_Mieszkancy żyjący_x000a_[data urodzenia]"/>
    <n v="0"/>
    <s v="2) GUS BDL"/>
    <s v="Kategoria K21 SZKOLNICTWO WYŻSZE _x000a_Grupa G269 UCZELNIE _x000a_Podgrupa P2133 Studenci i absolwenci wg typów uczelni i rodzaju studiów_x000a_[studenci]"/>
    <n v="0"/>
    <s v="2) GUS BDL"/>
    <s v="Kategoria:  LUDNOŚĆ (K3)_x000a_Grupa: STAN LUDNOŚCI (G7)_x000a_Podgrupa: Ludność wg grup wieku i płci (P2137)"/>
    <n v="0"/>
    <n v="0"/>
    <n v="0"/>
    <n v="0"/>
  </r>
  <r>
    <n v="327"/>
    <n v="38"/>
    <s v="2.38"/>
    <s v="2.38"/>
    <x v="268"/>
    <s v="2.38 Pochodzenie studentów (mapa Kielc na tle kraju (województw, miast))"/>
    <s v=""/>
    <s v=""/>
    <s v=""/>
    <s v=""/>
    <s v=""/>
    <s v=""/>
    <s v=""/>
    <s v=""/>
    <s v=""/>
    <s v=""/>
    <s v=""/>
    <s v="2.7"/>
    <s v="edukacja"/>
    <n v="4"/>
    <n v="1"/>
    <n v="1"/>
    <n v="1"/>
    <n v="1"/>
    <n v="1"/>
    <x v="9"/>
    <x v="3"/>
    <s v="Edukacja"/>
    <s v="szkolnictwo wyższe"/>
    <s v=""/>
    <s v="-"/>
    <s v="-"/>
    <s v="roczna"/>
    <n v="0"/>
    <s v=""/>
    <n v="0"/>
    <s v=""/>
    <s v="brak danych"/>
    <n v="0"/>
    <n v="0"/>
    <n v="0"/>
    <n v="0"/>
    <n v="0"/>
    <n v="0"/>
    <n v="0"/>
    <n v="0"/>
    <n v="0"/>
    <n v="0"/>
    <n v="0"/>
    <n v="0"/>
    <n v="0"/>
    <n v="0"/>
  </r>
  <r>
    <n v="328"/>
    <n v="39"/>
    <s v="2.39"/>
    <s v="2.39"/>
    <x v="269"/>
    <s v="2.39 Liczba studentów"/>
    <n v="0"/>
    <n v="0"/>
    <n v="0"/>
    <n v="0"/>
    <n v="0"/>
    <n v="0"/>
    <n v="0"/>
    <n v="0"/>
    <n v="0"/>
    <n v="0"/>
    <n v="0"/>
    <n v="0"/>
    <n v="0"/>
    <n v="4"/>
    <n v="1"/>
    <n v="1"/>
    <n v="4"/>
    <n v="1"/>
    <n v="1"/>
    <x v="9"/>
    <x v="3"/>
    <s v="Edukacja"/>
    <s v="szkolnictwo wyższe"/>
    <s v="liczba studentów"/>
    <s v="osoby"/>
    <s v="-"/>
    <s v="roczna"/>
    <s v="2.39"/>
    <s v="liczba studentów"/>
    <n v="0"/>
    <n v="0"/>
    <s v="1) RAD-on"/>
    <s v="RADON_003_x000a_Raport_x000a_[Liczba studnetów]"/>
    <n v="0"/>
    <n v="0"/>
    <n v="0"/>
    <n v="0"/>
    <s v="2) GUS BDL"/>
    <s v="Kategoria K21 SZKOLNICTWO WYŻSZE _x000a_Grupa G269 UCZELNIE _x000a_Podgrupa P2133 Studenci i absolwenci wg typów uczelni i rodzaju studiów_x000a_[studenci]"/>
    <n v="0"/>
    <n v="0"/>
    <n v="0"/>
    <n v="0"/>
    <n v="0"/>
    <n v="0"/>
    <n v="0"/>
  </r>
  <r>
    <n v="329"/>
    <n v="40"/>
    <s v="2.40"/>
    <s v="2.40"/>
    <x v="270"/>
    <s v="2.40 Liczba studentów wg grup kierunków"/>
    <n v="0"/>
    <n v="0"/>
    <n v="0"/>
    <n v="0"/>
    <n v="0"/>
    <n v="0"/>
    <n v="0"/>
    <n v="0"/>
    <n v="0"/>
    <n v="0"/>
    <n v="0"/>
    <n v="0"/>
    <n v="0"/>
    <n v="5"/>
    <n v="1"/>
    <n v="1"/>
    <n v="1"/>
    <n v="1"/>
    <n v="1"/>
    <x v="33"/>
    <x v="3"/>
    <s v="Edukacja"/>
    <s v="szkolnictwo wyższe"/>
    <s v="liczba studentów wg grup kierunków"/>
    <s v="osoby"/>
    <s v="-"/>
    <s v="roczna"/>
    <s v="2.40"/>
    <s v="liczba studentów wg grup kierunków"/>
    <n v="0"/>
    <n v="0"/>
    <s v="1) RAD-on"/>
    <s v="RADON_003_x000a_Raport_x000a_[Liczba studnetów wg grup kierunków]"/>
    <n v="0"/>
    <n v="0"/>
    <n v="0"/>
    <n v="0"/>
    <s v="2) GUS BDL"/>
    <s v="Kategoria K21 SZKOLNICTWO WYŻSZE _x000a_Grupa G270 STUDENCI I ABSOLWENCI _x000a_Podgrupa P3566 Studenci i absolwenci wg form własności uczelni, form studiów, płci, oraz podgrup kierunków studiów klasyfikacji ISCED-F 2013_x000a_[studenci]"/>
    <n v="0"/>
    <n v="0"/>
    <n v="0"/>
    <n v="0"/>
    <n v="0"/>
    <n v="0"/>
    <n v="0"/>
  </r>
  <r>
    <n v="330"/>
    <n v="41"/>
    <s v="2.41"/>
    <s v="2.41"/>
    <x v="271"/>
    <s v="2.41 Liczba absolwentów wg ukończonych grup kierunków"/>
    <n v="0"/>
    <n v="0"/>
    <n v="0"/>
    <n v="0"/>
    <n v="0"/>
    <n v="0"/>
    <n v="0"/>
    <n v="0"/>
    <n v="0"/>
    <n v="0"/>
    <n v="0"/>
    <n v="0"/>
    <n v="0"/>
    <n v="5"/>
    <n v="1"/>
    <n v="1"/>
    <n v="1"/>
    <n v="1"/>
    <n v="1"/>
    <x v="33"/>
    <x v="3"/>
    <s v="Edukacja"/>
    <s v="szkolnictwo wyższe"/>
    <s v="liczba absolwentów wg ukończonych grup kierunków"/>
    <s v="osoby"/>
    <s v="-"/>
    <s v="roczna"/>
    <s v="2.41"/>
    <s v="liczba absolwentów wg ukończonych grup kierunków"/>
    <n v="0"/>
    <n v="0"/>
    <s v="1) RAD-on"/>
    <s v="RADON_003_x000a_Raport_x000a_[Liczba absolwentów wg grup kierunków]"/>
    <n v="0"/>
    <n v="0"/>
    <n v="0"/>
    <n v="0"/>
    <s v="2) GUS BDL"/>
    <s v="Kategoria K21 SZKOLNICTWO WYŻSZE _x000a_Grupa G270 STUDENCI I ABSOLWENCI _x000a_Podgrupa P3566 Studenci i absolwenci wg form własności uczelni, form studiów, płci, oraz podgrup kierunków studiów klasyfikacji ISCED-F 2013_x000a_[absolwenci]"/>
    <n v="0"/>
    <n v="0"/>
    <n v="0"/>
    <n v="0"/>
    <n v="0"/>
    <n v="0"/>
    <n v="0"/>
  </r>
  <r>
    <n v="331"/>
    <n v="42"/>
    <s v="2.42"/>
    <s v="2.42"/>
    <x v="272"/>
    <s v="2.42 Liczba studentów cudzoziemców szkół wyższych"/>
    <n v="0"/>
    <n v="0"/>
    <n v="0"/>
    <n v="0"/>
    <n v="0"/>
    <n v="0"/>
    <n v="0"/>
    <n v="0"/>
    <n v="0"/>
    <n v="0"/>
    <n v="0"/>
    <n v="0"/>
    <n v="0"/>
    <n v="4"/>
    <n v="1"/>
    <n v="1"/>
    <n v="1"/>
    <n v="1"/>
    <n v="1"/>
    <x v="9"/>
    <x v="3"/>
    <s v="Edukacja"/>
    <s v="szkolnictwo wyższe"/>
    <s v="liczba studentów cudzoziemców szkół wyższych"/>
    <s v="osoby"/>
    <s v="-"/>
    <s v="roczna"/>
    <s v="2.42"/>
    <s v="liczba studentów cudzoziemców szkół wyższych"/>
    <n v="0"/>
    <n v="0"/>
    <s v="1) RAD-on"/>
    <s v="RADON_003_x000a_Raport_x000a_[Liczba studentów cudzoziemców]"/>
    <n v="0"/>
    <n v="0"/>
    <n v="0"/>
    <n v="0"/>
    <n v="0"/>
    <n v="0"/>
    <n v="0"/>
    <n v="0"/>
    <n v="0"/>
    <n v="0"/>
    <n v="0"/>
    <n v="0"/>
    <n v="0"/>
  </r>
  <r>
    <n v="332"/>
    <n v="43"/>
    <s v="2.43"/>
    <s v="2.43"/>
    <x v="273"/>
    <s v="2.43 Liczba studentów cudzoziemców wg kierunków studiów "/>
    <n v="0"/>
    <n v="0"/>
    <n v="0"/>
    <n v="0"/>
    <n v="0"/>
    <n v="0"/>
    <n v="0"/>
    <n v="0"/>
    <n v="0"/>
    <n v="0"/>
    <n v="0"/>
    <n v="0"/>
    <n v="0"/>
    <n v="4"/>
    <n v="1"/>
    <n v="1"/>
    <n v="1"/>
    <n v="1"/>
    <n v="1"/>
    <x v="9"/>
    <x v="3"/>
    <s v="Edukacja"/>
    <s v="szkolnictwo wyższe"/>
    <s v="liczba studentów cudzoziemców wg kierunków studiów "/>
    <s v="osoby"/>
    <s v="-"/>
    <s v="roczna"/>
    <s v="2.43"/>
    <s v="liczba studentów cudzoziemców wg kierunków studiów "/>
    <n v="0"/>
    <n v="0"/>
    <s v="1) RAD-on"/>
    <s v="RADON_003_x000a_Raport_x000a_[Liczba studentów cudzoziemców wg kierunków studiów]"/>
    <n v="0"/>
    <n v="0"/>
    <n v="0"/>
    <n v="0"/>
    <n v="0"/>
    <n v="0"/>
    <n v="0"/>
    <n v="0"/>
    <n v="0"/>
    <n v="0"/>
    <n v="0"/>
    <n v="0"/>
    <n v="0"/>
  </r>
  <r>
    <n v="333"/>
    <n v="44"/>
    <s v="2.44"/>
    <s v="2.44"/>
    <x v="274"/>
    <s v="2.44 Liczba studentów cudzoziemców wg krajów"/>
    <n v="0"/>
    <n v="0"/>
    <n v="0"/>
    <n v="0"/>
    <n v="0"/>
    <n v="0"/>
    <n v="0"/>
    <n v="0"/>
    <n v="0"/>
    <n v="0"/>
    <n v="0"/>
    <n v="0"/>
    <n v="0"/>
    <n v="4"/>
    <n v="1"/>
    <n v="1"/>
    <n v="1"/>
    <n v="1"/>
    <n v="1"/>
    <x v="9"/>
    <x v="3"/>
    <s v="Edukacja"/>
    <s v="szkolnictwo wyższe"/>
    <s v="liczba studentów cudzoziemców wg krajów"/>
    <s v="osoby"/>
    <s v="-"/>
    <s v="roczna"/>
    <s v="2.44"/>
    <s v="liczba studentów cudzoziemców wg krajów"/>
    <n v="0"/>
    <n v="0"/>
    <s v="1) RAD-on"/>
    <s v="RADON_003_x000a_Raport_x000a_[Liczba studentów cudzoziemców wg kraju pochodzenia]"/>
    <n v="0"/>
    <n v="0"/>
    <n v="0"/>
    <n v="0"/>
    <n v="0"/>
    <n v="0"/>
    <n v="0"/>
    <n v="0"/>
    <n v="0"/>
    <n v="0"/>
    <n v="0"/>
    <n v="0"/>
    <n v="0"/>
  </r>
  <r>
    <n v="334"/>
    <n v="45"/>
    <s v="2.45"/>
    <s v="2.45"/>
    <x v="275"/>
    <s v="2.45 Liczba absolwentów cudzoziemców szkół wyższych"/>
    <n v="0"/>
    <n v="0"/>
    <n v="0"/>
    <n v="0"/>
    <n v="0"/>
    <n v="0"/>
    <n v="0"/>
    <n v="0"/>
    <n v="0"/>
    <n v="0"/>
    <n v="0"/>
    <n v="0"/>
    <n v="0"/>
    <n v="4"/>
    <n v="1"/>
    <n v="1"/>
    <n v="1"/>
    <n v="1"/>
    <n v="1"/>
    <x v="9"/>
    <x v="3"/>
    <s v="Edukacja"/>
    <s v="szkolnictwo wyższe"/>
    <s v="liczba absolwentów cudzoziemców szkół wyższych"/>
    <s v="osoby"/>
    <s v="-"/>
    <s v="roczna"/>
    <s v="2.45"/>
    <s v="liczba absolwentów cudzoziemców szkół wyższych"/>
    <n v="0"/>
    <n v="0"/>
    <s v="1) RAD-on "/>
    <s v="RODON_003_x000a_Raport_x000a_[Liczba absolwentów cudzoziemców]"/>
    <n v="0"/>
    <n v="0"/>
    <n v="0"/>
    <n v="0"/>
    <s v="2) RAD-on"/>
    <s v="Kraj pochodzenie absolewntów zagranicznych"/>
    <n v="0"/>
    <n v="0"/>
    <n v="0"/>
    <n v="0"/>
    <n v="0"/>
    <n v="0"/>
    <n v="0"/>
  </r>
  <r>
    <n v="335"/>
    <n v="46"/>
    <s v="2.46"/>
    <s v="2.46"/>
    <x v="276"/>
    <s v="2.46 Liczba absolwentów cudzoziemców wg krajów"/>
    <n v="0"/>
    <n v="0"/>
    <n v="0"/>
    <n v="0"/>
    <n v="0"/>
    <n v="0"/>
    <n v="0"/>
    <n v="0"/>
    <n v="0"/>
    <n v="0"/>
    <n v="0"/>
    <n v="0"/>
    <n v="0"/>
    <n v="4"/>
    <n v="1"/>
    <n v="1"/>
    <n v="1"/>
    <n v="1"/>
    <n v="1"/>
    <x v="9"/>
    <x v="3"/>
    <s v="Edukacja"/>
    <s v="szkolnictwo wyższe"/>
    <s v="liczba absolwentów cudzoziemców wg krajów"/>
    <s v="osoby"/>
    <s v="-"/>
    <s v="roczna"/>
    <s v="2.46"/>
    <s v="liczba absolwentów cudzoziemców wg krajów"/>
    <n v="0"/>
    <n v="0"/>
    <s v="1) RAD-on "/>
    <s v="RODON_003_x000a_Raport_x000a_[Liczba absolwentów cudzoziemców wg kierunków studiów]"/>
    <n v="0"/>
    <n v="0"/>
    <n v="0"/>
    <n v="0"/>
    <s v="2) RAD-on"/>
    <s v="Kraj pochodzenie absolewntów zagranicznych"/>
    <n v="0"/>
    <n v="0"/>
    <n v="0"/>
    <n v="0"/>
    <n v="0"/>
    <n v="0"/>
    <n v="0"/>
  </r>
  <r>
    <n v="336"/>
    <n v="47"/>
    <s v="2.47"/>
    <s v="2.47"/>
    <x v="277"/>
    <s v="2.47 Liczba absolwentów cudzoziemców wg kierunków studiów "/>
    <n v="0"/>
    <n v="0"/>
    <n v="0"/>
    <n v="0"/>
    <n v="0"/>
    <n v="0"/>
    <n v="0"/>
    <n v="0"/>
    <n v="0"/>
    <n v="0"/>
    <n v="0"/>
    <n v="0"/>
    <n v="0"/>
    <n v="4"/>
    <n v="1"/>
    <n v="1"/>
    <n v="1"/>
    <n v="1"/>
    <n v="1"/>
    <x v="9"/>
    <x v="3"/>
    <s v="Edukacja"/>
    <s v="szkolnictwo wyższe"/>
    <s v="liczba absolwentów cudzoziemców wg kierunków studiów "/>
    <s v="osoby"/>
    <s v="-"/>
    <s v="roczna"/>
    <s v="2.47"/>
    <s v="liczba absolwentów cudzoziemców wg kierunków studiów "/>
    <n v="0"/>
    <n v="0"/>
    <s v="1) RAD-on"/>
    <s v="RADON_003_x000a_Raport_x000a_[Liczba absolwentów cudzoziemców wg kraju pochodzenia]"/>
    <n v="0"/>
    <n v="0"/>
    <n v="0"/>
    <n v="0"/>
    <n v="0"/>
    <n v="0"/>
    <n v="0"/>
    <n v="0"/>
    <n v="0"/>
    <n v="0"/>
    <n v="0"/>
    <n v="0"/>
    <n v="0"/>
  </r>
  <r>
    <n v="337"/>
    <n v="48"/>
    <s v="2.48"/>
    <s v="2.48"/>
    <x v="278"/>
    <s v="2.48 Udział studentów cudzoziemców w ogólnej liczbie studiujących "/>
    <n v="0"/>
    <n v="0"/>
    <n v="0"/>
    <n v="0"/>
    <n v="0"/>
    <n v="0"/>
    <n v="0"/>
    <n v="0"/>
    <n v="0"/>
    <n v="0"/>
    <n v="0"/>
    <n v="0"/>
    <n v="0"/>
    <n v="4"/>
    <n v="1"/>
    <n v="1"/>
    <n v="1"/>
    <n v="1"/>
    <n v="1"/>
    <x v="9"/>
    <x v="3"/>
    <s v="Edukacja"/>
    <s v="szkolnictwo wyższe"/>
    <s v="liczba studentów cudzoziemców/liczba studentówx100"/>
    <s v="%"/>
    <s v="-"/>
    <s v="roczna"/>
    <s v="2.42"/>
    <s v="liczba studentów cudzoziemców"/>
    <s v="2.39"/>
    <s v="liczba studentów"/>
    <s v="1) RAD-on"/>
    <s v="RODON_003_x000a_Raport_x000a_[Liczba studentów cudzoziemców]"/>
    <n v="0"/>
    <s v="1) RAD-on"/>
    <s v="RADON_003_x000a_Raport_x000a_[Liczba studnetów]"/>
    <n v="0"/>
    <n v="0"/>
    <n v="0"/>
    <n v="0"/>
    <s v="2) GUS BDL1"/>
    <s v="Kategoria K21 SZKOLNICTWO WYŻSZE _x000a_Grupa G391 WSKAŹNIKI_x000a_Podgrupa P3449 Odsetek studentów cudzoziemców studiujących na polskich uczelniach_x000a_[odsetek studentów cudzoziemców]"/>
    <n v="0"/>
    <n v="0"/>
    <n v="0"/>
    <n v="0"/>
  </r>
  <r>
    <n v="301"/>
    <n v="49"/>
    <s v="2.49"/>
    <s v="2.49"/>
    <x v="279"/>
    <s v="2.49 Liczba osób z wykształceniem wyższym na 100 000 mieszkańców"/>
    <s v="6.6"/>
    <s v="edukacja"/>
    <s v="wskaźnik pomocniczy"/>
    <s v=""/>
    <s v=""/>
    <s v=""/>
    <s v=""/>
    <s v=""/>
    <s v=""/>
    <s v=""/>
    <s v=""/>
    <s v=""/>
    <s v=""/>
    <n v="5"/>
    <n v="1"/>
    <n v="1"/>
    <n v="1"/>
    <n v="1"/>
    <n v="1"/>
    <x v="9"/>
    <x v="3"/>
    <s v="Edukacja"/>
    <s v="uczelnie"/>
    <s v="liczba osób z wyższym wykształceniem/liczba mieszkańcówx100 000"/>
    <s v="-"/>
    <s v="W polskim systemie edukacji wykształcenie wyższe w przypadku studiów I stopnia (zawodowych) kończy się nadaniem tytułu licencjata lub inżyniera, w przypadku studiów II stopnia (magisterskich) albo jednolitych studiów magisterskich – nadaniem tytułu magistra (lub magistra inżyniera, magistra inżyniera architekta, magistra inżyniera architekta krajobrazu, magistra inżyniera pożarnictwa, magistra farmacji, magistra pielęgniarstwa, magistra położnictwa, magistra sztuki) lub równorzędnego (lekarza, lekarza dentysty, lekarza weterynarii)."/>
    <s v="dwuletnia  (dostosowana do terminu certyfikacji ISO 37120)"/>
    <s v="2.49A"/>
    <s v="liczba osób z wyższym wykształceniem"/>
    <s v="1.1"/>
    <s v="liczba mieszkańców"/>
    <s v="1) GUS BDL"/>
    <s v="Kategoria: NARODOWE SPISY POWSZECHNE (K31)_x000a_Grupa: NSP 2011 - LUDNOŚĆ (G518)_x000a_Podgrupa: Ludność w wieku 13 lat i więcej wg grup wieku i poziomu wykształcenia (P3311)_x000a_[ogółem, wyższe]"/>
    <n v="0"/>
    <s v="1) Ewidencja Ludności"/>
    <s v="ELUD_001_x000a_Mieszkancy żyjący_x000a_[data urodzenia]"/>
    <n v="0"/>
    <s v="2) ankietyzacja mieszkańców"/>
    <n v="0"/>
    <n v="0"/>
    <s v="2) GUS BDL"/>
    <s v="Kategoria:  LUDNOŚĆ (K3)_x000a_Grupa: STAN LUDNOŚCI (G7)_x000a_Podgrupa: Ludność wg grup wieku i płci (P2137)"/>
    <n v="0"/>
    <n v="0"/>
    <n v="0"/>
    <n v="0"/>
  </r>
  <r>
    <n v="695"/>
    <n v="1"/>
    <s v="1.5/3.1"/>
    <s v="1.5_3.1"/>
    <x v="280"/>
    <s v="1.5_3.1 Średnia prognozowana długość życia w chwili urodzenia"/>
    <s v="11.1"/>
    <s v="zdrowie"/>
    <s v="wskaźnik podstawowy"/>
    <s v=""/>
    <s v=""/>
    <s v=""/>
    <s v=""/>
    <s v=""/>
    <s v=""/>
    <s v=""/>
    <s v=""/>
    <s v=""/>
    <s v=""/>
    <n v="5"/>
    <n v="1"/>
    <n v="1"/>
    <n v="1"/>
    <n v="1"/>
    <n v="1"/>
    <x v="9"/>
    <x v="4"/>
    <s v="Zdrowie / Ludność i warunki socjalne"/>
    <s v="demografia"/>
    <s v="średnia prognozowana długość życia osób urodzonych w danym roku"/>
    <s v="lata"/>
    <s v="Zgodnie z definicja normy ISO 37120 średnia długość życia to przeciętna długość trwanie życia dla noworodka urodzonego w danym roku."/>
    <s v="dwuletnia"/>
    <s v="1.5/3.1"/>
    <s v="średnia prognozowana długość życia w chwili urodzenia"/>
    <n v="0"/>
    <s v=""/>
    <s v="1) Ewidencja Ludności"/>
    <s v="&quot;ELUD_001_x000a_Mieszkańcy_x000a_[data urodzenia, płeć]_x000a__x000a_ELUD_001_x000a_Mieszkańcy - urodzenia_x000a_[płeć]&quot;"/>
    <n v="0"/>
    <s v="1) Ewidencja Ludności"/>
    <s v="ELUD_001_x000a_Zgony_x000a_[data urodzenia,płeć, data zgonu]"/>
    <n v="0"/>
    <n v="0"/>
    <n v="0"/>
    <n v="0"/>
    <n v="0"/>
    <n v="0"/>
    <n v="0"/>
    <n v="0"/>
    <n v="0"/>
    <n v="0"/>
  </r>
  <r>
    <n v="1492"/>
    <n v="2"/>
    <s v="1.6/3.2"/>
    <s v="1.6_3.2"/>
    <x v="281"/>
    <s v="1.6_3.2 Średnia prognozowana długość życia w chwili urodzenia - kobiety"/>
    <n v="0"/>
    <n v="0"/>
    <n v="0"/>
    <n v="0"/>
    <n v="0"/>
    <n v="0"/>
    <n v="0"/>
    <n v="0"/>
    <n v="0"/>
    <n v="0"/>
    <n v="0"/>
    <n v="0"/>
    <n v="0"/>
    <n v="4"/>
    <n v="1"/>
    <n v="1"/>
    <n v="1"/>
    <n v="4"/>
    <n v="4"/>
    <x v="9"/>
    <x v="4"/>
    <s v="Zdrowie / Ludność i warunki socjalne"/>
    <s v="demografia"/>
    <s v="średnia prognozowana długość życia osób urodzonych w danym roku - kobiety"/>
    <s v="lata"/>
    <s v="Średnia długość życia to przeciętna długość trwanie życia dla noworodka urodzonego w danym roku."/>
    <s v="roczna"/>
    <s v="1.6/3.2"/>
    <s v="średnia prognozowana długość życia w chwili urodzenia - kobiety"/>
    <n v="0"/>
    <n v="0"/>
    <s v="1) Ewidencja Ludności"/>
    <s v="&quot;ELUD_001_x000a_Mieszkańcy_x000a_[data urodzenia, płeć]_x000a__x000a_ELUD_001_x000a_Mieszkańcy - urodzenia_x000a_[płeć]&quot;"/>
    <n v="0"/>
    <s v="1) Ewidencja Ludności"/>
    <s v="ELUD_001_x000a_Zgony - kobiety_x000a_[data urodzenia,płeć, data zgonu]"/>
    <n v="0"/>
    <n v="0"/>
    <n v="0"/>
    <n v="0"/>
    <n v="0"/>
    <n v="0"/>
    <n v="0"/>
    <s v="1) GUS BDL1"/>
    <s v="Kategoria: K3 LUDNOŚĆ_x000a_ Grupa: G7 STAN LUDNOŚCI_x000a_ Podgrupa: P2730 Przeciętne dalsze trwanie życia_x000a_[kobiety, 0]"/>
    <n v="0"/>
  </r>
  <r>
    <n v="1493"/>
    <n v="3"/>
    <s v="1.7/3.3"/>
    <s v="1.7_3.3"/>
    <x v="282"/>
    <s v="1.7_3.3 Średnia prognozowana długość życia w chwili urodzenia - mężczyźni"/>
    <n v="0"/>
    <n v="0"/>
    <n v="0"/>
    <n v="0"/>
    <n v="0"/>
    <n v="0"/>
    <n v="0"/>
    <n v="0"/>
    <n v="0"/>
    <n v="0"/>
    <n v="0"/>
    <n v="0"/>
    <n v="0"/>
    <n v="4"/>
    <n v="1"/>
    <n v="1"/>
    <n v="1"/>
    <n v="4"/>
    <n v="4"/>
    <x v="9"/>
    <x v="4"/>
    <s v="Zdrowie / Ludność i warunki socjalne"/>
    <s v="demografia"/>
    <s v="średnia prognozowana długość życia osób urodzonych w danym roku - mężczyźni"/>
    <s v="lata"/>
    <s v="Średnia długość życia to przeciętna długość trwanie życia dla noworodka urodzonego w danym roku."/>
    <s v="roczna"/>
    <s v="1.7/3.3"/>
    <s v="średnia prognozowana długość życia w chwili urodzenia - mężczyźni"/>
    <n v="0"/>
    <n v="0"/>
    <s v="1) Ewidencja Ludności"/>
    <s v="&quot;ELUD_001_x000a_Mieszkańcy_x000a_[data urodzenia, płeć]_x000a__x000a_ELUD_001_x000a_Mieszkańcy - urodzenia_x000a_[płeć]&quot;"/>
    <n v="0"/>
    <s v="1) Ewidencja Ludności"/>
    <s v="ELUD_001_x000a_Zgony - mężczyźni_x000a_[data urodzenia,płeć, data zgonu]"/>
    <n v="0"/>
    <n v="0"/>
    <n v="0"/>
    <n v="0"/>
    <n v="0"/>
    <n v="0"/>
    <n v="0"/>
    <s v="1) GUS BDL1"/>
    <s v="Kategoria: K3 LUDNOŚĆ_x000a_ Grupa: G7 STAN LUDNOŚCI_x000a_ Podgrupa: P2730 Przeciętne dalsze trwanie życia_x000a_[mężczyźni, 0]"/>
    <n v="0"/>
  </r>
  <r>
    <n v="696"/>
    <n v="4"/>
    <s v="3.4"/>
    <s v="3.4"/>
    <x v="283"/>
    <s v="3.4 Liczba łóżek szpitalnych na 100 000 mieszkańców "/>
    <s v="11.2"/>
    <s v="zdrowie"/>
    <s v="wskaźnik podstawowy"/>
    <s v=""/>
    <s v=""/>
    <s v=""/>
    <s v=""/>
    <s v=""/>
    <s v=""/>
    <s v=""/>
    <s v=""/>
    <s v=""/>
    <s v=""/>
    <n v="5"/>
    <n v="1"/>
    <n v="1"/>
    <n v="1"/>
    <n v="4"/>
    <n v="4"/>
    <x v="9"/>
    <x v="4"/>
    <s v="Zdrowie"/>
    <s v="szpitale"/>
    <s v="liczba łóżek w szpitalach publicznych i niepublicznych/liczba mieszkańcówx100 000"/>
    <s v="szt."/>
    <s v="Zgodnie z definicją ISO 37120 łóżka szpitalne powinny obejmować łóżka pacjentów hospitalizowanych i na oddziałach położniczych. Powinny obejmować łóżka na oddziałach, które zostały czasowo zamknięte z powodów takich jak brak personelu medycznego, roboty budowlane, a także na oddziałach dla chorych wymagających nieustannej pomocy, inku_x0002_batorów i opieki specjalistycznej. Dopuszcza się niewliczanie do liczby łóżek szpitalnych łóżek przeznaczonych do opieki jednodniowej, a także łóżek do przygotowania do znieczulenia i wybudzenia się po zabiegu oraz łóżek dla członków rodziny pacjenta i dla personelu szpitala."/>
    <s v="dwuletnia  (dostosowana do terminu certyfikacji ISO 37120)"/>
    <s v="3.4"/>
    <s v="liczba łóżek w szpitalach publicznych i niepublicznych"/>
    <s v="1.1"/>
    <s v="liczba mieszkańców"/>
    <s v="1) GUS BDL"/>
    <s v="Kategoria: OCHRONA ZDROWIA, OPIEKA SPOŁECZNA I ŚWIADCZENIA NA RZECZ RODZINY (K22)_x000a_Grupa: SZPITALE (G261)_x000a_Podgrupa:Łóżka w szpitalach ogólnych - wskaźniki (P2454)_x000a_[łóżka w szpitalach ogólnych]"/>
    <n v="0"/>
    <s v="1) Ewidencja Ludności"/>
    <s v="ELUD_001_x000a_Mieszkańcy"/>
    <n v="0"/>
    <n v="0"/>
    <n v="0"/>
    <n v="0"/>
    <s v="2) GUS BDL"/>
    <s v="Kategoria: LUDNOŚĆ (K3)_x000a_Grupa: STAN LUDNOŚCI (G7)_x000a_Podgrupa: Ludność wg grup wieku i płci (P2137)_x000a_[ogółem]"/>
    <n v="0"/>
    <n v="0"/>
    <n v="0"/>
    <n v="0"/>
  </r>
  <r>
    <n v="697"/>
    <n v="5"/>
    <s v="3.5"/>
    <s v="3.5"/>
    <x v="284"/>
    <s v="3.5 Liczba lekarzy na 100 000 mieszkańców "/>
    <s v="11.3"/>
    <s v="zdrowie"/>
    <s v="wskaźnik podstawowy"/>
    <s v=""/>
    <s v=""/>
    <s v=""/>
    <s v=""/>
    <s v=""/>
    <s v=""/>
    <s v=""/>
    <s v=""/>
    <s v=""/>
    <s v=""/>
    <n v="5"/>
    <n v="1"/>
    <n v="1"/>
    <n v="1"/>
    <n v="5"/>
    <n v="5"/>
    <x v="20"/>
    <x v="4"/>
    <s v="Zdrowie"/>
    <s v="lekarze"/>
    <s v="liczba lekarzy/liczba mieszkańcówx100 000"/>
    <s v="osoby"/>
    <s v="Zgodnie z definicją ISO 37120 lekarzem jest osoba, która ukończyła studia medyczne i której miejsce pracy znajduje się an teranie miasta. Wskaźnik dotyczy lekarzy wszystkich specjalności. Dodatkowo w celu ujęcia danych o lekarzach należy stosować FTE tj. ekwiwalent pełnego czasu pracy. W praktyce FTE (ang. Full Time Equivalent), to termin oznaczający jednostkę, według której współczynnik zaangażowania lub zdolności pracownika jest przeliczany na 100% zdolności. Innymi słowy, jest to odpowiednik jednego pracownika zatrudnionego w pełnym wymiarze godzin (tj. pełnego etatu) "/>
    <s v="roczna"/>
    <s v="3.5A"/>
    <s v="liczba lekarzy"/>
    <s v="1.1"/>
    <s v="liczba mieszkańców"/>
    <s v="1) GUS BDL"/>
    <s v="Kategoria: K22 OCHRONA ZDROWIA, OPIEKA SPOŁECZNA I ŚWIADCZENIA NA RZECZ RODZINY_x000a_Grupa: G265 KADRA MEDYCZNA_x000a_Podgrupa: P2612 Lekarze i lekarze dentyści wg płci_x000a_[personel pracujący, lekarze+dentyści, ogółem]"/>
    <n v="0"/>
    <s v="1) Ewidencja Ludności"/>
    <s v="ELUD_001_x000a_Mieszkańcy"/>
    <n v="0"/>
    <n v="0"/>
    <n v="0"/>
    <n v="0"/>
    <s v="2) GUS BDL"/>
    <s v="Kategoria: LUDNOŚĆ (K3)_x000a_Grupa: STAN LUDNOŚCI (G7)_x000a_Podgrupa: Ludność wg grup wieku i płci (P2137)_x000a_[ogółem]"/>
    <n v="0"/>
    <n v="0"/>
    <n v="0"/>
    <n v="0"/>
  </r>
  <r>
    <n v="698"/>
    <n v="6"/>
    <s v="3.6"/>
    <s v="3.6"/>
    <x v="285"/>
    <s v="3.6 Liczba mieszkańców na 1 lekarza"/>
    <s v=""/>
    <s v=""/>
    <s v=""/>
    <s v=""/>
    <s v=""/>
    <s v=""/>
    <s v=""/>
    <s v=""/>
    <s v=""/>
    <s v=""/>
    <s v=""/>
    <s v=""/>
    <s v=""/>
    <n v="5"/>
    <n v="1"/>
    <n v="1"/>
    <n v="1"/>
    <n v="4"/>
    <n v="4"/>
    <x v="34"/>
    <x v="4"/>
    <s v="Zdrowie"/>
    <s v="lekarze"/>
    <s v="liczba mieszkańców/liczba lekarzy"/>
    <s v="osoby/lekarza"/>
    <s v="Zgodnie z definicją ISO 37120 lekarzem jest osoba, która ukończyła studia medyczne i której miejsce pracy znajduje się an teranie miasta. Wskaźnik dotyczy lekarzy wszystkich specjalności. Dodatkowo w celu ujęcia danych o lekarzach należy stosować FTE tj. ekwiwalent pełnego czasu pracy. W praktyce FTE (ang. Full Time Equivalent), to termin oznaczający jednostkę, według której współczynnik zaangażowania lub zdolności pracownika jest przeliczany na 100% zdolności. Innymi słowy, jest to odpowiednik jednego pracownika zatrudnionego w pełnym wymiarze godzin (tj. pełnego etatu) "/>
    <s v="roczna"/>
    <s v="1.1"/>
    <s v="liczba mieszkańców"/>
    <s v="3.5A"/>
    <s v="liczba lekarzy"/>
    <s v="1) Ewidencja Ludności"/>
    <s v="ELUD_001_x000a_Mieszkańcy"/>
    <n v="0"/>
    <s v="1) GUS BDL"/>
    <s v="Kategoria: K22 OCHRONA ZDROWIA, OPIEKA SPOŁECZNA I ŚWIADCZENIA NA RZECZ RODZINY_x000a_Grupa: G265 KADRA MEDYCZNA_x000a_Podgrupa: P2612 Lekarze i lekarze dentyści wg płci_x000a_[personel pracujący, lekarze+dentyści, ogółem]"/>
    <n v="0"/>
    <s v="2) GUS BDL"/>
    <s v="Kategoria: LUDNOŚĆ (K3)_x000a_Grupa: STAN LUDNOŚCI (G7)_x000a_Podgrupa: Ludność wg grup wieku i płci (P2137)_x000a_[ogółem]"/>
    <n v="0"/>
    <n v="0"/>
    <n v="0"/>
    <n v="0"/>
    <n v="0"/>
    <n v="0"/>
    <n v="0"/>
  </r>
  <r>
    <n v="703"/>
    <n v="7"/>
    <s v="3.7"/>
    <s v="3.7"/>
    <x v="286"/>
    <s v="3.7 Liczba personelu pielęgniarskiego i położniczego na 100 000 mieszkańców "/>
    <s v="11.5"/>
    <s v="zdrowie"/>
    <s v="wskaźnik pomocniczy"/>
    <s v=""/>
    <s v=""/>
    <s v=""/>
    <s v=""/>
    <s v=""/>
    <s v=""/>
    <s v=""/>
    <s v=""/>
    <s v=""/>
    <s v=""/>
    <n v="5"/>
    <n v="1"/>
    <n v="1"/>
    <n v="1"/>
    <n v="5"/>
    <n v="5"/>
    <x v="20"/>
    <x v="4"/>
    <s v="Zdrowie"/>
    <s v="szpitale"/>
    <s v="Liczba pielęgniarek i położnych/liczba mieszkańcówx100 000"/>
    <s v="-"/>
    <s v="Zgodnie z definicja normy ISO 37120 liczba pielęgniarek powinna obejmować aktywnie praktykujące pielęgniarki i położne zatrudnione w publicznych i prywatnych szpitalach, klinikach i innych placówkach służby zdrowia, w tym samozatrudnione pielęgniarki i położne. Należy także raportować dane na temat w pełni wykwalifikowanych pielęgniarek z wykształceniem policealnym i zawodowym oraz dane na temat pielęgniarek-opiekunek z niższym poziomem umiejętności pielęgniarskich, ale także zarejestrowanych."/>
    <s v="roczna"/>
    <s v="3.8A+3.11A"/>
    <s v="Liczba pielęgniarek i położnych"/>
    <s v="1.1"/>
    <s v="liczba mieszkańców"/>
    <s v="1) GUS BDL"/>
    <s v="Kategoria: OCHRONA ZDROWIA, OPIEKA SPOŁECZNA I ŚWIADCZENIA NA RZECZ RODZINY (K22)_x000a_Grupa: KADRA MEDYCZNA (G265) _x000a_Podgrupa: Pielęgniarki i położne wg poziomu wykształcenia (P2018)_x000a_[personel pracujący wg podstawowego miejsca pracy, pielęgniarki+położne, ogółem]"/>
    <n v="0"/>
    <s v="1) Ewidencja Ludności"/>
    <s v="ELUD_001_x000a_Mieszkańcy"/>
    <n v="0"/>
    <n v="0"/>
    <n v="0"/>
    <n v="0"/>
    <s v="2) GUS BDL"/>
    <s v="Kategoria: LUDNOŚĆ (K3)_x000a_Grupa: STAN LUDNOŚCI (G7)_x000a_Podgrupa: Ludność wg grup wieku i płci (P2137)_x000a_[ogółem]"/>
    <n v="0"/>
    <n v="0"/>
    <n v="0"/>
    <n v="0"/>
  </r>
  <r>
    <n v="707"/>
    <n v="8"/>
    <s v="3.8"/>
    <s v="3.8"/>
    <x v="287"/>
    <s v="3.8 Liczba mieszkańców na 1 pielęgniarkę"/>
    <s v=""/>
    <s v=""/>
    <s v=""/>
    <s v=""/>
    <s v=""/>
    <s v=""/>
    <s v=""/>
    <s v=""/>
    <s v=""/>
    <s v=""/>
    <s v=""/>
    <s v=""/>
    <s v=""/>
    <n v="5"/>
    <n v="1"/>
    <n v="1"/>
    <n v="1"/>
    <n v="4"/>
    <n v="4"/>
    <x v="34"/>
    <x v="4"/>
    <s v="Zdrowie"/>
    <s v="szpitale"/>
    <s v="liczba mieszkańców/liczba pielęgniarek"/>
    <s v="-"/>
    <s v="-"/>
    <s v="roczna"/>
    <s v="1.1"/>
    <s v="liczba mieszkańców"/>
    <s v="3.8A"/>
    <s v="liczba pielęgniarek"/>
    <s v="1) Ewidencja Ludności"/>
    <s v="ELUD_001_x000a_Mieszkańcy"/>
    <n v="0"/>
    <s v="1) GUS BDL"/>
    <s v="Kategoria: K22 OCHRONA ZDROWIA, OPIEKA SPOŁECZNA I ŚWIADCZENIA NA RZECZ RODZINY_x000a_ Grupa: G265 KADRA MEDYCZNA_x000a_ Podgrupa: P2018 Pielęgniarki i położne wg poziomu wykształcenia_x000a_[personel pracujący wg podstawowego miejsca pracy, pielęgniarki, ogółem]"/>
    <n v="0"/>
    <s v="2) GUS BDL"/>
    <s v="Kategoria: LUDNOŚĆ (K3)_x000a_Grupa: STAN LUDNOŚCI (G7)_x000a_Podgrupa: Ludność wg grup wieku i płci (P2137)_x000a_[ogółem]"/>
    <n v="0"/>
    <n v="0"/>
    <n v="0"/>
    <n v="0"/>
    <n v="0"/>
    <n v="0"/>
    <n v="0"/>
  </r>
  <r>
    <n v="706"/>
    <n v="9"/>
    <s v="1.78/3.9"/>
    <s v="1.78_3.9"/>
    <x v="288"/>
    <s v="1.78_3.9 Liczba urodzeń"/>
    <s v=""/>
    <s v=""/>
    <s v=""/>
    <s v=""/>
    <s v=""/>
    <s v=""/>
    <s v=""/>
    <s v="I.14"/>
    <s v="demografia"/>
    <s v=""/>
    <s v=""/>
    <s v="I.1.8"/>
    <s v="demografia"/>
    <n v="4"/>
    <n v="4"/>
    <n v="1"/>
    <n v="1"/>
    <n v="4"/>
    <n v="4"/>
    <x v="9"/>
    <x v="4"/>
    <s v="Zdrowie / Ludność i warunki socjalne"/>
    <s v="demografia"/>
    <s v="liczba żywych urodzeń"/>
    <s v="osoby"/>
    <s v="-"/>
    <s v="roczna"/>
    <s v="1.78/3.9"/>
    <s v="liczba żywych urodzeń"/>
    <n v="0"/>
    <s v=""/>
    <s v="1) Ewidencja Ludności"/>
    <s v="ELUD_001_x000a_Urodzenia żywe_x000a_[data urodzenia, płeć,adres zameldowania na pobyt stały/czasowy]_x000a_"/>
    <n v="0"/>
    <n v="0"/>
    <n v="0"/>
    <n v="0"/>
    <s v="2) GUS BDL2"/>
    <s v="Kategoria: LUDNOŚĆ (K3)_x000a_Grupa: URODZENIA I ZGONY (G534)_x000a_Podgrupa: Ruch naturalny wg płci (P1873)_x000a_[urodzenia żywe]"/>
    <n v="0"/>
    <n v="0"/>
    <n v="0"/>
    <n v="0"/>
    <n v="0"/>
    <n v="0"/>
    <n v="0"/>
  </r>
  <r>
    <n v="1472"/>
    <n v="10"/>
    <s v="1.79/3.10"/>
    <s v="1.79_3.10"/>
    <x v="289"/>
    <s v="1.79_3.10 Liczba urodzeń na 1 000 mieszkańców"/>
    <n v="0"/>
    <n v="0"/>
    <n v="0"/>
    <n v="0"/>
    <n v="0"/>
    <n v="0"/>
    <n v="0"/>
    <n v="0"/>
    <n v="0"/>
    <n v="0"/>
    <n v="0"/>
    <n v="0"/>
    <n v="0"/>
    <n v="5"/>
    <n v="5"/>
    <n v="1"/>
    <n v="1"/>
    <n v="4"/>
    <n v="4"/>
    <x v="4"/>
    <x v="4"/>
    <s v="Zdrowie / Ludność i warunki socjalne"/>
    <s v="demografia"/>
    <s v="liczba urodzeń żywych/liczba mieszkańcówx1000"/>
    <s v="-"/>
    <s v="-"/>
    <s v="roczna"/>
    <s v="1.78/3.9"/>
    <s v="liczba żywych urodzeń"/>
    <s v="1.1"/>
    <s v="liczba mieszkańców"/>
    <s v="1) Ewidencja Ludności"/>
    <s v="ELUD_001_x000a_Urodzenia żywe_x000a_[data urodzenia, płeć,adres zameldowania na pobyt stały/czasowy]_x000a_"/>
    <n v="0"/>
    <s v="1) Ewidencja Ludności"/>
    <s v="ELUD_001_x000a_Mieszkańcy"/>
    <n v="0"/>
    <s v="2) GUS BDL2"/>
    <s v="Kategoria: LUDNOŚĆ (K3)_x000a_Grupa: URODZENIA I ZGONY (G534)_x000a_Podgrupa: Ruch naturalny wg płci (P1873)_x000a_[urodzenia żywe]"/>
    <n v="0"/>
    <s v="2) GUS BDL2"/>
    <s v="Kategoria: LUDNOŚĆ (K3)_x000a_Grupa: STAN LUDNOŚCI (G7)_x000a_Podgrupa: Ludność wg grup wieku i płci (P2137)_x000a_[ogółem]"/>
    <n v="0"/>
    <n v="0"/>
    <n v="0"/>
    <n v="0"/>
  </r>
  <r>
    <n v="708"/>
    <n v="11"/>
    <s v="3.11"/>
    <s v="3.11"/>
    <x v="290"/>
    <s v="3.11 Liczba urodzeń na 1 położną"/>
    <s v=""/>
    <s v=""/>
    <s v=""/>
    <s v=""/>
    <s v=""/>
    <s v=""/>
    <s v=""/>
    <s v=""/>
    <s v=""/>
    <s v=""/>
    <s v=""/>
    <s v=""/>
    <s v=""/>
    <n v="5"/>
    <n v="1"/>
    <n v="1"/>
    <n v="1"/>
    <n v="4"/>
    <n v="4"/>
    <x v="8"/>
    <x v="4"/>
    <s v="Zdrowie"/>
    <s v="szpitale"/>
    <s v="liczba urodzeń żywych/liczba położnych"/>
    <s v="-"/>
    <s v="-"/>
    <s v="roczna"/>
    <s v="1.78/3.9"/>
    <s v="liczba żywych urodzeń"/>
    <s v="3.11A"/>
    <s v="liczba położnych"/>
    <s v="1) Ewidencja Ludności"/>
    <s v="ELUD_001_x000a_Mieszkańcy_x000a_[data urodzenia]"/>
    <n v="0"/>
    <s v="1) GUS BDL"/>
    <s v="Kategoria: K22 OCHRONA ZDROWIA, OPIEKA SPOŁECZNA I ŚWIADCZENIA NA RZECZ RODZINY_x000a_ Grupa: G265 KADRA MEDYCZNA_x000a_ Podgrupa: P2018 Pielęgniarki i położne wg poziomu wykształcenia_x000a_[personel pracujący wg podstawowego miejsca pracy, położne, ogółem]"/>
    <n v="0"/>
    <s v="2) GUS BDL"/>
    <s v="Kategoria: LUDNOŚĆ (K3)_x000a_Grupa: URODZENIA I ZGONY (G534)_x000a_Podgrupa: Ruch naturalny wg płci (P1873)_x000a_[urodzenia żywe]"/>
    <n v="0"/>
    <n v="0"/>
    <n v="0"/>
    <n v="0"/>
    <n v="0"/>
    <n v="0"/>
    <n v="0"/>
  </r>
  <r>
    <n v="710"/>
    <n v="12"/>
    <s v="3.12"/>
    <s v="3.12"/>
    <x v="291"/>
    <s v="3.12 Odsetek niedożywionej populacji miasta"/>
    <s v="20.3"/>
    <s v="miejskie/lokalne rolnictwo i bezpieczeństwo żywnościowe"/>
    <s v="wskaźnik pomocniczy"/>
    <s v=""/>
    <s v=""/>
    <s v=""/>
    <s v=""/>
    <s v=""/>
    <s v=""/>
    <s v=""/>
    <s v=""/>
    <s v=""/>
    <s v=""/>
    <n v="4"/>
    <n v="1"/>
    <n v="1"/>
    <n v="1"/>
    <n v="1"/>
    <n v="1"/>
    <x v="9"/>
    <x v="4"/>
    <s v="Zdrowie"/>
    <s v="BMI"/>
    <s v="liczba niedożywionych mieszkańców miasta/liczba mieszkańcówx100"/>
    <s v="%"/>
    <n v="0"/>
    <s v="dwuletnia  (dostosowana do terminu certyfikacji ISO 37120)"/>
    <s v="3.12A"/>
    <s v="liczba niedożywionych mieszkańców miasta"/>
    <s v="1.1"/>
    <s v="liczba mieszkańców"/>
    <n v="0"/>
    <n v="0"/>
    <n v="0"/>
    <n v="0"/>
    <n v="0"/>
    <n v="0"/>
    <n v="0"/>
    <n v="0"/>
    <n v="0"/>
    <n v="0"/>
    <n v="0"/>
    <n v="0"/>
    <n v="0"/>
    <n v="0"/>
    <n v="0"/>
  </r>
  <r>
    <n v="711"/>
    <n v="13"/>
    <s v="3.13"/>
    <s v="3.13"/>
    <x v="292"/>
    <s v="3.13 Odsetek mieszkańców miasta z nadwagą lub otyłością - Wskaźnik masy ciała (BMI)"/>
    <s v="20.4"/>
    <s v="miejskie/lokalne rolnictwo i bezpieczeństwo żywnościowe"/>
    <s v="wskaźnik pomocniczy"/>
    <s v=""/>
    <s v=""/>
    <s v=""/>
    <s v=""/>
    <s v=""/>
    <s v=""/>
    <s v=""/>
    <s v=""/>
    <s v=""/>
    <s v=""/>
    <n v="4"/>
    <n v="1"/>
    <n v="1"/>
    <n v="1"/>
    <n v="1"/>
    <n v="1"/>
    <x v="9"/>
    <x v="4"/>
    <s v="Zdrowie"/>
    <s v="BMI"/>
    <s v="liczba mieszkańców z nadwagą lub otyłością/liczba mieszkańcówx100"/>
    <s v="%"/>
    <n v="0"/>
    <s v="dwuletnia  (dostosowana do terminu certyfikacji ISO 37120)"/>
    <s v="3.13A"/>
    <s v="liczba mieszkańców z nadwagą lub otyłością"/>
    <s v="1.1"/>
    <s v="liczba mieszkańców"/>
    <n v="0"/>
    <n v="0"/>
    <n v="0"/>
    <n v="0"/>
    <n v="0"/>
    <n v="0"/>
    <n v="0"/>
    <n v="0"/>
    <n v="0"/>
    <n v="0"/>
    <n v="0"/>
    <n v="0"/>
    <n v="0"/>
    <n v="0"/>
    <n v="0"/>
  </r>
  <r>
    <n v="1489"/>
    <n v="14"/>
    <s v="1.82/3.14"/>
    <s v="1.82_3.14"/>
    <x v="293"/>
    <s v="1.82_3.14 Liczba zgonów"/>
    <n v="0"/>
    <n v="0"/>
    <n v="0"/>
    <n v="0"/>
    <n v="0"/>
    <n v="0"/>
    <n v="0"/>
    <n v="0"/>
    <n v="0"/>
    <n v="0"/>
    <n v="0"/>
    <n v="0"/>
    <n v="0"/>
    <n v="4"/>
    <n v="4"/>
    <n v="1"/>
    <n v="1"/>
    <n v="1"/>
    <n v="1"/>
    <x v="9"/>
    <x v="4"/>
    <s v="Zdrowie / Ludność i warunki socjalne"/>
    <s v="demografia"/>
    <s v="liczba zgonów"/>
    <s v="-"/>
    <s v="-"/>
    <s v="roczna"/>
    <s v="1.82/3.14"/>
    <s v="liczba zgonów"/>
    <n v="0"/>
    <n v="0"/>
    <s v="1) Ewidencja Ludności"/>
    <s v="ELUD_001_x000a_ Mieszkańcy - zgony_x000a_ [data zgonu, adres zameldowania na podbyt stały/czasowy]"/>
    <n v="0"/>
    <n v="0"/>
    <n v="0"/>
    <n v="0"/>
    <s v="2) GUS BDL2"/>
    <s v="Kategoria: LUDNOŚĆ _x000a_Grupa: URODZENIA I ZGONY_x000a_Podgrupa: Zgony wg płci i grup wieku;_x000a_[płeć: ogółem,ogółem]"/>
    <n v="0"/>
    <n v="0"/>
    <n v="0"/>
    <n v="0"/>
    <n v="0"/>
    <n v="0"/>
    <n v="0"/>
  </r>
  <r>
    <n v="1490"/>
    <n v="15"/>
    <s v="1.83/3.15"/>
    <s v="1.83_3.15"/>
    <x v="294"/>
    <s v="1.83_3.15 Liczba zgonów na 1 000 mieszkańców"/>
    <s v=""/>
    <s v=""/>
    <s v=""/>
    <s v=""/>
    <s v=""/>
    <s v=""/>
    <s v=""/>
    <s v="I.15"/>
    <s v="demografia"/>
    <s v=""/>
    <s v=""/>
    <s v="I.1.16"/>
    <s v="demografia"/>
    <n v="4"/>
    <n v="4"/>
    <n v="1"/>
    <n v="1"/>
    <n v="4"/>
    <n v="4"/>
    <x v="9"/>
    <x v="4"/>
    <s v="Zdrowie / Ludność i warunki socjalne"/>
    <s v="demografia"/>
    <s v="liczba zgonów/liczba mieszkańcówx1000"/>
    <s v="osoby"/>
    <s v="-"/>
    <s v="roczna"/>
    <s v="1.82/3.14"/>
    <s v="liczba zgonów"/>
    <s v="1.1"/>
    <s v="liczba mieszkańców"/>
    <s v="1) Ewidencja Ludności"/>
    <s v="ELUD_001_x000a_ Mieszkańcy - zgony_x000a_ [data zgonu, adres zameldowania na podbyt stały/czasowy]"/>
    <n v="0"/>
    <s v="1) Ewidencja Ludności"/>
    <s v="ELUD_001_x000a_ Mieszkańcy _x000a_ [adres zameldowania na podbyt stały/czasowy]"/>
    <n v="0"/>
    <s v="2) GUS BDL2"/>
    <s v="Kategoria: LUDNOŚĆ _x000a_Grupa: URODZENIA I ZGONY_x000a_Podgrupa: Zgony wg płci i grup wieku;_x000a_[płeć: ogółem,ogółem]"/>
    <n v="0"/>
    <s v="2) GUS BDL2"/>
    <s v="Kategoria: LUDNOŚĆ (K3)_x000a_Grupa: STAN LUDNOŚCI (G7)_x000a_Podgrupa: Ludność wg grup wieku i płci (P2137)_x000a_[ogółem]"/>
    <n v="0"/>
    <s v="1) GUS BDL2"/>
    <s v="_x000a_Kategoria: LUDNOŚĆ_x000a_Grupa: URODZENIA I ZGONY_x000a_Podgrupa: Urodzenia żywe, zgony i przyrost naturalny na 1000 ludności_x000a_[zgony na 1000 ludności]"/>
    <n v="0"/>
  </r>
  <r>
    <n v="0"/>
    <n v="16"/>
    <s v="3.16"/>
    <s v="3.16"/>
    <x v="295"/>
    <s v="3.16 Zgony wg przyczyny - odsetek zgonów wg poszczególnych przyczyn"/>
    <n v="0"/>
    <n v="0"/>
    <n v="0"/>
    <n v="0"/>
    <n v="0"/>
    <n v="0"/>
    <n v="0"/>
    <n v="0"/>
    <n v="0"/>
    <n v="0"/>
    <n v="0"/>
    <n v="0"/>
    <n v="0"/>
    <n v="5"/>
    <n v="1"/>
    <n v="1"/>
    <n v="1"/>
    <n v="1"/>
    <n v="1"/>
    <x v="35"/>
    <x v="4"/>
    <s v="Zdrowie"/>
    <s v="demografia"/>
    <s v="liczba zgonów wg poszczególnych przyczyn/liczba zgonówx100"/>
    <s v="%"/>
    <s v="Wybór przyczyn zgonów powinien następować każdorazowo w momencie obliczania wskaźnika na podstawie danych publikowanych przez GUS w Banku Danych Lokalnych. Dopuszcza się agregowanie kilku przyczyn w kategorię &quot;inne&quot; szczególnie w przypadku niewielkiej liczby zgonów spowodowanych danym rodzajem choroby."/>
    <s v="roczna"/>
    <n v="0"/>
    <n v="0"/>
    <n v="0"/>
    <n v="0"/>
    <s v="1) GUS BDL"/>
    <s v="Kategoria:LUDNOŚĆ (K3)_x000a_Grupa: URODZENIA I ZGONY (G534)_x000a_Podgrupa: Zgony wg przyczyn - wskaźniki (P3171)"/>
    <n v="0"/>
    <n v="0"/>
    <n v="0"/>
    <n v="0"/>
    <n v="0"/>
    <n v="0"/>
    <n v="0"/>
    <n v="0"/>
    <n v="0"/>
    <n v="0"/>
    <n v="0"/>
    <n v="0"/>
    <n v="0"/>
  </r>
  <r>
    <n v="702"/>
    <n v="17"/>
    <s v="1.81/3.17"/>
    <s v="1.81_3.17"/>
    <x v="296"/>
    <s v="1.81_3.17 Śmiertelność poniżej 5 roku życia na 1 000 żywych urodzeń "/>
    <s v="11.4"/>
    <s v="zdrowie"/>
    <s v="wskaźnik podstawowy"/>
    <s v=""/>
    <s v=""/>
    <s v=""/>
    <s v=""/>
    <s v=""/>
    <s v=""/>
    <s v=""/>
    <s v=""/>
    <s v=""/>
    <s v=""/>
    <n v="5"/>
    <n v="4"/>
    <n v="1"/>
    <n v="1"/>
    <n v="4"/>
    <n v="4"/>
    <x v="0"/>
    <x v="4"/>
    <s v="Zdrowie / Ludność i warunki socjalne"/>
    <s v="demografia"/>
    <s v="liczba zgonów dzieci do piątego roku życia/liczba urodzeń żywychx1 000"/>
    <s v="-"/>
    <s v="-"/>
    <s v="roczna"/>
    <s v="1.81/3.17A"/>
    <s v="liczba zgonów dzieci do piątego roku życia w danym roku"/>
    <s v="1.78/3.9"/>
    <s v="liczba żywych urodzeń"/>
    <s v="1) Ewidencja Ludności"/>
    <s v="ELUD_001_x000a_zgony osób poniżej 5 roku życia_x000a_[data urodzenia,płeć, data zgonu,adres]"/>
    <n v="0"/>
    <s v="1) Ewidencja Ludności"/>
    <s v="ELUD_001_x000a_Urodzenia żywe_x000a_[data urodzenia, płeć,adres zameldowania na pobyt stały/czasowy]_x000a_"/>
    <n v="0"/>
    <s v="2) GUS BDL2"/>
    <s v="Kategoria: LUDNOŚĆ _x000a_Grupa: URODZENIA I ZGONY_x000a_Podgrupa: Zgony wg płci i grup wieku;_x000a_[poniżej 5]"/>
    <n v="0"/>
    <s v="2) GUS BDL2"/>
    <s v="Kategoria: LUDNOŚĆ (K3)_x000a_Grupa: URODZENIA I ZGONY (G534)_x000a_Podgrupa: Ruch naturalny wg płci (P1873)_x000a_[urodzenia żywe]"/>
    <n v="0"/>
    <n v="0"/>
    <n v="0"/>
    <n v="0"/>
  </r>
  <r>
    <n v="1491"/>
    <n v="18"/>
    <s v="1.84/3.18"/>
    <s v="1.84_3.18"/>
    <x v="297"/>
    <s v="1.84_3.18 Udział zgonów osób poniżej 65 roku w ogólnej liczbie zgonów w ciągu roku"/>
    <s v=""/>
    <s v=""/>
    <s v=""/>
    <s v=""/>
    <s v=""/>
    <s v=""/>
    <s v=""/>
    <s v="I.16"/>
    <s v="demografia"/>
    <s v=""/>
    <s v=""/>
    <s v="I.1.17"/>
    <s v="demografia"/>
    <n v="5"/>
    <n v="4"/>
    <n v="1"/>
    <n v="1"/>
    <n v="4"/>
    <n v="4"/>
    <x v="8"/>
    <x v="4"/>
    <s v="Zdrowie / Ludność i warunki socjalne"/>
    <s v="demografia"/>
    <s v="liczba zgonów osób poniżej 65 roku życia/liczba zgonówx100"/>
    <s v="%"/>
    <s v="-"/>
    <s v="roczna"/>
    <s v="1.84/3.18A"/>
    <s v="liczba zgonów osób poniżej 65roku życia"/>
    <s v="1.82/3.14"/>
    <s v="liczba zgonów"/>
    <s v="1) Ewidencja Ludności"/>
    <s v="ELUD_001_x000a_ Mieszkańcy - zgony osoby poniżej 65 roku życia_x000a_ [data urodzenia, data zgonu, adres zameldowania na podbyt stały/czasowy]"/>
    <n v="0"/>
    <s v="1) Ewidencja Ludności"/>
    <s v="ELUD_001_x000a_ Mieszkańcy - zgony_x000a_ [data zgonu, adres zameldowania na podbyt stały/czasowy]&quot;"/>
    <n v="0"/>
    <s v="2) GUS BDL2"/>
    <s v="Kategoria: LUDNOŚĆ _x000a_Grupa: URODZENIA I ZGONY_x000a_Podgrupa: Zgony wg płci i grup wieku;_x000a_[płeć: ogółem,wiek: ogółem - 65 i więcej]"/>
    <n v="0"/>
    <s v="2) GUS BDL2"/>
    <s v="Kategoria: LUDNOŚĆ _x000a_Grupa: URODZENIA I ZGONY_x000a_Podgrupa: Zgony wg płci i grup wieku;_x000a_[płeć: ogółem,wiek: ogółem]"/>
    <n v="0"/>
    <n v="0"/>
    <n v="0"/>
    <n v="0"/>
  </r>
  <r>
    <n v="709"/>
    <n v="19"/>
    <s v="3.19"/>
    <s v="3.19"/>
    <x v="298"/>
    <s v="3.19 Liczba samobójstw na 100 000 mieszkańców "/>
    <s v="11.6"/>
    <s v="zdrowie"/>
    <s v="wskaźnik pomocniczy"/>
    <s v=""/>
    <s v=""/>
    <s v=""/>
    <s v=""/>
    <s v=""/>
    <s v=""/>
    <s v=""/>
    <s v=""/>
    <s v=""/>
    <s v=""/>
    <n v="5"/>
    <n v="1"/>
    <n v="1"/>
    <n v="1"/>
    <n v="4"/>
    <n v="4"/>
    <x v="9"/>
    <x v="4"/>
    <s v="Zdrowie"/>
    <s v="policja"/>
    <s v="liczba samobójstw/liczba mieszkańcówx100 000"/>
    <s v="%"/>
    <s v="Zgodnie z definicja normy ISO 37120 śmierć przez samobójstwo powinna odnosić się do czynu umyślnie zainicjowanego i zrealizowanego przez osobę, która w pełni rozumie śmiertelny skutek takiego czynu."/>
    <s v="dwuletnia  (dostosowana do terminu certyfikacji ISO 37120)"/>
    <s v="3.19A"/>
    <s v="liczba samobójstw"/>
    <s v="1.1"/>
    <s v="liczba mieszkańców"/>
    <s v="1) Komenda Miejska Policji"/>
    <s v="KPP_001_x000a_Dane_x000a_[Liczba samobójstw]"/>
    <n v="0"/>
    <s v="1) Ewidencja Ludności"/>
    <s v="ELUD_001_x000a_Mieszkańcy"/>
    <n v="0"/>
    <s v="2) GUS BDL"/>
    <s v="Kategoria: LUDNOŚĆ (K3)_x000a_Grupa: URODZENIA I ZGONY (G534)_x000a_Podgrupa: Zgony wg przyczyn (P1344)_x000a_[zewnętrzne przyczyny zachorowania i zgonu - samobójstwo"/>
    <n v="0"/>
    <s v="2) GUS BDL"/>
    <s v="Kategoria: LUDNOŚĆ (K3)_x000a_Grupa: STAN LUDNOŚCI (G7)_x000a_Podgrupa: Ludność wg grup wieku i płci (P2137)_x000a_[ogółem]"/>
    <n v="0"/>
    <n v="0"/>
    <n v="0"/>
    <n v="0"/>
  </r>
  <r>
    <n v="720"/>
    <n v="20"/>
    <s v="3.20"/>
    <s v="3.20"/>
    <x v="299"/>
    <s v="3.20 odsetek mieszkańców mieszkających w odległości do 1km od placówki POZ"/>
    <s v=""/>
    <s v=""/>
    <s v=""/>
    <s v=""/>
    <s v=""/>
    <s v=""/>
    <s v=""/>
    <s v=""/>
    <s v=""/>
    <s v=""/>
    <s v=""/>
    <s v=""/>
    <s v=""/>
    <n v="5"/>
    <n v="5"/>
    <n v="1"/>
    <n v="1"/>
    <n v="1"/>
    <n v="1"/>
    <x v="36"/>
    <x v="4"/>
    <s v="Zdrowie"/>
    <s v="medycyna ogólna"/>
    <s v="liczba mieszkańców mieszkających w odległości do 1km od placówki POZ/liczba mieszkańcówx100"/>
    <s v="%"/>
    <s v="W celu obliczenia wskaźnika należy:_x000a_Krok 1 - geolokalizacja placówek POZ_x000a_Krok 2 - analiza sieciowa w oparciu o sieć drogową - wyznaczenie najkrótszej trasy do placówek POZ (ISO areas)_x000a_Kok - 3 przypisanie do każdego mieszkańca odległości do najbliższej placówki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20A"/>
    <s v="placówki POZ (geolokalizacja)"/>
    <s v="1.1"/>
    <s v="liczba mieszkańców"/>
    <s v="1) Narodowy Fundusz Zdrowia"/>
    <s v="NFZ_080_x000a_Lista placówek POZ w województwie świętokrzyskim/GPs_x000a_"/>
    <n v="0"/>
    <s v="1) Ewidencja Ludności"/>
    <s v="ELUD_001_x000a_ Mieszkańcy _x000a_ [adres zameldowania na podbyt stały/czasowy]"/>
    <n v="0"/>
    <n v="0"/>
    <n v="0"/>
    <n v="0"/>
    <n v="0"/>
    <n v="0"/>
    <n v="0"/>
    <n v="0"/>
    <n v="0"/>
    <n v="0"/>
  </r>
  <r>
    <n v="721"/>
    <n v="21"/>
    <s v="3.21"/>
    <s v="3.21"/>
    <x v="300"/>
    <s v="3.21 odsetek mieszkańców mieszkających w odległości od 1km do 2km od placówki POZ"/>
    <s v=""/>
    <s v=""/>
    <s v=""/>
    <s v=""/>
    <s v=""/>
    <s v=""/>
    <s v=""/>
    <s v=""/>
    <s v=""/>
    <s v=""/>
    <s v=""/>
    <s v=""/>
    <s v=""/>
    <n v="5"/>
    <n v="5"/>
    <n v="1"/>
    <n v="1"/>
    <n v="1"/>
    <n v="1"/>
    <x v="37"/>
    <x v="4"/>
    <s v="Zdrowie"/>
    <s v="medycyna ogólna"/>
    <s v="liczba mieszkańców mieszkających w odległości od 1km do 2km od placówki POZ/liczba mieszkańcówx100"/>
    <s v="%"/>
    <s v="W celu obliczenia wskaźnika należy:_x000a_Krok 1 - geolokalizacja placówek POZ_x000a_Krok 2 - analiza sieciowa w oparciu o sieć drogową - wyznaczenie najkrótszej trasy do placówek POZ (ISO areas)_x000a_Kok - 3 przypisanie do każdego mieszkańca odległości do najbliższej placówki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20A"/>
    <s v="placówki POZ (geolokalizacja)"/>
    <s v="1.1"/>
    <s v="liczba mieszkańców"/>
    <s v="1) Narodowy Fundusz Zdrowia"/>
    <s v="NFZ_080_x000a_Lista placówek POZ w województwie świętokrzyskim/GPs_x000a_"/>
    <n v="0"/>
    <s v="1) Ewidencja Ludności"/>
    <s v="ELUD_001_x000a_ Mieszkańcy _x000a_ [adres zameldowania na podbyt stały/czasowy]"/>
    <n v="0"/>
    <n v="0"/>
    <n v="0"/>
    <n v="0"/>
    <n v="0"/>
    <n v="0"/>
    <n v="0"/>
    <n v="0"/>
    <n v="0"/>
    <n v="0"/>
  </r>
  <r>
    <n v="722"/>
    <n v="22"/>
    <s v="3.22"/>
    <s v="3.22"/>
    <x v="301"/>
    <s v="3.22 odsetek mieszkańców mieszkających w odległości powyżej 2km od placówki POZ"/>
    <s v=""/>
    <s v=""/>
    <s v=""/>
    <s v=""/>
    <s v=""/>
    <s v=""/>
    <s v=""/>
    <s v=""/>
    <s v=""/>
    <s v=""/>
    <s v=""/>
    <s v=""/>
    <s v=""/>
    <n v="5"/>
    <n v="5"/>
    <n v="1"/>
    <n v="1"/>
    <n v="1"/>
    <n v="1"/>
    <x v="38"/>
    <x v="4"/>
    <s v="Zdrowie"/>
    <s v="medycyna ogólna"/>
    <s v="liczba mieszkańców mieszkających w odległości powyżej 2km od placówki POZ/liczba mieszkańcówx100"/>
    <s v="%"/>
    <s v="W celu obliczenia wskaźnika należy:_x000a_Krok 1 - geolokalizacja placówek POZ_x000a_Krok 2 - analiza sieciowa w oparciu o sieć drogową - wyznaczenie najkrótszej trasy do placówek POZ (ISO areas)_x000a_Kok - 3 przypisanie do każdego mieszkańca odległości do najbliższej placówki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20A"/>
    <s v="placówki POZ (geolokalizacja)"/>
    <s v="1.1"/>
    <s v="liczba mieszkańców"/>
    <s v="1) Narodowy Fundusz Zdrowia"/>
    <s v="NFZ_080_x000a_Lista placówek POZ w województwie świętokrzyskim/GPs_x000a_"/>
    <n v="0"/>
    <s v="1) Ewidencja Ludności"/>
    <s v="ELUD_001_x000a_ Mieszkańcy _x000a_ [adres zameldowania na podbyt stały/czasowy]"/>
    <n v="0"/>
    <n v="0"/>
    <n v="0"/>
    <n v="0"/>
    <n v="0"/>
    <n v="0"/>
    <n v="0"/>
    <n v="0"/>
    <n v="0"/>
    <n v="0"/>
  </r>
  <r>
    <n v="723"/>
    <n v="23"/>
    <s v="3.23"/>
    <s v="3.23"/>
    <x v="302"/>
    <s v="3.23 Średnia odległość do placówki POZ"/>
    <s v=""/>
    <s v=""/>
    <s v=""/>
    <s v=""/>
    <s v=""/>
    <s v=""/>
    <s v=""/>
    <s v=""/>
    <s v=""/>
    <s v=""/>
    <s v=""/>
    <s v=""/>
    <s v=""/>
    <n v="5"/>
    <n v="5"/>
    <n v="1"/>
    <n v="1"/>
    <n v="1"/>
    <n v="1"/>
    <x v="4"/>
    <x v="4"/>
    <s v="Zdrowie"/>
    <s v="medycyna ogólna"/>
    <n v="0"/>
    <s v="km"/>
    <s v="Dla obliczenia wskaźnika na poziomie miasta należy:_x000a_Krok 1a - geolokalizacja placówek POZ_x000a_Krok 1b - geolokalizacja mieszkańców_x000a_Krok 2 - wyznaczenie dla pojedynczego mieszkańca odległości do najbliższej placówki POZ (analiza sieciowa)_x000a_Krok 3 - wyznaczenie średniej wartość dla wyników z Krok 2_x000a_Dla obliczenia wskaźnika w ramach jednostki należy:_x000a_Krok 1a - geolokalizacja placówek POZ_x000a_Krok 1b - geolokalizacja mieszkańców_x000a_Krok 2 - przypisanie mieszakńców do jednostek analitycznych_x000a_Krok 3 - wyznaczenie dla pojedynczego mieszkanca odległości do najbliższej placówki POZ_x000a_Krok 4 - wyznaczenie średniej odległości do placówek POZ (wyniki z Krok 3) dla mieszkańców poszczególnych jednostek"/>
    <s v="roczna"/>
    <s v="3.23A"/>
    <s v="placówki POZ (geolokalizacja)"/>
    <s v="1.1A"/>
    <s v="mieszkańcy (geolokalizacja)"/>
    <s v="1) Narodowy Fundusz Zdrowia"/>
    <s v="NFZ_080_x000a_Lista placówek POZ w województwie świętokrzyskim/GPs_x000a_"/>
    <n v="0"/>
    <s v="1) Ewidencja Ludności"/>
    <s v="ELUD_001_x000a_ Mieszkańcy _x000a_ [adres zameldowania na podbyt stały/czasowy]"/>
    <n v="0"/>
    <n v="0"/>
    <n v="0"/>
    <n v="0"/>
    <n v="0"/>
    <n v="0"/>
    <n v="0"/>
    <n v="0"/>
    <n v="0"/>
    <n v="0"/>
  </r>
  <r>
    <n v="0"/>
    <n v="24"/>
    <s v="3.24"/>
    <s v="3.24"/>
    <x v="303"/>
    <s v="3.24 Liczba porad w ramach POZ na mieszkańca"/>
    <n v="0"/>
    <n v="0"/>
    <n v="0"/>
    <n v="0"/>
    <n v="0"/>
    <n v="0"/>
    <n v="0"/>
    <n v="0"/>
    <n v="0"/>
    <n v="0"/>
    <n v="0"/>
    <n v="0"/>
    <n v="0"/>
    <n v="5"/>
    <n v="1"/>
    <n v="1"/>
    <n v="1"/>
    <n v="1"/>
    <n v="1"/>
    <x v="8"/>
    <x v="4"/>
    <s v="Zdrowie"/>
    <s v="medycyna ogólna"/>
    <s v="liczba porad udzielonych przez placówki POZ w ciągu roku/liczba mieszkańców"/>
    <s v="-"/>
    <s v="-"/>
    <s v="roczna"/>
    <s v="3.26A"/>
    <s v="liczba porad udzielonych przez placówki POZ w ciągu roku"/>
    <s v="1.1"/>
    <s v="liczba mieszkańców"/>
    <s v="1) GUS BDL"/>
    <s v="Kategoria OCHRONA ZDROWIA, OPIEKA SPOŁECZNA I ŚWIADCZENIA NA RZECZ RODZINY (K22)_x000a_Grupa AMBULATORYJNA OPIEKA ZDROWOTNA (G263)_x000a_Podgrupa Podstawowa opieka zdrowotna - porady (P1819)_x000a_[ogółem]"/>
    <n v="0"/>
    <s v="1) Ewidencja Ludności"/>
    <s v="ELUD_001_x000a_ Mieszkańcy _x000a_ [adres zameldowania na podbyt stały/czasowy]"/>
    <n v="0"/>
    <n v="0"/>
    <n v="0"/>
    <n v="0"/>
    <s v="2) GUS BDL"/>
    <s v="Kategoria:  LUDNOŚĆ (K3)_x000a_Grupa: STAN LUDNOŚCI (G7)_x000a_Podgrupa: Ludność wg grup wieku i płci (P2137)_x000a_[ogółem]"/>
    <n v="0"/>
    <n v="0"/>
    <n v="0"/>
    <n v="0"/>
  </r>
  <r>
    <n v="727"/>
    <n v="25"/>
    <s v="3.25"/>
    <s v="3.25"/>
    <x v="304"/>
    <s v="3.25 Czas reakcji służb ratowniczych od otrzymania pierwszego wezwania"/>
    <s v="15.7"/>
    <s v="bezpieczeństwo"/>
    <s v="wskaźnik pomocniczy"/>
    <s v=""/>
    <s v=""/>
    <s v=""/>
    <s v=""/>
    <s v=""/>
    <s v=""/>
    <s v=""/>
    <s v=""/>
    <s v=""/>
    <s v=""/>
    <n v="5"/>
    <n v="1"/>
    <n v="1"/>
    <n v="1"/>
    <n v="1"/>
    <n v="1"/>
    <x v="0"/>
    <x v="5"/>
    <s v="Zdrowie"/>
    <s v="medycyna ratunkowa"/>
    <s v="suma wszystkich czasów od otrzymania pierwszego wezwania do przyjazdu personelu jednostek ratowniczych z niezbędnym sprzętem na miejsce zdarzenia w minutach i sekundach na rok/liczba reakcji jednostek ratowniczych w danym roku"/>
    <s v="min.sek."/>
    <s v="Zgodnie z definicją normy ISO 37120 suma wszystkich czasów na pierwsze wezwanie w ciągu roku powinna obejmować czas, który upłynął od otrzymania pierwszego wezwania o pomoc do przyjazdu personelu jednostek ratowniczych z niezbędnym sprzętem na miejsce zdarzenia i powinna być obliczana za ostatnie 12 miesięcy."/>
    <s v="roczna"/>
    <s v="3.27A"/>
    <s v="suma wszystkich czasów od otrzymania pierwszego wezwania do przyjazdu personelu jednostek ratowniczych z niezbędnym sprzętem na miejsce zdarzenia w minutach i sekundach na rok"/>
    <s v="3.27B"/>
    <s v="liczba reakcji jednostek ratowniczych w danym roku"/>
    <s v="1) Świętokrzyskie Centrum Ratownictwa Medycznego i Transportu Sanitarnego"/>
    <s v="ŚCRMiTS_078_x000a_Suma wszystkich czasów od otrzymania pierwszego wezwania, do przyjazdu na miejsce zdarzenia_x000a_"/>
    <n v="0"/>
    <s v="1) Świętokrzyskie Centrum Ratownictwa Medycznego i Transportu Sanitarnego"/>
    <s v="ŚCRMiTS_078_x000a_Liczba reakcji jednostek ratowniczych w danym roku_x000a_"/>
    <n v="0"/>
    <n v="0"/>
    <n v="0"/>
    <n v="0"/>
    <n v="0"/>
    <n v="0"/>
    <n v="0"/>
    <n v="0"/>
    <n v="0"/>
    <n v="0"/>
  </r>
  <r>
    <n v="728"/>
    <n v="26"/>
    <s v="3.26"/>
    <s v="3.26"/>
    <x v="305"/>
    <s v="3.26 Średnia odległość do SOR"/>
    <s v=""/>
    <s v=""/>
    <s v=""/>
    <s v=""/>
    <s v=""/>
    <s v=""/>
    <s v=""/>
    <s v=""/>
    <s v=""/>
    <s v=""/>
    <s v=""/>
    <s v=""/>
    <s v=""/>
    <n v="5"/>
    <n v="5"/>
    <n v="1"/>
    <n v="1"/>
    <n v="1"/>
    <n v="1"/>
    <x v="39"/>
    <x v="4"/>
    <s v="Zdrowie"/>
    <s v="medycyna ratunkowa"/>
    <s v=""/>
    <s v="km"/>
    <s v="Dla obliczenia wskaźnika na poziomie miasta należy:_x000a_Krok 1a - geolokalizacja SOR_x000a_Krok 1b - geolokalizacja mieszkańców_x000a_Krok 2 - wyznaczenie dla pojedynczego mieszkańca odległości do najbliższej SOR (analiza sieciowa)_x000a_Krok 3 - wyznaczenie średniej wartość dla wyników z Krok 2_x000a_Dla obliczenia wskaźnika w ramach jednostki należy:_x000a_Krok 1a - geolokalizacja SOR_x000a_Krok 1b - geolokalizacja mieszkańców_x000a_Krok 2 - przypisanie mieszakńców do jednostek analitycznych_x000a_Krok 3 - wyznaczenie dla pojedynczego mieszkanca odległości do najbliższej SOR_x000a_Krok 4 - wyznaczenie średniej odległości do SOR (wyniki z Krok 3) dla mieszkańców poszczególnych jednostek"/>
    <s v="roczna"/>
    <s v="3.28A"/>
    <s v="SOR (geolokalizacja)"/>
    <s v="1.1A"/>
    <s v="mieszkańcy (geolokalizacja)"/>
    <s v="1) Narodowy Fundusz Zdrowia"/>
    <s v="NFZ_081_x000a_Lista SOR w województwie świętokrzyskim"/>
    <n v="0"/>
    <s v="1) Ewidencja Ludności"/>
    <s v="ELUD_001_x000a_ Mieszkańcy _x000a_ [adres zameldowania na podbyt stały/czasowy]"/>
    <n v="0"/>
    <n v="0"/>
    <n v="0"/>
    <n v="0"/>
    <n v="0"/>
    <n v="0"/>
    <n v="0"/>
    <n v="0"/>
    <n v="0"/>
    <n v="0"/>
  </r>
  <r>
    <n v="730"/>
    <n v="27"/>
    <s v="3.27"/>
    <s v="3.27"/>
    <x v="306"/>
    <s v="3.27 odsetek mieszkańców mieszkających w odległości do 1km od SOR"/>
    <s v=""/>
    <s v=""/>
    <s v=""/>
    <s v=""/>
    <s v=""/>
    <s v=""/>
    <s v=""/>
    <s v=""/>
    <s v=""/>
    <s v=""/>
    <s v=""/>
    <s v=""/>
    <s v=""/>
    <n v="5"/>
    <n v="5"/>
    <n v="1"/>
    <n v="1"/>
    <n v="1"/>
    <n v="1"/>
    <x v="40"/>
    <x v="4"/>
    <s v="Zdrowie"/>
    <s v="medycyna ratunkowa"/>
    <s v="liczba mieszkańców mieszkających w odległości do 1km od SOR/liczba mieszkańcówx100"/>
    <s v="%"/>
    <s v="W celu obliczenia wskaźnika należy:_x000a_Krok 1 - geolokalizacja SOR_x000a_Krok 2 - analiza sieciowa w oparciu o sieć drogową - wyznaczenie najkrótszej trasy do SOR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29A"/>
    <s v="SOR (geolokalizacja)"/>
    <s v="1.1"/>
    <s v="liczba mieszkańców"/>
    <s v="1) Narodowy Fundusz Zdrowia"/>
    <s v="NFZ_081_x000a_Lista SOR w województwie świętokrzyskim"/>
    <n v="0"/>
    <s v="1) Ewidencja Ludności"/>
    <s v="ELUD_001_x000a_ Mieszkańcy _x000a_ [adres zameldowania na podbyt stały/czasowy]"/>
    <n v="0"/>
    <n v="0"/>
    <n v="0"/>
    <n v="0"/>
    <n v="0"/>
    <n v="0"/>
    <n v="0"/>
    <n v="0"/>
    <n v="0"/>
    <n v="0"/>
  </r>
  <r>
    <n v="731"/>
    <n v="28"/>
    <s v="3.28"/>
    <s v="3.28"/>
    <x v="307"/>
    <s v="3.28 odsetek mieszkańców mieszkających w odległości od 1km do 2km od SOR"/>
    <s v=""/>
    <s v=""/>
    <s v=""/>
    <s v=""/>
    <s v=""/>
    <s v=""/>
    <s v=""/>
    <s v=""/>
    <s v=""/>
    <s v=""/>
    <s v=""/>
    <s v=""/>
    <s v=""/>
    <n v="5"/>
    <n v="5"/>
    <n v="1"/>
    <n v="1"/>
    <n v="1"/>
    <n v="1"/>
    <x v="40"/>
    <x v="4"/>
    <s v="Zdrowie"/>
    <s v="medycyna ratunkowa"/>
    <s v="liczba mieszkańców mieszkających w odległości od 1km do 2km od SOR/liczba mieszkańcówx100"/>
    <s v="%"/>
    <s v="W celu obliczenia wskaźnika należy:_x000a_Krok 1 - geolokalizacja SOR_x000a_Krok 2 - analiza sieciowa w oparciu o sieć drogową - wyznaczenie najkrótszej trasy do SOR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30A"/>
    <s v="SOR (geolokalizacja)"/>
    <s v="1.1"/>
    <s v="liczba mieszkańców"/>
    <s v="1) Narodowy Fundusz Zdrowia"/>
    <s v="NFZ_081 _x000a_Lista SOR w województwie świętokrzyskim"/>
    <n v="0"/>
    <s v="1) Ewidencja Ludności"/>
    <s v="ELUD_001_x000a_ Mieszkańcy _x000a_ [adres zameldowania na podbyt stały/czasowy]"/>
    <n v="0"/>
    <n v="0"/>
    <n v="0"/>
    <n v="0"/>
    <n v="0"/>
    <n v="0"/>
    <n v="0"/>
    <n v="0"/>
    <n v="0"/>
    <n v="0"/>
  </r>
  <r>
    <n v="732"/>
    <n v="29"/>
    <s v="3.29"/>
    <s v="3.29"/>
    <x v="308"/>
    <s v="3.29 odsetek mieszkańców mieszkających w odległości powyżej 2km od SOR"/>
    <s v=""/>
    <s v=""/>
    <s v=""/>
    <s v=""/>
    <s v=""/>
    <s v=""/>
    <s v=""/>
    <s v=""/>
    <s v=""/>
    <s v=""/>
    <s v=""/>
    <s v=""/>
    <s v=""/>
    <n v="5"/>
    <n v="5"/>
    <n v="1"/>
    <n v="1"/>
    <n v="1"/>
    <n v="1"/>
    <x v="41"/>
    <x v="4"/>
    <s v="Zdrowie"/>
    <s v="medycyna ratunkowa"/>
    <s v="liczba mieszkańców mieszkających w odległości powyżej 2km od SOR/liczba mieszkańcówx100"/>
    <s v="%"/>
    <s v="W celu obliczenia wskaźnika należy:_x000a_Krok 1 - geolokalizacja SOR_x000a_Krok 2 - analiza sieciowa w oparciu o sieć drogową - wyznaczenie najkrótszej trasy do SOR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31A"/>
    <s v="SOR (geolokalizacja)"/>
    <s v="1.1"/>
    <s v="liczba mieszkańców"/>
    <s v="1) Narodowy Fundusz Zdrowia"/>
    <s v="NFZ_081 _x000a_Lista SOR w województwie świętokrzyskim"/>
    <n v="0"/>
    <s v="1) Ewidencja Ludności"/>
    <s v="ELUD_001_x000a_ Mieszkańcy _x000a_ [adres zameldowania na podbyt stały/czasowy]"/>
    <n v="0"/>
    <n v="0"/>
    <n v="0"/>
    <n v="0"/>
    <n v="0"/>
    <n v="0"/>
    <n v="0"/>
    <n v="0"/>
    <n v="0"/>
    <n v="0"/>
  </r>
  <r>
    <n v="740"/>
    <n v="30"/>
    <s v="3.30"/>
    <s v="3.30"/>
    <x v="309"/>
    <s v="3.30 odsetek mieszkańców mieszkających w odległości do 1km od placówki opieki nocnej i świątecznej"/>
    <s v=""/>
    <s v=""/>
    <s v=""/>
    <s v=""/>
    <s v=""/>
    <s v=""/>
    <s v=""/>
    <s v=""/>
    <s v=""/>
    <s v=""/>
    <s v=""/>
    <s v=""/>
    <s v=""/>
    <n v="5"/>
    <n v="5"/>
    <n v="1"/>
    <n v="1"/>
    <n v="1"/>
    <n v="1"/>
    <x v="42"/>
    <x v="4"/>
    <s v="Zdrowie"/>
    <s v="opieka nocna i świąteczna"/>
    <s v="liczba mieszkańców mieszkających w odległości do 1km od placówki opieki nocnej i świątecznej/liczba mieszkańcówx100"/>
    <s v="%"/>
    <s v="W celu obliczenia wskaźnika należy:_x000a_Krok 1 - geolokalizacja placówek opieki nocnej i świątecznej_x000a_Krok 2 - analiza sieciowa w oparciu o sieć drogową - wyznaczenie najkrótszej trasy do placówek opieki nocnej i świątecznej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32A"/>
    <s v="placówki opieki nocnej i świątecznej (geolokalizacja)"/>
    <s v="1.1"/>
    <s v="liczba mieszkańców"/>
    <s v="1) Świętokrzyskie Centrum Ratownictwa Medycznego i Transportu Sanitarnego"/>
    <s v="ŚCRMiTS_079_x000a_Rozmieszczenie placówek opieki nocnej i świątecznej"/>
    <n v="0"/>
    <s v="1) Ewidencja Ludności"/>
    <s v="ELUD_001_x000a_ Mieszkańcy _x000a_ [adres zameldowania na podbyt stały/czasowy]"/>
    <n v="0"/>
    <n v="0"/>
    <n v="0"/>
    <n v="0"/>
    <n v="0"/>
    <n v="0"/>
    <n v="0"/>
    <n v="0"/>
    <n v="0"/>
    <n v="0"/>
  </r>
  <r>
    <n v="741"/>
    <n v="31"/>
    <s v="3.31"/>
    <s v="3.31"/>
    <x v="310"/>
    <s v="3.31 odsetek mieszkańców mieszkających w odległości od 1km do 2km od placówki opieki nocnej i świątecznej"/>
    <s v=""/>
    <s v=""/>
    <s v=""/>
    <s v=""/>
    <s v=""/>
    <s v=""/>
    <s v=""/>
    <s v=""/>
    <s v=""/>
    <s v=""/>
    <s v=""/>
    <s v=""/>
    <s v=""/>
    <n v="5"/>
    <n v="5"/>
    <n v="1"/>
    <n v="1"/>
    <n v="1"/>
    <n v="1"/>
    <x v="42"/>
    <x v="4"/>
    <s v="Zdrowie"/>
    <s v="opieka nocna i świąteczna"/>
    <s v="liczba mieszkańców mieszkających w odległości od 1km do 2km od placówki opieki nocnej i świątecznej/liczba mieszkańcówx100"/>
    <s v="%"/>
    <s v="W celu obliczenia wskaźnika należy:_x000a_Krok 1 - geolokalizacja placówek opieki nocnej i świątecznej_x000a_Krok 2 - analiza sieciowa w oparciu o sieć drogową - wyznaczenie najkrótszej trasy do placówek opieki nocnej i świątecznej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33A"/>
    <s v="placówki opieki nocnej i świątecznej (geolokalizacja)"/>
    <s v="1.1"/>
    <s v="liczba mieszkańców"/>
    <s v="1) Świętokrzyskie Centrum Ratownictwa Medycznego i Transportu Sanitarnego"/>
    <s v="ŚCRMiTS_079_x000a_Rozmieszczenie placówek opieki nocnej i świątecznej"/>
    <n v="0"/>
    <s v="1) Ewidencja Ludności"/>
    <s v="ELUD_001_x000a_ Mieszkańcy _x000a_ [adres zameldowania na podbyt stały/czasowy]"/>
    <n v="0"/>
    <n v="0"/>
    <n v="0"/>
    <n v="0"/>
    <n v="0"/>
    <n v="0"/>
    <n v="0"/>
    <n v="0"/>
    <n v="0"/>
    <n v="0"/>
  </r>
  <r>
    <n v="742"/>
    <n v="32"/>
    <s v="3.32"/>
    <s v="3.32"/>
    <x v="311"/>
    <s v="3.32 odsetek mieszkańców mieszkających w odległości powyżej 2km od placówki opieki nocnej i świątecznej"/>
    <s v=""/>
    <s v=""/>
    <s v=""/>
    <s v=""/>
    <s v=""/>
    <s v=""/>
    <s v=""/>
    <s v=""/>
    <s v=""/>
    <s v=""/>
    <s v=""/>
    <s v=""/>
    <s v=""/>
    <n v="5"/>
    <n v="5"/>
    <n v="1"/>
    <n v="1"/>
    <n v="1"/>
    <n v="1"/>
    <x v="43"/>
    <x v="4"/>
    <s v="Zdrowie"/>
    <s v="opieka nocna i świąteczna"/>
    <s v="liczba mieszkańców mieszkających w odległości powyżej 2km od placówki opieki nocnej i świątecznej/liczba mieszkańcówx100"/>
    <s v="%"/>
    <s v="W celu obliczenia wskaźnika należy:_x000a_Krok 1 - geolokalizacja placówek opieki nocnej i świątecznej_x000a_Krok 2 - analiza sieciowa w oparciu o sieć drogową - wyznaczenie najkrótszej trasy do placówek opieki nocnej i świątecznej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34A"/>
    <s v="placówki opieki nocnej i świątecznej (geolokalizacja)"/>
    <s v="1.1"/>
    <s v="liczba mieszkańców"/>
    <s v="1) Świętokrzyskie Centrum Ratownictwa Medycznego i Transportu Sanitarnego"/>
    <s v="ŚCRMiTS_079_x000a_Rozmieszczenie placówek opieki nocnej i świątecznej"/>
    <n v="0"/>
    <s v="1) Ewidencja Ludności"/>
    <s v="ELUD_001_x000a_ Mieszkańcy _x000a_ [adres zameldowania na podbyt stały/czasowy]"/>
    <n v="0"/>
    <n v="0"/>
    <n v="0"/>
    <n v="0"/>
    <n v="0"/>
    <n v="0"/>
    <n v="0"/>
    <n v="0"/>
    <n v="0"/>
    <n v="0"/>
  </r>
  <r>
    <n v="775"/>
    <n v="1"/>
    <s v="1.1"/>
    <s v="1.1"/>
    <x v="312"/>
    <s v="1.1 Liczba mieszkańców"/>
    <s v="13.4.3"/>
    <s v="ludność i warunki socjalne"/>
    <s v="wskaźnik profilowy"/>
    <s v=""/>
    <s v=""/>
    <s v=""/>
    <s v=""/>
    <s v=""/>
    <s v=""/>
    <s v=""/>
    <s v=""/>
    <s v=""/>
    <s v=""/>
    <n v="5"/>
    <n v="1"/>
    <n v="1"/>
    <n v="1"/>
    <n v="4"/>
    <n v="4"/>
    <x v="8"/>
    <x v="6"/>
    <s v="Ludność i warunki socjalne"/>
    <s v="demografia"/>
    <s v="liczba mieszkańców"/>
    <s v="osoby"/>
    <s v="-"/>
    <s v="roczna"/>
    <s v="1.1"/>
    <s v="liczba mieszkańców"/>
    <n v="0"/>
    <n v="0"/>
    <s v="1) Ewidencja Ludności"/>
    <s v="ELUD_001_x000a_Mieszkańcy_x000a_"/>
    <n v="0"/>
    <n v="0"/>
    <n v="0"/>
    <n v="0"/>
    <s v="2) GUS BDL"/>
    <s v="Kategoria:  LUDNOŚĆ (K3)_x000a_Grupa: STAN LUDNOŚCI (G7)_x000a_Podgrupa: Ludność wg grup wieku i płci (P2137);_x000a_"/>
    <n v="0"/>
    <n v="0"/>
    <n v="0"/>
    <n v="0"/>
    <n v="0"/>
    <n v="0"/>
    <n v="0"/>
  </r>
  <r>
    <n v="756"/>
    <n v="2"/>
    <s v="1.2"/>
    <s v="1.2"/>
    <x v="313"/>
    <s v="1.2 Odsetek ludności kraju"/>
    <s v=""/>
    <s v=""/>
    <s v=""/>
    <s v=""/>
    <s v=""/>
    <s v=""/>
    <s v=""/>
    <s v=""/>
    <s v=""/>
    <s v=""/>
    <s v=""/>
    <s v=""/>
    <s v=""/>
    <n v="4"/>
    <n v="1"/>
    <n v="1"/>
    <n v="1"/>
    <n v="1"/>
    <n v="1"/>
    <x v="9"/>
    <x v="6"/>
    <s v="Ludność i warunki socjalne"/>
    <s v="demografia"/>
    <s v="liczba mieszkańców/liczba mieszkańców krajux100"/>
    <s v="%"/>
    <s v="Liczba mieszkańców to liczba osób zameldowanych na terenie miasta"/>
    <s v="roczna"/>
    <s v="1.1"/>
    <s v="liczba mieszkańców"/>
    <s v="1.2A"/>
    <s v="liczba mieszkańców kraju"/>
    <s v="1) Ewidencja Ludności"/>
    <s v="ELUD_001_x000a_Mieszkańcy_x000a_"/>
    <n v="0"/>
    <s v="1) GUS BDL"/>
    <s v="Kategoria:  LUDNOŚĆ (K3)_x000a_Grupa: STAN LUDNOŚCI (G7)_x000a_Podgrupa: Ludność wg grup wieku i płci (P2137);_x000a_"/>
    <n v="0"/>
    <s v="2) GUS BDL"/>
    <s v="Kategoria:  LUDNOŚĆ (K3)_x000a_Grupa: STAN LUDNOŚCI (G7)_x000a_Podgrupa: Ludność wg grup wieku i płci (P2137);_x000a_"/>
    <n v="0"/>
    <n v="0"/>
    <n v="0"/>
    <n v="0"/>
    <n v="0"/>
    <n v="0"/>
    <n v="0"/>
  </r>
  <r>
    <n v="757"/>
    <n v="3"/>
    <s v="1.3"/>
    <s v="1.3"/>
    <x v="314"/>
    <s v="1.3 Roczna zmiana liczby ludności"/>
    <s v="13.4.1"/>
    <s v="ludność i warunki socjalne"/>
    <s v="wskaźnik profilowy"/>
    <s v=""/>
    <s v=""/>
    <s v=""/>
    <s v=""/>
    <s v=""/>
    <s v=""/>
    <s v="I.2"/>
    <s v="ogólne-demografia"/>
    <s v="I.1.3"/>
    <s v="demografia"/>
    <n v="5"/>
    <n v="4"/>
    <n v="1"/>
    <n v="1"/>
    <n v="1"/>
    <n v="1"/>
    <x v="0"/>
    <x v="6"/>
    <s v="Ludność i warunki socjalne"/>
    <s v="demografia"/>
    <s v="liczba mieszkańców/liczba mieszkańców w roku poprzednimx100"/>
    <s v="%"/>
    <s v="-"/>
    <s v="roczna"/>
    <s v="1.1"/>
    <s v="liczba mieszkańców"/>
    <s v="1.1*"/>
    <s v="liczba mieszkańców w roku poprzednim"/>
    <s v="1) Ewidencja Ludności"/>
    <s v="ELUD_001_x000a_Mieszkańcy"/>
    <n v="0"/>
    <s v="1) Ewidencja Ludności"/>
    <s v="ELUD_001_x000a_Mieszkańcy stan na rok poprzedni"/>
    <n v="0"/>
    <s v="2) GUS BDL2"/>
    <s v="Kategoria:  LUDNOŚĆ (K3)_x000a_Grupa: STAN LUDNOŚCI (G7)_x000a_Podgrupa: Ludność wg grup wieku i płci (P2137);_x000a_"/>
    <s v="2 Dane nie pozwlają na obliczenie wskaźnika dla poziomu bardziej szczegółowego niż poziom miasta."/>
    <s v="2) GUS BDL2"/>
    <s v="Kategoria:  LUDNOŚĆ (K3)_x000a_Grupa: STAN LUDNOŚCI (G7)_x000a_Podgrupa: Ludność wg grup wieku i płci (P2137);_x000a_"/>
    <n v="0"/>
    <n v="0"/>
    <n v="0"/>
    <n v="0"/>
  </r>
  <r>
    <n v="758"/>
    <n v="4"/>
    <s v="1.4"/>
    <s v="1.4"/>
    <x v="315"/>
    <s v="1.4 Gęstość zaludnienia"/>
    <s v="21.5.1"/>
    <s v="planowanie przestrzenne"/>
    <s v="wskaźnik pomocniczy"/>
    <s v=""/>
    <s v=""/>
    <s v=""/>
    <s v=""/>
    <s v="I.3"/>
    <s v="demografia"/>
    <s v="I.3"/>
    <s v="ogólne-demografia"/>
    <s v="I.1.4"/>
    <s v="demografia"/>
    <n v="5"/>
    <n v="4"/>
    <n v="5"/>
    <n v="1"/>
    <n v="4"/>
    <n v="4"/>
    <x v="12"/>
    <x v="6"/>
    <s v="Ludność i warunki socjalne"/>
    <s v="demografia"/>
    <s v="liczba mieszkańców/powierzchnia miasta3"/>
    <s v="osoby/km2"/>
    <s v="-"/>
    <s v="roczna"/>
    <s v="1.1"/>
    <s v="liczba mieszkańców"/>
    <s v="8.1"/>
    <s v="powierzchnia miasta3"/>
    <s v="1) Ewidencja Ludności"/>
    <s v="ELUD_001_x000a_Mieszkańcy_x000a_[adres]"/>
    <n v="0"/>
    <s v="1) Ewidencja Gruntów i Budynków"/>
    <s v="EGIB_002_x000a_[EGB_JednostkaEwidencyjna]"/>
    <n v="0"/>
    <s v="2) GUS BDL2"/>
    <s v="Kategoria:  LUDNOŚĆ (K3)_x000a_Grupa: STAN LUDNOŚCI (G7)_x000a_Podgrupa: Ludność wg grup wieku i płci (P2137);_x000a_"/>
    <s v="2 Dane nie pozwlają na obliczenie wskaźnika dla poziomu bardziej szczegółowego niż poziom miasta."/>
    <s v="2) GUS BDL2"/>
    <s v="Kategoria: PODZIAŁ TERYTORIALNY (K1)_x000a_Grupa: POWIERZCHNIA GEODEZYJNA KRAJU (DANE GUGIK) (G441)_x000a_Podgrupa: Powierzchnia (P1410)_x000a_"/>
    <n v="0"/>
    <s v="1) GUS BDL2"/>
    <s v="Kategoria: LUDNOŚĆ _x000a_Grupa: STAN LUDNOŚCI_x000a_Podgrupa: Gęstość zaludnienia oraz wskaźnik"/>
    <n v="0"/>
  </r>
  <r>
    <n v="759"/>
    <n v="5"/>
    <s v="1.5/3.1"/>
    <s v="1.5_3.1"/>
    <x v="280"/>
    <s v="1.5_3.1 Średnia prognozowana długość życia w chwili urodzenia"/>
    <s v="11.1"/>
    <s v="zdrowie"/>
    <s v="wskaźnik podstawowy"/>
    <s v=""/>
    <s v=""/>
    <s v=""/>
    <s v=""/>
    <s v=""/>
    <s v=""/>
    <s v=""/>
    <s v=""/>
    <s v=""/>
    <s v=""/>
    <n v="5"/>
    <n v="1"/>
    <n v="1"/>
    <n v="1"/>
    <n v="1"/>
    <n v="1"/>
    <x v="9"/>
    <x v="6"/>
    <s v="Zdrowie / Ludność i warunki socjalne"/>
    <s v="demografia"/>
    <s v="średnia liczba lat do przeżycia przez grupę osób urodzonych w tym samym roku, jeżeli ich zdrowie i warunki życia w chwili urodzenia pozostają takie same przez całe życie"/>
    <s v="lata"/>
    <s v="Zgodnie z definicja normy ISO 37120 średnia długość życia to przeciętna długość trwanie życia dla noworodka urodzonego w danym roku."/>
    <s v="dwuletnia"/>
    <s v="1.5/3.1"/>
    <s v="średnia prognozowana długość życia w chwili urodzenia"/>
    <n v="0"/>
    <s v=""/>
    <s v="1) Ewidencja Ludności"/>
    <s v="ELUD_001_x000a_Urodzenia żywe_x000a_[data urodzenia, płeć]"/>
    <n v="0"/>
    <n v="0"/>
    <s v="ELUD_001_x000a_Zgony_x000a_[data urodzenia,płeć, data zgonu]"/>
    <n v="0"/>
    <n v="0"/>
    <n v="0"/>
    <n v="0"/>
    <n v="0"/>
    <n v="0"/>
    <n v="0"/>
    <n v="0"/>
    <n v="0"/>
    <n v="0"/>
  </r>
  <r>
    <n v="1492"/>
    <n v="6"/>
    <s v="1.6/3.2"/>
    <s v="1.6_3.2"/>
    <x v="281"/>
    <s v="1.6_3.2 Średnia prognozowana długość życia w chwili urodzenia - kobiety"/>
    <n v="0"/>
    <n v="0"/>
    <n v="0"/>
    <n v="0"/>
    <n v="0"/>
    <n v="0"/>
    <n v="0"/>
    <n v="0"/>
    <n v="0"/>
    <n v="0"/>
    <n v="0"/>
    <n v="0"/>
    <n v="0"/>
    <n v="5"/>
    <n v="1"/>
    <n v="1"/>
    <n v="1"/>
    <n v="4"/>
    <n v="4"/>
    <x v="44"/>
    <x v="6"/>
    <s v="Zdrowie / Ludność i warunki socjalne"/>
    <s v="demografia"/>
    <s v="średnia liczba lat do przeżycia przez grupę osób urodzonych w tym samym roku, jeżeli ich zdrowie i warunki życia w chwili urodzenia pozostają takie same przez całe życie"/>
    <s v="lata"/>
    <s v="Średnia długość życia to przeciętna długość trwanie życia dla noworodka urodzonego w danym roku."/>
    <s v="roczna"/>
    <s v="1.6/3.2"/>
    <s v="średnia prognozowana długość życia w chwili urodzenia - kobiety"/>
    <n v="0"/>
    <n v="0"/>
    <s v="1) Ewidencja Ludności"/>
    <s v="ELUD_001_x000a_Mieszkańcy - kobiety_x000a_[data urodzenia, płeć]"/>
    <n v="0"/>
    <n v="0"/>
    <s v="ELUD_001_x000a_Zgony - kobiety_x000a_[data urodzenia,płeć, data zgonu, płeć]"/>
    <n v="0"/>
    <n v="0"/>
    <n v="0"/>
    <n v="0"/>
    <n v="0"/>
    <n v="0"/>
    <n v="0"/>
    <s v="1) GUS BDL2"/>
    <s v="Kategoria: K3 LUDNOŚĆ_x000a_ Grupa: G7 STAN LUDNOŚCI_x000a_ Podgrupa: P2730 Przeciętne dalsze trwanie życia"/>
    <n v="0"/>
  </r>
  <r>
    <n v="1493"/>
    <n v="7"/>
    <s v="1.7/3.3"/>
    <s v="1.7_3.3"/>
    <x v="282"/>
    <s v="1.7_3.3 Średnia prognozowana długość życia w chwili urodzenia - mężczyźni"/>
    <n v="0"/>
    <n v="0"/>
    <n v="0"/>
    <n v="0"/>
    <n v="0"/>
    <n v="0"/>
    <n v="0"/>
    <n v="0"/>
    <n v="0"/>
    <n v="0"/>
    <n v="0"/>
    <n v="0"/>
    <n v="0"/>
    <n v="5"/>
    <n v="1"/>
    <n v="1"/>
    <n v="1"/>
    <n v="4"/>
    <n v="4"/>
    <x v="44"/>
    <x v="6"/>
    <s v="Zdrowie / Ludność i warunki socjalne"/>
    <s v="demografia"/>
    <s v="średnia liczba lat do przeżycia przez grupę osób urodzonych w tym samym roku, jeżeli ich zdrowie i warunki życia w chwili urodzenia pozostają takie same przez całe życie"/>
    <s v="lata"/>
    <s v="Średnia długość życia to przeciętna długość trwanie życia dla noworodka urodzonego w danym roku."/>
    <s v="roczna"/>
    <s v="1.7/3.3"/>
    <s v="średnia prognozowana długość życia w chwili urodzenia - mężczyźni"/>
    <n v="0"/>
    <n v="0"/>
    <s v="1) Ewidencja Ludności"/>
    <s v="ELUD_001_x000a_Mieszkańcy - mężczyźni_x000a_[data urodzenia, płeć]"/>
    <n v="0"/>
    <n v="0"/>
    <s v="ELUD_001_x000a_Zgony - mężczyźni_x000a_[data urodzenia,płeć, data zgonu, płeć]"/>
    <n v="0"/>
    <n v="0"/>
    <n v="0"/>
    <n v="0"/>
    <n v="0"/>
    <n v="0"/>
    <n v="0"/>
    <s v="1) GUS BDL2"/>
    <s v="Kategoria: K3 LUDNOŚĆ_x000a_ Grupa: G7 STAN LUDNOŚCI_x000a_ Podgrupa: P2730 Przeciętne dalsze trwanie życia"/>
    <n v="0"/>
  </r>
  <r>
    <n v="760"/>
    <n v="8"/>
    <s v="1.8"/>
    <s v="1.8"/>
    <x v="316"/>
    <s v="1.8 Przeciętny wiek mieszkańców"/>
    <s v=""/>
    <s v=""/>
    <s v=""/>
    <s v=""/>
    <s v=""/>
    <s v=""/>
    <s v=""/>
    <s v=""/>
    <s v=""/>
    <s v=""/>
    <s v=""/>
    <s v="I.1.5"/>
    <s v="demografia"/>
    <n v="5"/>
    <n v="4"/>
    <n v="1"/>
    <n v="1"/>
    <n v="4"/>
    <n v="4"/>
    <x v="8"/>
    <x v="6"/>
    <s v="Ludność i warunki socjalne"/>
    <s v="demografia"/>
    <s v="mediana wieku mieszkańców"/>
    <s v="lata"/>
    <s v="Przeciętny wiek mieszkańców to mediana wszystkich osób zameldowanych na terenie miasta. Wartość mediany wyznacza granicę wieku, którą połowa osób w danej zbiorowości już przekroczyła, a druga połowa jeszcze nie osiągnęła."/>
    <s v="roczna"/>
    <s v="1.8A"/>
    <s v="wiek poszczególnych mieszkańców miasta"/>
    <n v="0"/>
    <n v="0"/>
    <s v="1) Ewidencja Ludności"/>
    <s v="ELUD_001_x000a_Mieszkańcy_x000a_[data urodzenia,adres zameldowania na pobyt stały/czasowy]"/>
    <n v="0"/>
    <n v="0"/>
    <s v="ELUD_001_x000a_Mieszkańcy_x000a_[adres zameldowania na pobyt stały/czasowy]"/>
    <n v="0"/>
    <n v="0"/>
    <n v="0"/>
    <n v="0"/>
    <n v="0"/>
    <n v="0"/>
    <n v="0"/>
    <s v="1) GUS BDL2"/>
    <s v="Kategoria: LUDNOŚĆ _x000a_Grupa: STAN LUDNOŚCI_x000a_Podgrupa: Mediana wieku ludności według płci;_x000a_"/>
    <n v="0"/>
  </r>
  <r>
    <n v="761"/>
    <n v="9"/>
    <s v="1.9"/>
    <s v="1.9"/>
    <x v="317"/>
    <s v="1.9 Wskaźnik feminizacji"/>
    <s v=""/>
    <s v=""/>
    <s v=""/>
    <s v=""/>
    <s v=""/>
    <s v=""/>
    <s v=""/>
    <s v="I.2"/>
    <s v="demografia"/>
    <s v=""/>
    <s v=""/>
    <s v="I.1.2"/>
    <s v="demografia"/>
    <n v="5"/>
    <n v="1"/>
    <n v="1"/>
    <n v="1"/>
    <n v="4"/>
    <n v="4"/>
    <x v="0"/>
    <x v="6"/>
    <s v="Ludność i warunki socjalne"/>
    <s v="demografia"/>
    <s v="liczba kobiet/liczba mężczyzn/100"/>
    <s v="osoby"/>
    <s v="-"/>
    <s v="roczna"/>
    <s v="1.9A"/>
    <s v="liczba kobiet"/>
    <s v="1.9B"/>
    <s v="liczba mężczyzn"/>
    <s v="1) Ewidencja Ludności"/>
    <s v="ELUD_001_x000a_Mieszkańcy - mężczyźni_x000a_[płeć]"/>
    <n v="0"/>
    <s v="1) Ewidencja Ludności"/>
    <s v="ELUD_001_x000a_Mieszkańcy - mężczyźni_x000a_[płeć]"/>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63"/>
    <n v="10"/>
    <s v="1.10"/>
    <s v="1.10"/>
    <x v="318"/>
    <s v="1.10 Odsetek osób, które są dziećmi (0-14 lat)"/>
    <s v="13.4.3"/>
    <s v="ludność i warunki socjalne"/>
    <s v="wskaźnik profilowy"/>
    <s v=""/>
    <s v=""/>
    <s v=""/>
    <s v=""/>
    <s v=""/>
    <s v=""/>
    <s v=""/>
    <s v=""/>
    <s v=""/>
    <s v=""/>
    <n v="5"/>
    <n v="1"/>
    <n v="1"/>
    <n v="1"/>
    <n v="1"/>
    <n v="1"/>
    <x v="9"/>
    <x v="6"/>
    <s v="Ludność i warunki socjalne"/>
    <s v="demografia"/>
    <s v="liczba mieszkańców w wieku 0-14 lat/liczba mieszkańcówx100"/>
    <s v="%"/>
    <s v="-"/>
    <s v="dwuletnia  (dostosowana do terminu certyfikacji ISO 37120)"/>
    <s v="1.10A"/>
    <s v="liczba mieszkańców w wieku 0-14 lat"/>
    <s v="1.1"/>
    <s v="liczba mieszkańców"/>
    <s v="1) Ewidencja Ludności"/>
    <s v="ELUD_001_x000a_Mieszkańcy - w wieku 0-14 lat_x000a_[data urodzenia]"/>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64"/>
    <n v="11"/>
    <s v="1.11"/>
    <s v="1.11"/>
    <x v="319"/>
    <s v="1.11 Odsetek osób, które są dziećmi (0-14 lat) - kobiety"/>
    <s v="13.4.3"/>
    <s v="ludność i warunki socjalne"/>
    <s v="wskaźnik profilowy"/>
    <s v=""/>
    <s v=""/>
    <s v=""/>
    <s v=""/>
    <s v=""/>
    <s v=""/>
    <s v=""/>
    <s v=""/>
    <s v=""/>
    <s v=""/>
    <n v="5"/>
    <n v="1"/>
    <n v="1"/>
    <n v="1"/>
    <n v="1"/>
    <n v="1"/>
    <x v="9"/>
    <x v="6"/>
    <s v="Ludność i warunki socjalne"/>
    <s v="demografia"/>
    <s v="liczba kobiet w wieku 0-14 lat/liczba mieszkańcówx100"/>
    <s v="%"/>
    <s v="-"/>
    <s v="dwuletnia  (dostosowana do terminu certyfikacji ISO 37120)"/>
    <s v="1.11A"/>
    <s v="liczba kobiet w wieku 0-14 lat"/>
    <s v="1.1"/>
    <s v="liczba mieszkańców"/>
    <s v="1) Ewidencja Ludności"/>
    <s v="ELUD_001_x000a_Mieszkańcy - kobiety w wieku 0-1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65"/>
    <n v="12"/>
    <s v="1.12"/>
    <s v="1.12"/>
    <x v="320"/>
    <s v="1.12 Odsetek osób, które są dziećmi (0-14 lat) - mężczyźni"/>
    <s v="13.4.3"/>
    <s v="ludność i warunki socjalne"/>
    <s v="wskaźnik profilowy"/>
    <s v=""/>
    <s v=""/>
    <s v=""/>
    <s v=""/>
    <s v=""/>
    <s v=""/>
    <s v=""/>
    <s v=""/>
    <s v=""/>
    <s v=""/>
    <n v="5"/>
    <n v="1"/>
    <n v="1"/>
    <n v="1"/>
    <n v="1"/>
    <n v="1"/>
    <x v="9"/>
    <x v="6"/>
    <s v="Ludność i warunki socjalne"/>
    <s v="demografia"/>
    <s v="liczba mężczyzn w wieku 0-14 lat/liczba mieszkańcówx100"/>
    <s v="%"/>
    <s v="-"/>
    <s v="dwuletnia  (dostosowana do terminu certyfikacji ISO 37120)"/>
    <s v="1.12A"/>
    <s v="liczba mężczyzn w wieku 0-14 lat"/>
    <s v="1.1"/>
    <s v="liczba mieszkańców"/>
    <s v="1) Ewidencja Ludności"/>
    <s v="ELUD_001_x000a_Mieszkańcy - mężczyźni w wieku 0-1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66"/>
    <n v="13"/>
    <s v="1.13"/>
    <s v="1.13"/>
    <x v="321"/>
    <s v="1.13 Odsetek osób, które są młodzieżą (15-24 lat)"/>
    <s v="13.4.3"/>
    <s v="ludność i warunki socjalne"/>
    <s v="wskaźnik profilowy"/>
    <s v=""/>
    <s v=""/>
    <s v=""/>
    <s v=""/>
    <s v=""/>
    <s v=""/>
    <s v=""/>
    <s v=""/>
    <s v=""/>
    <s v=""/>
    <n v="5"/>
    <n v="1"/>
    <n v="1"/>
    <n v="1"/>
    <n v="1"/>
    <n v="1"/>
    <x v="9"/>
    <x v="6"/>
    <s v="Ludność i warunki socjalne"/>
    <s v="demografia"/>
    <s v="liczba mieszkańców w wieku 15-24 lata/liczba mieszkańcówx100"/>
    <s v="%"/>
    <s v="-"/>
    <s v="dwuletnia  (dostosowana do terminu certyfikacji ISO 37120)"/>
    <s v="1.13A"/>
    <s v="liczba mieszkańców w wieku 15-24 lata"/>
    <s v="1.1"/>
    <s v="liczba mieszkańców"/>
    <s v="1) Ewidencja Ludności"/>
    <s v="ELUD_001_x000a_Mieszkańcy - w wieku 15-24 lat_x000a_[data urodzenia]"/>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67"/>
    <n v="14"/>
    <s v="1.14"/>
    <s v="1.14"/>
    <x v="322"/>
    <s v="1.14 Odsetek osób, które są młodzieżą (15-24 lat) - kobiety"/>
    <s v="13.4.3"/>
    <s v="ludność i warunki socjalne"/>
    <s v="wskaźnik profilowy"/>
    <s v=""/>
    <s v=""/>
    <s v=""/>
    <s v=""/>
    <s v=""/>
    <s v=""/>
    <s v=""/>
    <s v=""/>
    <s v=""/>
    <s v=""/>
    <n v="5"/>
    <n v="1"/>
    <n v="1"/>
    <n v="1"/>
    <n v="1"/>
    <n v="1"/>
    <x v="9"/>
    <x v="6"/>
    <s v="Ludność i warunki socjalne"/>
    <s v="demografia"/>
    <s v="liczba kobiet w wieku 15-24 lata/liczba mieszkańcówx100"/>
    <s v="%"/>
    <s v="-"/>
    <s v="dwuletnia  (dostosowana do terminu certyfikacji ISO 37120)"/>
    <s v="1.14A"/>
    <s v="liczba kobiet w wieku 15-24 lata"/>
    <s v="1.1"/>
    <s v="liczba mieszkańców"/>
    <s v="1) Ewidencja Ludności"/>
    <s v="ELUD_001_x000a_Mieszkańcy - kobiety w wieku 15-2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68"/>
    <n v="15"/>
    <s v="1.15"/>
    <s v="1.15"/>
    <x v="323"/>
    <s v="1.15 Odsetek osób, które są młodzieżą (15-24 lat) - mężczyźni"/>
    <s v="13.4.3"/>
    <s v="ludność i warunki socjalne"/>
    <s v="wskaźnik profilowy"/>
    <s v=""/>
    <s v=""/>
    <s v=""/>
    <s v=""/>
    <s v=""/>
    <s v=""/>
    <s v=""/>
    <s v=""/>
    <s v=""/>
    <s v=""/>
    <n v="5"/>
    <n v="1"/>
    <n v="1"/>
    <n v="1"/>
    <n v="1"/>
    <n v="1"/>
    <x v="9"/>
    <x v="6"/>
    <s v="Ludność i warunki socjalne"/>
    <s v="demografia"/>
    <s v="liczba mężczyzn w wieku 15-24 lata/liczba mieszkańcówx100"/>
    <s v="%"/>
    <s v="-"/>
    <s v="dwuletnia  (dostosowana do terminu certyfikacji ISO 37120)"/>
    <s v="1.15A"/>
    <s v="liczba mężczyzn w wieku 15-24 lata"/>
    <s v="1.1"/>
    <s v="liczba mieszkańców"/>
    <s v="1) Ewidencja Ludności"/>
    <s v="ELUD_001_x000a_Mieszkańcy - mężczyźni w wieku 15-2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69"/>
    <n v="16"/>
    <s v="1.16"/>
    <s v="1.16"/>
    <x v="324"/>
    <s v="1.16 Odsetek osób, które są dorosłymi (25-64 lata)"/>
    <s v="13.4.3"/>
    <s v="ludność i warunki socjalne"/>
    <s v="wskaźnik profilowy"/>
    <s v=""/>
    <s v=""/>
    <s v=""/>
    <s v=""/>
    <s v=""/>
    <s v=""/>
    <s v=""/>
    <s v=""/>
    <s v=""/>
    <s v=""/>
    <n v="5"/>
    <n v="1"/>
    <n v="1"/>
    <n v="1"/>
    <n v="1"/>
    <n v="1"/>
    <x v="9"/>
    <x v="6"/>
    <s v="Ludność i warunki socjalne"/>
    <s v="demografia"/>
    <s v="liczba mieszkańców w wieku 25-64 lata/liczba mieszkańcówx100"/>
    <s v="%"/>
    <s v="-"/>
    <s v="dwuletnia  (dostosowana do terminu certyfikacji ISO 37120)"/>
    <s v="1.16A"/>
    <s v="liczba mieszkańców w wieku 25-64 lata"/>
    <s v="1.1"/>
    <s v="liczba mieszkańców"/>
    <s v="1) Ewidencja Ludności"/>
    <s v="ELUD_001_x000a_Mieszkańcy - w wieku 25-64 lat_x000a_[data urodzenia]"/>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70"/>
    <n v="17"/>
    <s v="1.17"/>
    <s v="1.17"/>
    <x v="325"/>
    <s v="1.17 Odsetek osób, które są dorosłymi (25-64 lata) - kobiety"/>
    <s v="13.4.3"/>
    <s v="ludność i warunki socjalne"/>
    <s v="wskaźnik profilowy"/>
    <s v=""/>
    <s v=""/>
    <s v=""/>
    <s v=""/>
    <s v=""/>
    <s v=""/>
    <s v=""/>
    <s v=""/>
    <s v=""/>
    <s v=""/>
    <n v="5"/>
    <n v="1"/>
    <n v="1"/>
    <n v="1"/>
    <n v="1"/>
    <n v="1"/>
    <x v="9"/>
    <x v="6"/>
    <s v="Ludność i warunki socjalne"/>
    <s v="demografia"/>
    <s v="liczba kobiet w wieku 25-64 lata/liczba mieszkańcówx100"/>
    <s v="%"/>
    <s v="-"/>
    <s v="dwuletnia  (dostosowana do terminu certyfikacji ISO 37120)"/>
    <s v="1.17A"/>
    <s v="liczba kobiet w wieku 25-64 lata"/>
    <s v="1.1"/>
    <s v="liczba mieszkańców"/>
    <s v="1) Ewidencja Ludności"/>
    <s v="ELUD_001_x000a_Mieszkańcy - kobiety w wieku  25-6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71"/>
    <n v="18"/>
    <s v="1.18"/>
    <s v="1.18"/>
    <x v="326"/>
    <s v="1.18 Odsetek osób, które są dorosłymi (25-64 lata) - mężczyźni"/>
    <s v="13.4.3"/>
    <s v="ludność i warunki socjalne"/>
    <s v="wskaźnik profilowy"/>
    <s v=""/>
    <s v=""/>
    <s v=""/>
    <s v=""/>
    <s v=""/>
    <s v=""/>
    <s v=""/>
    <s v=""/>
    <s v=""/>
    <s v=""/>
    <n v="5"/>
    <n v="1"/>
    <n v="1"/>
    <n v="1"/>
    <n v="1"/>
    <n v="1"/>
    <x v="9"/>
    <x v="6"/>
    <s v="Ludność i warunki socjalne"/>
    <s v="demografia"/>
    <s v="liczba mężczyzn w wieku 25-64 lata/liczba mieszkańcówx100"/>
    <s v="%"/>
    <s v="-"/>
    <s v="dwuletnia  (dostosowana do terminu certyfikacji ISO 37120)"/>
    <s v="1.18A"/>
    <s v="liczba mężczyzn w wieku 25-64 lata"/>
    <s v="1.1"/>
    <s v="liczba mieszkańców"/>
    <s v="1) Ewidencja Ludności"/>
    <s v="ELUD_001_x000a_Mieszkańcy - mężczyźni w wieku  25-6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72"/>
    <n v="19"/>
    <s v="1.19"/>
    <s v="1.19"/>
    <x v="327"/>
    <s v="1.19 Odsetek osób, które są seniorami (65+)"/>
    <s v="13.4.3"/>
    <s v="ludność i warunki socjalne"/>
    <s v="wskaźnik profilowy"/>
    <s v=""/>
    <s v=""/>
    <s v=""/>
    <s v=""/>
    <s v=""/>
    <s v=""/>
    <s v=""/>
    <s v=""/>
    <s v=""/>
    <s v=""/>
    <n v="5"/>
    <n v="1"/>
    <n v="1"/>
    <n v="1"/>
    <n v="1"/>
    <n v="1"/>
    <x v="9"/>
    <x v="6"/>
    <s v="Ludność i warunki socjalne"/>
    <s v="demografia"/>
    <s v="liczba mieszkańców w wieku 65 lat i starszych/liczba mieszkańcówx100"/>
    <s v="%"/>
    <s v="-"/>
    <s v="dwuletnia  (dostosowana do terminu certyfikacji ISO 37120)"/>
    <s v="1.19A"/>
    <s v="liczba mieszkańców w wieku 65 lat i starszych"/>
    <s v="1.1"/>
    <s v="liczba mieszkańców"/>
    <s v="1) Ewidencja Ludności"/>
    <s v="ELUD_001_x000a_Mieszkańcy - w wieku 65+ lat_x000a_[data urodzenia]"/>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73"/>
    <n v="20"/>
    <s v="1.20"/>
    <s v="1.20"/>
    <x v="328"/>
    <s v="1.20 Odsetek osób, które są seniorami (65+) - kobiety"/>
    <s v="13.4.3"/>
    <s v="ludność i warunki socjalne"/>
    <s v="wskaźnik profilowy"/>
    <s v=""/>
    <s v=""/>
    <s v=""/>
    <s v=""/>
    <s v=""/>
    <s v=""/>
    <s v=""/>
    <s v=""/>
    <s v=""/>
    <s v=""/>
    <n v="5"/>
    <n v="1"/>
    <n v="1"/>
    <n v="1"/>
    <n v="1"/>
    <n v="1"/>
    <x v="9"/>
    <x v="6"/>
    <s v="Ludność i warunki socjalne"/>
    <s v="demografia"/>
    <s v="liczba kobiet w wieku 65 lat i starszych/liczba mieszkańcówx100"/>
    <s v="%"/>
    <s v="-"/>
    <s v="dwuletnia  (dostosowana do terminu certyfikacji ISO 37120)"/>
    <s v="1.20A"/>
    <s v="liczba kobiet w wieku 65 lat i starszych"/>
    <s v="1.1"/>
    <s v="liczba mieszkańców"/>
    <s v="1) Ewidencja Ludności"/>
    <s v="ELUD_001_x000a_Mieszkańcy - kobiety w wieku 65+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74"/>
    <n v="21"/>
    <s v="1.21"/>
    <s v="1.21"/>
    <x v="329"/>
    <s v="1.21 Odsetek osób, które są seniorami (65+) - mężczyźni"/>
    <s v="13.4.3"/>
    <s v="ludność i warunki socjalne"/>
    <s v="wskaźnik profilowy"/>
    <s v=""/>
    <s v=""/>
    <s v=""/>
    <s v=""/>
    <s v=""/>
    <s v=""/>
    <s v=""/>
    <s v=""/>
    <s v=""/>
    <s v=""/>
    <n v="5"/>
    <n v="1"/>
    <n v="1"/>
    <n v="1"/>
    <n v="1"/>
    <n v="1"/>
    <x v="9"/>
    <x v="6"/>
    <s v="Ludność i warunki socjalne"/>
    <s v="demografia"/>
    <s v="liczba mężczyzn w wieku 65 lat i starszych/liczba mieszkańcówx100"/>
    <s v="%"/>
    <s v="-"/>
    <s v="dwuletnia  (dostosowana do terminu certyfikacji ISO 37120)"/>
    <s v="1.21A"/>
    <s v="liczba mężczyzn w wieku 65 lat i starszych"/>
    <s v="1.1"/>
    <s v="liczba mieszkańców"/>
    <s v="1) Ewidencja Ludności"/>
    <s v="ELUD_001_x000a_Mieszkańcy - mężczyźni w wieku 65+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76"/>
    <n v="22"/>
    <s v="1.22"/>
    <s v="1.22"/>
    <x v="330"/>
    <s v="1.22 Współczynnik obciążenia ludności"/>
    <s v="13.4.3"/>
    <s v="ludność i warunki socjalne"/>
    <s v="wskaźnik profilowy"/>
    <s v=""/>
    <s v=""/>
    <s v=""/>
    <s v=""/>
    <s v=""/>
    <s v=""/>
    <s v=""/>
    <s v=""/>
    <s v=""/>
    <s v=""/>
    <n v="5"/>
    <n v="1"/>
    <n v="1"/>
    <n v="1"/>
    <n v="1"/>
    <n v="1"/>
    <x v="9"/>
    <x v="6"/>
    <s v="Ludność i warunki socjalne"/>
    <s v="demografia"/>
    <s v="liczba mieszkańców w wieku 0-14 lat + liczba mieszkańców w wieku 65 lat i starszych/liczba mieszkańców w wieku 15-64 latax100"/>
    <s v="osoby"/>
    <s v="Wskaźnik prezentujący liczbę osób w wieku nieprodukcyjnym przypdających na jedną osobę w wieku produkcyjnym."/>
    <s v="dwuletnia  (dostosowana do terminu certyfikacji ISO 37120)"/>
    <s v="1.22A"/>
    <s v="liczba mieszkańców w wieku 0-14 lat + liczba mieszkańców w wieku 65 lat i starszych"/>
    <s v="1.22B"/>
    <s v="liczba mieszkańców w wieku 15-64 lata"/>
    <s v="1) Ewidencja Ludności"/>
    <s v="ELUD_001_x000a_Mieszkańcy w wieku 0-14 lat + Mieszkańcy w wieku &gt;= 65 lat_x000a_[data urodzenia]"/>
    <n v="0"/>
    <s v="1) Ewidencja Ludności"/>
    <s v="ELUD_001_x000a_Mieszkańcy w wieku 15 - 64 lat_x000a_[data urodzenia]"/>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r>
  <r>
    <n v="777"/>
    <n v="23"/>
    <s v="1.23"/>
    <s v="1.23"/>
    <x v="331"/>
    <s v="1.23 Odsetek osób, które zostały urodzone na terenie innego kraju"/>
    <s v="13.4.2"/>
    <s v="ludność i warunki socjalne"/>
    <s v="wskaźnik profilowy"/>
    <s v=""/>
    <s v=""/>
    <s v=""/>
    <s v=""/>
    <s v=""/>
    <s v=""/>
    <s v=""/>
    <s v=""/>
    <s v=""/>
    <s v=""/>
    <n v="5"/>
    <n v="1"/>
    <n v="1"/>
    <n v="1"/>
    <n v="1"/>
    <n v="1"/>
    <x v="9"/>
    <x v="6"/>
    <s v="Ludność i warunki socjalne"/>
    <s v="demografia"/>
    <s v="liczba mieszkańców miasta urodzonych poza Polską/liczba mieszkańcówx100"/>
    <s v="%"/>
    <s v="Osoby urodzone na terenie innego kraju to osoby, których miejscem urodzenia jest inny kraj niż Polska"/>
    <s v="dwuletnia  (dostosowana do terminu certyfikacji ISO 37120)"/>
    <s v="1.23A"/>
    <s v="liczba mieszkańców miasta urodzonych poza Polską"/>
    <s v="1.1"/>
    <s v="liczba mieszkańców"/>
    <s v="1) Ewidencja Ludności"/>
    <s v="ELUD_001_x000a_Mieszkańcy_x000a_[kraj urodzenia]"/>
    <n v="0"/>
    <n v="0"/>
    <s v="ELUD_001_x000a_Mieszkańcy"/>
    <n v="0"/>
    <n v="0"/>
    <n v="0"/>
    <n v="0"/>
    <n v="0"/>
    <n v="0"/>
    <n v="0"/>
    <n v="0"/>
    <n v="0"/>
    <n v="0"/>
  </r>
  <r>
    <n v="779"/>
    <n v="24"/>
    <s v="1.24"/>
    <s v="1.24"/>
    <x v="332"/>
    <s v="1.24 Odsetek mieszkańców niezameldowanych"/>
    <s v="13.4.5"/>
    <s v="ludność i warunki socjalne"/>
    <s v="wskaźnik profilowy"/>
    <s v=""/>
    <s v=""/>
    <s v=""/>
    <s v=""/>
    <s v=""/>
    <s v=""/>
    <s v=""/>
    <s v=""/>
    <s v=""/>
    <s v=""/>
    <n v="4"/>
    <n v="1"/>
    <n v="1"/>
    <n v="1"/>
    <n v="1"/>
    <n v="1"/>
    <x v="9"/>
    <x v="6"/>
    <s v="Ludność i warunki socjalne"/>
    <s v="demografia"/>
    <s v="liczba mieszkańców niezameldowanych/liczba mieszkańcówx100"/>
    <s v="%"/>
    <s v="Na potrzeby tego wskaźnika liczba mieszkańców musi odnosić się do faktycznej liczby mieszkańców czyli obejmować liczbę osób zameldowanych oraz liczbę mieszkańców niezameldowanych"/>
    <s v="dwuletnia  (dostosowana do terminu certyfikacji ISO 37120)"/>
    <s v="1.24A"/>
    <s v="liczba mieszkańców niezameldowanych"/>
    <s v="1.1"/>
    <s v="liczba mieszkańców"/>
    <s v="brak danych"/>
    <n v="0"/>
    <n v="0"/>
    <n v="0"/>
    <n v="0"/>
    <n v="0"/>
    <n v="0"/>
    <n v="0"/>
    <n v="0"/>
    <n v="0"/>
    <n v="0"/>
    <n v="0"/>
    <n v="0"/>
    <n v="0"/>
    <n v="0"/>
  </r>
  <r>
    <n v="780"/>
    <n v="25"/>
    <s v="1.25"/>
    <s v="1.25"/>
    <x v="333"/>
    <s v="1.25 Odsetek budynków publicznych dostępnych dla osób o specjalnych potrzebach"/>
    <s v=""/>
    <s v=""/>
    <s v=""/>
    <s v="13.1"/>
    <s v="ludność i warunki socjalne"/>
    <s v=""/>
    <s v=""/>
    <s v=""/>
    <s v=""/>
    <s v=""/>
    <s v=""/>
    <s v=""/>
    <s v=""/>
    <n v="4"/>
    <n v="1"/>
    <n v="1"/>
    <n v="1"/>
    <n v="1"/>
    <n v="1"/>
    <x v="9"/>
    <x v="6"/>
    <s v="Ludność i warunki socjalne"/>
    <s v="niepełnosprawność"/>
    <s v="liczba budynków publicznych w mieście z udogodnieniami dla osób niepełnosprawnych/liczba budynków publicznych w mieściex100"/>
    <s v="%"/>
    <s v="Budynki publiczne to obiekty wykorzystywane na potrzeby organów administracji samorządowej lub państowej._x000a_Dostępnośc dla osób o specjalnych potrzebach obejmuje:_x000a_- odpowiednie miejsca parkingowe_x000a_- dostosowane wejście główne_x000a_- drzwi automatyczne_x000a_- wystarczające światło_x000a_- dostosowane toalety_x000a_- windy na wszystkie piętra"/>
    <s v="roczna"/>
    <s v="1.25A"/>
    <s v="liczba budynków publicznych w mieście z udogodnieniami dla osób niepełnosprawnych"/>
    <s v="1.25B"/>
    <s v="liczba budynków publicznych w mieście"/>
    <n v="0"/>
    <n v="0"/>
    <n v="0"/>
    <n v="0"/>
    <n v="0"/>
    <n v="0"/>
    <n v="0"/>
    <n v="0"/>
    <n v="0"/>
    <n v="0"/>
    <n v="0"/>
    <n v="0"/>
    <n v="0"/>
    <n v="0"/>
    <n v="0"/>
  </r>
  <r>
    <n v="781"/>
    <n v="26"/>
    <s v="1.26"/>
    <s v="1.26"/>
    <x v="334"/>
    <s v="1.26 Odsetek budżetu miejskiego przeznaczonego na dostarczanie pomocy, urządzeń i technologii wspomagających obywateli o specjalnych potrzebach"/>
    <s v=""/>
    <s v=""/>
    <s v=""/>
    <s v="13.2"/>
    <s v="ludność i warunki socjalne"/>
    <s v=""/>
    <s v=""/>
    <s v=""/>
    <s v=""/>
    <s v=""/>
    <s v=""/>
    <s v=""/>
    <s v=""/>
    <n v="4"/>
    <n v="1"/>
    <n v="1"/>
    <n v="1"/>
    <n v="1"/>
    <n v="1"/>
    <x v="9"/>
    <x v="6"/>
    <s v="Ludność i warunki socjalne"/>
    <s v="budżet miasta"/>
    <s v="wydatki miasta na zapewnienie pomocy w poruszaniu się oraz dostarczenie urządzeń i technologii wspomagających dla osób niepełnosprawnych w ciągu jednego roku podatkowego/całkowity budżet miasta na dany rokx100"/>
    <s v="%"/>
    <s v="-"/>
    <s v="roczna"/>
    <s v="1.26A"/>
    <s v="wydatki miasta na zapewnienie pomocy w poruszaniu się oraz dostarczenie urządzeń i technologii wspomagających dla osób niepełnosprawnych w ciągu jednego roku podatkowego"/>
    <s v="13.2"/>
    <s v="wydatki miasta w danym roku"/>
    <n v="0"/>
    <n v="0"/>
    <n v="0"/>
    <n v="0"/>
    <n v="0"/>
    <n v="0"/>
    <n v="0"/>
    <n v="0"/>
    <n v="0"/>
    <n v="0"/>
    <n v="0"/>
    <n v="0"/>
    <n v="0"/>
    <n v="0"/>
    <n v="0"/>
  </r>
  <r>
    <n v="782"/>
    <n v="27"/>
    <s v="1.27"/>
    <s v="1.27"/>
    <x v="335"/>
    <s v="1.27 Odsetek budżetu miasta przeznaczonego na realizację programów przeznaczonych do przezwyciężania przepaści cyfrowej"/>
    <s v=""/>
    <s v=""/>
    <s v=""/>
    <s v="13.4"/>
    <s v="ludność i warunki socjalne"/>
    <s v=""/>
    <s v=""/>
    <s v=""/>
    <s v=""/>
    <s v=""/>
    <s v=""/>
    <s v=""/>
    <s v=""/>
    <n v="4"/>
    <n v="1"/>
    <n v="1"/>
    <n v="1"/>
    <n v="1"/>
    <n v="1"/>
    <x v="9"/>
    <x v="6"/>
    <s v="Ludność i warunki socjalne"/>
    <s v="budżet miasta"/>
    <s v="roczne wydatki miasta na realizację programów związanych z pokonywaniem wykluczenia cyfrowego/całkowity budżet miasta na dany rokx100"/>
    <s v="%"/>
    <s v="Programy związane z pokonywaniem wykluczenia cyfrowego odnoszą się do działań pomagających osobom o niższych dochodach i szczególnie narażonym na wykluczenie cyfrowe (np. dzieciom, młodzieży i seniorom) uzyskać dostęp do nowych technologii i nauki o nich, zapewniając sprzęt, oprogramowanie i dostęp do Internetu"/>
    <s v="roczna"/>
    <s v="1.27A"/>
    <s v="roczne wydatki miasta na realizację programów związanych z pokonywaniem wykluczenia cyfrowego"/>
    <s v="13.2"/>
    <s v="wydatki miasta w danym roku"/>
    <n v="0"/>
    <n v="0"/>
    <n v="0"/>
    <n v="0"/>
    <n v="0"/>
    <n v="0"/>
    <n v="0"/>
    <n v="0"/>
    <n v="0"/>
    <n v="0"/>
    <n v="0"/>
    <n v="0"/>
    <n v="0"/>
    <n v="0"/>
    <n v="0"/>
  </r>
  <r>
    <n v="784"/>
    <n v="28"/>
    <s v="1.28"/>
    <s v="1.28"/>
    <x v="336"/>
    <s v="1.28 Odsetek ludności miasta żyjącej w średniej lub wysokiej gęstości zaludnienia"/>
    <s v=""/>
    <s v=""/>
    <s v=""/>
    <s v="21.4"/>
    <s v="planowanie przestrzenne"/>
    <s v=""/>
    <s v=""/>
    <s v=""/>
    <s v=""/>
    <s v=""/>
    <s v=""/>
    <s v=""/>
    <s v=""/>
    <n v="4"/>
    <n v="1"/>
    <n v="1"/>
    <n v="1"/>
    <n v="1"/>
    <n v="1"/>
    <x v="9"/>
    <x v="6"/>
    <s v="Ludność i warunki socjalne"/>
    <s v="demografia"/>
    <s v="liczba osób mieszkających na obszarze o średniej lub wysokiej gęstości zaludnienia/liczba mieszkańców miastax100"/>
    <s v="%"/>
    <s v="Konieczne jest określenie czym dla miasta jest średnia i wysoka gęstość zaludnienia, a nastepnie wyznaczenie obszarów miasta ze średnią i wysoką gęstością zaludnienia na podstawie mapy gęstości zaludnienia. W dalszej koleności należy w oparciu o zgeokodowaną warstwę mieszkańców zliczyć liczbę mieszkańców w tych obszarach."/>
    <s v="roczna"/>
    <s v="1.28A"/>
    <s v="liczba osób mieszkających na obszarze o średniej lub wysokiej gęstości zaludnienia"/>
    <s v="1.1"/>
    <s v="liczba mieszkańców"/>
    <s v="1) Ewidencja Ludności"/>
    <s v="ELUD_001_x000a_Mieszkańcy_x000a_[adres zameldowania na podbyt stały/czasowy]"/>
    <n v="0"/>
    <n v="0"/>
    <s v="ELUD_001_x000a_Mieszkańcy"/>
    <n v="0"/>
    <n v="0"/>
    <n v="0"/>
    <n v="0"/>
    <n v="0"/>
    <n v="0"/>
    <n v="0"/>
    <n v="0"/>
    <n v="0"/>
    <n v="0"/>
  </r>
  <r>
    <n v="786"/>
    <n v="29"/>
    <s v="1.29"/>
    <s v="1.29"/>
    <x v="337"/>
    <s v="1.29 Odsetek mieszkańców w wieku przedprodukcyjnym"/>
    <s v=""/>
    <s v=""/>
    <s v=""/>
    <s v=""/>
    <s v=""/>
    <s v=""/>
    <s v=""/>
    <s v="I.8"/>
    <s v="demografia"/>
    <s v="I.6"/>
    <s v="ogólne-demografia"/>
    <s v="I.1.10"/>
    <s v="demografia"/>
    <n v="5"/>
    <n v="4"/>
    <n v="1"/>
    <n v="1"/>
    <n v="4"/>
    <n v="4"/>
    <x v="45"/>
    <x v="6"/>
    <s v="Ludność i warunki socjalne"/>
    <s v="demografia"/>
    <s v="liczba osób w wieku przedprodukcyjnym/liczba mieszkańcówx100"/>
    <s v="%"/>
    <s v="Osoby w wieku przedprodukcyjnym to osoby poniżej 18 roku życia."/>
    <s v="roczna"/>
    <s v="1.29A"/>
    <s v="liczba osób w wieku przedprodukcyjnym"/>
    <s v="1.1"/>
    <s v="liczba mieszkańców"/>
    <s v="1) Ewidencja Ludności"/>
    <s v="ELUD_001_x000a_Mieszkańcy - w wieku 0-17 lat_x000a_[data urodzenia,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r>
  <r>
    <n v="787"/>
    <n v="30"/>
    <s v="1.30"/>
    <s v="1.30"/>
    <x v="338"/>
    <s v="1.30 Odsetek mieszkańców w wieku przedprodukcyjnym - kobiety"/>
    <s v=""/>
    <s v=""/>
    <s v=""/>
    <s v=""/>
    <s v=""/>
    <s v=""/>
    <s v=""/>
    <s v="I.5"/>
    <s v="demografia"/>
    <s v="I.4"/>
    <s v="ogólne-demografia"/>
    <s v="I.1.5"/>
    <s v="demografia"/>
    <n v="4"/>
    <n v="4"/>
    <n v="1"/>
    <n v="1"/>
    <n v="1"/>
    <n v="1"/>
    <x v="9"/>
    <x v="6"/>
    <s v="Ludność i warunki socjalne"/>
    <s v="demografia"/>
    <s v="liczba kobiet w wieku 0‐17 lat/liczba mieszkańcówx100"/>
    <s v="%"/>
    <s v="Kobiety w wieku przedprodukcyjnym to kobiety poniżej 18 roku życia."/>
    <s v="roczna"/>
    <s v="1.30A"/>
    <s v="liczba kobiet w wieku 0‐17 lat"/>
    <s v="1.1"/>
    <s v="liczba mieszkańców"/>
    <s v="1) Ewidencja Ludności"/>
    <s v="ELUD_001_x000a_Mieszkańcy - kobiety w wieku 0-17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r>
  <r>
    <n v="788"/>
    <n v="31"/>
    <s v="1.31"/>
    <s v="1.31"/>
    <x v="339"/>
    <s v="1.31 Odsetek mieszkańców w wieku przedprodukcyjnym - mężczyźni"/>
    <s v=""/>
    <s v=""/>
    <s v=""/>
    <s v=""/>
    <s v=""/>
    <s v=""/>
    <s v=""/>
    <s v="I.5"/>
    <s v="demografia"/>
    <s v="I.4"/>
    <s v="ogólne-demografia"/>
    <s v="I.1.5"/>
    <s v="demografia"/>
    <n v="4"/>
    <n v="4"/>
    <n v="1"/>
    <n v="1"/>
    <n v="1"/>
    <n v="1"/>
    <x v="9"/>
    <x v="6"/>
    <s v="Ludność i warunki socjalne"/>
    <s v="demografia"/>
    <s v="liczba mężczyzn w wieku 0‐17 lat/liczba mieszkańcówx100"/>
    <s v="%"/>
    <s v="Mężczyźni w wieku przedprodukcyjnym to mężczyźni poniżej 18 roku życia."/>
    <s v="roczna"/>
    <s v="1.31A"/>
    <s v="liczba mężczyzn w wieku 0‐17 lat"/>
    <s v="1.1"/>
    <s v="liczba mieszkańców"/>
    <s v="1) Ewidencja Ludności"/>
    <s v="ELUD_001_x000a_Mieszkańcy - mężczyźni w wieku 0-17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r>
  <r>
    <n v="789"/>
    <n v="32"/>
    <s v="1.32"/>
    <s v="1.32"/>
    <x v="340"/>
    <s v="1.32 Wskaźnik feminizacji wśród osób w wieku przedprodukcyjnym"/>
    <s v=""/>
    <s v=""/>
    <s v=""/>
    <s v=""/>
    <s v=""/>
    <s v=""/>
    <s v=""/>
    <s v="I.9"/>
    <s v="demografia"/>
    <s v=""/>
    <s v=""/>
    <s v="I.1.12"/>
    <s v="demografia"/>
    <n v="4"/>
    <n v="4"/>
    <n v="1"/>
    <n v="1"/>
    <n v="1"/>
    <n v="1"/>
    <x v="9"/>
    <x v="6"/>
    <s v="Ludność i warunki socjalne"/>
    <s v="demografia"/>
    <s v="liczba kobiet w wieku przedprodukcyjnym/liczba mężczyzn w wieku przedprodukcyjnym"/>
    <s v="osoby"/>
    <s v="Wskaźnik feminizacji wśród osób w wieku przedprodukcyjnym przedstawia liczbę kobiet w wieku przedprodukcyjnym, która przypada na jednego mężczyznę w wieku przedprodukcyjnym._x000a_Kobiety w wieku przedprodukcyjnym to kobiety poniżej 18 roku życia._x000a_Mężczyźni w wieku przedprodukcyjnym to mężczyźni poniżej 18 roku życia."/>
    <s v="roczna"/>
    <s v="1.30A"/>
    <s v="liczba kobiet w wieku 0‐17 lat"/>
    <s v="1.31A"/>
    <s v="liczba mężczyzn w wieku 0‐17 lat"/>
    <s v="1) Ewidencja Ludności"/>
    <s v="ELUD_001_x000a_Mieszkańcy - kobiety w wieku 0-17 lat_x000a_[data urodzenia, płeć, adres zameldowania na podbyt stały/czasowy]"/>
    <n v="0"/>
    <s v="1) Ewidencja Ludności"/>
    <s v="ELUD_001_x000a_Mieszkańcy - mężczyźni w wieku 0-17 lat_x000a_[data urodzenia, płeć, adres 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 wieku przedprodukcyjnym (17 lat i mniej), produkcyjnym i poprodukcyjnym wg płci (P1342)"/>
    <n v="0"/>
    <n v="0"/>
    <n v="0"/>
    <n v="0"/>
  </r>
  <r>
    <n v="790"/>
    <n v="33"/>
    <s v="1.33"/>
    <s v="1.33"/>
    <x v="341"/>
    <s v="1.33 Odsetek mieszkańców w wieku produkcyjnym"/>
    <s v=""/>
    <s v=""/>
    <s v=""/>
    <s v=""/>
    <s v=""/>
    <s v=""/>
    <s v=""/>
    <s v="I.10"/>
    <s v="demografia"/>
    <s v="I.5"/>
    <s v="ogólne-demografia"/>
    <s v="I.1.9"/>
    <s v="demografia"/>
    <n v="5"/>
    <n v="4"/>
    <n v="1"/>
    <n v="1"/>
    <n v="4"/>
    <n v="4"/>
    <x v="45"/>
    <x v="6"/>
    <s v="Ludność i warunki socjalne"/>
    <s v="demografia"/>
    <s v="liczba osób w wieku produkcyjnym/liczba mieszkańcówx100"/>
    <s v="%"/>
    <s v="Osoby w wieku produkcyjnym to kobiety w wieku 18-59 lat oraz mężczyźni w wieku 18-64 lata"/>
    <s v="roczna"/>
    <s v="1.33A"/>
    <s v="liczba osób w wieku produkcyjnym"/>
    <s v="1.1"/>
    <s v="liczba mieszkańców"/>
    <s v="1) Ewidencja Ludności"/>
    <s v="ELUD_001_x000a_Mieszkańcy - kobiety w wieku 18-59 lat + mężczyźni w wieku 18-64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r>
  <r>
    <n v="791"/>
    <n v="34"/>
    <s v="1.34"/>
    <s v="1.34"/>
    <x v="342"/>
    <s v="1.34 Odsetek mieszkańców w wieku produkcyjnym - kobiety"/>
    <s v=""/>
    <s v=""/>
    <s v=""/>
    <s v=""/>
    <s v=""/>
    <s v=""/>
    <s v=""/>
    <s v="I.5"/>
    <s v="demografia"/>
    <s v="I.4"/>
    <s v="ogólne-demografia"/>
    <s v="I.1.5"/>
    <s v="demografia"/>
    <n v="4"/>
    <n v="4"/>
    <n v="1"/>
    <n v="1"/>
    <n v="1"/>
    <n v="1"/>
    <x v="9"/>
    <x v="6"/>
    <s v="Ludność i warunki socjalne"/>
    <s v="demografia"/>
    <s v="liczba kobiet w wieku 18-59 lat/liczba mieszkańcówx100"/>
    <s v="%"/>
    <s v="Kobiety w wieku produkcyjnym to kobiety w wieku 18-59 lat."/>
    <s v="roczna"/>
    <s v="1.34A"/>
    <s v="liczba kobiet w wieku 18-59 lat"/>
    <s v="1.1"/>
    <s v="liczba mieszkańców"/>
    <s v="1) Ewidencja Ludności"/>
    <s v="ELUD_001_x000a_Mieszkańcy - kobiety w wieku 18-59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r>
  <r>
    <n v="792"/>
    <n v="35"/>
    <s v="1.35"/>
    <s v="1.35"/>
    <x v="343"/>
    <s v="1.35 Odsetek mieszkańców w wieku produkcyjnym - mężczyźni"/>
    <s v=""/>
    <s v=""/>
    <s v=""/>
    <s v=""/>
    <s v=""/>
    <s v=""/>
    <s v=""/>
    <s v="I.5"/>
    <s v="demografia"/>
    <s v="I.4"/>
    <s v="ogólne-demografia"/>
    <s v="I.1.5"/>
    <s v="demografia"/>
    <n v="4"/>
    <n v="4"/>
    <n v="1"/>
    <n v="1"/>
    <n v="1"/>
    <n v="1"/>
    <x v="9"/>
    <x v="6"/>
    <s v="Ludność i warunki socjalne"/>
    <s v="demografia"/>
    <s v="liczba mężczyzn w wieku 18-64 lat/liczba mieszkańcówx100"/>
    <s v="%"/>
    <s v="Mężczyźni w wieku produkcyjnym to mężczyźni w wieku 18-64 lata."/>
    <s v="roczna"/>
    <s v="1.35A"/>
    <s v="liczba mężczyzn w wieku 18-64 lat"/>
    <s v="1.1"/>
    <s v="liczba mieszkańców"/>
    <s v="1) Ewidencja Ludności"/>
    <s v="ELUD_001_x000a_Mieszkańcy - mężczyźni w wieku 18-64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r>
  <r>
    <n v="793"/>
    <n v="36"/>
    <s v="1.36"/>
    <s v="1.36"/>
    <x v="344"/>
    <s v="1.36 Wskaźnik feminizacji wśród osób w wieku produkcyjnym"/>
    <s v=""/>
    <s v=""/>
    <s v=""/>
    <s v=""/>
    <s v=""/>
    <s v=""/>
    <s v=""/>
    <s v="I.11"/>
    <s v="demografia"/>
    <s v=""/>
    <s v=""/>
    <s v="I.1.13"/>
    <s v="demografia"/>
    <n v="4"/>
    <n v="4"/>
    <n v="1"/>
    <n v="1"/>
    <n v="1"/>
    <n v="1"/>
    <x v="9"/>
    <x v="6"/>
    <s v="Ludność i warunki socjalne"/>
    <s v="demografia"/>
    <s v="liczba kobiet w wieku produkcyjnym/liczba mężczyzn w wieku produkcyjnym"/>
    <s v="osoby"/>
    <s v="Wskaźnik feminizacji wśród osób w wieku produkcyjnym przedstawia liczbę kobiet w wieku produkcyjnym, która przypada na jednego mężczyznę w wieku produkcyjnym._x000a_Kobiety w wieku produkcyjnym to kobiety w wieku 18-59 lat._x000a_Mężczyźni w wieku produkcyjnym to mężczyźni w wieku 18-64 lata."/>
    <s v="roczna"/>
    <s v="1.36A"/>
    <s v="liczba kobiet w wieku 18-59 lat"/>
    <s v="1.35A"/>
    <s v="liczba mężczyzn w wieku 18-64 lat"/>
    <s v="1) Ewidencja Ludności"/>
    <s v="ELUD_001_x000a_Mieszkańcy - kobiety w wieku 18-59 lat_x000a_[data urodzenia, płeć, adres zameldowania na podbyt stały/czasowy]"/>
    <n v="0"/>
    <s v="1) Ewidencja Ludności"/>
    <s v="ELUD_001_x000a_Mieszkańcy - mężczyźni w wieku 18-64 lat_x000a_[data urodzenia, płeć, adres 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 wieku przedprodukcyjnym (17 lat i mniej), produkcyjnym i poprodukcyjnym wg płci (P1342)"/>
    <n v="0"/>
    <n v="0"/>
    <n v="0"/>
    <n v="0"/>
  </r>
  <r>
    <n v="794"/>
    <n v="37"/>
    <s v="1.37"/>
    <s v="1.37"/>
    <x v="345"/>
    <s v="1.37 Odsetek mieszkańców w wieku poprodukcyjnym"/>
    <s v=""/>
    <s v=""/>
    <s v=""/>
    <s v=""/>
    <s v=""/>
    <s v=""/>
    <s v=""/>
    <s v="I.12"/>
    <s v="demografia"/>
    <s v="I.7"/>
    <s v="ogólne-demografia"/>
    <s v="I.1.11"/>
    <s v="demografia"/>
    <n v="5"/>
    <n v="4"/>
    <n v="1"/>
    <n v="1"/>
    <n v="4"/>
    <n v="4"/>
    <x v="45"/>
    <x v="6"/>
    <s v="Ludność i warunki socjalne"/>
    <s v="demografia"/>
    <s v="liczba osób w wieku poprodukcyjnym/liczba mieszkańcówx100"/>
    <s v="%"/>
    <s v="Osoby w wieku poprodukcyjnym to kobiety w wieku 60+ oraz mężczyźni w wieku 65+."/>
    <s v="roczna"/>
    <s v="1.37A"/>
    <s v="liczba osób w wieku poprodukcyjnym"/>
    <s v="1.1"/>
    <s v="liczba mieszkańców"/>
    <s v="1) Ewidencja Ludności"/>
    <s v="ELUD_001_x000a_Mieszkańcy - kobiety w wieku 60 i więcej lat + mężczyźni w wieku 64 i więcej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r>
  <r>
    <n v="795"/>
    <n v="38"/>
    <s v="1.38"/>
    <s v="1.38"/>
    <x v="346"/>
    <s v="1.38 Odsetek mieszkańców w wieku poprodukcyjnym - kobiety"/>
    <s v=""/>
    <s v=""/>
    <s v=""/>
    <s v=""/>
    <s v=""/>
    <s v=""/>
    <s v=""/>
    <s v="I.5"/>
    <s v="demografia"/>
    <s v="I.4"/>
    <s v="ogólne-demografia"/>
    <s v="I.1.5"/>
    <s v="demografia"/>
    <n v="4"/>
    <n v="4"/>
    <n v="1"/>
    <n v="1"/>
    <n v="1"/>
    <n v="1"/>
    <x v="9"/>
    <x v="6"/>
    <s v="Ludność i warunki socjalne"/>
    <s v="demografia"/>
    <s v="liczba kobiet w wieku poprodukcyjnym/liczba mieszkańcówx100"/>
    <s v="%"/>
    <s v="Kobiety w wieku poprodukcyjnym to kobiety w wieku 60+."/>
    <s v="roczna"/>
    <s v="1.38A"/>
    <s v="liczba kobiet w wieku 60+"/>
    <s v="1.1"/>
    <s v="liczba mieszkańców"/>
    <s v="1) Ewidencja Ludności"/>
    <s v="ELUD_001_x000a_Mieszkańcy - kobiety w wieku 60 i więcej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r>
  <r>
    <n v="796"/>
    <n v="39"/>
    <s v="1.39"/>
    <s v="1.39"/>
    <x v="347"/>
    <s v="1.39 Odsetek mieszkańców w wieku poprodukcyjnym - mężczyźni"/>
    <s v=""/>
    <s v=""/>
    <s v=""/>
    <s v=""/>
    <s v=""/>
    <s v=""/>
    <s v=""/>
    <s v="I.5"/>
    <s v="demografia"/>
    <s v="I.4"/>
    <s v="ogólne-demografia"/>
    <s v="I.1.5"/>
    <s v="demografia"/>
    <n v="4"/>
    <n v="4"/>
    <n v="1"/>
    <n v="1"/>
    <n v="1"/>
    <n v="1"/>
    <x v="9"/>
    <x v="6"/>
    <s v="Ludność i warunki socjalne"/>
    <s v="demografia"/>
    <s v="liczba mężczyzn w wieku 65 lat i więcej /liczba mieszkańcówx100"/>
    <s v="%"/>
    <s v="Mężczyźni w wieku poprodukcyjnym to mężczyźni 65+."/>
    <s v="roczna"/>
    <s v="1.39A"/>
    <s v="liczba mężczyzn w wieku 65+"/>
    <s v="1.1"/>
    <s v="liczba mieszkańców"/>
    <s v="1) Ewidencja Ludności"/>
    <s v="ELUD_001_x000a_Mieszkańcy - mężczyźni w wieku 64 i więcej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r>
  <r>
    <n v="797"/>
    <n v="40"/>
    <s v="1.40"/>
    <s v="1.40"/>
    <x v="348"/>
    <s v="1.40 Wskaźnik feminizacji wśród osób w wieku poprodukcyjnym"/>
    <s v=""/>
    <s v=""/>
    <s v=""/>
    <s v=""/>
    <s v=""/>
    <s v=""/>
    <s v=""/>
    <s v="I.13"/>
    <s v="demografia"/>
    <s v=""/>
    <s v=""/>
    <s v="I.1.14"/>
    <s v="demografia"/>
    <n v="4"/>
    <n v="4"/>
    <n v="1"/>
    <n v="1"/>
    <n v="1"/>
    <n v="1"/>
    <x v="9"/>
    <x v="6"/>
    <s v="Ludność i warunki socjalne"/>
    <s v="demografia"/>
    <s v="liczba kobiet w wieku poprodukcyjnym/liczba mężczyzn w wieku poprodukcyjnym"/>
    <s v="osoby"/>
    <s v="Wskaźnik feminizacji wśród osób w wieku poprodukcyjnym przedstawia liczbę kobiet w wieku poprodukcyjnym, która przypada na jednego mężczyznę w wieku poprodukcyjnym._x000a_Kobiety w wieku poprodukcyjnym to kobiety w wieku 60+._x000a_Mężczyźni w wieku poprodukcyjnym to mężczyźni 65+."/>
    <s v="roczna"/>
    <s v="1.38A"/>
    <s v="liczba kobiet w wieku 60+"/>
    <s v="1.39A"/>
    <s v="liczba mężczyzn w wieku 65+"/>
    <s v="1) Ewidencja Ludności"/>
    <s v="ELUD_001_x000a_Mieszkańcy - kobiety w wieku 60 i więcej lat_x000a_[data urodzenia, płeć, adres zameldowania na podbyt stały/czasowy]"/>
    <n v="0"/>
    <s v="1) Ewidencja Ludności"/>
    <s v="ELUD_001_x000a_Mieszkańcy - mężczyźni w wieku 64 i więcej lat_x000a_[data urodzenia, płeć, adres 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 wieku przedprodukcyjnym (17 lat i mniej), produkcyjnym i poprodukcyjnym wg płci (P1342)"/>
    <n v="0"/>
    <n v="0"/>
    <n v="0"/>
    <n v="0"/>
  </r>
  <r>
    <n v="798"/>
    <n v="41"/>
    <s v="1.41"/>
    <s v="1.41"/>
    <x v="349"/>
    <s v="1.41 Wskaźnik obciążenia demograficznego"/>
    <s v=""/>
    <s v=""/>
    <s v=""/>
    <s v=""/>
    <s v=""/>
    <s v=""/>
    <s v=""/>
    <s v="I.7"/>
    <s v="demografia"/>
    <s v=""/>
    <s v=""/>
    <s v="I.1.7"/>
    <s v="demografia"/>
    <n v="5"/>
    <n v="5"/>
    <n v="1"/>
    <n v="1"/>
    <n v="4"/>
    <n v="4"/>
    <x v="4"/>
    <x v="6"/>
    <s v="Ludność i warunki socjalne"/>
    <s v="demografia"/>
    <s v="liczba osób w wieku nieprodukcyjnym/liczba osób w wieku produkcyjnym"/>
    <s v="osoby"/>
    <s v="Wskaźnik obciążenia demograficznego to liczba osób w wieku nieprodukcyjnym (przedprodukcyjnym i poprodukcyjnym) przypadająca na jedną osobę w wieku produkcyjnym._x000a_Osoby w wieku przedprodukcyjnym to osoby poniżej 18 roku życia._x000a_Osoby w wieku produkcyjnym to kobiety w wieku 18-59 lat oraz mężczyźni w wieku 18-64 lata._x000a_Osoby w wieku poprodukcyjnym to kobiety w wieku 60+ oraz mężczyźni w wieku 65+."/>
    <s v="roczna"/>
    <s v="1.41A"/>
    <s v="liczba osób w wieku nieprodukcyjnym"/>
    <s v="1.33A"/>
    <s v="liczba osób w wieku produkcyjnym"/>
    <s v="1) Ewidencja Ludności"/>
    <s v="ELUD_001_x000a_Mieszkańcy - w wieku 0-17 lat + kobiety w wieku 60 i więcej lat + mężczyźni w wieku 64 i więcej lat_x000a_[data urodzenia, płeć, adres zameldowania na podbyt stały/czasowy]"/>
    <n v="0"/>
    <s v="1) Ewidencja Ludności"/>
    <s v="ELUD_001_x000a_Mieszkańcy - kobiety w wieku 18-59 lat_x000a_[data urodzenia, płeć, adres 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 wieku przedprodukcyjnym (17 lat i mniej), produkcyjnym i poprodukcyjnym wg płci (P1342)"/>
    <n v="0"/>
    <n v="0"/>
    <n v="0"/>
    <n v="0"/>
  </r>
  <r>
    <n v="801"/>
    <n v="42"/>
    <s v="1.42"/>
    <s v="1.42"/>
    <x v="350"/>
    <s v="1.42 liczba kobiet w wieku 0-4 lata"/>
    <s v=""/>
    <s v=""/>
    <s v=""/>
    <s v=""/>
    <s v=""/>
    <s v=""/>
    <s v=""/>
    <s v="I.6"/>
    <s v="demografia"/>
    <s v=""/>
    <s v=""/>
    <s v="I.1.6"/>
    <s v="demografia"/>
    <n v="5"/>
    <n v="5"/>
    <n v="1"/>
    <n v="1"/>
    <n v="1"/>
    <n v="1"/>
    <x v="46"/>
    <x v="6"/>
    <s v="Ludność i warunki socjalne"/>
    <s v="demografia"/>
    <s v="liczba kobiet w wieku 0-4 lata"/>
    <s v="osoby"/>
    <s v="-"/>
    <s v="roczna"/>
    <s v="1.42"/>
    <s v="liczba kobiet w wieku 0-4 lata"/>
    <n v="0"/>
    <s v=""/>
    <s v="1) Ewidencja Ludności"/>
    <s v="ELUD_001_x000a_Mieszkańcy - kobiety w wieku 0 - 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02"/>
    <n v="43"/>
    <s v="1.43"/>
    <s v="1.43"/>
    <x v="351"/>
    <s v="1.43 liczba kobiet w wieku 5-9 lat"/>
    <s v=""/>
    <s v=""/>
    <s v=""/>
    <s v=""/>
    <s v=""/>
    <s v=""/>
    <s v=""/>
    <s v="I.6"/>
    <s v="demografia"/>
    <s v=""/>
    <s v=""/>
    <s v="I.1.6"/>
    <s v="demografia"/>
    <n v="5"/>
    <n v="5"/>
    <n v="1"/>
    <n v="1"/>
    <n v="1"/>
    <n v="1"/>
    <x v="46"/>
    <x v="6"/>
    <s v="Ludność i warunki socjalne"/>
    <s v="demografia"/>
    <s v="liczba kobiet w wieku 5-9 lat"/>
    <s v="osoby"/>
    <s v="-"/>
    <s v="roczna"/>
    <s v="1.43"/>
    <s v="liczba kobiet w wieku 5-9 lat"/>
    <n v="0"/>
    <s v=""/>
    <s v="1) Ewidencja Ludności"/>
    <s v="ELUD_001_x000a_Mieszkańcy - kobiety w wieku 5-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03"/>
    <n v="44"/>
    <s v="1.44"/>
    <s v="1.44"/>
    <x v="352"/>
    <s v="1.44 liczba kobiet w wieku 10-14 lat"/>
    <s v=""/>
    <s v=""/>
    <s v=""/>
    <s v=""/>
    <s v=""/>
    <s v=""/>
    <s v=""/>
    <s v="I.6"/>
    <s v="demografia"/>
    <s v=""/>
    <s v=""/>
    <s v="I.1.6"/>
    <s v="demografia"/>
    <n v="5"/>
    <n v="5"/>
    <n v="1"/>
    <n v="1"/>
    <n v="1"/>
    <n v="1"/>
    <x v="46"/>
    <x v="6"/>
    <s v="Ludność i warunki socjalne"/>
    <s v="demografia"/>
    <s v="liczba kobiet w wieku 10-14 lat"/>
    <s v="osoby"/>
    <s v="-"/>
    <s v="roczna"/>
    <s v="1.44"/>
    <s v="liczba kobiet w wieku 10-14 lat"/>
    <n v="0"/>
    <s v=""/>
    <s v="1) Ewidencja Ludności"/>
    <s v="ELUD_001_x000a_Mieszkańcy - kobiety w wieku 10-1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04"/>
    <n v="45"/>
    <s v="1.45"/>
    <s v="1.45"/>
    <x v="353"/>
    <s v="1.45 liczba kobiet w wieku 15-19 lat"/>
    <s v=""/>
    <s v=""/>
    <s v=""/>
    <s v=""/>
    <s v=""/>
    <s v=""/>
    <s v=""/>
    <s v="I.6"/>
    <s v="demografia"/>
    <s v=""/>
    <s v=""/>
    <s v="I.1.6"/>
    <s v="demografia"/>
    <n v="5"/>
    <n v="5"/>
    <n v="1"/>
    <n v="1"/>
    <n v="1"/>
    <n v="1"/>
    <x v="46"/>
    <x v="6"/>
    <s v="Ludność i warunki socjalne"/>
    <s v="demografia"/>
    <s v="liczba kobiet w wieku 15-19 lat"/>
    <s v="osoby"/>
    <s v="-"/>
    <s v="roczna"/>
    <s v="1.45"/>
    <s v="liczba kobiet w wieku 15-19 lat"/>
    <n v="0"/>
    <s v=""/>
    <s v="1) Ewidencja Ludności"/>
    <s v="ELUD_001_x000a_Mieszkańcy - kobiety w wieku 15-1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05"/>
    <n v="46"/>
    <s v="1.46"/>
    <s v="1.46"/>
    <x v="354"/>
    <s v="1.46 liczba kobiet w wieku 20-24 lata"/>
    <s v=""/>
    <s v=""/>
    <s v=""/>
    <s v=""/>
    <s v=""/>
    <s v=""/>
    <s v=""/>
    <s v="I.6"/>
    <s v="demografia"/>
    <s v=""/>
    <s v=""/>
    <s v="I.1.6"/>
    <s v="demografia"/>
    <n v="5"/>
    <n v="5"/>
    <n v="1"/>
    <n v="1"/>
    <n v="1"/>
    <n v="1"/>
    <x v="46"/>
    <x v="6"/>
    <s v="Ludność i warunki socjalne"/>
    <s v="demografia"/>
    <s v="liczba kobiet w wieku 20-24 lata"/>
    <s v="osoby"/>
    <s v="-"/>
    <s v="roczna"/>
    <s v="1.46"/>
    <s v="liczba kobiet w wieku 20-24 lata"/>
    <n v="0"/>
    <s v=""/>
    <s v="1) Ewidencja Ludności"/>
    <s v="ELUD_001_x000a_Mieszkańcy - kobiety w wieku 0 - 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06"/>
    <n v="47"/>
    <s v="1.47"/>
    <s v="1.47"/>
    <x v="355"/>
    <s v="1.47 liczba kobiet w wieku 25-29 lat"/>
    <s v=""/>
    <s v=""/>
    <s v=""/>
    <s v=""/>
    <s v=""/>
    <s v=""/>
    <s v=""/>
    <s v="I.6"/>
    <s v="demografia"/>
    <s v=""/>
    <s v=""/>
    <s v="I.1.6"/>
    <s v="demografia"/>
    <n v="5"/>
    <n v="5"/>
    <n v="1"/>
    <n v="1"/>
    <n v="1"/>
    <n v="1"/>
    <x v="46"/>
    <x v="6"/>
    <s v="Ludność i warunki socjalne"/>
    <s v="demografia"/>
    <s v="liczba kobiet w wieku 25-29 lat"/>
    <s v="osoby"/>
    <s v="-"/>
    <s v="roczna"/>
    <s v="1.47"/>
    <s v="liczba kobiet w wieku 25-29 lat"/>
    <n v="0"/>
    <s v=""/>
    <s v="1) Ewidencja Ludności"/>
    <s v="ELUD_001_x000a_Mieszkańcy - kobiety w wieku 25-2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07"/>
    <n v="48"/>
    <s v="1.48"/>
    <s v="1.48"/>
    <x v="356"/>
    <s v="1.48 liczba kobiet w wieku 30-34 lata"/>
    <s v=""/>
    <s v=""/>
    <s v=""/>
    <s v=""/>
    <s v=""/>
    <s v=""/>
    <s v=""/>
    <s v="I.6"/>
    <s v="demografia"/>
    <s v=""/>
    <s v=""/>
    <s v="I.1.6"/>
    <s v="demografia"/>
    <n v="5"/>
    <n v="5"/>
    <n v="1"/>
    <n v="1"/>
    <n v="1"/>
    <n v="1"/>
    <x v="46"/>
    <x v="6"/>
    <s v="Ludność i warunki socjalne"/>
    <s v="demografia"/>
    <s v="liczba kobiet w wieku 30-34 lata"/>
    <s v="osoby"/>
    <s v="-"/>
    <s v="roczna"/>
    <s v="1.48"/>
    <s v="liczba kobiet w wieku 30-34 lata"/>
    <n v="0"/>
    <s v=""/>
    <s v="1) Ewidencja Ludności"/>
    <s v="ELUD_001_x000a_Mieszkańcy - kobiety w wieku 0 - 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08"/>
    <n v="49"/>
    <s v="1.49"/>
    <s v="1.49"/>
    <x v="357"/>
    <s v="1.49 liczba kobiet w wieku 35-39 lat"/>
    <s v=""/>
    <s v=""/>
    <s v=""/>
    <s v=""/>
    <s v=""/>
    <s v=""/>
    <s v=""/>
    <s v="I.6"/>
    <s v="demografia"/>
    <s v=""/>
    <s v=""/>
    <s v="I.1.6"/>
    <s v="demografia"/>
    <n v="5"/>
    <n v="5"/>
    <n v="1"/>
    <n v="1"/>
    <n v="1"/>
    <n v="1"/>
    <x v="46"/>
    <x v="6"/>
    <s v="Ludność i warunki socjalne"/>
    <s v="demografia"/>
    <s v="liczba kobiet w wieku 35-39 lat"/>
    <s v="osoby"/>
    <s v="-"/>
    <s v="roczna"/>
    <s v="1.49"/>
    <s v="liczba kobiet w wieku 35-39 lat"/>
    <n v="0"/>
    <s v=""/>
    <s v="1) Ewidencja Ludności"/>
    <s v="ELUD_001_x000a_Mieszkańcy - kobiety w wieku 35-3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09"/>
    <n v="50"/>
    <s v="1.50"/>
    <s v="1.50"/>
    <x v="358"/>
    <s v="1.50 liczba kobiet w wieku 40-44 lata"/>
    <s v=""/>
    <s v=""/>
    <s v=""/>
    <s v=""/>
    <s v=""/>
    <s v=""/>
    <s v=""/>
    <s v="I.6"/>
    <s v="demografia"/>
    <s v=""/>
    <s v=""/>
    <s v="I.1.6"/>
    <s v="demografia"/>
    <n v="5"/>
    <n v="5"/>
    <n v="1"/>
    <n v="1"/>
    <n v="1"/>
    <n v="1"/>
    <x v="46"/>
    <x v="6"/>
    <s v="Ludność i warunki socjalne"/>
    <s v="demografia"/>
    <s v="liczba kobiet w wieku 40-44 lata"/>
    <s v="osoby"/>
    <s v="-"/>
    <s v="roczna"/>
    <s v="1.50"/>
    <s v="liczba kobiet w wieku 40-44 lata"/>
    <n v="0"/>
    <s v=""/>
    <s v="1) Ewidencja Ludności"/>
    <s v="ELUD_001_x000a_Mieszkańcy - kobiety w wieku 40-4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10"/>
    <n v="51"/>
    <s v="1.51"/>
    <s v="1.51"/>
    <x v="359"/>
    <s v="1.51 liczba kobiet w wieku 45-49 lat"/>
    <s v=""/>
    <s v=""/>
    <s v=""/>
    <s v=""/>
    <s v=""/>
    <s v=""/>
    <s v=""/>
    <s v="I.6"/>
    <s v="demografia"/>
    <s v=""/>
    <s v=""/>
    <s v="I.1.6"/>
    <s v="demografia"/>
    <n v="5"/>
    <n v="5"/>
    <n v="1"/>
    <n v="1"/>
    <n v="1"/>
    <n v="1"/>
    <x v="46"/>
    <x v="6"/>
    <s v="Ludność i warunki socjalne"/>
    <s v="demografia"/>
    <s v="liczba kobiet w wieku 45-49 lat"/>
    <s v="osoby"/>
    <s v="-"/>
    <s v="roczna"/>
    <s v="1.51"/>
    <s v="liczba kobiet w wieku 45-49 lat"/>
    <n v="0"/>
    <s v=""/>
    <s v="1) Ewidencja Ludności"/>
    <s v="ELUD_001_x000a_Mieszkańcy - kobiety w wieku 45-4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11"/>
    <n v="52"/>
    <s v="1.52"/>
    <s v="1.52"/>
    <x v="360"/>
    <s v="1.52 liczba kobiet w wieku 50-54 lata"/>
    <s v=""/>
    <s v=""/>
    <s v=""/>
    <s v=""/>
    <s v=""/>
    <s v=""/>
    <s v=""/>
    <s v="I.6"/>
    <s v="demografia"/>
    <s v=""/>
    <s v=""/>
    <s v="I.1.6"/>
    <s v="demografia"/>
    <n v="5"/>
    <n v="5"/>
    <n v="1"/>
    <n v="1"/>
    <n v="1"/>
    <n v="1"/>
    <x v="46"/>
    <x v="6"/>
    <s v="Ludność i warunki socjalne"/>
    <s v="demografia"/>
    <s v="liczba kobiet w wieku 50-54 lata"/>
    <s v="osoby"/>
    <s v="-"/>
    <s v="roczna"/>
    <s v="1.52"/>
    <s v="liczba kobiet w wieku 50-54 lata"/>
    <n v="0"/>
    <s v=""/>
    <s v="1) Ewidencja Ludności"/>
    <s v="ELUD_001_x000a_Mieszkańcy - kobiety w wieku 50-5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12"/>
    <n v="53"/>
    <s v="1.53"/>
    <s v="1.53"/>
    <x v="361"/>
    <s v="1.53 liczba kobiet w wieku 55-59 lat"/>
    <s v=""/>
    <s v=""/>
    <s v=""/>
    <s v=""/>
    <s v=""/>
    <s v=""/>
    <s v=""/>
    <s v="I.6"/>
    <s v="demografia"/>
    <s v=""/>
    <s v=""/>
    <s v="I.1.6"/>
    <s v="demografia"/>
    <n v="5"/>
    <n v="5"/>
    <n v="1"/>
    <n v="1"/>
    <n v="1"/>
    <n v="1"/>
    <x v="46"/>
    <x v="6"/>
    <s v="Ludność i warunki socjalne"/>
    <s v="demografia"/>
    <s v="liczba kobiet w wieku 55-59 lat"/>
    <s v="osoby"/>
    <s v="-"/>
    <s v="roczna"/>
    <s v="1.53"/>
    <s v="liczba kobiet w wieku 55-59 lat"/>
    <n v="0"/>
    <s v=""/>
    <s v="1) Ewidencja Ludności"/>
    <s v="ELUD_001_x000a_Mieszkańcy - kobiety w wieku 55-5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13"/>
    <n v="54"/>
    <s v="1.54"/>
    <s v="1.54"/>
    <x v="362"/>
    <s v="1.54 liczba kobiet w wieku 60-64 lata"/>
    <s v=""/>
    <s v=""/>
    <s v=""/>
    <s v=""/>
    <s v=""/>
    <s v=""/>
    <s v=""/>
    <s v="I.6"/>
    <s v="demografia"/>
    <s v=""/>
    <s v=""/>
    <s v="I.1.6"/>
    <s v="demografia"/>
    <n v="5"/>
    <n v="5"/>
    <n v="1"/>
    <n v="1"/>
    <n v="1"/>
    <n v="1"/>
    <x v="46"/>
    <x v="6"/>
    <s v="Ludność i warunki socjalne"/>
    <s v="demografia"/>
    <s v="liczba kobiet w wieku 60-64 lata"/>
    <s v="osoby"/>
    <s v="-"/>
    <s v="roczna"/>
    <s v="1.54"/>
    <s v="liczba kobiet w wieku 60-64 lata"/>
    <n v="0"/>
    <s v=""/>
    <s v="1) Ewidencja Ludności"/>
    <s v="ELUD_001_x000a_Mieszkańcy - kobiety w wieku 60-6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14"/>
    <n v="55"/>
    <s v="1.55"/>
    <s v="1.55"/>
    <x v="363"/>
    <s v="1.55 liczba kobiet w wieku 65-69 lat"/>
    <s v=""/>
    <s v=""/>
    <s v=""/>
    <s v=""/>
    <s v=""/>
    <s v=""/>
    <s v=""/>
    <s v="I.6"/>
    <s v="demografia"/>
    <s v=""/>
    <s v=""/>
    <s v="I.1.6"/>
    <s v="demografia"/>
    <n v="5"/>
    <n v="5"/>
    <n v="1"/>
    <n v="1"/>
    <n v="1"/>
    <n v="1"/>
    <x v="46"/>
    <x v="6"/>
    <s v="Ludność i warunki socjalne"/>
    <s v="demografia"/>
    <s v="liczba kobiet w wieku 65-69 lat"/>
    <s v="osoby"/>
    <s v="-"/>
    <s v="roczna"/>
    <s v="1.55"/>
    <s v="liczba kobiet w wieku 65-69 lat"/>
    <n v="0"/>
    <s v=""/>
    <s v="1) Ewidencja Ludności"/>
    <s v="ELUD_001_x000a_Mieszkańcy - kobiety w wieku 65-6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15"/>
    <n v="56"/>
    <s v="1.56"/>
    <s v="1.56"/>
    <x v="364"/>
    <s v="1.56 liczba kobiet w wieku 70-74 lata"/>
    <s v=""/>
    <s v=""/>
    <s v=""/>
    <s v=""/>
    <s v=""/>
    <s v=""/>
    <s v=""/>
    <s v="I.6"/>
    <s v="demografia"/>
    <s v=""/>
    <s v=""/>
    <s v="I.1.6"/>
    <s v="demografia"/>
    <n v="5"/>
    <n v="5"/>
    <n v="1"/>
    <n v="1"/>
    <n v="1"/>
    <n v="1"/>
    <x v="46"/>
    <x v="6"/>
    <s v="Ludność i warunki socjalne"/>
    <s v="demografia"/>
    <s v="liczba kobiet w wieku 70-74 lata"/>
    <s v="osoby"/>
    <s v="-"/>
    <s v="roczna"/>
    <s v="1.56"/>
    <s v="liczba kobiet w wieku 70-74 lata"/>
    <n v="0"/>
    <s v=""/>
    <s v="1) Ewidencja Ludności"/>
    <s v="ELUD_001_x000a_Mieszkańcy - kobiety w wieku 70-7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16"/>
    <n v="57"/>
    <s v="1.57"/>
    <s v="1.57"/>
    <x v="365"/>
    <s v="1.57 liczba kobiet w wieku 75-79 lat"/>
    <s v=""/>
    <s v=""/>
    <s v=""/>
    <s v=""/>
    <s v=""/>
    <s v=""/>
    <s v=""/>
    <s v="I.6"/>
    <s v="demografia"/>
    <s v=""/>
    <s v=""/>
    <s v="I.1.6"/>
    <s v="demografia"/>
    <n v="5"/>
    <n v="5"/>
    <n v="1"/>
    <n v="1"/>
    <n v="1"/>
    <n v="1"/>
    <x v="46"/>
    <x v="6"/>
    <s v="Ludność i warunki socjalne"/>
    <s v="demografia"/>
    <s v="liczba kobiet w wieku 75-79 lat"/>
    <s v="osoby"/>
    <s v="-"/>
    <s v="roczna"/>
    <s v="1.57"/>
    <s v="liczba kobiet w wieku 75-79 lat"/>
    <n v="0"/>
    <s v=""/>
    <s v="1) Ewidencja Ludności"/>
    <s v="ELUD_001_x000a_Mieszkańcy - kobiety w wieku 75-7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17"/>
    <n v="58"/>
    <s v="1.58"/>
    <s v="1.58"/>
    <x v="366"/>
    <s v="1.58 liczba kobiet w wieku 80-84 lata"/>
    <s v=""/>
    <s v=""/>
    <s v=""/>
    <s v=""/>
    <s v=""/>
    <s v=""/>
    <s v=""/>
    <s v="I.6"/>
    <s v="demografia"/>
    <s v=""/>
    <s v=""/>
    <s v="I.1.6"/>
    <s v="demografia"/>
    <n v="5"/>
    <n v="5"/>
    <n v="1"/>
    <n v="1"/>
    <n v="1"/>
    <n v="1"/>
    <x v="46"/>
    <x v="6"/>
    <s v="Ludność i warunki socjalne"/>
    <s v="demografia"/>
    <s v="liczba kobiet w wieku 80-84 lata"/>
    <s v="osoby"/>
    <s v="-"/>
    <s v="roczna"/>
    <s v="1.58"/>
    <s v="liczba kobiet w wieku 80-84 lata"/>
    <n v="0"/>
    <s v=""/>
    <s v="1) Ewidencja Ludności"/>
    <s v="ELUD_001_x000a_Mieszkańcy - kobiety w wieku 80-8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18"/>
    <n v="59"/>
    <s v="1.59"/>
    <s v="1.59"/>
    <x v="367"/>
    <s v="1.59 liczba kobiet w wieku powyżej 84 lata"/>
    <s v=""/>
    <s v=""/>
    <s v=""/>
    <s v=""/>
    <s v=""/>
    <s v=""/>
    <s v=""/>
    <s v="I.6"/>
    <s v="demografia"/>
    <s v=""/>
    <s v=""/>
    <s v="I.1.6"/>
    <s v="demografia"/>
    <n v="5"/>
    <n v="5"/>
    <n v="1"/>
    <n v="1"/>
    <n v="1"/>
    <n v="1"/>
    <x v="46"/>
    <x v="6"/>
    <s v="Ludność i warunki socjalne"/>
    <s v="demografia"/>
    <s v="liczba kobiet w wieku powyżej 84 lata"/>
    <s v="osoby"/>
    <s v="-"/>
    <s v="roczna"/>
    <s v="1.59"/>
    <s v="liczba kobiet w wieku powyżej 84 lata"/>
    <n v="0"/>
    <s v=""/>
    <s v="1) Ewidencja Ludności"/>
    <s v="ELUD_001_x000a_Mieszkańcy - kobiety w wieku 84 i więcej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19"/>
    <n v="60"/>
    <s v="1.60"/>
    <s v="1.60"/>
    <x v="368"/>
    <s v="1.60 liczba mężczyzn w wieku 0-4 lata"/>
    <s v=""/>
    <s v=""/>
    <s v=""/>
    <s v=""/>
    <s v=""/>
    <s v=""/>
    <s v=""/>
    <s v="I.6"/>
    <s v="demografia"/>
    <s v=""/>
    <s v=""/>
    <s v="I.1.6"/>
    <s v="demografia"/>
    <n v="5"/>
    <n v="5"/>
    <n v="1"/>
    <n v="1"/>
    <n v="1"/>
    <n v="1"/>
    <x v="46"/>
    <x v="6"/>
    <s v="Ludność i warunki socjalne"/>
    <s v="demografia"/>
    <s v="liczba mężczyzn w wieku 0-4 lata"/>
    <s v="osoby"/>
    <s v="-"/>
    <s v="roczna"/>
    <s v="1.60"/>
    <s v="liczba mężczyzn w wieku 0-4 lata"/>
    <n v="0"/>
    <s v=""/>
    <s v="1) Ewidencja Ludności"/>
    <s v="ELUD_001_x000a_ Mieszkańcy - mężczyźni w wieku 0 - 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20"/>
    <n v="61"/>
    <s v="1.61"/>
    <s v="1.61"/>
    <x v="369"/>
    <s v="1.61 liczba mężczyzn w wieku 5-9 lat"/>
    <s v=""/>
    <s v=""/>
    <s v=""/>
    <s v=""/>
    <s v=""/>
    <s v=""/>
    <s v=""/>
    <s v="I.6"/>
    <s v="demografia"/>
    <s v=""/>
    <s v=""/>
    <s v="I.1.6"/>
    <s v="demografia"/>
    <n v="5"/>
    <n v="5"/>
    <n v="1"/>
    <n v="1"/>
    <n v="1"/>
    <n v="1"/>
    <x v="46"/>
    <x v="6"/>
    <s v="Ludność i warunki socjalne"/>
    <s v="demografia"/>
    <s v="liczba mężczyzn w wieku 5-9 lat"/>
    <s v="osoby"/>
    <s v="-"/>
    <s v="roczna"/>
    <s v="1.61"/>
    <s v="liczba mężczyzn w wieku 5-9 lat"/>
    <n v="0"/>
    <s v=""/>
    <s v="1) Ewidencja Ludności"/>
    <s v="ELUD_001_x000a_ Mieszkańcy - mężczyźni w wieku 5-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21"/>
    <n v="62"/>
    <s v="1.62"/>
    <s v="1.62"/>
    <x v="370"/>
    <s v="1.62 liczba mężczyzn w wieku 10-14 lat"/>
    <s v=""/>
    <s v=""/>
    <s v=""/>
    <s v=""/>
    <s v=""/>
    <s v=""/>
    <s v=""/>
    <s v="I.6"/>
    <s v="demografia"/>
    <s v=""/>
    <s v=""/>
    <s v="I.1.6"/>
    <s v="demografia"/>
    <n v="5"/>
    <n v="5"/>
    <n v="1"/>
    <n v="1"/>
    <n v="1"/>
    <n v="1"/>
    <x v="46"/>
    <x v="6"/>
    <s v="Ludność i warunki socjalne"/>
    <s v="demografia"/>
    <s v="liczba mężczyzn w wieku 10-14 lat"/>
    <s v="osoby"/>
    <s v="-"/>
    <s v="roczna"/>
    <s v="1.62"/>
    <s v="liczba mężczyzn w wieku 10-14 lat"/>
    <n v="0"/>
    <s v=""/>
    <s v="1) Ewidencja Ludności"/>
    <s v="ELUD_001_x000a_ Mieszkańcy - mężczyźni w wieku 10-1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22"/>
    <n v="63"/>
    <s v="1.63"/>
    <s v="1.63"/>
    <x v="371"/>
    <s v="1.63 liczba mężczyzn w wieku 15-19 lat"/>
    <s v=""/>
    <s v=""/>
    <s v=""/>
    <s v=""/>
    <s v=""/>
    <s v=""/>
    <s v=""/>
    <s v="I.6"/>
    <s v="demografia"/>
    <s v=""/>
    <s v=""/>
    <s v="I.1.6"/>
    <s v="demografia"/>
    <n v="5"/>
    <n v="5"/>
    <n v="1"/>
    <n v="1"/>
    <n v="1"/>
    <n v="1"/>
    <x v="46"/>
    <x v="6"/>
    <s v="Ludność i warunki socjalne"/>
    <s v="demografia"/>
    <s v="liczba mężczyzn w wieku 15-19 lat"/>
    <s v="osoby"/>
    <s v="-"/>
    <s v="roczna"/>
    <s v="1.63"/>
    <s v="liczba mężczyzn w wieku 15-19 lat"/>
    <n v="0"/>
    <s v=""/>
    <s v="1) Ewidencja Ludności"/>
    <s v="ELUD_001_x000a_ Mieszkańcy - mężczyźni w wieku 15-1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23"/>
    <n v="64"/>
    <s v="1.64"/>
    <s v="1.64"/>
    <x v="372"/>
    <s v="1.64 liczba mężczyzn w wieku 20-24 lata"/>
    <s v=""/>
    <s v=""/>
    <s v=""/>
    <s v=""/>
    <s v=""/>
    <s v=""/>
    <s v=""/>
    <s v="I.6"/>
    <s v="demografia"/>
    <s v=""/>
    <s v=""/>
    <s v="I.1.6"/>
    <s v="demografia"/>
    <n v="5"/>
    <n v="5"/>
    <n v="1"/>
    <n v="1"/>
    <n v="1"/>
    <n v="1"/>
    <x v="46"/>
    <x v="6"/>
    <s v="Ludność i warunki socjalne"/>
    <s v="demografia"/>
    <s v="liczba mężczyzn w wieku 20-24 lata"/>
    <s v="osoby"/>
    <s v="-"/>
    <s v="roczna"/>
    <s v="1.64"/>
    <s v="liczba mężczyzn w wieku 20-24 lata"/>
    <n v="0"/>
    <s v=""/>
    <s v="1) Ewidencja Ludności"/>
    <s v="ELUD_001_x000a_ Mieszkańcy - mężczyźni w wieku 0 - 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24"/>
    <n v="65"/>
    <s v="1.65"/>
    <s v="1.65"/>
    <x v="373"/>
    <s v="1.65 liczba mężczyzn w wieku 25-29 lat"/>
    <s v=""/>
    <s v=""/>
    <s v=""/>
    <s v=""/>
    <s v=""/>
    <s v=""/>
    <s v=""/>
    <s v="I.6"/>
    <s v="demografia"/>
    <s v=""/>
    <s v=""/>
    <s v="I.1.6"/>
    <s v="demografia"/>
    <n v="5"/>
    <n v="5"/>
    <n v="1"/>
    <n v="1"/>
    <n v="1"/>
    <n v="1"/>
    <x v="46"/>
    <x v="6"/>
    <s v="Ludność i warunki socjalne"/>
    <s v="demografia"/>
    <s v="liczba mężczyzn w wieku 25-29 lat"/>
    <s v="osoby"/>
    <s v="-"/>
    <s v="roczna"/>
    <s v="1.65"/>
    <s v="liczba mężczyzn w wieku 25-29 lat"/>
    <n v="0"/>
    <s v=""/>
    <s v="1) Ewidencja Ludności"/>
    <s v="ELUD_001_x000a_ Mieszkańcy - mężczyźni w wieku 25-2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25"/>
    <n v="66"/>
    <s v="1.66"/>
    <s v="1.66"/>
    <x v="374"/>
    <s v="1.66 liczba mężczyzn w wieku 30-34 lata"/>
    <s v=""/>
    <s v=""/>
    <s v=""/>
    <s v=""/>
    <s v=""/>
    <s v=""/>
    <s v=""/>
    <s v="I.6"/>
    <s v="demografia"/>
    <s v=""/>
    <s v=""/>
    <s v="I.1.6"/>
    <s v="demografia"/>
    <n v="5"/>
    <n v="5"/>
    <n v="1"/>
    <n v="1"/>
    <n v="1"/>
    <n v="1"/>
    <x v="46"/>
    <x v="6"/>
    <s v="Ludność i warunki socjalne"/>
    <s v="demografia"/>
    <s v="liczba mężczyzn w wieku 30-34 lata"/>
    <s v="osoby"/>
    <s v="-"/>
    <s v="roczna"/>
    <s v="1.66"/>
    <s v="liczba mężczyzn w wieku 30-34 lata"/>
    <n v="0"/>
    <s v=""/>
    <s v="1) Ewidencja Ludności"/>
    <s v="ELUD_001_x000a_ Mieszkańcy - mężczyźni w wieku 0 - 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26"/>
    <n v="67"/>
    <s v="1.67"/>
    <s v="1.67"/>
    <x v="375"/>
    <s v="1.67 liczba mężczyzn w wieku 35-39 lat"/>
    <s v=""/>
    <s v=""/>
    <s v=""/>
    <s v=""/>
    <s v=""/>
    <s v=""/>
    <s v=""/>
    <s v="I.6"/>
    <s v="demografia"/>
    <s v=""/>
    <s v=""/>
    <s v="I.1.6"/>
    <s v="demografia"/>
    <n v="5"/>
    <n v="5"/>
    <n v="1"/>
    <n v="1"/>
    <n v="1"/>
    <n v="1"/>
    <x v="46"/>
    <x v="6"/>
    <s v="Ludność i warunki socjalne"/>
    <s v="demografia"/>
    <s v="liczba mężczyzn w wieku 35-39 lat"/>
    <s v="osoby"/>
    <s v="-"/>
    <s v="roczna"/>
    <s v="1.67"/>
    <s v="liczba mężczyzn w wieku 35-39 lat"/>
    <n v="0"/>
    <s v=""/>
    <s v="1) Ewidencja Ludności"/>
    <s v="ELUD_001_x000a_ Mieszkańcy - mężczyźni w wieku 35-3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27"/>
    <n v="68"/>
    <s v="1.68"/>
    <s v="1.68"/>
    <x v="376"/>
    <s v="1.68 liczba mężczyzn w wieku 40-44 lata"/>
    <s v=""/>
    <s v=""/>
    <s v=""/>
    <s v=""/>
    <s v=""/>
    <s v=""/>
    <s v=""/>
    <s v="I.6"/>
    <s v="demografia"/>
    <s v=""/>
    <s v=""/>
    <s v="I.1.6"/>
    <s v="demografia"/>
    <n v="5"/>
    <n v="5"/>
    <n v="1"/>
    <n v="1"/>
    <n v="1"/>
    <n v="1"/>
    <x v="46"/>
    <x v="6"/>
    <s v="Ludność i warunki socjalne"/>
    <s v="demografia"/>
    <s v="liczba mężczyzn w wieku 40-44 lata"/>
    <s v="osoby"/>
    <s v="-"/>
    <s v="roczna"/>
    <s v="1.68"/>
    <s v="liczba mężczyzn w wieku 40-44 lata"/>
    <n v="0"/>
    <s v=""/>
    <s v="1) Ewidencja Ludności"/>
    <s v="ELUD_001_x000a_ Mieszkańcy - mężczyźni w wieku 40-4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28"/>
    <n v="69"/>
    <s v="1.69"/>
    <s v="1.69"/>
    <x v="377"/>
    <s v="1.69 liczba mężczyzn w wieku 45-49 lat"/>
    <s v=""/>
    <s v=""/>
    <s v=""/>
    <s v=""/>
    <s v=""/>
    <s v=""/>
    <s v=""/>
    <s v="I.6"/>
    <s v="demografia"/>
    <s v=""/>
    <s v=""/>
    <s v="I.1.6"/>
    <s v="demografia"/>
    <n v="5"/>
    <n v="5"/>
    <n v="1"/>
    <n v="1"/>
    <n v="1"/>
    <n v="1"/>
    <x v="46"/>
    <x v="6"/>
    <s v="Ludność i warunki socjalne"/>
    <s v="demografia"/>
    <s v="liczba mężczyzn w wieku 45-49 lat"/>
    <s v="osoby"/>
    <s v="-"/>
    <s v="roczna"/>
    <s v="1.69"/>
    <s v="liczba mężczyzn w wieku 45-49 lat"/>
    <n v="0"/>
    <s v=""/>
    <s v="1) Ewidencja Ludności"/>
    <s v="ELUD_001_x000a_ Mieszkańcy - mężczyźni w wieku 45-4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29"/>
    <n v="70"/>
    <s v="1.70"/>
    <s v="1.70"/>
    <x v="378"/>
    <s v="1.70 liczba mężczyzn w wieku 50-54 lata"/>
    <s v=""/>
    <s v=""/>
    <s v=""/>
    <s v=""/>
    <s v=""/>
    <s v=""/>
    <s v=""/>
    <s v="I.6"/>
    <s v="demografia"/>
    <s v=""/>
    <s v=""/>
    <s v="I.1.6"/>
    <s v="demografia"/>
    <n v="5"/>
    <n v="5"/>
    <n v="1"/>
    <n v="1"/>
    <n v="1"/>
    <n v="1"/>
    <x v="46"/>
    <x v="6"/>
    <s v="Ludność i warunki socjalne"/>
    <s v="demografia"/>
    <s v="liczba mężczyzn w wieku 50-54 lata"/>
    <s v="osoby"/>
    <s v="-"/>
    <s v="roczna"/>
    <s v="1.70"/>
    <s v="liczba mężczyzn w wieku 50-54 lata"/>
    <n v="0"/>
    <s v=""/>
    <s v="1) Ewidencja Ludności"/>
    <s v="ELUD_001_x000a_ Mieszkańcy - mężczyźni w wieku 50-5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30"/>
    <n v="71"/>
    <s v="1.71"/>
    <s v="1.71"/>
    <x v="379"/>
    <s v="1.71 liczba mężczyzn w wieku 55-59 lat"/>
    <s v=""/>
    <s v=""/>
    <s v=""/>
    <s v=""/>
    <s v=""/>
    <s v=""/>
    <s v=""/>
    <s v="I.6"/>
    <s v="demografia"/>
    <s v=""/>
    <s v=""/>
    <s v="I.1.6"/>
    <s v="demografia"/>
    <n v="5"/>
    <n v="5"/>
    <n v="1"/>
    <n v="1"/>
    <n v="1"/>
    <n v="1"/>
    <x v="46"/>
    <x v="6"/>
    <s v="Ludność i warunki socjalne"/>
    <s v="demografia"/>
    <s v="liczba mężczyzn w wieku 55-59 lat"/>
    <s v="osoby"/>
    <s v="-"/>
    <s v="roczna"/>
    <s v="1.71"/>
    <s v="liczba mężczyzn w wieku 55-59 lat"/>
    <n v="0"/>
    <s v=""/>
    <s v="1) Ewidencja Ludności"/>
    <s v="ELUD_001_x000a_ Mieszkańcy - mężczyźni w wieku 55-5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31"/>
    <n v="72"/>
    <s v="1.72"/>
    <s v="1.72"/>
    <x v="380"/>
    <s v="1.72 liczba mężczyzn w wieku 60-64 lata"/>
    <s v=""/>
    <s v=""/>
    <s v=""/>
    <s v=""/>
    <s v=""/>
    <s v=""/>
    <s v=""/>
    <s v="I.6"/>
    <s v="demografia"/>
    <s v=""/>
    <s v=""/>
    <s v="I.1.6"/>
    <s v="demografia"/>
    <n v="5"/>
    <n v="5"/>
    <n v="1"/>
    <n v="1"/>
    <n v="1"/>
    <n v="1"/>
    <x v="46"/>
    <x v="6"/>
    <s v="Ludność i warunki socjalne"/>
    <s v="demografia"/>
    <s v="liczba mężczyzn w wieku 60-64 lata"/>
    <s v="osoby"/>
    <s v="-"/>
    <s v="roczna"/>
    <s v="1.72"/>
    <s v="liczba mężczyzn w wieku 60-64 lata"/>
    <n v="0"/>
    <s v=""/>
    <s v="1) Ewidencja Ludności"/>
    <s v="ELUD_001_x000a_ Mieszkańcy - mężczyźni w wieku 60-6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32"/>
    <n v="73"/>
    <s v="1.73"/>
    <s v="1.73"/>
    <x v="381"/>
    <s v="1.73 liczba mężczyzn w wieku 65-69 lat"/>
    <s v=""/>
    <s v=""/>
    <s v=""/>
    <s v=""/>
    <s v=""/>
    <s v=""/>
    <s v=""/>
    <s v="I.6"/>
    <s v="demografia"/>
    <s v=""/>
    <s v=""/>
    <s v="I.1.6"/>
    <s v="demografia"/>
    <n v="5"/>
    <n v="5"/>
    <n v="1"/>
    <n v="1"/>
    <n v="1"/>
    <n v="1"/>
    <x v="46"/>
    <x v="6"/>
    <s v="Ludność i warunki socjalne"/>
    <s v="demografia"/>
    <s v="liczba mężczyzn w wieku 65-69 lat"/>
    <s v="osoby"/>
    <s v="-"/>
    <s v="roczna"/>
    <s v="1.73"/>
    <s v="liczba mężczyzn w wieku 65-69 lat"/>
    <n v="0"/>
    <s v=""/>
    <s v="1) Ewidencja Ludności"/>
    <s v="ELUD_001_x000a_ Mieszkańcy - mężczyźni w wieku 65-6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33"/>
    <n v="74"/>
    <s v="1.74"/>
    <s v="1.74"/>
    <x v="382"/>
    <s v="1.74 liczba mężczyzn w wieku 70-74 lata"/>
    <s v=""/>
    <s v=""/>
    <s v=""/>
    <s v=""/>
    <s v=""/>
    <s v=""/>
    <s v=""/>
    <s v="I.6"/>
    <s v="demografia"/>
    <s v=""/>
    <s v=""/>
    <s v="I.1.6"/>
    <s v="demografia"/>
    <n v="5"/>
    <n v="5"/>
    <n v="1"/>
    <n v="1"/>
    <n v="1"/>
    <n v="1"/>
    <x v="46"/>
    <x v="6"/>
    <s v="Ludność i warunki socjalne"/>
    <s v="demografia"/>
    <s v="liczba mężczyzn w wieku 70-74 lata"/>
    <s v="osoby"/>
    <s v="-"/>
    <s v="roczna"/>
    <s v="1.74"/>
    <s v="liczba mężczyzn w wieku 70-74 lata"/>
    <n v="0"/>
    <s v=""/>
    <s v="1) Ewidencja Ludności"/>
    <s v="ELUD_001_x000a_ Mieszkańcy - mężczyźni w wieku 70-7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34"/>
    <n v="75"/>
    <s v="1.75"/>
    <s v="1.75"/>
    <x v="383"/>
    <s v="1.75 liczba mężczyzn w wieku 75-79 lat"/>
    <s v=""/>
    <s v=""/>
    <s v=""/>
    <s v=""/>
    <s v=""/>
    <s v=""/>
    <s v=""/>
    <s v="I.6"/>
    <s v="demografia"/>
    <s v=""/>
    <s v=""/>
    <s v="I.1.6"/>
    <s v="demografia"/>
    <n v="5"/>
    <n v="5"/>
    <n v="1"/>
    <n v="1"/>
    <n v="1"/>
    <n v="1"/>
    <x v="46"/>
    <x v="6"/>
    <s v="Ludność i warunki socjalne"/>
    <s v="demografia"/>
    <s v="liczba mężczyzn w wieku 75-79 lat"/>
    <s v="osoby"/>
    <s v="-"/>
    <s v="roczna"/>
    <s v="1.75"/>
    <s v="liczba mężczyzn w wieku 75-79 lat"/>
    <n v="0"/>
    <s v=""/>
    <s v="1) Ewidencja Ludności"/>
    <s v="ELUD_001_x000a_ Mieszkańcy - mężczyźni w wieku 75-7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35"/>
    <n v="76"/>
    <s v="1.76"/>
    <s v="1.76"/>
    <x v="384"/>
    <s v="1.76 liczba mężczyzn w wieku 80-84 lata"/>
    <s v=""/>
    <s v=""/>
    <s v=""/>
    <s v=""/>
    <s v=""/>
    <s v=""/>
    <s v=""/>
    <s v="I.6"/>
    <s v="demografia"/>
    <s v=""/>
    <s v=""/>
    <s v="I.1.6"/>
    <s v="demografia"/>
    <n v="5"/>
    <n v="5"/>
    <n v="1"/>
    <n v="1"/>
    <n v="1"/>
    <n v="1"/>
    <x v="46"/>
    <x v="6"/>
    <s v="Ludność i warunki socjalne"/>
    <s v="demografia"/>
    <s v="liczba mężczyzn w wieku 80-84 lata"/>
    <s v="osoby"/>
    <s v="-"/>
    <s v="roczna"/>
    <s v="1.76"/>
    <s v="liczba mężczyzn w wieku 80-84 lata"/>
    <n v="0"/>
    <s v=""/>
    <s v="1) Ewidencja Ludności"/>
    <s v="ELUD_001_x000a_ Mieszkańcy - mężczyźni w wieku 80-8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36"/>
    <n v="77"/>
    <s v="1.77"/>
    <s v="1.77"/>
    <x v="385"/>
    <s v="1.77 liczba mężczyzn w wieku powyżej 84 lata"/>
    <s v=""/>
    <s v=""/>
    <s v=""/>
    <s v=""/>
    <s v=""/>
    <s v=""/>
    <s v=""/>
    <s v="I.6"/>
    <s v="demografia"/>
    <s v=""/>
    <s v=""/>
    <s v="I.1.6"/>
    <s v="demografia"/>
    <n v="5"/>
    <n v="5"/>
    <n v="1"/>
    <n v="1"/>
    <n v="1"/>
    <n v="1"/>
    <x v="46"/>
    <x v="6"/>
    <s v="Ludność i warunki socjalne"/>
    <s v="demografia"/>
    <s v="liczba mężczyzn w wieku powyżej 84 lata"/>
    <s v="osoby"/>
    <s v="-"/>
    <s v="roczna"/>
    <s v="1.77"/>
    <s v="liczba mężczyzn w wieku powyżej 84 lata"/>
    <n v="0"/>
    <s v=""/>
    <s v="1) Ewidencja Ludności"/>
    <s v="ELUD_001_x000a_ Mieszkańcy - mężczyźni w wieku 84 i więcej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r>
  <r>
    <n v="837"/>
    <n v="78"/>
    <s v="1.78/3.13"/>
    <s v="1.78_3.9"/>
    <x v="288"/>
    <s v="1.78_3.9 Liczba urodzeń"/>
    <s v=""/>
    <s v=""/>
    <s v=""/>
    <s v=""/>
    <s v=""/>
    <s v=""/>
    <s v=""/>
    <s v="I.14"/>
    <s v="demografia"/>
    <s v=""/>
    <s v=""/>
    <s v="I.1.8"/>
    <s v="demografia"/>
    <n v="5"/>
    <n v="4"/>
    <n v="1"/>
    <n v="1"/>
    <n v="4"/>
    <n v="4"/>
    <x v="47"/>
    <x v="6"/>
    <s v="Zdrowie / Ludność i warunki socjalne"/>
    <s v="demografia"/>
    <s v="liczba żywych urodzeń"/>
    <s v="osoby"/>
    <s v="-"/>
    <s v="roczna"/>
    <s v="1.78/3.13"/>
    <s v="liczba żywych urodzeń"/>
    <n v="0"/>
    <s v=""/>
    <s v="1) Ewidencja Ludności"/>
    <s v="ELUD_001_x000a_ Mieszkańcy - w wieku 0_x000a_ [data urodzenia, adres zameldowania na podbyt stały/czasowy]"/>
    <n v="0"/>
    <n v="0"/>
    <n v="0"/>
    <n v="0"/>
    <s v="2) GUS BDL2"/>
    <s v="Kategoria: LUDNOŚĆ (K3)_x000a_Grupa: URODZENIA I ZGONY (G534)_x000a_Podgrupa: Ruch naturalny wg płci (P1873)_x000a_[urodzenia żywe]"/>
    <s v="2 Dane nie pozwlają na obliczenie wskaźnika dla poziomu bardziej szczegółowego niż poziom miasta."/>
    <n v="0"/>
    <n v="0"/>
    <n v="0"/>
    <n v="0"/>
    <n v="0"/>
    <n v="0"/>
  </r>
  <r>
    <n v="1473"/>
    <n v="79"/>
    <s v="1.79/3.14"/>
    <s v="1.79_3.10"/>
    <x v="289"/>
    <s v="1.79_3.10 Liczba urodzeń na 1 000 mieszkańców"/>
    <n v="0"/>
    <n v="0"/>
    <n v="0"/>
    <n v="0"/>
    <n v="0"/>
    <n v="0"/>
    <n v="0"/>
    <n v="0"/>
    <n v="0"/>
    <n v="0"/>
    <n v="0"/>
    <n v="0"/>
    <n v="0"/>
    <n v="4"/>
    <n v="5"/>
    <n v="1"/>
    <n v="1"/>
    <n v="4"/>
    <n v="4"/>
    <x v="9"/>
    <x v="6"/>
    <s v="Zdrowie / Ludność i warunki socjalne"/>
    <s v="demografia"/>
    <s v="liczba żywych urodzeń/liczba mieszkańcówx1000"/>
    <s v="-"/>
    <s v="-"/>
    <s v="roczna"/>
    <s v="1.78/3.13"/>
    <s v="liczba żywych urodzeń"/>
    <s v="1.1"/>
    <s v="liczba mieszkańców"/>
    <s v="1) Ewidencja Ludności"/>
    <s v="ELUD_001_x000a_Mieszkańcy - w wieku 0_x000a_[data urodzenia, miejsce urodzenia, adres zameldowania na podbyt stały/czasowy]"/>
    <n v="0"/>
    <s v="1) Ewidencja Ludności"/>
    <s v="ELUD_001_x000a_ Mieszkańcy _x000a_ [adres zameldowania na podbyt stały/czasowy]"/>
    <n v="0"/>
    <s v="2) GUS BDL2"/>
    <s v="Kategoria: K3 LUDNOŚĆ_x000a_ Grupa: G534 URODZENIA I ZGONY_x000a_ Podgrupa: P1873 Ruch naturalny wg płci"/>
    <s v="2 Dane nie pozwlają na obliczenie wskaźnika dla poziomu bardziej szczegółowego niż poziom miasta."/>
    <s v="2) GUS BDL2"/>
    <s v="Kategoria: LUDNOŚĆ (K3)_x000a_Grupa: STAN LUDNOŚCI (G7)_x000a_Podgrupa: Ludność wg grup wieku i płci (P2137)_x000a_[ogółem]"/>
    <n v="0"/>
    <n v="0"/>
    <n v="0"/>
    <n v="0"/>
  </r>
  <r>
    <n v="838"/>
    <n v="80"/>
    <s v="1.80"/>
    <s v="1.80"/>
    <x v="386"/>
    <s v="1.80 Przyrost naturalny"/>
    <s v=""/>
    <s v=""/>
    <s v=""/>
    <s v=""/>
    <s v=""/>
    <s v=""/>
    <s v=""/>
    <s v="I.14"/>
    <s v="demografia"/>
    <s v=""/>
    <s v=""/>
    <s v="I.1.8"/>
    <s v="demografia"/>
    <n v="5"/>
    <n v="4"/>
    <n v="1"/>
    <n v="1"/>
    <n v="4"/>
    <n v="4"/>
    <x v="47"/>
    <x v="6"/>
    <s v="Ludność i warunki socjalne"/>
    <s v="demografia"/>
    <s v="(liczba żywych urodzeń - liczba zgonów)/liczba mieszkańcówx1000"/>
    <s v="osoby"/>
    <s v="-"/>
    <s v="roczna"/>
    <s v="1.78/3.13_x000a_1.82/3.17"/>
    <s v="liczba żywych urodzeń _x000a_liczba zgonów"/>
    <s v="1.1"/>
    <s v="liczba mieszkańców"/>
    <s v="1) Ewidencja Ludności"/>
    <s v="ELUD_001_x000a_ Mieszkańcy - w wieku 0_x000a_ [data urodzenia, adres zameldowania na podbyt stały/czasowy]_x000a_ELUD_001_x000a_ Mieszkańcy - zgony_x000a_ [data zgonu, adres zameldowania na podbyt stały/czasowy]"/>
    <n v="0"/>
    <s v="1) Ewidencja Ludności"/>
    <s v="ELUD_001_x000a_ Mieszkańcy _x000a_ [adres zameldowania na podbyt stały/czasowy]"/>
    <n v="0"/>
    <s v="2) GUS BDL2"/>
    <s v="Kategoria: LUDNOŚĆ (K3)_x000a_Grupa: URODZENIA I ZGONY (G534)_x000a_Podgrupa: Ruch naturalny wg płci (P1873)_x000a_[urodzenia żywe - zgodny]"/>
    <s v="2 Dane nie pozwlają na obliczenie wskaźnika dla poziomu bardziej szczegółowego niż poziom miasta."/>
    <s v="2) GUS BDL2"/>
    <s v="Kategoria:  LUDNOŚĆ (K3)_x000a_Grupa: STAN LUDNOŚCI (G7)_x000a_Podgrupa: Ludność wg grup wieku i płci (P2137);_x000a_"/>
    <n v="0"/>
    <n v="0"/>
    <n v="0"/>
    <n v="0"/>
  </r>
  <r>
    <n v="839"/>
    <n v="81"/>
    <s v="1.81/3.9"/>
    <s v="1.81_3.9"/>
    <x v="296"/>
    <s v="1.81_3.9 Śmiertelność poniżej 5 roku życia na 1 000 żywych urodzeń "/>
    <s v="11.4"/>
    <s v="zdrowie"/>
    <s v="wskaźnik podstawowy"/>
    <s v=""/>
    <s v=""/>
    <s v=""/>
    <s v=""/>
    <s v=""/>
    <s v=""/>
    <s v=""/>
    <s v=""/>
    <s v=""/>
    <s v=""/>
    <n v="5"/>
    <n v="4"/>
    <n v="1"/>
    <n v="1"/>
    <n v="4"/>
    <n v="4"/>
    <x v="48"/>
    <x v="6"/>
    <s v="Zdrowie / Ludność i warunki socjalne"/>
    <s v="demografia"/>
    <s v="liczba zgonów dzieci do piątego roku życia w danym roku/liczba dzieci urodzonych w danym rokux1 000"/>
    <s v="-"/>
    <s v="-"/>
    <s v="roczna"/>
    <s v="1.81A"/>
    <s v="liczba zgonów dzieci do piątego roku życia w danym roku"/>
    <s v="1.78/3.13"/>
    <s v="liczba żywych urodzeń"/>
    <s v="1) Ewidencja Ludności"/>
    <s v="ELUD_001_x000a_ Mieszkańcy - zgony osób w wieku do 5 roku życia_x000a_ [data urodzenia, data zgonu, adres zameldowania na podbyt stały/czasowy]&quot;"/>
    <n v="0"/>
    <s v="1) Ewidencja Ludności"/>
    <s v="ELUD_001_x000a_ Mieszkańcy - w wieku 0_x000a_ [data urodzenia, adres zameldowania na podbyt stały/czasowy]"/>
    <n v="0"/>
    <s v="2) GUS BDL2"/>
    <s v="Kategoria: LUDNOŚĆ _x000a_Grupa: URODZENIA I ZGONY_x000a_Podgrupa: Zgony wg płci i grup wieku;_x000a_[poniżej 5]"/>
    <s v="2 Dane nie pozwlają na obliczenie wskaźnika dla poziomu bardziej szczegółowego niż poziom miasta."/>
    <s v="2) GUS BDL2"/>
    <s v="Kategoria: LUDNOŚĆ (K3)_x000a_Grupa: URODZENIA I ZGONY (G534)_x000a_Podgrupa: Ruch naturalny wg płci (P1873)_x000a_[urodzenia żywe]"/>
    <n v="0"/>
    <n v="0"/>
    <n v="0"/>
    <n v="0"/>
  </r>
  <r>
    <n v="1474"/>
    <n v="82"/>
    <s v="1.82/3.17"/>
    <s v="1.82_3.14"/>
    <x v="293"/>
    <s v="1.82_3.14 Liczba zgonów"/>
    <n v="0"/>
    <n v="0"/>
    <n v="0"/>
    <n v="0"/>
    <n v="0"/>
    <n v="0"/>
    <n v="0"/>
    <n v="0"/>
    <n v="0"/>
    <n v="0"/>
    <n v="0"/>
    <n v="0"/>
    <n v="0"/>
    <n v="5"/>
    <n v="4"/>
    <n v="1"/>
    <n v="1"/>
    <n v="1"/>
    <n v="1"/>
    <x v="47"/>
    <x v="6"/>
    <s v="Zdrowie / Ludność i warunki socjalne"/>
    <s v="demografia"/>
    <s v="liczba zgonów"/>
    <s v="osoby"/>
    <s v="-"/>
    <s v="roczna"/>
    <s v="1.82/3.14"/>
    <s v="liczba zgonów"/>
    <n v="0"/>
    <n v="0"/>
    <s v="1) Ewidencja Ludności"/>
    <s v="ELUD_001_x000a_ Mieszkańcy - zgony_x000a_ [data zgonu, adres zameldowania na podbyt stały/czasowy]&quot;"/>
    <n v="0"/>
    <n v="0"/>
    <n v="0"/>
    <n v="0"/>
    <s v="2) GUS BDL2"/>
    <s v="Kategoria: LUDNOŚĆ _x000a_Grupa: URODZENIA I ZGONY_x000a_Podgrupa: Zgony wg płci i grup wieku;_x000a_[płeć: ogółem,ogółem]"/>
    <s v="2 Dane nie pozwlają na obliczenie wskaźnika dla poziomu bardziej szczegółowego niż poziom miasta."/>
    <n v="0"/>
    <n v="0"/>
    <n v="0"/>
    <n v="0"/>
    <n v="0"/>
    <n v="0"/>
  </r>
  <r>
    <n v="840"/>
    <n v="83"/>
    <s v="1.83/3.18"/>
    <s v="1.83_3.15"/>
    <x v="387"/>
    <s v="1.83_3.15 Liczba zgonów w roku na 1 000 mieszkańców"/>
    <s v=""/>
    <s v=""/>
    <s v=""/>
    <s v=""/>
    <s v=""/>
    <s v=""/>
    <s v=""/>
    <s v="I.15"/>
    <s v="demografia"/>
    <s v=""/>
    <s v=""/>
    <s v="I.1.16"/>
    <s v="demografia"/>
    <n v="4"/>
    <n v="4"/>
    <n v="1"/>
    <n v="1"/>
    <n v="4"/>
    <n v="4"/>
    <x v="9"/>
    <x v="6"/>
    <s v="Zdrowie / Ludność i warunki socjalne"/>
    <s v="demografia"/>
    <s v="liczba zgonów/liczba mieszkańcówx1000"/>
    <s v="-"/>
    <s v="-"/>
    <s v="roczna"/>
    <s v="1.82/3.14"/>
    <s v="liczba zgonów"/>
    <s v="1.1"/>
    <s v="liczba mieszkańców"/>
    <s v="1) Ewidencja Ludności"/>
    <s v="ELUD_001_x000a_ Mieszkańcy - zgony_x000a_ [data zgonu, adres zameldowania na podbyt stały/czasowy]&quot;"/>
    <n v="0"/>
    <s v="1) Ewidencja Ludności"/>
    <s v="ELUD_001_x000a_ Mieszkańcy _x000a_ [adres zameldowania na podbyt stały/czasowy]"/>
    <n v="0"/>
    <s v="2) GUS BDL2"/>
    <s v="Kategoria: LUDNOŚĆ _x000a_Grupa: URODZENIA I ZGONY_x000a_Podgrupa: Zgony wg płci i grup wieku;_x000a_[płeć: ogółem,ogółem]"/>
    <s v="2 Dane nie pozwlają na obliczenie wskaźnika dla poziomu bardziej szczegółowego niż poziom miasta."/>
    <s v="2) GUS BDL2"/>
    <s v="Kategoria: LUDNOŚĆ (K3)_x000a_Grupa: STAN LUDNOŚCI (G7)_x000a_Podgrupa: Ludność wg grup wieku i płci (P2137)_x000a_[ogółem]"/>
    <n v="0"/>
    <s v="1) GUS BDL2"/>
    <s v="_x000a_Kategoria: LUDNOŚĆ_x000a_Grupa: URODZENIA I ZGONY_x000a_Podgrupa: Urodzenia żywe, zgony i przyrost naturalny na 1000 ludności_x000a_[zgony na 1000 ludności]"/>
    <n v="0"/>
  </r>
  <r>
    <n v="841"/>
    <n v="84"/>
    <s v="1.84/3.19"/>
    <s v="1.84_3.18"/>
    <x v="297"/>
    <s v="1.84_3.18 Udział zgonów osób poniżej 65 roku w ogólnej liczbie zgonów w ciągu roku"/>
    <s v=""/>
    <s v=""/>
    <s v=""/>
    <s v=""/>
    <s v=""/>
    <s v=""/>
    <s v=""/>
    <s v="I.16"/>
    <s v="demografia"/>
    <s v=""/>
    <s v=""/>
    <s v="I.1.17"/>
    <s v="demografia"/>
    <n v="5"/>
    <n v="4"/>
    <n v="1"/>
    <n v="1"/>
    <n v="4"/>
    <n v="4"/>
    <x v="8"/>
    <x v="6"/>
    <s v="Zdrowie / Ludność i warunki socjalne"/>
    <s v="demografia"/>
    <s v="liczba zgonów osób poniżej 65 roku życia/liczba zgonówx100"/>
    <s v="%"/>
    <s v="-"/>
    <s v="roczna"/>
    <s v="1.84/3.18A"/>
    <s v="liczba zgonów osób poniżej 65roku życia"/>
    <s v="1.82/3.14"/>
    <s v="liczba zgonów"/>
    <s v="1) Ewidencja Ludności"/>
    <s v="ELUD_001_x000a_ Mieszkańcy - zgony osoby poniżej 65 roku życia_x000a_ [data urodzenia, data zgonu, adres zameldowania na podbyt stały/czasowy]&quot;"/>
    <n v="0"/>
    <s v="1) Ewidencja Ludności"/>
    <s v="ELUD_001_x000a_ Mieszkańcy - zgony_x000a_ [data zgonu, adres zameldowania na podbyt stały/czasowy]&quot;"/>
    <n v="0"/>
    <s v="2) GUS BDL2"/>
    <s v="Kategoria: LUDNOŚĆ _x000a_Grupa: URODZENIA I ZGONY_x000a_Podgrupa: Zgony wg płci i grup wieku;_x000a_[płeć: ogółem,wiek: ogółem - 65 i więcej]"/>
    <s v="2 Dane nie pozwlają na obliczenie wskaźnika dla poziomu bardziej szczegółowego niż poziom miasta."/>
    <s v="2) GUS BDL2"/>
    <s v="Kategoria: LUDNOŚĆ _x000a_Grupa: URODZENIA I ZGONY_x000a_Podgrupa: Zgony wg płci i grup wieku;_x000a_[płeć: ogółem,wiek: ogółem]"/>
    <n v="0"/>
    <n v="0"/>
    <n v="0"/>
    <n v="0"/>
  </r>
  <r>
    <n v="778"/>
    <n v="85"/>
    <s v="1.85"/>
    <s v="1.85"/>
    <x v="388"/>
    <s v="1.85 Odsetek nowych mieszkańców"/>
    <s v="13.4.4"/>
    <s v="ludność i warunki socjalne"/>
    <s v="wskaźnik profilowy"/>
    <s v=""/>
    <s v=""/>
    <s v=""/>
    <s v=""/>
    <s v=""/>
    <s v=""/>
    <s v=""/>
    <s v=""/>
    <s v=""/>
    <s v=""/>
    <n v="5"/>
    <n v="5"/>
    <n v="1"/>
    <n v="1"/>
    <n v="1"/>
    <n v="1"/>
    <x v="49"/>
    <x v="6"/>
    <s v="Ludność i warunki socjalne"/>
    <s v="demografia"/>
    <s v="liczba mieszkańców zamieszkujących miasto krócej niż 5 lat/liczba mieszkańcówx100"/>
    <s v="%"/>
    <s v="Nowi mieszkańcy to mieszkańcy zameldowani na terenie miasta, krócej niż 5 lat. W analizach należy zwrócić uwagę na zjawisko migracji wewnątrz miasta - osoby, które zmieniły miejsce zameldowania w ramach miasta nie powinny być uwzględniane."/>
    <s v="roczna"/>
    <s v="1.85A"/>
    <s v="liczba mieszkańców zamieszkujących miasto krócej niż 5 lat"/>
    <s v="1.1"/>
    <s v="liczba mieszkańców"/>
    <s v="1) Ewidencja Ludności"/>
    <s v="ELUD_001_x000a_Mieszkańcy_x000a_[adres zameldowania na podbyt stały/czasowy, data zameldowania na pobyt stały/czasowy, poprzednie miejsca zameldowania2]"/>
    <n v="0"/>
    <n v="0"/>
    <s v="ELUD_001_x000a_Mieszkańcy_x000a_[adres zameldowania na podbyt stały/czasowy]"/>
    <n v="0"/>
    <n v="0"/>
    <n v="0"/>
    <n v="0"/>
    <n v="0"/>
    <n v="0"/>
    <n v="0"/>
    <n v="0"/>
    <n v="0"/>
    <n v="0"/>
  </r>
  <r>
    <n v="842"/>
    <n v="86"/>
    <s v="1.86"/>
    <s v="1.86"/>
    <x v="389"/>
    <s v="1.86 Saldo migracji wewnętrznej"/>
    <s v=""/>
    <s v=""/>
    <s v=""/>
    <s v=""/>
    <s v=""/>
    <s v=""/>
    <s v=""/>
    <s v="I.17"/>
    <s v="demografia"/>
    <s v="I.8A"/>
    <s v="ogólne-demografia"/>
    <s v="I.1.18"/>
    <s v="demografia"/>
    <n v="5"/>
    <n v="5"/>
    <n v="1"/>
    <n v="1"/>
    <n v="1"/>
    <n v="1"/>
    <x v="4"/>
    <x v="6"/>
    <s v="Ludność i warunki socjalne"/>
    <s v="migracje"/>
    <s v="(liczba osób zameldowanych, których poprzednim miejscem zamieszkania była inna dzielnica w mieście − liczba osób wymeldowanych, których nowym miejscem zamieszkania jest inna dzialnica w mieście)/liczba mieszkańcówx1000"/>
    <s v="osoby"/>
    <s v="Analiza powinna obejmować tylko tych mieszkańców, którzy zmienili miejsce zamieszkania pomiędzy jednostkami w ramach miasta."/>
    <s v="roczna"/>
    <s v="1.86A_x000a_1.86B"/>
    <s v="liczba osób zameldowanych, których poprzednim miejscem zameldowania była inny jednostka analityczna_x000a_liczba osób wymeldowanych, których nowym miejscem zameldowania jest dana jednostka analityczna"/>
    <s v="1.1"/>
    <s v="liczba mieszkańców"/>
    <s v="1) Ewidencja Ludności"/>
    <s v="ELUD_001_x000a_Mieszkańcy zameldowani w ostatnim roku - mieszkańcy wymeldowani w ostatnim roku_x000a_[data zameldowania na pobyt stały/czasowy,data wymeldowania z miejsca pobytu stałego/czasowego, adres zameldowania na podbyt stały/czasowy]"/>
    <n v="0"/>
    <n v="0"/>
    <s v="ELUD_001_x000a_Mieszkańcy_x000a_[adres zameldowania na podbyt stały/czasowy]"/>
    <n v="0"/>
    <n v="0"/>
    <n v="0"/>
    <n v="0"/>
    <n v="0"/>
    <n v="0"/>
    <n v="0"/>
    <n v="0"/>
    <n v="0"/>
    <n v="0"/>
  </r>
  <r>
    <n v="843"/>
    <n v="87"/>
    <s v="1.87"/>
    <s v="1.87"/>
    <x v="390"/>
    <s v="1.87 Saldo migracji zewnętrznej"/>
    <s v=""/>
    <s v=""/>
    <s v=""/>
    <s v=""/>
    <s v=""/>
    <s v=""/>
    <s v=""/>
    <s v=""/>
    <s v=""/>
    <s v="I.9A"/>
    <s v="ogólne-demografia"/>
    <s v="I.1.21"/>
    <s v="demografia"/>
    <n v="5"/>
    <n v="5"/>
    <n v="1"/>
    <n v="1"/>
    <n v="4"/>
    <n v="4"/>
    <x v="50"/>
    <x v="6"/>
    <s v="Ludność i warunki socjalne"/>
    <s v="migracje"/>
    <s v="(liczba osób zameldowanych - liczba osób wymeldowanych)/liczba mieszkańcówx1000"/>
    <s v="osoby"/>
    <s v="Analiza powinna obejmować mieszkańców, którzy emigrowali/imigrowali z/do miasta"/>
    <s v="roczna"/>
    <s v="1.87A_x000a_1.91B"/>
    <s v="liczba osób zameldowanych w mieście spoza miasta_x000a_liczba osób wymeldowanych z miasta"/>
    <s v="1.1"/>
    <s v="liczba mieszkańców"/>
    <s v="1) Ewidencja Ludności"/>
    <s v="ELUD_001_x000a_Mieszkańcy zameldowani w ostatnim roku - mieszkańcy wymeldowani w ostatnim roku_x000a_[data zameldowania na pobyt stały/czasowy,data wymeldowania z miejsca pobytu stałego/czasowego, adres zameldowania na podbyt stały/czasowy]"/>
    <n v="0"/>
    <n v="0"/>
    <s v="ELUD_001_x000a_Mieszkańcy"/>
    <n v="0"/>
    <n v="0"/>
    <n v="0"/>
    <n v="0"/>
    <n v="0"/>
    <n v="0"/>
    <n v="0"/>
    <s v="1) GUS BDL2"/>
    <s v="Kategoria: LUDNOŚĆ _x000a_Grupa: MIGRACJE WEWNĘTRZNE I ZAGRANICZNE_x000a_Podgrupa: Migracje na pobyt stały wewnętrzne i zagraniczne (dane półroczne);_x000a_[saldo migracji wewnętrznych + saldo migracji zagranicznych]"/>
    <n v="0"/>
  </r>
  <r>
    <n v="844"/>
    <n v="88"/>
    <s v="1.88"/>
    <s v="1.88"/>
    <x v="391"/>
    <s v="1.88 Kierunki odpływu ludności (Polska)"/>
    <s v=""/>
    <s v=""/>
    <s v=""/>
    <s v=""/>
    <s v=""/>
    <s v=""/>
    <s v=""/>
    <s v="I.19"/>
    <s v="demografia"/>
    <s v="I.11A"/>
    <s v="ogólne-demografia"/>
    <s v="I.1.26"/>
    <s v="demografia"/>
    <n v="5"/>
    <n v="1"/>
    <n v="1"/>
    <n v="1"/>
    <n v="1"/>
    <n v="1"/>
    <x v="51"/>
    <x v="6"/>
    <s v="Ludność i warunki socjalne"/>
    <s v="migracje"/>
    <s v=""/>
    <s v="osoby"/>
    <s v="Wskaźnik pokazujący, do których powiatów przemeldowały się osoby, które w danym roku wymeldowały się z miasta._x000a_Mapa Polski prezentująca granice administracyjne województw oraz powiatów z przypisaną do poszczególnych powiatów liczbą osób, które w danym roku zameldowały się w danym powiecie, a których poprzednim miejscem zameldowania było miasto Kielce."/>
    <s v="roczna"/>
    <n v="0"/>
    <s v=""/>
    <n v="0"/>
    <s v=""/>
    <s v="1) Ewidencja Ludności"/>
    <s v="ELUD_001_x000a_Mieszkańcy wymeldowani w ostatnim roku_x000a_[data wymeldowania z miejsca pobytu stałego/czasowego, adres zameldowania na podbyt stały/czasowy]"/>
    <n v="0"/>
    <n v="0"/>
    <n v="0"/>
    <n v="0"/>
    <n v="0"/>
    <n v="0"/>
    <n v="0"/>
    <n v="0"/>
    <n v="0"/>
    <n v="0"/>
    <n v="0"/>
    <n v="0"/>
    <n v="0"/>
  </r>
  <r>
    <n v="845"/>
    <n v="89"/>
    <s v="1.89"/>
    <s v="1.89"/>
    <x v="392"/>
    <s v="1.89 Kierunki odpływu ludności (powiat kielecki)"/>
    <s v=""/>
    <s v=""/>
    <s v=""/>
    <s v=""/>
    <s v=""/>
    <s v=""/>
    <s v=""/>
    <s v="I.19"/>
    <s v="demografia"/>
    <s v="I.11C"/>
    <s v="ogólne-demografia"/>
    <s v="I.1.28"/>
    <s v="demografia"/>
    <n v="5"/>
    <n v="1"/>
    <n v="1"/>
    <n v="1"/>
    <n v="1"/>
    <n v="1"/>
    <x v="51"/>
    <x v="6"/>
    <s v="Ludność i warunki socjalne"/>
    <s v="migracje"/>
    <s v=""/>
    <s v="osoby"/>
    <s v="Liczba osób wymeldowanych przypisana do gmin powiatu kieleckiego, do których wymeldowały się te osoby"/>
    <s v="roczna"/>
    <n v="0"/>
    <s v=""/>
    <n v="0"/>
    <s v=""/>
    <s v="1) Ewidencja Ludności"/>
    <s v="ELUD_001_x000a_Mieszkańcy wymeldowani w ostatnim roku_x000a_[data wymeldowania z miejsca pobytu stałego/czasowego, adres zameldowania na podbyt stały/czasowy]"/>
    <n v="0"/>
    <n v="0"/>
    <n v="0"/>
    <n v="0"/>
    <n v="0"/>
    <n v="0"/>
    <n v="0"/>
    <n v="0"/>
    <n v="0"/>
    <n v="0"/>
    <n v="0"/>
    <n v="0"/>
    <n v="0"/>
  </r>
  <r>
    <n v="846"/>
    <n v="90"/>
    <s v="1.90"/>
    <s v="1.90"/>
    <x v="393"/>
    <s v="1.90 Odpływ ludności wg nowego miejsca zamieszkania (Europa/ Świat)"/>
    <s v=""/>
    <s v=""/>
    <s v=""/>
    <s v=""/>
    <s v=""/>
    <s v=""/>
    <s v=""/>
    <s v="I.20"/>
    <s v="demografia"/>
    <s v=""/>
    <s v=""/>
    <s v="I.1.30"/>
    <s v="demografia"/>
    <n v="4"/>
    <n v="1"/>
    <n v="1"/>
    <n v="1"/>
    <n v="1"/>
    <n v="1"/>
    <x v="9"/>
    <x v="6"/>
    <s v="Ludność i warunki socjalne"/>
    <s v="migracje"/>
    <s v=""/>
    <s v="osoby"/>
    <s v="Liczba osób wymeldowanych przypisana do krajów, do których wymeldowały się te osoby"/>
    <s v="roczna"/>
    <n v="0"/>
    <s v=""/>
    <n v="0"/>
    <s v=""/>
    <s v="1) Ewidencja Ludności"/>
    <s v="ELUD_001_x000a_Mieszkańcy wymeldowani w ostatnim roku_x000a_[kraj miejsca zamieszkania,data wymeldowania z miejsca pobytu stałego/czasowego, adres zameldowania na podbyt stały/czasowy]"/>
    <n v="0"/>
    <n v="0"/>
    <n v="0"/>
    <n v="0"/>
    <n v="0"/>
    <n v="0"/>
    <n v="0"/>
    <n v="0"/>
    <n v="0"/>
    <n v="0"/>
    <n v="0"/>
    <n v="0"/>
    <n v="0"/>
  </r>
  <r>
    <n v="1475"/>
    <n v="91"/>
    <s v="1.91"/>
    <s v="1.91"/>
    <x v="394"/>
    <s v="1.91 Odsetek osób wymeldowanych z miasta w wieku przedprodukcyjnym"/>
    <n v="0"/>
    <n v="0"/>
    <n v="0"/>
    <n v="0"/>
    <n v="0"/>
    <n v="0"/>
    <n v="0"/>
    <n v="0"/>
    <n v="0"/>
    <n v="0"/>
    <n v="0"/>
    <n v="0"/>
    <n v="0"/>
    <n v="5"/>
    <n v="1"/>
    <n v="1"/>
    <n v="1"/>
    <n v="1"/>
    <n v="1"/>
    <x v="52"/>
    <x v="6"/>
    <s v="Ludność i warunki socjalne"/>
    <s v="migracje"/>
    <s v="Liczba osób wymeldowanych do innych powiatów w wieku przedprodukcyjnym/liczba osób wymeldowanych do innych powiatówx100"/>
    <s v="osoby"/>
    <s v="Osoby w wieku przedprodukcyjnym to osoby poniżej 18 roku życia"/>
    <s v="roczna"/>
    <s v="1.91A"/>
    <s v="liczba osób w wieku poniżej 18 roku życia wymeldowanych do innego powiatu"/>
    <s v="1.91B"/>
    <s v="liczba osób wymeldowanych z miasta"/>
    <s v="1) Ewidencja Ludności"/>
    <s v="ELUD_001_x000a_Mieszkańcy wymeldowani w ostatnim roku - w wieku 0-18_x000a_[data wymeldowania z miejsca pobytu stałego/czasowego, adres zameldowania na podbyt stały/czasowy, data urodzenia]"/>
    <n v="0"/>
    <s v="1) Ewidencja Ludności"/>
    <s v="ELUD_001_x000a_Mieszkańcy_x000a_[adres zameldowania na podbyt stały/czasowy]"/>
    <n v="0"/>
    <s v="2) GUS BDL"/>
    <s v="Kategoria: LUDNOŚĆ (K3)_x000a_Grupa: MIGRACJE WEWNĘTRZNE I ZAGRANICZNE (G8)_x000a_Podgrupa: Migracje na pobyt stały międzypowiatowe i zagraniczne wg ekonomicznych grup wieku (P3313)_x000a_[wymeldowania do innych powiatów, wiek przedprodukcyjny]"/>
    <n v="0"/>
    <s v="2) GUS BDL"/>
    <s v="Kategoria: LUDNOŚĆ (K3)_x000a_Grupa: MIGRACJE WEWNĘTRZNE I ZAGRANICZNE (G8)_x000a_Podgrupa: Migracje na pobyt stały międzypowiatowe i zagraniczne wg ekonomicznych grup wieku (P3313)_x000a_[wymeldowania do innych powiatów, wiek przedprodukcyjny+wiek produkcyjny+wiek poprodukcyjny]"/>
    <n v="0"/>
    <n v="0"/>
    <n v="0"/>
    <n v="0"/>
  </r>
  <r>
    <n v="1476"/>
    <n v="92"/>
    <s v="1.92"/>
    <s v="1.92"/>
    <x v="395"/>
    <s v="1.92 Odsetek osób wymeldowanych z miasta w wieku produkcyjnym"/>
    <n v="0"/>
    <n v="0"/>
    <n v="0"/>
    <n v="0"/>
    <n v="0"/>
    <n v="0"/>
    <n v="0"/>
    <n v="0"/>
    <n v="0"/>
    <n v="0"/>
    <n v="0"/>
    <n v="0"/>
    <n v="0"/>
    <n v="5"/>
    <n v="1"/>
    <n v="1"/>
    <n v="1"/>
    <n v="1"/>
    <n v="1"/>
    <x v="52"/>
    <x v="6"/>
    <s v="Ludność i warunki socjalne"/>
    <s v="migracje"/>
    <s v="Liczba osób wymeldowanych do innych powiatów w wieku produkcyjnym/liczba osób wymeldowanych do innych powiatówx100"/>
    <s v="osoby"/>
    <s v="Osoby w wieku produkcyjnym to kobiety w wieku 18-59 lat oraz mężczyźni w wieku 18-64 lata"/>
    <s v="roczna"/>
    <s v="1.92A"/>
    <s v="liczba kobiet w wieku 18-59 lat oraz mężczyzn w wieku 18-64 lata wymeldowanych do innego powiatu"/>
    <s v="1.91B"/>
    <s v="liczba osób wymeldowanych z miasta"/>
    <s v="1) Ewidencja Ludności"/>
    <s v="ELUD_001_x000a_Mieszkańcy wymeldowani w ostatnim roku - kobiety w wieku 19-59 i męzczyźni w wieku 19-64_x000a_[data wymeldowania z miejsca pobytu stałego/czasowego, adres zameldowania na podbyt stały/czasowy, data urodzenia]"/>
    <n v="0"/>
    <s v="1) Ewidencja Ludności"/>
    <s v="ELUD_001_x000a_Mieszkańcy_x000a_[adres zameldowania na podbyt stały/czasowy]"/>
    <n v="0"/>
    <s v="2) GUS BDL"/>
    <s v="Kategoria: LUDNOŚĆ (K3)_x000a_Grupa: MIGRACJE WEWNĘTRZNE I ZAGRANICZNE (G8)_x000a_Podgrupa: Migracje na pobyt stały międzypowiatowe i zagraniczne wg ekonomicznych grup wieku (P3313)_x000a_[wymeldowania do innych powiatów, wiek produkcyjny]"/>
    <n v="0"/>
    <s v="2) GUS BDL"/>
    <s v="Kategoria: LUDNOŚĆ (K3)_x000a_Grupa: MIGRACJE WEWNĘTRZNE I ZAGRANICZNE (G8)_x000a_Podgrupa: Migracje na pobyt stały międzypowiatowe i zagraniczne wg ekonomicznych grup wieku (P3313)_x000a_[wymeldowania do innych powiatów, wiek przedprodukcyjny+wiek produkcyjny+wiek poprodukcyjny]"/>
    <n v="0"/>
    <n v="0"/>
    <n v="0"/>
    <n v="0"/>
  </r>
  <r>
    <n v="1477"/>
    <n v="93"/>
    <s v="1.93"/>
    <s v="1.93"/>
    <x v="396"/>
    <s v="1.93 Odsetek osób wymeldowanych z miasta w wieku poprodukcyjnym"/>
    <n v="0"/>
    <n v="0"/>
    <n v="0"/>
    <n v="0"/>
    <n v="0"/>
    <n v="0"/>
    <n v="0"/>
    <n v="0"/>
    <n v="0"/>
    <n v="0"/>
    <n v="0"/>
    <n v="0"/>
    <n v="0"/>
    <n v="5"/>
    <n v="1"/>
    <n v="1"/>
    <n v="1"/>
    <n v="1"/>
    <n v="1"/>
    <x v="52"/>
    <x v="6"/>
    <s v="Ludność i warunki socjalne"/>
    <s v="migracje"/>
    <s v="Liczba osób wymeldowanych do innych powiatów w wieku poprodukcyjnym/liczba osób wymeldowanych do innych powiatówx100"/>
    <s v="osoby"/>
    <s v="Osoby w wieku poprodukcyjnym to kobiety w wieku 60+ oraz mężczyźni w wieku 65+"/>
    <s v="roczna"/>
    <s v="1.93A"/>
    <s v="liczba kobiet w wieku 60+ oraz mężczyzn w wieku 65+ wymeldowanych do innego powiatu"/>
    <s v="1.91B"/>
    <s v="liczba osób wymeldowanych z miasta"/>
    <s v="1) Ewidencja Ludności"/>
    <s v="ELUD_001_x000a_Mieszkańcy wymeldowani w ostatnim roku - kobiety w wieku 60 lat i więcej i męzczyźni w wieku 65 lat i więcej_x000a_[data wymeldowania z miejsca pobytu stałego/czasowego, adres zameldowania na podbyt stały/czasowy, data urodzenia]"/>
    <n v="0"/>
    <s v="1) Ewidencja Ludności"/>
    <s v="ELUD_001_x000a_Mieszkańcy_x000a_[adres zameldowania na podbyt stały/czasowy]"/>
    <n v="0"/>
    <s v="2) GUS BDL"/>
    <s v="Kategoria: LUDNOŚĆ (K3)_x000a_Grupa: MIGRACJE WEWNĘTRZNE I ZAGRANICZNE (G8)_x000a_Podgrupa: Migracje na pobyt stały międzypowiatowe i zagraniczne wg ekonomicznych grup wieku (P3313)_x000a_[wymeldowania do innych powiatów, wiek poprodukcyjny]"/>
    <n v="0"/>
    <s v="2) GUS BDL"/>
    <s v="Kategoria: LUDNOŚĆ (K3)_x000a_Grupa: MIGRACJE WEWNĘTRZNE I ZAGRANICZNE (G8)_x000a_Podgrupa: Migracje na pobyt stały międzypowiatowe i zagraniczne wg ekonomicznych grup wieku (P3313)_x000a_[wymeldowania do innych powiatów, wiek przedprodukcyjny+wiek produkcyjny+wiek poprodukcyjny]"/>
    <n v="0"/>
    <n v="0"/>
    <n v="0"/>
    <n v="0"/>
  </r>
  <r>
    <n v="848"/>
    <n v="94"/>
    <s v="1.94"/>
    <s v="1.94"/>
    <x v="397"/>
    <s v="1.94 Źródła przypływu ludności (Polska)"/>
    <s v=""/>
    <s v=""/>
    <s v=""/>
    <s v=""/>
    <s v=""/>
    <s v=""/>
    <s v=""/>
    <s v="I.18"/>
    <s v="demografia"/>
    <s v="I.10B"/>
    <s v="ogólne-demografia"/>
    <s v="I.1.22"/>
    <s v="demografia"/>
    <n v="5"/>
    <n v="1"/>
    <n v="1"/>
    <n v="1"/>
    <n v="1"/>
    <n v="1"/>
    <x v="51"/>
    <x v="6"/>
    <s v="Ludność i warunki socjalne"/>
    <s v="migracje"/>
    <s v=""/>
    <s v="osoby"/>
    <s v="Liczba osób zameldowanych przypisana do powiatów, będących poprzednim miejscem zameldowania"/>
    <s v="roczna"/>
    <n v="0"/>
    <s v=""/>
    <n v="0"/>
    <s v=""/>
    <s v="1) Ewidencja Ludności"/>
    <s v="ELUD_001_x000a_Mieszkańcy zameldowani w ostatnim roku_x000a_[data zameldowania na pobyt stały/czasowy,data wymeldowania z miejsca pobytu stałego/czasowego, adres zameldowania na podbyt stały/czasowy]"/>
    <n v="0"/>
    <n v="0"/>
    <n v="0"/>
    <n v="0"/>
    <n v="0"/>
    <n v="0"/>
    <n v="0"/>
    <n v="0"/>
    <n v="0"/>
    <n v="0"/>
    <n v="0"/>
    <n v="0"/>
    <n v="0"/>
  </r>
  <r>
    <n v="849"/>
    <n v="95"/>
    <s v="1.95"/>
    <s v="1.95"/>
    <x v="398"/>
    <s v="1.95 Źródła przypływu ludności (powiat kielecki)"/>
    <s v=""/>
    <s v=""/>
    <s v=""/>
    <s v=""/>
    <s v=""/>
    <s v=""/>
    <s v=""/>
    <s v="I.18"/>
    <s v="demografia"/>
    <s v="I.10D"/>
    <s v="ogólne-demografia"/>
    <s v="I.1.24"/>
    <s v="demografia"/>
    <n v="5"/>
    <n v="1"/>
    <n v="1"/>
    <n v="1"/>
    <n v="1"/>
    <n v="1"/>
    <x v="51"/>
    <x v="6"/>
    <s v="Ludność i warunki socjalne"/>
    <s v="migracje"/>
    <s v=""/>
    <s v="osoby"/>
    <s v="Liczba osób zameldowanych przypisana do gmin powiatu kieleckiego, będących poprzednim miejscem zameldowania"/>
    <s v="roczna"/>
    <n v="0"/>
    <s v=""/>
    <n v="0"/>
    <s v=""/>
    <s v="1) Ewidencja Ludności"/>
    <s v="ELUD_001_x000a_Mieszkańcy zameldowani w ostatnim roku_x000a_[data zameldowania na pobyt stały/czasowy,data wymeldowania z miejsca pobytu stałego/czasowego, adres zameldowania na podbyt stały/czasowy]"/>
    <n v="0"/>
    <n v="0"/>
    <n v="0"/>
    <n v="0"/>
    <n v="0"/>
    <n v="0"/>
    <n v="0"/>
    <n v="0"/>
    <n v="0"/>
    <n v="0"/>
    <n v="0"/>
    <n v="0"/>
    <n v="0"/>
  </r>
  <r>
    <n v="851"/>
    <n v="96"/>
    <s v="1.96"/>
    <s v="1.96"/>
    <x v="399"/>
    <s v="1.96 Udział osób samotnie mieszkających (w wieku emerytalnym) w ogólnej liczbie mieszkańców"/>
    <s v=""/>
    <s v=""/>
    <s v=""/>
    <s v=""/>
    <s v=""/>
    <s v=""/>
    <s v=""/>
    <s v="II.5"/>
    <s v="społeczne"/>
    <s v=""/>
    <s v=""/>
    <s v="I.1.31"/>
    <s v="demografia"/>
    <n v="5"/>
    <n v="5"/>
    <n v="1"/>
    <n v="1"/>
    <n v="1"/>
    <n v="1"/>
    <x v="39"/>
    <x v="6"/>
    <s v="Ludność i warunki socjalne"/>
    <s v="demografia"/>
    <s v="liczba osób samotnie mieszkających w wieku emerytalnym/liczba mieszkańców"/>
    <s v="%"/>
    <s v="Liczba kobiet w wieku 60+ oraz męczyzn w wieku 65+, którzy są jedynymi osobami zameldowanymi pod danym adresem."/>
    <s v="roczna"/>
    <s v="1.96A"/>
    <s v="liczba osób samotnie mieszkających w wieku emerytalnym"/>
    <s v="1.1"/>
    <s v="liczba mieszkańców"/>
    <s v="1) Ewidencja Ludności"/>
    <s v="ELUD_001_x000a_Mieszkańcy_x000a_[data urodzenia, adres zameldowania na pobyt stały/czasowy]2"/>
    <n v="0"/>
    <n v="0"/>
    <s v="ELUD_001_x000a_Mieszkańcy_x000a_"/>
    <n v="0"/>
    <n v="0"/>
    <n v="0"/>
    <n v="0"/>
    <n v="0"/>
    <n v="0"/>
    <n v="0"/>
    <n v="0"/>
    <n v="0"/>
    <n v="0"/>
  </r>
  <r>
    <n v="852"/>
    <n v="97"/>
    <s v="1.97/11.46"/>
    <s v="1.97_11.46"/>
    <x v="98"/>
    <s v="1.97_11.46 Średni dochód gospodarstwa domowego"/>
    <s v="5.9.1"/>
    <s v="gospodarka"/>
    <s v="wskaźnik profilowy"/>
    <s v=""/>
    <s v=""/>
    <s v=""/>
    <s v=""/>
    <s v=""/>
    <s v=""/>
    <s v=""/>
    <s v=""/>
    <s v=""/>
    <s v=""/>
    <n v="4"/>
    <n v="1"/>
    <n v="1"/>
    <n v="1"/>
    <n v="1"/>
    <n v="1"/>
    <x v="9"/>
    <x v="6"/>
    <s v="Gospodarka / Ludność i warunki socjalne"/>
    <s v="zamożność"/>
    <s v="suma całkowitych dochodów uzyskanych w ciągu roku kalendarzowego przez wszystkie gospodarstwa domowe w granicach miasta/liczba gospodarstw domowych"/>
    <s v="PLN"/>
    <s v="Dochód całkowity gospodarstwa domowego to dochody wszystkich członków gospodarstwa dmowego, którzy ukończyli 15 rok życia ze wszystkich źródeł w tym :_x000a_-wynagrodzenie za pracę_x000a_-przychody z działalności gospodarczej prowadzonej na własny rachunek lub z działalności rolniczej_x000a_-przychody z majątku trwałego_x000a_-transfery z budżetu państwa (otrzymywane świadczenia z tytułu rent i emerytur, świadczenia otrzymywane z tytułu uczestnictwa w nieobowiązkowych filarach ubezpieczeń, stypendia, kredyty studenckie, pomoc otrzymywana od organizacji charytatywnych)_x000a__x000a_Na potrzeby certyfikacji ISO wskaźnik należy wyrazić w USD."/>
    <s v="dwuletnia"/>
    <s v="1.97A"/>
    <s v="suma całkowitych dochodów uzyskanych w ciągu roku kalendarzowego przez wszystkie gospodarstwa domowe w granicach miasta"/>
    <s v="12.1"/>
    <s v="liczba gospodarstw domowych w mieście"/>
    <s v="brak danych"/>
    <n v="0"/>
    <n v="0"/>
    <n v="0"/>
    <n v="0"/>
    <n v="0"/>
    <n v="0"/>
    <n v="0"/>
    <n v="0"/>
    <n v="0"/>
    <n v="0"/>
    <n v="0"/>
    <n v="0"/>
    <n v="0"/>
    <n v="0"/>
  </r>
  <r>
    <n v="1496"/>
    <n v="98"/>
    <s v="1.98/11.47"/>
    <s v="1.98_11.47"/>
    <x v="99"/>
    <s v="1.98_11.47 Siła nabywcza na mieszkańca"/>
    <n v="0"/>
    <s v=""/>
    <s v=""/>
    <n v="0"/>
    <s v=""/>
    <n v="0"/>
    <s v=""/>
    <n v="0"/>
    <n v="0"/>
    <n v="0"/>
    <n v="0"/>
    <n v="0"/>
    <n v="0"/>
    <n v="4"/>
    <n v="4"/>
    <n v="4"/>
    <n v="1"/>
    <n v="1"/>
    <n v="1"/>
    <x v="9"/>
    <x v="6"/>
    <s v="Gospodarka / Ludność i warunki socjalne"/>
    <s v="zamożność"/>
    <s v="siła nabywcza na mieszkańca"/>
    <s v="PLN/osobę"/>
    <s v="Siła nabywcza jest rozumiana jako roczny dochód rozporządzalny po odjęciu podatków i darowizn na cele dobroczynne, z uwzględnieniem ewentualnych świadczeń państwowych._x000a_ Dochód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
    <s v="roczna"/>
    <s v="1.98/11.47"/>
    <s v="siła nabywcza na mieszkańca"/>
    <n v="0"/>
    <s v=""/>
    <s v="1) opracowanie zewnętrzne"/>
    <s v="dane wymagające zakupu "/>
    <n v="0"/>
    <n v="0"/>
    <n v="0"/>
    <n v="0"/>
    <n v="0"/>
    <n v="0"/>
    <n v="0"/>
    <n v="0"/>
    <n v="0"/>
    <n v="0"/>
    <n v="0"/>
    <n v="0"/>
    <n v="0"/>
  </r>
  <r>
    <n v="853"/>
    <n v="99"/>
    <s v="1.99/11.49"/>
    <s v="1.99_11.49"/>
    <x v="400"/>
    <s v="1.99_11.49 Średni dochód rozporządzalny gospdarstwa domowego"/>
    <s v=""/>
    <s v=""/>
    <s v=""/>
    <s v=""/>
    <s v=""/>
    <s v="5.7"/>
    <s v="gospodarka"/>
    <s v=""/>
    <s v=""/>
    <s v=""/>
    <s v=""/>
    <s v=""/>
    <s v=""/>
    <n v="4"/>
    <n v="1"/>
    <n v="1"/>
    <n v="1"/>
    <n v="4"/>
    <n v="4"/>
    <x v="9"/>
    <x v="6"/>
    <s v="Gospodarka / Ludność i warunki socjalne"/>
    <s v="zamożność"/>
    <s v="suma całkowitych dochodów uzyskanych w ciągu roku kalendarzowego przez wszystkie gospodarstwa domowe w granicach miasta pomniejszona o podatki i składki na ubezpieczenie społeczne/liczba gospodarstw domowych w mieściex100"/>
    <s v="PLN"/>
    <s v="Dochór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_x000a__x000a_Na potrzeby certyfikacji ISO wskaźnik należy wyrazić w USD."/>
    <s v="roczna"/>
    <s v="1.99A"/>
    <s v="wielkość rocznych dochodów gospodarstw domowych pomniejszona o podatki i składki na ubezpieczenie społeczne"/>
    <s v="12.1"/>
    <s v="liczba gospodarstw domowych w mieście"/>
    <n v="0"/>
    <n v="0"/>
    <n v="0"/>
    <n v="0"/>
    <n v="0"/>
    <n v="0"/>
    <n v="0"/>
    <n v="0"/>
    <n v="0"/>
    <n v="0"/>
    <n v="0"/>
    <n v="0"/>
    <s v="1) GUS BDL2"/>
    <s v="Kategoria:LUDNOŚĆ (K3)_x000a_Grupa:GOSPODARSTWA DOMOWE (G10)_x000a_Podgrupa: Przeciętny miesięczny dochód rozporządzalny na 1 osobę (P1869)_x000a_[ogółem]"/>
    <n v="0"/>
  </r>
  <r>
    <n v="857"/>
    <n v="101"/>
    <s v="1.101"/>
    <s v="1.101"/>
    <x v="401"/>
    <s v="1.101 Współczynnik nierówności Giniego"/>
    <s v="13.3"/>
    <s v="ludność i warunki socjalne"/>
    <s v="wskaźnik pomocniczy"/>
    <s v=""/>
    <s v=""/>
    <s v=""/>
    <s v=""/>
    <s v=""/>
    <s v=""/>
    <s v=""/>
    <s v=""/>
    <s v=""/>
    <s v=""/>
    <n v="5"/>
    <n v="1"/>
    <n v="1"/>
    <n v="1"/>
    <n v="1"/>
    <n v="1"/>
    <x v="9"/>
    <x v="6"/>
    <s v="Ludność i warunki socjalne"/>
    <s v="zamożność"/>
    <s v="współczynnik nierówności Giniego"/>
    <s v="-"/>
    <s v="Miara nierówności rozkładu dochodów; przybiera wartość między 0 a 1 (lub jeśli przemnożymy przez 100, między 0 a 100). Wskaźnik ten osiągnąłby wartość 0 (rozkład jednorodny), gdyby wszystkie osoby miały ten sam dochód, natomiast wartość 1, gdyby wszystkie osoby poza jedną miały dochód zerowy. Zatem, im wyższa jest wartość wskaźnika, tym większy jest stopień koncentracji dochodów i większe jest ich zróżnicowanie."/>
    <s v="dwuletnia  (dostosowana do terminu certyfikacji ISO 37120)"/>
    <s v="1.101"/>
    <s v="współczynnik nierówności Giniego"/>
    <n v="0"/>
    <s v=""/>
    <n v="0"/>
    <n v="0"/>
    <n v="0"/>
    <n v="0"/>
    <n v="0"/>
    <n v="0"/>
    <n v="0"/>
    <n v="0"/>
    <n v="0"/>
    <n v="0"/>
    <n v="0"/>
    <n v="0"/>
    <s v="1) Eurostat"/>
    <s v="Data Explorer"/>
    <n v="0"/>
  </r>
  <r>
    <n v="858"/>
    <n v="102"/>
    <s v="1.102"/>
    <s v="1.102"/>
    <x v="402"/>
    <s v="1.102 Odsetek ludności miejskiej żyjącej poniżej międzynarodowej granicy skrajnego ubóstwa"/>
    <s v="13.1"/>
    <s v="ludność i warunki socjalne"/>
    <s v="wskaźnik podstawowy"/>
    <s v=""/>
    <s v=""/>
    <s v=""/>
    <s v=""/>
    <s v=""/>
    <s v=""/>
    <s v=""/>
    <s v=""/>
    <s v=""/>
    <s v=""/>
    <n v="5"/>
    <n v="1"/>
    <n v="1"/>
    <n v="1"/>
    <n v="1"/>
    <n v="1"/>
    <x v="9"/>
    <x v="6"/>
    <s v="Ludność i warunki socjalne"/>
    <s v="pomoc społeczna"/>
    <s v="liczba osób żyjących poniżej progu skrajnego ubóstwa ustalonego przez Organizację Narodów Zjednoczonych/liczba mieszkańcówx100"/>
    <s v="%"/>
    <s v="Poziom skrajnego ubóstwa jest ogłaszany przez ONZ i obecnie ludzie żyjący w skrajnym ubóstwie są obecnie definiowani jako osoby żyjące za mniej niż 1,90 USD dziennie. Należy obliczająć wskaźnik każdorazowo zweryfikować próg skrajnego ubóstwa wyznaczany przez ONZ. "/>
    <s v="dwuletnia  (dostosowana do terminu certyfikacji ISO 37120)"/>
    <s v="1.102A"/>
    <s v="liczba osób żyjących poniżej progu skrajnego ubóstwa ustalonego przez Organizację Narodów Zjednoczonych"/>
    <s v="1.1"/>
    <s v="liczba mieszkańców"/>
    <s v="1) Miejski Ośrodek Pomocy Rodzinie"/>
    <s v="MOPR_001_x000a_Liczba osób żyjących poniżej międzynarodowej granicy skrajnego ubóstwa [adres przebywania/region opiekuńczy*]"/>
    <s v="MOPR_002_x000a_Granice regjonów opiekuńczych w przypadku wyznaczenia danych do granic regionów opiekuńczych zamiast jednostek wewnątrzmiejskich"/>
    <n v="0"/>
    <s v="ELUD_001_x000a_Mieszkańcy_x000a_"/>
    <n v="0"/>
    <n v="0"/>
    <n v="0"/>
    <n v="0"/>
    <n v="0"/>
    <n v="0"/>
    <n v="0"/>
    <n v="0"/>
    <n v="0"/>
    <n v="0"/>
  </r>
  <r>
    <n v="859"/>
    <n v="103"/>
    <s v="1.103"/>
    <s v="1.103"/>
    <x v="403"/>
    <s v="1.103 Odsetek ludności miejskiej żyjącej poniżej krajowej granicy ubóstwa"/>
    <s v="13.2"/>
    <s v="ludność i warunki socjalne"/>
    <s v="wskaźnik podstawowy"/>
    <s v=""/>
    <s v=""/>
    <s v=""/>
    <s v=""/>
    <s v=""/>
    <s v=""/>
    <s v=""/>
    <s v=""/>
    <s v=""/>
    <s v=""/>
    <n v="5"/>
    <n v="4"/>
    <n v="1"/>
    <n v="1"/>
    <n v="5"/>
    <n v="5"/>
    <x v="20"/>
    <x v="6"/>
    <s v="Ludność i warunki socjalne"/>
    <s v="pomoc społeczna"/>
    <s v="liczba osób żyjących poniżej granicy ubóstwa ustalonej na poziomie kraju/liczba mieszkańcówx100"/>
    <s v="%"/>
    <s v="Granica ubóstwa odnosi się do minimalnego poziomu dochodu uznawanego za odpowiedni w danym kraju. Miasta zgłaszają swoją definicję krajowej granicy ubóstwa ustaloną na poziomie kraju._x000a__x000a_W przypadku dysponowania danymi dotyczącymi jedynie liczby gospodarstw domowych żyjących poniżej granicy ubóstwa łączną liczbę osób należy ustalić, mnożąc liczbę gospodarstw domowych w mieście na lub poniżej krajowej granicy ubóstwa przez bieżącą średnią liczbę osób przypadających na gospodarstwo domowe mieście._x000a__x000a_Na potrzeby wskaźnika należy wziąć pod uwagę ustawową granicę ubóstwa, która określona jest jako kwota, która zgodnie z obowiązującą ustawą o pomocy społecznej uprawnia do ubiegania się o przyznanie świadczenia pieniężnego z pomocy społecznej."/>
    <s v="roczna"/>
    <s v="1.103A"/>
    <s v="liczba osób pobierających świadczenia pieniężne z pomocy społecznej"/>
    <s v="1.1"/>
    <s v="liczba mieszkańców"/>
    <s v="1) Miejski Ośrodek Pomocy Rodzinie"/>
    <s v="MOPR_001_x000a_Liczba osób żyjących poniżej krajowej granicy ubóstwa[adres przebywania/region opiekuńczy*]"/>
    <s v="MOPR_002_x000a_Granice regjonów opiekuńczych w przypadku wyznaczenia danych do granic regionów opiekuńczych zamiast jednostek wewnątrzmiejskich"/>
    <s v="1) Ewidencja Ludności"/>
    <s v="ELUD_001_x000a_Mieszkańcy_x000a_"/>
    <n v="0"/>
    <s v="2) GUS BDL3"/>
    <s v="Kategoria K22 OCHRONA ZDROWIA, OPIEKA SPOŁECZNA I ŚWIADCZENIA NA RZECZ RODZINY _x000a_Grupa G553 BENEFICJENCI ŚRODOWISKOWEJ POMOCY SPOŁECZNEJ _x000a_Podgrupa P3536 Gospodarstwa domowe korzystające ze środowiskowej pomocy społecznej wg kryterium dochodowego_x000a_[poniżej kryterium dochodowego]"/>
    <n v="0"/>
    <n v="0"/>
    <n v="0"/>
    <n v="0"/>
    <n v="0"/>
    <n v="0"/>
    <n v="0"/>
  </r>
  <r>
    <n v="860"/>
    <n v="104"/>
    <s v="1.104"/>
    <s v="1.104"/>
    <x v="404"/>
    <s v="1.104 Odsetek ludności z dostępem do programów pomocy społecznej"/>
    <s v=""/>
    <s v=""/>
    <s v=""/>
    <s v=""/>
    <s v=""/>
    <s v="13.2"/>
    <s v="ludność i warunki socjalne"/>
    <s v=""/>
    <s v=""/>
    <s v="I.16"/>
    <s v="ogólne-społeczeństwo"/>
    <s v=""/>
    <s v=""/>
    <n v="4"/>
    <n v="4"/>
    <n v="1"/>
    <n v="1"/>
    <n v="1"/>
    <n v="1"/>
    <x v="9"/>
    <x v="6"/>
    <s v="Ludność i warunki socjalne"/>
    <s v="pomoc społeczna"/>
    <s v="liczba osób w mieście korzystających z programów pomocy społecznej/liczba mieszkańców miastax100"/>
    <s v="%"/>
    <s v="Osoby korzystające z programów pomocy społecznej to osoby pobierające zasiłki pienieżne oraz świadczenia niepieniężne z Miejskiego Ośrodka Pomocy Społecznej"/>
    <s v="roczna"/>
    <s v="1.104A"/>
    <s v="liczba osób w mieście korzystających z programów pomocy społecznej"/>
    <s v="1.1"/>
    <s v="liczba mieszkańców"/>
    <s v="1) Miejski Ośrodek Pomocy Rodzinie"/>
    <s v="MOPR_001_x000a_Liczba osób korzystających z programów pomocy społecznej [adres przebywania/region opiekuńczy*]"/>
    <s v="MOPR_002_x000a_Granice regjonów opiekuńczych w przypadku wyznaczenia danych do granic regionów opiekuńczych zamiast jednostek wewnątrzmiejskich"/>
    <s v="1) Ewidencja Ludności"/>
    <s v="ELUD_001_x000a_Mieszkańcy_x000a_"/>
    <n v="0"/>
    <s v="2) GUS BDL3"/>
    <s v="Kategoria K22 OCHRONA ZDROWIA, OPIEKA SPOŁECZNA I ŚWIADCZENIA NA RZECZ RODZINY _x000a_Grupa G553 BENEFICJENCI ŚRODOWISKOWEJ POMOCY SPOŁECZNEJ _x000a_Podgrupa P3536 Gospodarstwa domowe korzystające ze środowiskowej pomocy społecznej wg kryterium dochodowego_x000a_[ogółem]"/>
    <n v="0"/>
    <n v="0"/>
    <n v="0"/>
    <n v="0"/>
    <n v="0"/>
    <n v="0"/>
    <n v="0"/>
  </r>
  <r>
    <n v="862"/>
    <n v="105"/>
    <s v="1.105"/>
    <s v="1.105"/>
    <x v="405"/>
    <s v="1.105 Rozmieszczenie osób korzystających z pomocy społecznej"/>
    <s v=""/>
    <s v=""/>
    <s v=""/>
    <s v=""/>
    <s v=""/>
    <s v=""/>
    <s v=""/>
    <s v="II.19"/>
    <s v="społeczne"/>
    <s v=""/>
    <s v=""/>
    <s v=""/>
    <s v=""/>
    <n v="1"/>
    <n v="1"/>
    <s v="&quot;5(-)&quot;"/>
    <n v="1"/>
    <n v="1"/>
    <n v="1"/>
    <x v="12"/>
    <x v="6"/>
    <s v="Ludność i warunki socjalne"/>
    <s v="pomoc społeczna"/>
    <s v=""/>
    <s v="-"/>
    <s v="Osoby korzystające z pomocy społecznej to osoby pobierające zasiłki pienieżne oraz świadczenia niepieniężne z Miejskiego Ośrodka Pomocy Społecznej"/>
    <s v="roczna"/>
    <s v="1.105A"/>
    <s v="osoby korzystające z pomocy społecznej (geolokalizacja)"/>
    <n v="0"/>
    <s v=""/>
    <s v="1) Miejski Ośrodek Pomocy Rodzinie"/>
    <s v="MOPR_001_x000a_Liczba osób korzystających z programów pomocy społecznej [adres przebywania, region opiekuńczy*]"/>
    <s v="MOPR_002_x000a_Granice regjonów opiekuńczych w przypadku wyznaczenia danych do granic regionów opiekuńczych zamiast jednostek wewnątrzmiejskich"/>
    <n v="0"/>
    <n v="0"/>
    <n v="0"/>
    <n v="0"/>
    <n v="0"/>
    <n v="0"/>
    <n v="0"/>
    <n v="0"/>
    <n v="0"/>
    <n v="0"/>
    <n v="0"/>
    <n v="0"/>
  </r>
  <r>
    <n v="863"/>
    <n v="106"/>
    <s v="1.106"/>
    <s v="1.106"/>
    <x v="406"/>
    <s v="1.106 Liczba gospodarstw domowych pobierających świadczenia pieniężne z pomocy społecznej"/>
    <s v=""/>
    <s v=""/>
    <s v=""/>
    <s v=""/>
    <s v=""/>
    <s v=""/>
    <s v=""/>
    <s v=""/>
    <s v=""/>
    <s v=""/>
    <s v=""/>
    <n v="2"/>
    <s v="inne"/>
    <n v="4"/>
    <n v="4"/>
    <n v="1"/>
    <n v="1"/>
    <n v="4"/>
    <n v="4"/>
    <x v="9"/>
    <x v="6"/>
    <s v="Ludność i warunki socjalne"/>
    <s v="pomoc społeczna"/>
    <s v="liczba osób (rodzin) pobierających świadczenia pieniężne z Miejskiego Ośrodka Pomocy Społecznej"/>
    <s v="-"/>
    <s v="Świadczenia pieniężne z pomocy społecznej  to:_x000a_-zasiłek stały_x000a_-zasiłek okresowy_x000a_-zasiłek celowy i specjalny zasiłek celowy_x000a_-zasiłek i pożyczka na ekonomiczne usamodzielnienie_x000a_-pomoc dla rodzin zastępczych_x000a_-pomoc na usamodzielnienie oraz kontynuowanie nauki_x000a_-świadczenia pieniężne na  pokrycie i kontynuowanie wydatków związanych z nauką języka polskiego przez uchodźców."/>
    <s v="roczna"/>
    <s v="1.106"/>
    <s v="liczba osób (RODZIN) pobierających zasiłki pieniężne z pomocy społecznej"/>
    <n v="0"/>
    <s v=""/>
    <s v="1) Miejski Ośrodek Pomocy Rodzinie"/>
    <s v="MOPR_001_x000a_Liczba rodzin pobierających zasiłki pienięzne z pomocy społecznej [adres przebywania/region opiekuńczy*]"/>
    <s v="MOPR_002_x000a_Granice regjonów opiekuńczych w przypadku wyznaczenia danych do granic regionów opiekuńczych zamiast jednostek wewnątrzmiejskich"/>
    <n v="0"/>
    <n v="0"/>
    <n v="0"/>
    <s v="2) GUS BDL3"/>
    <s v="Kategoria K22 OCHRONA ZDROWIA, OPIEKA SPOŁECZNA I ŚWIADCZENIA NA RZECZ RODZINY _x000a_Grupa G553 BENEFICJENCI ŚRODOWISKOWEJ POMOCY SPOŁECZNEJ _x000a_Podgrupa P3536 Gospodarstwa domowe korzystające ze środowiskowej pomocy społecznej wg kryterium dochodowego_x000a_[poniżej kryterium dochodowego]"/>
    <n v="0"/>
    <n v="0"/>
    <n v="0"/>
    <n v="0"/>
    <n v="0"/>
    <n v="0"/>
    <n v="0"/>
  </r>
  <r>
    <n v="864"/>
    <n v="107"/>
    <s v="1.107"/>
    <s v="1.107"/>
    <x v="407"/>
    <s v="1.107 Liczba gospodarstw domowych objętych pomocą w formie usług opiekuńczych"/>
    <s v=""/>
    <s v=""/>
    <s v=""/>
    <s v=""/>
    <s v=""/>
    <s v=""/>
    <s v=""/>
    <s v=""/>
    <s v=""/>
    <s v=""/>
    <s v=""/>
    <n v="3"/>
    <s v="inne"/>
    <n v="4"/>
    <n v="4"/>
    <n v="1"/>
    <n v="1"/>
    <n v="1"/>
    <n v="1"/>
    <x v="9"/>
    <x v="6"/>
    <s v="Ludność i warunki socjalne"/>
    <s v="pomoc społeczna"/>
    <s v="liczba osób (rodzin) objętych pomocą w formie usług opiekuńczych"/>
    <s v="-"/>
    <s v="Usługi opiekuńcze obejmują pomoc w zaspokajaniu codziennych potrzeb życiowych, opiekę higieniczną, zaleconą przez lekarza pielęgnację oraz, w miarę możliwości, zapewnienie kontaktów z otoczeniem."/>
    <s v="roczna"/>
    <s v="1.107"/>
    <s v="liczba osób (RODZIN) objętych pomocą w formie usług opiekuńczych"/>
    <n v="0"/>
    <s v=""/>
    <s v="1) Miejski Ośrodek Pomocy Rodzinie"/>
    <s v="MOPR_001_x000a_Liczba rodzin objętych pomocą w formie usług opiekuńczych [adres przebywania/region opiekuńczy*]"/>
    <s v="MOPR_002_x000a_Granice regjonów opiekuńczych w przypadku wyznaczenia danych do granic regionów opiekuńczych zamiast jednostek wewnątrzmiejskich"/>
    <n v="0"/>
    <n v="0"/>
    <n v="0"/>
    <n v="0"/>
    <n v="0"/>
    <n v="0"/>
    <n v="0"/>
    <n v="0"/>
    <n v="0"/>
    <n v="0"/>
    <n v="0"/>
    <n v="0"/>
  </r>
  <r>
    <n v="865"/>
    <n v="108"/>
    <s v="1.108"/>
    <s v="1.108"/>
    <x v="408"/>
    <s v="1.108 Liczba rodzin wielodzietnych korzystających z pomocy społecznej"/>
    <s v=""/>
    <s v=""/>
    <s v=""/>
    <s v=""/>
    <s v=""/>
    <s v=""/>
    <s v=""/>
    <s v=""/>
    <s v=""/>
    <s v=""/>
    <s v=""/>
    <n v="4"/>
    <s v="inne"/>
    <n v="4"/>
    <n v="4"/>
    <n v="1"/>
    <n v="1"/>
    <n v="1"/>
    <n v="1"/>
    <x v="9"/>
    <x v="6"/>
    <s v="Ludność i warunki socjalne"/>
    <s v="pomoc społeczna"/>
    <s v="liczba rodzin wielodzietnych korzystających z pomocy społecznej"/>
    <s v="-"/>
    <s v="Rodzina wielodzietna to rodzina posiadająca trójkę lub więcej dzieci._x000a_Osoby korzystające z pomocy społecznej to osoby pobierające zasiłki pienieżne oraz świadczenia niepieniężne z Miejskiego Ośrodka Pomocy Społecznej"/>
    <s v="roczna"/>
    <s v="1.108"/>
    <s v="liczba rodzin wielodzietnych korzystających z pomocy społecznej"/>
    <n v="0"/>
    <s v=""/>
    <s v="1) Miejski Ośrodek Pomocy Rodzinie"/>
    <s v="MOPR_001_x000a_Liczba rodzin wielodzietnych korzystających z pomocy społecznej [adres przebywania/region opiekuńczy*]"/>
    <s v="MOPR_002_x000a_Granice regjonów opiekuńczych w przypadku wyznaczenia danych do granic regionów opiekuńczych zamiast jednostek wewnątrzmiejskich"/>
    <n v="0"/>
    <n v="0"/>
    <n v="0"/>
    <s v="2) GUS BDL3"/>
    <s v="Kategoria K22 OCHRONA ZDROWIA, OPIEKA SPOŁECZNA I ŚWIADCZENIA NA RZECZ RODZINY _x000a_Grupa G553 BENEFICJENCI ŚRODOWISKOWEJ POMOCY SPOŁECZNEJ _x000a_Podgrupa P3868 Gospodarstwa domowe beneficjentów środowiskowej pomocy społecznej według kryterium dochodowego oraz składu rodzinnego_x000a_kryterium dochodowe: ogółem_x000a_skład osobowy: s-osobwe, 4-osobowe, 5 i więcej "/>
    <n v="0"/>
    <n v="0"/>
    <n v="0"/>
    <n v="0"/>
    <n v="0"/>
    <n v="0"/>
    <n v="0"/>
  </r>
  <r>
    <n v="866"/>
    <n v="109"/>
    <s v="1.109"/>
    <s v="1.109"/>
    <x v="409"/>
    <s v="1.109 Liczba rodzin wielodzietnych (posiadających kartę dużej rodziny) "/>
    <s v=""/>
    <s v=""/>
    <s v=""/>
    <s v=""/>
    <s v=""/>
    <s v=""/>
    <s v=""/>
    <s v=""/>
    <s v=""/>
    <s v=""/>
    <s v=""/>
    <n v="5"/>
    <s v="inne"/>
    <n v="4"/>
    <n v="4"/>
    <n v="1"/>
    <n v="1"/>
    <n v="1"/>
    <n v="1"/>
    <x v="9"/>
    <x v="6"/>
    <s v="Ludność i warunki socjalne"/>
    <s v="rodziny wielodzietne"/>
    <s v="liczba rodzin wielodzietnych (posiadających kartę dużej rodziny) "/>
    <s v="-"/>
    <s v="Rodzina wielodzietna to rodzina posiadająca trójkę lub więcej dzieci."/>
    <s v="roczna"/>
    <s v="1.109"/>
    <s v="liczba rodzin wielodzietnych (posiadających kartę dużej rodziny) "/>
    <n v="0"/>
    <s v=""/>
    <s v="1) Miejski Ośrodek Pomocy Rodzinie"/>
    <s v="MOPR_001_x000a_Liczba rodzin wielodzietnych (posiadających kartę dużej rodziny)  [adres przebywania]"/>
    <n v="0"/>
    <n v="0"/>
    <n v="0"/>
    <n v="0"/>
    <s v="2) GUS BDL2"/>
    <s v="Kategoria: OCHRONA ZDROWIA, OPIEKA SPOŁECZNA I ŚWIADCZENIA NA RZECZ RODZINY (K22)_x000a_Grupa: ŚWIADCZENIA NA RZECZ RODZINY (G477)_x000a_Podgrupa: Karta Dużej Rodziny (P3806)"/>
    <s v="2 Dane nie pozwlają na obliczenie wskaźnika dla poziomu bardziej szczegółowego niż poziom miasta."/>
    <n v="0"/>
    <n v="0"/>
    <n v="0"/>
    <n v="0"/>
    <n v="0"/>
    <n v="0"/>
  </r>
  <r>
    <n v="867"/>
    <n v="110"/>
    <s v="1.110"/>
    <s v="1.110"/>
    <x v="410"/>
    <s v="1.110 Liczba osób w domach pomocy społecznej w stosunku do osób oczekujących"/>
    <s v=""/>
    <s v=""/>
    <s v=""/>
    <s v=""/>
    <s v=""/>
    <s v=""/>
    <s v=""/>
    <s v=""/>
    <s v=""/>
    <s v=""/>
    <s v=""/>
    <n v="10"/>
    <s v="inne"/>
    <n v="4"/>
    <n v="1"/>
    <n v="1"/>
    <n v="1"/>
    <n v="1"/>
    <n v="1"/>
    <x v="9"/>
    <x v="6"/>
    <s v="Ludność i warunki socjalne"/>
    <s v="pomoc społeczna"/>
    <s v="liczba osób w domach pomocy społecznej/liczba osób oczekujących na dom pomocy społecnej"/>
    <s v="osoby"/>
    <s v="-"/>
    <s v="roczna"/>
    <s v="1.110"/>
    <s v="liczba osób w domach pomocy społecznej"/>
    <n v="0"/>
    <s v=""/>
    <s v="1) Miejski Ośrodek Pomocy Rodzinie"/>
    <s v="MOPR_001_x000a_Licza osób w domach pomocy społecznej"/>
    <n v="0"/>
    <s v="1) Miejski Ośrodek Pomocy Rodzinie"/>
    <s v="MOPR_001_x000a_Liczba osób oczekujących na miejsce w domu pomocy społecznej"/>
    <n v="0"/>
    <s v="2) GUS BDL"/>
    <s v="Kategoria OCHRONA ZDROWIA, OPIEKA SPOŁECZNA I ŚWIADCZENIA NA RZECZ RODZINY _x000a_Grupa PLACÓWKI STACJONARNEJ POMOCY SPOŁECZNEJ_x000a_Podgrupa Placówki stacjonarnej pomocy społecznej_x000a_[mieszkańcy (łącznie z filiami)]"/>
    <n v="0"/>
    <n v="0"/>
    <n v="0"/>
    <n v="0"/>
    <n v="0"/>
    <n v="0"/>
    <n v="0"/>
  </r>
  <r>
    <n v="901"/>
    <n v="111"/>
    <s v="1.111"/>
    <s v="1.111"/>
    <x v="411"/>
    <s v="1.111 Średnia miesięczna liczba rodzin otrzymujących świadczenie „500+” w ciągu roku"/>
    <s v=""/>
    <s v=""/>
    <s v=""/>
    <s v=""/>
    <s v=""/>
    <s v=""/>
    <s v=""/>
    <s v=""/>
    <s v=""/>
    <s v=""/>
    <s v=""/>
    <s v=""/>
    <s v=""/>
    <n v="5"/>
    <n v="1"/>
    <n v="1"/>
    <n v="1"/>
    <n v="1"/>
    <n v="1"/>
    <x v="0"/>
    <x v="6"/>
    <s v="Ludność i warunki socjalne"/>
    <s v="500+"/>
    <s v="średnia miesięczna liczba rodzin otrzymujących świadczenie „500+” w ciągu roku"/>
    <s v="-"/>
    <s v="-"/>
    <s v="roczna"/>
    <s v="1.111"/>
    <s v="Przeciętna miesięczna liczbę rodzin otrzymujących świadczenie „500+” w ciągu roku"/>
    <n v="0"/>
    <s v=""/>
    <s v="1) Miejski Ośrodek Pomocy Rodzinie"/>
    <s v="MOPR_001_x000a_Przeciętna miesięczna liczbę rodzin otrzymujących świadczenie „500+” w ciągu roku"/>
    <n v="0"/>
    <n v="0"/>
    <n v="0"/>
    <n v="0"/>
    <s v="2) GUS BDL"/>
    <s v="Kategoria: K22 OCHRONA ZDROWIA, OPIEKA SPOŁECZNA I ŚWIADCZENIA NA RZECZ RODZINY _x000a_Grupa: G598 ŚWIADCZENIA Z PROGRAMU RODZINA 500 PLUS _x000a_Podgrupa: P3803 Świadczenie wychowawcze_x000a_[przeciętna miesięczna liczba rodzin pobierających świadczenie2]"/>
    <n v="0"/>
    <n v="0"/>
    <n v="0"/>
    <n v="0"/>
    <n v="0"/>
    <n v="0"/>
    <n v="0"/>
  </r>
  <r>
    <n v="902"/>
    <n v="112"/>
    <s v="1.112"/>
    <s v="1.112"/>
    <x v="412"/>
    <s v="1.112 Średnia miesięczna liczba dzieci, na które rodziny otrzymują świadczenie „500+” w ciągu roku"/>
    <s v=""/>
    <s v=""/>
    <s v=""/>
    <s v=""/>
    <s v=""/>
    <s v=""/>
    <s v=""/>
    <s v=""/>
    <s v=""/>
    <s v=""/>
    <s v=""/>
    <s v=""/>
    <s v=""/>
    <n v="4"/>
    <n v="1"/>
    <n v="1"/>
    <n v="1"/>
    <n v="1"/>
    <n v="1"/>
    <x v="9"/>
    <x v="6"/>
    <s v="Ludność i warunki socjalne"/>
    <s v="500+"/>
    <s v="średnia miesięczna liczba dzieci, na które rodziny otrzymują świadczenie „500+” w ciągu roku"/>
    <s v="-"/>
    <s v="-"/>
    <s v="roczna"/>
    <s v="1.112"/>
    <s v="Przeciętna miesięczna liczbę dzieci, na które rodziny otrzymują świadczenie „500+” w ciągu roku"/>
    <n v="0"/>
    <s v=""/>
    <s v="1) Miejski Ośrodek Pomocy Rodzinie"/>
    <s v="Przeciętna miesięczna liczbę dzieci, na które rodziny otrzymują świadczenie „500+” w ciągu roku"/>
    <n v="0"/>
    <n v="0"/>
    <n v="0"/>
    <n v="0"/>
    <s v="2) GUS BDL"/>
    <s v="Kategoria: K22 OCHRONA ZDROWIA, OPIEKA SPOŁECZNA I ŚWIADCZENIA NA RZECZ RODZINY _x000a_Grupa: G598 ŚWIADCZENIA Z PROGRAMU RODZINA 500 PLUS _x000a_Podgrupa: P3803 Świadczenie wychowawcze_x000a_[liczba dzieci, na które rodziny otrzymują świadczenie2]"/>
    <n v="0"/>
    <n v="0"/>
    <n v="0"/>
    <n v="0"/>
    <n v="0"/>
    <n v="0"/>
    <n v="0"/>
  </r>
  <r>
    <n v="903"/>
    <n v="113"/>
    <s v="1.113"/>
    <s v="1.113"/>
    <x v="413"/>
    <s v="1.113 Wydatki na świadczenia „500+”"/>
    <s v=""/>
    <s v=""/>
    <s v=""/>
    <s v=""/>
    <s v=""/>
    <s v=""/>
    <s v=""/>
    <s v=""/>
    <s v=""/>
    <s v=""/>
    <s v=""/>
    <s v=""/>
    <s v=""/>
    <n v="5"/>
    <n v="1"/>
    <n v="1"/>
    <n v="1"/>
    <n v="1"/>
    <n v="1"/>
    <x v="0"/>
    <x v="6"/>
    <s v="Ludność i warunki socjalne"/>
    <s v="500+"/>
    <s v="Wydatki na świadczenia „500+”"/>
    <s v="PLN"/>
    <s v="-"/>
    <s v="roczna"/>
    <s v="1.113"/>
    <s v="Wydatki na świadczenia „500+”"/>
    <n v="0"/>
    <s v=""/>
    <s v="1) Miejski Ośrodek Pomocy Rodzinie"/>
    <s v="MOPR_001_x000a_Wydatki na świadczenie 500+"/>
    <n v="0"/>
    <n v="0"/>
    <n v="0"/>
    <n v="0"/>
    <s v="2) GUS BDL"/>
    <s v="Kategoria: K22 OCHRONA ZDROWIA, OPIEKA SPOŁECZNA I ŚWIADCZENIA NA RZECZ RODZINY _x000a_Grupa: G598 ŚWIADCZENIA Z PROGRAMU RODZINA 500 PLUS _x000a_Podgrupa: P3803 Świadczenie wychowawcze_x000a_[wydatki na świadczenia wychowawcze]"/>
    <n v="0"/>
    <n v="0"/>
    <n v="0"/>
    <n v="0"/>
    <n v="0"/>
    <n v="0"/>
    <n v="0"/>
  </r>
  <r>
    <n v="904"/>
    <n v="1"/>
    <s v="14.1"/>
    <s v="14.1"/>
    <x v="414"/>
    <s v="14.1 Liczba funkcjonariuszy policji na 100 000 mieszkańców "/>
    <s v="15.4"/>
    <s v="bezpieczeństwo"/>
    <s v="wskaźnik podstawowy"/>
    <s v=""/>
    <s v=""/>
    <s v=""/>
    <s v=""/>
    <s v=""/>
    <s v=""/>
    <s v=""/>
    <s v=""/>
    <s v=""/>
    <s v=""/>
    <n v="5"/>
    <n v="1"/>
    <n v="1"/>
    <n v="1"/>
    <n v="1"/>
    <n v="1"/>
    <x v="9"/>
    <x v="7"/>
    <s v="Bezpieczeństwo publiczne i ochrona przed nadzwyczajnymi zagrożeniami"/>
    <s v="policja"/>
    <s v="liczba funkcjonariuszy policji zatrudnionych na stałe w pełnym wymiarze godzin/liczba mieszkańcówx100 000"/>
    <s v="-"/>
    <s v="Norma ISO 37120 zaleca, aby zaprzysiężeni funkcjonariusze policji spełniali następujące kryteria: praca w charakterze urzędowym; pełne uprawnienia do aresztowania; posiadanie dokumentu identyfikacyjnego i wynagrodzenie ze środków rządowych przeznaczonych na wynagrodzenia dla zaprzysiężonych przedstawicieli organów ścigania._x000a_Należy stosować ekwiwalent pełengo casu pracy w celu ujęcia danych o funkcjonariuszach policji pracujących w niepełnym wymiarze czasu pracy._x000a_Funkcjonariusze tymczasowi nie powinni być ujęci w tych wskaźniku."/>
    <s v="dwuletnia  (dostosowana do terminu certyfikacji ISO 37120)"/>
    <s v="14.1A"/>
    <s v="liczba funkcjonariuszy policji zatrudnionych na stałe w pełnym wymiarze godzin"/>
    <s v="1.1"/>
    <s v="liczba mieszkańców"/>
    <s v="1) Komenda Powiatowa Policji/Komenda Miejska Policji"/>
    <s v="KPP_001_x000a_Dane_x000a_[liczba funkcjonariuszy policji zatrudnionych na stałe w pełnym wymiarze godzin]"/>
    <n v="0"/>
    <s v="1) Ewidencja Ludności"/>
    <s v="ELUD_001_x000a_Mieszkańcy_x000a_"/>
    <n v="0"/>
    <n v="0"/>
    <n v="0"/>
    <n v="0"/>
    <s v="2) GUS BDL"/>
    <s v="Kategoria:  LUDNOŚĆ (K3)_x000a_Grupa: STAN LUDNOŚCI (G7)_x000a_Podgrupa: Ludność wg grup wieku i płci (P2137);_x000a_"/>
    <n v="0"/>
    <n v="0"/>
    <n v="0"/>
    <n v="0"/>
  </r>
  <r>
    <n v="905"/>
    <n v="2"/>
    <s v="14.2"/>
    <s v="14.2"/>
    <x v="415"/>
    <s v="14.2 Liczba przestępstw przeciwko życiu na 100 000 mieszkańców "/>
    <s v="15.5"/>
    <s v="bezpieczeństwo"/>
    <s v="wskaźnik podstawowy"/>
    <s v=""/>
    <s v=""/>
    <s v=""/>
    <s v=""/>
    <s v=""/>
    <s v=""/>
    <s v=""/>
    <s v=""/>
    <s v=""/>
    <s v=""/>
    <n v="5"/>
    <n v="3"/>
    <n v="1"/>
    <n v="1"/>
    <n v="5"/>
    <n v="5"/>
    <x v="53"/>
    <x v="7"/>
    <s v="Bezpieczeństwo publiczne i ochrona przed nadzwyczajnymi zagrożeniami"/>
    <s v="policja"/>
    <s v="liczba raportowanych przestępstw przeciwko życiu /liczba mieszkańcówx100 000"/>
    <s v="-"/>
    <s v="Zgodnie z wytycznymi normy ISO 37120 liczba przestępstw przeciwko życiu powinna obejmować zabójstwa i nieumyślne pozbawienie życia. Przez zabójstwo należy rozumieć świadome i celowe pozbawienie życia człowieka, w tym dzieciobójstwo. Przez nieumyślne pozbawienie życia należy rozumieć śmierć spowodowaną nieumyślnie przez inną osobę. Należy tu uwzględniać przypadki nieumyślnie spowodowanej śmierci, ale z wyłączeniem śmierci w następstwie wypadków drogowych oraz samobójstw."/>
    <s v="roczna"/>
    <s v="14.2A"/>
    <s v="liczba przestępstw przeciwko życiu "/>
    <s v="1.1"/>
    <s v="liczba mieszkańców"/>
    <s v="1) Komenda Powiatowa Policji/1) Komenda Miejska Policji"/>
    <s v="KPP_001_x000a_Dane_x000a_[Liczba przestępstw przeciwko życiu]"/>
    <s v="lokalizacje danych do poziomu ulicy"/>
    <s v="1) Ewidencja Ludności"/>
    <s v="ELUD_001_x000a_Mieszkańcy_x000a_[adres zameldowania na pobyt stały lub czasowy]"/>
    <n v="0"/>
    <s v="2) GUS BDL2"/>
    <s v="_x000a_Kategoria K37 ORGANIZACJA PAŃSTWA I WYMIAR SPRAWIEDLIWOŚCI _x000a_Grupa G371 PRZESTĘPSTWA STWIERDZONE PRZEZ POLICJĘ W ZAKOŃCZONYCH POSTĘPOWANIACH PRZYGOTOWAWCZYCH _x000a_Podgrupa P2290 Przestępstwa stwierdzone przez Policję w zakończonych postępowaniach przygotowawczych_x000a_[przeciwko życiu i zdrowiu] "/>
    <s v="2 Dane nie pozwlają na obliczenie wskaźnika dla poziomu bardziej szczegółowego niż poziom miasta."/>
    <s v="2) GUS BDL2"/>
    <s v="Kategoria:  LUDNOŚĆ (K3)_x000a_Grupa: STAN LUDNOŚCI (G7)_x000a_Podgrupa: Ludność wg grup wieku i płci (P2137);_x000a_"/>
    <n v="0"/>
    <n v="0"/>
    <n v="0"/>
    <n v="0"/>
  </r>
  <r>
    <n v="1548"/>
    <n v="3"/>
    <s v="14.3"/>
    <s v="14.3"/>
    <x v="416"/>
    <s v="14.3 Wskaźnik wykrywalności sprawców przestępstw przeciwko życiu"/>
    <n v="0"/>
    <n v="0"/>
    <n v="0"/>
    <n v="0"/>
    <n v="0"/>
    <n v="0"/>
    <n v="0"/>
    <n v="0"/>
    <n v="0"/>
    <n v="0"/>
    <n v="0"/>
    <n v="0"/>
    <n v="0"/>
    <n v="5"/>
    <n v="1"/>
    <n v="1"/>
    <n v="1"/>
    <n v="4"/>
    <n v="4"/>
    <x v="0"/>
    <x v="7"/>
    <s v="Bezpieczeństwo publiczne i ochrona przed nadzwyczajnymi zagrożeniami"/>
    <s v="policja"/>
    <s v="liczba przestęstw przeciwko życiu, w których wykryto sprawcę/liczba przestęstw przeciwko życiux100"/>
    <s v="%"/>
    <n v="0"/>
    <n v="0"/>
    <s v="14.3A"/>
    <s v="liczba przestępstw przeciwko życiu, w których wykryto sprawcę"/>
    <s v="14.2A"/>
    <s v="liczba przestępstw przeciwko życiu "/>
    <s v="1) Komenda Powiatowa Policji/Komenda Miejska Policji"/>
    <s v="KPP_001_x000a_Dane_x000a_[Liczba wykrytych sprawców przestępstw przeciwko życiu]"/>
    <n v="0"/>
    <s v="1) Komenda Powiatowa Policji/Komenda Miejska Policji"/>
    <s v="KPP_001_x000a_Dane_x000a_[Liczba przestępstw przeciwko życiu]"/>
    <n v="0"/>
    <n v="0"/>
    <n v="0"/>
    <n v="0"/>
    <n v="0"/>
    <n v="0"/>
    <n v="0"/>
    <s v="1) GUS BDL"/>
    <s v="Grupa G371 PRZESTĘPSTWA STWIERDZONE PRZEZ POLICJĘ W ZAKOŃCZONYCH POSTĘPOWANIACH PRZYGOTOWAWCZYCH _x000a_Podgrupa P2290 Przestępstwa stwierdzone przez Policję w zakończonych postępowaniach przygotowawczych_x000a_[wskaźnik wykrywalności sprawców przestępstw stwierdzonych przez Policję -przeciwko życiu i zdrowiu] "/>
    <n v="0"/>
  </r>
  <r>
    <n v="906"/>
    <n v="4"/>
    <s v="14.4"/>
    <s v="14.4"/>
    <x v="417"/>
    <s v="14.4 Liczba przestępstw przeciwko mieniu na 100 000 mieszkańców "/>
    <s v="15.8"/>
    <s v="bezpieczeństwo"/>
    <s v="wskaźnik pomocniczy"/>
    <s v=""/>
    <s v=""/>
    <s v=""/>
    <s v=""/>
    <s v=""/>
    <s v=""/>
    <s v=""/>
    <s v=""/>
    <s v=""/>
    <s v=""/>
    <n v="5"/>
    <n v="3"/>
    <n v="1"/>
    <n v="1"/>
    <n v="5"/>
    <n v="5"/>
    <x v="53"/>
    <x v="7"/>
    <s v="Bezpieczeństwo publiczne i ochrona przed nadzwyczajnymi zagrożeniami"/>
    <s v="policja"/>
    <s v="liczba wszystkich raportowanych przestępstw przeciwko mieniu/liczba mieszkańcówx100 000"/>
    <s v="-"/>
    <s v="Zgodnie z wytycznymi normy ISO 37120 przestępstwa przeciwko mieniu to: włamanie, kradzież, kradzież pojazdu silnikowego i podpalenie."/>
    <s v="roczna"/>
    <s v="14.4A"/>
    <s v="liczba przestępstw przeciwko mieniu"/>
    <s v="1.1"/>
    <s v="liczba mieszkańców"/>
    <s v="1) Komenda Miejska Policji"/>
    <s v="KPP_001_x000a_Dane_x000a_[Liczba przestępstw przeciwko życiu]"/>
    <s v="lokalizacje danych do poziomu ulicy"/>
    <s v="1) Ewidencja Ludności"/>
    <s v="ELUD_001_x000a_Mieszkańcy_x000a_[adres zameldowania na pobyt stały lub czasowy]"/>
    <n v="0"/>
    <s v="2) GUS BDL2"/>
    <s v="_x000a_Kategoria K37 ORGANIZACJA PAŃSTWA I WYMIAR SPRAWIEDLIWOŚCI _x000a_Grupa G371 PRZESTĘPSTWA STWIERDZONE PRZEZ POLICJĘ W ZAKOŃCZONYCH POSTĘPOWANIACH PRZYGOTOWAWCZYCH _x000a_Podgrupa P2290 Przestępstwa stwierdzone przez Policję w zakończonych postępowaniach przygotowawczych_x000a_[przeciwko mieniu] "/>
    <s v="2 Dane nie pozwlają na obliczenie wskaźnika dla poziomu bardziej szczegółowego niż poziom miasta."/>
    <s v="2) GUS BDL2"/>
    <s v="Kategoria:  LUDNOŚĆ (K3)_x000a_Grupa: STAN LUDNOŚCI (G7)_x000a_Podgrupa: Ludność wg grup wieku i płci (P2137);_x000a_"/>
    <n v="0"/>
    <n v="0"/>
    <n v="0"/>
    <n v="0"/>
  </r>
  <r>
    <n v="1549"/>
    <n v="5"/>
    <s v="14.5"/>
    <s v="14.5"/>
    <x v="418"/>
    <s v="14.5 Wskaźnik wykrywalności sprawców przestępstw przeciwko mieniu"/>
    <n v="0"/>
    <n v="0"/>
    <n v="0"/>
    <n v="0"/>
    <n v="0"/>
    <n v="0"/>
    <n v="0"/>
    <n v="0"/>
    <n v="0"/>
    <n v="0"/>
    <n v="0"/>
    <n v="0"/>
    <n v="0"/>
    <n v="5"/>
    <n v="1"/>
    <n v="1"/>
    <n v="1"/>
    <n v="4"/>
    <n v="4"/>
    <x v="0"/>
    <x v="7"/>
    <s v="Bezpieczeństwo publiczne i ochrona przed nadzwyczajnymi zagrożeniami"/>
    <s v="policja"/>
    <s v="liczba przestęstw przeciwko mieniu, w których wykryto sprawcę/liczba przestęstw przeciwko życiux100"/>
    <s v="%"/>
    <n v="0"/>
    <n v="0"/>
    <s v="14.5A"/>
    <s v="liczba przestępstw przeciwko mieniu, w których wykryto sprawcę"/>
    <s v="14.4A"/>
    <s v="liczba przestępstw przeciwko mieniu"/>
    <s v="1) Komenda Miejska Policji"/>
    <s v="KPP_001_x000a_Dane_x000a_[Liczba wykrytych przestępstw przeciwko życiu]"/>
    <n v="0"/>
    <s v="1) Komenda Miejska Policji"/>
    <s v="KPP_001_x000a_Dane_x000a_[Liczba przestępstw przeciwko życiu]"/>
    <n v="0"/>
    <n v="0"/>
    <n v="0"/>
    <n v="0"/>
    <n v="0"/>
    <n v="0"/>
    <n v="0"/>
    <s v="1) GUS BDL"/>
    <s v="Grupa G371 PRZESTĘPSTWA STWIERDZONE PRZEZ POLICJĘ W ZAKOŃCZONYCH POSTĘPOWANIACH PRZYGOTOWAWCZYCH _x000a_Podgrupa P2290 Przestępstwa stwierdzone przez Policję w zakończonych postępowaniach przygotowawczych_x000a_[wskaźnik wykrywalności sprawców przestępstw stwierdzonych przez Policję -przeciwko mieniu] "/>
    <n v="0"/>
  </r>
  <r>
    <n v="907"/>
    <n v="6"/>
    <s v="14.6"/>
    <s v="14.6"/>
    <x v="419"/>
    <s v="14.6 Liczba zgonów spowodowanych wypadkami przy pracy na 100 000 mieszkańców"/>
    <s v="15.9"/>
    <s v="bezpieczeństwo"/>
    <s v="wskaźnik pomocniczy"/>
    <s v=""/>
    <s v=""/>
    <s v=""/>
    <s v=""/>
    <s v=""/>
    <s v=""/>
    <s v=""/>
    <s v=""/>
    <s v=""/>
    <s v=""/>
    <n v="5"/>
    <n v="1"/>
    <n v="1"/>
    <n v="1"/>
    <n v="4"/>
    <n v="4"/>
    <x v="9"/>
    <x v="7"/>
    <s v="Bezpieczeństwo publiczne i ochrona przed nadzwyczajnymi zagrożeniami"/>
    <s v="policja"/>
    <s v="liczba zgonów spowodowanych wypadkami przy pracy w ciągu ostatnich 12 miesięcy/liczba mieszkańcówx100 000"/>
    <s v="-"/>
    <s v="Zgodnie z wytycznymi normy ISO 37120 Za zgony spowodowane wypadkami przy pracy uważa się te zgony, które nastąpiły w ciągu 30 dni od wypadku przy pracy."/>
    <s v="dwuletnia  (dostosowana do terminu certyfikacji ISO 37120)"/>
    <s v="14.6A"/>
    <s v="liczba zgonów spowodowanych wypadkami przy pracy w ciągu ostatnich 12 miesięcy"/>
    <s v="1.1"/>
    <s v="liczba mieszkańców"/>
    <s v="1) GUS BDL"/>
    <s v="Kategoria K4 RYNEK PRACY _x000a_Grupa G13 WARUNKI PRACY_x000a_Podgrupa P2276 Poszkodowani w wypadkach przy pracy_x000a_[wypadki śmiertelne]"/>
    <n v="0"/>
    <s v="1) Ewidencja Ludności"/>
    <s v="ELUD_001_x000a_Mieszkańcy_x000a_[adres zameldowania na pobyt stały lub czasowy]"/>
    <n v="0"/>
    <n v="0"/>
    <n v="0"/>
    <n v="0"/>
    <s v="2) GUS BDL"/>
    <s v="Kategoria:  LUDNOŚĆ (K3)_x000a_Grupa: STAN LUDNOŚCI (G7)_x000a_Podgrupa: Ludność wg grup wieku i płci (P2137);_x000a_"/>
    <n v="0"/>
    <n v="0"/>
    <n v="0"/>
    <n v="0"/>
  </r>
  <r>
    <n v="908"/>
    <n v="7"/>
    <s v="14.7"/>
    <s v="14.7"/>
    <x v="420"/>
    <s v="14.7 Liczba brutalnych przestępstw przeciwko kobietom na 100 000 mieszkańców"/>
    <s v="15.10"/>
    <s v="bezpieczeństwo"/>
    <s v="wskaźnik pomocniczy"/>
    <s v=""/>
    <s v=""/>
    <s v=""/>
    <s v=""/>
    <s v=""/>
    <s v=""/>
    <s v=""/>
    <s v=""/>
    <s v=""/>
    <s v=""/>
    <n v="5"/>
    <n v="3"/>
    <n v="1"/>
    <n v="1"/>
    <n v="1"/>
    <n v="1"/>
    <x v="9"/>
    <x v="7"/>
    <s v="Bezpieczeństwo publiczne i ochrona przed nadzwyczajnymi zagrożeniami"/>
    <s v="policja"/>
    <s v="liczba brutalnych przestępstw przeciwko kobietom/liczba mieszkańcówx100 000"/>
    <s v="-"/>
    <s v="Zgodnie z wytycznymi normy ISO 37120 za brutalne przestępstwo przeciwko kobietom uznaje się zabójstwo, nieumyśle spowodowanie śmierci, gwałt oraz inne przestępstwo seksualne, przemoc domową, napad z bronią w ręku."/>
    <s v="dwuletnia  (dostosowana do terminu certyfikacji ISO 37120)"/>
    <s v="14.7A"/>
    <s v="liczba brutalnych przestępstw przeciwko kobietom"/>
    <s v="1.1"/>
    <s v="liczba mieszkańców"/>
    <s v="1) Komenda Miejska Policji"/>
    <s v="KPP_001_x000a_Dane_x000a_[Liczba przestępstw przeciwko kobietom]"/>
    <s v="lokalizacje danych do poziomu ulicy"/>
    <s v="1) Ewidencja Ludności"/>
    <s v="ELUD_001_x000a_Mieszkańcy_x000a_[adres zameldowania na pobyt stały lub czasowy]"/>
    <n v="0"/>
    <n v="0"/>
    <n v="0"/>
    <n v="0"/>
    <s v="2) GUS BDL2"/>
    <s v="Kategoria:  LUDNOŚĆ (K3)_x000a_Grupa: STAN LUDNOŚCI (G7)_x000a_Podgrupa: Ludność wg grup wieku i płci (P2137);_x000a_"/>
    <n v="0"/>
    <n v="0"/>
    <n v="0"/>
    <n v="0"/>
  </r>
  <r>
    <n v="909"/>
    <n v="8"/>
    <s v="14.8"/>
    <s v="14.8"/>
    <x v="421"/>
    <s v="14.8 Liczba zgonów w wyniku klęsk żywiołowych na 100 000 mieszkańców"/>
    <s v="15.3"/>
    <s v="bezpieczeństwo"/>
    <s v="wskaźnik podstawowy"/>
    <s v=""/>
    <s v=""/>
    <s v=""/>
    <s v=""/>
    <s v=""/>
    <s v=""/>
    <s v=""/>
    <s v=""/>
    <s v=""/>
    <s v=""/>
    <n v="5"/>
    <n v="3"/>
    <n v="1"/>
    <n v="1"/>
    <n v="1"/>
    <n v="1"/>
    <x v="9"/>
    <x v="7"/>
    <s v="Bezpieczeństwo publiczne i ochrona przed nadzwyczajnymi zagrożeniami"/>
    <s v="policja"/>
    <s v="liczba zgonów bezpośrednio przypisanych do zdarzeń związanych z klęskami żywiołowymi/liczba mieszkańcówx100 000"/>
    <s v="-"/>
    <s v="-"/>
    <s v="dwuletnia  (dostosowana do terminu certyfikacji ISO 37120)"/>
    <s v="14.8A"/>
    <s v="liczba zgonów bezpośrednio przypisanych do zdarzeń związanych z klęskami żywiołowymi"/>
    <s v="1.1"/>
    <s v="liczba mieszkańców"/>
    <n v="0"/>
    <n v="0"/>
    <n v="0"/>
    <s v="1) Ewidencja Ludności"/>
    <s v="ELUD_001_x000a_Mieszkańcy_x000a_[adres zameldowania na pobyt stały lub czasowy]"/>
    <n v="0"/>
    <n v="0"/>
    <n v="0"/>
    <n v="0"/>
    <s v="2) GUS BDL2"/>
    <s v="Kategoria:  LUDNOŚĆ (K3)_x000a_Grupa: STAN LUDNOŚCI (G7)_x000a_Podgrupa: Ludność wg grup wieku i płci (P2137);_x000a_"/>
    <n v="0"/>
    <n v="0"/>
    <n v="0"/>
    <n v="0"/>
  </r>
  <r>
    <n v="910"/>
    <n v="9"/>
    <s v="14.9"/>
    <s v="14.9"/>
    <x v="422"/>
    <s v="14.9 Liczba przypadków przemocy w rodzinie na 1 000 mieszkańców"/>
    <s v=""/>
    <s v=""/>
    <s v=""/>
    <s v=""/>
    <s v=""/>
    <s v=""/>
    <s v=""/>
    <s v="VIII.1"/>
    <s v="bezpieczeństwo publiczne"/>
    <s v=""/>
    <s v=""/>
    <s v=""/>
    <s v=""/>
    <n v="4"/>
    <n v="3"/>
    <n v="1"/>
    <n v="1"/>
    <n v="4"/>
    <n v="4"/>
    <x v="9"/>
    <x v="7"/>
    <s v="Bezpieczeństwo publiczne i ochrona przed nadzwyczajnymi zagrożeniami"/>
    <s v="policja"/>
    <s v="liczba przypadków przemocy w rodzinie/liczba mieszkańcówx1000"/>
    <s v="-"/>
    <s v="-"/>
    <s v="roczna"/>
    <s v="14.9A"/>
    <s v="liczba przypadków przemocy w rodzinie"/>
    <s v="1.1"/>
    <s v="liczba mieszkańców"/>
    <s v="1) Komenda Miejska Policji"/>
    <s v="KPP_001_x000a_Dane_x000a_[Liczba przypadków przemocy w rodzinie]"/>
    <s v="lokalizacje danych do poziomu ulicy"/>
    <s v="1) Ewidencja Ludności"/>
    <s v="ELUD_001_x000a_Mieszkańcy_x000a_[adres zameldowania na pobyt stały lub czasowy]"/>
    <n v="0"/>
    <s v="2) GUS BDL2"/>
    <s v="Kategoria OCHRONA ZDROWIA, OPIEKA SPOŁECZNA I ŚWIADCZENIA NA RZECZ RODZINY (K22)_x000a_Grupa ŚWIADCZENIA Z POMOCY SPOŁECZNEJ (G429)_x000a_Podgrupa Rodziny, którym na podstawie decyzji przyznano pomoc wg przyczyn (P3552)_x000a_[przemoc w rodzinie]"/>
    <s v="2 Dane nie pozwlają na obliczenie wskaźnika dla poziomu bardziej szczegółowego niż poziom miasta."/>
    <s v="2) GUS BDL2"/>
    <s v="Kategoria:  LUDNOŚĆ (K3)_x000a_Grupa: STAN LUDNOŚCI (G7)_x000a_Podgrupa: Ludność wg grup wieku i płci (P2137);_x000a_"/>
    <n v="0"/>
    <n v="0"/>
    <n v="0"/>
    <n v="0"/>
  </r>
  <r>
    <n v="913"/>
    <n v="10"/>
    <s v="14.10"/>
    <s v="14.10"/>
    <x v="423"/>
    <s v="14.10 Liczba strażaków na 100 000 mieszkańców"/>
    <s v="15.1"/>
    <s v="bezpieczeństwo"/>
    <s v="wskaźnik podstawowy"/>
    <s v=""/>
    <s v=""/>
    <s v=""/>
    <s v=""/>
    <s v=""/>
    <s v=""/>
    <s v=""/>
    <s v=""/>
    <s v=""/>
    <s v=""/>
    <n v="5"/>
    <n v="1"/>
    <n v="1"/>
    <n v="1"/>
    <n v="1"/>
    <n v="1"/>
    <x v="9"/>
    <x v="7"/>
    <s v="Bezpieczeństwo publiczne i ochrona przed nadzwyczajnymi zagrożeniami"/>
    <s v="straż"/>
    <s v="liczba zawodowych strażaków zatrudnionych w pełnym wymiarze czasu pracy/liczba mieszkańcówx100 000"/>
    <s v="-"/>
    <s v="Zgodnie z wytycznymi normy ISO 37120 termin strażak powinien odnosić się do członka personelu operacyjnego zatrudnionego na pełny etat, pracującego w jednostce straży pożarnej, który regularnie reaguje na połączenia telefoniczne, ale nie zalicza się do pracowników związanych z ochroną przeciwpożarową, bezpieczeństwem, szkoleniami, administracją, kierownictwem wyższego szczebla, którzy nie są bezpośrednio zaangażowani w gaszenie ognia, komunikację i wysyłkę jednostek."/>
    <s v="dwuletnia  (dostosowana do terminu certyfikacji ISO 37120)"/>
    <s v="14.10A"/>
    <s v="liczba zawodowych strażaków zatrudnionych w pełnym wymiarze czasu pracy"/>
    <s v="1.1"/>
    <s v="liczba mieszkańców"/>
    <s v="1) Komenda Główna Państwowej Straży Pożarnej/Komenda Wojewódzka Państwowej Straży Pożarne"/>
    <s v="KWPSP_001_x000a_Dane_x000a_[Liczba strażaków]"/>
    <n v="0"/>
    <s v="1) Ewidencja Ludności"/>
    <s v="ELUD_001_x000a_Mieszkańcy"/>
    <n v="0"/>
    <n v="0"/>
    <n v="0"/>
    <n v="0"/>
    <s v="2) GUS BDL"/>
    <s v="Kategoria:  LUDNOŚĆ (K3)_x000a_Grupa: STAN LUDNOŚCI (G7)_x000a_Podgrupa: Ludność wg grup wieku i płci (P2137);_x000a_"/>
    <n v="0"/>
    <n v="0"/>
    <n v="0"/>
    <n v="0"/>
  </r>
  <r>
    <n v="914"/>
    <n v="11"/>
    <s v="14.11"/>
    <s v="14.11"/>
    <x v="424"/>
    <s v="14.11 Liczba strażaków zatrudnionych w niepełnym wymiarze godzin oraz strażaków ochotników na 100 000 mieszkańców "/>
    <s v="15.6"/>
    <s v="bezpieczeństwo"/>
    <s v="wskaźnik pomocniczy"/>
    <s v=""/>
    <s v=""/>
    <s v=""/>
    <s v=""/>
    <s v=""/>
    <s v=""/>
    <s v=""/>
    <s v=""/>
    <s v=""/>
    <s v=""/>
    <n v="5"/>
    <n v="1"/>
    <n v="1"/>
    <n v="1"/>
    <n v="1"/>
    <n v="1"/>
    <x v="9"/>
    <x v="7"/>
    <s v="Bezpieczeństwo publiczne i ochrona przed nadzwyczajnymi zagrożeniami"/>
    <s v="straż"/>
    <s v="liczba strażaków zatrudnionych w niepełnym wymiarze godzin oraz_x000a_strażaków ochotników/liczba mieszkańcówx100 000"/>
    <s v="-"/>
    <s v="Zgodnie z wytycznymi normy ISO 37120 termin strażacy ochotnicy powinien odnosić się do osób, które reagują na zdarzenia bez wynagrodzenia._x000a_Termin strażacy zatrudnieni w niepełnym wymiarze godzin powinien odnosić się do osób, które nie są uznawane za pełnoetatowych strażaków zawodowych, a wynagrodzenie jest im wypłacane tylko za zdarzenia, na które reagują."/>
    <s v="dwuletnia  (dostosowana do terminu certyfikacji ISO 37120)"/>
    <s v="14.11A"/>
    <s v="liczba strażaków zatrudnionych w niepełnym wymiarze godzin oraz_x000a_strażaków ochotników"/>
    <s v="1.1"/>
    <s v="liczba mieszkańców"/>
    <s v="1) Komenda Główna Państwowej Straży Pożarnej/Komenda Wojewódzka Państwowej Straży Pożarne"/>
    <s v="KWPSP_001_x000a_Dane_x000a_[Liczba strażaków zatrudnionych w niepełnym wymiarze godzin oraz strażaków ochotników]"/>
    <n v="0"/>
    <s v="1) Ewidencja Ludności"/>
    <s v="ELUD_001_x000a_Mieszkańcy"/>
    <n v="0"/>
    <n v="0"/>
    <n v="0"/>
    <n v="0"/>
    <s v="2) GUS BDL"/>
    <s v="Kategoria:  LUDNOŚĆ (K3)_x000a_Grupa: STAN LUDNOŚCI (G7)_x000a_Podgrupa: Ludność wg grup wieku i płci (P2137);_x000a_"/>
    <n v="0"/>
    <n v="0"/>
    <n v="0"/>
    <n v="0"/>
  </r>
  <r>
    <n v="915"/>
    <n v="12"/>
    <s v="14.12"/>
    <s v="14.12"/>
    <x v="425"/>
    <s v="14.12 Liczba zgonów w wyniku pożarów na 100 000 mieszkańców"/>
    <s v="15.2"/>
    <s v="bezpieczeństwo"/>
    <s v="wskaźnik podstawowy"/>
    <s v=""/>
    <s v=""/>
    <s v=""/>
    <s v=""/>
    <s v=""/>
    <s v=""/>
    <s v=""/>
    <s v=""/>
    <s v=""/>
    <s v=""/>
    <n v="5"/>
    <n v="1"/>
    <n v="1"/>
    <n v="1"/>
    <n v="1"/>
    <n v="1"/>
    <x v="9"/>
    <x v="7"/>
    <s v="Bezpieczeństwo publiczne i ochrona przed nadzwyczajnymi zagrożeniami"/>
    <s v="straż"/>
    <s v="liczba zgonów bezpośrednio związanych z pożarami, ze zgonem następującym w ciągu 30 dni/liczba mieszkańcówx100 000"/>
    <s v="-"/>
    <s v="Zgodnei z wytycznymi normy ISO 37120 zgony w wyniku pożarów odnoszą się do zgonów bezpośrednio związanych z pożarem, przy czym śmierć mogła nastąpić w ciągu 30 dni od zdarzenia."/>
    <s v="dwuletnia  (dostosowana do terminu certyfikacji ISO 37120)"/>
    <s v="14.12A"/>
    <s v="liczba zgonów bezpośrednio związanych z pożarami, ze zgonem następującym w ciągu 30 dni"/>
    <s v="1.1"/>
    <s v="liczba mieszkańców"/>
    <s v="1) Komenda Główna Państwowej Straży Pożarnej/Komenda Wojewódzka Państwowej Straży Pożarne"/>
    <s v="KWPSP_001_x000a_Dane_x000a_[Liczba zgonów w wyniku pożarów]"/>
    <n v="0"/>
    <s v="1) Ewidencja Ludności"/>
    <s v="ELUD_001_x000a_Mieszkańcy"/>
    <n v="0"/>
    <n v="0"/>
    <n v="0"/>
    <n v="0"/>
    <s v="2) GUS BDL"/>
    <s v="Kategoria:  LUDNOŚĆ (K3)_x000a_Grupa: STAN LUDNOŚCI (G7)_x000a_Podgrupa: Ludność wg grup wieku i płci (P2137);_x000a_"/>
    <n v="0"/>
    <n v="0"/>
    <n v="0"/>
    <n v="0"/>
  </r>
  <r>
    <n v="916"/>
    <n v="13"/>
    <s v="14.13"/>
    <s v="14.13"/>
    <x v="426"/>
    <s v="14.13 Liczba pożarów na 100 000 mieszkańców"/>
    <s v=""/>
    <s v=""/>
    <s v=""/>
    <s v=""/>
    <s v=""/>
    <s v=""/>
    <s v=""/>
    <s v="VIII.2"/>
    <s v="bezpieczeństwo publiczne"/>
    <s v=""/>
    <s v=""/>
    <s v=""/>
    <s v=""/>
    <n v="5"/>
    <n v="1"/>
    <n v="1"/>
    <n v="1"/>
    <n v="5"/>
    <n v="5"/>
    <x v="53"/>
    <x v="7"/>
    <s v="Bezpieczeństwo publiczne i ochrona przed nadzwyczajnymi zagrożeniami"/>
    <s v="straż"/>
    <s v="liczba pożarów/liczba mieszkańcówx1000"/>
    <s v="-"/>
    <s v="-"/>
    <s v="roczna"/>
    <s v="14.13A"/>
    <s v="liczba pożarów"/>
    <s v="1.1"/>
    <s v="liczba mieszkańców"/>
    <s v="1) Komenda Główna Państwowej Straży Pożarnej/1) Komenda Wojewódzka Państwowej Straży Pożarne"/>
    <s v="KWPSP_001_x000a_Dane_x000a_[Liczba pożarów/Lokalizacje pożarów]"/>
    <n v="0"/>
    <s v="1) Ewidencja Ludności"/>
    <s v="ELUD_001_x000a_Mieszkańcy"/>
    <n v="0"/>
    <s v="2) GUS BDL"/>
    <s v="Kategoria K37 ORGANIZACJA PAŃSTWA I WYMIAR SPRAWIEDLIWOŚCI _x000a_Grupa G605 DZIAŁALNOŚĆ JEDNOSTEK OCHRONY PRZECIWPOŻAROWEJ _x000a_Podgrupa P3827 Zdarzenia wg rodzajów i wielkości _x000a_[pożary razem]"/>
    <n v="0"/>
    <s v="2) GUS BDL"/>
    <s v="Kategoria:  LUDNOŚĆ (K3)_x000a_Grupa: STAN LUDNOŚCI (G7)_x000a_Podgrupa: Ludność wg grup wieku i płci (P2137);_x000a_"/>
    <n v="0"/>
    <n v="0"/>
    <n v="0"/>
    <n v="0"/>
  </r>
  <r>
    <n v="922"/>
    <n v="14"/>
    <s v="14.14"/>
    <s v="14.14"/>
    <x v="427"/>
    <s v="14.14 Udział terenów zalewowych"/>
    <s v=""/>
    <s v=""/>
    <s v=""/>
    <s v=""/>
    <s v=""/>
    <s v=""/>
    <s v=""/>
    <s v=""/>
    <s v=""/>
    <s v="VII.7"/>
    <s v="bezpieczeństwo publiczne i ochrona przed nadzwyczajnymi zagrożeniami-stan"/>
    <s v=""/>
    <s v=""/>
    <n v="5"/>
    <n v="3"/>
    <n v="1"/>
    <n v="1"/>
    <n v="1"/>
    <n v="1"/>
    <x v="54"/>
    <x v="7"/>
    <s v="Bezpieczeństwo publiczne i ochrona przed nadzwyczajnymi zagrożeniami"/>
    <s v="tereny zalewowe, osywiska"/>
    <s v="powierzchznia terenów zalewowych/powierzchnia miasta3x100"/>
    <s v="%"/>
    <s v="-"/>
    <s v="w momencie aktualizacji danych źródłowych"/>
    <s v="14.14A"/>
    <s v="powierzchnia terenów zalewowych"/>
    <s v="8.1"/>
    <s v="powierzchnia miasta3"/>
    <s v="1) Państwowe Gospodarstwo Wodne Wody Polskie (Krajowy Zarząd Gospodarki Wodnej)"/>
    <s v="KZGW_001_x000a_Mapy zagrożenia powodziowego_x000a_[zasięgi terenów zagrożonych na wystąpienie powodzi]"/>
    <n v="0"/>
    <s v="1) Ewidencja Gruntów i Budynków"/>
    <s v="EGIB_002_x000a_Wykaz gruntów budynków i lokali_x000a_[EGB_JednostkaEwidencyjna - powierzchnia]"/>
    <n v="0"/>
    <n v="0"/>
    <n v="0"/>
    <n v="0"/>
    <s v="2) GUS BDL2"/>
    <s v="Kategoria: PODZIAŁ TERYTORIALNY (K1)_x000a_Grupa: POWIERZCHNIA GEODEZYJNA KRAJU (DANE GUGIK) (G441)_x000a_Podgrupa: Powierzchnia (P1410)_x000a_"/>
    <n v="0"/>
    <n v="0"/>
    <n v="0"/>
    <n v="0"/>
  </r>
  <r>
    <n v="923"/>
    <n v="15"/>
    <s v="14.15"/>
    <s v="14.15"/>
    <x v="428"/>
    <s v="14.15 Udział terenów narażonych na osuwanie się mas ziemnych"/>
    <s v=""/>
    <s v=""/>
    <s v=""/>
    <s v=""/>
    <s v=""/>
    <s v=""/>
    <s v=""/>
    <s v=""/>
    <s v=""/>
    <s v="VII.1"/>
    <s v="bezpieczeństwo publiczne i ochrona przed nadzwyczajnymi zagrożeniami-stan"/>
    <s v=""/>
    <s v=""/>
    <n v="4"/>
    <n v="3"/>
    <n v="1"/>
    <n v="1"/>
    <n v="1"/>
    <n v="1"/>
    <x v="9"/>
    <x v="7"/>
    <s v="Bezpieczeństwo publiczne i ochrona przed nadzwyczajnymi zagrożeniami"/>
    <s v="tereny zalewowe, osywiska"/>
    <s v="powierzchnia terenów osuwiskowych/powierzchnia miasta3x100"/>
    <s v="%"/>
    <s v="-"/>
    <s v="w momencie aktualizacji danych źródłowych"/>
    <s v="14.15A"/>
    <s v="powierzchnia terenów osuwiskowych"/>
    <s v="8.1"/>
    <s v="powierzchnia miasta3"/>
    <s v="1) Państwowy Instytut Geologiczny – Państwowy Instytut Badawczy"/>
    <s v="PIG_PIB_001_x000a_System osłony przeciwosuwiskowej (SOPO)_x000a_[zasięgi terenów narażonych na osuwaie się mas ziemi]"/>
    <n v="0"/>
    <s v="1) Ewidencja Gruntów i Budynków"/>
    <s v="EGIB_002_x000a_Wykaz gruntów budynków i lokali_x000a_[EGB_JednostkaEwidencyjna - powierzchnia]"/>
    <n v="0"/>
    <n v="0"/>
    <n v="0"/>
    <n v="0"/>
    <s v="2) GUS BDL2"/>
    <s v="Kategoria: PODZIAŁ TERYTORIALNY (K1)_x000a_Grupa: POWIERZCHNIA GEODEZYJNA KRAJU (DANE GUGIK) (G441)_x000a_Podgrupa: Powierzchnia (P1410)_x000a_"/>
    <n v="0"/>
    <n v="0"/>
    <n v="0"/>
    <n v="0"/>
  </r>
  <r>
    <n v="924"/>
    <n v="16"/>
    <s v="14.16"/>
    <s v="14.16"/>
    <x v="429"/>
    <s v="14.16 Odsetek lokali mieszkalnych położonych w strefach wysokiego ryzyka"/>
    <s v=""/>
    <s v=""/>
    <s v=""/>
    <s v=""/>
    <s v=""/>
    <s v="12.6"/>
    <s v="mieszkalnictwo"/>
    <s v=""/>
    <s v=""/>
    <s v=""/>
    <s v=""/>
    <s v=""/>
    <s v=""/>
    <n v="5"/>
    <n v="3"/>
    <n v="1"/>
    <n v="1"/>
    <n v="1"/>
    <n v="1"/>
    <x v="0"/>
    <x v="7"/>
    <s v="Bezpieczeństwo publiczne i ochrona przed nadzwyczajnymi zagrożeniami"/>
    <s v="tereny zalewowe, osywiska"/>
    <s v="liczba lokali mieszkalnych zlokalizowanych w strefach wysokiego ryzyka na terenie miasta/liczba lokali mieszkalnych w mieściex100"/>
    <s v="%"/>
    <s v="Zgodnie z wytycznymi normy ISO 37123 strefy wysokiego ryzyka obejmują:_x000a_- tereny zalewowe_x000a_- tereny narażone na osuwanie się mas ziemnych_x000a_- tereny depresyjne._x000a_Lokal mieszkalny to mieszkanie lub dom jednorodzinny"/>
    <s v="roczna"/>
    <s v="14.17A_x000a_14.16A"/>
    <s v="tereny zalewowe_x000a_tereny narażone na osuwanie się mas ziemnych"/>
    <s v="12.3A"/>
    <s v="liczba lokali mieszkalnych"/>
    <s v="1) Państwowe Gospodarstwo Wodne Wody Polskie (Krajowy Zarząd Gospodarki Wodnej)_x000a_Państwowy Instytut Geologiczny – Państwowy Instytut Badawczy"/>
    <s v="KZGW_001_x000a_Mapy zagrożenia powodziowego_x000a_[zasięgi terenów zagrożonych na wystąpienie powodzi]_x000a_PIG_PIB_001_x000a_System osłony przeciwosuwiskowej (SOPO)_x000a_[zasięgi terenów narażonych na osuwanie się mas ziemi]"/>
    <n v="0"/>
    <s v="1) Ewidencja Gruntów i Budynków"/>
    <s v="EGIB_002_x000a_Wykaz gruntów budynków i lokali_x000a_[EGB_Budynek,EGB_LokalSamodzielny]"/>
    <s v="Budynki mieszkalne oraz Lokale mieszkalne"/>
    <n v="0"/>
    <n v="0"/>
    <n v="0"/>
    <n v="0"/>
    <n v="0"/>
    <n v="0"/>
    <n v="0"/>
    <n v="0"/>
    <n v="0"/>
  </r>
  <r>
    <n v="925"/>
    <n v="17"/>
    <s v="14.17"/>
    <s v="14.17"/>
    <x v="430"/>
    <s v="14.17 Odsetek lokali mieszkalnych położonych na teranach zalewowych"/>
    <s v=""/>
    <s v=""/>
    <s v=""/>
    <s v=""/>
    <s v=""/>
    <s v=""/>
    <s v=""/>
    <s v=""/>
    <s v=""/>
    <s v=""/>
    <s v=""/>
    <s v=""/>
    <s v=""/>
    <n v="4"/>
    <n v="3"/>
    <n v="1"/>
    <n v="1"/>
    <n v="1"/>
    <n v="1"/>
    <x v="9"/>
    <x v="7"/>
    <s v="Bezpieczeństwo publiczne i ochrona przed nadzwyczajnymi zagrożeniami"/>
    <s v="tereny zalewowe, osywiska"/>
    <s v="liczba lokali mieszkalnych położonych na teranach zalewowych/liczba lokali mieszkalnychx100"/>
    <s v="%"/>
    <s v="Lokal mieszkalny to mieszkanie lub dom jednorodzinny"/>
    <s v="roczna"/>
    <s v="14.17A"/>
    <s v="tereny zalewowe"/>
    <s v="12.3A"/>
    <s v="liczba lokali mieszkalnych"/>
    <s v="1) Państwowe Gospodarstwo Wodne Wody Polskie (Krajowy Zarząd Gospodarki Wodnej)"/>
    <s v="KZGW_001_x000a_Mapy zagrożenia powodziowego_x000a_[zasięgi terenów zagrożonych na wystąpienie powodzi]"/>
    <n v="0"/>
    <s v="1) Ewidencja Gruntów i Budynków"/>
    <s v="EGIB_002_x000a_Wykaz gruntów budynków i lokali_x000a_[EGB_Budynek,EGB_LokalSamodzielny]"/>
    <s v="Budynki mieszkalne oraz Lokale mieszkalne"/>
    <n v="0"/>
    <n v="0"/>
    <n v="0"/>
    <n v="0"/>
    <n v="0"/>
    <n v="0"/>
    <n v="0"/>
    <n v="0"/>
    <n v="0"/>
  </r>
  <r>
    <n v="926"/>
    <n v="18"/>
    <s v="14.18"/>
    <s v="14.18"/>
    <x v="431"/>
    <s v="14.18 Odsetek lokali mieszkalnych położonych na teranach zalewowych, na których prawdopodobieństwo wystąpienia powodzi jest niskie i wynosi 0,2%"/>
    <s v=""/>
    <s v=""/>
    <s v=""/>
    <s v=""/>
    <s v=""/>
    <s v=""/>
    <s v=""/>
    <s v=""/>
    <s v=""/>
    <s v=""/>
    <s v=""/>
    <s v=""/>
    <s v=""/>
    <n v="4"/>
    <n v="3"/>
    <n v="1"/>
    <n v="1"/>
    <n v="1"/>
    <n v="1"/>
    <x v="9"/>
    <x v="7"/>
    <s v="Bezpieczeństwo publiczne i ochrona przed nadzwyczajnymi zagrożeniami"/>
    <s v="tereny zalewowe, osywiska"/>
    <s v="liczba lokali mieszkalnych położonych na teranach zalewowych, na których prawdopodobieństwo wystąpienia powodzi jest niskie i wynosi 0,2%/liczba lokali mieszkalnychx100"/>
    <s v="%"/>
    <s v="Lokal mieszkalny to mieszkanie lub dom jednorodzinny"/>
    <s v="roczna"/>
    <s v="14.18A"/>
    <s v="tereny zalewowe, na których prawdopodobieństwo wystąpienia powodzi jest niskie i wynosi 0,2%"/>
    <s v="12.3A"/>
    <s v="liczba lokali mieszkalnych"/>
    <s v="1) Państwowe Gospodarstwo Wodne Wody Polskie (Krajowy Zarząd Gospodarki Wodnej)"/>
    <s v="KZGW_001_x000a_Mapy zagrożenia powodziowego_x000a_[zasięgi terenów zagrożonych na wystąpienie powodzi- Q 0,2%]"/>
    <n v="0"/>
    <s v="1) Ewidencja Gruntów i Budynków"/>
    <s v="EGIB_002_x000a_Wykaz gruntów budynków i lokali_x000a_[EGB_Budynek,EGB_LokalSamodzielny]"/>
    <s v="Budynki mieszkalne oraz Lokale mieszkalne"/>
    <n v="0"/>
    <n v="0"/>
    <n v="0"/>
    <n v="0"/>
    <n v="0"/>
    <n v="0"/>
    <n v="0"/>
    <n v="0"/>
    <n v="0"/>
  </r>
  <r>
    <n v="928"/>
    <n v="19"/>
    <s v="14.19"/>
    <s v="14.19"/>
    <x v="432"/>
    <s v="14.19 Odsetek lokali mieszkalnych położonych na teranach zalewowych, na których prawdopodobieństwo wystąpienia powodzi jest średnie i wynosi 1%"/>
    <s v=""/>
    <s v=""/>
    <s v=""/>
    <s v=""/>
    <s v=""/>
    <s v=""/>
    <s v=""/>
    <s v=""/>
    <s v=""/>
    <s v=""/>
    <s v=""/>
    <s v=""/>
    <s v=""/>
    <n v="4"/>
    <n v="3"/>
    <n v="1"/>
    <n v="1"/>
    <n v="1"/>
    <n v="1"/>
    <x v="9"/>
    <x v="7"/>
    <s v="Bezpieczeństwo publiczne i ochrona przed nadzwyczajnymi zagrożeniami"/>
    <s v="tereny zalewowe, osywiska"/>
    <s v="liczba lokali mieszkalnych położonych na teranach zalewowych, na których prawdopodobieństwo wystąpienia powodzi jest średnie i wynosi 1%/liczba lokali mieszkalnychx100"/>
    <s v="%"/>
    <s v="Lokal mieszkalny to mieszkanie lub dom jednorodzinny"/>
    <s v="roczna"/>
    <s v="14.19A"/>
    <s v="tereny zalewowe, na których prawdopodobieństwo wystąpienia powodzi jest średnie i wynosi 1%"/>
    <s v="12.3A"/>
    <s v="liczba lokali mieszkalnych"/>
    <s v="1) Państwowe Gospodarstwo Wodne Wody Polskie (Krajowy Zarząd Gospodarki Wodnej)"/>
    <s v="KZGW_001_x000a_Mapy zagrożenia powodziowego_x000a_[zasięgi terenów zagrożonych na wystąpienie powodzi- Q 1%]"/>
    <n v="0"/>
    <s v="1) Ewidencja Gruntów i Budynków"/>
    <s v="EGIB_002_x000a_Wykaz gruntów budynków i lokali_x000a_[EGB_Budynek,EGB_LokalSamodzielny]"/>
    <s v="Budynki mieszkalne oraz Lokale mieszkalne"/>
    <n v="0"/>
    <n v="0"/>
    <n v="0"/>
    <n v="0"/>
    <n v="0"/>
    <n v="0"/>
    <n v="0"/>
    <n v="0"/>
    <n v="0"/>
  </r>
  <r>
    <n v="927"/>
    <n v="20"/>
    <s v="14.20"/>
    <s v="14.20"/>
    <x v="433"/>
    <s v="14.20 Odsetek lokali mieszkalnych położonych na teranach zalewowych, na których prawdopodobieństwo wystąpienia powodzi jest wysokie i wynosi 10%"/>
    <s v=""/>
    <s v=""/>
    <s v=""/>
    <s v=""/>
    <s v=""/>
    <s v=""/>
    <s v=""/>
    <s v=""/>
    <s v=""/>
    <s v=""/>
    <s v=""/>
    <s v=""/>
    <s v=""/>
    <n v="4"/>
    <n v="3"/>
    <n v="1"/>
    <n v="1"/>
    <n v="1"/>
    <n v="1"/>
    <x v="9"/>
    <x v="7"/>
    <s v="Bezpieczeństwo publiczne i ochrona przed nadzwyczajnymi zagrożeniami"/>
    <s v="tereny zalewowe, osywiska"/>
    <s v="liczba lokali mieszkalnych położonych na teranach zalewowych, na których prawdopodobieństwo wystąpienia powodzi jest wysokie i wynosi 10%/liczba lokali mieszkalnychx100"/>
    <s v="%"/>
    <s v="Lokal mieszkalny to mieszkanie lub dom jednorodzinny"/>
    <s v="roczna"/>
    <s v="14.20A"/>
    <s v="tereny zalewowe, na których prawdopodobieństwo wystąpienia powodzi jest wysokie i wynosi 10%"/>
    <s v="12.3A"/>
    <s v="liczba lokali mieszkalnych"/>
    <s v="1) Państwowe Gospodarstwo Wodne Wody Polskie (Krajowy Zarząd Gospodarki Wodnej)"/>
    <s v="KZGW_001_x000a_Mapy zagrożenia powodziowego_x000a_[zasięgi terenów zagrożonych na wystąpienie powodzi- Q 10%]"/>
    <n v="0"/>
    <s v="1) Ewidencja Gruntów i Budynków"/>
    <s v="EGIB_002_x000a_Wykaz gruntów budynków i lokali_x000a_[EGB_Budynek,EGB_LokalSamodzielny]"/>
    <s v="Budynki mieszkalne oraz Lokale mieszkalne"/>
    <n v="0"/>
    <n v="0"/>
    <n v="0"/>
    <n v="0"/>
    <n v="0"/>
    <n v="0"/>
    <n v="0"/>
    <n v="0"/>
    <n v="0"/>
  </r>
  <r>
    <n v="936"/>
    <n v="21"/>
    <s v="14.21"/>
    <s v="14.21"/>
    <x v="434"/>
    <s v="14.21 Odsetek osób mieszkających w strefach wysokiego ryzyka"/>
    <s v=""/>
    <s v=""/>
    <s v=""/>
    <s v=""/>
    <s v=""/>
    <s v=""/>
    <s v=""/>
    <s v=""/>
    <s v=""/>
    <s v=""/>
    <s v=""/>
    <s v=""/>
    <s v=""/>
    <n v="5"/>
    <n v="3"/>
    <n v="1"/>
    <n v="1"/>
    <n v="1"/>
    <n v="1"/>
    <x v="0"/>
    <x v="7"/>
    <s v="Bezpieczeństwo publiczne i ochrona przed nadzwyczajnymi zagrożeniami"/>
    <s v="tereny zalewowe, osywiska"/>
    <s v="liczba osób mieszkających na teranach zalewowych i/lub osuwiskowych/liczba mieszkańcówx100"/>
    <s v="%"/>
    <s v="Zgodnie z wytycznymi normy ISO 37123 strefy wysokiego ryzyka obejmują:_x000a_- tereny zalewowe_x000a_- tereny narażone na osuwanie się mas ziemnych_x000a_- tereny depresyjne"/>
    <s v="roczna"/>
    <s v="14.17A_x000a_14.16A"/>
    <s v="tereny zalewowe_x000a_tereny narażone na osuwanie się mas ziemnych"/>
    <s v="1.1"/>
    <s v="liczba mieszkańców"/>
    <s v="1) Państwowe Gospodarstwo Wodne Wody Polskie (Krajowy Zarząd Gospodarki Wodnej)_x000a_Państwowy Instytut Geologiczny – Państwowy Instytut Badawczy"/>
    <s v="KZGW_001_x000a_Mapy zagrożenia powodziowego_x000a_[zasięgi terenów zagrożonych na wystąpienie powodzi]_x000a_PIG_PIB_001_x000a_System osłony przeciwosuwiskowej (SOPO)_x000a_[zasięgi terenów narażonych na osuwanie się mas ziemi]"/>
    <n v="0"/>
    <s v="1) Ewidencja Ludności"/>
    <s v="ELUD_001_x000a_Mieszkańcy_x000a_[adres zameldowania na pobyt stały lub czasowy]"/>
    <s v="Krok 1: Ustalić lokalizacje miejsca zameldowania mieszkańców_x000a_Krok 2: Ustalić liczbę mieszkańców jednostki odniesienia_x000a_Krok 3: Ustalić liczbę mieszkanców jednostki odniesienia na terenie zagrożenia_x000a_Krok 4: wyznaczyć odstek mieszkańców zameldowanych na terenie zagrożenia"/>
    <n v="0"/>
    <n v="0"/>
    <n v="0"/>
    <n v="0"/>
    <n v="0"/>
    <n v="0"/>
    <n v="0"/>
    <n v="0"/>
    <n v="0"/>
  </r>
  <r>
    <n v="937"/>
    <n v="22"/>
    <s v="14.22"/>
    <s v="14.22"/>
    <x v="435"/>
    <s v="14.22 Odsetek osób mieszkających na teranach zalewowych"/>
    <s v=""/>
    <s v=""/>
    <s v=""/>
    <s v=""/>
    <s v=""/>
    <s v=""/>
    <s v=""/>
    <s v=""/>
    <s v=""/>
    <s v=""/>
    <s v=""/>
    <s v=""/>
    <s v=""/>
    <n v="4"/>
    <n v="3"/>
    <n v="1"/>
    <n v="1"/>
    <n v="1"/>
    <n v="1"/>
    <x v="9"/>
    <x v="7"/>
    <s v="Bezpieczeństwo publiczne i ochrona przed nadzwyczajnymi zagrożeniami"/>
    <s v="tereny zalewowe, osywiska"/>
    <s v="liczba osób mieszkających na teranach zalewowych /liczba mieszkańcówx100"/>
    <s v="%"/>
    <s v="-"/>
    <s v="roczna"/>
    <s v="14.17A"/>
    <s v="tereny zalewowe"/>
    <s v="1.1"/>
    <s v="liczba mieszkańców"/>
    <s v="1) Państwowe Gospodarstwo Wodne Wody Polskie (Krajowy Zarząd Gospodarki Wodnej)"/>
    <s v="KZGW_001_x000a_Mapy zagrożenia powodziowego_x000a_[zasięgi terenów zagrożonych na wystąpienie powodzi]"/>
    <n v="0"/>
    <s v="1) Ewidencja Ludności"/>
    <s v="ELUD_001_x000a_Mieszkańcy_x000a_[adres zameldowania na pobyt stały lub czasowy]"/>
    <n v="0"/>
    <n v="0"/>
    <n v="0"/>
    <n v="0"/>
    <n v="0"/>
    <n v="0"/>
    <n v="0"/>
    <n v="0"/>
    <n v="0"/>
    <n v="0"/>
  </r>
  <r>
    <n v="938"/>
    <n v="23"/>
    <s v="14.23"/>
    <s v="14.23"/>
    <x v="436"/>
    <s v="14.23 Odsetek osób mieszkających na teranach zalewowych, na których prawdopodobieństwo wystąpienia powodzi jest niskie i wynosi 0,2%"/>
    <s v=""/>
    <s v=""/>
    <s v=""/>
    <s v=""/>
    <s v=""/>
    <s v=""/>
    <s v=""/>
    <s v=""/>
    <s v=""/>
    <s v=""/>
    <s v=""/>
    <s v=""/>
    <s v=""/>
    <n v="4"/>
    <n v="3"/>
    <n v="1"/>
    <n v="1"/>
    <n v="1"/>
    <n v="1"/>
    <x v="9"/>
    <x v="7"/>
    <s v="Bezpieczeństwo publiczne i ochrona przed nadzwyczajnymi zagrożeniami"/>
    <s v="tereny zalewowe, osywiska"/>
    <s v="liczba osób mieszkających na teranach zalewowych, na których prawdopodobieństwo wystąpienia powodzi jest niskie i wynosi 0,2%/liczba mieszkańcówx100"/>
    <s v="%"/>
    <s v="-"/>
    <s v="roczna"/>
    <s v="14.18A"/>
    <s v="tereny zalewowe, na których prawdopodobieństwo wystąpienia powodzi jest niskie i wynosi 0,2%"/>
    <s v="1.1"/>
    <s v="liczba mieszkańców"/>
    <s v="1) Państwowe Gospodarstwo Wodne Wody Polskie (Krajowy Zarząd Gospodarki Wodnej)"/>
    <s v="KZGW_001_x000a_Mapy zagrożenia powodziowego_x000a_[zasięgi terenów zagrożonych na wystąpienie powodzi- Q 0,2%]"/>
    <n v="0"/>
    <s v="1) Ewidencja Ludności"/>
    <s v="ELUD_001_x000a_Mieszkańcy_x000a_[adres zameldowania na pobyt stały lub czasowy]"/>
    <n v="0"/>
    <n v="0"/>
    <n v="0"/>
    <n v="0"/>
    <n v="0"/>
    <n v="0"/>
    <n v="0"/>
    <n v="0"/>
    <n v="0"/>
    <n v="0"/>
  </r>
  <r>
    <n v="940"/>
    <n v="24"/>
    <s v="14.24"/>
    <s v="14.24"/>
    <x v="437"/>
    <s v="14.24 Odsetek osób mieszkających na teranach zalewowych, na których prawdopodobieństwo wystąpienia powodzi jest średnie i wynosi 1%"/>
    <s v=""/>
    <s v=""/>
    <s v=""/>
    <s v=""/>
    <s v=""/>
    <s v=""/>
    <s v=""/>
    <s v=""/>
    <s v=""/>
    <s v=""/>
    <s v=""/>
    <s v=""/>
    <s v=""/>
    <n v="4"/>
    <n v="3"/>
    <n v="1"/>
    <n v="1"/>
    <n v="1"/>
    <n v="1"/>
    <x v="9"/>
    <x v="7"/>
    <s v="Bezpieczeństwo publiczne i ochrona przed nadzwyczajnymi zagrożeniami"/>
    <s v="tereny zalewowe, osywiska"/>
    <s v="liczba osób mieszkających na teranach zalewowych, na których prawdopodobieństwo wystąpienia powodzi jest średnie i wynosi 1%/liczba mieszkańcówx100"/>
    <s v="%"/>
    <s v="-"/>
    <s v="roczna"/>
    <s v="14.19A"/>
    <s v="tereny zalewowe, na których prawdopodobieństwo wystąpienia powodzi jest średnie i wynosi 1%"/>
    <s v="1.1"/>
    <s v="liczba mieszkańców"/>
    <s v="1) Państwowe Gospodarstwo Wodne Wody Polskie (Krajowy Zarząd Gospodarki Wodnej)"/>
    <s v="KZGW_001_x000a_Mapy zagrożenia powodziowego_x000a_[zasięgi terenów zagrożonych na wystąpienie powodzi- Q 1%]"/>
    <n v="0"/>
    <s v="1) Ewidencja Ludności"/>
    <s v="ELUD_001_x000a_Mieszkańcy_x000a_[adres zameldowania na pobyt stały lub czasowy]"/>
    <n v="0"/>
    <n v="0"/>
    <n v="0"/>
    <n v="0"/>
    <n v="0"/>
    <n v="0"/>
    <n v="0"/>
    <n v="0"/>
    <n v="0"/>
    <n v="0"/>
  </r>
  <r>
    <n v="939"/>
    <n v="25"/>
    <s v="14.25"/>
    <s v="14.25"/>
    <x v="438"/>
    <s v="14.25 Odsetek osób mieszkających na teranach zalewowych, na których prawdopodobieństwo wystąpienia powodzi jest wysokie i wynosi 10%"/>
    <s v=""/>
    <s v=""/>
    <s v=""/>
    <s v=""/>
    <s v=""/>
    <s v=""/>
    <s v=""/>
    <s v=""/>
    <s v=""/>
    <s v=""/>
    <s v=""/>
    <s v=""/>
    <s v=""/>
    <n v="4"/>
    <n v="3"/>
    <n v="1"/>
    <n v="1"/>
    <n v="1"/>
    <n v="1"/>
    <x v="9"/>
    <x v="7"/>
    <s v="Bezpieczeństwo publiczne i ochrona przed nadzwyczajnymi zagrożeniami"/>
    <s v="tereny zalewowe, osywiska"/>
    <s v="liczba osób mieszkających na teranach zalewowych, na których prawdopodobieństwo wystąpienia powodzi jest wysokie i wynosi 10%/liczba mieszkańcówx100"/>
    <s v="%"/>
    <s v="-"/>
    <s v="roczna"/>
    <s v="14.20A"/>
    <s v="tereny zalewowe, na których prawdopodobieństwo wystąpienia powodzi jest wysokie i wynosi 10%"/>
    <s v="1.1"/>
    <s v="liczba mieszkańców"/>
    <s v="1) Państwowe Gospodarstwo Wodne Wody Polskie (Krajowy Zarząd Gospodarki Wodnej)"/>
    <s v="KZGW_001_x000a_Mapy zagrożenia powodziowego_x000a_[zasięgi terenów zagrożonych na wystąpienie powodzi- Q 10%]"/>
    <n v="0"/>
    <s v="1) Ewidencja Ludności"/>
    <s v="ELUD_001_x000a_Mieszkańcy_x000a_[adres zameldowania na pobyt stały lub czasowy]"/>
    <n v="0"/>
    <n v="0"/>
    <n v="0"/>
    <n v="0"/>
    <n v="0"/>
    <n v="0"/>
    <n v="0"/>
    <n v="0"/>
    <n v="0"/>
    <n v="0"/>
  </r>
  <r>
    <n v="942"/>
    <n v="26"/>
    <s v="14.26"/>
    <s v="14.26"/>
    <x v="439"/>
    <s v="14.26 Liczba nowych inwestycji powstałych w strefach wysokiego ryzyka"/>
    <s v=""/>
    <s v=""/>
    <s v=""/>
    <s v=""/>
    <s v=""/>
    <s v=""/>
    <s v=""/>
    <s v=""/>
    <s v=""/>
    <s v=""/>
    <s v=""/>
    <s v=""/>
    <s v=""/>
    <n v="5"/>
    <n v="3"/>
    <n v="3"/>
    <n v="1"/>
    <n v="1"/>
    <n v="1"/>
    <x v="0"/>
    <x v="7"/>
    <s v="Bezpieczeństwo publiczne i ochrona przed nadzwyczajnymi zagrożeniami"/>
    <s v="tereny zalewowe, osywiska"/>
    <s v="Liczba nowych inwestycji powstałych w strefach wysokiego ryzyka"/>
    <s v="szt."/>
    <s v="Zgodnie z wytycznymi normy ISO 37123 strefy wysokiego ryzyka obejmują:_x000a_- tereny zalewowe_x000a_- tereny narażone na osuwanie się mas ziemnych_x000a_- tereny depresyjne._x000a_Nowe inwestycje powstałe w danym roku należy rozumieć jako budynki oddane do użytkowania w danym roku."/>
    <s v="roczna"/>
    <s v="14.26A"/>
    <s v="budynki oddane do użytkowania w danym roku"/>
    <s v="14.17A_x000a_14.18A"/>
    <s v="tereny zalewowe_x000a_tereny narażone na osuwanie się mas ziemnych"/>
    <s v="1) Ewidencja Gruntów i Budynków"/>
    <s v="EGIB_002_x000a_Wykaz gruntów budynków i lokali_x000a_[EGB_Budynek - adres,dataOddaniaDoUzytkowaniaBudynku, geometria]"/>
    <n v="0"/>
    <s v="1) Państwowe Gospodarstwo Wodne Wody Polskie (Krajowy Zarząd Gospodarki Wodnej)_x000a_Państwowy Instytut Geologiczny – Państwowy Instytut Badawczy"/>
    <s v="KZGW_001_x000a_Mapy zagrożenia powodziowego_x000a_[zasięgi terenów zagrożonych na wystąpienie powodzi]_x000a_PIG_PIB_001_x000a_System osłony przeciwosuwiskowej (SOPO)_x000a_[zasięgi terenów narażonych na osuwanie się mas ziemi]"/>
    <n v="0"/>
    <n v="0"/>
    <n v="0"/>
    <n v="0"/>
    <n v="0"/>
    <n v="0"/>
    <n v="0"/>
    <n v="0"/>
    <n v="0"/>
    <n v="0"/>
  </r>
  <r>
    <n v="943"/>
    <n v="27"/>
    <s v="14.27"/>
    <s v="14.27"/>
    <x v="440"/>
    <s v="14.27 Liczba nowych inwestycji powstałych na terenach zalewowych"/>
    <s v=""/>
    <s v=""/>
    <s v=""/>
    <s v=""/>
    <s v=""/>
    <s v=""/>
    <s v=""/>
    <s v=""/>
    <s v=""/>
    <s v="II.3"/>
    <s v="woda-stan"/>
    <s v=""/>
    <s v=""/>
    <n v="4"/>
    <n v="3"/>
    <n v="3"/>
    <n v="1"/>
    <n v="1"/>
    <n v="1"/>
    <x v="9"/>
    <x v="7"/>
    <s v="Bezpieczeństwo publiczne i ochrona przed nadzwyczajnymi zagrożeniami"/>
    <s v="tereny zalewowe, osywiska"/>
    <s v="liczba nowych inwestycji powstałych na terenach zalewowych"/>
    <s v="szt."/>
    <s v="Nowe inwestycje powstałe w danym roku należy rozumieć jako budynki oddane do użytkowania w danym roku."/>
    <s v="roczna"/>
    <s v="14.26A"/>
    <s v="budynki oddane do użytkowania w danym roku"/>
    <s v="14.17A"/>
    <s v="tereny zalewowe"/>
    <s v="1) Ewidencja Gruntów i Budynków"/>
    <s v="EGIB_002_x000a_Wykaz gruntów budynków i lokali_x000a_[EGB_Budynek - adres,dataOddaniaDoUzytkowaniaBudynku, geometria]"/>
    <n v="0"/>
    <s v="1) Państwowe Gospodarstwo Wodne Wody Polskie (Krajowy Zarząd Gospodarki Wodnej)"/>
    <s v="KZGW_001_x000a_Mapy zagrożenia powodziowego_x000a_[zasięgi terenów zagrożonych na wystąpienie powodzi]"/>
    <n v="0"/>
    <n v="0"/>
    <n v="0"/>
    <n v="0"/>
    <n v="0"/>
    <n v="0"/>
    <n v="0"/>
    <n v="0"/>
    <n v="0"/>
    <n v="0"/>
  </r>
  <r>
    <n v="944"/>
    <n v="28"/>
    <s v="14.28"/>
    <s v="14.28"/>
    <x v="441"/>
    <s v="14.28 Liczba nowych inwestycji powstałych na teranach zalewowych, na których prawdopodobieństwo wystąpienia powodzi jest niskie i wynosi 0,2%"/>
    <s v=""/>
    <s v=""/>
    <s v=""/>
    <s v=""/>
    <s v=""/>
    <s v=""/>
    <s v=""/>
    <s v=""/>
    <s v=""/>
    <s v=""/>
    <s v=""/>
    <s v=""/>
    <s v=""/>
    <n v="4"/>
    <n v="3"/>
    <n v="3"/>
    <n v="1"/>
    <n v="1"/>
    <n v="1"/>
    <x v="9"/>
    <x v="7"/>
    <s v="Bezpieczeństwo publiczne i ochrona przed nadzwyczajnymi zagrożeniami"/>
    <s v="tereny zalewowe, osywiska"/>
    <s v="Liczba nowych inwestycji powstałych na teranach zalewowych, na których prawdopodobieństwo wystąpienia powodzi jest niskie i wynosi 0,2%"/>
    <s v="szt."/>
    <s v="Nowe inwestycje powstałe w danym roku należy rozumieć jako budynki oddane do użytkowania w danym roku."/>
    <s v="roczna"/>
    <s v="14.26A"/>
    <s v="budynki oddane do użytkowania w danym roku"/>
    <s v="14.18A"/>
    <s v="tereny zalewowe, na których prawdopodobieństwo wystąpienia powodzi jest niskie i wynosi 0,2%"/>
    <s v="1) Ewidencja Gruntów i Budynków"/>
    <s v="EGIB_002_x000a_Wykaz gruntów budynków i lokali_x000a_[EGB_Budynek - adres,dataOddaniaDoUzytkowaniaBudynku, geometria]"/>
    <n v="0"/>
    <s v="1) Państwowe Gospodarstwo Wodne Wody Polskie (Krajowy Zarząd Gospodarki Wodnej)"/>
    <s v="KZGW_001_x000a_Mapy zagrożenia powodziowego_x000a_[zasięgi terenów zagrożonych na wystąpienie powodzi- Q 0,2%]"/>
    <n v="0"/>
    <n v="0"/>
    <n v="0"/>
    <n v="0"/>
    <n v="0"/>
    <n v="0"/>
    <n v="0"/>
    <n v="0"/>
    <n v="0"/>
    <n v="0"/>
  </r>
  <r>
    <n v="946"/>
    <n v="29"/>
    <s v="14.29"/>
    <s v="14.29"/>
    <x v="442"/>
    <s v="14.29 Liczba nowych inwestycji powstałych na teranach zalewowych, na których prawdopodobieństwo wystąpienia powodzi jest średnie i wynosi 1%"/>
    <s v=""/>
    <s v=""/>
    <s v=""/>
    <s v=""/>
    <s v=""/>
    <s v=""/>
    <s v=""/>
    <s v=""/>
    <s v=""/>
    <s v=""/>
    <s v=""/>
    <s v=""/>
    <s v=""/>
    <n v="4"/>
    <n v="3"/>
    <n v="3"/>
    <n v="1"/>
    <n v="1"/>
    <n v="1"/>
    <x v="9"/>
    <x v="7"/>
    <s v="Bezpieczeństwo publiczne i ochrona przed nadzwyczajnymi zagrożeniami"/>
    <s v="tereny zalewowe, osywiska"/>
    <s v="Liczba nowych inwestycji powstałych na teranach zalewowych, na których prawdopodobieństwo wystąpienia powodzi jest średnie i wynosi 1%"/>
    <s v="szt."/>
    <s v="Nowe inwestycje powstałe w danym roku należy rozumieć jako budynki oddane do użytkowania w danym roku."/>
    <s v="roczna"/>
    <s v="14.26A"/>
    <s v="budynki oddane do użytkowania w danym roku"/>
    <s v="14.19A"/>
    <s v="tereny zalewowe, na których prawdopodobieństwo wystąpienia powodzi jest średnie i wynosi 1%"/>
    <s v="1) Ewidencja Gruntów i Budynków"/>
    <s v="EGIB_002_x000a_Wykaz gruntów budynków i lokali_x000a_[EGB_Budynek - adres,dataOddaniaDoUzytkowaniaBudynku, geometria]"/>
    <n v="0"/>
    <s v="1) Państwowe Gospodarstwo Wodne Wody Polskie (Krajowy Zarząd Gospodarki Wodnej)"/>
    <s v="KZGW_001_x000a_Mapy zagrożenia powodziowego_x000a_[zasięgi terenów zagrożonych na wystąpienie powodzi- Q 1%]"/>
    <n v="0"/>
    <n v="0"/>
    <n v="0"/>
    <n v="0"/>
    <n v="0"/>
    <n v="0"/>
    <n v="0"/>
    <n v="0"/>
    <n v="0"/>
    <n v="0"/>
  </r>
  <r>
    <n v="945"/>
    <n v="30"/>
    <s v="14.30"/>
    <s v="14.30"/>
    <x v="443"/>
    <s v="14.30 Liczba nowych inwestycji powstałych na teranach zalewowych, na których prawdopodobieństwo wystąpienia powodzi jest wysokie i wynosi 10%"/>
    <s v=""/>
    <s v=""/>
    <s v=""/>
    <s v=""/>
    <s v=""/>
    <s v=""/>
    <s v=""/>
    <s v=""/>
    <s v=""/>
    <s v=""/>
    <s v=""/>
    <s v=""/>
    <s v=""/>
    <n v="4"/>
    <n v="3"/>
    <n v="3"/>
    <n v="1"/>
    <n v="1"/>
    <n v="1"/>
    <x v="9"/>
    <x v="7"/>
    <s v="Bezpieczeństwo publiczne i ochrona przed nadzwyczajnymi zagrożeniami"/>
    <s v="tereny zalewowe, osywiska"/>
    <s v="Liczba nowych inwestycji powstałych na teranach zalewowych, na których prawdopodobieństwo wystąpienia powodzi jest wysokie i wynosi 10%"/>
    <s v="szt."/>
    <s v="Nowe inwestycje powstałe w danym roku należy rozumieć jako budynki oddane do użytkowania w danym roku."/>
    <s v="roczna"/>
    <s v="14.26A"/>
    <s v="budynki oddane do użytkowania w danym roku"/>
    <s v="14.20A"/>
    <s v="tereny zalewowe, na których prawdopodobieństwo wystąpienia powodzi jest wysokie i wynosi 10%"/>
    <s v="1) Ewidencja Gruntów i Budynków"/>
    <s v="EGIB_002_x000a_Wykaz gruntów budynków i lokali_x000a_[EGB_Budynek - adres,dataOddaniaDoUzytkowaniaBudynku, geometria]"/>
    <n v="0"/>
    <s v="1) Państwowe Gospodarstwo Wodne Wody Polskie (Krajowy Zarząd Gospodarki Wodnej)"/>
    <s v="KZGW_001_x000a_Mapy zagrożenia powodziowego_x000a_[zasięgi terenów zagrożonych na wystąpienie powodzi- Q 10%]"/>
    <n v="0"/>
    <n v="0"/>
    <n v="0"/>
    <n v="0"/>
    <n v="0"/>
    <n v="0"/>
    <n v="0"/>
    <n v="0"/>
    <n v="0"/>
    <n v="0"/>
  </r>
  <r>
    <n v="1542"/>
    <n v="31"/>
    <s v="14.31"/>
    <s v="14.31"/>
    <x v="444"/>
    <s v="14.31 Liczba pozwoleń na budowę wydanych w strefach wysokiego ryzyka"/>
    <n v="0"/>
    <n v="0"/>
    <n v="0"/>
    <n v="0"/>
    <n v="0"/>
    <n v="0"/>
    <n v="0"/>
    <n v="0"/>
    <n v="0"/>
    <n v="0"/>
    <n v="0"/>
    <n v="0"/>
    <n v="0"/>
    <n v="5"/>
    <n v="3"/>
    <n v="3"/>
    <n v="1"/>
    <n v="1"/>
    <n v="1"/>
    <x v="0"/>
    <x v="7"/>
    <s v="Bezpieczeństwo publiczne i ochrona przed nadzwyczajnymi zagrożeniami"/>
    <s v="tereny zalewowe, osywiska"/>
    <s v="liczba pozwoleń na budowę wydanych w strefach wysokiego ryzyka"/>
    <s v="szt."/>
    <n v="0"/>
    <n v="0"/>
    <s v="14.17A_x000a_14.16A"/>
    <s v="tereny zalewowe_x000a_tereny narażone na osuwanie się mas ziemnych"/>
    <s v="14.31A"/>
    <s v="pozwolenia na budowę"/>
    <s v="1) Państwowe Gospodarstwo Wodne Wody Polskie (Krajowy Zarząd Gospodarki Wodnej)_x000a_Państwowy Instytut Geologiczny – Państwowy Instytut Badawczy"/>
    <s v="KZGW_001_x000a_Mapy zagrożenia powodziowego_x000a_[zasięgi terenów zagrożonych na wystąpienie powodzi]_x000a_PIG_PIB_001_x000a_System osłony przeciwosuwiskowej (SOPO)_x000a_[zasięgi terenów narażonych na osuwanie się mas ziemi]"/>
    <n v="0"/>
    <s v="1) Wydział Urbanistyki i Architektury /SOWA"/>
    <s v="WUiA_004_x000a_Rejestr PnB"/>
    <n v="0"/>
    <n v="0"/>
    <n v="0"/>
    <n v="0"/>
    <n v="0"/>
    <n v="0"/>
    <n v="0"/>
    <n v="0"/>
    <n v="0"/>
    <n v="0"/>
  </r>
  <r>
    <n v="1543"/>
    <n v="32"/>
    <s v="14.32"/>
    <s v="14.32"/>
    <x v="445"/>
    <s v="14.32 Liczba pozwoleń na budowę wydanych dla terenów zalewowych"/>
    <n v="0"/>
    <n v="0"/>
    <n v="0"/>
    <n v="0"/>
    <n v="0"/>
    <n v="0"/>
    <n v="0"/>
    <n v="0"/>
    <n v="0"/>
    <n v="0"/>
    <n v="0"/>
    <n v="0"/>
    <n v="0"/>
    <n v="4"/>
    <n v="3"/>
    <n v="3"/>
    <n v="1"/>
    <n v="1"/>
    <n v="1"/>
    <x v="9"/>
    <x v="7"/>
    <s v="Bezpieczeństwo publiczne i ochrona przed nadzwyczajnymi zagrożeniami"/>
    <s v="tereny zalewowe, osywiska"/>
    <s v="liczba pozwoleń na budowę wydanych dla terenów zalewowych"/>
    <s v="szt."/>
    <n v="0"/>
    <n v="0"/>
    <s v="14.17A"/>
    <s v="tereny zalewowe"/>
    <s v="14.31A"/>
    <s v="pozwolenia na budowę"/>
    <s v="1) Państwowe Gospodarstwo Wodne Wody Polskie (Krajowy Zarząd Gospodarki Wodnej)"/>
    <s v="KZGW_001_x000a_Mapy zagrożenia powodziowego_x000a_[zasięgi terenów zagrożonych na wystąpienie powodzi]"/>
    <n v="0"/>
    <s v="1) Wydział Urbanistyki i Architektury /SOWA"/>
    <s v="WUiA_004_x000a_Rejestr PnB"/>
    <n v="0"/>
    <n v="0"/>
    <n v="0"/>
    <n v="0"/>
    <n v="0"/>
    <n v="0"/>
    <n v="0"/>
    <n v="0"/>
    <n v="0"/>
    <n v="0"/>
  </r>
  <r>
    <n v="1545"/>
    <n v="33"/>
    <s v="14.33"/>
    <s v="14.33"/>
    <x v="446"/>
    <s v="14.33 Liczba pozwoleń na budowę wydanych dla teranach zalewowych, na których prawdopodobieństwo wystąpienia powodzi jest niskie i wynosi 0,2%"/>
    <n v="0"/>
    <n v="0"/>
    <n v="0"/>
    <n v="0"/>
    <n v="0"/>
    <n v="0"/>
    <n v="0"/>
    <n v="0"/>
    <n v="0"/>
    <n v="0"/>
    <n v="0"/>
    <n v="0"/>
    <n v="0"/>
    <n v="4"/>
    <n v="3"/>
    <n v="3"/>
    <n v="1"/>
    <n v="1"/>
    <n v="1"/>
    <x v="9"/>
    <x v="7"/>
    <s v="Bezpieczeństwo publiczne i ochrona przed nadzwyczajnymi zagrożeniami"/>
    <s v="tereny zalewowe, osywiska"/>
    <s v="liczba pozwoleń na budowę wydanych dla teranach zalewowych, na których prawdopodobieństwo wystąpienia powodzi jest niskie i wynosi 0,2%"/>
    <s v="szt."/>
    <n v="0"/>
    <n v="0"/>
    <s v="14.18A"/>
    <s v="tereny zalewowe, na których prawdopodobieństwo wystąpienia powodzi jest niskie i wynosi 0,2%"/>
    <s v="14.31A"/>
    <s v="pozwolenia na budowę"/>
    <s v="1) Państwowe Gospodarstwo Wodne Wody Polskie (Krajowy Zarząd Gospodarki Wodnej)"/>
    <s v="KZGW_001_x000a_Mapy zagrożenia powodziowego_x000a_[zasięgi terenów zagrożonych na wystąpienie powodzi- Q 0,2%]"/>
    <n v="0"/>
    <s v="1) Wydział Urbanistyki i Architektury /SOWA"/>
    <s v="WUiA_004_x000a_Rejestr PnB"/>
    <n v="0"/>
    <n v="0"/>
    <n v="0"/>
    <n v="0"/>
    <n v="0"/>
    <n v="0"/>
    <n v="0"/>
    <n v="0"/>
    <n v="0"/>
    <n v="0"/>
  </r>
  <r>
    <n v="1546"/>
    <n v="34"/>
    <s v="14.34"/>
    <s v="14.34"/>
    <x v="447"/>
    <s v="14.34 Liczba pozwoleń na budowę wydanych dla teranach zalewowych, na których prawdopodobieństwo wystąpienia powodzi jest średnie i wynosi 1%"/>
    <n v="0"/>
    <n v="0"/>
    <n v="0"/>
    <n v="0"/>
    <n v="0"/>
    <n v="0"/>
    <n v="0"/>
    <n v="0"/>
    <n v="0"/>
    <n v="0"/>
    <n v="0"/>
    <n v="0"/>
    <n v="0"/>
    <n v="4"/>
    <n v="3"/>
    <n v="3"/>
    <n v="1"/>
    <n v="1"/>
    <n v="1"/>
    <x v="9"/>
    <x v="7"/>
    <s v="Bezpieczeństwo publiczne i ochrona przed nadzwyczajnymi zagrożeniami"/>
    <s v="tereny zalewowe, osywiska"/>
    <s v="liczba pozwoleń na budowę wydanych dla teranach zalewowych, na których prawdopodobieństwo wystąpienia powodzi jest średnie i wynosi 1%"/>
    <s v="szt."/>
    <n v="0"/>
    <n v="0"/>
    <s v="14.19A"/>
    <s v="tereny zalewowe, na których prawdopodobieństwo wystąpienia powodzi jest średnie i wynosi 1%"/>
    <s v="14.31A"/>
    <s v="pozwolenia na budowę"/>
    <s v="1) Państwowe Gospodarstwo Wodne Wody Polskie (Krajowy Zarząd Gospodarki Wodnej)"/>
    <s v="KZGW_001_x000a_Mapy zagrożenia powodziowego_x000a_[zasięgi terenów zagrożonych na wystąpienie powodzi- Q 1%]"/>
    <n v="0"/>
    <s v="1) Wydział Urbanistyki i Architektury /SOWA"/>
    <s v="WUiA_004_x000a_Rejestr PnB"/>
    <n v="0"/>
    <n v="0"/>
    <n v="0"/>
    <n v="0"/>
    <n v="0"/>
    <n v="0"/>
    <n v="0"/>
    <n v="0"/>
    <n v="0"/>
    <n v="0"/>
  </r>
  <r>
    <n v="1547"/>
    <n v="35"/>
    <s v="14.35"/>
    <s v="14.35"/>
    <x v="448"/>
    <s v="14.35 Liczba pozwoleń na budowę wydanych dla teranach zalewowych, na których prawdopodobieństwo wystąpienia powodzi jest wysokie i wynosi 10%"/>
    <n v="0"/>
    <n v="0"/>
    <n v="0"/>
    <n v="0"/>
    <n v="0"/>
    <n v="0"/>
    <n v="0"/>
    <n v="0"/>
    <n v="0"/>
    <n v="0"/>
    <n v="0"/>
    <n v="0"/>
    <n v="0"/>
    <n v="4"/>
    <n v="3"/>
    <n v="3"/>
    <n v="1"/>
    <n v="1"/>
    <n v="1"/>
    <x v="9"/>
    <x v="7"/>
    <s v="Bezpieczeństwo publiczne i ochrona przed nadzwyczajnymi zagrożeniami"/>
    <s v="tereny zalewowe, osywiska"/>
    <s v="liczba pozwoleń na budowę wydanych dla teranach zalewowych, na których prawdopodobieństwo wystąpienia powodzi jest wysokie i wynosi 10%"/>
    <s v="szt."/>
    <n v="0"/>
    <n v="0"/>
    <s v="14.20A"/>
    <s v="tereny zalewowe, na których prawdopodobieństwo wystąpienia powodzi jest wysokie i wynosi 10%"/>
    <s v="14.31A"/>
    <s v="pozwolenia na budowę"/>
    <s v="1) Państwowe Gospodarstwo Wodne Wody Polskie (Krajowy Zarząd Gospodarki Wodnej)"/>
    <s v="KZGW_001_x000a_Mapy zagrożenia powodziowego_x000a_[zasięgi terenów zagrożonych na wystąpienie powodzi- Q 10%]"/>
    <n v="0"/>
    <s v="1) Wydział Urbanistyki i Architektury /SOWA"/>
    <s v="WUiA_004_x000a_Rejestr PnB"/>
    <n v="0"/>
    <n v="0"/>
    <n v="0"/>
    <n v="0"/>
    <n v="0"/>
    <n v="0"/>
    <n v="0"/>
    <n v="0"/>
    <n v="0"/>
    <n v="0"/>
  </r>
  <r>
    <n v="961"/>
    <n v="36"/>
    <s v="14.36"/>
    <s v="14.36"/>
    <x v="449"/>
    <s v="14.36 Udział powierzchni obszarów narażonych na niebezpieczeństwo powodzi, dla których wprowadzono w planach miejscowych zakaz zabudowy w stosunku do całkowitej powierzchni obszarów narażonych na niebezpieczeństwo powodzi w mieście."/>
    <s v=""/>
    <s v=""/>
    <s v=""/>
    <s v=""/>
    <s v=""/>
    <s v=""/>
    <s v=""/>
    <s v=""/>
    <s v=""/>
    <s v="VII.9"/>
    <s v="bezpieczeństwo publiczne i ochrona przed nadzwyczajnymi zagrożeniami-presja"/>
    <s v=""/>
    <s v=""/>
    <n v="5"/>
    <n v="3"/>
    <n v="1"/>
    <n v="1"/>
    <n v="1"/>
    <n v="1"/>
    <x v="0"/>
    <x v="7"/>
    <s v="Bezpieczeństwo publiczne i ochrona przed nadzwyczajnymi zagrożeniami"/>
    <s v="tereny zalewowe, osywiska"/>
    <s v="powierzchnia terenów z zakazem zabudowy/powierzchnia terenów zalewowychx100"/>
    <s v="%"/>
    <s v="-"/>
    <s v="roczna"/>
    <s v="14.17A"/>
    <s v="tereny zalewowe"/>
    <s v="14.36A"/>
    <s v="tereny z zakazem zabudowy w mpzp"/>
    <s v="1) Państwowe Gospodarstwo Wodne Wody Polskie (Krajowy Zarząd Gospodarki Wodnej)"/>
    <s v="KZGW_001_x000a_Mapy zagrożenia powodziowego_x000a_[zasięgi terenów zagrożonych na wystąpienie powodzi]"/>
    <n v="0"/>
    <s v="1) Wydział Urbanistyki i Architektury /MSIP"/>
    <s v="WUiA_001_x000a_MPZP_x000a_[zasięgi obszarów, dla których wydano zakaz zabudowy w MPZP]_x000a_"/>
    <n v="0"/>
    <n v="0"/>
    <n v="0"/>
    <n v="0"/>
    <n v="0"/>
    <n v="0"/>
    <n v="0"/>
    <n v="0"/>
    <n v="0"/>
    <n v="0"/>
  </r>
  <r>
    <n v="979"/>
    <n v="37"/>
    <s v="14.37"/>
    <s v="14.37"/>
    <x v="450"/>
    <s v="14.37 Odsetek powierzchni miasta objęty kamerami monitoringu cyfrowego"/>
    <s v=""/>
    <s v=""/>
    <s v=""/>
    <s v="15.1"/>
    <s v="bezpieczeństwo"/>
    <s v=""/>
    <s v=""/>
    <s v=""/>
    <s v=""/>
    <s v=""/>
    <s v=""/>
    <s v=""/>
    <s v=""/>
    <n v="4"/>
    <n v="1"/>
    <n v="1"/>
    <n v="1"/>
    <n v="1"/>
    <n v="1"/>
    <x v="9"/>
    <x v="7"/>
    <s v="Bezpieczeństwo publiczne i ochrona przed nadzwyczajnymi zagrożeniami"/>
    <s v="monitoring"/>
    <s v="powierzchnia obszaru miejskiego objętego przez cyfrowe kamery monitorujące/powierzchnia miasta3x100"/>
    <s v="%"/>
    <s v="-"/>
    <s v="roczna"/>
    <s v="14.37A"/>
    <s v="powierzchnia obszaru miejskiego objętego przez cyfrowe kamery monitorujące (km2)"/>
    <s v="8.1"/>
    <s v="powierzchnia miasta3"/>
    <s v="1) Urząd Miasta"/>
    <s v="Kamery monitoringu"/>
    <s v="konieczne jest przeprowadzenie analizy widoczeności, która uwzględnia wyskość przeszków oraz wiedza o wysokości umiejscowienia oraz możliwościach obrotu kamer"/>
    <s v="1) Ewidencja Gruntów i Budynków"/>
    <s v="EGIB_002_x000a_Wykaz gruntów budynków i lokali_x000a_[EGB_JednostkaEwidencyjna - powierzchnia]"/>
    <n v="0"/>
    <n v="0"/>
    <n v="0"/>
    <n v="0"/>
    <s v="2) GUS BDL"/>
    <s v="Kategoria: PODZIAŁ TERYTORIALNY (K1)_x000a_Grupa: POWIERZCHNIA GEODEZYJNA KRAJU (DANE GUGIK) (G441)_x000a_Podgrupa: Powierzchnia (P1410)_x000a_"/>
    <n v="0"/>
    <n v="0"/>
    <n v="0"/>
    <n v="0"/>
  </r>
  <r>
    <n v="982"/>
    <n v="38"/>
    <s v="14.38"/>
    <s v="14.38"/>
    <x v="451"/>
    <s v="14.38 Odsetek terenów wysokiego ryzyka posiadających obowiązujący mpzp"/>
    <s v=""/>
    <s v=""/>
    <s v=""/>
    <s v=""/>
    <s v=""/>
    <s v=""/>
    <s v=""/>
    <s v=""/>
    <s v=""/>
    <s v="VII.6"/>
    <s v="bezpieczeństwo publiczne i ochrona przed nadzwyczajnymi zagrożeniami-reakcja"/>
    <s v=""/>
    <s v=""/>
    <n v="5"/>
    <n v="1"/>
    <n v="1"/>
    <n v="1"/>
    <n v="1"/>
    <n v="1"/>
    <x v="0"/>
    <x v="7"/>
    <s v="Bezpieczeństwo publiczne i ochrona przed nadzwyczajnymi zagrożeniami"/>
    <s v="tereny zalewowe, osywiska"/>
    <s v="powierzchnia mpzp w strefach wysokiego ryzyka/powierzchnia stref wysokiego ryzykax100"/>
    <s v="%"/>
    <s v="Zgodnie z wytycznymi normy ISO 37123 strefy wysokiego ryzyka obejmują:_x000a_- tereny zalewowe_x000a_- tereny narażone na osuwanie się mas ziemnych_x000a_- tereny depresyjne"/>
    <s v="roczna"/>
    <s v="8.4A"/>
    <s v="zasięgi MPZP"/>
    <s v="14.17A_x000a_14.16A"/>
    <s v="tereny zalewowe_x000a_tereny narażone na osuwanie się mas ziemnych"/>
    <s v="1) Wydział Urbanistyki i Architektury / MSIP"/>
    <s v="WUiA_001_x000a_MPZP_x000a_[zasięgi nowych MPZP]_x000a_"/>
    <n v="0"/>
    <s v="1) Państwowe Gospodarstwo Wodne Wody Polskie (Krajowy Zarząd Gospodarki Wodnej)_x000a_Państwowy Instytut Geologiczny – Państwowy Instytut Badawczy"/>
    <s v="KZGW_001_x000a_Mapy zagrożenia powodziowego_x000a_[zasięgi terenów zagrożonych na wystąpienie powodzi]_x000a_PIG_PIB_001_x000a_System osłony przeciwosuwiskowej (SOPO)_x000a_[zasięgi terenów narażonych na osuwanie się mas ziemi]"/>
    <n v="0"/>
    <n v="0"/>
    <n v="0"/>
    <n v="0"/>
    <n v="0"/>
    <n v="0"/>
    <n v="0"/>
    <n v="0"/>
    <n v="0"/>
    <n v="0"/>
  </r>
  <r>
    <n v="1012"/>
    <n v="1"/>
    <s v="5.1"/>
    <s v="5.1"/>
    <x v="452"/>
    <s v="5.1 Liczba publicznych instytucji kulturalnych i obiektów sportowych na 100 000 mieszkańców"/>
    <s v="17.1"/>
    <s v="sport i kultura"/>
    <s v="wskaźnik podstawowy"/>
    <s v=""/>
    <s v=""/>
    <s v=""/>
    <s v=""/>
    <s v=""/>
    <s v=""/>
    <s v=""/>
    <s v=""/>
    <s v=""/>
    <s v=""/>
    <n v="5"/>
    <n v="3"/>
    <n v="1"/>
    <n v="1"/>
    <n v="1"/>
    <n v="1"/>
    <x v="9"/>
    <x v="8"/>
    <s v="Sport i kultura"/>
    <s v="sport i kultura"/>
    <s v="(liczba instytucji kulturalnych + obiektów sportowych)/liczba mieszkańcówx100 000"/>
    <s v="-"/>
    <s v="Zgodnie z wytycznymi normy ISO37120 instytucje kulturalne i obiekty sportowe oznaczają te instytucje i obiekty, które są własnością władz lokalnych, regionalnych lub krajowych lub są przez nie zarządzane lub wspierane. _x000a_Instytucje kultury obejmują:_x000a_- muzea, _x000a_- galerie sztuki, _x000a_- centra przedstawień na żywo, _x000a_- biblioteki, _x000a_- stowarzyszenia botaniczne, _x000a_- stowarzyszenia historyczne _x000a_- lokalne ośrodki kultury. _x000a_Obiekty sportowe obejmują obiekty kryte i odkryte, takie jak: _x000a_- centra wodne, _x000a_- boiska sportowe, _x000a_- korty o twardej nawierzchni _x000a_- sale gimnastyczne _x000a_- centra fitness. _x000a_Ta lista nie jest wyczerpująca; w miarę możliwości należy wskazać inne rodzaje instytucji i obiektów. Liczbę instytucji kulturalnych i liczbę obiektów sportowych podaje się oddzielnie, zgodnie z  tabelą stanowiącą załącznik 17.1._x000a_Lista obiektów sportowych uwzględnionych we wskaźniku znajduje się w objaśnieniach do wskaźnika 5.3, natomiast liasta instytucji kultury zawarta jest w objaśnieniach do wskaźnika 5.5"/>
    <s v="czteroletnia"/>
    <s v="5.3_x000a_5.5"/>
    <s v="liczba publicznych instytucji kultury _x000a_liczba obiektów sportowych"/>
    <s v="1.1"/>
    <s v="liczba mieszkańców"/>
    <n v="0"/>
    <n v="0"/>
    <n v="0"/>
    <s v="1) Ewidencja Ludności"/>
    <s v="ELUD_001_x000a_Mieszkańcy"/>
    <n v="0"/>
    <n v="0"/>
    <n v="0"/>
    <n v="0"/>
    <s v="2) GUS BDL2"/>
    <s v="Kategoria:  LUDNOŚĆ (K3)_x000a_Grupa: STAN LUDNOŚCI (G7)_x000a_Podgrupa: Ludność wg grup wieku i płci (P2137);"/>
    <s v="2 Dane nie pozwlają na obliczenie wskaźnika dla poziomu bardziej szczegółowego niż poziom miasta."/>
    <n v="0"/>
    <n v="0"/>
    <n v="0"/>
  </r>
  <r>
    <n v="0"/>
    <n v="2"/>
    <s v="5.2"/>
    <s v="5.2"/>
    <x v="453"/>
    <s v="5.2 liczba publicznych obiektów sportowych na 100 000 mieszkańców"/>
    <n v="0"/>
    <n v="0"/>
    <n v="0"/>
    <n v="0"/>
    <n v="0"/>
    <n v="0"/>
    <n v="0"/>
    <n v="0"/>
    <n v="0"/>
    <n v="0"/>
    <n v="0"/>
    <n v="0"/>
    <n v="0"/>
    <n v="4"/>
    <n v="3"/>
    <n v="1"/>
    <n v="1"/>
    <n v="1"/>
    <n v="1"/>
    <x v="9"/>
    <x v="8"/>
    <s v="Sport i kultura"/>
    <s v="sport"/>
    <s v="liczba publicznych obiektów sportowych /liczba mieszkańcówx100 000"/>
    <s v="-"/>
    <s v="Pobliczne obiekty sportowe obejmują:_x000a_- publiczne stadiony _x000a_- publiczne boiska piłkarskie_x000a_- publiczne boiska do koszykówki_x000a_- publiczne boiska do piłki ręcznej_x000a_- publiczne boiska do piłki siatkowej_x000a_- publiczne boiska uniwersalne - publiczne wielozadaniowe_x000a_- publiczne hale sportowe większe niż 36x19m_x000a_- publiczne sale gimnastyczne mniejsze niż 36x19m_x000a_- publiczne korty tenisowe otwarte_x000a_- publiczne korty tenisowe kryte_x000a_- publiczne lodowiska sztucznie mrożone_x000a_- publiczne pływalnie kryte_x000a_- publiczne skocznie narciarskie_x000a_- publiczne siłownie zewnętrzne"/>
    <n v="0"/>
    <s v="5.3"/>
    <s v="liczba obiektów sportowych publicznych"/>
    <s v="1.1"/>
    <s v="liczba mieszkańców"/>
    <n v="0"/>
    <n v="0"/>
    <n v="0"/>
    <s v="1) Ewidencja Ludności"/>
    <s v="ELUD_001_x000a_Mieszkańcy"/>
    <n v="0"/>
    <n v="0"/>
    <n v="0"/>
    <n v="0"/>
    <s v="2) GUS BDL2"/>
    <s v="Kategoria:  LUDNOŚĆ (K3)_x000a_Grupa: STAN LUDNOŚCI (G7)_x000a_Podgrupa: Ludność wg grup wieku i płci (P2137);"/>
    <n v="0"/>
    <n v="0"/>
    <n v="0"/>
    <n v="0"/>
  </r>
  <r>
    <n v="1013"/>
    <s v="3"/>
    <s v="5.3"/>
    <s v="5.3"/>
    <x v="454"/>
    <s v="5.3 liczba publicznych obiektów sportowych"/>
    <s v="17.1"/>
    <s v=""/>
    <s v=""/>
    <s v=""/>
    <s v=""/>
    <s v=""/>
    <s v=""/>
    <s v=""/>
    <s v=""/>
    <s v=""/>
    <s v=""/>
    <s v=""/>
    <s v=""/>
    <n v="5"/>
    <n v="3"/>
    <n v="1"/>
    <n v="1"/>
    <n v="1"/>
    <n v="1"/>
    <x v="55"/>
    <x v="8"/>
    <s v="Sport i kultura"/>
    <s v="sport"/>
    <s v="liczba publicznych obiektów sportowych"/>
    <s v="szt."/>
    <s v="Pobliczne obiekty sportowe obejmują:_x000a_- publiczne stadiony _x000a_- publiczne boiska piłkarskie_x000a_- publiczne boiska do koszykówki_x000a_- publiczne boiska do piłki ręcznej_x000a_- publiczne boiska do piłki siatkowej_x000a_- publiczne boiska uniwersalne - publiczne wielozadaniowe_x000a_- publiczne hale sportowe większe niż 36x19m_x000a_- publiczne sale gimnastyczne mniejsze niż 36x19m_x000a_- publiczne korty tenisowe otwarte_x000a_- publiczne korty tenisowe kryte_x000a_- publiczne lodowiska sztucznie mrożone_x000a_- publiczne pływalnie kryte_x000a_- publiczne skocznie narciarskie_x000a_- publiczne siłownie zewnętrzne"/>
    <s v="czteroletnia"/>
    <s v="5.3"/>
    <s v="liczba obiektów sportowych publicznych"/>
    <n v="0"/>
    <s v=""/>
    <s v="1) Wydział Edukacji, Kultury i Sportu/_x000a_Ministerstwo Edukacji i Nauki/"/>
    <s v="WEKiS - gminne obiekty sportowe/_x000a_MEIN_004 - SIO"/>
    <n v="0"/>
    <n v="0"/>
    <n v="0"/>
    <n v="0"/>
    <n v="0"/>
    <n v="0"/>
    <n v="0"/>
    <n v="0"/>
    <n v="0"/>
    <n v="0"/>
    <n v="0"/>
    <n v="0"/>
    <n v="0"/>
  </r>
  <r>
    <n v="0"/>
    <s v="4"/>
    <s v="5.4"/>
    <s v="5.4"/>
    <x v="455"/>
    <s v="5.4 liczba publicznych instytucji kultury na 100 000 mieszkańców"/>
    <n v="0"/>
    <n v="0"/>
    <n v="0"/>
    <n v="0"/>
    <n v="0"/>
    <n v="0"/>
    <n v="0"/>
    <n v="0"/>
    <n v="0"/>
    <n v="0"/>
    <n v="0"/>
    <n v="0"/>
    <n v="0"/>
    <n v="4"/>
    <n v="3"/>
    <n v="1"/>
    <n v="1"/>
    <n v="1"/>
    <n v="1"/>
    <x v="9"/>
    <x v="8"/>
    <s v="Sport i kultura"/>
    <s v="kultura"/>
    <s v="liczba publicznych instytucji kultury/liczba mieskańcówx100 000"/>
    <s v="-"/>
    <s v="Publiczne instytucje kultury obejmują: _x000a_- teatry_x000a_- muzea_x000a_- kina_x000a_- biblioteki publiczne_x000a_- centra, domy i ośrodky kultury, kluby i świetlice_x000a_- instytucje muzycznye (chóry, filharmonie, orkiestry symfoniczne i kameralne)_x000a_- galerie i salony sztuki_x000a_pozostające w gestii publicznej"/>
    <n v="0"/>
    <s v="5.5"/>
    <s v="liczba publicznych instytucji kultury na 100 000 mieszkańców"/>
    <s v="1.1"/>
    <s v="liczba mieszkańców"/>
    <n v="0"/>
    <n v="0"/>
    <n v="0"/>
    <s v="1) Ewidencja Ludności"/>
    <s v="ELUD_001_x000a_Mieszkańcy"/>
    <n v="0"/>
    <n v="0"/>
    <n v="0"/>
    <n v="0"/>
    <s v="2) GUS BDL2"/>
    <s v="Kategoria:  LUDNOŚĆ (K3)_x000a_Grupa: STAN LUDNOŚCI (G7)_x000a_Podgrupa: Ludność wg grup wieku i płci (P2137);"/>
    <n v="0"/>
    <n v="0"/>
    <n v="0"/>
    <n v="0"/>
  </r>
  <r>
    <n v="1044"/>
    <s v="5"/>
    <s v="5.5"/>
    <s v="5.5"/>
    <x v="456"/>
    <s v="5.5 liczba publicznych instytucji kultury"/>
    <s v="17.1"/>
    <s v=""/>
    <s v=""/>
    <s v=""/>
    <s v=""/>
    <s v=""/>
    <s v=""/>
    <s v=""/>
    <s v=""/>
    <s v=""/>
    <s v=""/>
    <s v=""/>
    <s v=""/>
    <n v="5"/>
    <n v="3"/>
    <n v="1"/>
    <n v="1"/>
    <n v="1"/>
    <n v="1"/>
    <x v="55"/>
    <x v="8"/>
    <s v="Sport i kultura"/>
    <s v="kultura"/>
    <s v="liczba publicznych instytucji kultury"/>
    <s v="szt."/>
    <s v="Publiczne instytucje kultury obejmują: _x000a_- teatry_x000a_- muzea_x000a_- kina_x000a_- biblioteki publiczne_x000a_- centra, domy i ośrodky kultury, kluby i świetlice_x000a_- instytucje muzycznye (chóry, filharmonie, orkiestry symfoniczne i kameralne)_x000a_- galerie i salony sztuki_x000a_pozostające w gestii publicznej"/>
    <s v="roczna"/>
    <s v="5.5"/>
    <s v="liczba publicznych instytucji kultury"/>
    <n v="0"/>
    <s v=""/>
    <s v="1) GUS BDL2"/>
    <s v="suma wskaźników:_x000a_liczba teatrów publicznych_x000a_licza muzeów publicznych_x000a_liczba kin publicznych_x000a_liczba bibliotek publicznych_x000a_liczba centrów, domów i ośrodków kultury, klubów i świetlic publicznych_x000a_liczba instytucji muzycznych publicznych_x000a_liczba gelerii i salonów sztuki publicznych"/>
    <n v="0"/>
    <n v="0"/>
    <n v="0"/>
    <n v="0"/>
    <n v="0"/>
    <n v="0"/>
    <n v="0"/>
    <n v="0"/>
    <n v="0"/>
    <n v="0"/>
    <n v="0"/>
    <n v="0"/>
    <n v="0"/>
  </r>
  <r>
    <n v="0"/>
    <s v="6"/>
    <s v="5.6"/>
    <s v="5.6"/>
    <x v="457"/>
    <s v="5.6 liczba obiektów sportowych na 100 000 mieszkańców"/>
    <n v="0"/>
    <n v="0"/>
    <n v="0"/>
    <n v="0"/>
    <n v="0"/>
    <n v="0"/>
    <n v="0"/>
    <n v="0"/>
    <n v="0"/>
    <n v="0"/>
    <n v="0"/>
    <n v="0"/>
    <n v="0"/>
    <n v="5"/>
    <n v="3"/>
    <n v="1"/>
    <n v="1"/>
    <n v="5"/>
    <n v="5"/>
    <x v="56"/>
    <x v="8"/>
    <s v="Sport i kultura"/>
    <s v="sport"/>
    <s v="liczba obiektów sportowych/liczba mieszkańcówx100 000"/>
    <s v="-"/>
    <s v="Obiekty sportowe obejmują:_x000a_- stadiony _x000a_- boiska piłkarskie_x000a_- boiska do koszykówki_x000a_- boiska do piłki ręcznej_x000a_- boiska do piłki siatkowej_x000a_- boiska uniwersalne - wielozadaniowe_x000a_- hale sportowe większe niż 36x19m_x000a_- sale gimnastyczne mniejsze niż 36x19m_x000a_- korty tenisowe otwarte_x000a_- korty tenisowe kryte_x000a_- lodowiska sztucznie mrożone_x000a_- pływalnie kryte_x000a_- skocznie narciarskie_x000a_- siłownie zewnętrzne_x000a_- strzelnice"/>
    <s v="czteroletnia"/>
    <s v="5.7"/>
    <s v="liczba obiektów sportowych"/>
    <s v="1.1"/>
    <s v="liczba mieszkańców"/>
    <n v="0"/>
    <n v="0"/>
    <n v="0"/>
    <s v="1) Ewidencja Ludności"/>
    <s v="ELUD_001_x000a_Mieszkańcy"/>
    <n v="0"/>
    <n v="0"/>
    <n v="0"/>
    <n v="0"/>
    <s v="2) GUS BDL2"/>
    <s v="Kategoria:  LUDNOŚĆ (K3)_x000a_Grupa: STAN LUDNOŚCI (G7)_x000a_Podgrupa: Ludność wg grup wieku i płci (P2137);"/>
    <n v="0"/>
    <n v="0"/>
    <n v="0"/>
    <n v="0"/>
  </r>
  <r>
    <n v="0"/>
    <s v="7"/>
    <s v="5.7"/>
    <s v="5.7"/>
    <x v="458"/>
    <s v="5.7 Liczba obiektów sportowych"/>
    <n v="0"/>
    <n v="0"/>
    <n v="0"/>
    <n v="0"/>
    <n v="0"/>
    <n v="0"/>
    <n v="0"/>
    <n v="0"/>
    <n v="0"/>
    <n v="0"/>
    <n v="0"/>
    <n v="0"/>
    <n v="0"/>
    <n v="4"/>
    <n v="3"/>
    <n v="1"/>
    <n v="1"/>
    <n v="4"/>
    <n v="4"/>
    <x v="9"/>
    <x v="8"/>
    <s v="Sport i kultura"/>
    <s v="sport"/>
    <s v="liczba obiektów sportowych"/>
    <s v="szt."/>
    <s v="Obiekty sportowe obejmują:_x000a_- stadiony _x000a_- boiska piłkarskie_x000a_- boiska do koszykówki_x000a_- boiska do piłki ręcznej_x000a_- boiska do piłki siatkowej_x000a_- boiska uniwersalne - wielozadaniowe_x000a_- hale sportowe większe niż 36x19m_x000a_- sale gimnastyczne mniejsze niż 36x19m_x000a_- korty tenisowe otwarte_x000a_- korty tenisowe kryte_x000a_- lodowiska sztucznie mrożone_x000a_- pływalnie kryte_x000a_- skocznie narciarskie_x000a_- siłownie zewnętrzne_x000a_- strzelnice"/>
    <s v="czteroletnia"/>
    <s v="5.7"/>
    <s v="liczba obiektów sportowych"/>
    <n v="0"/>
    <n v="0"/>
    <n v="0"/>
    <n v="0"/>
    <n v="0"/>
    <n v="0"/>
    <n v="0"/>
    <n v="0"/>
    <n v="0"/>
    <n v="0"/>
    <n v="0"/>
    <n v="0"/>
    <n v="0"/>
    <n v="0"/>
    <n v="0"/>
    <n v="0"/>
    <n v="0"/>
  </r>
  <r>
    <n v="1045"/>
    <s v="8"/>
    <s v="5.8"/>
    <s v="5.8"/>
    <x v="459"/>
    <s v="5.8 Liczba teatrów na 100 000 mieszkańców"/>
    <s v=""/>
    <s v=""/>
    <s v=""/>
    <s v=""/>
    <s v=""/>
    <s v=""/>
    <s v=""/>
    <s v=""/>
    <s v=""/>
    <s v=""/>
    <s v=""/>
    <s v=""/>
    <s v=""/>
    <n v="5"/>
    <n v="3"/>
    <n v="1"/>
    <n v="1"/>
    <n v="5"/>
    <n v="5"/>
    <x v="57"/>
    <x v="8"/>
    <s v="Sport i kultura"/>
    <s v="kultura"/>
    <s v="liczba teatrów"/>
    <s v="-"/>
    <s v="-"/>
    <s v="roczna"/>
    <s v="5.8A"/>
    <s v="liczba teatrów"/>
    <s v="1.1"/>
    <s v="liczba mieszkańców"/>
    <s v="1) GUS BDL2"/>
    <s v="Kategoria: KULTURA (K23)_x000a_Grupa: DZIAŁALNOŚĆ SCENICZNA I WYSTAWIENNICZA (G229)_x000a_Podgrupa: Teatry (P2874)_x000a_[suma wszystkich typów teatrów]"/>
    <n v="0"/>
    <s v="1) Ewidencja Ludności"/>
    <s v="ELUD_001_x000a_Mieszkańcy"/>
    <n v="0"/>
    <n v="0"/>
    <n v="0"/>
    <n v="0"/>
    <s v="2) GUS BDL3"/>
    <s v="Kategoria:  LUDNOŚĆ (K3)_x000a_Grupa: STAN LUDNOŚCI (G7)_x000a_Podgrupa: Ludność wg grup wieku i płci (P2137);"/>
    <s v="3 Dane nie pozwlają na obliczenie wskaźnika dla poziomu bardziej szczegółowego niż poziom miasta."/>
    <n v="0"/>
    <n v="0"/>
    <n v="0"/>
  </r>
  <r>
    <n v="1047"/>
    <s v="9"/>
    <s v="5.9"/>
    <s v="5.9"/>
    <x v="460"/>
    <s v="5.9 Liczba muzeów na 100 00 mieszkańców"/>
    <s v=""/>
    <s v=""/>
    <s v=""/>
    <s v=""/>
    <s v=""/>
    <s v=""/>
    <s v=""/>
    <s v=""/>
    <s v=""/>
    <s v=""/>
    <s v=""/>
    <s v=""/>
    <s v=""/>
    <n v="5"/>
    <n v="3"/>
    <n v="1"/>
    <n v="1"/>
    <n v="5"/>
    <n v="5"/>
    <x v="57"/>
    <x v="8"/>
    <s v="Sport i kultura"/>
    <s v="kultura"/>
    <s v="liczba muzeów"/>
    <s v="-"/>
    <s v="-"/>
    <s v="roczna"/>
    <s v="5.9A"/>
    <s v="liczba muzeów"/>
    <s v="1.1"/>
    <s v="liczba mieszkańców"/>
    <s v="1) GUS BDL2"/>
    <s v="Kategoria: KULTURA (K23)_x000a_Grupa: MUZEA (G228)_x000a_Podgrupa: Muzea (P1679)_x000a_[muzea łącznie z oddziałami]"/>
    <n v="0"/>
    <s v="1) Ewidencja Ludności"/>
    <s v="ELUD_001_x000a_Mieszkańcy"/>
    <n v="0"/>
    <n v="0"/>
    <n v="0"/>
    <n v="0"/>
    <s v="2) GUS BDL3"/>
    <s v="Kategoria:  LUDNOŚĆ (K3)_x000a_Grupa: STAN LUDNOŚCI (G7)_x000a_Podgrupa: Ludność wg grup wieku i płci (P2137);"/>
    <s v="3 Dane nie pozwlają na obliczenie wskaźnika dla poziomu bardziej szczegółowego niż poziom miasta."/>
    <n v="0"/>
    <n v="0"/>
    <n v="0"/>
  </r>
  <r>
    <n v="1049"/>
    <s v="10"/>
    <s v="5.10"/>
    <s v="5.10"/>
    <x v="461"/>
    <s v="5.10 Liczba kin na 100 000 mieszkańców"/>
    <s v=""/>
    <s v=""/>
    <s v=""/>
    <s v=""/>
    <s v=""/>
    <s v=""/>
    <s v=""/>
    <s v=""/>
    <s v=""/>
    <s v=""/>
    <s v=""/>
    <s v=""/>
    <s v=""/>
    <n v="5"/>
    <n v="3"/>
    <n v="1"/>
    <n v="1"/>
    <n v="5"/>
    <n v="5"/>
    <x v="57"/>
    <x v="8"/>
    <s v="Sport i kultura"/>
    <s v="kultura"/>
    <s v="liczba kin"/>
    <s v="-"/>
    <s v="-"/>
    <s v="roczna"/>
    <s v="5.10A"/>
    <s v="liczba kin"/>
    <s v="1.1"/>
    <s v="liczba mieszkańców"/>
    <s v="1) GUS BDL2"/>
    <s v="Kategoria: KULTURA (K23)_x000a_Grupa: KINA (G227)_x000a_Podgrupa: Kina stałe wg formy własności (P1687)_x000a_[ogółem]"/>
    <n v="0"/>
    <s v="1) Ewidencja Ludności"/>
    <s v="ELUD_001_x000a_Mieszkańcy"/>
    <n v="0"/>
    <n v="0"/>
    <n v="0"/>
    <n v="0"/>
    <s v="2) GUS BDL3"/>
    <s v="Kategoria:  LUDNOŚĆ (K3)_x000a_Grupa: STAN LUDNOŚCI (G7)_x000a_Podgrupa: Ludność wg grup wieku i płci (P2137);"/>
    <s v="3 Dane nie pozwlają na obliczenie wskaźnika dla poziomu bardziej szczegółowego niż poziom miasta."/>
    <n v="0"/>
    <n v="0"/>
    <n v="0"/>
  </r>
  <r>
    <n v="1055"/>
    <n v="11"/>
    <s v="5.11"/>
    <s v="5.11"/>
    <x v="462"/>
    <s v="5.11 Liczba przedstawień teatralnych na 1000 mieszkańców"/>
    <s v=""/>
    <s v=""/>
    <s v=""/>
    <s v=""/>
    <s v=""/>
    <s v=""/>
    <s v=""/>
    <s v=""/>
    <s v=""/>
    <s v=""/>
    <s v=""/>
    <s v=""/>
    <s v=""/>
    <n v="5"/>
    <n v="1"/>
    <n v="1"/>
    <n v="1"/>
    <n v="5"/>
    <n v="5"/>
    <x v="56"/>
    <x v="8"/>
    <s v="Sport i kultura"/>
    <s v="kultura"/>
    <s v="Liczba przedstawień teatralnych (w stałych salach teatralnych)"/>
    <s v="-"/>
    <s v="Wskaźnik obejmuje przestawienia teatralne w stałych salach teatralnych"/>
    <s v="roczna"/>
    <s v="5.11A"/>
    <s v="liczba przedstawień teatralnych (w stałych salach teatralnych) w danym roku"/>
    <s v="1.1"/>
    <s v="liczba mieszkańców"/>
    <s v="1) GUS BDL"/>
    <s v="Kategoria: KULTURA (K23)_x000a_Grupa: DZIAŁALNOŚĆ SCENICZNA I WYSTAWIENNICZA (G229)_x000a_Podgrupa: Teatry (P2874)_x000a_[przedstawienie - suma wszystkich typów]"/>
    <n v="0"/>
    <s v="1) Ewidencja Ludności"/>
    <s v="ELUD_001_x000a_Mieszkańcy"/>
    <n v="0"/>
    <n v="0"/>
    <n v="0"/>
    <n v="0"/>
    <s v="2) GUS BDL"/>
    <s v="Kategoria:  LUDNOŚĆ (K3)_x000a_Grupa: STAN LUDNOŚCI (G7)_x000a_Podgrupa: Ludność wg grup wieku i płci (P2137);"/>
    <n v="0"/>
    <n v="0"/>
    <n v="0"/>
    <n v="0"/>
  </r>
  <r>
    <n v="1056"/>
    <n v="12"/>
    <s v="5.12"/>
    <s v="5.12"/>
    <x v="463"/>
    <s v="5.12 Liczba widzów w teatrach na 1000 mieszkańców"/>
    <s v=""/>
    <s v=""/>
    <s v=""/>
    <s v=""/>
    <s v=""/>
    <s v=""/>
    <s v=""/>
    <s v=""/>
    <s v=""/>
    <s v=""/>
    <s v=""/>
    <s v=""/>
    <s v=""/>
    <n v="5"/>
    <n v="1"/>
    <n v="1"/>
    <n v="1"/>
    <n v="5"/>
    <n v="5"/>
    <x v="58"/>
    <x v="8"/>
    <s v="Sport i kultura"/>
    <s v="kultura"/>
    <s v="Liczba widzów w teatrach w danym roku (w stałych salach teatralnych)"/>
    <s v="-"/>
    <s v="-"/>
    <s v="roczna"/>
    <s v="5.12A"/>
    <s v="liczba widzów w teatrach w danym roku (w stałych salach teatralnych)"/>
    <s v="1.1"/>
    <s v="liczba mieszkańców"/>
    <s v="1) GUS BDL"/>
    <s v="Kategoria: KULTURA (K23)_x000a_Grupa: DZIAŁALNOŚĆ SCENICZNA I WYSTAWIENNICZA (G229)_x000a_Podgrupa: Teatry (P2874)_x000a_[widzowie - suma wszystkich typów]"/>
    <n v="0"/>
    <s v="1) Ewidencja Ludności"/>
    <s v="ELUD_001_x000a_Mieszkańcy"/>
    <n v="0"/>
    <n v="0"/>
    <n v="0"/>
    <n v="0"/>
    <s v="2) GUS BDL"/>
    <s v="Kategoria:  LUDNOŚĆ (K3)_x000a_Grupa: STAN LUDNOŚCI (G7)_x000a_Podgrupa: Ludność wg grup wieku i płci (P2137);"/>
    <n v="0"/>
    <n v="0"/>
    <n v="0"/>
    <n v="0"/>
  </r>
  <r>
    <n v="1057"/>
    <n v="13"/>
    <s v="5.13"/>
    <s v="5.13"/>
    <x v="464"/>
    <s v="5.13 Liczba odwiedzjących muzea na 1000 mieszkańców"/>
    <s v=""/>
    <s v=""/>
    <s v=""/>
    <s v=""/>
    <s v=""/>
    <s v=""/>
    <s v=""/>
    <s v=""/>
    <s v=""/>
    <s v=""/>
    <s v=""/>
    <s v=""/>
    <s v=""/>
    <n v="5"/>
    <n v="1"/>
    <n v="1"/>
    <n v="1"/>
    <n v="5"/>
    <n v="5"/>
    <x v="58"/>
    <x v="8"/>
    <s v="Sport i kultura"/>
    <s v="kultura"/>
    <s v="Liczba odwiedzjących muzea w danym roku"/>
    <s v="-"/>
    <s v="-"/>
    <s v="roczna"/>
    <s v="5.13A"/>
    <s v="liczba odwiedzjących muzea w danym roku"/>
    <s v="1.1"/>
    <s v="liczba mieszkańców"/>
    <s v="1) GUS BDL"/>
    <s v="Kategoria: KULTURA (K23)_x000a_Grupa: MUZEA (G228)_x000a_Podgrupa: Muzea (P1679)_x000a_[zwiedzający muzea i oddziały]"/>
    <n v="0"/>
    <s v="1) Ewidencja Ludności"/>
    <s v="ELUD_001_x000a_Mieszkańcy"/>
    <n v="0"/>
    <n v="0"/>
    <n v="0"/>
    <n v="0"/>
    <s v="2) GUS BDL"/>
    <s v="Kategoria:  LUDNOŚĆ (K3)_x000a_Grupa: STAN LUDNOŚCI (G7)_x000a_Podgrupa: Ludność wg grup wieku i płci (P2137);"/>
    <n v="0"/>
    <n v="0"/>
    <n v="0"/>
    <n v="0"/>
  </r>
  <r>
    <n v="1058"/>
    <n v="14"/>
    <s v="5.14"/>
    <s v="5.14"/>
    <x v="465"/>
    <s v="5.14 Liczba widzów w kinach w ciągu roku"/>
    <s v=""/>
    <s v=""/>
    <s v=""/>
    <s v=""/>
    <s v=""/>
    <s v=""/>
    <s v=""/>
    <s v=""/>
    <s v=""/>
    <s v=""/>
    <s v=""/>
    <s v=""/>
    <s v=""/>
    <n v="5"/>
    <n v="1"/>
    <n v="1"/>
    <n v="1"/>
    <n v="5"/>
    <n v="5"/>
    <x v="58"/>
    <x v="8"/>
    <s v="Sport i kultura"/>
    <s v="kultura"/>
    <s v="Liczba widzów w kinach w danym roku"/>
    <s v="osoby"/>
    <s v="-"/>
    <s v="roczna"/>
    <s v="5.14A"/>
    <s v="liczba widzów w kinach w danym roku"/>
    <n v="0"/>
    <s v=""/>
    <s v="1) GUS BDL"/>
    <s v="Kategoria: KULTURA (K23)_x000a_Grupa: KINA (G227)_x000a_Podgrupa: Kina stałe wg formy własności (P1687)_x000a_[ogółem, widzowie ogółem]"/>
    <n v="0"/>
    <n v="0"/>
    <n v="0"/>
    <n v="0"/>
    <n v="0"/>
    <n v="0"/>
    <n v="0"/>
    <n v="0"/>
    <n v="0"/>
    <n v="0"/>
    <n v="0"/>
    <n v="0"/>
    <n v="0"/>
  </r>
  <r>
    <n v="0"/>
    <n v="15"/>
    <s v="5.15"/>
    <s v="5.15"/>
    <x v="466"/>
    <s v="5.15 Liczba mieszkańców na 1 miejsce w kinie"/>
    <n v="0"/>
    <n v="0"/>
    <n v="0"/>
    <n v="0"/>
    <n v="0"/>
    <n v="0"/>
    <n v="0"/>
    <n v="0"/>
    <n v="0"/>
    <n v="0"/>
    <n v="0"/>
    <n v="0"/>
    <n v="0"/>
    <n v="5"/>
    <n v="1"/>
    <n v="1"/>
    <n v="1"/>
    <n v="5"/>
    <n v="5"/>
    <x v="56"/>
    <x v="8"/>
    <s v="Sport i kultura"/>
    <s v="kultura"/>
    <s v="liczba mieszkańców/liczba miejsc w kinach"/>
    <s v="-"/>
    <s v="-"/>
    <s v="roczna"/>
    <s v="1.1"/>
    <s v="liczba mieszkańców"/>
    <s v="5.15B"/>
    <s v="liczba miejsc w kinach"/>
    <s v="1) Ewidencja Ludności"/>
    <s v="ELUD_001_x000a_Mieszkańcy"/>
    <n v="0"/>
    <n v="0"/>
    <n v="0"/>
    <n v="0"/>
    <s v="2) GUS BDL"/>
    <s v="Kategoria:  LUDNOŚĆ (K3)_x000a_Grupa: STAN LUDNOŚCI (G7)_x000a_Podgrupa: Ludność wg grup wieku i płci (P2137);"/>
    <n v="0"/>
    <n v="0"/>
    <s v="Kategoria: KULTURA (K23)_x000a_Grupa: KINA (G227)_x000a_Podgrupa: Kina stałe wg formy własności (P1687)_x000a_[ogółem, miejsca na widowni]"/>
    <n v="0"/>
    <n v="0"/>
    <n v="0"/>
    <n v="0"/>
  </r>
  <r>
    <n v="0"/>
    <n v="16"/>
    <s v="5.16"/>
    <s v="5.16"/>
    <x v="467"/>
    <s v="5.16 Liczba widzów w kinach na 1000 mieszkańców"/>
    <n v="0"/>
    <n v="0"/>
    <n v="0"/>
    <n v="0"/>
    <n v="0"/>
    <n v="0"/>
    <n v="0"/>
    <n v="0"/>
    <n v="0"/>
    <n v="0"/>
    <n v="0"/>
    <n v="0"/>
    <n v="0"/>
    <n v="5"/>
    <n v="1"/>
    <n v="1"/>
    <n v="1"/>
    <n v="5"/>
    <n v="5"/>
    <x v="56"/>
    <x v="8"/>
    <s v="Sport i kultura"/>
    <s v="kultura"/>
    <s v="liczba widzów w kinach w danym roku/liczba mieszkańcówx1000"/>
    <s v="-"/>
    <n v="0"/>
    <s v="roczna"/>
    <s v="5.14A"/>
    <s v="liczba widzów w kinach w danym roku"/>
    <s v="1.1"/>
    <s v="liczba mieszkańców"/>
    <s v="1) GUS BDL"/>
    <s v="Kategoria: KULTURA (K23)_x000a_Grupa: KINA (G227)_x000a_Podgrupa: Kina stałe wg formy własności (P1687)_x000a_[ogółem, widzowie ogółem]"/>
    <n v="0"/>
    <s v="1) Ewidencja Ludności"/>
    <s v="ELUD_001_x000a_Mieszkańcy"/>
    <n v="0"/>
    <n v="0"/>
    <n v="0"/>
    <n v="0"/>
    <s v="2) GUS BDL"/>
    <s v="Kategoria:  LUDNOŚĆ (K3)_x000a_Grupa: STAN LUDNOŚCI (G7)_x000a_Podgrupa: Ludność wg grup wieku i płci (P2137);"/>
    <n v="0"/>
    <n v="0"/>
    <n v="0"/>
    <n v="0"/>
  </r>
  <r>
    <n v="1059"/>
    <n v="17"/>
    <s v="5.17"/>
    <s v="5.17"/>
    <x v="468"/>
    <s v="5.17 Odsetek środków z budżetu miasta na obiekty kulturalne i sportowe"/>
    <s v="17.2"/>
    <s v="sport i kultura"/>
    <s v="wskaźnik pomocniczy"/>
    <s v=""/>
    <s v=""/>
    <s v=""/>
    <s v=""/>
    <s v=""/>
    <s v=""/>
    <s v=""/>
    <s v=""/>
    <s v=""/>
    <s v=""/>
    <n v="5"/>
    <n v="1"/>
    <n v="1"/>
    <n v="1"/>
    <n v="1"/>
    <n v="1"/>
    <x v="9"/>
    <x v="8"/>
    <s v="Sport i kultura"/>
    <s v="budżet miasta"/>
    <s v="wysokość środków z budżetu miasta na obiekty kulturalne i sportowe/wydatki miastax100"/>
    <s v="%"/>
    <s v="Instytucje kulturalne i obiekty sportowe zostały zdefiniowane w normie ISO 37120 we wskaźniku 17.1 (karta wskaźnika 5.1)_x000a_Należy uwzględnić wydatki na kulturę i sport takie jak:_x000a_- wydatki na utrzymanie budynków, materiały, pracowników oraz dotacje;_x000a_- utrzymanie obiektów zabytkowych, systemy ochrony;"/>
    <s v="dwuletnia  (dostosowana do terminu certyfikacji ISO 37120)"/>
    <s v="5.17A"/>
    <s v="wysokość środków z budżetu miasta na obiekty kulturalne i sportowe w danym roku"/>
    <s v="13.2"/>
    <s v="wydatki miasta w danym roku"/>
    <s v="1) GUS BDL"/>
    <s v="Kategoria: FINANSE PUBLICZNE (K27)_x000a_Grupa: WYDATKI BUDŻETÓW GMIN I MIAST NA PRAWACH POWIATU (G425)_x000a_Podgrupa: Wydatki w Dziale 921 - Kultura i ochrona dziedzictwa narodowego (P2639)_x000a_[suma(wydatki w rozdziale 92116 - Biblioteki, wydatki w rozdziale 92109 - Domy i ośrodki kultury, świetlice i kluby, wydatki w rozdziale 92110 - Galerie i biura wystaw artystycznych, wydatki w rozdziale 92106 - Teatry, wydatki w rozdziale 92113 - Centra kultury i sztuki, wydatki w rozdziale 92118 - Muzea, wydatki w rozdziale 92108 - Filharmonie, orkiestry, chóry i kapele, wydatki w rozdziale 92114 - Pozostałe instytucje kultury)]_x000a__x000a_Kategoria: FINANSE PUBLICZNE (K27)_x000a_Grupa: WYDATKI BUDŻETÓW GMIN I MIAST NA PRAWACH POWIATU (G425)_x000a_Podgrupa: Wydatki w Dziale 926 - Kultura fizyczna (P3021)"/>
    <n v="0"/>
    <s v="1) Wydział Budżetu i Księgowości"/>
    <s v="BIK_001_x000a_Zestawienie_x000a_[całkowity budżet miasta]"/>
    <n v="0"/>
    <n v="0"/>
    <n v="0"/>
    <n v="0"/>
    <s v="2) GUS BDL"/>
    <s v="Kategoria: FINANSE PUBLICZNE (K27)_x000a_Grupa: WYDATKI BUDŻETÓW GMIN I MIAST NA PRAWACH POWIATU (G425)_x000a_Podgrupa: Wydatki z budżetu ogółem (P2633"/>
    <n v="0"/>
    <n v="0"/>
    <n v="0"/>
    <n v="0"/>
  </r>
  <r>
    <n v="1060"/>
    <n v="18"/>
    <s v="5.18"/>
    <s v="5.18"/>
    <x v="469"/>
    <s v="5.18 Roczna liczba wydarzeń kulturalnych na 100 000 mieszkańców"/>
    <s v="17.3"/>
    <s v="sport i kultura"/>
    <s v="wskaźnik pomocniczy"/>
    <s v=""/>
    <s v=""/>
    <s v=""/>
    <s v=""/>
    <s v=""/>
    <s v=""/>
    <s v=""/>
    <s v=""/>
    <s v=""/>
    <s v=""/>
    <n v="5"/>
    <n v="1"/>
    <n v="1"/>
    <n v="1"/>
    <n v="1"/>
    <n v="1"/>
    <x v="9"/>
    <x v="8"/>
    <s v="Sport i kultura"/>
    <s v="wydarzenia"/>
    <s v="Roczna liczba wydarzeń kulturalnych na 100 000 mieszkańców"/>
    <s v="-"/>
    <s v="Zgodnie z definicją ISO 37120 do wydarzeń kulturalnych zalicza się takie wydarzenia, jak wystawy, festiwale i koncerty finanswane przez miasto lub organizowane na podstawie zezwolenia miasta. Wydarzenia kulturalne mają miejsce lokalnie i mogą mieć charakter formalny (np. przedstawienie teatralne, taneczne lub operowe) lub nieformalny (np. lokalne festiwale i kiermasze)._x000a_Wskaźnik ten nie odzwierciedla pełnego życia kulturalnego w mieście, a jedynie tę część kultury, która jest objęta zakresem kompetencji miasta."/>
    <s v="dwuletnia  (dostosowana do terminu certyfikacji ISO 37120)"/>
    <s v="5.18A"/>
    <s v="liczba wydarzeń kulturalnych w danym roku"/>
    <s v="1.1"/>
    <s v="liczba mieszkańców"/>
    <s v="brak danych"/>
    <n v="0"/>
    <n v="0"/>
    <n v="0"/>
    <n v="0"/>
    <n v="0"/>
    <n v="0"/>
    <n v="0"/>
    <n v="0"/>
    <n v="0"/>
    <n v="0"/>
    <n v="0"/>
    <n v="0"/>
    <n v="0"/>
    <n v="0"/>
  </r>
  <r>
    <n v="1528"/>
    <n v="1"/>
    <s v="8.1"/>
    <s v="8.1"/>
    <x v="470"/>
    <s v="8.1 Powierzchnia miasta"/>
    <s v="X"/>
    <s v="planowanie przestrzenne"/>
    <s v="dodatkowy wskaźnik profilowy"/>
    <n v="0"/>
    <n v="0"/>
    <n v="0"/>
    <n v="0"/>
    <n v="0"/>
    <n v="0"/>
    <n v="0"/>
    <n v="0"/>
    <n v="0"/>
    <n v="0"/>
    <n v="5"/>
    <n v="4"/>
    <n v="1"/>
    <n v="1"/>
    <n v="1"/>
    <n v="1"/>
    <x v="9"/>
    <x v="9"/>
    <s v="Planowanie przestrznne"/>
    <n v="0"/>
    <s v="powierzchnia miasta"/>
    <s v="km2"/>
    <s v="-"/>
    <s v="dwuletnia  (dostosowana do terminu certyfikacji ISO 37120)"/>
    <s v="8.1"/>
    <s v="powierzchnia miasta/jednostki analitycznej"/>
    <n v="0"/>
    <n v="0"/>
    <s v="1) Ewidencja Gruntów i Budynków"/>
    <s v="EGIB_002_x000a_Wykaz gruntów, budynków i lokali_x000a_[EGB_JednostkaEwidencyjna - powierzchnia]"/>
    <n v="0"/>
    <n v="0"/>
    <n v="0"/>
    <n v="0"/>
    <n v="0"/>
    <n v="0"/>
    <n v="0"/>
    <n v="0"/>
    <n v="0"/>
    <n v="0"/>
    <n v="0"/>
    <n v="0"/>
    <n v="0"/>
  </r>
  <r>
    <n v="1526"/>
    <n v="2"/>
    <s v="8.2"/>
    <s v="8.2"/>
    <x v="471"/>
    <s v="8.2 Zmiana procentowa liczby mieszkańców na podstawie ostatnich 5 lat"/>
    <s v="X"/>
    <s v="planowanie przestrzenne"/>
    <s v="dodatkowy wskaźnik profilowy"/>
    <n v="0"/>
    <n v="0"/>
    <n v="0"/>
    <n v="0"/>
    <n v="0"/>
    <n v="0"/>
    <n v="0"/>
    <n v="0"/>
    <n v="0"/>
    <n v="0"/>
    <n v="5"/>
    <n v="1"/>
    <n v="1"/>
    <n v="1"/>
    <n v="1"/>
    <n v="1"/>
    <x v="9"/>
    <x v="10"/>
    <s v="Ludność i warunki socjalne/Planowanie przestrzenne"/>
    <s v="demografia"/>
    <s v="liczba mieszkańców 5 lat wstecz w stosunku do roku bazowego/liczba mieszkańcówx100"/>
    <s v="%"/>
    <s v="-"/>
    <s v="dwuletnia  (dostosowana do terminu certyfikacji ISO 37120)"/>
    <s v="1.1"/>
    <s v="liczba mieszkańców"/>
    <s v="1.1"/>
    <s v="liczba mieszkańców 5 lat wstecz w stosunku do roku bazowego"/>
    <s v="1) Ewidencja Ludności"/>
    <s v="ELUD_001_x000a_Mieszkańcy"/>
    <n v="0"/>
    <s v="1) Ewidencja Ludności"/>
    <s v="ELUD_001_x000a_Mieszkańcy stan na 5 lat wstecz"/>
    <n v="0"/>
    <s v="2) GUS BDL"/>
    <s v="Kategoria:  LUDNOŚĆ (K3)_x000a_Grupa: STAN LUDNOŚCI (G7)_x000a_Podgrupa: Ludność wg grup wieku i płci (P2137);"/>
    <n v="0"/>
    <s v="2) GUS BDL"/>
    <s v="Kategoria:  LUDNOŚĆ (K3)_x000a_Grupa: STAN LUDNOŚCI (G7)_x000a_Podgrupa: Ludność wg grup wieku i płci (P2137);"/>
    <n v="0"/>
    <n v="0"/>
    <n v="0"/>
    <n v="0"/>
  </r>
  <r>
    <n v="1527"/>
    <n v="3"/>
    <s v="8.3"/>
    <s v="8.3"/>
    <x v="472"/>
    <s v="8.3 Gęstość zaludnienia miejskiego obszaru zurbanizowanego"/>
    <s v="X"/>
    <s v="planowanie przestrzenne"/>
    <s v="dodatkowy wskaźnik profilowy"/>
    <n v="0"/>
    <n v="0"/>
    <n v="0"/>
    <n v="0"/>
    <n v="0"/>
    <n v="0"/>
    <n v="0"/>
    <n v="0"/>
    <n v="0"/>
    <n v="0"/>
    <n v="5"/>
    <n v="1"/>
    <n v="1"/>
    <n v="1"/>
    <n v="1"/>
    <n v="1"/>
    <x v="9"/>
    <x v="9"/>
    <s v="Planowanie przestrznne"/>
    <n v="0"/>
    <s v="liczba mieszkańców w ramach obszaru zurbanizowanego/powierzchnia obszaru zurbanizowanego"/>
    <s v="osoby/km2"/>
    <s v="-"/>
    <s v="dwuletnia  (dostosowana do terminu certyfikacji ISO 37120)"/>
    <s v="1.1"/>
    <s v="liczba mieszkańców"/>
    <s v="8.3A"/>
    <s v="powierzchnia obszaru zurbanizowanego"/>
    <s v="1) Ewidencja Ludności"/>
    <s v="ELUD_001_x000a_Mieszkańcy"/>
    <n v="0"/>
    <s v="1) opracowanie własne"/>
    <n v="0"/>
    <n v="0"/>
    <n v="0"/>
    <n v="0"/>
    <n v="0"/>
    <n v="0"/>
    <n v="0"/>
    <n v="0"/>
    <n v="0"/>
    <n v="0"/>
    <n v="0"/>
  </r>
  <r>
    <n v="1065"/>
    <n v="4"/>
    <s v="8.4"/>
    <s v="8.4"/>
    <x v="473"/>
    <s v="8.4 Stopień pokrycia obszaru miejscowymi planami zagospodarowania przestrzennego "/>
    <s v=""/>
    <s v=""/>
    <s v=""/>
    <s v=""/>
    <s v=""/>
    <s v=""/>
    <s v=""/>
    <s v="VI.12"/>
    <s v="środowisko i zagospodarowanie przestrzenne"/>
    <s v="I.29"/>
    <s v="ogólne-zagospodarowanie przestrzenne"/>
    <s v=""/>
    <s v=""/>
    <n v="4"/>
    <n v="5"/>
    <n v="1"/>
    <n v="1"/>
    <n v="5"/>
    <n v="5"/>
    <x v="59"/>
    <x v="9"/>
    <s v="Planowanie przestrzenne"/>
    <s v="mpzp"/>
    <s v="powierzchnia terenów pokrytych miejscowymi planami zagospodarowania przestrzennego/powierzchnia miasta3x100"/>
    <s v="%"/>
    <s v="-"/>
    <s v="roczna"/>
    <s v="8.4A"/>
    <s v="powierzchnia terenów pokrytych miejscowymi planami zagospodarowania przestrzennego"/>
    <s v="8.1"/>
    <s v="powierzchnia miasta3"/>
    <s v="1) Wydział Urbanistyki i Architektury / MSIP"/>
    <s v="WUiA_001_x000a_MPZP_x000a_[powierzchnia MPZP]"/>
    <n v="0"/>
    <s v="1) Ewidencja Gruntów i Budynków"/>
    <s v="EGIB_002_x000a_Wykaz gruntów, budynków i lokali_x000a_[EGB_JednostkaEwidencyjna - powierzchnia]"/>
    <n v="0"/>
    <s v="2) GUS BDL"/>
    <s v="Kategoria K2 SAMORZĄD TERYTORIALNY _x000a_Grupa G421 PLANOWANIE PRZESTRZENNE _x000a_Podgrupa P2847 Obowiązujące miejscowe plany zagospodarowania przestrzennego na podst. ustawy z 7 lipca 1994r. oraz ustawy z 27 marca 2003 r._x000a_[powierzchnia gminy objęta obowiązującymi planami ogółem]"/>
    <n v="0"/>
    <s v="2) GUS BDL"/>
    <s v="Kategoria: PODZIAŁ TERYTORIALNY (K1)_x000a_Grupa: POWIERZCHNIA GEODEZYJNA KRAJU (DANE GUGIK) (G441)_x000a_Podgrupa: Powierzchnia (P1410)_x000a_"/>
    <n v="0"/>
    <s v="1) GUS BDL"/>
    <s v="_x000a_Kategoria K2 SAMORZĄD TERYTORIALNY _x000a_Grupa G421 PLANOWANIE PRZESTRZENNE _x000a_Podgrupa P2847 Obowiązujące miejscowe plany zagospodarowania przestrzennego na podst. ustawy z 7 lipca 1994r. oraz ustawy z 27 marca 2003 r._x000a_[udział powierzchni objętej obowiązującymi miejscowymi planami zagospodarowania przestrzennego w powierzchni ogółem]"/>
    <n v="0"/>
  </r>
  <r>
    <n v="1066"/>
    <n v="5"/>
    <s v="8.5"/>
    <s v="8.5"/>
    <x v="474"/>
    <s v="8.5 Udział poszczególnych typów przeznaczenia terenu w MPZP"/>
    <s v=""/>
    <s v=""/>
    <s v=""/>
    <s v=""/>
    <s v=""/>
    <s v=""/>
    <s v=""/>
    <s v=""/>
    <s v=""/>
    <s v=""/>
    <s v=""/>
    <s v="15.4"/>
    <s v="planowanie przestrzenne"/>
    <n v="5"/>
    <n v="5"/>
    <n v="1"/>
    <n v="1"/>
    <n v="1"/>
    <n v="1"/>
    <x v="60"/>
    <x v="9"/>
    <s v="Planowanie przestrzenne"/>
    <s v="mpzp"/>
    <s v="powierzchnia poszczególnych typów przeznaczenia terenu w MPZP/powierzchnia MPZPx100"/>
    <s v="%"/>
    <s v="Na potrzeby wskaźnika należy wziąć pod uwagę zestandaryzowane typy przeznaczenia terenu"/>
    <s v="roczna"/>
    <s v="8.5A"/>
    <s v="powierzchnia poszczególnych typów przeznaczenia terenu w MPZP"/>
    <s v="8.4A"/>
    <s v="powierzchnia MPZP"/>
    <s v="1) Wydział Urbanistyki i Architektury / MSIP"/>
    <s v="WUiA_001_x000a_MPZP_x000a_[suma powierzchni typów przeznaczeń MPZP]"/>
    <n v="0"/>
    <s v="1) Wydział Urbanistyki i Architektury /MSIP"/>
    <s v="WUiA_001_x000a_MPZP_x000a_[powierzchnia MPZP]"/>
    <n v="0"/>
    <n v="0"/>
    <n v="0"/>
    <n v="0"/>
    <n v="0"/>
    <n v="0"/>
    <n v="0"/>
    <n v="0"/>
    <n v="0"/>
    <n v="0"/>
  </r>
  <r>
    <n v="1067"/>
    <n v="6"/>
    <s v="8.6"/>
    <s v="8.6"/>
    <x v="475"/>
    <s v="8.6 Udział poszczególnych typów przeznaczenia terenu w studium"/>
    <s v=""/>
    <s v=""/>
    <s v=""/>
    <s v=""/>
    <s v=""/>
    <s v=""/>
    <s v=""/>
    <s v=""/>
    <s v=""/>
    <s v=""/>
    <s v=""/>
    <s v="15.4"/>
    <s v="planowanie przestrzenne"/>
    <n v="4"/>
    <n v="4"/>
    <n v="1"/>
    <n v="1"/>
    <n v="1"/>
    <n v="1"/>
    <x v="9"/>
    <x v="9"/>
    <s v="Planowanie przestrzenne"/>
    <s v="suikzp"/>
    <s v="powierzchnia poszczególnych typów przeznaczenia terenu w studium/powierzchnia miasta2x100"/>
    <s v="%"/>
    <s v="-"/>
    <s v="roczna"/>
    <s v="8.6A"/>
    <s v="powierzchnia poszczególnych typów przeznaczenia terenu w studium"/>
    <s v="8.1"/>
    <s v="powierzchnia miasta2"/>
    <s v="1) Wydział Urbanistyki i Architektury / MSIP"/>
    <s v="WUiA_002_x000a_SUiKZP_x000a_[suma powierzchni typów przeznaczeń SUiKZP]"/>
    <n v="0"/>
    <s v="1) Ewidencja Gruntów i Budynków"/>
    <s v="EGIB_002_x000a_Wykaz gruntów, budynków i lokali_x000a_[EGB_JednostkaEwidencyjna - powierzchnia]"/>
    <n v="0"/>
    <n v="0"/>
    <n v="0"/>
    <n v="0"/>
    <n v="0"/>
    <n v="0"/>
    <n v="0"/>
    <n v="0"/>
    <n v="0"/>
    <n v="0"/>
  </r>
  <r>
    <n v="1072"/>
    <n v="7"/>
    <s v="8.7"/>
    <s v="8.7"/>
    <x v="476"/>
    <s v="8.7 Liczba wydanych decyzji o warunkach zabudowy"/>
    <s v=""/>
    <s v=""/>
    <s v=""/>
    <s v=""/>
    <s v=""/>
    <s v=""/>
    <s v=""/>
    <s v=""/>
    <s v=""/>
    <s v=""/>
    <s v=""/>
    <s v="15.1"/>
    <s v="planowanie przestrzenne"/>
    <n v="5"/>
    <n v="4"/>
    <n v="5"/>
    <n v="1"/>
    <n v="4"/>
    <n v="4"/>
    <x v="61"/>
    <x v="9"/>
    <s v="Planowanie przestrzenne"/>
    <s v="decyzje o warunkach zabudowy"/>
    <s v="liczba wydanych decyzji o warunkach zabudowy w danym roku"/>
    <s v="szt."/>
    <s v="-"/>
    <s v="roczna"/>
    <s v="8.7"/>
    <s v="liczba wydanych decyzji o warunkach zabudowy w danym roku"/>
    <n v="0"/>
    <s v=""/>
    <s v="1) Wydział Urbanistyki i Architektury /SOWA"/>
    <s v="WUiA_003_x000a_Decyzje o warunkach zabudowy i zagospodarowania terenu_x000a_[liczba decyzji DWZ]"/>
    <n v="0"/>
    <n v="0"/>
    <n v="0"/>
    <n v="0"/>
    <s v="2) GUS BDL2"/>
    <s v="Kategoria K2 SAMORZĄD TERYTORIALNY _x000a_Grupa G421 PLANOWANIE PRZESTRZENNE _x000a_Podgrupa P2851 Decyzje o ustaleniu lokalizacji inwestycji celu publicznego i o warunkach zabudowy_x000a_[decyzje o warunkach zabudowy ogółem]"/>
    <s v="2 Dane nie pozwlają na obliczenie wskaźnika dla poziomu bardziej szczegółowego niż poziom miasta."/>
    <n v="0"/>
    <n v="0"/>
    <n v="0"/>
    <n v="0"/>
    <n v="0"/>
    <n v="0"/>
  </r>
  <r>
    <n v="1074"/>
    <n v="8"/>
    <s v="8.8"/>
    <s v="8.8"/>
    <x v="477"/>
    <s v="8.8 Liczba wydanych decyzji o lokalizacji inwestycji celu publicznego"/>
    <s v=""/>
    <s v=""/>
    <s v=""/>
    <s v=""/>
    <s v=""/>
    <s v=""/>
    <s v=""/>
    <s v=""/>
    <s v=""/>
    <s v=""/>
    <s v=""/>
    <s v="15.3"/>
    <s v="planowanie przestrzenne"/>
    <n v="5"/>
    <n v="4"/>
    <n v="4"/>
    <n v="1"/>
    <n v="4"/>
    <n v="4"/>
    <x v="62"/>
    <x v="9"/>
    <s v="Planowanie przestrzenne"/>
    <s v="decyzje o ustaleniu lokalizacji inwestycji celu publicznego"/>
    <s v="liczba wydanych decyzji o lokalizacji inwestycji celu publicznego w danym roku"/>
    <s v="szt."/>
    <s v="-"/>
    <s v="roczna"/>
    <s v="8.8"/>
    <s v="liczba wydanych decyzji o lokalizacji inwestycji celu publicznego w danym roku"/>
    <n v="0"/>
    <s v=""/>
    <s v="1) Wydział Urbanistyki i Architektury /SOWA"/>
    <s v="WUiA_003_x000a_Decyzje o warunkach zabudowy i zagospodarowania terenu_x000a_[liczba inwestycji celu publicznego]"/>
    <n v="0"/>
    <n v="0"/>
    <n v="0"/>
    <n v="0"/>
    <s v="2) GUS BDL2"/>
    <s v="Kategoria K2 SAMORZĄD TERYTORIALNY _x000a_Grupa G421 PLANOWANIE PRZESTRZENNE _x000a_Podgrupa P2851 Decyzje o ustaleniu lokalizacji inwestycji celu publicznego i o warunkach zabudowy_x000a_[decyzje o ustaleniu lokalizacji inwestycji celu publicznego]"/>
    <s v="2 Dane nie pozwlają na obliczenie wskaźnika dla poziomu bardziej szczegółowego niż poziom miasta."/>
    <n v="0"/>
    <n v="0"/>
    <n v="0"/>
    <n v="0"/>
    <n v="0"/>
    <n v="0"/>
  </r>
  <r>
    <n v="1073"/>
    <n v="9"/>
    <s v="8.9"/>
    <s v="8.9"/>
    <x v="478"/>
    <s v="8.9 Liczba wydanych pozwoleń na budowę oraz zgłoszeń z projektem"/>
    <s v=""/>
    <s v=""/>
    <s v=""/>
    <s v=""/>
    <s v=""/>
    <s v=""/>
    <s v=""/>
    <s v=""/>
    <s v=""/>
    <s v=""/>
    <s v=""/>
    <s v="15.2"/>
    <s v="planowanie przestrzenne"/>
    <n v="5"/>
    <n v="4"/>
    <n v="5"/>
    <n v="1"/>
    <n v="4"/>
    <n v="4"/>
    <x v="63"/>
    <x v="9"/>
    <s v="Planowanie przestrzenne"/>
    <s v="pozwolenia na budowę"/>
    <s v="liczba wydanych pozwoleń na budowę w danym roku"/>
    <s v="szt."/>
    <s v="Wskaźnik dotyczy wydanych w danym roku pozytywnych decyzji o pozwoleniu na budowę nowych budynków oraz zakończonych milczącą zgodą zgłoszeń budowy z projektem bodowlanych dla nowych budynków."/>
    <s v="roczna"/>
    <s v="8.9"/>
    <s v="liczba wydanych pozwoleń na budowę oraz zgłoszeń z projektem w danym roku_x000a_"/>
    <n v="0"/>
    <s v=""/>
    <s v="1) Wydział Urbanistyki i Architektury /SOWA"/>
    <s v="WUiA_004_x000a_Rejestr PnB_x000a_[liczba decyzji]"/>
    <n v="0"/>
    <n v="0"/>
    <n v="0"/>
    <n v="0"/>
    <s v="2) GUS BDL2"/>
    <s v="Kategoria: PRZEMYSŁ I BUDOWNICTWO (K12)_x000a_Grupa: POZWOLENIA WYDANE NA BUDOWĘ I ZGŁOSZENIA BUDOWY Z PROJEKTEM BUDOWLANYM (G604)_x000a_Podgrupa: Nowe budynki mieszkalne (dane kwartalne) (P3818)_x000a_[ogółem]_x000a__x000a_Kategoria: PRZEMYSŁ I BUDOWNICTWO (K12)_x000a_Grupa: POZWOLENIA WYDANE NA BUDOWĘ I ZGŁOSZENIA BUDOWY Z PROJEKTEM BUDOWLANYM (G604)_x000a_Podgrupa: Nowe budynki zbiorowego zamieszkania oraz niemieszkalne i obiekty inżynierii lądowej i wodnej (dane kwartalne) (P3819)_x000a_[budynki zbiorowego zamieszkania (PKOB 113, budynki niemieszkalne (PKOB 121 do 127)]"/>
    <s v="2 Dane nie pozwlają na obliczenie wskaźnika dla poziomu bardziej szczegółowego niż poziom miasta."/>
    <n v="0"/>
    <n v="0"/>
    <n v="0"/>
    <s v="3) Główny Urząd Nadzoru Budowlanego"/>
    <s v="wyszukiwarka RWDZ "/>
    <n v="0"/>
  </r>
  <r>
    <n v="1539"/>
    <n v="10"/>
    <s v="8.10"/>
    <s v="8.10"/>
    <x v="479"/>
    <s v="8.10 Odsetek wydanych w danym roku pozwoleń na budowę oraz zgłoszeń z projektem w oparciu o miejscowy plan zagospodarowania przestrzennego"/>
    <n v="0"/>
    <n v="0"/>
    <n v="0"/>
    <n v="0"/>
    <n v="0"/>
    <n v="0"/>
    <n v="0"/>
    <n v="0"/>
    <n v="0"/>
    <n v="0"/>
    <n v="0"/>
    <n v="0"/>
    <n v="0"/>
    <n v="5"/>
    <n v="4"/>
    <n v="1"/>
    <n v="1"/>
    <n v="1"/>
    <n v="1"/>
    <x v="0"/>
    <x v="9"/>
    <s v="Planowanie przestrzenne"/>
    <s v="pozwolenia na budowę"/>
    <s v="liczba wydanych pozwoleń na budowę i zgłoszeń z projektem w oparciu o miejscowy plan zagospodarowania przestrzennego/liczba wydanych w danym roku pozwoleń na budowęx100"/>
    <s v="szt."/>
    <s v="Wskaźnik dotyczy wydanych w danym roku pozytywnych decyzji o pozwoleniu na budowę nowych budynków oraz zakończonych milczącą zgodą zgłoszeń budowy z projektem bodowlanych dla nowych budynków. Pozwolenia wydane w oparciu o mpzp to takie, na terenie których obowiązywał mpzp w dniu złożenia zgłoszenia z projektem lub wniosku o pozwolenie na budowę."/>
    <s v="roczna"/>
    <s v="8.10A"/>
    <s v="liczba wydanych w danym roku pozwoleń na budowę i zgłoszeń z projektem w oparciu o miejscowy plan zagospodarowania przestrzennego"/>
    <s v="8.9"/>
    <s v="liczba wydanych pozwoleń na budowę oraz zgłoszeń z projektem w danym roku"/>
    <s v="1) Wydział Urbanistyki i Architektury /SOWA"/>
    <s v="WUiA_004_x000a_Rejestr PnB_x000a_[liczba decyzji, data wydania decyzji]_x000a__x000a_WUiA_001_x000a_[MPZP]"/>
    <n v="0"/>
    <n v="0"/>
    <n v="0"/>
    <n v="0"/>
    <n v="0"/>
    <n v="0"/>
    <n v="0"/>
    <n v="0"/>
    <n v="0"/>
    <n v="0"/>
    <n v="0"/>
    <n v="0"/>
    <n v="0"/>
  </r>
  <r>
    <n v="1538"/>
    <n v="11"/>
    <s v="8.11"/>
    <s v="8.11"/>
    <x v="480"/>
    <s v="8.11 Liczba lokali mieszkalnych przewidzianych do budowy w ramach wydanych w danym roku pozwoleń na budowę"/>
    <n v="0"/>
    <n v="0"/>
    <n v="0"/>
    <n v="0"/>
    <n v="0"/>
    <n v="0"/>
    <n v="0"/>
    <n v="0"/>
    <n v="0"/>
    <n v="0"/>
    <n v="0"/>
    <n v="0"/>
    <n v="0"/>
    <n v="5"/>
    <n v="4"/>
    <n v="5"/>
    <n v="1"/>
    <n v="5"/>
    <n v="5"/>
    <x v="64"/>
    <x v="9"/>
    <s v="Planowanie przestrzenne"/>
    <s v="pozwolenia na budowę"/>
    <s v="liczba lokali mieszkalnych przewidzianych do budowy w ramach wydanych w danym roku pozwoleń na budowę"/>
    <s v="szt."/>
    <s v="Wskaźnik dotyczy wydanych w danym roku pozytywnych decyzji o pozwoleniu na budowę nowych budynków oraz zakończonych milczącą zgodą zgłoszeń budowy z projektem bodowlanych dla nowych budynków."/>
    <s v="roczna"/>
    <s v="8.11"/>
    <s v="liczba lokali mieszkalnych przewidzianych do budowy w ramach wydanych w danym roku pozwoleń na budowę"/>
    <n v="0"/>
    <n v="0"/>
    <s v="1) Wydział Urbanistyki i Architektury /SOWA"/>
    <s v="WUiA_004_x000a_Rejestr PnB_x000a_[liczba decyzji, data wpłynięcia wniosku]"/>
    <n v="0"/>
    <s v="1) Wydział Urbanistyki i Architektury /SOWA"/>
    <s v="WUiA_004_x000a_Rejestr PnB_x000a_[liczba decyzji]"/>
    <n v="0"/>
    <s v="2) GUS BDL2"/>
    <s v="Kategoria: PRZEMYSŁ I BUDOWNICTWO (K12)_x000a_Grupa: POZWOLENIA WYDANE NA BUDOWĘ I ZGŁOSZENIA BUDOWY Z PROJEKTEM BUDOWLANYM (G604)_x000a_Podgrupa: Mieszkania (dane kwartalne) (P3817)_x000a_[nowe budynki mieszkalne, mieszkania]"/>
    <s v="2 Dane nie pozwlają na obliczenie wskaźnika dla poziomu bardziej szczegółowego niż poziom miasta."/>
    <n v="0"/>
    <n v="0"/>
    <n v="0"/>
    <n v="0"/>
    <n v="0"/>
    <n v="0"/>
  </r>
  <r>
    <n v="1077"/>
    <n v="12"/>
    <s v="8.12"/>
    <s v="8.12"/>
    <x v="481"/>
    <s v="8.12 Średni czas na wydanie pozwolenia na budowę"/>
    <s v=""/>
    <s v=""/>
    <s v=""/>
    <s v="21.3"/>
    <s v="planowanie przestrzenne"/>
    <s v=""/>
    <s v=""/>
    <s v=""/>
    <s v=""/>
    <s v=""/>
    <s v=""/>
    <s v=""/>
    <s v=""/>
    <n v="5"/>
    <n v="1"/>
    <n v="1"/>
    <n v="1"/>
    <n v="1"/>
    <n v="1"/>
    <x v="0"/>
    <x v="9"/>
    <s v="Planowanie przestrzenne"/>
    <s v="pozwolenia na budowę"/>
    <s v="liczba dni na wydanie pozwoleń na budowę od momentu złożenia wniosku do momentu zakończenia sprawy/liczba wydanych pozwoleń na budowę"/>
    <s v="dni"/>
    <s v="Wskaźnik należy obliczyć dla decyzji, które zostały wydane w danym roku."/>
    <s v="roczna"/>
    <s v="8.12A"/>
    <s v="łączna liczba dni przeznaczonych na wydanie pozwoleń na budowę od momentu złożenia wniosku do momentu zakończenia sprawy"/>
    <s v="8.12B"/>
    <s v="liczba wydanych pozwoleń na budowę w danym roku"/>
    <s v="1) Wydział Urbanistyki i Architektury /SOWA"/>
    <s v="WUiA_004_x000a_Rejestr PnB_x000a_[data złożenia wniosku o wydanie decyzji,data wydania decyzji]"/>
    <n v="0"/>
    <s v="1) Wydział Urbanistyki i Architektury /SOWA"/>
    <s v="WUiA_004_x000a_Rejestr PnB_x000a_[liczba decyzji]"/>
    <n v="0"/>
    <s v="2) Główny Urząd Nadzoru Budowlanego"/>
    <s v="wyszukiwarka RWDZ "/>
    <n v="0"/>
    <s v="2) Główny Urząd Nadzoru Budowlanego"/>
    <s v="wyszukiwarka RWDZ "/>
    <n v="0"/>
    <n v="0"/>
    <n v="0"/>
    <n v="0"/>
  </r>
  <r>
    <n v="1113"/>
    <n v="13"/>
    <s v="8.13"/>
    <s v="8.13"/>
    <x v="482"/>
    <s v="8.13 Liczba decyzji ZRID"/>
    <s v=""/>
    <s v=""/>
    <s v=""/>
    <s v=""/>
    <s v=""/>
    <s v=""/>
    <s v=""/>
    <s v=""/>
    <s v=""/>
    <s v=""/>
    <s v=""/>
    <s v=""/>
    <s v=""/>
    <n v="4"/>
    <n v="1"/>
    <n v="1"/>
    <n v="1"/>
    <n v="1"/>
    <n v="1"/>
    <x v="9"/>
    <x v="9"/>
    <s v="Planowanie przestrzenne"/>
    <s v="decyzje ZRID"/>
    <s v="Liczba decyzji ZRID"/>
    <s v="szt."/>
    <s v="-"/>
    <s v="roczna"/>
    <s v="8.13"/>
    <s v="liczba decyzji ZRID wydanych w ciągu roku"/>
    <n v="0"/>
    <s v=""/>
    <s v="1) Wydział Urbanistyki i Architektury"/>
    <s v="Zestawienie decyzji ZIRD"/>
    <n v="0"/>
    <n v="0"/>
    <n v="0"/>
    <n v="0"/>
    <n v="0"/>
    <n v="0"/>
    <n v="0"/>
    <n v="0"/>
    <n v="0"/>
    <n v="0"/>
    <n v="0"/>
    <n v="0"/>
    <n v="0"/>
  </r>
  <r>
    <n v="1114"/>
    <n v="14"/>
    <s v="8.14"/>
    <s v="8.14"/>
    <x v="483"/>
    <s v="8.14 Liczba inwestycji mieszkaniowych realizowanych w ramach specustawy mieszkaniowej"/>
    <s v=""/>
    <s v=""/>
    <s v=""/>
    <s v=""/>
    <s v=""/>
    <s v=""/>
    <s v=""/>
    <s v=""/>
    <s v=""/>
    <s v=""/>
    <s v=""/>
    <s v=""/>
    <s v=""/>
    <n v="4"/>
    <n v="1"/>
    <n v="1"/>
    <n v="1"/>
    <n v="1"/>
    <n v="1"/>
    <x v="9"/>
    <x v="9"/>
    <s v="Planowanie przestrzenne"/>
    <s v="specustawa"/>
    <s v="Liczba inwestycji mieszkaniowych realizowanych w ramach specustawy mieszkaniowej"/>
    <s v="szt."/>
    <s v="-"/>
    <s v="roczna"/>
    <s v="8.14"/>
    <s v="liczba inwestycji mieszkaniowych realizowanych w ramach specustawy mieszkaniowej rozpoczętych w ciągu roku"/>
    <n v="0"/>
    <s v=""/>
    <s v="1) Wydział Urbanistyki i Architektury"/>
    <s v="Zestawienie inwestycji mieszkaniowych realizowanych w ramach specustawy"/>
    <n v="0"/>
    <n v="0"/>
    <n v="0"/>
    <n v="0"/>
    <n v="0"/>
    <n v="0"/>
    <n v="0"/>
    <n v="0"/>
    <n v="0"/>
    <n v="0"/>
    <n v="0"/>
    <n v="0"/>
    <n v="0"/>
  </r>
  <r>
    <n v="1115"/>
    <n v="15"/>
    <s v="8.15"/>
    <s v="8.15"/>
    <x v="484"/>
    <s v="8.15 Powierzchnia terenów przeznaczonych na inwestycje mieszkaniowe realizowane w ramach specustawy mieszkaniowej"/>
    <s v=""/>
    <s v=""/>
    <s v=""/>
    <s v=""/>
    <s v=""/>
    <s v=""/>
    <s v=""/>
    <s v=""/>
    <s v=""/>
    <s v=""/>
    <s v=""/>
    <s v=""/>
    <s v=""/>
    <n v="4"/>
    <n v="1"/>
    <n v="1"/>
    <n v="1"/>
    <n v="1"/>
    <n v="1"/>
    <x v="9"/>
    <x v="9"/>
    <s v="Planowanie przestrzenne"/>
    <s v="specustawa"/>
    <s v="Powierzchnia terenu przeznaczonego na inwestycje mieszkaniowe realizowane w ramach specustawy mieszkaniowej"/>
    <s v="m2"/>
    <s v="-"/>
    <s v="roczna"/>
    <s v="8.15"/>
    <s v="powierzchnia terenów przeznaczonych na inwestycje mieszkaniowe realizowane w ramach specustawy mieszkaniowej rozpoczętych w ciągu roku"/>
    <n v="0"/>
    <s v=""/>
    <s v="1) Wydział Urbanistyki i Architektury"/>
    <s v="Zestawienie decyzji ZIRD"/>
    <n v="0"/>
    <n v="0"/>
    <n v="0"/>
    <n v="0"/>
    <n v="0"/>
    <n v="0"/>
    <n v="0"/>
    <n v="0"/>
    <n v="0"/>
    <n v="0"/>
    <n v="0"/>
    <n v="0"/>
    <n v="0"/>
  </r>
  <r>
    <n v="1523"/>
    <n v="16"/>
    <s v="8.16/12.16"/>
    <s v="8.16_12.16"/>
    <x v="485"/>
    <s v="8.16_12.16 Liczba nowych lokali mieszkalnych oddanych do użytkowania"/>
    <n v="0"/>
    <n v="0"/>
    <n v="0"/>
    <n v="0"/>
    <n v="0"/>
    <n v="0"/>
    <n v="0"/>
    <n v="0"/>
    <n v="0"/>
    <n v="0"/>
    <n v="0"/>
    <n v="0"/>
    <n v="0"/>
    <n v="4"/>
    <n v="4"/>
    <n v="4"/>
    <n v="1"/>
    <n v="4"/>
    <n v="4"/>
    <x v="9"/>
    <x v="9"/>
    <s v="Planowanie przestrzenne/Mieszkalnictwo"/>
    <s v="nieruchomości"/>
    <s v="liczba nowych lokali mieszkalnych oddanych do użytkowania w danym roku/lizba lokali mieszkalnychx100"/>
    <s v="szt."/>
    <s v="-"/>
    <s v="roczna"/>
    <s v="8.16/12.16"/>
    <s v="liczba nowych lokali mieszkalnych oddanych do użytkowania w danym roku"/>
    <n v="0"/>
    <n v="0"/>
    <s v="1) Ewidencja Gruntów i Budynków"/>
    <s v="EGIB_002_x000a_Wykaz gruntów budynków i lokali_x000a_[EGB_Budynek - adres,dataOddaniaDoUzytkowaniaBudynku, EGB_LokalSamodzielny - powUzytkowaLokalu ,rodzajLokalu2"/>
    <n v="0"/>
    <n v="0"/>
    <n v="0"/>
    <n v="0"/>
    <s v="2) GUS BDL3"/>
    <s v="Kategoria PRZEMYSŁ I BUDOWNICTWO (K12)_x000a_Grupa BUDOWNICTWO MIESZKANIOWE (G603)_x000a_Podgrupa Mieszkania oddane do użytkowania (P3824)_x000a_[ogółem, mieszkania]"/>
    <s v="2 Dane nie pozwlają na obliczenie wskaźnika dla poziomu bardziej szczegółowego niż poziom miasta."/>
    <n v="0"/>
    <n v="0"/>
    <n v="0"/>
    <n v="0"/>
    <n v="0"/>
    <n v="0"/>
  </r>
  <r>
    <n v="1540"/>
    <n v="17"/>
    <s v="8.17/12.17"/>
    <s v="8.17_12.17"/>
    <x v="486"/>
    <s v="8.17_12.17 Odsetek nowych lokali mieszkalnych"/>
    <n v="0"/>
    <n v="0"/>
    <n v="0"/>
    <n v="0"/>
    <n v="0"/>
    <n v="0"/>
    <n v="0"/>
    <n v="0"/>
    <n v="0"/>
    <n v="0"/>
    <n v="0"/>
    <n v="0"/>
    <n v="0"/>
    <n v="5"/>
    <n v="4"/>
    <n v="1"/>
    <n v="1"/>
    <n v="5"/>
    <n v="5"/>
    <x v="27"/>
    <x v="9"/>
    <s v="Planowanie przestrzenne/Mieszkalnictwo"/>
    <s v="nieruchomości"/>
    <s v="liczba nowych lokali mieszkalnych oddanych do użytkowania w danym roku/liczba lokali mieszkalnychx100"/>
    <s v="%"/>
    <s v="-"/>
    <s v="roczna"/>
    <s v="8.16/12.16"/>
    <s v="liczba nowych lokali mieszkalnych oddanych do użytkowania w danym roku"/>
    <s v="12.3A"/>
    <s v="liczba lokali mieszkalnych"/>
    <s v="1) Ewidencja Gruntów i Budynków"/>
    <s v="EGIB_002_x000a_Wykaz gruntów budynków i lokali_x000a_[EGB_Budynek - adres,dataOddaniaDoUzytkowaniaBudynku, EGB_LokalSamodzielny - powUzytkowaLokalu ,rodzajLokalu2"/>
    <s v="EGB_RodzajLokalu - 1 (mieszkalny)_x000a_EGB_dataOddaniaDoUzytkowaniaBudynku - rok bieżący"/>
    <s v="1) Ewidencja Gruntów i Budynków"/>
    <s v="EGIB_002_x000a_Wykaz gruntów budynków i lokali_x000a_[EGB_Budynek - geometria,glownaFunkcjaBudynku,innaFunkcjaBudynku , EGB_LokalSamodzielny - rodzajLokalu3"/>
    <n v="0"/>
    <s v="2) GUS BDL4"/>
    <s v="Kategoria PRZEMYSŁ I BUDOWNICTWO (K12)_x000a_Grupa BUDOWNICTWO MIESZKANIOWE (G603)_x000a_Podgrupa Mieszkania oddane do użytkowania (P3824)_x000a_[ogółem, mieszkania]"/>
    <n v="0"/>
    <s v="2) GUS BDL4"/>
    <s v="Kategoria GOSPODARKA MIESZKANIOWA I KOMUNALNA (K11)_x000a_Grupa ZASOBY MIESZKANIOWE (G231)_x000a_Podgrupa Zasoby mieszkaniowe (P2166)_x000a_[ogółem, mieszkania]"/>
    <n v="0"/>
    <n v="0"/>
    <n v="0"/>
    <n v="0"/>
  </r>
  <r>
    <n v="1108"/>
    <n v="18"/>
    <s v="8.18"/>
    <s v="8.18"/>
    <x v="487"/>
    <s v="8.18 Wskaźnik intensywności zabudowy (ISO37120)"/>
    <s v="21.5.3"/>
    <s v="planowanie przestrzenne"/>
    <s v="wskaźnik profilowy"/>
    <n v="0"/>
    <s v=""/>
    <n v="0"/>
    <s v=""/>
    <n v="0"/>
    <n v="0"/>
    <n v="0"/>
    <n v="0"/>
    <n v="0"/>
    <n v="0"/>
    <n v="5"/>
    <n v="1"/>
    <n v="1"/>
    <n v="1"/>
    <n v="1"/>
    <n v="1"/>
    <x v="9"/>
    <x v="10"/>
    <s v="Planowanie przestrzenne"/>
    <s v="zabudowa"/>
    <s v="powierzchnia całkowita budynków w mieście/(powierzchnia miasta - powierzchnia terenów zieleni)"/>
    <s v="-"/>
    <s v="Według normy ISO 37120 powierzczhnia całkowita budynku może być liczona jako iloczyn powierzchni rzutu poziomego budynku i liczby wszystkich kondygnacji budynku._x000a_Definicja terenów zielonych wg normy ISO 37120 zawarta jest we wskaźniku 21.1 niniejszej normy i obejmuje tereny pokryte roślinnością oraz naturalne nawierzchnie w tym również m.in. zielone dachy budynków w i obejmują zarówno przestrzenie publiczne jak i prywatne. Norma precyzuje, że tereny zielelni to wszystkie tereny, których nie można zakwalifikować do powierzchni uszczelnionych._x000a_Zgoodnie z taką definicją można przyjąć, że tereny zielone odpowiadają powierzchni bilogicznie czynnej."/>
    <s v="dwuletnia  (dostosowana do terminu certyfikacji ISO 37120)"/>
    <s v="8.18A"/>
    <s v="powierzchnia całkowita budynków"/>
    <s v="8.1_x000a_7.42/8.23A"/>
    <s v="powierzchnia miasta_x000a_powierzchnia biologicznie czynna"/>
    <s v="1) Ewidencja Gruntów i Budynków"/>
    <s v="EGIB_002_x000a_Wykaz gruntów, budynków i lokali_x000a_[EGB_Budynek -geometria,liczbaKondygnacjiNaziemnych,liczbaKondygnacjiPodziemnych]"/>
    <n v="0"/>
    <s v="1) Ewidencja Gruntów i Budynków_x000a_1) opracowanie zewnętrzne"/>
    <s v="EGIB_002_x000a_Wykaz gruntów, budynków i lokali_x000a_[EGB_JednostkaEwidencyjna - powierzchnia]_x000a_/_x000a_Powierzchnie biologicznie czynne możliwe do uzyskania w wyniku przetworzenia ortofotomapy."/>
    <n v="0"/>
    <n v="0"/>
    <n v="0"/>
    <n v="0"/>
    <n v="0"/>
    <n v="0"/>
    <n v="0"/>
    <n v="0"/>
    <n v="0"/>
    <n v="0"/>
  </r>
  <r>
    <n v="1525"/>
    <n v="19"/>
    <s v="8.19"/>
    <s v="8.19"/>
    <x v="488"/>
    <s v="8.19 Wskaźnik intensywności zabudowy"/>
    <n v="0"/>
    <n v="0"/>
    <n v="0"/>
    <n v="0"/>
    <n v="0"/>
    <n v="0"/>
    <n v="0"/>
    <n v="0"/>
    <n v="0"/>
    <n v="0"/>
    <n v="0"/>
    <n v="0"/>
    <n v="0"/>
    <n v="5"/>
    <n v="5"/>
    <n v="1"/>
    <n v="1"/>
    <n v="1"/>
    <n v="1"/>
    <x v="4"/>
    <x v="10"/>
    <s v="Planowanie przestrzenne"/>
    <s v="zabudowa"/>
    <s v="powierzchnia całkowita budynków w mieście/powierzchnia zabudowanych działek ewidencyjnych"/>
    <s v="-"/>
    <s v="Na potrzeby wskaźnika przyjęto intensywność zabudowy dla kondygnacji naziemnych oraz powierzchnię całkowitą liczoną jako iloczyn powierzchni budynku po obrysie zewnętrznym i liczby kondygnacji naziemnych"/>
    <s v="roczna"/>
    <s v="8.19A"/>
    <s v="powierzchnia całkowita budynków"/>
    <s v="8.19B"/>
    <s v="powierzchnia zabudowanych działek ewidencyjnych"/>
    <s v="1) Ewidencja Gruntów i Budynków"/>
    <s v="EGIB_002_x000a_Wykaz gruntów, budynków i lokali_x000a_[EGB_Budynek -geometria,liczbaKondygnacjiNaziemnych]"/>
    <n v="0"/>
    <n v="0"/>
    <n v="0"/>
    <n v="0"/>
    <n v="0"/>
    <n v="0"/>
    <n v="0"/>
    <n v="0"/>
    <n v="0"/>
    <n v="0"/>
    <n v="0"/>
    <n v="0"/>
    <n v="0"/>
  </r>
  <r>
    <n v="1069"/>
    <n v="20"/>
    <s v="8.20"/>
    <s v="8.20"/>
    <x v="489"/>
    <s v="8.20 Wskaźnik intensywności zabudowy w odniesieniu do rodzaju zabudowy"/>
    <s v=""/>
    <s v=""/>
    <s v=""/>
    <s v=""/>
    <s v=""/>
    <s v=""/>
    <s v=""/>
    <s v=""/>
    <s v=""/>
    <s v=""/>
    <s v=""/>
    <s v="15.5"/>
    <s v="planowanie przestrzenne"/>
    <n v="4"/>
    <n v="4"/>
    <n v="1"/>
    <n v="1"/>
    <n v="1"/>
    <n v="1"/>
    <x v="9"/>
    <x v="9"/>
    <s v="Planowanie przestrzenne"/>
    <s v="suikzp"/>
    <s v="powierzchnia całkowita danego rodzaju zabudowy /powierzchnia działek z danym rodzajem zabudowy"/>
    <s v="-"/>
    <s v="Na potrzeby wskaźnika przyjęto intensywność zabudowy dla kondygnacji naziemnych oraz powierzchnię całkowitą liczoną jako iloczyn powierzchni budynku po obrysie zewnętrznym i liczby kondygnacji naziemnych"/>
    <s v="roczna"/>
    <s v="8.20A"/>
    <s v="powierzchnia całkowita danego rodzaju zabudowy "/>
    <s v="8.20B"/>
    <s v="powierzchnia działek z danym rodzajem zabudowy"/>
    <s v="1) Ewidencja Gruntów i Budynków"/>
    <s v="EGIB_002_x000a_Wykaz gruntów, budynków i lokali_x000a_[EGB_Budynek -geometria,liczbaKondygnacjiNaziemnych]"/>
    <n v="0"/>
    <s v="1) Ewidencja Gruntów i Budynków"/>
    <s v="EGIB_002_x000a_Wykaz gruntów, budynków i lokali_x000a_[EGB_DzialkaEwidencyjna - powierzchniaEwidencyjna]1"/>
    <n v="0"/>
    <n v="0"/>
    <n v="0"/>
    <n v="0"/>
    <n v="0"/>
    <n v="0"/>
    <n v="0"/>
    <n v="0"/>
    <n v="0"/>
    <n v="0"/>
  </r>
  <r>
    <n v="1116"/>
    <n v="21"/>
    <s v="8.21"/>
    <s v="8.21"/>
    <x v="490"/>
    <s v="8.21 Udział terenów zabudowanych (wskaźnik powierzchni zabudowy)"/>
    <s v=""/>
    <s v=""/>
    <s v=""/>
    <s v=""/>
    <s v=""/>
    <s v=""/>
    <s v=""/>
    <s v=""/>
    <s v=""/>
    <s v=""/>
    <s v=""/>
    <s v=""/>
    <s v=""/>
    <n v="5"/>
    <n v="5"/>
    <n v="1"/>
    <n v="1"/>
    <n v="1"/>
    <n v="1"/>
    <x v="65"/>
    <x v="9"/>
    <s v="Planowanie przestrzenne"/>
    <s v="zabudowa"/>
    <s v="powierzchnia miasta3 zajęta pod budynki/powierzchnia miasta3x100"/>
    <s v="-"/>
    <s v="-"/>
    <s v="roczna"/>
    <s v="8.21A"/>
    <s v="powierzchnia miasta zajęta pod budynki"/>
    <s v="8.1"/>
    <s v="powierzchnia miasta3"/>
    <s v="1) Ewidencja Gruntów i Budynków"/>
    <s v="EGIB_002_x000a_Wykaz gruntów budynków i lokali_x000a_[EGB_Budynek - geometria]"/>
    <n v="0"/>
    <s v="1) Ewidencja Gruntów i Budynków"/>
    <s v="EGIB_002_x000a_Wykaz gruntów, budynków i lokali_x000a_[EGB_JednostkaEwidencyjna - powierzchnia]"/>
    <n v="0"/>
    <n v="0"/>
    <n v="0"/>
    <n v="0"/>
    <s v="2) GUS BDL2"/>
    <s v="Kategoria: PODZIAŁ TERYTORIALNY (K1)_x000a_Grupa: POWIERZCHNIA GEODEZYJNA KRAJU (DANE GUGIK) (G441)_x000a_Podgrupa: Powierzchnia (P1410)_x000a_"/>
    <n v="0"/>
    <n v="0"/>
    <n v="0"/>
    <n v="0"/>
  </r>
  <r>
    <n v="1117"/>
    <n v="22"/>
    <s v="8.22"/>
    <s v="8.22"/>
    <x v="491"/>
    <s v="8.22 Udział powierzchni utwardzonych"/>
    <s v=""/>
    <s v=""/>
    <s v=""/>
    <s v=""/>
    <s v=""/>
    <s v=""/>
    <s v=""/>
    <s v=""/>
    <s v=""/>
    <s v=""/>
    <s v=""/>
    <s v=""/>
    <s v=""/>
    <s v="5(-)"/>
    <s v="5(-)"/>
    <n v="1"/>
    <n v="1"/>
    <n v="1"/>
    <n v="1"/>
    <x v="65"/>
    <x v="9"/>
    <s v="Planowanie przestrzenne"/>
    <s v="zabudowa"/>
    <s v="powierzchnia terenow utwardzonych/powierzchnia miasta3x100"/>
    <s v="%"/>
    <s v="Przez powierzchnie utwardzoną należy rozumieć obszar nie zajęty pod budynki i nie stanowiący powierzchni biologicznie czynnej np. chodniki, miejsca postojowe._x000a_"/>
    <s v="dwuletnia"/>
    <s v="8.22A"/>
    <s v="powierzchnia terenow utwardzonych"/>
    <s v="8.1"/>
    <s v="powierzchnia miasta3"/>
    <s v="1) opracowanie zewnętrzne"/>
    <s v="Powierzchnie utwardzone możliwe do uzyskania w wyniku przetworzenia ortofotomapy."/>
    <n v="0"/>
    <s v="1) Ewidencja Gruntów i Budynków"/>
    <s v="EGIB_002_x000a_Wykaz gruntów, budynków i lokali_x000a_[EGB_JednostkaEwidencyjna - powierzchnia]"/>
    <n v="0"/>
    <n v="0"/>
    <n v="0"/>
    <n v="0"/>
    <s v="2) GUS BDL2"/>
    <s v="Kategoria: PODZIAŁ TERYTORIALNY (K1)_x000a_Grupa: POWIERZCHNIA GEODEZYJNA KRAJU (DANE GUGIK) (G441)_x000a_Podgrupa: Powierzchnia (P1410)_x000a_"/>
    <n v="0"/>
    <n v="0"/>
    <n v="0"/>
    <n v="0"/>
  </r>
  <r>
    <n v="1080"/>
    <n v="23"/>
    <s v="7.42/8.23"/>
    <s v="7.42_8.23"/>
    <x v="41"/>
    <s v="7.42_8.23 Udział powierzchni biologicznie czynnej"/>
    <s v=""/>
    <s v=""/>
    <s v=""/>
    <s v=""/>
    <s v=""/>
    <s v=""/>
    <s v=""/>
    <s v="VI.11"/>
    <s v="środowisko i zagospodarowanie przestrzenne"/>
    <s v="II* V*"/>
    <s v="woda-stan, ochrona przyrody i krajobrazu-stan"/>
    <s v=""/>
    <s v=""/>
    <s v="5(-)"/>
    <s v="5(-)"/>
    <n v="1"/>
    <n v="1"/>
    <n v="1"/>
    <n v="1"/>
    <x v="65"/>
    <x v="9"/>
    <s v="Środowisko i zmiany klimatu / Planowanie przestrzenne"/>
    <s v="szata roślinna"/>
    <s v="powierzchnia gruntów pokrytych roślinnością oraz powierznia wód powierzchniowych/powierzchnia miasta2x100"/>
    <s v="%"/>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
    <s v="dwuletnia"/>
    <s v="7.42/8.23A"/>
    <s v="powierzchnia biologicznie czynna"/>
    <s v="8.1"/>
    <s v="powierzchnia miasta2"/>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s v="2) Ewidencja Gruntów i Budynków"/>
    <s v="EGIB_001_x000a_Zestawienie zbiorcze_x000a_[grunty - powierzchnia ogólna gruntów]"/>
    <n v="0"/>
    <n v="0"/>
    <n v="0"/>
    <n v="0"/>
  </r>
  <r>
    <n v="1083"/>
    <n v="24"/>
    <s v="8.24"/>
    <s v="8.24"/>
    <x v="492"/>
    <s v="8.24 Tereny zielone na 100 000 mieszkańców "/>
    <s v="21.1"/>
    <s v="planowanie przestrzenne"/>
    <s v="wskaźnik podstawowy"/>
    <s v=""/>
    <s v=""/>
    <s v=""/>
    <s v=""/>
    <s v=""/>
    <s v=""/>
    <s v=""/>
    <s v=""/>
    <s v=""/>
    <s v=""/>
    <n v="5"/>
    <n v="4"/>
    <n v="1"/>
    <n v="1"/>
    <n v="1"/>
    <n v="1"/>
    <x v="9"/>
    <x v="9"/>
    <s v="Planowanie przestrzenne"/>
    <s v="szata roślinna"/>
    <s v="powierzchnia terenów zielonych [ha]/liczba mieszkańcówx100 000"/>
    <s v="-"/>
    <s v="Zgodnie z definicja normy ISO 37120 tereny zielone to tereny pokryte roślinnością oraz naturalne nawierzchnie w tym również m.in. zielone dachy budynków w i obejmują zarówno przestrzenie publiczne jak i prywatne. Norma precyzuje, że tereny zielelni to wszystkie tereny, których nie można zakwalifikować do powierzchni uszczelnionych._x000a_Zgoodnie z taką definicją można przyjąć, że tereny zielone odpowiadają powierzchni bilogicznie czynnej."/>
    <s v="dwuletnia  (dostosowana do terminu certyfikacji ISO 37120)"/>
    <s v="7.42/8.23A"/>
    <s v="powierzchnia biologicznie czynna"/>
    <s v="1.1"/>
    <s v="liczba mieszkańców"/>
    <s v="1) opracowanie zewnętrzne/komercyjne"/>
    <s v="Powierzchnie biologicznie czynne możliwe do uzyskania w wyniku przetworzenia ortofotomapy."/>
    <n v="0"/>
    <s v="1) Ewidencja Ludności"/>
    <s v="ELUD_001_x000a_Mieszkańcy_x000a_[adres zameldowania na pobyt stały lub czasowy]"/>
    <n v="0"/>
    <n v="0"/>
    <n v="0"/>
    <n v="0"/>
    <s v="2) GUS BDL2"/>
    <s v="Kategoria:  LUDNOŚĆ (K3)_x000a_Grupa: STAN LUDNOŚCI (G7)_x000a_Podgrupa: Ludność wg grup wieku i płci (P2137);"/>
    <n v="0"/>
    <n v="0"/>
    <n v="0"/>
    <n v="0"/>
  </r>
  <r>
    <n v="1081"/>
    <n v="25"/>
    <s v="7.43/8.25"/>
    <s v="7.43_8.25"/>
    <x v="42"/>
    <s v="7.43_8.25 Udział terenów zabudowanych, na których powierzchnia biologicznie czynna stanowi mniej niż 50% powierzchni działki budowlanej do powierzchni terenów zabudowanych"/>
    <s v=""/>
    <s v=""/>
    <s v=""/>
    <s v=""/>
    <s v=""/>
    <s v=""/>
    <s v=""/>
    <s v=""/>
    <s v=""/>
    <s v="II*"/>
    <s v="woda-stan, woda-presja"/>
    <s v=""/>
    <s v=""/>
    <n v="4"/>
    <n v="4"/>
    <n v="1"/>
    <n v="1"/>
    <n v="1"/>
    <n v="1"/>
    <x v="9"/>
    <x v="9"/>
    <s v="Środowisko i zmiany klimatu / Planowanie przestrzenne"/>
    <s v="szata roślinna"/>
    <s v="powierzchnia terenów zabudowanych, na których powierzchnia biologicznie czynna stanowi mniej niż 50% powierzchni działki budowlanej/powierzchnia terenów zabudowanychx100"/>
    <s v="%"/>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_x000a_Tereny zabudowane nalezy rozumieć jako zabudowane działki ewidencyjne."/>
    <s v="dwuletnia"/>
    <s v="7.42/8.23A"/>
    <s v="powierzchnia biologicznie czynna"/>
    <s v="8.19B"/>
    <s v="powierzchnia zabudowanych działek ewidencyjnych"/>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n v="0"/>
    <n v="0"/>
    <n v="0"/>
    <n v="0"/>
    <n v="0"/>
    <n v="0"/>
  </r>
  <r>
    <n v="1082"/>
    <n v="26"/>
    <s v="7.44/8.26"/>
    <s v="7.44_8.26"/>
    <x v="43"/>
    <s v="7.44_8.26 Łączna powierzchnia nieruchomości, na których powierzchnia biologicznie czynna stanowi mniej niż 50% wielkości działki (dla działek 600m2 i większych)"/>
    <s v=""/>
    <s v=""/>
    <s v=""/>
    <s v=""/>
    <s v=""/>
    <s v=""/>
    <s v=""/>
    <s v=""/>
    <s v=""/>
    <s v=""/>
    <s v=""/>
    <s v=""/>
    <s v=""/>
    <s v="5(-)"/>
    <n v="4"/>
    <n v="1"/>
    <n v="1"/>
    <n v="1"/>
    <n v="1"/>
    <x v="0"/>
    <x v="9"/>
    <s v="Środowisko i zmiany klimatu / Planowanie przestrzenne"/>
    <s v="szata roślinna"/>
    <s v="Łączna powierzchnia nieruchomości, na których powierzchnia biologicznie czynna stanowi mniej niż 50% wielkości działki"/>
    <s v="m2"/>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_x000a_Tereny zabudowane nalezy rozumieć jako zabudowane działki ewidencyjne."/>
    <s v="roczna"/>
    <s v="7.42/8.23A"/>
    <s v="powierzchnia biologicznie czynna"/>
    <s v="7.44/8.26A"/>
    <s v="powierzchnia zabudowanych działek ewidencyjnych o powierzchni 600m2 i większych"/>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n v="0"/>
    <n v="0"/>
    <n v="0"/>
    <n v="0"/>
    <n v="0"/>
    <n v="0"/>
  </r>
  <r>
    <n v="1235"/>
    <n v="27"/>
    <s v="8.27"/>
    <s v="8.27"/>
    <x v="493"/>
    <s v="8.27 Udział terenów niemieszkalnych"/>
    <s v="X"/>
    <s v="geografia i klimat"/>
    <s v="dodatkowy wskaźnik profilowy"/>
    <n v="0"/>
    <s v=""/>
    <n v="0"/>
    <s v=""/>
    <n v="0"/>
    <n v="0"/>
    <n v="0"/>
    <n v="0"/>
    <n v="0"/>
    <n v="0"/>
    <n v="5"/>
    <n v="3"/>
    <n v="1"/>
    <n v="1"/>
    <n v="1"/>
    <n v="1"/>
    <x v="9"/>
    <x v="10"/>
    <s v="Planowanie przestrzenne"/>
    <s v="użytkowanie terenu"/>
    <s v="powierzchnia gruntów innych niż tereny mieszkaniowe/powierzchnia miasta3x100"/>
    <s v="%"/>
    <s v="Grunty niemieszkalne to wszystkie grunty w mieście z wyłączeniem terenów mieszkaniowych obliczane jako:_x000a_powierzchnia miasta/jednsotki analitycznej-powierzchnia terenów mieszkaniowych"/>
    <s v="dwuletnia  (dostosowana do terminu certyfikacji ISO 37120)"/>
    <s v="8.27A"/>
    <s v="powierzchnia terenów mieszkaniowych"/>
    <s v="8.1"/>
    <s v="powierzchnia miasta3"/>
    <s v="1) Ewidencja Gruntów i Budynków"/>
    <s v="EGIB_002_x000a_Wykaz gruntów, budynków i lokali_x000a_[EG_KonturUżytkuGruntowego ]_x000a_tereny zabudowane i zurbanizowane, tereny mieszkniowe"/>
    <n v="0"/>
    <s v="1) Ewidencja Gruntów i Budynków"/>
    <s v="EGIB_002_x000a_Wykaz gruntów, budynków i lokali_x000a_[EGB_JednostkaEwidencyjna - powierzchnia]"/>
    <n v="0"/>
    <s v="2) GUS BDL2"/>
    <s v="Kategoria: PODZIAŁ TERYTORIALNY (K1)_x000a_Grupa: POWIERZCHNIA GEODEZYJNA KRAJU (DANE GUGIK) (G441)_x000a_Podgrupa: Powierzchnia geodezyjna kraju według kierunków wykorzystania (P2779)_x000a_[grunty zabudowane i zurbanizowane - tereny mieszkaniowe]"/>
    <n v="0"/>
    <s v="2) GUS BDL2"/>
    <s v="Kategoria: PODZIAŁ TERYTORIALNY (K1)_x000a_Grupa: POWIERZCHNIA GEODEZYJNA KRAJU (DANE GUGIK) (G441)_x000a_Podgrupa: Powierzchnia (P1410)_x000a_"/>
    <n v="0"/>
    <n v="0"/>
    <n v="0"/>
    <n v="0"/>
  </r>
  <r>
    <n v="1107"/>
    <n v="28"/>
    <s v="8.28"/>
    <s v="8.28"/>
    <x v="494"/>
    <s v="8.28 Obszar nieformalnych siedlisk jako odsetek obszaru miasta "/>
    <s v="21.2"/>
    <s v="planowanie przestrzenne"/>
    <s v="wskaźnik pomocniczy"/>
    <s v=""/>
    <s v=""/>
    <s v=""/>
    <s v=""/>
    <s v=""/>
    <s v=""/>
    <s v=""/>
    <s v=""/>
    <s v=""/>
    <s v=""/>
    <n v="5"/>
    <n v="1"/>
    <n v="1"/>
    <n v="1"/>
    <n v="1"/>
    <n v="1"/>
    <x v="9"/>
    <x v="10"/>
    <s v="Planowanie przestrzenne"/>
    <s v="nieruchomości"/>
    <s v="powierzchnia nieformalnych siedlisk/liczba mieszkańcówx100"/>
    <s v="%"/>
    <s v="Za obszary nieformalnych siedlisk należy przyjąć (zgodnie z definicją ONZ):_x000a_a) Obszary, w których grupy mieszkań zostały zbudowane na ziemi, do której mieszkańcy nie mają formalnego prawa;_x000a_b) Nieplanowane siedliska mieszkaniowe i tereny, gdzie zamieszkanie nie jest zgodne z aktualnymi planami i przepisami budowlanymi (nieautoryzowane budownictwo mieszkaniowe)_x000a_Aby uprościć pomiar, nie zaleca się ujmować nieformalnych siedlisk mniejszych niż 2km2."/>
    <s v="dwuletnia  (dostosowana do terminu certyfikacji ISO 37120)"/>
    <s v="8.28A"/>
    <s v="powierzchnia nieformalnych siedlisk"/>
    <s v="1.1"/>
    <s v="liczba mieszkańców"/>
    <s v="1) Powiatowy Inspektorat Nadzoru Budowlanego"/>
    <s v="PINB - raport"/>
    <n v="0"/>
    <s v="1) Ewidencja Ludności"/>
    <s v="ELUD_001_x000a_Mieszkańcy"/>
    <n v="0"/>
    <n v="0"/>
    <n v="0"/>
    <n v="0"/>
    <s v="2) GUS BDL"/>
    <s v="Kategoria:  LUDNOŚĆ (K3)_x000a_Grupa: STAN LUDNOŚCI (G7)_x000a_Podgrupa: Ludność wg grup wieku i płci (P2137);"/>
    <n v="0"/>
    <n v="0"/>
    <n v="0"/>
    <n v="0"/>
  </r>
  <r>
    <n v="1084"/>
    <n v="29"/>
    <s v="8.29"/>
    <s v="8.29"/>
    <x v="495"/>
    <s v="8.29 Bliskość usług podstawowych"/>
    <s v="21.4"/>
    <s v="planowanie przestrzenne"/>
    <s v="wskaźnik pomocniczy"/>
    <s v=""/>
    <s v=""/>
    <s v=""/>
    <s v=""/>
    <s v=""/>
    <s v=""/>
    <s v=""/>
    <s v=""/>
    <s v=""/>
    <s v=""/>
    <s v="5(-)"/>
    <n v="5"/>
    <n v="1"/>
    <n v="1"/>
    <n v="1"/>
    <n v="1"/>
    <x v="4"/>
    <x v="9"/>
    <s v="Planowanie przestrzenne"/>
    <s v="usługi"/>
    <s v="liczba mieszkańców, którzy mieszkają w pobliżu co najmniej jednej usługi podstawowej/liczba mieszkańcówx100"/>
    <s v="%"/>
    <s v="Wskaźnik prezentuje odsetek mieszkańców, którzy mieszkają w pobliżu co najmniej jednej usługi podstawowej._x000a_Bliskość usług podstawowych:_x000a_Żywność i produkty codziennego użytku _x000a_- Podstawowe dostawy produktów spożywczych 300 m_x000a_- Podaż rynkowa 500 m_x000a_Publiczne lub prywatne ośrodki edukacyjne_x000a_- Przedszkole 300 m_x000a_- Szkoła podstawowa 300 m_x000a_- Szkoła średnia 500 m_x000a_Publiczne lub prywatne ośrodki zdrowia_x000a_- Placówki opieki zdrowotnej 500 m_x000a_- Szpitale 1000 m_x000a_Ośrodki społeczne _x000a_- Lokalne ośrodki usług socjalnych i świetlice dla seniorów 500 m_x000a_Obiekty sportowe _x000a_- Obiekty sportowe do użytku publicznego 500 m_x000a_Centra kultury _x000a_- Biblioteki publiczne, muzea i inne centra kulturalne 500 m_x000a_Centra rozrywki _x000a_- Kina, teatry i inne formy wypoczynku 500 m_x000a_Punkty selektywnej zbiórki odpadów _x000a_- Miejsca selektywnej zbiórki (organiczne, papierowe, szklane i plastik) 100 m_x000a_Teren zielony _x000a_- Park publiczny 400 m_x000a__x000a_Na potrzeby obliczenia wskaźnika należy wyznaczyć bufory o promieniach zgodnych z wymaganymi odległościami a następnie zsumować liczbę mieszkańców w tych buforach."/>
    <s v="roczna"/>
    <s v="-"/>
    <s v="liczba mieszkańców, którzy mieszkają w pobliżu co najmniej jednej usługi podstawowej"/>
    <s v="1.1"/>
    <s v="liczba mieszkańców"/>
    <s v="1) POI/Zarząd Transportu Miejskiego/Ministerstow Edukacji i Nauki/NFZ"/>
    <s v="Sklepy/Google Transit/SIO -wykaz szkół/Lokalizacje placówek medycznych"/>
    <n v="0"/>
    <s v="1) Ewidencja Ludności"/>
    <s v="ELUD_001_x000a_Mieszkańcy_x000a_[adres zameldowania na pobyt stały lub czasowy]"/>
    <n v="0"/>
    <n v="0"/>
    <n v="0"/>
    <n v="0"/>
    <n v="0"/>
    <n v="0"/>
    <n v="0"/>
    <n v="0"/>
    <n v="0"/>
    <n v="0"/>
  </r>
  <r>
    <n v="1118"/>
    <n v="1"/>
    <s v="17.1"/>
    <s v="17.1"/>
    <x v="496"/>
    <s v="17.1 Całkowite zużycie energii na mieszkańca"/>
    <s v="7.1"/>
    <s v="energia"/>
    <s v="wskaźnik podstawowy"/>
    <n v="0"/>
    <s v=""/>
    <n v="0"/>
    <s v=""/>
    <n v="0"/>
    <n v="0"/>
    <n v="0"/>
    <n v="0"/>
    <n v="0"/>
    <n v="0"/>
    <n v="5"/>
    <n v="1"/>
    <n v="1"/>
    <n v="1"/>
    <n v="1"/>
    <n v="1"/>
    <x v="9"/>
    <x v="11"/>
    <s v="Energia"/>
    <s v="energia"/>
    <s v="zużucie energii w danym roku/liczba mieszkańców"/>
    <s v="GJ"/>
    <s v="Na potrzeby raportowania wskaźnika zgodnie z normą ISO 37120 odnawialne źródła energii powinny obejmować energię geotermalną, słoneczną, wiatrową, wodną, ​​energię pływów i fal, materiały palne i biopaliwa, takie jak biomasa._x000a_Całkowite zużycie energii odnawialnej powinno obejmować zarówno energię cieplną jak i energię elektryczną ze wszystkich sektorów, w tym mieszkalnictwa, transportu, usług/handlu i przemysłu. _x000a_W miarę możliwości dane z każdego sektora dotyczące zużycia energii cieplnej i elektrycznej powinny być wymieniane indywidualnie."/>
    <s v="dwuletnia  (dostosowana do terminu certyfikacji ISO 37120)"/>
    <s v="17.1A"/>
    <s v="zużucie energii w danym roku1"/>
    <s v="1.1"/>
    <s v="liczba mieszkańców"/>
    <s v="1) PGE Dystrybucja S.A._x000a_1) PGNiG_x000a_1) Miejskie Przedsiębiorstwo Energetyki Cieplnej_x000a__x000a_"/>
    <s v="Raport_x000a_Raport_x000a_Raport"/>
    <s v="Dane nie uwzględniają energii cieplnej wytwarzanej indywidualnie (np. z pieców w indywidualnych gospodarstwach domowych)"/>
    <s v="1) Ewidencja Ludności"/>
    <s v="ELUD_001_x000a_Mieszkańcy"/>
    <n v="0"/>
    <s v="2) GUS BDL"/>
    <s v="Kategori: RYNEK MATERIAŁOWY I PALIWOWO-ENERGETYCZNY (K13)_x000a_Grupa: ELEKTROENERGETYKA (G185)_x000a_Podgrupa: Zużycie energii elektrycznej wg sektorów ekonomicznych (P1675)_x000a_[ogółem]1_x000a__x000a_Kategoria GOSPODARKA MIESZKANIOWA I KOMUNALNA (K11)_x000a_Grupa CIEPŁOWNICTWO (G59)_x000a_Podgrupa Sprzedaż energii cieplnej w ciągu roku wg lokalizacji (P3541)_x000a_[ogólem]_x000a__x000a_Kategoria: GOSPODARKA MIESZKANIOWA I KOMUNALNA (K11)_x000a_Grupa: URZĄDZENIA SIECIOWE (G57)_x000a_Podgrupa: Sieć gazowa (P1603)_x000a_[zużycie gazu na ogrzewanie mieskań MWh]"/>
    <s v="1 Dane dla poziomu NUTS 2"/>
    <s v="2) GUS BDL"/>
    <s v="Kategoria:  LUDNOŚĆ (K3)_x000a_Grupa: STAN LUDNOŚCI (G7)_x000a_Podgrupa: Ludność wg grup wieku i płci (P2137)"/>
    <n v="0"/>
    <n v="0"/>
    <n v="0"/>
    <n v="0"/>
  </r>
  <r>
    <n v="0"/>
    <n v="2"/>
    <s v="17.2"/>
    <s v="17.2"/>
    <x v="497"/>
    <s v="17.2 Całkowite zużycie energii elektrycznej w gospodarstwie domowym na mieszkańca"/>
    <n v="0"/>
    <n v="0"/>
    <n v="0"/>
    <n v="0"/>
    <n v="0"/>
    <n v="0"/>
    <n v="0"/>
    <n v="0"/>
    <n v="0"/>
    <n v="0"/>
    <n v="0"/>
    <n v="0"/>
    <n v="0"/>
    <n v="5"/>
    <n v="1"/>
    <n v="1"/>
    <n v="1"/>
    <n v="5"/>
    <n v="5"/>
    <x v="66"/>
    <x v="11"/>
    <s v="Energia"/>
    <s v="energia elektryczna"/>
    <s v="zużycie energii elektrycznej w danym roku/liczba mieszkańców"/>
    <s v="MWh"/>
    <s v="Wskaźnik pochodzący z poprzedniej wersji normy ISO 37120:2014"/>
    <s v="roczna"/>
    <s v="17.2A"/>
    <s v="zużycie energii elektrycznej w gospodarstwach domowych w danym roku"/>
    <s v="1.1"/>
    <s v="liczba mieszkańców"/>
    <s v="1) PGE Dystrybucja S.A."/>
    <s v="Raport"/>
    <n v="0"/>
    <s v="1) Ewidencja Ludności"/>
    <s v="ELUD_001_x000a_Mieszkańcy_x000a_[adres zameldowania na pobyt stały lub czasowy]"/>
    <n v="0"/>
    <s v="2) GUS BDL"/>
    <s v="Kategoria GOSPODARKA MIESZKANIOWA I KOMUNALNA (K11)_x000a_Grupa URZĄDZENIA SIECIOWE (G57)_x000a_Podgrupa Energia elektryczna w gospodarstwach domowych w miastach (P1604)_x000a_[zużycie energii elektrycznej]"/>
    <n v="0"/>
    <s v="2) GUS BDL"/>
    <s v="Kategoria:  LUDNOŚĆ (K3)_x000a_Grupa: STAN LUDNOŚCI (G7)_x000a_Podgrupa: Ludność wg grup wieku i płci (P2137)"/>
    <n v="0"/>
    <n v="0"/>
    <n v="0"/>
    <n v="0"/>
  </r>
  <r>
    <n v="1119"/>
    <n v="3"/>
    <s v="17.3"/>
    <s v="17.3"/>
    <x v="498"/>
    <s v="17.3 Odsetek energii uzyskanej ze źródeł odnawialnych, jako część całkowitego miejskiego zużycia energii"/>
    <s v="7.2"/>
    <s v="energia"/>
    <s v="wskaźnik podstawowy"/>
    <n v="0"/>
    <s v=""/>
    <n v="0"/>
    <s v=""/>
    <n v="0"/>
    <n v="0"/>
    <n v="0"/>
    <n v="0"/>
    <n v="0"/>
    <n v="0"/>
    <n v="4"/>
    <n v="1"/>
    <n v="1"/>
    <n v="1"/>
    <n v="1"/>
    <n v="1"/>
    <x v="9"/>
    <x v="11"/>
    <s v="Energia"/>
    <s v="energia odnawialna"/>
    <s v="zużycie energii wytworzonej ze źródeł odnawialnych w danym roku/zużycie energii w danym rokux100"/>
    <s v="GJ"/>
    <s v="Norma ISO 37120 wymaga, aby odnawialne źródła energii obejmowały energię geotermalną, słoneczną, wiatrową, wodną, ​​energię pływów i fal, materiały palne i biopaliwa, takie jak biomasa._x000a_Całkowite zużycie energii odnawialnej obejmuje zarówno energię cieplną jak i energię elektryczną ze wszystkich sektorów, w tym mieszkalnictwa, transportu, usług/handlu i przemysłu. _x000a_W miarę możliwości dane z każdego sektora dotyczące zużycia energii cieplnej i elektrycznej powinny być wymieniane indywidualnie."/>
    <s v="dwuletnia  (dostosowana do terminu certyfikacji ISO 37120)"/>
    <s v="17.3A"/>
    <s v="zużycie energii wytworzonej ze źródeł odnawialnych w danym roku"/>
    <s v="17.1A"/>
    <s v="zużucie energii w danym roku1"/>
    <s v="1) Brak danych dotyczących energii cielnej. Dane dotyczące energii elektrycznej uwzględnione we wskaźniku &quot;17.4 Odsetek całkowitej energii elektrycznej uzyskanej ze źródeł odnawialnych, jako część całkowitego miejskiego zużycia energii elektrycznej&quot;"/>
    <n v="0"/>
    <n v="0"/>
    <n v="0"/>
    <n v="0"/>
    <n v="0"/>
    <n v="0"/>
    <n v="0"/>
    <n v="0"/>
    <n v="0"/>
    <n v="0"/>
    <n v="0"/>
    <n v="0"/>
    <n v="0"/>
    <n v="0"/>
  </r>
  <r>
    <n v="0"/>
    <n v="4"/>
    <s v="17.4"/>
    <s v="17.4"/>
    <x v="499"/>
    <s v="17.4 Odsetek całkowitej energii elektrycznej uzyskanej ze źródeł odnawialnych, jako część całkowitego miejskiego zużycia energii elektrycznej"/>
    <n v="0"/>
    <n v="0"/>
    <n v="0"/>
    <n v="0"/>
    <n v="0"/>
    <n v="0"/>
    <n v="0"/>
    <n v="0"/>
    <n v="0"/>
    <n v="0"/>
    <n v="0"/>
    <n v="0"/>
    <n v="0"/>
    <n v="5"/>
    <n v="1"/>
    <n v="1"/>
    <n v="1"/>
    <n v="4"/>
    <n v="4"/>
    <x v="67"/>
    <x v="11"/>
    <s v="Energia"/>
    <s v="energia odnawialna"/>
    <s v="ilość energii wprowadzonej do sieci ze źródeł odnawialnych w danym roku/zużycie energii elektrycznej w danym rokux100"/>
    <s v="MWh"/>
    <s v="-"/>
    <s v="roczna"/>
    <s v="17.4A"/>
    <s v="ilość energii wprowadzonej do sieci ze źródeł odnawialnych"/>
    <s v="17.4B"/>
    <s v="zużucie energii elektrycznej w danym roku"/>
    <s v="1) PGE Dystrybucja S.A."/>
    <s v="Raport"/>
    <n v="0"/>
    <s v="1) PGE Dystrybucja S.A."/>
    <s v="Raport"/>
    <n v="0"/>
    <s v="2) GUS BDL"/>
    <s v="Kategoria RYNEK MATERIAŁOWY I PALIWOWO-ENERGETYCZNY (K13)_x000a_Grupa ELEKTROENERGETYKA (G185)_x000a_Podgrupa Produkcja energii elektrycznej wg źródeł (P1674)_x000a_[z odnawialnych nośników energii]"/>
    <s v="Dane dla poziomu NUTS 2"/>
    <s v="2) GUS BDL"/>
    <s v="Kategori: RYNEK MATERIAŁOWY I PALIWOWO-ENERGETYCZNY (K13)_x000a_Grupa: ELEKTROENERGETYKA (G185)_x000a_Podgrupa: Zużycie energii elektrycznej wg sektorów ekonomicznych (P1675)_x000a_[ogółem]"/>
    <s v="Dane dla poziomu NUTS 2"/>
    <n v="0"/>
    <n v="0"/>
    <n v="0"/>
  </r>
  <r>
    <n v="1144"/>
    <n v="5"/>
    <s v="16.7/17.5"/>
    <s v="16.7_17.5"/>
    <x v="500"/>
    <s v="16.7_17.5 Odsetek energii pochodzącej ze ścieków, jako część całkowitego miejskiego zużycia energii"/>
    <n v="0"/>
    <s v=""/>
    <s v=""/>
    <s v="22.3"/>
    <s v="ścieki"/>
    <n v="0"/>
    <s v=""/>
    <n v="0"/>
    <n v="0"/>
    <n v="0"/>
    <n v="0"/>
    <n v="0"/>
    <n v="0"/>
    <n v="4"/>
    <n v="1"/>
    <n v="1"/>
    <n v="1"/>
    <n v="1"/>
    <n v="1"/>
    <x v="9"/>
    <x v="11"/>
    <s v="Ścieki / Energia"/>
    <s v="energia"/>
    <s v="ilości energii wytworzonej z sieci kanalizacyjnej i oczyszczalni ścieków w danym roku/zużycie energii w danym rokux100"/>
    <s v="%"/>
    <s v="-"/>
    <s v="roczna"/>
    <s v="16.7/17.5A"/>
    <s v="ilości energii wytworzonej z sieci kanalizacyjnej i oczyszczalni ścieków w ciągu roku"/>
    <s v="17.1A"/>
    <s v="zużucie energii w danym roku1"/>
    <s v="1) Wodociągi Kieleckie"/>
    <s v="WODK_001_x000a_Zestawienie dotyczące ścieków_x000a_[energia cieplna i elektryczna wyprodukowana ze ścieków]_x000a_"/>
    <n v="0"/>
    <s v="1) PGE Dystrybucja S.A._x000a_PGNiG_x000a_Miejskie Przedsiębiorstwo Energetyki Cieplnej_x000a__x000a_"/>
    <s v="Raport_x000a_Raport_x000a_Raport"/>
    <s v="Dane nie uwzględniają energii cieplnej wytwarzanej indywidualnie (np. z pieców w indywidualnych gospodarstwach domowych)"/>
    <s v="2) GUS BDL"/>
    <s v="Kategoria: STAN I OCHRONA ŚRODOWISKA (K9)_x000a_Grupa: ODPADY KOMUNALNE (G223)_x000a_Podgrupa: Odgazowywanie składowisk odpadów (P3748)_x000a_[energia cieplna wyprodukowana w ciągu roku w wyniku unieszkodliwiania gazu składowiskowego w instalacji odgazowywania, energia elektryczna wyprodukowana w ciągu roku w wyniku unieszkodliwiania gazu składowiskowego w instalacji odgazowywania]"/>
    <n v="0"/>
    <s v="2) GUS BDL"/>
    <s v="Kategori: RYNEK MATERIAŁOWY I PALIWOWO-ENERGETYCZNY (K13)_x000a_Grupa: ELEKTROENERGETYKA (G185)_x000a_Podgrupa: Zużycie energii elektrycznej wg sektorów ekonomicznych (P1675)_x000a_[ogółem]1_x000a__x000a_Kategoria GOSPODARKA MIESZKANIOWA I KOMUNALNA (K11)_x000a_Grupa CIEPŁOWNICTWO (G59)_x000a_Podgrupa Sprzedaż energii cieplnej w ciągu roku wg lokalizacji (P3541)_x000a_[ogólem]_x000a__x000a_Kategoria: GOSPODARKA MIESZKANIOWA I KOMUNALNA (K11)_x000a_Grupa: URZĄDZENIA SIECIOWE (G57)_x000a_Podgrupa: Sieć gazowa (P1603)_x000a_[zużycie gazu na ogrzewanie mieskań MWh]"/>
    <s v="1 Dane dla poziomu NUTS 2"/>
    <n v="0"/>
    <n v="0"/>
    <n v="0"/>
  </r>
  <r>
    <n v="1122"/>
    <n v="6"/>
    <s v="17.6"/>
    <s v="17.6"/>
    <x v="501"/>
    <s v="17.6 Odsetek mieszkańców miasta objętych legalną dostawą energii elektrycznej"/>
    <s v="7.3"/>
    <s v="energia"/>
    <s v="wskaźnik podstawowy"/>
    <n v="0"/>
    <s v=""/>
    <n v="0"/>
    <s v=""/>
    <n v="0"/>
    <n v="0"/>
    <n v="0"/>
    <n v="0"/>
    <n v="0"/>
    <n v="0"/>
    <n v="5"/>
    <n v="1"/>
    <n v="1"/>
    <n v="1"/>
    <n v="1"/>
    <n v="1"/>
    <x v="9"/>
    <x v="11"/>
    <s v="Energia"/>
    <s v="energia elektryczna"/>
    <s v="liczba mieszkańców z legalnym podłączeniem do systemu zasilania energią elektryczną /liczba mieszkańcówx100"/>
    <s v="%"/>
    <s v="Zgodnie z definicją normy ISO 37120, aby określić liczbę mieszkańców miasta z legalnym podłączeniem do systemu zasilania energią elektryczną (sieci elektrycznej), mozna pomnożyć liczbę gospodarstw domowych podłączonych legalnie do sieci elektrycznej przez obecną średnią wielkość gospodarstwa domowego w danym mieście."/>
    <s v="dwuletnia  (dostosowana do terminu certyfikacji ISO 37120)"/>
    <s v="17.6A"/>
    <s v="liczba mieszkańców z legalnym podłączeniem do systemu zasilania energią elektryczną "/>
    <s v="1.1"/>
    <s v="liczba mieszkańców"/>
    <s v="1) PGE Obrót S.A."/>
    <s v="Raport"/>
    <n v="0"/>
    <s v="1) Ewidencja Ludności"/>
    <s v="ELUD_001_x000a_Mieszkańcy"/>
    <n v="0"/>
    <s v="2) GUS BDL"/>
    <s v="Kategoria K11 GOSPODARKA MIESZKANIOWA I KOMUNALNA _x000a_Grupa G57 URZĄDZENIA SIECIOWE _x000a_Podgrupa P1880 Energia elektryczna w gospodarstwach domowych wg lokalizacji odbiorcy_x000a_[odbiorcy energii elektrycznej]"/>
    <s v="dane dotyczą wszystkich odbiorców energii elektrycznej "/>
    <s v="2) GUS BDL"/>
    <s v="Kategoria:  LUDNOŚĆ (K3)_x000a_Grupa: STAN LUDNOŚCI (G7)_x000a_Podgrupa: Ludność wg grup wieku i płci (P2137)"/>
    <n v="0"/>
    <n v="0"/>
    <n v="0"/>
    <n v="0"/>
  </r>
  <r>
    <n v="1151"/>
    <n v="7"/>
    <s v="17.7"/>
    <s v="17.7"/>
    <x v="502"/>
    <s v="17.7 Liczba osób korzystających z sieci ciepłowniczej na 100 000 mieszkańców"/>
    <n v="0"/>
    <s v=""/>
    <s v=""/>
    <n v="0"/>
    <s v=""/>
    <n v="0"/>
    <s v=""/>
    <n v="0"/>
    <n v="0"/>
    <s v="III*"/>
    <s v="ochrona atmosfery i klimatu miasta-presja"/>
    <n v="0"/>
    <n v="0"/>
    <n v="5"/>
    <n v="3"/>
    <n v="1"/>
    <n v="1"/>
    <n v="1"/>
    <n v="1"/>
    <x v="9"/>
    <x v="11"/>
    <s v="Energia"/>
    <s v="ciepłownictwo"/>
    <s v="liczba mieskańców korzystających z sieci ciepłowniczej/liczba mieszkańcówx100 000"/>
    <s v="-"/>
    <s v="-"/>
    <s v="roczna"/>
    <s v="17.7A"/>
    <s v="liczba mieskańców korzystających z sieci ciepłowniczej"/>
    <s v="1.1"/>
    <s v="liczba mieszkańców"/>
    <s v="1) Miejskie Przedsiębiorstwo Energetyki Cieplnej Spółka z o.o. w Kielcach/GESUT"/>
    <s v="MPEC_001_x000a_Zestawienie_x000a_"/>
    <s v="alternatywnie można wykorzystać dane z GESUT przyłącza oraz EGIB budynki i złączyć je na podstawie analiz przestrzennych, następnie policzyć liczbę ludności we wskazanych budynkach"/>
    <s v="1) Ewidencja Ludności"/>
    <s v="ELUD_001_x000a_Mieszkańcy_x000a_[adres zameldowania na pobyt stały lub czasowy]"/>
    <n v="0"/>
    <n v="0"/>
    <n v="0"/>
    <n v="0"/>
    <s v="2) GUS BDL2"/>
    <s v="Kategoria:  LUDNOŚĆ (K3)_x000a_Grupa: STAN LUDNOŚCI (G7)_x000a_Podgrupa: Ludność wg grup wieku i płci (P2137)"/>
    <n v="0"/>
    <n v="0"/>
    <n v="0"/>
    <n v="0"/>
  </r>
  <r>
    <n v="1129"/>
    <n v="8"/>
    <s v="17.8"/>
    <s v="17.8"/>
    <x v="503"/>
    <s v="17.8 Liczba osób korzystających z sieci gazowej na 100 000 mieszkańców"/>
    <s v="7.4"/>
    <s v="energia"/>
    <s v="wskaźnik podstawowy"/>
    <n v="0"/>
    <s v=""/>
    <n v="0"/>
    <s v=""/>
    <n v="0"/>
    <n v="0"/>
    <n v="0"/>
    <n v="0"/>
    <n v="0"/>
    <n v="0"/>
    <n v="5"/>
    <n v="3"/>
    <n v="1"/>
    <n v="1"/>
    <n v="5"/>
    <n v="5"/>
    <x v="68"/>
    <x v="11"/>
    <s v="Energia"/>
    <s v="gaz"/>
    <s v="liczba mieszkańców korzystających z sieci gazoawej/liczba mieszkańcówx100 000 _x000a_lub_x000a_liczba przyłączy gazowychxśrednia wielkość gospodarstwa domowego/liczba mieszkańcówx100 000 "/>
    <s v="-"/>
    <s v="Zgodnie z normą ISO 37120 liczbę mieszkańców korzystających z seci gazowej można obliczyć mnożąc liczbę liczbę miejskich gospodarstw domowych z przyłączami do gazociągu przez aktualną średnią wielkość gospodarstwa domowego w mieście._x000a_Średnią wielkość gospodarstwa domowego należy obliczyć wg wzoru:_x000a_średnia wielkość gospodarstwa domowego=liczba mieszkańców/liczba gospodarstw domowych"/>
    <s v="roczna"/>
    <s v="17.8A"/>
    <s v="liczba przyłączy gazowych"/>
    <s v="1.1_x000a_12.1"/>
    <s v="liczba mieszkańców_x000a_liczba gospodarstw domowych"/>
    <s v="1) PGNiG/GESUT"/>
    <s v="Raport/GESUT_001_x000a_[GES_Przewody: GES_Przebieg,GES_Rodzaj - gazowe]"/>
    <n v="0"/>
    <s v="1) Ewidencja Ludności"/>
    <s v="ELUD_001_x000a_Mieszkańcy_x000a_[Adres miejsca zameldownia na pobyt stały lub czasowy]"/>
    <n v="0"/>
    <s v="2) GUS BDL2"/>
    <s v="Kategoria K11 GOSPODARKA MIESZKANIOWA I KOMUNALNA _x000a_Grupa G57 URZĄDZENIA SIECIOWE _x000a_Podgrupa P1603 Sieć gazowa_x000a_[czynne przyłącza do budynków ogółem (mieszkalnych i niemieszkalnych)]"/>
    <s v="2 Dane nie pozwlają na obliczenie wskaźnika dla poziomu bardziej szczegółowego niż poziom miasta."/>
    <n v="0"/>
    <n v="0"/>
    <n v="0"/>
    <n v="0"/>
    <n v="0"/>
    <n v="0"/>
  </r>
  <r>
    <n v="1125"/>
    <n v="9"/>
    <s v="17.9"/>
    <s v="17.9"/>
    <x v="504"/>
    <s v="17.9 Odsetek budynków w mieście z inteligentnymi licznikami energii"/>
    <n v="0"/>
    <s v=""/>
    <s v=""/>
    <s v="7.9"/>
    <s v="energia"/>
    <n v="0"/>
    <s v=""/>
    <n v="0"/>
    <n v="0"/>
    <n v="0"/>
    <n v="0"/>
    <n v="0"/>
    <n v="0"/>
    <n v="4"/>
    <n v="1"/>
    <n v="1"/>
    <n v="1"/>
    <n v="1"/>
    <n v="1"/>
    <x v="9"/>
    <x v="11"/>
    <s v="Energia"/>
    <s v="energia elektryczna"/>
    <s v="liczba budynków w mieście z inteligentnymi licznikami energii/liczba budynków w mieściex100"/>
    <s v="%"/>
    <s v="-"/>
    <s v="roczna"/>
    <s v="17.9A"/>
    <s v="liczba budynków w mieście z inteligentnymi licznikami energii"/>
    <s v="0.10"/>
    <s v="liczba budynków"/>
    <s v="1) PGE Dystrybucja S.A./ PGE Obrót S.A."/>
    <s v="Raport"/>
    <n v="0"/>
    <s v="1) Ewidencja Gruntów i Budynków"/>
    <s v="EGIB_002_x000a_Wykaz gruntów budynków i lokali_x000a_[EGB_Budynek]"/>
    <n v="0"/>
    <n v="0"/>
    <n v="0"/>
    <n v="0"/>
    <n v="0"/>
    <n v="0"/>
    <n v="0"/>
    <n v="0"/>
    <n v="0"/>
    <n v="0"/>
  </r>
  <r>
    <n v="1126"/>
    <n v="10"/>
    <s v="17.10"/>
    <s v="17.10"/>
    <x v="505"/>
    <s v="17.10 Odsetek gospodarstw domowych z inteligentnymi licznikami energii"/>
    <n v="0"/>
    <s v=""/>
    <s v=""/>
    <s v="12.1"/>
    <s v="mieszkalnictwo"/>
    <n v="0"/>
    <s v=""/>
    <n v="0"/>
    <n v="0"/>
    <n v="0"/>
    <n v="0"/>
    <n v="0"/>
    <n v="0"/>
    <n v="4"/>
    <n v="2"/>
    <n v="1"/>
    <n v="1"/>
    <n v="1"/>
    <n v="1"/>
    <x v="9"/>
    <x v="11"/>
    <s v="Energia"/>
    <s v="energia elektryczna"/>
    <s v="liczba gospodarstw domowych z inteligentnymi licznikami energii/liczba gospodarstw domowych w mieściex100"/>
    <s v="%"/>
    <s v="-"/>
    <s v="roczna"/>
    <s v="17.10A"/>
    <s v="liczba gospodarstw domowych z inteligentnymi licznikami energii"/>
    <s v="12.1"/>
    <s v="liczba gospodarstw domowych"/>
    <s v="1) PGE Dystrybucja S.A./ PGE Obrót S.A."/>
    <s v="Raport"/>
    <n v="0"/>
    <s v="1) Ewidencja Ludności"/>
    <s v="ELUD_001_x000a_Mieszkańcy_x000a_[Adres miejsca zameldowania na pobyt stały/czasowy]"/>
    <s v="Liczba gospodarstw domowych oznacza liczbę unikalnych adresów, w których zameldowana jest przynajmniej jedna osoba"/>
    <n v="0"/>
    <n v="0"/>
    <n v="0"/>
    <n v="0"/>
    <n v="0"/>
    <n v="0"/>
    <n v="0"/>
    <n v="0"/>
    <n v="0"/>
  </r>
  <r>
    <n v="1135"/>
    <n v="11"/>
    <s v="17.11"/>
    <s v="17.11"/>
    <x v="506"/>
    <s v="17.11 Średnia roczna długość przerw w dostawie energii elektrycznej w gospodarstwie domowym"/>
    <s v="7.7"/>
    <s v="energia"/>
    <s v="wskaźnik pomocniczy"/>
    <n v="0"/>
    <s v=""/>
    <n v="0"/>
    <s v=""/>
    <n v="0"/>
    <n v="0"/>
    <n v="0"/>
    <n v="0"/>
    <n v="0"/>
    <n v="0"/>
    <n v="5"/>
    <n v="4"/>
    <n v="1"/>
    <n v="1"/>
    <n v="1"/>
    <n v="1"/>
    <x v="9"/>
    <x v="11"/>
    <s v="Energia"/>
    <s v="energia elektryczna"/>
    <s v="długość przerw w dostawie energii elektrycznej w danym roku x liczba gospodarstw domowych, których te przerwy dotyczyły/liczba gospodarstw domowych"/>
    <s v="h"/>
    <s v="Zgodnie z wytycznymi normy ISO 37120, aby zapewnić prawidłowe porównania między dostawcami energii, należy wykluczyć przerwy w odstawie energii elektrycznej na skutek powaznych burz i zdarzeń pogodowych ze względu na ich zmienność w zależności od położenia geograficznego."/>
    <s v="dwuletnia  (dostosowana do terminu certyfikacji ISO 37120)"/>
    <s v="17.11A"/>
    <s v="długość przerw w dostawie energii elektrycznej w danym roku x liczba gospodarstw domowych, których te przerwy dotyczyły"/>
    <s v="12.1"/>
    <s v="liczba gospodarstw domowych"/>
    <s v="1) PGE Dystrybucja S.A./ PGE Obrót S.A."/>
    <s v="Raport"/>
    <n v="0"/>
    <s v="1) Ewidencja Ludności"/>
    <s v="ELUD_001_x000a_Mieszkańcy_x000a_[Adres miejsca zameldowania na pobyt stały/czasowy]"/>
    <s v="Liczba gospodarstw domowych oznacza liczbę unikalnych adresów, w których zameldowana jest przynajmniej jedna osoba"/>
    <n v="0"/>
    <n v="0"/>
    <n v="0"/>
    <n v="0"/>
    <n v="0"/>
    <n v="0"/>
    <n v="0"/>
    <n v="0"/>
    <n v="0"/>
  </r>
  <r>
    <n v="1132"/>
    <n v="12"/>
    <s v="17.12"/>
    <s v="17.12"/>
    <x v="507"/>
    <s v="17.12 Roczne zużycie energii w budynkach publicznych"/>
    <s v="7.5"/>
    <s v="energia"/>
    <s v="wskaźnik podstawowy"/>
    <n v="0"/>
    <s v=""/>
    <n v="0"/>
    <s v=""/>
    <n v="0"/>
    <n v="0"/>
    <n v="0"/>
    <n v="0"/>
    <n v="0"/>
    <n v="0"/>
    <n v="5"/>
    <n v="1"/>
    <n v="1"/>
    <n v="1"/>
    <n v="1"/>
    <n v="1"/>
    <x v="9"/>
    <x v="11"/>
    <s v="Energia"/>
    <s v="budynki publiczne"/>
    <s v="zużycie energii w budynkach publicznych w danym roku/powierzchnia budynków publicznych "/>
    <s v="GJ/m2"/>
    <s v="Zgodnie z wytycznymi normy ISO 37120 budynki publiczne odnoszą się do budynków pełniących funkcję publiczną tj. urzędów administracji publicznej, bibliotek, ośrodków rekreacyjnych, szpitali, szkół, straży pożarnej lub posterunków policji. _x000a_Własność budynku nie jest istotna."/>
    <s v="dwuletnia  (dostosowana do terminu certyfikacji ISO 37120)"/>
    <s v="17.12A"/>
    <s v="zużycie energii w budynkach publicznych w danym roku"/>
    <s v="17.12B"/>
    <s v="powierzchnia budynków publicznych"/>
    <s v="1) Urząd Miasta Kielce"/>
    <s v="Raprot"/>
    <n v="0"/>
    <s v="1) Urząd Miasta Kielce"/>
    <s v="Raprot"/>
    <n v="0"/>
    <n v="0"/>
    <n v="0"/>
    <n v="0"/>
    <n v="0"/>
    <n v="0"/>
    <n v="0"/>
    <n v="0"/>
    <n v="0"/>
    <n v="0"/>
  </r>
  <r>
    <n v="1134"/>
    <n v="13"/>
    <s v="17.13"/>
    <s v="17.13"/>
    <x v="508"/>
    <s v="17.13 Zużycie energii elektrycznej przez publiczne oświetlenie uliczne na kilometr oświetlonej ulicy"/>
    <s v="7.6"/>
    <s v="energia"/>
    <s v="wskaźnik pomocniczy"/>
    <n v="0"/>
    <s v=""/>
    <n v="0"/>
    <s v=""/>
    <n v="0"/>
    <n v="0"/>
    <n v="0"/>
    <n v="0"/>
    <n v="0"/>
    <n v="0"/>
    <n v="5"/>
    <n v="1"/>
    <n v="1"/>
    <n v="1"/>
    <n v="1"/>
    <n v="1"/>
    <x v="9"/>
    <x v="11"/>
    <s v="Energia"/>
    <s v="oświetlenie uliczne"/>
    <s v="zużycie energii elektrycznej przez publiczne oświetlenie uliczne w danym roku/długość dróg z oświetleniem ulicznym"/>
    <s v="kWh/km"/>
    <s v="Na potrzeby normy ISO 37120 należy wziąc pod uwagę oświetlenie uliczne spełniające lokalnie lub krajowe normy oświetlenia i / lub wymagania określone przez Międzynarodową Komisję ds. Oświetlenia, Raport techniczny CIE 115: 2010, „Oświetlenie dróg dla ruchu samochodowego i pieszego”."/>
    <s v="dwuletnia  (dostosowana do terminu certyfikacji ISO 37120)"/>
    <s v="17.13A"/>
    <s v="zużycie energii elektrycznej przez publiczne oświetlenie uliczne w danym roku"/>
    <s v="17.13B"/>
    <s v="długość dróg z oświetleniem ulicznym"/>
    <s v="1) Zarząd Dróg Miejskich w Kielcach"/>
    <s v="ZDM_001_x000a_Wskaźniki_x000a_[Roczne zużycie energii elektrzycznej przez publicze oświetlenie uliczne]"/>
    <n v="0"/>
    <s v="1) Zarząd Dróg Miejskich w Kielcach"/>
    <s v="ZDM_001_x000a_Wskaźniki_x000a_[Długość oświetlonej sieci ulicznej]"/>
    <n v="0"/>
    <n v="0"/>
    <n v="0"/>
    <n v="0"/>
    <n v="0"/>
    <n v="0"/>
    <n v="0"/>
    <n v="0"/>
    <n v="0"/>
    <n v="0"/>
  </r>
  <r>
    <n v="1136"/>
    <n v="14"/>
    <s v="17.14"/>
    <s v="17.14"/>
    <x v="509"/>
    <s v="17.14 Stopniodni ogrzewania"/>
    <s v="7.8.1"/>
    <s v="energia"/>
    <s v="wskaźnik profilowy"/>
    <n v="0"/>
    <s v=""/>
    <n v="0"/>
    <s v=""/>
    <n v="0"/>
    <n v="0"/>
    <n v="0"/>
    <n v="0"/>
    <n v="0"/>
    <n v="0"/>
    <n v="5"/>
    <n v="1"/>
    <n v="1"/>
    <n v="1"/>
    <n v="1"/>
    <n v="1"/>
    <x v="9"/>
    <x v="11"/>
    <s v="Energia"/>
    <s v="efektywność energetyczna"/>
    <s v="Stopniodni ogrzewania oblicza się, odejmując średnią dzienną temperaturę powietrza od standardowej bazowej temperatury powietrza, a następnie sumując dla każdego dnia w roku, aby uzyskać sumę roczną._x000a_Jeżeli różnica temperatur jest liczbą ujemną, należy ją pominąć w obliczeniach. Wynik należy wyrazić w stopniodniach ogrzewania."/>
    <s v="stopniodni"/>
    <s v="Na potrzeby normy ISO 37120 powinno się stosować metodę i temperaturę bazową podaną w normie obowiązującej w danym kraju._x000a_Należy podać lokalizację pomiarów temperatury, aby przekazać lokalną reprezentatywność podawanych wartości (np. lotnisko, centrum miasta)."/>
    <s v="dwuletnia  (dostosowana do terminu certyfikacji ISO 37120)"/>
    <s v="17.14A"/>
    <s v="średnia dzienna temperatura powietrza"/>
    <s v="17.14B"/>
    <s v="temperatura bazowa1"/>
    <s v="1) Instytut Meteorologii i Gospodarki Wodnej Państwowy Instytut Badawczy"/>
    <s v="IMGW_001_x000a_Dane pomiarowo-obserwacyjne meteorologiczne - SYNOP D T"/>
    <n v="0"/>
    <n v="0"/>
    <n v="0"/>
    <n v="0"/>
    <n v="0"/>
    <n v="0"/>
    <s v="1 w różnego rodzaju publikacjach w tym publikacjach GUS na temat stopniodni ogrzewania oraz chłodzenia w Polsce przyjmuje się, że temperatura bazowa wynosi 15°C na zewnętrz co odpowida 18°C wewnątrz budynku"/>
    <n v="0"/>
    <n v="0"/>
    <n v="0"/>
    <n v="0"/>
    <n v="0"/>
    <n v="0"/>
  </r>
  <r>
    <n v="1137"/>
    <n v="15"/>
    <s v="17.15"/>
    <s v="17.15"/>
    <x v="510"/>
    <s v="17.15 Stopniodni chłodzenia"/>
    <s v="7.8.2"/>
    <s v="energia"/>
    <s v="wskaźnik profilowy"/>
    <n v="0"/>
    <s v=""/>
    <n v="0"/>
    <s v=""/>
    <n v="0"/>
    <n v="0"/>
    <n v="0"/>
    <n v="0"/>
    <n v="0"/>
    <n v="0"/>
    <n v="5"/>
    <n v="1"/>
    <n v="1"/>
    <n v="1"/>
    <n v="1"/>
    <n v="1"/>
    <x v="9"/>
    <x v="11"/>
    <s v="Energia"/>
    <s v="efektywność energetyczna"/>
    <s v="Stopniodni chłodzenia oblicza się, odejmując średnią dzienną temperaturę powietrza od standardowej bazowej temperatury powietrza, a następnie sumując dla każdego dnia w roku, aby uzyskać sumę roczną. Jeżeli różnica temperatur jest liczbą ujemną, należy ją pominąć w obliczeniach. Wynik należy wyrazić w stopniodniach chłodzenia"/>
    <s v="stopniodni"/>
    <s v="Na potrzeby normy ISO 37120 powinno się stosować metodę i temperaturę bazową podaną w normie obowiązującej w danym kraju._x000a_Należy podać lokalizację pomiarów temperatury, aby przekazać lokalną reprezentatywność podawanych wartości (np. lotnisko, centrum miasta)."/>
    <s v="dwuletnia  (dostosowana do terminu certyfikacji ISO 37120)"/>
    <s v="17.14A"/>
    <s v="średnia dzienna temperatura powietrza"/>
    <s v="17.14B"/>
    <s v="temperatura bazowa1"/>
    <s v="1) Instytut Meteorologii i Gospodarki Wodnej Państwowy Instytut Badawczy"/>
    <s v="IMGW_001_x000a_Dane pomiarowo-obserwacyjne meteorologiczne - SYNOP D T"/>
    <s v="wartość należy wyznaczyć na podstawie dobowych danych pomiarowych"/>
    <n v="0"/>
    <n v="0"/>
    <n v="0"/>
    <n v="0"/>
    <n v="0"/>
    <s v="1 w różnego rodzaju publikacjach w tym publikacjach GUS na temat stopniodni ogrzewania oraz chłodzenia w Polsce przyjmuje się, że temperatura bazowa wynosi 15°C na zewnętrz co odpowida 18°C wewnątrz budynku"/>
    <n v="0"/>
    <n v="0"/>
    <n v="0"/>
    <n v="0"/>
    <n v="0"/>
    <n v="0"/>
  </r>
  <r>
    <n v="1141"/>
    <n v="16"/>
    <s v="17.16"/>
    <s v="17.16"/>
    <x v="511"/>
    <s v="17.16 Odsetek energii elektrycznej i cieplnej wyprodukowanej z oczyszczania ścieków i innych odpadów płynnych oraz innych źródeł ciepła odpadowego, jako udział w całkowitym koszyku energetycznym miasta"/>
    <n v="0"/>
    <s v=""/>
    <s v=""/>
    <s v="7.1"/>
    <s v="energia"/>
    <n v="0"/>
    <s v=""/>
    <n v="0"/>
    <n v="0"/>
    <n v="0"/>
    <n v="0"/>
    <n v="0"/>
    <n v="0"/>
    <n v="4"/>
    <n v="1"/>
    <n v="1"/>
    <n v="1"/>
    <n v="1"/>
    <n v="1"/>
    <x v="9"/>
    <x v="11"/>
    <s v="Energia"/>
    <s v="ścieki, odpady"/>
    <s v="całkowita ilość energii elektrycznej i cieplnej wytworzona z oczyszczania ścieków i innych odpadów płynnych oraz innych źródeł ciepła odpadowego w danym roku/całkowite zapotrzebowanie miasta na energię w danym rokux100"/>
    <s v="%"/>
    <s v="-"/>
    <s v="roczna"/>
    <s v="17.16A"/>
    <s v="całkowita ilość energii elektrycznej i cieplnej wytworzona z oczyszczania ścieków i innych odpadów płynnych oraz innych źródeł ciepła odpadowego w danym roku [GJ]"/>
    <s v="17.16B"/>
    <s v="całkowite zapotrzebowanie miasta na energię  w danym roku [GJ]"/>
    <s v="1) Wodociągi Kieleckie/Przedsiębiorstwo Gospodarki Odpadami  w Kielcach (brak danych)"/>
    <s v="WODK_001_x000a_Zestawienie dotyczące ścieków_x000a_[energia cieplna i elektryczna wyprodukowana ze ścieków]_x000a_"/>
    <n v="0"/>
    <s v="1) PGE Dystrybucja S.A."/>
    <s v="Raport"/>
    <n v="0"/>
    <n v="0"/>
    <n v="0"/>
    <n v="0"/>
    <n v="0"/>
    <n v="0"/>
    <n v="0"/>
    <n v="0"/>
    <s v="Kategoria K9 STAN I OCHRONA ŚRODOWISKA _x000a_Grupa G223 ODPADY KOMUNALNE_x000a_Podgrupa P3748 Odgazowywanie składowisk odpadów"/>
    <n v="0"/>
  </r>
  <r>
    <n v="1142"/>
    <n v="17"/>
    <s v="17.17"/>
    <s v="17.17"/>
    <x v="512"/>
    <s v="17.17 Energia elektryczna i cieplna wyprodukowana z oczyszczalni ścieków na mieszkańca rocznie"/>
    <n v="0"/>
    <s v=""/>
    <s v=""/>
    <s v="7.2"/>
    <s v="energia"/>
    <n v="0"/>
    <s v=""/>
    <n v="0"/>
    <n v="0"/>
    <n v="0"/>
    <n v="0"/>
    <n v="0"/>
    <n v="0"/>
    <n v="4"/>
    <n v="1"/>
    <n v="1"/>
    <n v="1"/>
    <n v="1"/>
    <n v="1"/>
    <x v="9"/>
    <x v="11"/>
    <s v="Energia"/>
    <s v="energia"/>
    <s v="całkowita ilość energii elektrycznej i cieplnej wytworzona z oczyszczania ścieków w mieście w danym roku/liczba mieszkańców miasta"/>
    <s v="GJ/mieszkańca"/>
    <s v="-"/>
    <s v="roczna"/>
    <s v="17.17A"/>
    <s v="całkowita ilość energii elektrycznej i cieplnej wytworzona z oczyszczania ścieków  w danym roku"/>
    <s v="1.1"/>
    <s v="liczba mieszkańców"/>
    <s v="1) Wodociągi Kieleckie"/>
    <s v="WODK_001_x000a_Zestawienie dotyczące ścieków_x000a_[energia cieplna i elektryczna wyprodukowana ze ścieków]_x000a_"/>
    <n v="0"/>
    <s v="1) Ewidencja Ludności"/>
    <s v="ELUD_001_x000a_Mieszkańcy"/>
    <n v="0"/>
    <n v="0"/>
    <n v="0"/>
    <n v="0"/>
    <s v="2) GUS BDL"/>
    <s v="Kategoria:  LUDNOŚĆ (K3)_x000a_Grupa: STAN LUDNOŚCI (G7)_x000a_Podgrupa: Ludność wg grup wieku i płci (P2137)"/>
    <n v="0"/>
    <s v="1) GUS BDL"/>
    <s v="Kategoria K9 STAN I OCHRONA ŚRODOWISKA _x000a_Grupa G223 ODPADY KOMUNALNE_x000a_Podgrupa P3748 Odgazowywanie składowisk odpadów"/>
    <n v="0"/>
  </r>
  <r>
    <e v="#REF!"/>
    <e v="#REF!"/>
    <e v="#REF!"/>
    <e v="#REF!"/>
    <x v="100"/>
    <e v="#REF!"/>
    <e v="#REF!"/>
    <e v="#REF!"/>
    <e v="#REF!"/>
    <e v="#REF!"/>
    <e v="#REF!"/>
    <e v="#REF!"/>
    <e v="#REF!"/>
    <e v="#REF!"/>
    <e v="#REF!"/>
    <e v="#REF!"/>
    <e v="#REF!"/>
    <e v="#REF!"/>
    <e v="#REF!"/>
    <e v="#REF!"/>
    <e v="#REF!"/>
    <e v="#REF!"/>
    <e v="#REF!"/>
    <e v="#REF!"/>
    <e v="#REF!"/>
    <x v="17"/>
    <x v="2"/>
    <e v="#REF!"/>
    <e v="#REF!"/>
    <e v="#REF!"/>
    <e v="#REF!"/>
    <e v="#REF!"/>
    <e v="#REF!"/>
    <e v="#REF!"/>
    <e v="#REF!"/>
    <e v="#REF!"/>
    <e v="#REF!"/>
    <e v="#REF!"/>
    <e v="#REF!"/>
    <e v="#REF!"/>
    <e v="#REF!"/>
    <e v="#REF!"/>
    <e v="#REF!"/>
    <e v="#REF!"/>
    <e v="#REF!"/>
    <e v="#REF!"/>
    <e v="#REF!"/>
    <e v="#REF!"/>
    <e v="#REF!"/>
    <e v="#REF!"/>
    <e v="#REF!"/>
    <e v="#REF!"/>
  </r>
  <r>
    <n v="1145"/>
    <n v="19"/>
    <s v="16.X//17.19"/>
    <s v="16.8_17.18"/>
    <x v="513"/>
    <s v="16.8_17.18 Odsetek całkowitej ilości ścieków w mieście wykorzystywanych do wytwarzania energii"/>
    <n v="0"/>
    <s v=""/>
    <s v=""/>
    <s v="22.4"/>
    <s v="ścieki"/>
    <n v="0"/>
    <s v=""/>
    <n v="0"/>
    <n v="0"/>
    <n v="0"/>
    <n v="0"/>
    <n v="0"/>
    <n v="0"/>
    <n v="4"/>
    <n v="1"/>
    <n v="1"/>
    <n v="1"/>
    <n v="1"/>
    <n v="1"/>
    <x v="9"/>
    <x v="11"/>
    <s v="Ścieki / Energia"/>
    <s v="energia"/>
    <s v="ilość ścieków wykorzystanych do wytworzenia energii w danym roku/ilość ścieków wytworzonych w danym rokux100"/>
    <s v="%"/>
    <s v="-"/>
    <s v="roczna"/>
    <s v="16.8//17.19A"/>
    <s v="ilość ścieków wykorzystanych do wytworzenia energii"/>
    <s v="16.2B"/>
    <s v="ilość wytworzonych ścieków w danym roku"/>
    <s v="1) Wodociągi Kieleckie"/>
    <s v="WODK_001_x000a_Zestawienie dotyczące ścieków_x000a_[ilość scieków wykorzystanych do wytarzania energii]_x000a_"/>
    <n v="0"/>
    <s v="1) Wodociągi Kieleckie"/>
    <s v="WODK_001_x000a_ścieki_x000a_[całkowita ilość ścieków dostarczona do oczyszczalni]_x000a_"/>
    <n v="0"/>
    <n v="0"/>
    <n v="0"/>
    <n v="0"/>
    <s v="2) GUS BDL"/>
    <s v="Kategoria: STAN I OCHRONA ŚRODOWISKA (K9)_x000a_Grupa: OCZYSZCZANIE ŚCIEKÓW KOMUNALNYCH (G222)_x000a_Podgrupa: Ścieki oczyszczane w ciągu roku (P1700)_x000a_[odprowadzone ogółem]"/>
    <n v="0"/>
    <n v="0"/>
    <n v="0"/>
    <n v="0"/>
  </r>
  <r>
    <n v="1157"/>
    <n v="1"/>
    <s v="13.1"/>
    <s v="13.1"/>
    <x v="514"/>
    <s v="13.1 Dochody miasta"/>
    <n v="0"/>
    <s v=""/>
    <s v=""/>
    <n v="0"/>
    <s v=""/>
    <n v="0"/>
    <s v=""/>
    <n v="0"/>
    <n v="0"/>
    <n v="0"/>
    <n v="0"/>
    <n v="0"/>
    <n v="0"/>
    <n v="5"/>
    <n v="1"/>
    <n v="1"/>
    <n v="1"/>
    <n v="1"/>
    <n v="1"/>
    <x v="69"/>
    <x v="12"/>
    <s v="Finanse"/>
    <s v="budżet miasta"/>
    <s v="dochody miasta"/>
    <s v="PLN"/>
    <n v="0"/>
    <s v="roczna"/>
    <s v="13.1"/>
    <s v="dochody miasta w danym roku"/>
    <n v="0"/>
    <s v=""/>
    <s v="1) Wydział Budżetu i Księgowości"/>
    <s v="BIK_001_x000a_Raport_x000a_[całkowite dochody miasta]"/>
    <n v="0"/>
    <n v="0"/>
    <n v="0"/>
    <n v="0"/>
    <s v="2) GUS BDL"/>
    <s v="Kategoria: FINANSE PUBLICZNE (K27)_x000a_Grupa: DOCHODY BUDŻETÓW GMIN I MIAST NA PRAWACH POWIATU (G423)_x000a_Podgrupa: Dochody ogółem (P2621)"/>
    <n v="0"/>
    <n v="0"/>
    <n v="0"/>
    <n v="0"/>
    <n v="0"/>
    <n v="0"/>
    <n v="0"/>
  </r>
  <r>
    <n v="1158"/>
    <n v="2"/>
    <s v="13.2"/>
    <s v="13.2"/>
    <x v="515"/>
    <s v="13.2 Wydatki miasta"/>
    <n v="0"/>
    <s v=""/>
    <s v=""/>
    <n v="0"/>
    <s v=""/>
    <n v="0"/>
    <s v=""/>
    <n v="0"/>
    <n v="0"/>
    <n v="0"/>
    <n v="0"/>
    <n v="0"/>
    <n v="0"/>
    <n v="5"/>
    <n v="1"/>
    <n v="1"/>
    <n v="1"/>
    <n v="1"/>
    <n v="1"/>
    <x v="69"/>
    <x v="12"/>
    <s v="Finanse"/>
    <s v="budżet miasta"/>
    <s v="wydatki miasta"/>
    <s v="PLN"/>
    <n v="0"/>
    <s v="roczna"/>
    <s v="13.2"/>
    <s v="wydatki miasta w danym roku"/>
    <n v="0"/>
    <s v=""/>
    <s v="1) Wydział Budżetu i Księgowości"/>
    <s v="BIK_001_x000a_Raport_x000a_[całkowite wydatki miasta]"/>
    <n v="0"/>
    <n v="0"/>
    <n v="0"/>
    <n v="0"/>
    <s v="2) GUS BDL"/>
    <s v="Kategoria: FINANSE PUBLICZNE (K27)_x000a_Grupa: WYDATKI BUDŻETÓW GMIN I MIAST NA PRAWACH POWIATU (G425)_x000a_Podgrupa: Wydatki z budżetu ogółem (P2633"/>
    <n v="0"/>
    <n v="0"/>
    <n v="0"/>
    <n v="0"/>
    <n v="0"/>
    <n v="0"/>
    <n v="0"/>
  </r>
  <r>
    <n v="1159"/>
    <n v="3"/>
    <s v="13.3"/>
    <s v="13.3"/>
    <x v="516"/>
    <s v="13.3 Stopa obsługi zadłużenia (wydatki związane z obsługą zadłużenia jako odsetek dochodów własnych gminy)"/>
    <s v="9.1"/>
    <s v="finanse"/>
    <s v="wskaźnik podstawowy"/>
    <n v="0"/>
    <s v=""/>
    <n v="0"/>
    <s v=""/>
    <n v="0"/>
    <n v="0"/>
    <n v="0"/>
    <n v="0"/>
    <n v="0"/>
    <n v="0"/>
    <n v="5"/>
    <n v="1"/>
    <n v="1"/>
    <n v="1"/>
    <n v="5"/>
    <n v="5"/>
    <x v="56"/>
    <x v="12"/>
    <s v="Finanse"/>
    <s v="budżet miasta"/>
    <s v="całkowite długoterminowe koszty obsługi długu, w tym opłaty leasingowe, tymczasowe finansowanie i inne opłaty dłużne/całkowite dochody własnex100"/>
    <s v="%"/>
    <n v="0"/>
    <s v="roczna"/>
    <s v="13.3A"/>
    <s v="całkowite długoterminowe koszty obsługi długu, w tym opłaty leasingowe, tymczasowe finansowanie i inne opłaty dłużne"/>
    <s v="13.1"/>
    <s v="dochody miasta w danym roku"/>
    <s v="1) Wydział Budżetu i Księgowości"/>
    <s v="BIK_001_x000a_Raport_x000a_[całkowite długoterminowe koszty obsługi długu, w tym opłaty leasingowe, tymczasowe finansowanie i inne opłaty dłużne]"/>
    <n v="0"/>
    <s v="1) Wydział Budżetu i Księgowości"/>
    <s v="BIK_001_x000a_Raport_x000a_[całkowite dochody miasta]"/>
    <n v="0"/>
    <s v="2) GUS BDL"/>
    <s v="Kategoria: FINANSE PUBLICZNE (K27)_x000a_Grupa: WYDATKI BUDŻETÓW GMIN I MIAST NA PRAWACH POWIATU (G425)_x000a_Podgrupa: Wydatki z budżetu ogółem (P2633"/>
    <n v="0"/>
    <s v="2) GUS BDL"/>
    <s v="Kategoria: FINANSE PUBLICZNE (K27)_x000a_Grupa: DOCHODY BUDŻETÓW GMIN I MIAST NA PRAWACH POWIATU (G423)_x000a_Podgrupa: Dochody własne (P2622)"/>
    <n v="0"/>
    <n v="0"/>
    <n v="0"/>
    <n v="0"/>
  </r>
  <r>
    <n v="1160"/>
    <n v="4"/>
    <s v="13.4"/>
    <s v="13.4"/>
    <x v="517"/>
    <s v="13.4 Dochody własne jako odsetek wszystkich dochodów "/>
    <s v="9.3"/>
    <s v="finanse"/>
    <s v="wskaźnik pomocniczy"/>
    <n v="0"/>
    <s v=""/>
    <n v="0"/>
    <s v=""/>
    <n v="0"/>
    <n v="0"/>
    <n v="0"/>
    <n v="0"/>
    <n v="0"/>
    <n v="0"/>
    <n v="5"/>
    <n v="1"/>
    <n v="1"/>
    <n v="1"/>
    <n v="5"/>
    <n v="5"/>
    <x v="56"/>
    <x v="12"/>
    <s v="Finanse"/>
    <s v="budżet miasta"/>
    <s v="środki uzyskane z opłat za zezwolenia, opłat za usługi miejskie i podatków zbieranych jedynie dla celów miejskich/całkowite dochody miastax100"/>
    <s v="%"/>
    <n v="0"/>
    <s v="roczna"/>
    <s v="13.4A"/>
    <s v="środki uzyskane z opłat za zezwolenia, opłat za usługi miejskie i podatków zbieranych jedynie dla celów miejskich"/>
    <s v="13.1"/>
    <s v="dochody miasta w danym roku"/>
    <s v="1) Wydział Budżetu i Księgowości"/>
    <s v="BIK_001_x000a_Raport_x000a_[dochody miasta z tytułu opłat za zezwolenia, usługi miejskie i podatki dla celów miejskich]"/>
    <n v="0"/>
    <s v="1) Wydział Budżetu i Księgowości"/>
    <s v="BIK_001_x000a_Raport_x000a_[całkowite dochody miasta]"/>
    <n v="0"/>
    <s v="2) GUS BDL"/>
    <s v="Kategoria: FINANSE PUBLICZNE (K27)_x000a_Grupa: DOCHODY BUDŻETÓW GMIN I MIAST NA PRAWACH POWIATU (G423)_x000a_Podgrupa: Dochody własne (P2622)"/>
    <n v="0"/>
    <s v="2) GUS BDL"/>
    <s v="Kategoria: FINANSE PUBLICZNE (K27)_x000a_Grupa: DOCHODY BUDŻETÓW GMIN I MIAST NA PRAWACH POWIATU (G423)_x000a_Podgrupa: Dochody ogółem (P2621)"/>
    <n v="0"/>
    <n v="0"/>
    <n v="0"/>
    <n v="0"/>
  </r>
  <r>
    <n v="1161"/>
    <n v="5"/>
    <s v="13.5"/>
    <s v="13.5"/>
    <x v="518"/>
    <s v="13.5 Wpływy z podatków i opłat lokalnych"/>
    <n v="0"/>
    <s v=""/>
    <s v=""/>
    <n v="0"/>
    <s v=""/>
    <n v="0"/>
    <s v=""/>
    <n v="0"/>
    <n v="0"/>
    <n v="0"/>
    <n v="0"/>
    <n v="0"/>
    <n v="0"/>
    <n v="4"/>
    <n v="1"/>
    <n v="1"/>
    <n v="1"/>
    <n v="1"/>
    <n v="1"/>
    <x v="9"/>
    <x v="12"/>
    <s v="Finanse"/>
    <s v="budżet miasta"/>
    <s v="wpływy z podatków i opłat lokalnych"/>
    <s v="PLN"/>
    <n v="0"/>
    <s v="roczna"/>
    <s v="13.5"/>
    <s v="wpływy z podatków i opłat lokalnych"/>
    <n v="0"/>
    <s v=""/>
    <s v="1) Wydział Podatków, Zarządzania Należnościami i Windykacji"/>
    <s v="Raport"/>
    <n v="0"/>
    <n v="0"/>
    <n v="0"/>
    <n v="0"/>
    <n v="0"/>
    <n v="0"/>
    <n v="0"/>
    <n v="0"/>
    <n v="0"/>
    <n v="0"/>
    <n v="0"/>
    <n v="0"/>
    <n v="0"/>
  </r>
  <r>
    <n v="1162"/>
    <n v="6"/>
    <s v="13.6"/>
    <s v="13.6"/>
    <x v="519"/>
    <s v="13.6 Udziały w podatku od osób fizycznych (PIT) na mieszkańca"/>
    <n v="0"/>
    <s v=""/>
    <s v=""/>
    <n v="0"/>
    <s v=""/>
    <n v="0"/>
    <s v=""/>
    <n v="0"/>
    <n v="0"/>
    <n v="0"/>
    <n v="0"/>
    <n v="0"/>
    <n v="0"/>
    <n v="5"/>
    <n v="1"/>
    <n v="1"/>
    <n v="1"/>
    <n v="5"/>
    <n v="5"/>
    <x v="70"/>
    <x v="12"/>
    <s v="Finanse"/>
    <s v="budżet miasta"/>
    <s v="udziały w podatku od osób fizycznych (PIT)"/>
    <s v="PLN/mieszkańca"/>
    <n v="0"/>
    <s v="roczna"/>
    <s v="13.6A"/>
    <s v="udziały w podatku od osób fizycznych (PIT)"/>
    <s v="1.1"/>
    <s v="liczba mieszkańców"/>
    <s v="1) Wydział Podatków, Zarządzania Należnościami i Windykacji"/>
    <s v="Raport"/>
    <n v="0"/>
    <s v="1) Ewidencja Ludności"/>
    <s v="ELUD_001_x000a_Mieszkańcy"/>
    <n v="0"/>
    <s v="2) GUS BDL"/>
    <s v="Kategoria: FINANSE PUBLICZNE (K27)_x000a_Grupa: DOCHODY BUDŻETÓW GMIN I MIAST NA PRAWACH POWIATU (G423)_x000a_Podgrupa: Dochody własne (P2622)_x000a_[udziały w podatkach stanowiących dochody budżetu państwa podatek dochodowy od osób fizycznych]"/>
    <n v="0"/>
    <s v="2) GUS BDL"/>
    <s v="Kategoria: K3 LUDNOŚĆ _x000a_Grupa: G7 STAN LUDNOŚCI _x000a_Podgrupa: P2914 Ludność w gminach bez miast na prawach powiatu i w miastach na prawach powiatu wg płci"/>
    <n v="0"/>
    <n v="0"/>
    <n v="0"/>
    <n v="0"/>
  </r>
  <r>
    <n v="1163"/>
    <n v="7"/>
    <s v="13.7"/>
    <s v="13.7"/>
    <x v="520"/>
    <s v="13.7 Udziały w podatku od osób prawnych (CIT) na mieszkańca"/>
    <n v="0"/>
    <s v=""/>
    <s v=""/>
    <n v="0"/>
    <s v=""/>
    <n v="0"/>
    <s v=""/>
    <n v="0"/>
    <n v="0"/>
    <n v="0"/>
    <n v="0"/>
    <n v="0"/>
    <n v="0"/>
    <n v="5"/>
    <n v="1"/>
    <n v="1"/>
    <n v="1"/>
    <n v="5"/>
    <n v="5"/>
    <x v="56"/>
    <x v="12"/>
    <s v="Finanse"/>
    <s v="budżet miasta"/>
    <s v="udziały w podatku od osób prawnych (CIT)"/>
    <s v="PLN/mieszkańca"/>
    <n v="0"/>
    <s v="roczna"/>
    <s v="13.7A"/>
    <s v="udziały w podatku od osób prawnych (CIT)"/>
    <s v="1.1"/>
    <s v="liczba mieszkańców"/>
    <s v="1) Wydział Podatków, Zarządzania Należnościami i Windykacji"/>
    <s v="Raport"/>
    <n v="0"/>
    <s v="1) Ewidencja Ludności"/>
    <s v="ELUD_001_x000a_Mieszkańcy"/>
    <n v="0"/>
    <s v="2) GUS BDL"/>
    <s v="Kategoria: FINANSE PUBLICZNE (K27)_x000a_Grupa: DOCHODY BUDŻETÓW GMIN I MIAST NA PRAWACH POWIATU (G423)_x000a_Podgrupa: Dochody własne (P2622)_x000a_[udziały w podatkach stanowiących dochody budżetu państwa podatek dochodowy od osób prawnych]"/>
    <n v="0"/>
    <s v="2) GUS BDL"/>
    <s v="Kategoria: K3 LUDNOŚĆ _x000a_Grupa: G7 STAN LUDNOŚCI _x000a_Podgrupa: P2914 Ludność w gminach bez miast na prawach powiatu i w miastach na prawach powiatu wg płci"/>
    <n v="0"/>
    <n v="0"/>
    <n v="0"/>
    <n v="0"/>
  </r>
  <r>
    <n v="1164"/>
    <n v="8"/>
    <s v="13.8"/>
    <s v="13.8"/>
    <x v="521"/>
    <s v="13.8 Podatki pobrane jako odsetek podatków naliczonych "/>
    <s v="9.4"/>
    <s v="finanse"/>
    <s v="wskaźnik pomocniczy"/>
    <n v="0"/>
    <s v=""/>
    <n v="0"/>
    <s v=""/>
    <n v="0"/>
    <n v="0"/>
    <n v="0"/>
    <n v="0"/>
    <n v="0"/>
    <n v="0"/>
    <n v="5"/>
    <n v="1"/>
    <n v="1"/>
    <n v="1"/>
    <n v="1"/>
    <n v="1"/>
    <x v="0"/>
    <x v="12"/>
    <s v="Finanse"/>
    <s v="budżet miasta"/>
    <s v="suma wpływów z podatków i opłat lokalnych i /kwota naliczonych podatków i opłat lokalnychx100"/>
    <s v="%"/>
    <n v="0"/>
    <s v="roczna"/>
    <s v="13.5"/>
    <s v="wpływy z podatków i opłat lokalnych"/>
    <s v="13.8A"/>
    <s v="wartość naliczonych podatków i opłat lokalnych"/>
    <s v="1) Wydział Podatków, Zarządzania Należnościami i Windykacji"/>
    <s v="Raport"/>
    <n v="0"/>
    <s v="1) Wydział Podatków, Zarządzania Należnościami i Windykacji"/>
    <s v="Raport"/>
    <n v="0"/>
    <n v="0"/>
    <n v="0"/>
    <n v="0"/>
    <n v="0"/>
    <n v="0"/>
    <n v="0"/>
    <n v="0"/>
    <n v="0"/>
    <n v="0"/>
  </r>
  <r>
    <n v="1165"/>
    <n v="9"/>
    <s v="13.9"/>
    <s v="13.9"/>
    <x v="522"/>
    <s v="13.9 Wydatki bieżące"/>
    <n v="0"/>
    <s v=""/>
    <s v=""/>
    <n v="0"/>
    <s v=""/>
    <n v="0"/>
    <s v=""/>
    <n v="0"/>
    <n v="0"/>
    <n v="0"/>
    <n v="0"/>
    <n v="0"/>
    <n v="0"/>
    <n v="4"/>
    <n v="1"/>
    <n v="1"/>
    <n v="1"/>
    <n v="1"/>
    <n v="1"/>
    <x v="9"/>
    <x v="12"/>
    <s v="Finanse"/>
    <s v="budżet miasta"/>
    <s v="wydatki bieżące"/>
    <s v="PLN"/>
    <n v="0"/>
    <s v="roczna"/>
    <s v="13.9"/>
    <s v="wydatki bieżace w danym roku"/>
    <n v="0"/>
    <s v=""/>
    <s v="1) Wydział Budżetu i Księgowości"/>
    <s v="BIK_001_x000a_Raport_x000a_[wydatko operacyjne]"/>
    <n v="0"/>
    <n v="0"/>
    <n v="0"/>
    <n v="0"/>
    <s v="2) GUS BDL"/>
    <s v="Kategoria: FINANSE PUBLICZNE (K27) Grupa: WYDATKI BUDŻETÓW GMIN I MIAST NA PRAWACH POWIATU (G425) Podgrupa: Wydatki z budżetu ogółem (P2633)_x000a_[wydatki bieżace ogółem]"/>
    <n v="0"/>
    <n v="0"/>
    <n v="0"/>
    <n v="0"/>
    <n v="0"/>
    <n v="0"/>
    <n v="0"/>
  </r>
  <r>
    <n v="1167"/>
    <n v="10"/>
    <s v="13.10"/>
    <s v="13.10"/>
    <x v="523"/>
    <s v="13.10 Wydatki bieżące na mieszkańca"/>
    <s v="9.5.1"/>
    <s v="finanse"/>
    <s v="wskaźnik profilowy"/>
    <n v="0"/>
    <s v=""/>
    <n v="0"/>
    <s v=""/>
    <n v="0"/>
    <n v="0"/>
    <n v="0"/>
    <n v="0"/>
    <n v="0"/>
    <n v="0"/>
    <n v="5"/>
    <n v="1"/>
    <n v="1"/>
    <n v="1"/>
    <n v="1"/>
    <n v="1"/>
    <x v="9"/>
    <x v="12"/>
    <s v="Finanse"/>
    <s v="budżet miasta"/>
    <s v="wydati bieżące w danym roku/liczba mieszkańców"/>
    <s v="PLN/USD"/>
    <s v="Wydatki bieżace to w nomenklaturze normy ISO 37120 wydatki operacyjne._x000a__x000a_Wydatki bieżące jednostek budżetowych obejmują różnego rodzaju koszty, do których zalicza się:_x000a_-wynagrodzenia i uposażenia osób zatrudnionych w państwowych jednostkach budżetowych oraz składki naliczane od tych wynagrodzeń i uposażeń;_x000a_-zakupy towarów i usług;_x000a_-koszty utrzymania oraz inne wydatki związane z funkcjonowaniem jednostek budżetowych i realizacją ich statutowych zadań;_x000a_-koszty zadań zleconych do realizacji jednostkom zaliczanym i niezaliczanym do sektora finansów publicznych, z wyłączeniem organizacji pozarządowych._x000a__x000a_Wydatkami bieżącymi są wydatki odnoszące się do rocznego okresu realizacji danego wydatku."/>
    <s v="roczna"/>
    <s v="13.9"/>
    <s v="wydatki bieżace w danym roku"/>
    <n v="0"/>
    <s v=""/>
    <s v="1) Wydział Budżetu i Księgowości"/>
    <s v="BIK_001_x000a_Raport_x000a_[wydatko operacyjne]"/>
    <n v="0"/>
    <s v="1) Ewidencja Ludności"/>
    <s v="ELUD_001_x000a_Mieszkańcy"/>
    <n v="0"/>
    <s v="2) GUS BDL"/>
    <s v="Kategoria: FINANSE PUBLICZNE (K27) Grupa: WYDATKI BUDŻETÓW GMIN I MIAST NA PRAWACH POWIATU (G425) Podgrupa: Wydatki z budżetu ogółem (P2633)_x000a_[wydatki bieżace ogółem]"/>
    <n v="0"/>
    <n v="0"/>
    <s v="Kategoria: K3 LUDNOŚĆ _x000a_Grupa: G7 STAN LUDNOŚCI _x000a_Podgrupa: P2914 Ludność w gminach bez miast na prawach powiatu i w miastach na prawach powiatu wg płci"/>
    <n v="0"/>
    <n v="0"/>
    <n v="0"/>
    <n v="0"/>
  </r>
  <r>
    <n v="1168"/>
    <n v="11"/>
    <s v="13.11"/>
    <s v="13.11"/>
    <x v="524"/>
    <s v="13.11 Wydatki inwestycyjne majątkowe"/>
    <n v="0"/>
    <s v=""/>
    <s v=""/>
    <n v="0"/>
    <s v=""/>
    <n v="0"/>
    <s v=""/>
    <n v="0"/>
    <n v="0"/>
    <n v="0"/>
    <n v="0"/>
    <n v="0"/>
    <n v="0"/>
    <n v="4"/>
    <n v="1"/>
    <n v="1"/>
    <n v="1"/>
    <n v="1"/>
    <n v="1"/>
    <x v="9"/>
    <x v="12"/>
    <s v="Finanse"/>
    <s v="budżet miasta"/>
    <s v=" wydatki inwestycyjne majątkowe w danym roku"/>
    <s v="PLN"/>
    <s v="Wydatki inwestycyjne majątkowe to w nomenklaturze normy ISO 37120 wydatki kapitałowe. Są to wydatki przeznaczone na finansowanie projektów, takich jak budowa i naprawa dróg, mostów, budynków publicznych, obiektów infrastrukturalnych, parków oraz inne ważne modernizacje lub dodatki do infrastruktury."/>
    <s v="roczna"/>
    <s v="13.11"/>
    <s v="wydatki inwestycyjne majątkowe w danym roku"/>
    <n v="0"/>
    <s v=""/>
    <s v="1) Wydział Budżetu i Księgowości"/>
    <s v="BIK_001_x000a_Raport_x000a_[wydatko inwestycyjne]"/>
    <n v="0"/>
    <n v="0"/>
    <n v="0"/>
    <n v="0"/>
    <s v="2) GUS BDL"/>
    <s v="Kategoria: FINANSE PUBLICZNE (K27) Grupa: WYDATKI BUDŻETÓW GMIN I MIAST NA PRAWACH POWIATU (G425) Podgrupa: Wydatki z budżetu ogółem (P2633)_x000a_[wydatki majątkowe inwestycyjne]"/>
    <n v="0"/>
    <n v="0"/>
    <n v="0"/>
    <n v="0"/>
    <n v="0"/>
    <n v="0"/>
    <n v="0"/>
  </r>
  <r>
    <n v="1169"/>
    <n v="12"/>
    <s v="13.12"/>
    <s v="13.12"/>
    <x v="525"/>
    <s v="13.12 Wydatki inwestycyjne majątkowe na mieszkańca"/>
    <s v="9.5.2"/>
    <s v="finanse"/>
    <s v="wskaźnik profilowy"/>
    <n v="0"/>
    <s v=""/>
    <n v="0"/>
    <s v=""/>
    <n v="0"/>
    <n v="0"/>
    <n v="0"/>
    <n v="0"/>
    <n v="0"/>
    <n v="0"/>
    <n v="5"/>
    <n v="1"/>
    <n v="1"/>
    <n v="1"/>
    <n v="1"/>
    <n v="1"/>
    <x v="9"/>
    <x v="12"/>
    <s v="Finanse"/>
    <s v="budżet miasta"/>
    <s v="wydatki inwestycyjne majątkowe s danym roku/liczba mieszkańców"/>
    <s v="PLN/USD"/>
    <n v="0"/>
    <s v="roczna"/>
    <s v="13.11"/>
    <s v="wydatki inwestycyjne majątkowe w danym roku"/>
    <s v="1.1"/>
    <s v="liczba mieszkańców"/>
    <s v="1) Wydział Budżetu i Księgowości"/>
    <s v="BIK_001_x000a_Raport_x000a_[wydatko inwestycyjne]"/>
    <n v="0"/>
    <s v="1) Ewidencja Ludności"/>
    <s v="ELUD_001_x000a_Mieszkańcy"/>
    <n v="0"/>
    <s v="2) GUS BDL"/>
    <s v="Kategoria: FINANSE PUBLICZNE (K27) Grupa: WYDATKI BUDŻETÓW GMIN I MIAST NA PRAWACH POWIATU (G425) Podgrupa: Wydatki z budżetu ogółem (P2633)_x000a_[wydatki majątkowe inwestycyjne]"/>
    <n v="0"/>
    <n v="0"/>
    <s v="Kategoria: K3 LUDNOŚĆ _x000a_Grupa: G7 STAN LUDNOŚCI _x000a_Podgrupa: P2914 Ludność w gminach bez miast na prawach powiatu i w miastach na prawach powiatu wg płci"/>
    <n v="0"/>
    <n v="0"/>
    <n v="0"/>
    <n v="0"/>
  </r>
  <r>
    <n v="1173"/>
    <n v="13"/>
    <s v="13.13"/>
    <s v="13.13"/>
    <x v="526"/>
    <s v="13.13 Wydatki inwestycyjne majątkowe jako odsetek wszystkich wydatków "/>
    <s v="9.2"/>
    <s v="finanse"/>
    <s v="wskaźnik pomocniczy"/>
    <n v="0"/>
    <s v=""/>
    <n v="0"/>
    <s v=""/>
    <n v="0"/>
    <n v="0"/>
    <n v="0"/>
    <n v="0"/>
    <n v="0"/>
    <n v="0"/>
    <n v="5"/>
    <n v="1"/>
    <n v="1"/>
    <n v="1"/>
    <n v="4"/>
    <n v="4"/>
    <x v="9"/>
    <x v="12"/>
    <s v="Finanse"/>
    <s v="budżet miasta"/>
    <s v=" wydatki inwestycyjne majątkowe w danym roku /wydatki miastax100"/>
    <s v="PLN/USD"/>
    <n v="0"/>
    <s v="roczna"/>
    <s v="13.11"/>
    <s v="wydatki inwestycyjne majątkowe w danym roku"/>
    <s v="13.2"/>
    <s v="wydatki miasta w danym roku"/>
    <s v="1) Wydział Budżetu i Księgowości"/>
    <s v="BIK_001_x000a_Raport_x000a_[wydatki majątkowe]"/>
    <n v="0"/>
    <s v="1) Wydział Budżetu i Księgowości"/>
    <s v="BIK_001_x000a_Raport_x000a_[całkowite wydatki miasta]"/>
    <n v="0"/>
    <s v="2) GUS BDL"/>
    <s v="Kategoria: FINANSE PUBLICZNE (K27) Grupa: WYDATKI BUDŻETÓW GMIN I MIAST NA PRAWACH POWIATU (G425) Podgrupa: Wydatki z budżetu ogółem (P2633)_x000a_[wydatki majątkowe inwestycyjne]"/>
    <n v="0"/>
    <s v="2) GUS BDL"/>
    <s v="Kategoria: FINANSE PUBLICZNE (K27) Grupa: WYDATKI BUDŻETÓW GMIN I MIAST NA PRAWACH POWIATU (G425) Podgrupa: Wydatki z budżetu ogółem (P2633"/>
    <n v="0"/>
    <n v="0"/>
    <n v="0"/>
    <n v="0"/>
  </r>
  <r>
    <n v="1175"/>
    <n v="14"/>
    <s v="13.14"/>
    <s v="13.14"/>
    <x v="527"/>
    <s v="13.14 Wydatki miasta - oświata i wychowanie"/>
    <n v="0"/>
    <s v=""/>
    <s v=""/>
    <n v="0"/>
    <s v=""/>
    <n v="0"/>
    <s v=""/>
    <n v="0"/>
    <n v="0"/>
    <n v="0"/>
    <n v="0"/>
    <n v="0"/>
    <n v="0"/>
    <n v="5"/>
    <n v="1"/>
    <n v="1"/>
    <n v="1"/>
    <n v="1"/>
    <n v="1"/>
    <x v="71"/>
    <x v="12"/>
    <s v="Finanse"/>
    <s v="budżet miasta"/>
    <s v="wydatki miasta - oświata i wychowanie w danym roku"/>
    <s v="PLN"/>
    <n v="0"/>
    <s v="roczna"/>
    <s v="13.14"/>
    <s v="wydatki miasta - oświata i wychowanie w danym roku"/>
    <n v="0"/>
    <s v=""/>
    <s v="1) GUS BDL"/>
    <s v="Kategoria: FINANSE PUBLICZNE (K27)_x000a_Grupa: WYDATKI BUDŻETÓW GMIN I MIAST NA PRAWACH POWIATU (G425)_x000a_Podgrupa: Wydatki ogółem wg działów Klasyfikacji Budżetowej (P2920)_x000a_[Dział 801 - Oświata i wychowanie]"/>
    <n v="0"/>
    <n v="0"/>
    <n v="0"/>
    <n v="0"/>
    <s v="2) Wydział Budżetu i Księgowości"/>
    <s v="BIK_001_x000a_Raport_x000a_[wydatki wq klasyfikacji budżetowej - oświata]"/>
    <s v="trudne do wyliczenia"/>
    <n v="0"/>
    <n v="0"/>
    <n v="0"/>
    <n v="0"/>
    <n v="0"/>
    <n v="0"/>
  </r>
  <r>
    <n v="1176"/>
    <n v="15"/>
    <s v="13.15"/>
    <s v="13.15"/>
    <x v="528"/>
    <s v="13.15 Wydatki miasta - transport i łączność"/>
    <n v="0"/>
    <s v=""/>
    <s v=""/>
    <n v="0"/>
    <s v=""/>
    <n v="0"/>
    <s v=""/>
    <n v="0"/>
    <n v="0"/>
    <n v="0"/>
    <n v="0"/>
    <n v="0"/>
    <n v="0"/>
    <n v="5"/>
    <n v="1"/>
    <n v="1"/>
    <n v="1"/>
    <n v="1"/>
    <n v="1"/>
    <x v="71"/>
    <x v="12"/>
    <s v="Finanse"/>
    <s v="budżet miasta"/>
    <s v="wydatki miasta - transport i łączność w danym roku"/>
    <s v="PLN"/>
    <n v="0"/>
    <s v="roczna"/>
    <s v="13.15"/>
    <s v="wydatki miasta - transport i łączność w danym roku"/>
    <n v="0"/>
    <s v=""/>
    <s v="1) GUS BDL"/>
    <s v="Kategoria: FINANSE PUBLICZNE (K27)_x000a_Grupa: WYDATKI BUDŻETÓW GMIN I MIAST NA PRAWACH POWIATU (G425)_x000a_Podgrupa: Wydatki ogółem wg działów Klasyfikacji Budżetowej (P2920)_x000a_[Dział 600 - Transport i łączność]"/>
    <n v="0"/>
    <n v="0"/>
    <n v="0"/>
    <n v="0"/>
    <s v="2) Wydział Budżetu i Księgowości"/>
    <s v="BIK_001_x000a_Raport_x000a_[wydatki wq klasyfikacji budżetowej - transport i łączność]"/>
    <s v="trudne do wyliczenia"/>
    <n v="0"/>
    <n v="0"/>
    <n v="0"/>
    <n v="0"/>
    <n v="0"/>
    <n v="0"/>
  </r>
  <r>
    <n v="1177"/>
    <n v="16"/>
    <s v="13.16"/>
    <s v="13.16"/>
    <x v="529"/>
    <s v="13.16 Wydatki miasta - rodzina"/>
    <n v="0"/>
    <s v=""/>
    <s v=""/>
    <n v="0"/>
    <s v=""/>
    <n v="0"/>
    <s v=""/>
    <n v="0"/>
    <n v="0"/>
    <n v="0"/>
    <n v="0"/>
    <n v="0"/>
    <n v="0"/>
    <n v="5"/>
    <n v="1"/>
    <n v="1"/>
    <n v="1"/>
    <n v="1"/>
    <n v="1"/>
    <x v="71"/>
    <x v="12"/>
    <s v="Finanse"/>
    <s v="budżet miasta"/>
    <s v="wydatki miasta - rodzina w danym roku"/>
    <s v="PLN"/>
    <n v="0"/>
    <s v="roczna"/>
    <s v="13.16"/>
    <s v="wydatki miasta - rodzina w danym roku"/>
    <n v="0"/>
    <s v=""/>
    <s v="1) GUS BDL"/>
    <s v="Kategoria: FINANSE PUBLICZNE (K27)_x000a_Grupa: WYDATKI BUDŻETÓW GMIN I MIAST NA PRAWACH POWIATU (G425)_x000a_Podgrupa: Wydatki ogółem wg działów Klasyfikacji Budżetowej (P2920)_x000a_[Dział 855 - Rodzina]"/>
    <n v="0"/>
    <n v="0"/>
    <n v="0"/>
    <n v="0"/>
    <s v="2) Wydział Budżetu i Księgowości"/>
    <s v="BIK_001_x000a_Raport_x000a_[wydatki wq klasyfikacji budżetowej - rodzina]"/>
    <s v="trudne do wyliczenia"/>
    <n v="0"/>
    <n v="0"/>
    <n v="0"/>
    <n v="0"/>
    <n v="0"/>
    <n v="0"/>
  </r>
  <r>
    <n v="1178"/>
    <n v="17"/>
    <s v="13.17"/>
    <s v="13.17"/>
    <x v="530"/>
    <s v="13.17 Wydatki miasta - gospodarka komunalna i ochrona środowiska"/>
    <n v="0"/>
    <s v=""/>
    <s v=""/>
    <n v="0"/>
    <s v=""/>
    <n v="0"/>
    <s v=""/>
    <n v="0"/>
    <n v="0"/>
    <n v="0"/>
    <n v="0"/>
    <n v="0"/>
    <n v="0"/>
    <n v="5"/>
    <n v="1"/>
    <n v="1"/>
    <n v="1"/>
    <n v="1"/>
    <n v="1"/>
    <x v="71"/>
    <x v="12"/>
    <s v="Finanse"/>
    <s v="budżet miasta"/>
    <s v="wydatki miasta - gospodarka komunalna i ochrona środowiska w danym roku"/>
    <s v="PLN"/>
    <n v="0"/>
    <s v="roczna"/>
    <s v="13.17"/>
    <s v="wydatki miasta - gospodarka komunalna i ochrona środowiska w danym roku"/>
    <n v="0"/>
    <s v=""/>
    <s v="1) GUS BDL"/>
    <s v="Kategoria: FINANSE PUBLICZNE (K27)_x000a_Grupa: WYDATKI BUDŻETÓW GMIN I MIAST NA PRAWACH POWIATU (G425)_x000a_Podgrupa: Wydatki ogółem wg działów Klasyfikacji Budżetowej (P2920)_x000a_[Dział 900 - Gospodarka komunalna i ochrona środowiska]"/>
    <n v="0"/>
    <n v="0"/>
    <n v="0"/>
    <n v="0"/>
    <s v="2) Wydział Budżetu i Księgowości"/>
    <s v="BIK_001_x000a_Raport_x000a_[wydatki wq klasyfikacji budżetowej -gospodarka komunalna i ochrona środowiska]"/>
    <s v="trudne do wyliczenia"/>
    <n v="0"/>
    <n v="0"/>
    <n v="0"/>
    <n v="0"/>
    <n v="0"/>
    <n v="0"/>
  </r>
  <r>
    <n v="1179"/>
    <n v="18"/>
    <s v="13.18"/>
    <s v="13.18"/>
    <x v="531"/>
    <s v="13.18 Wydatki miasta - administracja publiczna"/>
    <n v="0"/>
    <s v=""/>
    <s v=""/>
    <n v="0"/>
    <s v=""/>
    <n v="0"/>
    <s v=""/>
    <n v="0"/>
    <n v="0"/>
    <n v="0"/>
    <n v="0"/>
    <n v="0"/>
    <n v="0"/>
    <n v="5"/>
    <n v="1"/>
    <n v="1"/>
    <n v="1"/>
    <n v="1"/>
    <n v="1"/>
    <x v="71"/>
    <x v="12"/>
    <s v="Finanse"/>
    <s v="budżet miasta"/>
    <s v="wydatki miasta - administracja publiczna w danym roku"/>
    <s v="PLN"/>
    <n v="0"/>
    <s v="roczna"/>
    <s v="13.18"/>
    <s v="wydatki miasta - administracja publiczna w danym roku"/>
    <n v="0"/>
    <s v=""/>
    <s v="1) GUS BDL"/>
    <s v="Kategoria: FINANSE PUBLICZNE (K27)_x000a_Grupa: WYDATKI BUDŻETÓW GMIN I MIAST NA PRAWACH POWIATU (G425)_x000a_Podgrupa: Wydatki ogółem wg działów Klasyfikacji Budżetowej (P2920)_x000a_[Dział 750 - Administracja publiczna]"/>
    <n v="0"/>
    <n v="0"/>
    <n v="0"/>
    <n v="0"/>
    <s v="2) Wydział Budżetu i Księgowości"/>
    <s v="BIK_001_x000a_Raport_x000a_[wydatki wq klasyfikacji budżetowej - administracja publiczna]"/>
    <s v="trudne do wyliczenia"/>
    <n v="0"/>
    <n v="0"/>
    <n v="0"/>
    <n v="0"/>
    <n v="0"/>
    <n v="0"/>
  </r>
  <r>
    <n v="1180"/>
    <n v="19"/>
    <s v="13.19"/>
    <s v="13.19"/>
    <x v="532"/>
    <s v="13.19 Wydatki miasta - pomoc społeczna"/>
    <n v="0"/>
    <s v=""/>
    <s v=""/>
    <n v="0"/>
    <s v=""/>
    <n v="0"/>
    <s v=""/>
    <n v="0"/>
    <n v="0"/>
    <n v="0"/>
    <n v="0"/>
    <n v="0"/>
    <n v="0"/>
    <n v="5"/>
    <n v="1"/>
    <n v="1"/>
    <n v="1"/>
    <n v="1"/>
    <n v="1"/>
    <x v="71"/>
    <x v="12"/>
    <s v="Finanse"/>
    <s v="budżet miasta"/>
    <s v="wydatki miasta - pomoc społeczna w danym roku"/>
    <s v="PLN"/>
    <n v="0"/>
    <s v="roczna"/>
    <s v="13.19"/>
    <s v="wydatki miasta - pomoc społeczna w danym roku"/>
    <n v="0"/>
    <s v=""/>
    <s v="1) GUS BDL"/>
    <s v="Kategoria: FINANSE PUBLICZNE (K27)_x000a_Grupa: WYDATKI BUDŻETÓW GMIN I MIAST NA PRAWACH POWIATU (G425)_x000a_Podgrupa: Wydatki ogółem wg działów Klasyfikacji Budżetowej (P2920)_x000a_[Dział 852 - Pomoc społeczna]"/>
    <n v="0"/>
    <n v="0"/>
    <n v="0"/>
    <n v="0"/>
    <s v="2) Wydział Budżetu i Księgowości"/>
    <s v="BIK_001_x000a_Raport_x000a_[wydatki wq klasyfikacji budżetowej - pomoc społeczna]"/>
    <s v="trudne do wyliczenia"/>
    <n v="0"/>
    <n v="0"/>
    <n v="0"/>
    <n v="0"/>
    <n v="0"/>
    <n v="0"/>
  </r>
  <r>
    <n v="1181"/>
    <n v="20"/>
    <s v="13.20"/>
    <s v="13.20"/>
    <x v="533"/>
    <s v="13.20 Wydatki miasta - kultura fizyczna"/>
    <n v="0"/>
    <s v=""/>
    <s v=""/>
    <n v="0"/>
    <s v=""/>
    <n v="0"/>
    <s v=""/>
    <n v="0"/>
    <n v="0"/>
    <n v="0"/>
    <n v="0"/>
    <n v="0"/>
    <n v="0"/>
    <n v="5"/>
    <n v="1"/>
    <n v="1"/>
    <n v="1"/>
    <n v="1"/>
    <n v="1"/>
    <x v="71"/>
    <x v="12"/>
    <s v="Finanse"/>
    <s v="budżet miasta"/>
    <s v="wydatki miasta - kultura fizyczna w danym roku"/>
    <s v="PLN"/>
    <n v="0"/>
    <s v="roczna"/>
    <s v="13.20"/>
    <s v="wydatki miasta - kultura fizyczna w danym roku"/>
    <n v="0"/>
    <s v=""/>
    <s v="1) GUS BDL"/>
    <s v="Kategoria: FINANSE PUBLICZNE (K27)_x000a_Grupa: WYDATKI BUDŻETÓW GMIN I MIAST NA PRAWACH POWIATU (G425)_x000a_Podgrupa: Wydatki ogółem wg działów Klasyfikacji Budżetowej (P2920)_x000a_[Dział 926 - Kultura fizyczna]"/>
    <n v="0"/>
    <n v="0"/>
    <n v="0"/>
    <n v="0"/>
    <s v="2) Wydział Budżetu i Księgowości"/>
    <s v="BIK_001_x000a_Raport_x000a_[wydatki wq klasyfikacji budżetowej - kultura fizyczna]"/>
    <s v="trudne do wyliczenia"/>
    <n v="0"/>
    <n v="0"/>
    <n v="0"/>
    <n v="0"/>
    <n v="0"/>
    <n v="0"/>
  </r>
  <r>
    <n v="1182"/>
    <n v="21"/>
    <s v="13.21"/>
    <s v="13.21"/>
    <x v="534"/>
    <s v="13.21 Wydatki miasta - kultura i ochrona dziedzictwa narodowego"/>
    <n v="0"/>
    <s v=""/>
    <s v=""/>
    <n v="0"/>
    <s v=""/>
    <n v="0"/>
    <s v=""/>
    <n v="0"/>
    <n v="0"/>
    <n v="0"/>
    <n v="0"/>
    <n v="0"/>
    <n v="0"/>
    <n v="5"/>
    <n v="1"/>
    <n v="1"/>
    <n v="1"/>
    <n v="1"/>
    <n v="1"/>
    <x v="71"/>
    <x v="12"/>
    <s v="Finanse"/>
    <s v="budżet miasta"/>
    <s v="wydatki miasta - kultura i ochrona dziedzictwa narodowego w danym roku"/>
    <s v="PLN"/>
    <n v="0"/>
    <s v="roczna"/>
    <s v="13.21"/>
    <s v="wydatki miasta - kultura i ochrona dziedzictwa narodowego w danym roku"/>
    <n v="0"/>
    <s v=""/>
    <s v="1) GUS BDL"/>
    <s v="Kategoria: FINANSE PUBLICZNE (K27)_x000a_Grupa: WYDATKI BUDŻETÓW GMIN I MIAST NA PRAWACH POWIATU (G425)_x000a_Podgrupa: Wydatki ogółem wg działów Klasyfikacji Budżetowej (P2920)_x000a_[Dział 921 - Kultura i ochrona dziedzictwa narodowego]"/>
    <n v="0"/>
    <n v="0"/>
    <n v="0"/>
    <n v="0"/>
    <s v="2) Wydział Budżetu i Księgowości"/>
    <s v="BIK_001_x000a_Raport_x000a_[wydatki wq klasyfikacji budżetowej - kultura i ochrona dziedzictwa narodowego]"/>
    <s v="trudne do wyliczenia"/>
    <n v="0"/>
    <n v="0"/>
    <n v="0"/>
    <n v="0"/>
    <n v="0"/>
    <n v="0"/>
  </r>
  <r>
    <n v="1183"/>
    <n v="22"/>
    <s v="13.22"/>
    <s v="13.22"/>
    <x v="535"/>
    <s v="13.22 Wydatki miasta - gospodarka mieszkaniowa"/>
    <n v="0"/>
    <s v=""/>
    <s v=""/>
    <n v="0"/>
    <s v=""/>
    <n v="0"/>
    <s v=""/>
    <n v="0"/>
    <n v="0"/>
    <n v="0"/>
    <n v="0"/>
    <n v="0"/>
    <n v="0"/>
    <n v="5"/>
    <n v="1"/>
    <n v="1"/>
    <n v="1"/>
    <n v="1"/>
    <n v="1"/>
    <x v="71"/>
    <x v="12"/>
    <s v="Finanse"/>
    <s v="budżet miasta"/>
    <s v="wydatki miasta - gospodarka mieszkaniowa w danym roku"/>
    <s v="PLN"/>
    <n v="0"/>
    <s v="roczna"/>
    <s v="13.22"/>
    <s v="wydatki miasta - gospodarka mieszkaniowa w danym roku"/>
    <n v="0"/>
    <s v=""/>
    <s v="1) GUS BDL"/>
    <s v="Kategoria: FINANSE PUBLICZNE (K27)_x000a_Grupa: WYDATKI BUDŻETÓW GMIN I MIAST NA PRAWACH POWIATU (G425)_x000a_Podgrupa: Wydatki ogółem wg działów Klasyfikacji Budżetowej (P2920)_x000a_[Dział 700 - Gospodarka mieszkaniowa]"/>
    <n v="0"/>
    <n v="0"/>
    <n v="0"/>
    <n v="0"/>
    <s v="2) Wydział Budżetu i Księgowości"/>
    <s v="BIK_001_x000a_Raport_x000a_[wydatki wq klasyfikacji budżetowej - gospodarka mieszkaniowa]"/>
    <s v="trudne do wyliczenia"/>
    <n v="0"/>
    <n v="0"/>
    <n v="0"/>
    <n v="0"/>
    <n v="0"/>
    <n v="0"/>
  </r>
  <r>
    <n v="1198"/>
    <n v="1"/>
    <s v="6.1"/>
    <s v="6.1"/>
    <x v="536"/>
    <s v="6.1 Odsetek kobiet wybranych do sprawowania urzędu na poziomie publicznej administracji miejskiej wśród wszystkich osób wybranych"/>
    <s v="10.1"/>
    <s v="administracja"/>
    <s v="wskaźnik podstawowy"/>
    <n v="0"/>
    <s v=""/>
    <n v="0"/>
    <s v=""/>
    <n v="0"/>
    <n v="0"/>
    <n v="0"/>
    <n v="0"/>
    <n v="0"/>
    <n v="0"/>
    <n v="5"/>
    <n v="1"/>
    <n v="1"/>
    <n v="1"/>
    <n v="1"/>
    <n v="1"/>
    <x v="9"/>
    <x v="13"/>
    <s v="Administracja"/>
    <s v="administracja"/>
    <s v="liczba urzędów na poziomie publicznej administracji miejskiej sprawowanych przez kobiety wybrane drogą głosowania/liczba stanowisk podlegających wyborowi w drodze_x000a_głosowaniax100"/>
    <s v="%"/>
    <s v="Liczba stanowisk na poziomie publicznej administracji miejskiej obsadzanych w wyborach bezpośrednich powinna odnosić się do liczby miejsc w radzie miasta oraz funkcji Prezydenta Miasta."/>
    <s v="pięcioletnia _x000a_(zgodnie z częstotliwością wyborów samorządowych1)"/>
    <s v="6.1A"/>
    <s v="liczba urzędów na poziomie publicznej administracji miejskiej sprawowanych przez kobiety wybrane drogą głosowania"/>
    <s v="6.1B"/>
    <s v="liczba stanowisk podlegających wyborowi w drodze_x000a_głosowania"/>
    <s v="1) Biuro ds. Pracowniczych Wydziału Organizacyjnego Urzędu Miasta Kielce."/>
    <s v="Liczba urzędów na poziomie publicznej administracji miejskiej sprawowanych przez kobiety wybrane drogą głosowania"/>
    <n v="0"/>
    <s v="1) Biuro ds. Pracowniczych Wydziału Organizacyjnego Urzędu Miasta Kielce."/>
    <s v="Liczba stanowisk podlegających wyborowi w drodze_x000a_głosowania"/>
    <n v="0"/>
    <s v="2) GUS BDL"/>
    <s v="Kategoria: SAMORZĄD TERYTORIALNY (K2)_x000a_Grupa: ORGANY GMINY (G2)_x000a_Podgrupa: Radni gminy wg płci (P1312)_x000a_[kobiety]_x000a_+_x000a_Kategoria: SAMORZĄD TERYTORIALNY (K2)_x000a_Grupa: ORGANY GMINY (G2)_x000a_Podgrupa: Wójtowie, burmistrzowie i prezydenci miast wg płci i wieku (P3031)_x000a_[kobiety]"/>
    <n v="0"/>
    <s v="2) GUS BDL"/>
    <s v="_x000a_Kategoria: SAMORZĄD TERYTORIALNY (K2)_x000a_Grupa: ORGANY GMINY (G2)_x000a_Podgrupa: Radni gminy wg płci (P1312)_x000a_[ogółem]_x000a_+_x000a_Kategoria: SAMORZĄD TERYTORIALNY (K2)_x000a_Grupa: ORGANY GMINY (G2)_x000a_Podgrupa: Wójtowie, burmistrzowie i prezydenci miast wg płci i wieku (P3031)_x000a_[ogółem]"/>
    <n v="0"/>
    <n v="0"/>
    <n v="0"/>
    <n v="0"/>
  </r>
  <r>
    <n v="1199"/>
    <n v="2"/>
    <s v="6.2"/>
    <s v="6.2"/>
    <x v="537"/>
    <s v="6.2 Liczba wyroków skazujących za korupcję i/lub przekupstwo reprezentantów miasta na 100 000 mieszkańców "/>
    <s v="10.2"/>
    <s v="administracja"/>
    <s v="wskaźnik pomocniczy"/>
    <n v="0"/>
    <s v=""/>
    <n v="0"/>
    <s v=""/>
    <n v="0"/>
    <n v="0"/>
    <n v="0"/>
    <n v="0"/>
    <n v="0"/>
    <n v="0"/>
    <n v="5"/>
    <n v="1"/>
    <n v="1"/>
    <n v="1"/>
    <n v="1"/>
    <n v="1"/>
    <x v="9"/>
    <x v="13"/>
    <s v="Administracja"/>
    <s v="administracja"/>
    <s v="liczba wyroków skazujących za korupcję i/lub przekupstwo reprezentantów miasta/liczba mieszkańcówx100 000"/>
    <s v="-"/>
    <s v="Zgodnie z wytycznymi normy ISO 37120 reprezentanci miasta są to wybierani lub zatrudnieni przedstawiciele miasta."/>
    <s v="dwuletnia  (dostosowana do terminu certyfikacji ISO 37120)"/>
    <s v="6.2A"/>
    <s v="liczba wyroków skazujących za korupcję i/lub przekupstwo reprezentantów miasta"/>
    <s v="1.1"/>
    <s v="liczba mieszkańców"/>
    <s v="1) Biuro ds. Pracowniczych Wydziału Organizacyjnego Urzędu Miasta Kielce."/>
    <s v="Liczba wyroków skazujących za korupcję i/lub przekupstwo reprezentantów miasta"/>
    <n v="0"/>
    <s v="1) Ewidencja Ludności"/>
    <s v="ELUD_001_x000a_MIeszkańcy"/>
    <n v="0"/>
    <n v="0"/>
    <n v="0"/>
    <n v="0"/>
    <n v="0"/>
    <n v="0"/>
    <n v="0"/>
    <n v="0"/>
    <n v="0"/>
    <n v="0"/>
  </r>
  <r>
    <n v="1215"/>
    <n v="1"/>
    <s v="12.1"/>
    <s v="12.1"/>
    <x v="538"/>
    <s v="12.1 Łączna liczba gospodarstw domowych"/>
    <s v="12.5.1"/>
    <s v="mieszkalnictwo"/>
    <s v="wskaźnik profilowy"/>
    <n v="0"/>
    <s v=""/>
    <n v="0"/>
    <s v=""/>
    <n v="0"/>
    <n v="0"/>
    <n v="0"/>
    <n v="0"/>
    <n v="0"/>
    <n v="0"/>
    <n v="5"/>
    <n v="4"/>
    <n v="1"/>
    <n v="1"/>
    <n v="1"/>
    <n v="1"/>
    <x v="8"/>
    <x v="14"/>
    <s v="Mieszkalnictwo"/>
    <s v="nieruchomości"/>
    <s v="liczba gospodarstw domowych"/>
    <s v="-"/>
    <s v="Gospodarstwo domowe oznacza osobę lub grupę osób, które zajmują ten sam lokal mieszkalny i nie mają stałego miejsca zamieszkania w innym miejscu w mieście._x000a_Może to być rodzina, rodzina mieszkająca z innymi osobami, dwie lub więcej rodzin dzielących lokal mieszkalny, grupa osób niespokrewnionych zamieszkujących razem lub jedna osoba mieszkająca samotnie._x000a_Liczba gospodarstw domowych odpowiadać będzie liczbie punktów adresowych, pod którymi zameldowana jest przynajmniej jedna osoba."/>
    <s v="roczna"/>
    <s v="12.1"/>
    <s v="liczba gospodarstw domowych"/>
    <n v="0"/>
    <s v=""/>
    <s v="1) Ewidencja Ludności"/>
    <s v="ELUD_001_x000a_Mieszkańcy_x000a_[Adres miejsca zameldowania na pobyt stały/czasowy]"/>
    <s v="Liczba gospodarstw domowych oznacza liczbę unikalnych adresów, w których zameldowana jest przynajmniej jedna osoba"/>
    <n v="0"/>
    <n v="0"/>
    <n v="0"/>
    <n v="0"/>
    <n v="0"/>
    <n v="0"/>
    <n v="0"/>
    <n v="0"/>
    <n v="0"/>
    <n v="0"/>
    <n v="0"/>
    <n v="0"/>
  </r>
  <r>
    <n v="1216"/>
    <n v="2"/>
    <s v="12.2"/>
    <s v="12.2"/>
    <x v="539"/>
    <s v="12.2 Średnia liczba osób w lokalu mieszkalnym"/>
    <s v="12.5.2"/>
    <s v="mieszkalnictwo"/>
    <s v="wskaźnik profilowy"/>
    <n v="0"/>
    <s v=""/>
    <n v="0"/>
    <s v=""/>
    <n v="0"/>
    <n v="0"/>
    <n v="0"/>
    <n v="0"/>
    <n v="0"/>
    <n v="0"/>
    <n v="5"/>
    <n v="4"/>
    <n v="1"/>
    <n v="1"/>
    <n v="1"/>
    <n v="1"/>
    <x v="0"/>
    <x v="14"/>
    <s v="Mieszkalnictwo"/>
    <s v="nieruchomości"/>
    <s v="liczba mieszkańców/liczba lokali mieszkalnych"/>
    <s v="osoby"/>
    <s v="Lokal mieszkalny oznacza oddzielny zespół pomieszczeń mieszkalnych z osobnym wejściem, w którym osoba lub grupa osób mieszka na stałe."/>
    <s v="roczna"/>
    <s v="1.1"/>
    <s v="liczba mieszkańców"/>
    <s v="12.3A"/>
    <s v="liczba lokali mieszkalnych"/>
    <s v="1) Ewidencja Ludności"/>
    <s v="ELUD_001_x000a_Mieszkańcy_x000a_[Adres miejsca zameldowania na pobyt stały/czasowy]"/>
    <n v="0"/>
    <s v="1) Ewidencja Gruntów i Budynków"/>
    <s v="EGIB_002_x000a_Wykaz gruntów budynków i lokali_x000a_[EGB_Budynek - geometria,glownaFunkcjaBudynku,innaFunkcjaBudynku , EGB_LokalSamodzielny - rodzajLokalu"/>
    <s v="Lokal mieszkalny to samodzielny lokal w budynku wielorodzinnym lub jednorodzinnym_x000a_EGB_FunkcjaBudynku=1121.Db,1122.Dw,1110.Dj,1110.In,1110.Ls_x000a_EGB_RodzajLokalu - 1 (mieszkalny)"/>
    <s v="2) GUS BDL2"/>
    <s v="Kategoria: LUDNOŚĆ (K3)_x000a_Grupa: STAN LUDNOŚCI (G7)_x000a_Podgrupa: Ludność wg grup wieku i płci (P2137);"/>
    <s v="2 Dane nie pozwlają na obliczenie wskaźnika dla poziomu bardziej szczegółowego niż poziom miasta."/>
    <s v="2) GUS BDL2"/>
    <s v="Kategoria GOSPODARKA MIESZKANIOWA I KOMUNALNA (K11)_x000a_Grupa ZASOBY MIESZKANIOWE (G231)_x000a_Podgrupa Zasoby mieszkaniowe (P2166)_x000a_[ogółem, mieszkania]"/>
    <n v="0"/>
    <s v="1) GUS BDL2"/>
    <s v="Kategoria: GOSPODARKA MIESZKANIOWA I KOMUNALNA (K11)_x000a_Grupa: ZASOBY MIESZKANIOWE (G231)_x000a_Podgrupa: Zasoby mieszkaniowe - wskaźniki (P2430)_x000a_[Przeciętna liczba osób na mieszkanie]"/>
    <n v="0"/>
  </r>
  <r>
    <n v="1524"/>
    <n v="3"/>
    <s v="12.3"/>
    <s v="12.3"/>
    <x v="540"/>
    <s v="12.3 Gęstość lokali mieszkalnych"/>
    <s v="X"/>
    <s v="mieszkalnictwo"/>
    <s v="dodatkowy wskaźnik profilowy"/>
    <n v="0"/>
    <n v="0"/>
    <n v="0"/>
    <n v="0"/>
    <n v="0"/>
    <n v="0"/>
    <n v="0"/>
    <n v="0"/>
    <n v="0"/>
    <n v="0"/>
    <n v="5"/>
    <n v="4"/>
    <n v="5"/>
    <n v="1"/>
    <n v="1"/>
    <n v="1"/>
    <x v="12"/>
    <x v="14"/>
    <s v="Mieszkalnictwo"/>
    <s v="zabudowa"/>
    <s v="liczba lokali mieszkalnych/powierzchnia miasta2"/>
    <s v="-"/>
    <s v="Lokal mieszkalny to mieszkanie lub dom jednorodzinny"/>
    <s v="roczna"/>
    <s v="12.3A"/>
    <s v="liczba lokali mieszkalnych"/>
    <s v="8.1"/>
    <s v="powierzchnia miasta2"/>
    <s v="1) Ewidencja Gruntów i Budynków"/>
    <s v="EGIB_002_x000a_Wykaz gruntów budynków i lokali_x000a_[EGB_Budynek - adres,adres właściciela, glownaFunkcjaBudynku,innaFunkcjaBudynku , EGB_LokalSamodzielny - adres właściciela,rodzajLokalu"/>
    <s v="Lokal mieszkalny to samodzielny lokal w budynku wielorodzinnym lub jednorodzinnym_x000a_EGB_FunkcjaBudynku=1121.Db,1122.Dw,1110.Dj,1110.In,1110.Ls_x000a_EGB_RodzajLokalu - 1 (mieszkalny)"/>
    <s v="1) Ewidencja Gruntów i Budynków"/>
    <s v="EGIB_002_x000a_[EGB_JednostkaEwidencyjna]"/>
    <n v="0"/>
    <s v="2) GUS BDL2"/>
    <s v="_x000a_Kategoria GOSPODARKA MIESZKANIOWA I KOMUNALNA (K11)_x000a_Grupa ZASOBY MIESZKANIOWE (G231)_x000a_Podgrupa Zasoby mieszkaniowe (2166)_x000a_[ogółem, mieszkania]"/>
    <s v="2 Dane nie pozwlają na obliczenie wskaźnika dla poziomu bardziej szczegółowego niż poziom miasta."/>
    <s v="2) GUS BDL2"/>
    <s v="Kategoria: PODZIAŁ TERYTORIALNY (K1)_x000a_Grupa: POWIERZCHNIA GEODEZYJNA KRAJU (DANE GUGIK) (G441)_x000a_Podgrupa: Powierzchnia (P1410)"/>
    <n v="0"/>
    <n v="0"/>
    <n v="0"/>
    <n v="0"/>
  </r>
  <r>
    <n v="1226"/>
    <n v="4"/>
    <s v="12.4"/>
    <s v="12.4"/>
    <x v="541"/>
    <s v="12.4 Liczba domów jednorodzinnych"/>
    <n v="0"/>
    <s v=""/>
    <s v=""/>
    <n v="0"/>
    <s v=""/>
    <n v="0"/>
    <s v=""/>
    <n v="0"/>
    <n v="0"/>
    <n v="0"/>
    <n v="0"/>
    <n v="0"/>
    <n v="0"/>
    <n v="5"/>
    <n v="5"/>
    <n v="1"/>
    <n v="1"/>
    <n v="1"/>
    <n v="1"/>
    <x v="72"/>
    <x v="14"/>
    <s v="Mieszkalnictwo"/>
    <s v="zabudowa"/>
    <s v="liczba domów jednorodzinnych"/>
    <s v="szt."/>
    <s v="-"/>
    <s v="roczna"/>
    <s v="12.4"/>
    <s v="liczba domów jednorodzinnych"/>
    <n v="0"/>
    <s v=""/>
    <s v="1) Ewidencja Gruntów i Budynków"/>
    <s v="EGIB_002_x000a_Wykaz gruntów budynków i lokali_x000a_[EGB_Budynek - adres,glownaFunkcjaBudynku]"/>
    <s v="Budynek jednorodzinny to taki, dla którego wartość parametru glownaFunkcjaBudynku przyjmuje wartość =1110.D lub 1110.In _x000a_do zastanowienie się czy również budynki o dwóch lokalach (1121.Db)"/>
    <n v="0"/>
    <n v="0"/>
    <n v="0"/>
    <n v="0"/>
    <n v="0"/>
    <n v="0"/>
    <n v="0"/>
    <n v="0"/>
    <n v="0"/>
    <n v="0"/>
    <n v="0"/>
    <n v="0"/>
  </r>
  <r>
    <n v="1225"/>
    <n v="5"/>
    <s v="12.5"/>
    <s v="12.5"/>
    <x v="542"/>
    <s v="12.5 Odsetek domów jednorodzinnych w ogólnej liczbie lokali mieszkalnych"/>
    <n v="0"/>
    <s v=""/>
    <s v=""/>
    <n v="0"/>
    <s v=""/>
    <n v="0"/>
    <s v=""/>
    <s v="II.1"/>
    <s v="społeczne"/>
    <n v="0"/>
    <n v="0"/>
    <n v="0"/>
    <n v="0"/>
    <n v="4"/>
    <n v="4"/>
    <n v="1"/>
    <n v="1"/>
    <n v="1"/>
    <n v="1"/>
    <x v="9"/>
    <x v="14"/>
    <s v="Mieszkalnictwo"/>
    <s v="zabudowa"/>
    <s v="liczba domów jednorodzinnych/liczba lokali mieszkalnychx100"/>
    <s v="%"/>
    <s v="-"/>
    <s v="roczna"/>
    <s v="12.4"/>
    <s v="liczba domów jednorodzinnych"/>
    <s v="12.3A"/>
    <s v="liczba lokali mieszkalnych"/>
    <s v="1) Ewidencja Gruntów i Budynków"/>
    <s v="EGIB_002_x000a_Wykaz gruntów budynków i lokali_x000a_[EGB_Budynek - adres,glownaFunkcjaBudynku]"/>
    <s v="Budynek jednorodzinny to taki, dla którego wartość parametru glownaFunkcjaBudynku przyjmuje wartość =1110.D lub 1110.In _x000a_do zastanowienie się czy również budynki o dwóch lokalach (1121.Db)"/>
    <s v="1) Ewidencja Gruntów i Budynków"/>
    <s v="EGIB_002_x000a_Wykaz gruntów budynków i lokali_x000a_[EGB_Budynek - adres,adres właściciela, glownaFunkcjaBudynku,innaFunkcjaBudynku , EGB_LokalSamodzielny - adres właściciela,rodzajLokalu"/>
    <s v="Lokal mieszkalny to samodzielny lokal w budynku wielorodzinnym lub jednorodzinnym_x000a_EGB_FunkcjaBudynku=1121.Db,1122.Dw,1110.Dj,1110.In,1110.Ls_x000a_EGB_RodzajLokalu - 1 (mieszkalny)"/>
    <n v="0"/>
    <n v="0"/>
    <n v="0"/>
    <s v="2) GUS BDL2"/>
    <n v="0"/>
    <n v="0"/>
    <n v="0"/>
    <n v="0"/>
    <n v="0"/>
  </r>
  <r>
    <n v="1230"/>
    <n v="6"/>
    <s v="12.6"/>
    <s v="12.6"/>
    <x v="543"/>
    <s v="12.6 Odsetek mieszkańców mieszkających w domach jednorodzinnych"/>
    <n v="0"/>
    <s v=""/>
    <s v=""/>
    <n v="0"/>
    <s v=""/>
    <n v="0"/>
    <s v=""/>
    <n v="0"/>
    <n v="0"/>
    <n v="0"/>
    <n v="0"/>
    <n v="0"/>
    <n v="0"/>
    <n v="5"/>
    <n v="5"/>
    <n v="1"/>
    <n v="1"/>
    <n v="1"/>
    <n v="1"/>
    <x v="73"/>
    <x v="14"/>
    <s v="Mieszkalnictwo"/>
    <s v="zabudowa"/>
    <s v="liczba mieszkańców mieszkających w domach jednorodzinnych/liczba mieszkańcówx100"/>
    <s v="%"/>
    <s v="-"/>
    <s v="roczna"/>
    <s v="12.4"/>
    <s v="domy jednorodzinne"/>
    <s v="1.1"/>
    <s v="liczba mieszkańców"/>
    <s v="1) Ewidencja Gruntów i Budynków_x000a_/_x000a_Ewidencja Ludności"/>
    <s v="EGIB_002_x000a_Wykaz gruntów budynków i lokali_x000a_[EGB_Budynek - adres,glownaFunkcjaBudynku]_x000a__x000a_/_x000a_ELUD_001_x000a_Mieszkańcy_x000a_[Adres miejsca zamledowania na pobyt stały/czasowy]_x000a_"/>
    <s v="EGB_RodzajLokalu - 1 (mieszkalny)_x000a_Mieszkańcy mieszkający w domach jednorodzinnych to ci mieszkańcy, których adres miejsca zameldowania na pobyt stały/czasowy zlokalizowane jest samodzielnym lokalu miszkalnym"/>
    <s v="1) Ewidencja Ludności"/>
    <s v="ELUD_001_x000a_Mieszkańcy_x000a_[Adres miejsca zamledowania na pobyt stały/czasowy]"/>
    <n v="0"/>
    <n v="0"/>
    <n v="0"/>
    <n v="0"/>
    <n v="0"/>
    <n v="0"/>
    <n v="0"/>
    <n v="0"/>
    <n v="0"/>
    <n v="0"/>
  </r>
  <r>
    <n v="1228"/>
    <n v="7"/>
    <s v="12.7"/>
    <s v="12.7"/>
    <x v="544"/>
    <s v="12.7 Liczba mieszkań"/>
    <n v="0"/>
    <s v=""/>
    <s v=""/>
    <n v="0"/>
    <s v=""/>
    <n v="0"/>
    <s v=""/>
    <n v="0"/>
    <n v="0"/>
    <n v="0"/>
    <n v="0"/>
    <n v="0"/>
    <n v="0"/>
    <n v="5"/>
    <n v="5"/>
    <n v="1"/>
    <n v="1"/>
    <n v="1"/>
    <n v="1"/>
    <x v="72"/>
    <x v="14"/>
    <s v="Mieszkalnictwo"/>
    <s v="zabudowa"/>
    <s v="liczba mieszkań"/>
    <s v="szt."/>
    <s v="-"/>
    <s v="roczna"/>
    <s v="12.7"/>
    <s v="liczba mieszkań"/>
    <n v="0"/>
    <s v=""/>
    <s v="1) Ewidencja Gruntów i Budynków"/>
    <s v="EGIB_002_x000a_Wykaz gruntów budynków i lokali_x000a_[EGB_Budynek - adres,adres właściciela, glownaFunkcjaBudynku,innaFunkcjaBudynku , EGB_LokalSamodzielny - adres właściciela,rodzajLokalu"/>
    <s v="Lokal mieszkalny to samodzielny lokal w budynku wielorodzinnym lub jednorodzinnym_x000a_EGB_FunkcjaBudynku=1121.Db,1122.Dw,1110.Dj,1110.In,1110.Ls_x000a_EGB_RodzajLokalu - 1 (mieszkalny)"/>
    <n v="0"/>
    <n v="0"/>
    <n v="0"/>
    <n v="0"/>
    <n v="0"/>
    <n v="0"/>
    <n v="0"/>
    <n v="0"/>
    <n v="0"/>
    <n v="0"/>
    <n v="0"/>
    <n v="0"/>
  </r>
  <r>
    <n v="1227"/>
    <n v="8"/>
    <s v="12.8"/>
    <s v="12.8"/>
    <x v="545"/>
    <s v="12.8 Odsetek mieszkań w ogólnej liczbie lokali mieszkalnych"/>
    <n v="0"/>
    <s v=""/>
    <s v=""/>
    <n v="0"/>
    <s v=""/>
    <n v="0"/>
    <s v=""/>
    <s v="II.2"/>
    <s v="społeczne"/>
    <n v="0"/>
    <n v="0"/>
    <n v="0"/>
    <n v="0"/>
    <n v="4"/>
    <n v="4"/>
    <n v="1"/>
    <n v="1"/>
    <n v="1"/>
    <n v="1"/>
    <x v="9"/>
    <x v="14"/>
    <s v="Mieszkalnictwo"/>
    <s v="zabudowa"/>
    <s v="liczba mieszkań/liczba lokali mieszkalnychx100"/>
    <s v="%"/>
    <s v="-"/>
    <s v="roczna"/>
    <s v="12.7"/>
    <s v="liczba mieszkań"/>
    <s v="12.3A"/>
    <s v="liczba lokali mieszkalnych"/>
    <s v="1) Ewidencja Gruntów i Budynków"/>
    <s v="EGIB_002_x000a_Wykaz gruntów budynków i lokali_x000a_[EGB_LokalSamodzielny - rodzajLokalu, adres]"/>
    <s v="EGB_RodzajLokalu - 1 (mieszkalny)"/>
    <s v="1) Ewidencja Gruntów i Budynków"/>
    <s v="EGIB_002_x000a_Wykaz gruntów budynków i lokali_x000a_[EGB_Budynek - adres,adres właściciela, glownaFunkcjaBudynku,innaFunkcjaBudynku , EGB_LokalSamodzielny - adres właściciela,rodzajLokalu"/>
    <s v="Lokal mieszkalny to samodzielny lokal w budynku wielorodzinnym lub jednorodzinnym_x000a_EGB_FunkcjaBudynku=1121.Db,1122.Dw,1110.Dj,1110.In,1110.Ls_x000a_EGB_RodzajLokalu - 1 (mieszkalny)"/>
    <n v="0"/>
    <n v="0"/>
    <n v="0"/>
    <n v="0"/>
    <n v="0"/>
    <n v="0"/>
    <n v="0"/>
    <n v="0"/>
    <n v="0"/>
  </r>
  <r>
    <n v="1232"/>
    <n v="9"/>
    <s v="12.9"/>
    <s v="12.9"/>
    <x v="546"/>
    <s v="12.9 Odsetek mieszkańców mieszkających w mieszkaniach"/>
    <n v="0"/>
    <s v=""/>
    <s v=""/>
    <n v="0"/>
    <s v=""/>
    <n v="0"/>
    <s v=""/>
    <n v="0"/>
    <n v="0"/>
    <n v="0"/>
    <n v="0"/>
    <n v="0"/>
    <n v="0"/>
    <n v="5"/>
    <n v="5"/>
    <n v="1"/>
    <n v="1"/>
    <n v="1"/>
    <n v="1"/>
    <x v="73"/>
    <x v="14"/>
    <s v="Mieszkalnictwo"/>
    <s v="zabudowa"/>
    <s v="liczba mieszkańców mieszkających w mieszkaniach/liczba mieszkańcówx100"/>
    <s v="%"/>
    <s v="-"/>
    <s v="roczna"/>
    <s v="12.7"/>
    <s v="mieszkania"/>
    <s v="1.1"/>
    <s v="liczba mieszkańców"/>
    <s v="1) Ewidencja Gruntów i Budynków_x000a_/_x000a_Ewidencja Ludności"/>
    <s v="EGIB_002_x000a_Wykaz gruntów budynków i lokali_x000a_[EGB_LokalSamodzielny - rodzajLokalu, adres]_x000a__x000a_/_x000a_ELUD_001_x000a_Mieszkańcy_x000a_[Adres miejsca zamledowania na pobyt stały/czasowy]_x000a_"/>
    <s v="Budynek jednorodzinny to taki, dla którego wartość parametru glownaFunkcjaBudynku przyjmuje wartość =1110.D lub 1110.In _x000a_do zastanowienie się czy również budynki o dwóch lokalach (1121.Db)_x000a_Mieszkańcy mieszkający w domach jednorodzinnych to ci mieszkańcy, których adres miejsca zameldowania na pobyt stały/czasowy zlokalizowane jest w domu jednorodzinnym"/>
    <s v="1) Ewidencja Ludności"/>
    <s v="ELUD_001_x000a_Mieszkańcy_x000a_[Adres miejsca zamledowania na pobyt stały/czasowy]"/>
    <n v="0"/>
    <n v="0"/>
    <n v="0"/>
    <n v="0"/>
    <n v="0"/>
    <n v="0"/>
    <n v="0"/>
    <n v="0"/>
    <n v="0"/>
    <n v="0"/>
  </r>
  <r>
    <n v="1218"/>
    <n v="10"/>
    <s v="12.10"/>
    <s v="12.10"/>
    <x v="547"/>
    <s v="12.10 Całkowita powierzchnia mieszkalna na osobę"/>
    <s v="12.5.4"/>
    <s v="mieszkalnictwo"/>
    <s v="wskaźnik profilowy"/>
    <n v="0"/>
    <s v=""/>
    <n v="0"/>
    <s v=""/>
    <n v="0"/>
    <n v="0"/>
    <n v="0"/>
    <n v="0"/>
    <n v="0"/>
    <n v="0"/>
    <n v="5"/>
    <n v="4"/>
    <n v="1"/>
    <n v="1"/>
    <n v="1"/>
    <n v="1"/>
    <x v="9"/>
    <x v="14"/>
    <s v="Mieszkalnictwo"/>
    <s v="nieruchomości"/>
    <s v="powierzchnia całkowita wszystkich lokali mieszkalnych w mieści/liczba mieszkańców"/>
    <s v="m2/osobę"/>
    <s v="Powierzchnia mieszkalna rozumiana jest jako powierzchnia całkowita lokali mieszalnych. _x000a_Powierzchani całkowita lokalu mieszkalnego to suma powierzchni całkowitych wszystkich kondygnacji budynku. Powierzchnię całkowitą kondygnacji mierzy się na poziomie posadzki po zewnętrznym obrysie budynku. Uwzględnia się tynki, okładziny ścienne oraz balustrady. Do powierzchni całkowitej budynku wlicza się wszystkie kondygnacje naziemne i podziemne, poddasza, kondygnacje techniczne, magazynowe oraz tarasy i balkony, podcienia, zjazdy do garaży._x000a_Na potrzeby certyfikacji wymagane jest wskazanie w jaki sposób oblicza się powierzchnię całkowitą tj. czy wliczane są np. zewnętrzne schody, różnego rodzaju dobudówki i nadbudówki, balkony, tarasy i inne elementy wystające na zewnątrz poza ściany budynku."/>
    <s v="dwuletnia  (dostosowana do terminu certyfikacji ISO 37120)"/>
    <s v="12.10A"/>
    <s v="powierzchnia całkowita lokali mieszkalnych"/>
    <s v="1.1"/>
    <s v="liczba mieszkańców"/>
    <s v="1) Ewidencja Gruntów i Budynków"/>
    <s v="EGIB_002_x000a_Wykaz gruntów budynków i lokali_x000a_[EGB_Budynek - adres,glownaFunkcjaBudynku,innaFunkcjaBudynku,geometria,liczbaKondygnacjiPodziemnych,liczbaKondygnacjiNadziemnych]"/>
    <s v="Lokal mieszkalny to samodzielny lokal w budynku wielorodzinnym lub jednorodzinnym_x000a_EGB_FunkcjaBudynku=1121.Db,1122.Dw,1110.Dj,1110.In,1110.Ls_x000a_EGB_RodzajLokalu - 1 (mieszkalny)_x000a_Powierzchnia całkowita = (liczbaKondygnacjiPodziemnych+liczbaKondygnacjiNadziemnych) x geometria"/>
    <s v="1) Ewidencja Ludności"/>
    <s v="ELUD_001_x000a_Mieszkańcy życjący_x000a_[Adres miejsca zameldowania na pobyt stały lub czasowy]"/>
    <n v="0"/>
    <n v="0"/>
    <n v="0"/>
    <n v="0"/>
    <s v="2) GUS BDL2"/>
    <s v="Kategoria: LUDNOŚĆ (K3)_x000a_Grupa: STAN LUDNOŚCI (G7)_x000a_Podgrupa: Ludność wg grup wieku i płci (P2137);"/>
    <n v="0"/>
    <n v="0"/>
    <n v="0"/>
    <n v="0"/>
  </r>
  <r>
    <n v="1526"/>
    <n v="11"/>
    <s v="12.11"/>
    <s v="12.11"/>
    <x v="548"/>
    <s v="12.11 Średnia powierzchnia użytkowa lokalu mieszkalnego na osobę"/>
    <n v="0"/>
    <n v="0"/>
    <n v="0"/>
    <n v="0"/>
    <n v="0"/>
    <n v="0"/>
    <n v="0"/>
    <n v="0"/>
    <n v="0"/>
    <n v="0"/>
    <n v="0"/>
    <n v="0"/>
    <n v="0"/>
    <n v="5"/>
    <n v="5"/>
    <n v="1"/>
    <n v="1"/>
    <n v="4"/>
    <n v="4"/>
    <x v="74"/>
    <x v="14"/>
    <s v="Mieszkalnictwo"/>
    <s v="nieruchomości"/>
    <s v="łączna powierzchnia użytkowa lokali mieszkalnych w mieście/liczba mieszkańców"/>
    <s v="m2/osobę"/>
    <s v="Powierzchnia użytkowa to powierzchnia pomieszczeń, na wszystkich kondygnacjach, służących do zaspokajania potrzeb związanych z przeznaczeniem budynku, a więc pokoi, kuchni, łazienek, piwnic itp, z wyjątkiem klatek schodowych i szybów dźwigowych.. Przy czym powierzchnię użytkową na poddaszu liczy się następująco: powierzchnię o wysokości powyżej 2,20m liczy się w 100%, powierzchnię o wysokości od 1,40m do 2,20m w 50%, natomiast powierzchni o wysokości poniżej 1,40m nie wlicza się"/>
    <s v="roczna"/>
    <s v="12.11A"/>
    <s v="powierzchnia użytkowa lokali mieszkalnych"/>
    <s v="1.1"/>
    <s v="liczba mieszkańców"/>
    <s v="1) Ewidencja Gruntów i Budynków"/>
    <s v="EGIB_002_x000a_Wykaz gruntów budynków i lokali_x000a_[EGB_Budynek - adres,EGB_LokalSamodzielny - powUzytkowaLokalu ,rodzajLokalu"/>
    <s v="EGB_RodzajLokalu - 1 (mieszkalny)"/>
    <s v="1) Ewidencja Ludności"/>
    <s v="ELUD_001_x000a_Mieszkańcy_x000a_[adres zameldowania na podbyt stały/czasowy]"/>
    <n v="0"/>
    <s v="2) GUS BDL2"/>
    <s v="_x000a_Kategoria GOSPODARKA MIESZKANIOWA I KOMUNALNA (K11)_x000a_Grupa ZASOBY MIESZKANIOWE (G231)_x000a_Podgrupa Zasoby mieszkaniowe (2166)_x000a_[ogółem, powierzchnia użytkowa]"/>
    <s v="2 Dane nie pozwlają na obliczenie wskaźnika dla poziomu bardziej szczegółowego niż poziom miasta."/>
    <s v="2) GUS BDL2"/>
    <s v="Kategoria: LUDNOŚĆ (K3)_x000a_Grupa: STAN LUDNOŚCI (G7)_x000a_Podgrupa: Ludność wg grup wieku i płci (P2137);"/>
    <n v="0"/>
    <n v="0"/>
    <n v="0"/>
    <n v="0"/>
  </r>
  <r>
    <n v="1517"/>
    <n v="12"/>
    <s v="12.12"/>
    <s v="12.12"/>
    <x v="549"/>
    <s v="12.12 Średnia powierzchnia użytkowa lokalu mieszkalnego"/>
    <n v="0"/>
    <n v="0"/>
    <n v="0"/>
    <n v="0"/>
    <n v="0"/>
    <n v="0"/>
    <n v="0"/>
    <n v="0"/>
    <n v="0"/>
    <n v="0"/>
    <n v="0"/>
    <n v="0"/>
    <n v="0"/>
    <n v="5"/>
    <n v="5"/>
    <n v="1"/>
    <n v="1"/>
    <n v="4"/>
    <n v="4"/>
    <x v="4"/>
    <x v="14"/>
    <s v="Mieszkalnictwo"/>
    <s v="nieruchomości"/>
    <s v="łączna powierzchnia użytkowa lokali mieszkalnych w mieście/liczba lokali mieszkalnych"/>
    <s v="m2"/>
    <s v="Powierzchnia użytkowa to powierzchnia pomieszczeń, na wszystkich kondygnacjach, służących do zaspokajania potrzeb związanych z przeznaczeniem budynku, a więc pokoi, kuchni, łazienek, piwnic itp, z wyjątkiem klatek schodowych i szybów dźwigowych.. Przy czym powierzchnię użytkową na poddaszu liczy się następująco: powierzchnię o wysokości powyżej 2,20m liczy się w 100%, powierzchnię o wysokości od 1,40m do 2,20m w 50%, natomiast powierzchni o wysokości poniżej 1,40m nie wlicza się"/>
    <s v="roczna"/>
    <s v="12.11A"/>
    <s v="powierzchnia użytkowa lokali mieszkalnych"/>
    <s v="12.3A"/>
    <s v="liczba lokali mieszkalnych"/>
    <s v="1) Ewidencja Gruntów i Budynków"/>
    <s v="EGIB_002_x000a_Wykaz gruntów budynków i lokali_x000a_[EGB_Budynek - adres,EGB_LokalSamodzielny - powUzytkowaLokalu ,rodzajLokalu"/>
    <s v="EGB_RodzajLokalu - 1 (mieszkalny)"/>
    <n v="0"/>
    <n v="0"/>
    <n v="0"/>
    <s v="2) GUS BDL2"/>
    <s v="_x000a_Kategoria GOSPODARKA MIESZKANIOWA I KOMUNALNA (K11)_x000a_Grupa ZASOBY MIESZKANIOWE (G231)_x000a_Podgrupa Zasoby mieszkaniowe (2166)_x000a_[ogółem, powierzchnia użytkowa mieszkań]"/>
    <s v="2 Dane nie pozwlają na obliczenie wskaźnika dla poziomu bardziej szczegółowego niż poziom miasta."/>
    <n v="0"/>
    <s v="_x000a_Kategoria GOSPODARKA MIESZKANIOWA I KOMUNALNA (K11)_x000a_Grupa ZASOBY MIESZKANIOWE (G231)_x000a_Podgrupa Zasoby mieszkaniowe (2166)_x000a_[ogółem, mieszkania]"/>
    <n v="0"/>
    <n v="0"/>
    <n v="0"/>
    <n v="0"/>
  </r>
  <r>
    <n v="1217"/>
    <n v="13"/>
    <s v="12.13"/>
    <s v="12.13"/>
    <x v="550"/>
    <s v="12.13 Odsetek niezamieszkałych lokali mieszkalnych"/>
    <s v="12.5.3"/>
    <s v="mieszkalnictwo"/>
    <s v="wskaźnik profilowy"/>
    <n v="0"/>
    <s v=""/>
    <n v="0"/>
    <s v=""/>
    <n v="0"/>
    <n v="0"/>
    <n v="0"/>
    <n v="0"/>
    <n v="0"/>
    <n v="0"/>
    <n v="5"/>
    <n v="1"/>
    <n v="1"/>
    <n v="1"/>
    <n v="1"/>
    <n v="1"/>
    <x v="9"/>
    <x v="14"/>
    <s v="Mieszkalnictwo"/>
    <s v="nieruchomości"/>
    <s v="liczba niezamieszkałych lokali mieszkalnych/liczba lokali mieszkalnychx100"/>
    <s v="%"/>
    <s v="Za niezamieszkały lokal mieszkalny uznaje się lokal mieszkalny spełaniający jeden z poniższych wrunków:_x000a_- na sprzedaż lub wynajem;_x000a_- sprzedane lub wynajęte i oczekujące na zajęcie;_x000a_- niezamieszkałe z powodu toczącego się postępowania sądowego lub egzekucyjnego_x000a_- mieszkanie firmoweę do wykorzystania w przyszłości przez jednego z pracowników;_x000a_- pozostawione wolne i bez wyraźnego powodu wskazanego przez właściciela (np. nieruchomość zaniedbana)"/>
    <s v="dwuletnia  (dostosowana do terminu certyfikacji ISO 37120)"/>
    <s v="12.13A"/>
    <s v="liczba niezamieszkałych lokali mieszkalnych"/>
    <s v="12.3A"/>
    <s v="liczba lokali mieszkalnych"/>
    <s v="1) Ewidencja Gruntów i Budynków"/>
    <s v="EGIB_002_x000a_Wykaz gruntów budynków i lokali_x000a_[EGB_Budynek - adres,glownaFunkcjaBudynku,innaFunkcjaBudynku , EGB_LokalSamodzielny - rodzajLokalu"/>
    <s v="Na podstawie złączenie z adresami _x000a_ELUD_001_x000a_Mieszkańcy życjący_x000a_[Adres miejsca zameldowania na pobyt stały lub czasowy]_x000a_lokale, w których nie są zameldowane osoby traktujemy jako lokalnie niezamieszkałe"/>
    <s v="1) Ewidencja Gruntów i Budynków"/>
    <s v="EGIB_002_x000a_Wykaz gruntów budynków i lokali_x000a_[EGB_Budynek - adres,glownaFunkcjaBudynku,innaFunkcjaBudynku , EGB_LokalSamodzielny - rodzajLokalu"/>
    <s v="Lokal mieszkalny to samodzielny lokal w budynku wielorodzinnym lub jednorodzinnym_x000a_EGB_FunkcjaBudynku=1121.Db,1122.Dw,1110.Dj,1110.In,1110.Ls_x000a_EGB_RodzajLokalu - 1 (mieszkalny)"/>
    <s v="2) GUS BDL"/>
    <s v="Kategoria K11 GOSPODARKA MIESZKANIOWA I KOMUNALNA _x000a_Grupa G231 ZASOBY MIESZKANIOWE _x000a_Podgrupa P2908 Mieszkania niezamieszkane w zasobie gminy (pustostany)_x000a_[ogółem]"/>
    <n v="0"/>
    <s v="2) GUS BDL"/>
    <s v="Kategoria GOSPODARKA MIESZKANIOWA I KOMUNALNA (K11)_x000a_Grupa ZASOBY MIESZKANIOWE (G231)_x000a_Podgrupa Zasoby mieszkaniowe (P2166)_x000a_[ogółem, mieszkania]"/>
    <n v="0"/>
    <n v="0"/>
    <n v="0"/>
    <n v="0"/>
  </r>
  <r>
    <n v="1219"/>
    <n v="14"/>
    <s v="12.14"/>
    <s v="12.14"/>
    <x v="551"/>
    <s v="12.14 Wskaźnik drugiego lokalu mieszkalnego"/>
    <s v="12.5.5"/>
    <s v="mieszkalnictwo"/>
    <s v="wskaźnik profilowy"/>
    <n v="0"/>
    <s v=""/>
    <n v="0"/>
    <s v=""/>
    <n v="0"/>
    <n v="0"/>
    <n v="0"/>
    <n v="0"/>
    <n v="0"/>
    <n v="0"/>
    <n v="5"/>
    <n v="1"/>
    <n v="1"/>
    <n v="1"/>
    <n v="1"/>
    <n v="1"/>
    <x v="9"/>
    <x v="14"/>
    <s v="Mieszkalnictwo"/>
    <s v="nieruchomości"/>
    <s v="liczba lokali mieszkalnych będących dodatkowymi poza głównym miejscem zamieszkania właściciela/liczba lokali mieszkalnychx100"/>
    <s v="%"/>
    <s v="Dodatkowe lokale mieszkalne należy wyznaczyć poprzez wyselekcjonowanie właścicieli nieruchomości, którzy są właścielami więcej niż jednej nieruchomości na terenie miasta._x000a_Z uwagi na brak dostepu do danych dotyczących nieruchomości dla całego kraju wskaźnik nie uwzględnia lokali mieszkalnych będących dodatkowymi danej osoby, jeżeli pozostałe lokale mieszkalne właściciela znajdują się na terenie innego miasta/gminy._x000a_"/>
    <s v="dwuletnia  (dostosowana do terminu certyfikacji ISO 37120)"/>
    <s v="12.14A"/>
    <s v="liczba lokali mieszkalnych będących dodatkowymi poza głównym miejscem zamieszkania właściciela"/>
    <s v="12.3A"/>
    <s v="liczba lokali mieszkalnych"/>
    <s v="1) Ewidencja Gruntów i Budynków"/>
    <s v="EGIB_002_x000a_Wykaz gruntów budynków i lokali_x000a_[EGB_Budynek - adres,adres właściciela, glownaFunkcjaBudynku,innaFunkcjaBudynku , EGB_LokalSamodzielny - adres właściciela,rodzajLokalu"/>
    <s v="Drugie mieszkanie - adres właściciela oraz adres lokalu mieszkalnego są inne"/>
    <s v="1) Ewidencja Gruntów i Budynków"/>
    <s v="EGIB_002_x000a_Wykaz gruntów budynków i lokali_x000a_[EGB_Budynek - adres,glownaFunkcjaBudynku,innaFunkcjaBudynku , EGB_LokalSamodzielny - rodzajLokalu"/>
    <s v="Lokal mieszkalny to samodzielny lokal w budynku wielorodzinnym lub jednorodzinnym_x000a_EGB_FunkcjaBudynku=1121.Db,1122.Dw,1110.Dj,1110.In,1110.Ls_x000a_EGB_RodzajLokalu - 1 (mieszkalny)"/>
    <n v="0"/>
    <n v="0"/>
    <n v="0"/>
    <s v="2) GUS BDL"/>
    <s v="Kategoria GOSPODARKA MIESZKANIOWA I KOMUNALNA (K11)_x000a_Grupa ZASOBY MIESZKANIOWE (G231)_x000a_Podgrupa Zasoby mieszkaniowe (P2166)_x000a_[ogółem, mieszkania]"/>
    <n v="0"/>
    <n v="0"/>
    <n v="0"/>
    <n v="0"/>
  </r>
  <r>
    <n v="1220"/>
    <n v="15"/>
    <s v="12.15"/>
    <s v="12.15"/>
    <x v="552"/>
    <s v="12.15 Odsetek wynajmowanych lokali mieszkalnych"/>
    <s v="12.5.6"/>
    <s v="mieszkalnictwo"/>
    <s v="wskaźnik profilowy"/>
    <n v="0"/>
    <s v=""/>
    <n v="0"/>
    <s v=""/>
    <n v="0"/>
    <n v="0"/>
    <n v="0"/>
    <n v="0"/>
    <n v="0"/>
    <n v="0"/>
    <n v="4"/>
    <n v="1"/>
    <n v="1"/>
    <n v="1"/>
    <n v="1"/>
    <n v="1"/>
    <x v="9"/>
    <x v="14"/>
    <s v="Mieszkalnictwo"/>
    <s v="nieruchomości"/>
    <s v="liczba mieszkań na wynajem w mieście/liczba lokali mieszkalnychx100"/>
    <s v="%"/>
    <s v="-"/>
    <s v="dwuletnia  (dostosowana do terminu certyfikacji ISO 37120)"/>
    <s v="12.15A"/>
    <s v="liczba mieszkań na wynajem"/>
    <s v="12.3A"/>
    <s v="liczba lokali mieszkalnych"/>
    <n v="0"/>
    <n v="0"/>
    <n v="0"/>
    <n v="0"/>
    <n v="0"/>
    <n v="0"/>
    <n v="0"/>
    <n v="0"/>
    <n v="0"/>
    <n v="0"/>
    <n v="0"/>
    <n v="0"/>
    <n v="0"/>
    <n v="0"/>
    <n v="0"/>
  </r>
  <r>
    <n v="1523"/>
    <n v="16"/>
    <s v="8.16/12.16"/>
    <s v="8.16_12.16"/>
    <x v="485"/>
    <s v="8.16_12.16 Liczba nowych lokali mieszkalnych oddanych do użytkowania"/>
    <n v="0"/>
    <n v="0"/>
    <n v="0"/>
    <n v="0"/>
    <n v="0"/>
    <n v="0"/>
    <n v="0"/>
    <n v="0"/>
    <n v="0"/>
    <n v="0"/>
    <n v="0"/>
    <n v="0"/>
    <n v="0"/>
    <n v="5"/>
    <n v="4"/>
    <n v="1"/>
    <n v="1"/>
    <n v="5"/>
    <n v="5"/>
    <x v="27"/>
    <x v="14"/>
    <s v="Planowanie przestrzenne/Mieszkalnictwo"/>
    <s v="nieruchomości"/>
    <s v="liczba nowych lokali mieszkalnych oddanych do użytkowania w danym roku"/>
    <s v="szt."/>
    <s v="-"/>
    <s v="roczna"/>
    <s v="8.18/12.16"/>
    <s v="liczba nowych lokali mieszkalnych oddanych do użytkowania w danym roku"/>
    <n v="0"/>
    <n v="0"/>
    <s v="1) Ewidencja Gruntów i Budynków"/>
    <s v="EGIB_002_x000a_Wykaz gruntów budynków i lokali_x000a_[EGB_Budynek - adres,dataOddaniaDoUzytkowaniaBudynku, EGB_LokalSamodzielny - powUzytkowaLokalu ,rodzajLokalu"/>
    <s v="EGB_RodzajLokalu - 1 (mieszkalny)_x000a_EGB_dataOddaniaDoUzytkowaniaBudynku - rok bieżący"/>
    <n v="0"/>
    <n v="0"/>
    <n v="0"/>
    <s v="2) GUS BDL2"/>
    <s v="Kategoria PRZEMYSŁ I BUDOWNICTWO (K12)_x000a_Grupa BUDOWNICTWO MIESZKANIOWE (G603)_x000a_Podgrupa Mieszkania oddane do użytkowania (P3824)_x000a_[ogółem, mieszkania]"/>
    <s v="2 Dane nie pozwlają na obliczenie wskaźnika dla poziomu bardziej szczegółowego niż poziom miasta."/>
    <n v="0"/>
    <n v="0"/>
    <n v="0"/>
    <n v="0"/>
    <n v="0"/>
    <n v="0"/>
  </r>
  <r>
    <n v="1540"/>
    <n v="17"/>
    <s v="8.17/12.17"/>
    <s v="8.17_12.17"/>
    <x v="486"/>
    <s v="8.17_12.17 Odsetek nowych lokali mieszkalnych"/>
    <n v="0"/>
    <n v="0"/>
    <n v="0"/>
    <n v="0"/>
    <n v="0"/>
    <n v="0"/>
    <n v="0"/>
    <n v="0"/>
    <n v="0"/>
    <n v="0"/>
    <n v="0"/>
    <n v="0"/>
    <n v="0"/>
    <n v="5"/>
    <n v="4"/>
    <n v="1"/>
    <n v="1"/>
    <n v="5"/>
    <n v="5"/>
    <x v="9"/>
    <x v="14"/>
    <s v="Planowanie przestrzenne/Mieszkalnictwo"/>
    <s v="nieruchomości"/>
    <s v="liczba nowych lokali mieszkalnych oddanych do użytkowania w danym roku/liczba lokali mieszkalnychx100"/>
    <s v="%"/>
    <s v="-"/>
    <s v="roczna"/>
    <s v="8.18/12.16"/>
    <s v="liczba nowych lokali mieszkalnych oddanych do użytkowania w danym roku"/>
    <s v="12.3A"/>
    <s v="liczba lokali mieszkalnych"/>
    <s v="1) Ewidencja Gruntów i Budynków"/>
    <s v="EGIB_002_x000a_Wykaz gruntów budynków i lokali_x000a_[EGB_Budynek - adres,dataOddaniaDoUzytkowaniaBudynku, EGB_LokalSamodzielny - powUzytkowaLokalu ,rodzajLokalu"/>
    <s v="EGB_RodzajLokalu - 1 (mieszkalny)_x000a_EGB_dataOddaniaDoUzytkowaniaBudynku - rok bieżący"/>
    <s v="1) Ewidencja Gruntów i Budynków"/>
    <s v="EGIB_002_x000a_Wykaz gruntów budynków i lokali_x000a_[EGB_Budynek - geometria,glownaFunkcjaBudynku,innaFunkcjaBudynku , EGB_LokalSamodzielny - rodzajLokalu3"/>
    <n v="0"/>
    <s v="2) GUS BDL2"/>
    <s v="Kategoria PRZEMYSŁ I BUDOWNICTWO (K12)_x000a_Grupa BUDOWNICTWO MIESZKANIOWE (G603)_x000a_Podgrupa Mieszkania oddane do użytkowania (P3824)_x000a_[ogółem, mieszkania]"/>
    <s v="2 Dane nie pozwlają na obliczenie wskaźnika dla poziomu bardziej szczegółowego niż poziom miasta."/>
    <s v="2) GUS BDL2"/>
    <s v="Kategoria GOSPODARKA MIESZKANIOWA I KOMUNALNA (K11)_x000a_Grupa ZASOBY MIESZKANIOWE (G231)_x000a_Podgrupa Zasoby mieszkaniowe (P2166)_x000a_[ogółem, mieszkania]"/>
    <n v="0"/>
    <n v="0"/>
    <n v="0"/>
    <n v="0"/>
  </r>
  <r>
    <n v="1527"/>
    <n v="18"/>
    <s v="12.18"/>
    <s v="12.18"/>
    <x v="553"/>
    <s v="12.18 Średnia wielkość lokalu mieszkalnego oddanego do użytkowania"/>
    <n v="0"/>
    <n v="0"/>
    <n v="0"/>
    <n v="0"/>
    <n v="0"/>
    <n v="0"/>
    <n v="0"/>
    <n v="0"/>
    <n v="0"/>
    <n v="0"/>
    <n v="0"/>
    <n v="0"/>
    <n v="0"/>
    <n v="5"/>
    <n v="5"/>
    <n v="1"/>
    <n v="1"/>
    <n v="5"/>
    <n v="5"/>
    <x v="75"/>
    <x v="14"/>
    <s v="Mieszkalnictwo"/>
    <s v="nieruchomości"/>
    <s v="powierzchnia użytkowa lokali mieszkalnych oddanych do użytkowania w danym roku/liczba nowych lokali mieszkalnych oddanych do użytkowania w danym roku"/>
    <s v="m2"/>
    <s v="-"/>
    <s v="roczna"/>
    <s v="12.18A"/>
    <s v="powierzchnia użytkowa lokali mieszkalnych oddanych do użytkowania w danym roku"/>
    <s v="8.18/12.16"/>
    <s v="liczba nowych lokali mieszkalnych oddanych do użytkowania w danym roku"/>
    <s v="1) Ewidencja Gruntów i Budynków"/>
    <s v="EGIB_002_x000a_Wykaz gruntów budynków i lokali_x000a_[EGB_Budynek - adres,dataOddaniaDoUzytkowaniaBudynku, EGB_LokalSamodzielny - powUzytkowaLokalu ,rodzajLokalu"/>
    <s v="EGB_RodzajLokalu - 1 (mieszkalny)_x000a_EGB_dataOddaniaDoUzytkowaniaBudynku - rok bieżący"/>
    <s v="1) Ewidencja Gruntów i Budynków"/>
    <s v="EGIB_002_x000a_Wykaz gruntów budynków i lokali_x000a_[EGB_Budynek - adres,dataOddaniaDoUzytkowaniaBudynku, EGB_LokalSamodzielny - powUzytkowaLokalu ,rodzajLokalu"/>
    <s v="EGB_RodzajLokalu - 1 (mieszkalny)_x000a_EGB_dataOddaniaDoUzytkowaniaBudynku - rok bieżący"/>
    <s v="2) GUS BDL2"/>
    <s v="Kategoria PRZEMYSŁ I BUDOWNICTWO (K12)_x000a_Grupa BUDOWNICTWO MIESZKANIOWE (G603)_x000a_Podgrupa Mieszkania oddane do użytkowania (P3824)_x000a_[ogółem, powierzchnia użytkowa mieszkań]"/>
    <s v="2 Dane nie pozwlają na obliczenie wskaźnika dla poziomu bardziej szczegółowego niż poziom miasta."/>
    <s v="2) GUS BDL2"/>
    <s v="Kategoria PRZEMYSŁ I BUDOWNICTWO (K12)_x000a_Grupa BUDOWNICTWO MIESZKANIOWE (G603)_x000a_Podgrupa Mieszkania oddane do użytkowania (P3824)_x000a_[ogółem, mieszkania]"/>
    <n v="0"/>
    <n v="0"/>
    <n v="0"/>
    <n v="0"/>
  </r>
  <r>
    <n v="279"/>
    <n v="19"/>
    <s v="11.159/12.19"/>
    <s v="11.159_12.19"/>
    <x v="210"/>
    <s v="11.159_12.19 Średnia cena m2 mieszkania"/>
    <n v="0"/>
    <s v=""/>
    <s v=""/>
    <n v="0"/>
    <s v=""/>
    <n v="0"/>
    <s v=""/>
    <n v="0"/>
    <n v="0"/>
    <n v="0"/>
    <n v="0"/>
    <n v="0"/>
    <n v="0"/>
    <n v="4"/>
    <n v="4"/>
    <n v="4"/>
    <n v="1"/>
    <n v="4"/>
    <n v="4"/>
    <x v="9"/>
    <x v="15"/>
    <s v="Gospodarka / Mieszkalnictwo"/>
    <s v="nieruchomości"/>
    <s v="Średnia cena m2 mieszkania"/>
    <s v="PLN/m2"/>
    <s v="-"/>
    <s v="roczna"/>
    <s v="11.159/12.19A"/>
    <s v="łączna wartość mieszkań sprzedanych w danym roku"/>
    <s v="1.1"/>
    <s v="powierzchnia użytkowa mieszkań sprzedanych w danym roku"/>
    <s v="1) Rejestr Cen Nieruchomości"/>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_x000a_Należy wyznaczyć wartość ceny zł/m2 na podstawie cenyTranksacji/cenyBudynku/Lokalu oraz powierzchni budynku/lokalu"/>
    <n v="0"/>
    <n v="0"/>
    <n v="0"/>
    <n v="0"/>
    <n v="0"/>
    <n v="0"/>
    <n v="0"/>
    <n v="0"/>
    <n v="0"/>
    <n v="0"/>
    <n v="0"/>
    <n v="0"/>
  </r>
  <r>
    <n v="1541"/>
    <n v="20"/>
    <s v="11.160/12.20"/>
    <s v="11.160_12.20"/>
    <x v="211"/>
    <s v="11.160_12.20 Przeciętna cena m2 mieszkania"/>
    <n v="0"/>
    <n v="0"/>
    <n v="0"/>
    <n v="0"/>
    <n v="0"/>
    <n v="0"/>
    <n v="0"/>
    <n v="0"/>
    <n v="0"/>
    <n v="0"/>
    <n v="0"/>
    <n v="0"/>
    <n v="0"/>
    <n v="5"/>
    <n v="5"/>
    <n v="4"/>
    <n v="1"/>
    <n v="5"/>
    <n v="5"/>
    <x v="76"/>
    <x v="15"/>
    <s v="Gospodarka / Mieszkalnictwo"/>
    <s v="nieruchomości"/>
    <s v="Przeciętna cena m2 mieszkania"/>
    <s v="PLN/m2"/>
    <s v="-"/>
    <s v="roczna"/>
    <s v="11.160/12.20A"/>
    <s v="wartość poszczególnych mieszkań"/>
    <n v="0"/>
    <n v="0"/>
    <s v="1) Rejestr Cen Nieruchomości"/>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_x000a_Należy wyznaczyć wartość ceny zł/m2 na podstawie cenyTranksacji/cenyBudynku/Lokalu oraz powierzchni budynku/lokalu"/>
    <n v="0"/>
    <n v="0"/>
    <n v="0"/>
    <n v="0"/>
    <n v="0"/>
    <n v="0"/>
    <n v="0"/>
    <n v="0"/>
    <n v="0"/>
    <n v="0"/>
    <n v="0"/>
    <n v="0"/>
  </r>
  <r>
    <n v="280"/>
    <n v="21"/>
    <s v="11.161/12.21"/>
    <s v="11.161_12.21"/>
    <x v="212"/>
    <s v="11.161_12.21 Średnia cena mieszkania"/>
    <n v="0"/>
    <s v=""/>
    <s v=""/>
    <n v="0"/>
    <s v=""/>
    <n v="0"/>
    <s v=""/>
    <n v="0"/>
    <n v="0"/>
    <n v="0"/>
    <n v="0"/>
    <n v="0"/>
    <n v="0"/>
    <n v="4"/>
    <n v="4"/>
    <n v="4"/>
    <n v="1"/>
    <n v="4"/>
    <n v="4"/>
    <x v="9"/>
    <x v="15"/>
    <s v="Gospodarka / Mieszkalnictwo"/>
    <s v="nieruchomości"/>
    <s v="Średnia cena mieszkania"/>
    <s v="PLN"/>
    <s v="-"/>
    <s v="roczna"/>
    <s v="11.159/12.19A"/>
    <s v="łączna wartość mieszkań sprzedanych w danym roku"/>
    <s v="11.162/12.22A"/>
    <s v="liczba mieszkań sprzedanych w danym roku"/>
    <s v="1) Rejestr Cen Nieruchomości"/>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
    <n v="0"/>
    <n v="0"/>
    <n v="0"/>
    <n v="0"/>
    <n v="0"/>
    <n v="0"/>
    <n v="0"/>
    <n v="0"/>
    <n v="0"/>
    <n v="0"/>
    <n v="0"/>
    <n v="0"/>
  </r>
  <r>
    <n v="1542"/>
    <n v="22"/>
    <s v="11.162/12.22"/>
    <s v="11.162_12.22"/>
    <x v="213"/>
    <s v="11.162_12.22 Przeciętna cena mieszkania"/>
    <n v="0"/>
    <n v="0"/>
    <n v="0"/>
    <n v="0"/>
    <n v="0"/>
    <n v="0"/>
    <n v="0"/>
    <n v="0"/>
    <n v="0"/>
    <n v="0"/>
    <n v="0"/>
    <n v="0"/>
    <n v="0"/>
    <n v="5"/>
    <n v="5"/>
    <n v="4"/>
    <n v="1"/>
    <n v="1"/>
    <n v="1"/>
    <x v="4"/>
    <x v="15"/>
    <s v="Gospodarka / Mieszkalnictwo"/>
    <s v="nieruchomości"/>
    <s v="Przeciętna cena mieszkania"/>
    <s v="PLN"/>
    <s v="-"/>
    <s v="roczna"/>
    <s v="11.160/12.20A"/>
    <s v="wartośc poszczególnych mieszkań"/>
    <n v="0"/>
    <n v="0"/>
    <s v="1) Rejestr Cen Nieruchomości"/>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
    <n v="0"/>
    <n v="0"/>
    <n v="0"/>
    <n v="0"/>
    <n v="0"/>
    <n v="0"/>
    <n v="0"/>
    <n v="0"/>
    <n v="0"/>
    <n v="0"/>
    <n v="0"/>
    <n v="0"/>
  </r>
  <r>
    <n v="281"/>
    <n v="23"/>
    <s v="11.161/12.21"/>
    <s v="11.163_12.23"/>
    <x v="214"/>
    <s v="11.163_12.23 Średni miesięczny koszt najmu mieszkania"/>
    <n v="0"/>
    <s v=""/>
    <s v=""/>
    <n v="0"/>
    <s v=""/>
    <n v="0"/>
    <s v=""/>
    <n v="0"/>
    <n v="0"/>
    <n v="0"/>
    <n v="0"/>
    <n v="0"/>
    <n v="0"/>
    <s v="5(-)"/>
    <s v="5(-)"/>
    <n v="1"/>
    <n v="1"/>
    <n v="1"/>
    <n v="1"/>
    <x v="39"/>
    <x v="15"/>
    <s v="Gospodarka / Mieszkalnictwo"/>
    <s v="nieruchomości"/>
    <s v="Średni miesięczny koszt najmu mieszkania"/>
    <s v="PLN"/>
    <s v="-"/>
    <s v="roczna"/>
    <s v="11.161/12.21"/>
    <s v="średni miesięczny koszt najmu lokalu mieszkalnego"/>
    <n v="0"/>
    <s v=""/>
    <s v="1) Opracowanie komercyjne/Portale ofertowe"/>
    <s v="dane wymagające zakupu "/>
    <n v="0"/>
    <n v="0"/>
    <n v="0"/>
    <n v="0"/>
    <n v="0"/>
    <n v="0"/>
    <n v="0"/>
    <n v="0"/>
    <n v="0"/>
    <n v="0"/>
    <n v="0"/>
    <n v="0"/>
    <n v="0"/>
  </r>
  <r>
    <n v="282"/>
    <n v="24"/>
    <s v="11.164_12.24"/>
    <s v="11.164_12.24"/>
    <x v="215"/>
    <s v="11.164_12.24 Liczba sprzedanych mieszkań na 1000 mieszkań"/>
    <n v="0"/>
    <s v=""/>
    <s v=""/>
    <n v="0"/>
    <s v=""/>
    <n v="0"/>
    <s v=""/>
    <n v="0"/>
    <n v="0"/>
    <n v="0"/>
    <n v="0"/>
    <n v="0"/>
    <n v="0"/>
    <n v="5"/>
    <n v="4"/>
    <n v="1"/>
    <n v="1"/>
    <n v="5"/>
    <n v="5"/>
    <x v="77"/>
    <x v="15"/>
    <s v="Gospodarka / Mieszkalnictwo"/>
    <s v="nieruchomości"/>
    <s v="Liczba sprzedanych mieszkań na 1000 mieszkań"/>
    <s v="PLN"/>
    <s v="-"/>
    <s v="roczna"/>
    <s v="11.162/12.22A"/>
    <s v="liczba mieszkań sprzedanych w danym roku"/>
    <s v="12.7"/>
    <s v="liczba mieszkań"/>
    <s v="1) Rejestr Cen Nieruchomości"/>
    <s v="RCN_001_x000a_Dane transakcyjne_x000a_[RCW_RodzajNIeruchomosci=nieruchomoscLokalowa]"/>
    <s v="należy wybrać lokale mieszkalne"/>
    <s v="1) Ewidencja Gruntów i Budynków"/>
    <s v="EGIB_002_x000a_Wykaz gruntów budynków i lokali_x000a_[EGB_Budynek - adres,glownaFunkcjaBudynku,innaFunkcjaBudynku , EGB_LokalSamodzielny - rodzajLokalu"/>
    <s v="Lokal mieszkalny to samodzielny lokal w budynku wielorodzinnym lub jednorodzinnym_x000a_EGB_FunkcjaBudynku=1121.Db,1122.Dw,1110.Dj,1110.In,1110.Ls_x000a_EGB_RodzajLokalu - 1 (mieszkalny)"/>
    <s v="2) GUS BDL2"/>
    <s v="Kategoria: RYNEK NIERUCHOMOŚCI (K48)_x000a_Grupa: RYNKOWA SPRZEDAŻ LOKALI MIESZKALNYCH (G597)_x000a_Podgrupa: Liczba lokali mieszkalnych sprzedanych w ramach transakcji rynkowych (P3783)_x000a_[ogółem]"/>
    <s v="2 Dane nie pozwlają na obliczenie wskaźnika dla poziomu bardziej szczegółowego niż poziom miasta."/>
    <s v="2) GUS BDL2"/>
    <s v="Kategoria GOSPODARKA MIESZKANIOWA I KOMUNALNA (K11)_x000a_Grupa ZASOBY MIESZKANIOWE (G231)_x000a_Podgrupa Zasoby mieszkaniowe (P2166)_x000a_[ogółem, mieszkania]"/>
    <n v="0"/>
    <n v="0"/>
    <n v="0"/>
    <n v="0"/>
  </r>
  <r>
    <n v="1537"/>
    <n v="25"/>
    <s v="12.25"/>
    <s v="12.25"/>
    <x v="554"/>
    <s v="12.25 Średnia powierzchnia użytkowa sprzedanego mieszkania"/>
    <n v="0"/>
    <n v="0"/>
    <n v="0"/>
    <n v="0"/>
    <n v="0"/>
    <n v="0"/>
    <n v="0"/>
    <n v="0"/>
    <n v="0"/>
    <n v="0"/>
    <n v="0"/>
    <n v="0"/>
    <n v="0"/>
    <n v="5"/>
    <n v="4"/>
    <n v="1"/>
    <n v="1"/>
    <n v="5"/>
    <n v="5"/>
    <x v="77"/>
    <x v="15"/>
    <s v="Mieszkalnictwo"/>
    <s v="nieruchomości"/>
    <s v="łączna powierzchnia użytkowa lokali mieszkalnych sprzedanych w danym roku/liczba lokali mieszkalnych sprzedanych w danym roku"/>
    <s v="m2"/>
    <n v="0"/>
    <s v="roczna"/>
    <s v="12.25A"/>
    <s v="powierzchnia użytkowa mieszkań sprzedanych w danym roku"/>
    <s v="11.162/12.22A"/>
    <s v="liczba mieskań sprzedanym w danym roku"/>
    <s v="1) Rejestr Cen Nieruchomości"/>
    <s v="RCN_001_x000a_Dane transakcyjne_x000a_[ RCW_powUzytkowaLokalu,RCW_RodzajNIeruchomosci=nieruchomoscLokalowa,RCW_dataZawarciaUmowy=rok bieżący]"/>
    <n v="0"/>
    <s v="1) Rejestr Cen Nieruchomści"/>
    <s v="RCN_001_x000a_Dane transakcyjne_x000a_[RCW_RodzajNIeruchomosci=nieruchomoscLokalowa,RCW_dataZawarciaUmowy=rok bieżący]"/>
    <n v="0"/>
    <s v="2) GUS BDL2"/>
    <s v="Kategoria: RYNEK NIERUCHOMOŚCI (K48)_x000a_Grupa: RYNKOWA SPRZEDAŻ LOKALI MIESZKALNYCH (G597)_x000a_Podgrupa: Powierzchnia użytkowa lokali mieszkalnych sprzedanych w ramach transakcji rynkowych (P3785)_x000a_[ogółem]"/>
    <s v="2 Dane nie pozwlają na obliczenie wskaźnika dla poziomu bardziej szczegółowego niż poziom miasta."/>
    <s v="2) GUS BDL2"/>
    <s v="Kategoria K48 RYNEK NIERUCHOMOŚCI _x000a_Grupa G597 RYNKOWA SPRZEDAŻ LOKALI MIESZKALNYCH _x000a_Podgrupa P3783 Liczba lokali mieszkalnych sprzedanych w ramach transakcji rynkowych"/>
    <n v="0"/>
    <n v="0"/>
    <n v="0"/>
    <n v="0"/>
  </r>
  <r>
    <n v="1211"/>
    <n v="26"/>
    <s v="12.26"/>
    <s v="12.26"/>
    <x v="555"/>
    <s v="12.26 Odsetek mieszkańców żyjących w nieodpowiednich warunkach mieszkaniowych"/>
    <s v="12.1"/>
    <s v="mieszkalnictwo"/>
    <s v="wskaźnik podstawowy"/>
    <n v="0"/>
    <s v=""/>
    <n v="0"/>
    <s v=""/>
    <n v="0"/>
    <n v="0"/>
    <n v="0"/>
    <n v="0"/>
    <n v="0"/>
    <n v="0"/>
    <n v="5"/>
    <n v="3"/>
    <n v="1"/>
    <n v="1"/>
    <n v="1"/>
    <n v="1"/>
    <x v="9"/>
    <x v="14"/>
    <s v="Mieszkalnictwo"/>
    <s v="ubóstwo"/>
    <s v="liczba mieszkańców żyjących w nieodpowiednich warunkach mieszkaniowych/liczba mieszkańcówx100 000"/>
    <s v="%"/>
    <s v="Nieodpowiednie warunki mieszkaniowe odnoszą się do niespełnienia co najmniej jednego z następujących warunków:_x000a_a) Mieszkanie w dobrym stanie technicznym._x000a_b) Wystarczająca powierzchnia mieszkalna. Dom jest uważany za zapewniający wystarczającą powierzchnię mieszkalną dla członków gospodarstwa domowego, jeśli nie więcej niż trzy osoby dzielą ten sam pokój i kuchnię._x000a_c) Odpowiedni dostęp do przystępnych cenowo usług. Uważa się, że gospodarstwo domowe ma odpowiedni dostęp do usług, jeśli ma:_x000a_-wystarczającą ilość wody do użytku rodziny; _x000a_-odpowiedni dostęp do urządzeń sanitarnych, jeżeli system usuwania odchodów (w postaci toalety prywatnej lub toalety publicznej dzielonej z rozsądną liczbą osób) jest dostępny dla członków gospodarstwa domowego; _x000a_-dostęp do energii elektrycznej; _x000a_-dostęp do ogrzewania."/>
    <s v="dwuletnia  (dostosowana do terminu certyfikacji ISO 37120)"/>
    <s v="12.26A"/>
    <s v="liczba mieszkańców żyjących w nieodpowiednich warunkach mieszkaniowych"/>
    <s v="1.1"/>
    <s v="liczba mieszkańców"/>
    <s v="1) Miejski Ośrodek Pomocy Rodzinie"/>
    <s v="MOPR_001_x000a_Zestawienie_x000a_[liczba mieszkańców żyjących w nieodpowiednich warunkach mieszkaniowych]"/>
    <n v="0"/>
    <s v="1) Ewidencja Ludności"/>
    <s v="ELUD_001_x000a_Mieszkańcy_x000a_[Adres miejsca zameldowania na pobyt stały/czasowy]"/>
    <s v="Jednostka odniesienia przestrzennego:_x000a_MOPR_002_x000a_Regiony opiekuńcze"/>
    <n v="0"/>
    <n v="0"/>
    <n v="0"/>
    <n v="0"/>
    <n v="0"/>
    <n v="0"/>
    <n v="0"/>
    <n v="0"/>
    <n v="0"/>
  </r>
  <r>
    <n v="1212"/>
    <n v="27"/>
    <s v="12.27"/>
    <s v="12.27"/>
    <x v="556"/>
    <s v="12.27 Odsetek mieszkańców żyjących w mieszkaniach przystępnych cenowo"/>
    <s v="12.2"/>
    <s v="mieszkalnictwo"/>
    <s v="wskaźnik podstawowy"/>
    <n v="0"/>
    <s v=""/>
    <n v="0"/>
    <s v=""/>
    <n v="0"/>
    <n v="0"/>
    <n v="0"/>
    <n v="0"/>
    <n v="0"/>
    <n v="0"/>
    <n v="4"/>
    <n v="3"/>
    <n v="1"/>
    <n v="1"/>
    <n v="1"/>
    <n v="1"/>
    <x v="9"/>
    <x v="14"/>
    <s v="Mieszkalnictwo"/>
    <s v="ubóstwo"/>
    <s v="liczba gospodarstw domowych, które nie przekraczają lokalnych, regionalnych, lub krajowych norm określających poziom nadmiernego obciążenia kosztami mieszkaniowymi, na podstawie odsetka wydatków na mieszkanie gospodarstwa domowego w stosunku do dochodu  /  liczba gospodarstw domowych  x  100"/>
    <s v="%"/>
    <s v="Wartość progowa opiera się na odsetku, jaki gospodarstwo domowe wydaje na mieszkanie w stosunku do całkowitego dochodu. Określona wartość procentowa zmieni się w zależności od lokalnych przepisów i standardów dotyczących nadmiernego obciążenia kosztami mieszkaniowymi. Na przykład w Kanadzie próg obciążenia kosztami mieszkaniowymi jest przekroczony, gdy gospodarstwo domowe wydaje ponad 30% swojego dochodu na mieszkanie. We Francji próg ten wynosi 40%._x000a__x000a_Wg EUROSTAT:_x000a_Dla właścicieli nieruchomości są to koszty ubezpieczenia nieruchomości, podatki, płatności odsetek od kredytów hipotecznych (pomniejszone o ulgi podatkowe), koszty związane z utrzymaniem mieszkania tj. usługi komunalne, ogrzewanie, prąd, woda, gaz itp. oraz konserwacje i naprawy. Dla najemców są to koszty czynszu i koszty utrzymania mieszkania podobne do ponoszonych przez właścicieli, jeżeli muszą być opłacone przez najemcę po uwzględnieniu ewentualnych ulg i dopłat do czynszu."/>
    <s v="dwuletnia  (dostosowana do terminu certyfikacji ISO 37120)"/>
    <s v="12.27A"/>
    <s v="liczba gospodarstw domowych, które nie przekraczają lokalnych, regionalnych, lub krajowych norm określających poziom nadmiernego obciążenia kosztami mieszkaniowymi, na podstawie odsetka wydatków na mieszkanie gospodarstwa domowego w stosunku do dochodu  "/>
    <s v="12.1"/>
    <s v="liczba gospodarstw domowych  "/>
    <n v="0"/>
    <n v="0"/>
    <n v="0"/>
    <n v="0"/>
    <n v="0"/>
    <n v="0"/>
    <n v="0"/>
    <n v="0"/>
    <n v="0"/>
    <n v="0"/>
    <n v="0"/>
    <n v="0"/>
    <n v="0"/>
    <n v="0"/>
    <n v="0"/>
  </r>
  <r>
    <n v="1213"/>
    <n v="28"/>
    <s v="12.28"/>
    <s v="12.28"/>
    <x v="557"/>
    <s v="12.28 Liczba bezdomnych na 100 000 mieszkańców "/>
    <s v="12.3"/>
    <s v="mieszkalnictwo"/>
    <s v="wskaźnik pomocniczy"/>
    <n v="0"/>
    <s v=""/>
    <n v="0"/>
    <s v=""/>
    <n v="0"/>
    <n v="0"/>
    <n v="0"/>
    <n v="0"/>
    <n v="0"/>
    <n v="0"/>
    <n v="5"/>
    <n v="1"/>
    <n v="1"/>
    <n v="1"/>
    <n v="1"/>
    <n v="1"/>
    <x v="9"/>
    <x v="14"/>
    <s v="Mieszkalnictwo"/>
    <s v="ubóstwo"/>
    <s v="liczba bezdomnych/liczba mieszkańcówx100 000"/>
    <s v="osoby"/>
    <s v="Całkowita bezdomność odnosi się do osób nie posiadających fizycznego schronienia, na przykład tych, które żyją na zewnątrz, w parkach, w bramach, w zaparkowanych pojazdach lub garażach, a także tych w schroniskach lub w domach przejściowych dla kobiet uciekających przed przemocą."/>
    <s v="dwuletnia  (dostosowana do terminu certyfikacji ISO 37120)"/>
    <s v="12.28A"/>
    <s v="liczba bezdomnych"/>
    <s v="1.1"/>
    <s v="liczba mieszkańców"/>
    <s v="1) Miejski Ośrodek Pomocy Rodzinie"/>
    <s v="MOPR_001_x000a_Zestawienie_x000a_[osoby bezdomne]"/>
    <n v="0"/>
    <s v="1) Ewidencja Ludności"/>
    <s v="ELUD_001_x000a_Mieszkańcy"/>
    <n v="0"/>
    <s v="2) GUS BDL"/>
    <s v="Kategoria OCHRONA ZDROWIA, OPIEKA SPOŁECZNA I ŚWIADCZENIA NA RZECZ RODZINY _x000a_Grupa PLACÓWKI STACJONARNEJ POMOCY SPOŁECZNEJ_x000a_Podgrupa Placówki stacjonarnej pomocy społecznej _x000a_[bezdomni w noclegowniach, domach i schroniskach dla bezdomnych w roku sprawozdawczym]"/>
    <n v="0"/>
    <s v="2) GUS BDL"/>
    <n v="0"/>
    <n v="0"/>
    <n v="0"/>
    <n v="0"/>
    <n v="0"/>
  </r>
  <r>
    <n v="1214"/>
    <n v="29"/>
    <s v="12.29"/>
    <s v="12.29"/>
    <x v="558"/>
    <s v="12.29 Odsetek gospodarstw domowych istniejących bez zarejestrowanego tytułu prawnego"/>
    <s v="12.4"/>
    <s v="mieszkalnictwo"/>
    <s v="wskaźnik pomocniczy"/>
    <n v="0"/>
    <s v=""/>
    <n v="0"/>
    <s v=""/>
    <n v="0"/>
    <n v="0"/>
    <n v="0"/>
    <n v="0"/>
    <n v="0"/>
    <n v="0"/>
    <n v="5"/>
    <n v="1"/>
    <n v="1"/>
    <n v="1"/>
    <n v="1"/>
    <n v="1"/>
    <x v="9"/>
    <x v="14"/>
    <s v="Mieszkalnictwo"/>
    <s v="nieruchomości"/>
    <s v="liczba gospodarstw domowych, które istnieją bez zarejestrowanego tytułu prawnego/liczba gospodarstw domowychx100"/>
    <s v="%"/>
    <s v="Niezarejestrowany tytuł prawny obejmuje następujące rodzaje zakwaterowania:_x000a_- niezarejestrowany najem lub dzierżawa, _x000a_- użyczenie, _x000a_- zasiedzenie, _x000a_- prawo do użytkowania (w tym podnajem, wspólny najem i współdzielone prawo do zasiedzenia)."/>
    <s v="dwuletnia  (dostosowana do terminu certyfikacji ISO 37120)"/>
    <s v="12.29A"/>
    <s v="liczba gospodarstw domowych, które istnieją bez zarejestrowanego tytułu prawnego"/>
    <s v="12.1"/>
    <s v="liczba gospodarstw domowych"/>
    <s v="1) Miejski Ośrodek Pomocy Rodzinie"/>
    <s v="odpowiedź na pismo"/>
    <s v="Dane przedstawione przez MOPR nie są danymi kompletnymi, poniważ odnosza się jedynie do osób korzystających ze świadczeń MOPR. Niemniej jednak z uwagi na to, że w poprzednim procesie certyfikacji ISO 37120 dane te zostały zaakceptowane przez instytucje certyfikującą mogą zostać wykorzystane na potrzeby certyfikacji ISO 37120 w kolejnej edycji."/>
    <s v="1) Ewidencja Ludności"/>
    <s v="ELUD_001_x000a_Mieszkańcy_x000a_[Adres miejsca zameldowania na pobyt stały/czasowy]"/>
    <s v="Liczba gospodarstw domowych oznacza liczbę unikalnych adresów, w których zameldowana jest przynajmniej jedna osoba"/>
    <n v="0"/>
    <n v="0"/>
    <n v="0"/>
    <n v="0"/>
    <n v="0"/>
    <n v="0"/>
    <n v="0"/>
    <n v="0"/>
    <n v="0"/>
  </r>
  <r>
    <n v="1236"/>
    <n v="1"/>
    <s v="9.1"/>
    <s v="9.1"/>
    <x v="559"/>
    <s v="9.1 Liczba metrów kwadratowych publicznej wewnętrznej przestrzeni rekreacyjnej na mieszkańca "/>
    <s v="14.1"/>
    <s v="rekreacja"/>
    <s v="wskaźnik pomocniczy"/>
    <n v="0"/>
    <s v=""/>
    <n v="0"/>
    <s v=""/>
    <n v="0"/>
    <n v="0"/>
    <n v="0"/>
    <n v="0"/>
    <n v="0"/>
    <n v="0"/>
    <n v="5"/>
    <n v="4"/>
    <n v="1"/>
    <n v="1"/>
    <n v="1"/>
    <n v="1"/>
    <x v="9"/>
    <x v="16"/>
    <s v="Rekreacja"/>
    <s v="rekreacja"/>
    <s v="powierzchnia publicznej wewnętrznej przestrzeni rekreacyjnej/liczba mieszkańców"/>
    <s v="m2/osobę"/>
    <s v="Norma ISO 37120 publiczną przestrzeń rekreacyjną definiuje szeroko i obejmuje ona grunty i budynki otwarte dla mieszkańców i użytkowane w celach rekreacji. Przestrzeń rekreacyjna powinna obejmować tylko przestrzeń, której głównym przeznaczeniem jest rekreacja. _x000a_Zaleca się, aby wewnętrzna publiczna przestrzeń rekreacyjna obejmowała:_x000a_a) budynki będące własnością miasta lub utrzymywane przez miasto;_x000a_b) pozostałe budynki rekreacyjne na terenie miasta nie będące własnością ani nie eksploatowane przez miasto, pod warunkiem że są otwarte dla mieszkańców. Ta kategoria może obejmować zarówno budynki państwowe lub samorządowe, szkoły i uczelnie, jak i z sektora non-profit. _x000a_W budynkach wielopiętrowych zaleca się obliczyć powierzchnię wszystkich  kondygnacji, jeśli jest znana._x000a_Dla obiektów wielofuncyjnych powinna być wliczana tylko ta część budynku, która jest związana z rekreacją._x000a_Jeśli miasto raportuje tylko przestrzeń rekreacyjną będącą własnością miasta, należy to odnotować."/>
    <s v="dwuletnia  (dostosowana do terminu certyfikacji ISO 37120)"/>
    <s v="9.1A"/>
    <s v="powierzchnia publicznej wewnętrznej przestrzeni rekreacyjnej"/>
    <s v="1.1"/>
    <s v="liczba mieszkańców"/>
    <n v="0"/>
    <n v="0"/>
    <n v="0"/>
    <n v="0"/>
    <n v="0"/>
    <n v="0"/>
    <n v="0"/>
    <n v="0"/>
    <n v="0"/>
    <n v="0"/>
    <n v="0"/>
    <n v="0"/>
    <n v="0"/>
    <n v="0"/>
    <n v="0"/>
  </r>
  <r>
    <n v="1237"/>
    <n v="2"/>
    <s v="9.2"/>
    <s v="9.2"/>
    <x v="560"/>
    <s v="9.2 Liczba metrów kwadratowych publicznej zewnętrznej przestrzeni rekreacyjnej na mieszkańca "/>
    <s v="14.2"/>
    <s v="rekreacja"/>
    <s v="wskaźnik pomocniczy"/>
    <n v="0"/>
    <s v=""/>
    <n v="0"/>
    <s v=""/>
    <n v="0"/>
    <n v="0"/>
    <n v="0"/>
    <n v="0"/>
    <n v="0"/>
    <n v="0"/>
    <n v="5"/>
    <n v="4"/>
    <n v="1"/>
    <n v="1"/>
    <n v="1"/>
    <n v="1"/>
    <x v="9"/>
    <x v="16"/>
    <s v="Rekreacja"/>
    <s v="rekreacja"/>
    <s v="powierzchnia publicznej zewnętrznej przestrzeni rekreacyjnej/liczba mieszkańców"/>
    <s v="m2/osobę"/>
    <s v="Norma ISO 37120 publiczną przestrzeń rekreacyjną definiuje szeroko i obejmuje ona grunty i budynki otwarte dla mieszkańców i użytkowane w celach rekreacji. Przestrzeń rekreacyjna powinna obejmować tylko przestrzeń, której głównym przeznaczeniem jest rekreacja. _x000a_Zaleca się, aby zewnętrzna publiczna przestrzeń rekreacyjna obejmowała:_x000a_a) grunty będące własnością miasta lub utrzymywane przez miasto;_x000a_b) pozostałe grunty rekreacyjne na terenie miasta nie będące własnością ani nieeksploatowane przez miasto, pod warunkiem że są otwarte dla mieszkańców. Ta kategoria może obejmować zarówno grunty państwowe lub samorządowe, tereny szkół i uczelni, jak i z sektora non-profit. _x000a_Dla terenów wielofuncyjnych powinna być liczona tylko część gruntu przeznaczona na rekreację (na przykład place zabaw przy szkołach lub uczelniach, a nie cały teren szkoły). Należy unikać podwójnego liczenia w zględem wskaźnika 14.1. Na przykład, nie należy wliczać urządzeń wewnątrz obiektów znajdujących się w parkach._x000a_Powinna być uwzględniona powierzchnia całego zewnętrznego terenu rekreacyjnego (w tym, na przykład, zalesione obszary parków, części konserwacyjne i infrastrukturalne), ale z wyłączeniem parkingów._x000a_Jeśli miasto raportuje tylko przestrzeń rekreacyjną będącą własnością miasta, należy to odnotować"/>
    <s v="dwuletnia  (dostosowana do terminu certyfikacji ISO 37120)"/>
    <s v="9.2A"/>
    <s v="powierzchnia publicznej zewnętrznej przestrzeni rekreacyjnej"/>
    <s v="1.1"/>
    <s v="liczba mieszkańców"/>
    <n v="0"/>
    <n v="0"/>
    <n v="0"/>
    <n v="0"/>
    <n v="0"/>
    <n v="0"/>
    <n v="0"/>
    <n v="0"/>
    <n v="0"/>
    <n v="0"/>
    <n v="0"/>
    <n v="0"/>
    <n v="0"/>
    <n v="0"/>
    <n v="0"/>
  </r>
  <r>
    <n v="1239"/>
    <n v="3"/>
    <s v="7.45/9.3"/>
    <s v="7.45_9.3"/>
    <x v="44"/>
    <s v="7.45_9.3 Udział osób mieszkających w odległości mniejszej niż 300m od parku miejskiego w ogólnej liczbie ludności"/>
    <n v="0"/>
    <s v=""/>
    <s v=""/>
    <n v="0"/>
    <s v=""/>
    <n v="0"/>
    <s v=""/>
    <s v="VI.4"/>
    <s v="środowisko i zagospodarowanie przestrzenne"/>
    <n v="0"/>
    <n v="0"/>
    <s v="9.1"/>
    <s v="rekreacja"/>
    <n v="5"/>
    <n v="5"/>
    <n v="1"/>
    <n v="1"/>
    <n v="1"/>
    <n v="1"/>
    <x v="4"/>
    <x v="16"/>
    <s v="Środowisko i zmiany klimatu / Rekreacja"/>
    <s v="zieleń miejska"/>
    <s v="liczba osób mieszkających w odległości mniejszej niż 300 m od parku miejskiego/liczba mieszkańcówx100"/>
    <s v="%"/>
    <s v="Wartość 300 m jako wyznacznik dostępności przyjęto za Jednolitymi Wskaźnikami Ekorozwoju, gdzie „Dostęp do lokalnych, publicznych terenów otwartych” jest jednym z podstawowych wskaźników. Odległość od parków miejskich pownna być mierzona w linii prostej."/>
    <s v="roczna"/>
    <s v="7.45/9.3A"/>
    <s v="parki miejskie(lokalizacja)"/>
    <s v="1.1A"/>
    <s v="mieszkańcy (geolokalizacja)"/>
    <s v="1) MSIP"/>
    <n v="0"/>
    <n v="0"/>
    <s v="1) Ewidencja Ludności"/>
    <s v="ELUD_001_x000a_Mieszkańcy_x000a_[adres zameldowania na pobyt stały lub czasowy]"/>
    <n v="0"/>
    <s v="2) Lokalizacja parków:_x000a_Baza Danych Obiektów Topograficznych 10K"/>
    <s v="Lokalizacja parków:_x000a_BDOT_001_x000a_kompleksy użytkowania terenu (KUSK04 - Parki)"/>
    <n v="0"/>
    <n v="0"/>
    <n v="0"/>
    <n v="0"/>
    <n v="0"/>
    <n v="0"/>
    <n v="0"/>
  </r>
  <r>
    <n v="1240"/>
    <n v="4"/>
    <s v="7.46/9.4"/>
    <s v="7.46_9.4"/>
    <x v="45"/>
    <s v="7.46_9.4 Powierzchnia parków miejskich na mieszkańca"/>
    <n v="0"/>
    <s v=""/>
    <s v=""/>
    <n v="0"/>
    <s v=""/>
    <n v="0"/>
    <s v=""/>
    <s v="VI.5"/>
    <s v="środowisko i zagospodarowanie przestrzenne"/>
    <s v=" V.5"/>
    <s v="ochrona przyrody i krajobrazu-stan"/>
    <n v="0"/>
    <n v="0"/>
    <n v="5"/>
    <n v="4"/>
    <n v="1"/>
    <n v="1"/>
    <n v="1"/>
    <n v="1"/>
    <x v="4"/>
    <x v="16"/>
    <s v="Środowisko i zmiany klimatu / Rekreacja"/>
    <s v="zieleń miejska"/>
    <s v="powierzchnia parków miejskich (m2)/liczba mieszkańców"/>
    <s v="m2/osobę"/>
    <s v="-"/>
    <s v="roczna"/>
    <s v="7.46/9.4A"/>
    <s v="powierzchnia parków miejskich"/>
    <s v="1.1"/>
    <s v="liczba mieszkańców"/>
    <s v="1) MSIP"/>
    <n v="0"/>
    <n v="0"/>
    <s v="1) Ewidencja Ludności"/>
    <s v="ELUD_001_x000a_Mieszkańcy_x000a_[adres zameldowania na pobyt stały lub czasowy]"/>
    <n v="0"/>
    <s v="2) Lokalizacja parków:_x000a_Baza Danych Obiektów Topograficznych 10K"/>
    <s v="Lokalizacja parków:_x000a_BDOT_001_x000a_kompleksy użytkowania terenu (KUSK04 - Parki)"/>
    <n v="0"/>
    <s v="2) GUS BDL2"/>
    <s v="Kategoria:  LUDNOŚĆ (K3)_x000a_Grupa: STAN LUDNOŚCI (G7)_x000a_Podgrupa: Ludność wg grup wieku i płci (P2137)"/>
    <n v="0"/>
    <n v="0"/>
    <n v="0"/>
    <n v="0"/>
  </r>
  <r>
    <n v="1241"/>
    <n v="5"/>
    <s v="7.47/9.5"/>
    <s v="7.47_9.5"/>
    <x v="46"/>
    <s v="7.47_9.5 Stosunek powierzchni parków miejskich do terenów zabudowanych"/>
    <n v="0"/>
    <s v=""/>
    <s v=""/>
    <n v="0"/>
    <s v=""/>
    <n v="0"/>
    <s v=""/>
    <s v="VI.6"/>
    <s v="środowisko i zagospodarowanie przestrzenne"/>
    <s v=" V.6"/>
    <s v="ochrona przyrody i krajobrazu-stan"/>
    <n v="0"/>
    <n v="0"/>
    <n v="5"/>
    <n v="5"/>
    <n v="1"/>
    <n v="1"/>
    <n v="1"/>
    <n v="1"/>
    <x v="4"/>
    <x v="16"/>
    <s v="Środowisko i zmiany klimatu / Rekreacja"/>
    <s v="zieleń miejska"/>
    <s v="powierzchnia parków miejskich/powierzchnia terenów zabudowanych"/>
    <s v="-"/>
    <s v="-"/>
    <s v="roczna"/>
    <s v="7.46/9.4A"/>
    <s v="powierzchnia parków miejskich"/>
    <s v="7.47/9.5A"/>
    <s v="powierzchnia terenów zabudowanych"/>
    <s v="1) MSIP"/>
    <n v="0"/>
    <n v="0"/>
    <s v="1) Ewidencja Gruntów i Budynków"/>
    <s v="EGIB_002_x000a_Wykaz gruntów, budynków i lokali_x000a_[EG_KonturUżytkuGruntowego ]"/>
    <s v="tereny zabudowane i zurbanizowane"/>
    <s v="2) Lokalizacja parków:_x000a_Baza Danych Obiektów Topograficznych 10K"/>
    <s v="Lokalizacja parków:_x000a_BDOT_001_x000a_kompleksy użytkowania terenu (KUSK04 - Parki)"/>
    <n v="0"/>
    <n v="0"/>
    <n v="0"/>
    <n v="0"/>
    <n v="0"/>
    <n v="0"/>
    <n v="0"/>
  </r>
  <r>
    <n v="1243"/>
    <n v="1"/>
    <s v="19.1"/>
    <s v="19.1"/>
    <x v="561"/>
    <s v="19.1 Liczba łączy internetowych na 100 000 mieszkańców "/>
    <s v="18.1"/>
    <s v="telekomunikacja"/>
    <s v="wskaźnik pomocniczy"/>
    <n v="0"/>
    <s v=""/>
    <n v="0"/>
    <s v=""/>
    <n v="0"/>
    <n v="0"/>
    <n v="0"/>
    <n v="0"/>
    <n v="0"/>
    <n v="0"/>
    <n v="5"/>
    <n v="1"/>
    <n v="1"/>
    <n v="1"/>
    <n v="1"/>
    <n v="1"/>
    <x v="9"/>
    <x v="17"/>
    <s v="Telekomunikacja"/>
    <s v="łącza internetowe"/>
    <s v="liczba łączy internetowych/liczba mieszkańcówx100 000"/>
    <s v="-"/>
    <s v="Zgodnie z wytycznymi nofrmy ISO 37120 łącza internetowe odnoszą się do liczby abonamentów internetowych, a nie do liczby osób z dostępem do internetu."/>
    <s v="dwuletnia  (dostosowana do terminu certyfikacji ISO 37120)"/>
    <s v="19.1A"/>
    <s v="liczba łączy internetowych"/>
    <s v="1.1"/>
    <s v="liczba mieszkańców"/>
    <s v="1) Urząd Komunikacji Elektronicznej"/>
    <s v="UKE_002 - SIIS_x000a_[Charakterystyka świadczonych usług w budynkach objętych zasięgiem sieci telekomunikacyjnej_x000a_]"/>
    <n v="0"/>
    <s v="1) Ewidencja Ludności"/>
    <s v="ELUD_001_x000a_Mieszkańcy"/>
    <n v="0"/>
    <n v="0"/>
    <n v="0"/>
    <n v="0"/>
    <s v="2) GUS BDL"/>
    <s v="Kategoria:  LUDNOŚĆ (K3)_x000a_Grupa: STAN LUDNOŚCI (G7)_x000a_Podgrupa: Ludność wg grup wieku i płci (P2137)"/>
    <n v="0"/>
    <n v="0"/>
    <n v="0"/>
    <n v="0"/>
  </r>
  <r>
    <n v="1244"/>
    <n v="2"/>
    <s v="19.2"/>
    <s v="19.2"/>
    <x v="562"/>
    <s v="19.2 Liczba łączy telefonii komórkowej na 100 000 mieszkańców "/>
    <s v="18.2"/>
    <s v="telekomunikacja"/>
    <s v="wskaźnik pomocniczy"/>
    <n v="0"/>
    <s v=""/>
    <n v="0"/>
    <s v=""/>
    <n v="0"/>
    <n v="0"/>
    <n v="0"/>
    <n v="0"/>
    <n v="0"/>
    <n v="0"/>
    <n v="5"/>
    <n v="1"/>
    <n v="1"/>
    <n v="1"/>
    <n v="1"/>
    <n v="1"/>
    <x v="9"/>
    <x v="17"/>
    <s v="Telekomunikacja"/>
    <s v="telefonia komórkowa"/>
    <s v="liczba łączy telefonii komórkowej/liczba mieszkańcówx100 000"/>
    <s v="-"/>
    <s v="Zgodnie z wytycznymi normy ISO 37120 łącza telefonii komótkowej to liczba abonentów telefonii komórkowej przy czym należy uwzględnić, że  jedna osoba może mieć mieć więcej niż jedno łącze telefonii komórkowej."/>
    <s v="dwuletnia  (dostosowana do terminu certyfikacji ISO 37120)"/>
    <s v="19.2A"/>
    <s v="liczba łączy telefonii komórkowej"/>
    <s v="1.1"/>
    <s v="liczba mieszkańców"/>
    <s v="1) operatorzy sieci komórkowych"/>
    <s v="Raport"/>
    <n v="0"/>
    <s v="1) Ewidencja Ludności"/>
    <s v="ELUD_001_x000a_Mieszkańcy"/>
    <n v="0"/>
    <n v="0"/>
    <n v="0"/>
    <n v="0"/>
    <s v="2) GUS BDL"/>
    <s v="Kategoria:  LUDNOŚĆ (K3)_x000a_Grupa: STAN LUDNOŚCI (G7)_x000a_Podgrupa: Ludność wg grup wieku i płci (P2137)"/>
    <n v="0"/>
    <n v="0"/>
    <n v="0"/>
    <n v="0"/>
  </r>
  <r>
    <n v="1251"/>
    <n v="3"/>
    <s v="19.3"/>
    <s v="19.3"/>
    <x v="563"/>
    <s v="19.3 Gęstość sieci telekomunikacyjnej"/>
    <n v="0"/>
    <s v=""/>
    <s v=""/>
    <n v="0"/>
    <s v=""/>
    <n v="0"/>
    <s v=""/>
    <n v="0"/>
    <n v="0"/>
    <s v="I.36"/>
    <s v="ogólne-infrastruktura techniczna"/>
    <n v="0"/>
    <n v="0"/>
    <n v="4"/>
    <n v="3"/>
    <n v="1"/>
    <n v="1"/>
    <n v="1"/>
    <n v="1"/>
    <x v="9"/>
    <x v="17"/>
    <s v="Telekomunikacja"/>
    <s v="telekomunikacja"/>
    <s v="długość sieci telekomunikacyjnej/powierzchnia miasta3"/>
    <s v="-"/>
    <n v="0"/>
    <s v="roczna"/>
    <s v="19.4A"/>
    <s v="długość sieci telekomunikacyjnej"/>
    <s v="8.1"/>
    <s v="powierzchnia miasta3"/>
    <s v="1) Geodezyjna Ewidencja Sieci Uzrbojenia Terenu"/>
    <s v="GESUT_001_x000a_[GES_przewody]"/>
    <s v="W niektórych miastach informacja ta może być szczątkowa, wówczas konieczne będzie pozyskanie danych od operatorów sieci"/>
    <s v="1) Ewidencja Gruntów, Budynków i Lokali"/>
    <s v="EGIB_001_x000a_Wykaz gruntów, budynków i lokali_x000a_[EGB_jednostka_ewidencyjna]"/>
    <n v="0"/>
    <s v="2) GUS BDL2"/>
    <s v="Kategoria: TRANSPORT I ŁĄCZNOŚĆ (K8)_x000a_Grupa: ŁĄCZNOŚĆ (G250)_x000a_Podgrupa: Łącza abonenckie, dostęp do sieci Internet (P3908)_x000a_dostęp do sieci Internet poprzez linie kablowe]"/>
    <s v="2 Dane nie pozwlają na obliczenie wskaźnika dla poziomu bardziej szczegółowego niż poziom miasta."/>
    <s v="2) GUS BDL2"/>
    <s v="Kategoria: PODZIAŁ TERYTORIALNY (K1)_x000a_Grupa: POWIERZCHNIA GEODEZYJNA KRAJU (DANE GUGIK) (G441)_x000a_Podgrupa: Powierzchnia (P1410)_x000a_"/>
    <n v="0"/>
    <n v="0"/>
    <n v="0"/>
    <n v="0"/>
  </r>
  <r>
    <n v="1252"/>
    <n v="4"/>
    <s v="19.4"/>
    <s v="19.4"/>
    <x v="564"/>
    <s v="19.4 Długość sieci telekomunikacyjnej na 1 000 mieszkańców"/>
    <n v="0"/>
    <s v=""/>
    <s v=""/>
    <n v="0"/>
    <s v=""/>
    <n v="0"/>
    <s v=""/>
    <n v="0"/>
    <n v="0"/>
    <s v="I.37"/>
    <s v="ogólne-infrastruktura techniczna"/>
    <n v="0"/>
    <n v="0"/>
    <n v="4"/>
    <n v="3"/>
    <n v="1"/>
    <n v="1"/>
    <n v="1"/>
    <n v="1"/>
    <x v="9"/>
    <x v="17"/>
    <s v="Telekomunikacja"/>
    <s v="telekomunikacja"/>
    <s v="długość sieci telekomunikacyjnej/liczba mieszkańcówx1000"/>
    <s v="-"/>
    <n v="0"/>
    <s v="roczna"/>
    <s v="19.4A"/>
    <s v="długość sieci telekomunikacyjnej"/>
    <s v="1.1"/>
    <s v="liczba mieszkańców"/>
    <s v="1) Geodezyjna Ewidencja Sieci Uzrbojenia Terenu"/>
    <s v="GESUT_001_x000a_[GES_przewody]"/>
    <s v="W niektórych miastach informacja ta może być szczątkowa, wówczas konieczne będzie pozyskanie danych od operatorów sieci"/>
    <s v="1) Ewidencja Ludności"/>
    <s v="ELUD_001_x000a_Mieszkańcy_x000a_[adres miejsca zameldowania na pobyt stały lub czasowy]"/>
    <n v="0"/>
    <s v="2) GUS BDL2"/>
    <s v="Kategoria: TRANSPORT I ŁĄCZNOŚĆ (K8)_x000a_Grupa: ŁĄCZNOŚĆ (G250)_x000a_Podgrupa: Łącza abonenckie, dostęp do sieci Internet (P3908)_x000a_dostęp do sieci Internet poprzez linie kablowe]"/>
    <s v="2 Dane nie pozwlają na obliczenie wskaźnika dla poziomu bardziej szczegółowego niż poziom miasta."/>
    <s v="2) GUS BDL2"/>
    <s v="Kategoria:  LUDNOŚĆ (K3)_x000a_Grupa: STAN LUDNOŚCI (G7)_x000a_Podgrupa: Ludność wg grup wieku i płci (P2137)"/>
    <n v="0"/>
    <n v="0"/>
    <n v="0"/>
    <n v="0"/>
  </r>
  <r>
    <n v="1246"/>
    <n v="5"/>
    <s v="19.5"/>
    <s v="19.5"/>
    <x v="565"/>
    <s v="19.5 Odsetek mieszkańców miasta z dostępem do wystarczająco szybkiego łącza szerokopasmowego"/>
    <n v="0"/>
    <s v=""/>
    <s v=""/>
    <s v="18.1"/>
    <s v="telekomunikacja"/>
    <n v="0"/>
    <s v=""/>
    <n v="0"/>
    <n v="0"/>
    <n v="0"/>
    <n v="0"/>
    <n v="0"/>
    <n v="0"/>
    <n v="5"/>
    <n v="3"/>
    <n v="1"/>
    <n v="1"/>
    <n v="1"/>
    <n v="1"/>
    <x v="67"/>
    <x v="17"/>
    <s v="Telekomunikacja"/>
    <s v="internet szerokopasmowy"/>
    <s v="liczba osób w mieście z dostępem do szybkiego łącza szerokopasmowego/liczba mieszkańców miastax100"/>
    <s v="%"/>
    <s v="Zgodnie z normą ISO 37122wystarczająco szybki internet szerokopasmowy powinien odnosić się do sieci zdolnej do przesyłania i pobierania danych z szybkością nie mniejszą niż 256kbit/s."/>
    <s v="roczna"/>
    <s v="19.6A"/>
    <s v="liczba osób w mieście z dostępem do szybkiego łącza szerokopasmowego"/>
    <s v="1.1"/>
    <s v="liczba mieszkańców"/>
    <s v="1) Urząd Komunikacji Elektronicznej"/>
    <s v="UKE_001_x000a_Zestawienie"/>
    <s v="UKE - zestawienie (dane do miasta)/UKE: SIIS"/>
    <s v="1) Ewidencja Ludności"/>
    <s v="ELUD_001_x000a_Mieszkańcy"/>
    <n v="0"/>
    <n v="0"/>
    <n v="0"/>
    <n v="0"/>
    <s v="2) GUS BDL2"/>
    <s v="Kategoria:  LUDNOŚĆ (K3)_x000a_Grupa: STAN LUDNOŚCI (G7)_x000a_Podgrupa: Ludność wg grup wieku i płci (P2137)"/>
    <n v="0"/>
    <n v="0"/>
    <n v="0"/>
    <n v="0"/>
  </r>
  <r>
    <n v="1249"/>
    <n v="6"/>
    <s v="19.6"/>
    <s v="19.6"/>
    <x v="566"/>
    <s v="19.6 Gęstość światłowodów"/>
    <n v="0"/>
    <s v=""/>
    <s v=""/>
    <n v="0"/>
    <s v=""/>
    <n v="0"/>
    <s v=""/>
    <n v="0"/>
    <n v="0"/>
    <s v="I.34"/>
    <s v="ogólne-infrastruktura techniczna"/>
    <n v="0"/>
    <n v="0"/>
    <n v="5"/>
    <n v="5"/>
    <n v="1"/>
    <n v="1"/>
    <n v="5"/>
    <n v="5"/>
    <x v="78"/>
    <x v="17"/>
    <s v="Telekomunikacja"/>
    <s v="telekomunikacja"/>
    <s v="długość sieci światłowodowej/powierzchnia miasta2"/>
    <s v="-"/>
    <n v="0"/>
    <s v="roczna"/>
    <s v="19.7A"/>
    <s v="długość sieci światłowodowej"/>
    <s v="8.1"/>
    <s v="powierzchnia miasta2"/>
    <s v="1) Geodezyjna Ewidencja Sieci Uzrbojenia Terenu"/>
    <s v="GESUT_001_x000a_[GES_przewody]"/>
    <s v="W niektórych miastach informacja ta może być szczątkowa, wówczas konieczne będzie pozyskanie danych od operatorów sieci"/>
    <s v="1) Ewidencja Gruntów, Budynków i Lokali"/>
    <s v="EGIB_001_x000a_Wykaz gruntów, budynków i lokali_x000a_[EGB_jednostka_ewidencyjna]"/>
    <n v="0"/>
    <n v="0"/>
    <n v="0"/>
    <n v="0"/>
    <n v="0"/>
    <n v="0"/>
    <n v="0"/>
    <n v="0"/>
    <n v="0"/>
    <n v="0"/>
  </r>
  <r>
    <n v="1250"/>
    <n v="7"/>
    <s v="19.7"/>
    <s v="19.7"/>
    <x v="567"/>
    <s v="19.7 Długość światłowodów na 1 000 mieszkańców"/>
    <n v="0"/>
    <s v=""/>
    <s v=""/>
    <n v="0"/>
    <s v=""/>
    <n v="0"/>
    <s v=""/>
    <n v="0"/>
    <n v="0"/>
    <s v="I.35"/>
    <s v="ogólne-infrastruktura techniczna"/>
    <n v="0"/>
    <n v="0"/>
    <n v="5"/>
    <n v="4"/>
    <n v="1"/>
    <n v="1"/>
    <n v="5"/>
    <n v="5"/>
    <x v="79"/>
    <x v="17"/>
    <s v="Telekomunikacja"/>
    <s v="telekomunikacja"/>
    <s v="długość sieci telekomunikacyjnej/liczba mieszkańcówx1000"/>
    <s v="-"/>
    <n v="0"/>
    <s v="roczna"/>
    <s v="19.7A"/>
    <s v="długość sieci światłowodowej"/>
    <s v="1.1"/>
    <s v="liczba mieszkańców"/>
    <s v="1) Geodezyjna Ewidencja Sieci Uzrbojenia Terenu"/>
    <s v="GESUT_001_x000a_[GES_przewody]"/>
    <s v="W niektórych miastach informacja ta może być szczątkowa, wówczas konieczne będzie pozyskanie danych od operatorów sieci"/>
    <s v="1) Ewidencja Ludności"/>
    <s v="ELUD_001_x000a_Mieszkańcy_x000a_[adres miejsca zameldowania na pobyt stały lub czasowy]"/>
    <n v="0"/>
    <n v="0"/>
    <n v="0"/>
    <n v="0"/>
    <n v="0"/>
    <n v="0"/>
    <n v="0"/>
    <n v="0"/>
    <n v="0"/>
    <n v="0"/>
  </r>
  <r>
    <n v="0"/>
    <n v="8"/>
    <s v="19.8"/>
    <s v="19.8"/>
    <x v="568"/>
    <s v="19.8 Odsetek lokali mieszkalnych z dostępem do internetu szerokopasmowego"/>
    <n v="0"/>
    <n v="0"/>
    <n v="0"/>
    <n v="0"/>
    <n v="0"/>
    <n v="0"/>
    <n v="0"/>
    <n v="0"/>
    <n v="0"/>
    <n v="0"/>
    <n v="0"/>
    <n v="0"/>
    <n v="0"/>
    <n v="5"/>
    <n v="4"/>
    <n v="5"/>
    <n v="1"/>
    <n v="1"/>
    <n v="1"/>
    <x v="12"/>
    <x v="17"/>
    <s v="Telekomunikacja"/>
    <s v="internet szerokopasmowy"/>
    <s v="liczba lokali mieszkalnych, w których może być świadczona usługa internetu szerokopasmowego/liczba lokali mieszkalnychx100"/>
    <s v="%"/>
    <s v="liczba lokali mieszkalnych"/>
    <s v="roczna"/>
    <s v="19.9A"/>
    <s v="liczba lokali mieskalnych z dostępem do internetu szerokopasmowego"/>
    <s v="12.3A"/>
    <s v="liczba lokali mieszkalnych"/>
    <s v="1) Urząd Komunikacji Elektronicznej"/>
    <s v="UKE_001_x000a_Zestawienie"/>
    <s v="UKE - zestawienie (dane do miasta)/UKE: SIIS"/>
    <s v="1) Ewidencja Gruntów, Budynków i Lokali"/>
    <s v="EGIB_002_x000a_Wykaz gruntów budynków i lokali_x000a_[EGB_Budynek - geometria,glownaFunkcjaBudynku,innaFunkcjaBudynku , EGB_LokalSamodzielny - rodzajLokalu"/>
    <s v="Lokal mieszkalny to samodzielny lokal w budynku wielorodzinnym lub jednorodzinnym_x000a_EGB_FunkcjaBudynku=1121.Db,1122.Dw,1110.Dj,1110.In,1110.Ls_x000a_EGB_RodzajLokalu - 1 (mieszkalny)"/>
    <n v="0"/>
    <n v="0"/>
    <n v="0"/>
    <s v="2) GUS BDL2"/>
    <s v="Kategoria GOSPODARKA MIESZKANIOWA I KOMUNALNA (K11)_x000a_Grupa ZASOBY MIESZKANIOWE (G231)_x000a_Podgrupa Zasoby mieszkaniowe (P2166)_x000a_[ogółem, mieszkania]"/>
    <n v="0"/>
    <n v="0"/>
    <n v="0"/>
    <n v="0"/>
  </r>
  <r>
    <n v="0"/>
    <n v="9"/>
    <s v="19.9"/>
    <s v="19.9"/>
    <x v="569"/>
    <s v="19.9 Odsetek budynków usługowych z dostępem do internetu szerokopasmowego"/>
    <n v="0"/>
    <n v="0"/>
    <n v="0"/>
    <n v="0"/>
    <n v="0"/>
    <n v="0"/>
    <n v="0"/>
    <n v="0"/>
    <n v="0"/>
    <n v="0"/>
    <n v="0"/>
    <n v="0"/>
    <n v="0"/>
    <n v="5"/>
    <n v="4"/>
    <n v="5"/>
    <n v="1"/>
    <n v="1"/>
    <n v="1"/>
    <x v="12"/>
    <x v="17"/>
    <s v="Telekomunikacja"/>
    <s v="internet szerokopasmowy"/>
    <s v="liczba budynków usługowych, w których może być świadczona usługa internetu szerokopasmowego/liczba budynków usługowychx100"/>
    <s v="%"/>
    <s v="liczba budynków usługowych"/>
    <s v="roczna"/>
    <s v="19.10A"/>
    <s v="liczba budynków usługowych z dostępem do internetu szerokopasmowego"/>
    <s v="19.10B"/>
    <s v="liczba budynków usługowych"/>
    <s v="1) Urząd Komunikacji Elektronicznej"/>
    <s v="UKE_001_x000a_Zestawienie"/>
    <s v="UKE - zestawienie (dane do miasta)/UKE: SIIS"/>
    <s v="1) Ewidencja Gruntów i Budynków"/>
    <s v="EGIB_002_x000a_Wykaz gruntów budynków i lokali_x000a_[EGB_Budynek]"/>
    <s v="budynki handlowo usługowe"/>
    <n v="0"/>
    <n v="0"/>
    <n v="0"/>
    <n v="0"/>
    <n v="0"/>
    <n v="0"/>
    <n v="0"/>
    <n v="0"/>
    <n v="0"/>
  </r>
  <r>
    <n v="1293"/>
    <n v="1"/>
    <s v="20.1"/>
    <s v="20.1"/>
    <x v="570"/>
    <s v="20.1 Gęstość sieci drogowej"/>
    <n v="0"/>
    <s v=""/>
    <s v=""/>
    <n v="0"/>
    <s v=""/>
    <n v="0"/>
    <s v=""/>
    <s v="VII.6"/>
    <s v="transport"/>
    <s v="IV.4"/>
    <s v="zrównoważony transport-stan"/>
    <s v="14.1"/>
    <s v="transport"/>
    <n v="4"/>
    <n v="4"/>
    <n v="1"/>
    <n v="1"/>
    <n v="1"/>
    <n v="1"/>
    <x v="9"/>
    <x v="18"/>
    <s v="Transport"/>
    <s v="drogi"/>
    <s v="długość sieci drogowej/powierzchnia miasta2"/>
    <s v="km/km2"/>
    <s v="-"/>
    <s v="roczna"/>
    <s v="20.1A"/>
    <s v="długość dróg publicznych"/>
    <s v="8.1"/>
    <s v="powierzchnia miasta2"/>
    <s v="1) Miejski Zarząd Dróg"/>
    <s v="MZD_002_x000a_Sieć drogowa i infrastruktura dodatkowa_x000a_[Geometria dróg]"/>
    <n v="0"/>
    <s v="1) Ewidencja Gruntów i Budynków"/>
    <s v="EGIB_002 [EGB_JednostkaEwidencyjna]"/>
    <n v="0"/>
    <n v="0"/>
    <n v="0"/>
    <n v="0"/>
    <n v="0"/>
    <n v="0"/>
    <n v="0"/>
    <n v="0"/>
    <n v="0"/>
    <n v="0"/>
  </r>
  <r>
    <n v="1294"/>
    <n v="2"/>
    <s v="20.2"/>
    <s v="20.2"/>
    <x v="571"/>
    <s v="20.2 Długość dróg publicznych na 1 000 mieszkańców "/>
    <n v="0"/>
    <s v=""/>
    <s v=""/>
    <n v="0"/>
    <s v=""/>
    <n v="0"/>
    <s v=""/>
    <s v="VII.7"/>
    <s v="transport"/>
    <s v="IV.5"/>
    <s v="zrównoważony transport-stan"/>
    <n v="0"/>
    <n v="0"/>
    <n v="4"/>
    <n v="4"/>
    <n v="1"/>
    <n v="1"/>
    <n v="1"/>
    <n v="1"/>
    <x v="9"/>
    <x v="18"/>
    <s v="Transport"/>
    <s v="drogi"/>
    <s v="Długość sieci drogowej/liczba mieszkańcówx1000"/>
    <s v="-"/>
    <s v="-"/>
    <s v="roczna"/>
    <s v="20.1A"/>
    <s v="długość dróg publicznych"/>
    <s v="1.1"/>
    <s v="liczba mieszkańców"/>
    <s v="1) Miejski Zarząd Dróg"/>
    <s v="MZD_002_x000a_Sieć drogowa i infrastruktura dodatkowa_x000a_[Geometria dróg]"/>
    <n v="0"/>
    <s v="1) Ewidencja Ludności"/>
    <s v="ELUD_001_x000a_ Mieszkańcy _x000a_ [adres zameldowania na podbyt stały/czasowy]_x000a_"/>
    <n v="0"/>
    <n v="0"/>
    <n v="0"/>
    <n v="0"/>
    <n v="0"/>
    <n v="0"/>
    <n v="0"/>
    <n v="0"/>
    <n v="0"/>
    <n v="0"/>
  </r>
  <r>
    <n v="1295"/>
    <n v="3"/>
    <s v="20.3"/>
    <s v="20.3"/>
    <x v="572"/>
    <s v="20.3 Długość dróg publicznych na 1 000 zarejestrowanych pojazdów samochodowych"/>
    <n v="0"/>
    <s v=""/>
    <s v=""/>
    <n v="0"/>
    <s v=""/>
    <n v="0"/>
    <s v=""/>
    <s v="VII.8"/>
    <s v="transport"/>
    <s v="IV*"/>
    <s v="zrównoważony transport-reakcja"/>
    <n v="0"/>
    <n v="0"/>
    <n v="4"/>
    <n v="3"/>
    <n v="1"/>
    <n v="1"/>
    <n v="1"/>
    <n v="1"/>
    <x v="9"/>
    <x v="18"/>
    <s v="Transport"/>
    <s v="pojazdy"/>
    <s v="długość sieci drogowej/liczba zarejestrowanych pojazdów samochodowychx1000"/>
    <s v="-"/>
    <s v="Pojazd samochodowy to pojazd silnikowy, którego konstrukcja umożliwia jazdę z prędkością przekraczającą 25 km/h. Pojęcie to nie obejmuje motoroweru, pojazdu szynowego, ciągnika rolniczego oraz pojazdu bezsilnikowego,_x000a_tj. przyczepy i naczepy"/>
    <s v="roczna"/>
    <s v="20.1A"/>
    <s v="długość dróg publicznych"/>
    <s v="20.39A"/>
    <s v="liczba pojazdów samochodowych"/>
    <s v="1) Miejski Zarząd Dróg"/>
    <s v="MZD_002_x000a_Sieć drogowa i infrastruktura dodatkowa_x000a_[Geometria dróg]"/>
    <n v="0"/>
    <s v="1) Centralna Ewidencja Pojazdów i Kierowców"/>
    <s v="CEPIK_001_x000a_Centralna Ewidencja Pojazdów_x000a_[rejestracja-gmina]"/>
    <n v="0"/>
    <n v="0"/>
    <n v="0"/>
    <n v="0"/>
    <n v="0"/>
    <n v="0"/>
    <n v="0"/>
    <n v="0"/>
    <n v="0"/>
    <n v="0"/>
  </r>
  <r>
    <n v="1300"/>
    <n v="4"/>
    <s v="20.4"/>
    <s v="20.4"/>
    <x v="573"/>
    <s v="20.4 Odsetek dróg guntowych"/>
    <n v="0"/>
    <s v=""/>
    <s v=""/>
    <n v="0"/>
    <s v=""/>
    <n v="0"/>
    <s v=""/>
    <n v="0"/>
    <n v="0"/>
    <n v="0"/>
    <n v="0"/>
    <n v="0"/>
    <n v="0"/>
    <n v="5"/>
    <n v="5"/>
    <n v="1"/>
    <n v="1"/>
    <n v="1"/>
    <n v="1"/>
    <x v="80"/>
    <x v="18"/>
    <s v="Transport"/>
    <s v="drogi"/>
    <s v="długość sieci drogowej guntowych/długość sieci drogowejx100"/>
    <s v="%"/>
    <s v="-"/>
    <s v="roczna"/>
    <s v="20.4A"/>
    <s v="długość dróg publicznych guntowych"/>
    <s v="20.1A"/>
    <s v="długość dróg publicznych"/>
    <s v="1) Miejski Zarząd Dróg"/>
    <s v="MZD_002_x000a_Sieć drogowa i infrastruktura dodatkowa_x000a_[geometria sieci drogowej, rodzaj nawierzchni]"/>
    <n v="0"/>
    <s v="1) Miejski Zarząd Dróg"/>
    <s v="MZD_002_x000a_Sieć drogowa i infrastruktura dodatkowa_x000a_[geometria sieci drogowej]"/>
    <n v="0"/>
    <n v="0"/>
    <n v="0"/>
    <n v="0"/>
    <n v="0"/>
    <n v="0"/>
    <n v="0"/>
    <n v="0"/>
    <n v="0"/>
    <n v="0"/>
  </r>
  <r>
    <n v="1301"/>
    <n v="5"/>
    <s v="20.5"/>
    <s v="20.5"/>
    <x v="574"/>
    <s v="20.5 Odsetek dróg o nawierzchni twardej"/>
    <n v="0"/>
    <s v=""/>
    <s v=""/>
    <n v="0"/>
    <s v=""/>
    <n v="0"/>
    <s v=""/>
    <n v="0"/>
    <n v="0"/>
    <n v="0"/>
    <n v="0"/>
    <n v="0"/>
    <n v="0"/>
    <n v="5"/>
    <n v="5"/>
    <n v="1"/>
    <n v="1"/>
    <n v="1"/>
    <n v="1"/>
    <x v="80"/>
    <x v="18"/>
    <s v="Transport"/>
    <s v="drogi"/>
    <s v="długość sieci drogowej o nawierzchni twardej/długość sieci drogowejx100"/>
    <s v="%"/>
    <s v="-"/>
    <s v="roczna"/>
    <s v="20.5A"/>
    <s v="długość dróg publicznych o nawierzchni twardej"/>
    <s v="20.1A"/>
    <s v="długość dróg publicznych"/>
    <s v="1) Miejski Zarząd Dróg"/>
    <s v="MZD_002_x000a_Sieć drogowa i infrastruktura dodatkowa_x000a_[geometria sieci drogowej, rodzaj nawierzchni]"/>
    <n v="0"/>
    <s v="1) Miejski Zarząd Dróg"/>
    <s v="MZD_002_x000a_Sieć drogowa i infrastruktura dodatkowa_x000a_[geometria sieci drogowej]"/>
    <n v="0"/>
    <n v="0"/>
    <n v="0"/>
    <n v="0"/>
    <n v="0"/>
    <n v="0"/>
    <n v="0"/>
    <n v="0"/>
    <n v="0"/>
    <n v="0"/>
  </r>
  <r>
    <n v="1303"/>
    <n v="6"/>
    <s v="20.6"/>
    <s v="20.6"/>
    <x v="575"/>
    <s v="20.6 Odsetek długości dróg o nawierzchni nowej lub odnowionej nie wymagającej remontów"/>
    <n v="0"/>
    <s v=""/>
    <s v=""/>
    <n v="0"/>
    <s v=""/>
    <n v="0"/>
    <s v=""/>
    <n v="0"/>
    <n v="0"/>
    <n v="0"/>
    <n v="0"/>
    <n v="0"/>
    <n v="0"/>
    <n v="4"/>
    <n v="3"/>
    <n v="1"/>
    <n v="1"/>
    <n v="1"/>
    <n v="1"/>
    <x v="9"/>
    <x v="18"/>
    <s v="Transport"/>
    <s v="drogi"/>
    <s v="długość sieci drogowej o nawierchni nowej lub odnowionej nie wymagającej remontów/długość sieci drogowejx100"/>
    <s v="%"/>
    <s v="-"/>
    <s v="roczna"/>
    <s v="20.6A"/>
    <s v="długość dróg publicznych o nawierzchni nowej lub odnowionej nie wymagającej remontów"/>
    <s v="20.1A"/>
    <s v="długość dróg publicznych"/>
    <s v="1) Miejski Zarząd Dróg"/>
    <s v="MZD_001_x000a_Wskaźniki_x000a_[Długość dróg o nawierzchni niewymagającej remontów]"/>
    <n v="0"/>
    <s v="1) Miejski Zarząd Dróg"/>
    <s v="MZD_002_x000a_Sieć drogowa i infrastruktura dodatkowa_x000a_[geometria sieci drogowej]"/>
    <n v="0"/>
    <n v="0"/>
    <n v="0"/>
    <n v="0"/>
    <n v="0"/>
    <n v="0"/>
    <n v="0"/>
    <n v="0"/>
    <n v="0"/>
    <n v="0"/>
  </r>
  <r>
    <n v="1304"/>
    <n v="7"/>
    <s v="20.7"/>
    <s v="20.7"/>
    <x v="576"/>
    <s v="20.7 Odsetek długości dróg o nawierzchni z uszkodzeniami wymagajacej zaplanowanych remontów"/>
    <n v="0"/>
    <s v=""/>
    <s v=""/>
    <n v="0"/>
    <s v=""/>
    <n v="0"/>
    <s v=""/>
    <n v="0"/>
    <n v="0"/>
    <n v="0"/>
    <n v="0"/>
    <n v="0"/>
    <n v="0"/>
    <n v="4"/>
    <n v="3"/>
    <n v="1"/>
    <n v="1"/>
    <n v="1"/>
    <n v="1"/>
    <x v="9"/>
    <x v="18"/>
    <s v="Transport"/>
    <s v="drogi"/>
    <s v="długość sieci drogowej o nawierchni z uszkodzeniami wymagajacej zaplanowanych remontów/długość sieci drogowejx100"/>
    <s v="%"/>
    <s v="-"/>
    <s v="roczna"/>
    <s v="20.7A"/>
    <s v="długość dróg publicznych o nawierzchni z uszkodzeniami wymagajacej zaplanowanych remontów"/>
    <s v="20.1A"/>
    <s v="długość dróg publicznych"/>
    <s v="1) Miejski Zarząd Dróg"/>
    <s v="MZD_001_x000a_Wskaźniki_x000a_[Długość dróg o nawierzchni wymagających zaplanowanych remontów]"/>
    <n v="0"/>
    <s v="1) Miejski Zarząd Dróg"/>
    <s v="MZD_002_x000a_Sieć drogowa i infrastruktura dodatkowa_x000a_[geometria sieci drogowej]"/>
    <n v="0"/>
    <n v="0"/>
    <n v="0"/>
    <n v="0"/>
    <n v="0"/>
    <n v="0"/>
    <n v="0"/>
    <n v="0"/>
    <n v="0"/>
    <n v="0"/>
  </r>
  <r>
    <n v="1305"/>
    <n v="8"/>
    <s v="20.8"/>
    <s v="20.8"/>
    <x v="577"/>
    <s v="20.8 Odsetek długości dróg o nawierzchni z uszkodzeniami wymagajacej natychmiastowych remontów"/>
    <n v="0"/>
    <s v=""/>
    <s v=""/>
    <n v="0"/>
    <s v=""/>
    <n v="0"/>
    <s v=""/>
    <n v="0"/>
    <n v="0"/>
    <n v="0"/>
    <n v="0"/>
    <n v="0"/>
    <n v="0"/>
    <n v="5"/>
    <n v="3"/>
    <n v="1"/>
    <n v="1"/>
    <n v="1"/>
    <n v="1"/>
    <x v="0"/>
    <x v="18"/>
    <s v="Transport"/>
    <s v="drogi"/>
    <s v="długość sieci drogowej o nawierchni z uszkodzeniami wymagajacej natychmiastowych remontów/długość sieci drogowejx100"/>
    <s v="%"/>
    <s v="-"/>
    <s v="roczna"/>
    <s v="20.8A"/>
    <s v="długość dróg publicznych o nawierzchni z uszkodzeniami wymagajacej natychmiastowych remontów"/>
    <s v="20.1A"/>
    <s v="długość dróg publicznych"/>
    <s v="1) Miejski Zarząd Dróg"/>
    <s v="MZD_001_x000a_Wskaźniki_x000a_[Długość dróg o nawierzchni wymagających natychmiastowych remontów]"/>
    <n v="0"/>
    <s v="1) Miejski Zarząd Dróg"/>
    <s v="MZD_002_x000a_Sieć drogowa i infrastruktura dodatkowa_x000a_[geometria sieci drogowej]"/>
    <n v="0"/>
    <n v="0"/>
    <n v="0"/>
    <n v="0"/>
    <n v="0"/>
    <n v="0"/>
    <n v="0"/>
    <n v="0"/>
    <n v="0"/>
    <n v="0"/>
  </r>
  <r>
    <n v="1309"/>
    <n v="9"/>
    <s v="20.9"/>
    <s v="20.9"/>
    <x v="578"/>
    <s v="20.9 Odsetek inteligentnych sygnalizatorów świetlnych"/>
    <n v="0"/>
    <s v=""/>
    <s v=""/>
    <s v="19.9"/>
    <s v="transport"/>
    <n v="0"/>
    <s v=""/>
    <n v="0"/>
    <n v="0"/>
    <n v="0"/>
    <n v="0"/>
    <n v="0"/>
    <n v="0"/>
    <n v="4"/>
    <n v="1"/>
    <n v="1"/>
    <n v="1"/>
    <n v="1"/>
    <n v="1"/>
    <x v="9"/>
    <x v="18"/>
    <s v="Transport"/>
    <s v="drogi"/>
    <s v="liczba inteligentnych sygnalizatorów świetlnych w mieście/liczba sygnalizatorów świetlnych w mieściex100"/>
    <s v="%"/>
    <s v="Inteligentna sygnalizacja świetlna odnosi się do systemów sygnalizacji świetlnej, które wykorzystują kombinację świateł, czujników i innych technologii informacyjno-komunikacyjnych, wraz z algorytmami, do sterowania ruchem pojazdów i pieszych. _x000a_Wiele świateł drogowych na tym samym skrzyżowaniu dla ruchu zmierzającego w tym samym kierunku liczy się jako jedno światło drogowe."/>
    <s v="roczna"/>
    <s v="20.9A"/>
    <s v="liczba inteligentnych sygnalizatorów świetlnych w mieście"/>
    <s v="20.9B"/>
    <s v="liczba sygnalizatorów świetlnych w mieście"/>
    <s v="1) Miejski Zarząd Dróg"/>
    <s v="MZD_001_x000a_Wskaźniki_x000a_[Liczba skrzyżowań wyposażona w inteligentne sygnalizoatory świetlne]"/>
    <n v="0"/>
    <s v="1) Miejski Zarząd Dróg"/>
    <s v="MZD_001_x000a_Wskaźniki_x000a_[Liczba skrzyżowań wyposażona w sygnalizoatory świetlne]"/>
    <n v="0"/>
    <n v="0"/>
    <n v="0"/>
    <n v="0"/>
    <n v="0"/>
    <n v="0"/>
    <n v="0"/>
    <n v="0"/>
    <n v="0"/>
    <n v="0"/>
  </r>
  <r>
    <n v="1310"/>
    <n v="10"/>
    <s v="20.10"/>
    <s v="20.10"/>
    <x v="579"/>
    <s v="20.10 Odsetek oznakowanych przejść dla pieszych wyposażonych w dostępne sygnały dla pieszych"/>
    <n v="0"/>
    <s v=""/>
    <s v=""/>
    <s v="13.3"/>
    <s v="ludność i warunki socjalne"/>
    <n v="0"/>
    <s v=""/>
    <n v="0"/>
    <n v="0"/>
    <n v="0"/>
    <n v="0"/>
    <n v="0"/>
    <n v="0"/>
    <n v="4"/>
    <n v="1"/>
    <n v="1"/>
    <n v="1"/>
    <n v="1"/>
    <n v="1"/>
    <x v="9"/>
    <x v="18"/>
    <s v="Transport"/>
    <s v="drogi"/>
    <s v="liczba oznakowanych przejść dla pieszych wyposażonych w dostępne sygnały dla pieszych/liczba oznakowanych przejść dla pieszychx100"/>
    <s v="%"/>
    <s v="Dostępne sygnały dla pieszych dotyczące urządzeń, które prezentują informację o odstępach czasu, w których przejście jest bezpieczne lub niebezpieczne w formie wizualnej albo za pomocą komunikacji niewizualnej, zwykle dźwiękowej lub wibracyjnej albo jako uzupełnienie sygnałów wizualnych."/>
    <s v="roczna"/>
    <s v="20.10A"/>
    <s v="liczba oznakowanych przejść dla pieszych wyposażonych w dostępne sygnały dla pieszych"/>
    <s v="20.10B"/>
    <s v="liczba oznakowanych przejść dla pieszych"/>
    <s v="1) Miejski Zarząd Dróg"/>
    <s v="MZD_001_x000a_Wskaźniki_x000a_[Liczba oznakowanych przejść dla pieszych wyposażonych w dostępne sygnały dla pieszych]"/>
    <n v="0"/>
    <s v="1) Miejski Zarząd Dróg"/>
    <s v="MZD_001_x000a_Wskaźniki_x000a_[Liczba oznakowanych przejść dla pieszych]"/>
    <n v="0"/>
    <n v="0"/>
    <n v="0"/>
    <n v="0"/>
    <n v="0"/>
    <n v="0"/>
    <n v="0"/>
    <n v="0"/>
    <n v="0"/>
    <n v="0"/>
  </r>
  <r>
    <n v="1312"/>
    <n v="11"/>
    <s v="20.11"/>
    <s v="20.11"/>
    <x v="580"/>
    <s v="20.11 Odsetek oświetlenia ulicznego zarządzanego przez system zarządzania oświetleniem ulicznym"/>
    <n v="0"/>
    <s v=""/>
    <s v=""/>
    <s v="7.6"/>
    <s v="energia"/>
    <n v="0"/>
    <s v=""/>
    <n v="0"/>
    <n v="0"/>
    <n v="0"/>
    <n v="0"/>
    <n v="0"/>
    <n v="0"/>
    <n v="4"/>
    <n v="1"/>
    <n v="1"/>
    <n v="1"/>
    <n v="1"/>
    <n v="1"/>
    <x v="9"/>
    <x v="18"/>
    <s v="Transport"/>
    <s v="oświetlenie uliczne"/>
    <s v="liczba punktów świetlnych, którymi może sterować system zarządzania oświetleniem ulicznym/ liczba punktów świetlnych w mieściex100"/>
    <s v="%"/>
    <s v="Zgodnie z definicją normy ISO 37122 system zarządzania oświetleniem to system, który ma mozliwość monitorowania punktów świetlnych, ustalania harmonogramów włączania i wyłączania oraz regulacji poziomów nateżenia światła. Umozliwoa on równiez indywidualne sterowanie dowlnym punktem świetlnym również za pomocą systemu teleinformatycznego, który jest połączony z punktami świetlnymi. System ten ma być również w stanie dokładnie mierzyć energię elektryczną zużywaną przez punkt świetlny i wskazywać operatorowi za pośrednictwem systemu ICT wszelkie występujące awarie wpływające na parametry świetlne punktu świetlnego."/>
    <s v="roczna"/>
    <s v="20.11A"/>
    <s v="liczba punktów świetlnych, którymi może sterować system zarządzania oświetleniem ulicznym"/>
    <s v="20.11B"/>
    <s v=" liczba punktów świetlnych w mieście"/>
    <s v="1) Miejski Zarząd Dróg"/>
    <s v="MZD_001_x000a_Wskaźniki_x000a_[Liczba punków świetlnych oświetlenia ulicznego kontrolowane przez system zarządzania oświetleniem ulicznym]"/>
    <n v="0"/>
    <s v="1) Miejski Zarząd Dróg"/>
    <s v="MZD_001_x000a_Wskaźniki_x000a_[Liczba punków świetlnych oświetlenia ulicznego]"/>
    <n v="0"/>
    <n v="0"/>
    <n v="0"/>
    <n v="0"/>
    <n v="0"/>
    <n v="0"/>
    <n v="0"/>
    <n v="0"/>
    <n v="0"/>
    <n v="0"/>
  </r>
  <r>
    <n v="1313"/>
    <n v="12"/>
    <s v="20.12"/>
    <s v="20.12"/>
    <x v="581"/>
    <s v="20.12 Odsetek oświetlenia ulicznego, które zostało odnowione i nowo zainstalowane"/>
    <n v="0"/>
    <s v=""/>
    <s v=""/>
    <s v="7.7"/>
    <s v="energia"/>
    <n v="0"/>
    <s v=""/>
    <n v="0"/>
    <n v="0"/>
    <n v="0"/>
    <n v="0"/>
    <n v="0"/>
    <n v="0"/>
    <n v="4"/>
    <n v="1"/>
    <n v="1"/>
    <n v="1"/>
    <n v="1"/>
    <n v="1"/>
    <x v="9"/>
    <x v="18"/>
    <s v="Transport"/>
    <s v="oświetlenie uliczne"/>
    <s v="liczba odnowionych i nowo zainstalowanych punktów świetlnych/ liczba punktów świetlnych w mieściex100"/>
    <s v="%"/>
    <s v="-"/>
    <s v="roczna"/>
    <s v="20.12A"/>
    <s v="liczba odnowionych i nowo zainstalowanych punktów świetlnych w ciągu roku"/>
    <s v="20.11B"/>
    <s v=" liczba punktów świetlnych w mieście"/>
    <s v="1) Miejski Zarząd Dróg"/>
    <s v="MZD_001_x000a_Wskaźniki_x000a_[Liczba nowozainstalowanych lub punków świetlnych oświetlenia ulicznego]"/>
    <n v="0"/>
    <s v="1) Miejski Zarząd Dróg"/>
    <s v="MZD_001_x000a_Wskaźniki_x000a_[Liczba punków świetlnych oświetlenia ulicznego]"/>
    <n v="0"/>
    <n v="0"/>
    <n v="0"/>
    <n v="0"/>
    <n v="0"/>
    <n v="0"/>
    <n v="0"/>
    <n v="0"/>
    <n v="0"/>
    <n v="0"/>
  </r>
  <r>
    <n v="1314"/>
    <n v="13"/>
    <s v="20.13"/>
    <s v="20.13"/>
    <x v="582"/>
    <s v="20.13 Całkowite roczne koszty remontów i eksploatacji dróg przypadające na odcinek drogi o długości 1 km"/>
    <n v="0"/>
    <s v=""/>
    <s v=""/>
    <n v="0"/>
    <s v=""/>
    <n v="0"/>
    <s v=""/>
    <n v="0"/>
    <n v="0"/>
    <s v="IV*"/>
    <s v="zrównoważony transport-reakcja"/>
    <n v="0"/>
    <n v="0"/>
    <n v="5"/>
    <n v="1"/>
    <n v="1"/>
    <n v="1"/>
    <n v="1"/>
    <n v="1"/>
    <x v="0"/>
    <x v="18"/>
    <s v="Transport"/>
    <s v="budżet miasta"/>
    <s v="całkowite roczne koszty remontów i eksploatacji dróg/długość dróg publicznych"/>
    <s v="PLN"/>
    <s v="Koszty eksploatacji dróg obejmują m.in.:_x000a_- utrzymanie dróg w stanie zdatności transportowej w okresie zimy_x000a_- utrzymanie estetyki pasa drogowego (czystość, zieleń, pobocza, elementy odwodnienia drogi)_x000a_- oznakowanie pionowe i poziome, urządzenia bezpieczeństwa ruchu, oświetlenie, sygnalizacja świetlna"/>
    <s v="roczna"/>
    <s v="20.13A"/>
    <s v="całkowite roczne koszty remontów i eksploatacji dróg"/>
    <s v="20.1A"/>
    <s v="długość dróg publicznych"/>
    <s v="1) Miejski Zarząd Dróg"/>
    <s v="MZD_001_x000a_Wskaźniki_x000a_[Całkowite roczne koszty remontów i eksploatacji dróg]"/>
    <n v="0"/>
    <s v="1) Miejski Zarząd Dróg"/>
    <s v="MZD_001_x000a_Wskaźniki_x000a_[Całkowita długość sieci drogowej]"/>
    <n v="0"/>
    <n v="0"/>
    <n v="0"/>
    <n v="0"/>
    <n v="0"/>
    <n v="0"/>
    <n v="0"/>
    <n v="0"/>
    <n v="0"/>
    <n v="0"/>
  </r>
  <r>
    <n v="1315"/>
    <n v="14"/>
    <s v="20.14"/>
    <s v="20.14"/>
    <x v="583"/>
    <s v="20.14 Całkowite roczne koszty remontów dróg w obszarze miasta"/>
    <n v="0"/>
    <s v=""/>
    <s v=""/>
    <n v="0"/>
    <s v=""/>
    <n v="0"/>
    <s v=""/>
    <n v="0"/>
    <n v="0"/>
    <s v="IV*"/>
    <s v="zrównoważony transport-reakcja"/>
    <n v="0"/>
    <n v="0"/>
    <n v="4"/>
    <n v="1"/>
    <n v="1"/>
    <n v="1"/>
    <n v="1"/>
    <n v="1"/>
    <x v="9"/>
    <x v="18"/>
    <s v="Transport"/>
    <s v="budżet miasta"/>
    <s v="całkowite roczne koszty remontów dróg w obszarze miasta"/>
    <s v="PLN"/>
    <s v="-"/>
    <s v="roczna"/>
    <s v="20.14"/>
    <s v="całkowite roczne koszty remontów dróg w obszarze miasta "/>
    <n v="0"/>
    <s v=""/>
    <s v="1) Miejski Zarząd Dróg"/>
    <s v="MZD_001_x000a_Wskaźniki_x000a_[Całkowite roczne koszty remontów dróg]"/>
    <n v="0"/>
    <n v="0"/>
    <n v="0"/>
    <n v="0"/>
    <n v="0"/>
    <n v="0"/>
    <n v="0"/>
    <n v="0"/>
    <n v="0"/>
    <n v="0"/>
    <n v="0"/>
    <n v="0"/>
    <n v="0"/>
  </r>
  <r>
    <n v="1253"/>
    <n v="15"/>
    <s v="20.15"/>
    <s v="20.15"/>
    <x v="584"/>
    <s v="20.15 Długość sieci komunikacji publicznej na 100 000 mieszkańców "/>
    <s v="19.1"/>
    <s v="transport"/>
    <s v="wskaźnik podstawowy"/>
    <n v="0"/>
    <s v=""/>
    <n v="0"/>
    <s v=""/>
    <n v="0"/>
    <n v="0"/>
    <s v="IV*"/>
    <s v="zrównoważony transport-stan"/>
    <n v="0"/>
    <n v="0"/>
    <n v="5"/>
    <n v="1"/>
    <n v="1"/>
    <n v="1"/>
    <n v="1"/>
    <n v="1"/>
    <x v="67"/>
    <x v="18"/>
    <s v="Transport"/>
    <s v="komunikacja miejska"/>
    <s v="długość sieci komunikacji publicznej/liczba mieszkańcówx100 000"/>
    <s v="-"/>
    <s v="Zgodnie definicją normy ISO 37120 komunikacja publiczna obejmuje kolej, kolej podmiejską, lekką kolej, metro, autobusy, szybki transport autobusowy, trolejbusy, tramwaje i inne systemy komunikacji miejskiej. _x000a_Jeśli to możliwe, dane z każdego systemu transportowego powinny być wyszczególnione odrębnie zgodnie z tabelą stanowiącą załącznik do niniejszej karty._x000a_Systemy transportowe, które obejmują tę samą trasę, powinny być liczone oddzielnie. "/>
    <s v="roczna"/>
    <s v="20.15A"/>
    <s v="długość sieci komunikacji publicznej"/>
    <s v="1.1"/>
    <s v="liczba mieszkańców"/>
    <s v="1) Zarząd Transportu Miejskiego/PKP S.A. Polskie Linie Kolejowe S.A. Zakład Linii Kolejowych w Kielcach"/>
    <s v="ZTM_001_x000a_Komunikacja miejska wskaźniki_x000a_[Całkowita długość komunikacji miejskiej]"/>
    <s v="W przypadku miast, w których występuje również transport kolejowy należy dodatkowu uwzględnić długość sieci kolei pasażerskich"/>
    <s v="1) Ewidencja Ludności"/>
    <s v="ELUD_001_x000a_Mieszkańcy"/>
    <n v="0"/>
    <s v="2) GUS BDL2"/>
    <s v="Kategoria K8 TRANSPORT I ŁĄCZNOŚĆ _x000a_Grupa G372 KOMUNIKACJA MIEJSKA _x000a_Podgrupa P2291 Komunikacja naziemna_x000a_[Linie komunikacji miejskiej ]_x000a_[linie autobusowe ]_x000a_[linie tramwajowe]_x000a__x000a_Kategoria K8 TRANSPORT I ŁĄCZNOŚĆ _x000a_Grupa G246 TRANSPORT KOLEJOWY_x000a_Podgrupa P1757 Linie kolejowe_x000a_[linie kolejowe eksploatowane, normalnotorowe ogółem, normalnotorowe zelektryfikowane, normalnotorowe dwu- i więcej torowe,  wąskotorowe] "/>
    <s v="Poziom odniesienia NUTS2."/>
    <s v="2) GUS BDL"/>
    <s v="Kategoria: LUDNOŚĆ (K3)_x000a_Grupa: STAN LUDNOŚCI (G7)_x000a_Podgrupa: Ludność wg grup wieku i płci (P2137)"/>
    <n v="0"/>
    <n v="0"/>
    <n v="0"/>
    <n v="0"/>
  </r>
  <r>
    <n v="1254"/>
    <n v="16"/>
    <s v="20.16"/>
    <s v="20.16"/>
    <x v="585"/>
    <s v="20.16 Gęstość sieci komunikacji publicznej"/>
    <n v="0"/>
    <s v=""/>
    <s v=""/>
    <n v="0"/>
    <s v=""/>
    <n v="0"/>
    <s v=""/>
    <s v="VII.4"/>
    <s v="transport"/>
    <n v="0"/>
    <n v="0"/>
    <n v="0"/>
    <n v="0"/>
    <n v="4"/>
    <n v="3"/>
    <n v="1"/>
    <n v="1"/>
    <n v="1"/>
    <n v="1"/>
    <x v="9"/>
    <x v="18"/>
    <s v="Transport"/>
    <s v="komunikacja miejska"/>
    <s v="długość dróg publicznych objętych siecią transportu publicznego/powierzchnia miasta3"/>
    <s v="km/km2"/>
    <s v="Komunikacja publiczna obejmuje kolej, kolej podmiejską, lekką kolej, metro, autobusy, szybki transport autobusowy, trolejbusy, tramwaje i inne systemy komunikacji miejskiej. _x000a_Systemy transportowe, które obejmują tę samą trasę, są liczone oddzielnie. "/>
    <s v="roczna"/>
    <s v="20.15A"/>
    <s v="długość sieci komunikacji publicznej"/>
    <s v="8.1"/>
    <s v="powierzchnia miasta3"/>
    <s v="1) Zarząd Transportu Miejskiego"/>
    <s v="ZTM_002_x000a_Google Transit_x000a_[shape_id (trasy)]"/>
    <n v="0"/>
    <s v="1) Ewidencja Gruntów i Budynków "/>
    <s v="EGIB_002 [EGB_JednostkaEwidencyjna]"/>
    <n v="0"/>
    <n v="0"/>
    <n v="0"/>
    <n v="0"/>
    <n v="0"/>
    <n v="0"/>
    <n v="0"/>
    <n v="0"/>
    <n v="0"/>
    <n v="0"/>
  </r>
  <r>
    <n v="1255"/>
    <n v="17"/>
    <s v="20.17"/>
    <s v="20.17"/>
    <x v="586"/>
    <s v="20.17 Odsetek długości dróg publicznych objętych siecią komunikacji publicznej"/>
    <n v="0"/>
    <s v=""/>
    <s v=""/>
    <n v="0"/>
    <s v=""/>
    <n v="0"/>
    <s v=""/>
    <n v="0"/>
    <n v="0"/>
    <s v="IV*"/>
    <s v="zrównoważony transport-stan"/>
    <n v="0"/>
    <n v="0"/>
    <n v="5"/>
    <n v="5"/>
    <n v="1"/>
    <n v="1"/>
    <n v="1"/>
    <n v="1"/>
    <x v="4"/>
    <x v="18"/>
    <s v="Transport"/>
    <s v="komunikacja miejska"/>
    <s v="długość dróg publicznych objętych siecią transportu publicznego/długość sieci drogowej publicznychx100"/>
    <s v="%"/>
    <s v="Wskaźnik dotyczy środków transportu kołowego tj autobusów i trolejbusów."/>
    <s v="roczna"/>
    <s v="20.17A"/>
    <s v="długość dróg publicznych objętych siecią transportu publicznego"/>
    <s v="20.1A"/>
    <s v="długość dróg publicznych"/>
    <s v="1) Zarząd Transportu Miejskiego "/>
    <s v="ZTM_002_x000a_Google Transit_x000a_[shape_id (trasy)]"/>
    <n v="0"/>
    <s v="1) Miejski Zarząd Dróg"/>
    <s v="MZD_002_x000a_Sieć drogowa i infrastruktura towarzysząca_x000a_[Geometria dróg]"/>
    <n v="0"/>
    <n v="0"/>
    <n v="0"/>
    <n v="0"/>
    <n v="0"/>
    <n v="0"/>
    <n v="0"/>
    <n v="0"/>
    <n v="0"/>
    <n v="0"/>
  </r>
  <r>
    <n v="1256"/>
    <n v="18"/>
    <s v="20.18"/>
    <s v="20.18"/>
    <x v="587"/>
    <s v="20.18 Roczna liczba podróży transportem publicznym na mieszkańca "/>
    <s v="19.2"/>
    <s v="transport"/>
    <s v="wskaźnik podstawowy"/>
    <n v="0"/>
    <s v=""/>
    <n v="0"/>
    <s v=""/>
    <n v="0"/>
    <n v="0"/>
    <n v="0"/>
    <n v="0"/>
    <n v="0"/>
    <n v="0"/>
    <n v="5"/>
    <n v="1"/>
    <n v="1"/>
    <n v="1"/>
    <n v="1"/>
    <n v="1"/>
    <x v="67"/>
    <x v="18"/>
    <s v="Transport"/>
    <s v="komunikacja miejska"/>
    <s v="Roczna liczba podróży transportem publicznym na mieszkańca "/>
    <s v="przejazdy"/>
    <s v="Zgodnie z definicją normy ISO 37120 podróże transportem publicznym powinny obejmować podróże za pośrednictwem kolei, metra, kolei podmiejskiej, tramwajów, autobusów, trolejbusów i innych form transportu miejskiego._x000a_W celu wykazania wpływu miasta na regionalną sieć transportową powinno się uwzględnić również podróże, które odbywają się poza miasto (w ramach obszaru metropolitarnego). Natomiast uwzględniać należałoby jedynie liczbę przejazdów transportem publicznym rozpoczynających się w mieście."/>
    <s v="roczna"/>
    <s v="20.18A"/>
    <s v="liczba przejazdów komunikacją publiczną"/>
    <s v="1.1"/>
    <s v="liczba mieszkańców"/>
    <s v="1) Zarząd Transportu Miejskiego "/>
    <s v="ZTM_001_x000a_Komunikacja miejska wskaźniki_x000a_[Liczba podróżnych transportem publicznym w mieście]"/>
    <s v="W przypadku miast, w których występuje również transport kolejowy należy dodatkowu uwzględnić liczbę pasażerów kolei miejskich"/>
    <s v="1) Ewidencja Ludności"/>
    <s v="ELUD_001_x000a_Mieszkańcy"/>
    <n v="0"/>
    <s v="2) GUS BDL2"/>
    <s v="Kategoria TRANSPORT I ŁĄCZNOŚĆ (K8)_x000a_Grupa KOMUNIKACJA MIEJSKA (G372)_x000a_Podgrupa Przewozy pasażerskie (P3603)_x000a_[przewozy pasażerskie na 1 mieszkańca]"/>
    <s v="Poziom odniesienia NUTS2._x000a_GUS ustala liczbę szacunkowo na podstawie liczby sprzedanych biletów jednorazowych i wieloprzejazdowych z uwzględnieniem przyjętych przez zakłady komunikacji miejskiej norm dotyczących liczby przejazdów na dany bilet wieloprzejazdowy."/>
    <s v="2) GUS BDL"/>
    <s v="Kategoria: LUDNOŚĆ (K3)_x000a_Grupa: STAN LUDNOŚCI (G7)_x000a_Podgrupa: Ludność wg grup wieku i płci (P2137)"/>
    <n v="0"/>
    <n v="0"/>
    <n v="0"/>
    <n v="0"/>
  </r>
  <r>
    <n v="1257"/>
    <n v="19"/>
    <s v="20.19"/>
    <s v="20.19"/>
    <x v="588"/>
    <s v="20.19 Odsetek osób dojeżdżających do pracy z wykorzystaniem innego sposobu podróżowania niż samochód osobowy "/>
    <s v="19.3"/>
    <s v="transport"/>
    <s v="wskaźnik pomocniczy"/>
    <n v="0"/>
    <s v=""/>
    <n v="0"/>
    <s v=""/>
    <n v="0"/>
    <n v="0"/>
    <n v="0"/>
    <n v="0"/>
    <n v="0"/>
    <n v="0"/>
    <s v="5(-)"/>
    <n v="1"/>
    <n v="1"/>
    <n v="1"/>
    <n v="1"/>
    <n v="1"/>
    <x v="81"/>
    <x v="18"/>
    <s v="Transport"/>
    <s v="komunikacja miejska"/>
    <s v="liczba osób dojeżdżających do pracy z wykorzystaniem innego sposobu podróżowania niż samochód osobowy /liczba mieszkańcówx100"/>
    <s v="%"/>
    <s v="Zgodnie z definicją normy ISO 37120 wskaźnik obejmuje dojazdy grupowe samochodem osobowym, autobusy, busy, pociągi, tramwaje, promy, motocykle rowery, a także chodzenie i inne formy. _x000a_Należy uwzględnić osoby dojeżdzające do pracy w mieście spoza miasta._x000a_W przypadkach, w których wykorzystywane są różne sposoby, wskaźnik powinien odzwierciedlać podstawowy sposób podróżowania – wybrany na podstawie czasu podróży albo odległości pokonanej przy korzystaniu z tego sposobu."/>
    <s v="dwuletnia"/>
    <s v="20.19"/>
    <s v="odsetek osób dojeżdżających do pracy z wykorzystaniem innego sposobu podróżowania niż samochód osobowy "/>
    <n v="0"/>
    <n v="0"/>
    <s v="1) ankietyzacja mieszkańców"/>
    <n v="0"/>
    <n v="0"/>
    <n v="0"/>
    <n v="0"/>
    <n v="0"/>
    <n v="0"/>
    <n v="0"/>
    <n v="0"/>
    <n v="0"/>
    <n v="0"/>
    <n v="0"/>
    <n v="0"/>
    <n v="0"/>
    <n v="0"/>
  </r>
  <r>
    <n v="1258"/>
    <n v="20"/>
    <s v="20.20"/>
    <s v="20.20"/>
    <x v="589"/>
    <s v="20.20 Odsetek populacji, który porusza się do pracy pieszo"/>
    <n v="0"/>
    <s v=""/>
    <s v=""/>
    <n v="0"/>
    <s v=""/>
    <n v="0"/>
    <s v=""/>
    <n v="0"/>
    <n v="0"/>
    <n v="0"/>
    <n v="0"/>
    <n v="0"/>
    <n v="0"/>
    <s v="5(-)"/>
    <n v="1"/>
    <n v="1"/>
    <n v="1"/>
    <n v="1"/>
    <n v="1"/>
    <x v="82"/>
    <x v="18"/>
    <s v="Transport"/>
    <s v="komunikacja miejska"/>
    <s v="liczba mieszkańców poruszających się do pracy pieszo/liczba osób pracującychx100"/>
    <s v="%"/>
    <s v="Wskaźnik pokazujący jaka część osób pracujących w mieście dociera do pracy pieszo._x000a_Wskaźnik powinien odzwierciedlać podstawowy sposób podróżowania – wybrany na podstawie czasu podróży albo odległości pokonanej przy korzystaniu z tego sposobu."/>
    <s v="dwuletnia"/>
    <s v="20.20"/>
    <s v="odsetek populacji, który porusza się do pracy pieszo"/>
    <n v="0"/>
    <n v="0"/>
    <s v="1) ankietyzacja mieszkańców"/>
    <n v="0"/>
    <n v="0"/>
    <n v="0"/>
    <n v="0"/>
    <n v="0"/>
    <n v="0"/>
    <n v="0"/>
    <n v="0"/>
    <n v="0"/>
    <n v="0"/>
    <n v="0"/>
    <n v="0"/>
    <n v="0"/>
    <n v="0"/>
  </r>
  <r>
    <n v="1259"/>
    <n v="21"/>
    <s v="20.21"/>
    <s v="20.21"/>
    <x v="590"/>
    <s v="20.21 Odsetek populacji, który porusza się do pracy na rowerze"/>
    <n v="0"/>
    <s v=""/>
    <s v=""/>
    <n v="0"/>
    <s v=""/>
    <n v="0"/>
    <s v=""/>
    <n v="0"/>
    <n v="0"/>
    <n v="0"/>
    <n v="0"/>
    <n v="0"/>
    <n v="0"/>
    <s v="5(-)"/>
    <n v="1"/>
    <n v="1"/>
    <n v="1"/>
    <n v="1"/>
    <n v="1"/>
    <x v="82"/>
    <x v="18"/>
    <s v="Transport"/>
    <s v="komunikacja miejska"/>
    <s v="liczba mieszkańców poruszających się do pracy na rowerze/liczba osób pracującychx100"/>
    <s v="%"/>
    <s v="Wskaźnik pokazujący jaka część osób pracujących w mieście dociera do pracy na rowerze._x000a_Wskaźnik powinien odzwierciedlać podstawowy sposób podróżowania – wybrany na podstawie czasu podróży albo odległości pokonanej przy korzystaniu z tego sposobu."/>
    <s v="dwuletnia"/>
    <s v="20.21"/>
    <s v="odsetek populacji, który porusza się do pracy na rowerze"/>
    <n v="0"/>
    <n v="0"/>
    <s v="1) ankietyzacja mieszkańców"/>
    <n v="0"/>
    <n v="0"/>
    <n v="0"/>
    <n v="0"/>
    <n v="0"/>
    <n v="0"/>
    <n v="0"/>
    <n v="0"/>
    <n v="0"/>
    <n v="0"/>
    <n v="0"/>
    <n v="0"/>
    <n v="0"/>
    <n v="0"/>
  </r>
  <r>
    <n v="1260"/>
    <n v="22"/>
    <s v="20.22"/>
    <s v="20.22"/>
    <x v="591"/>
    <s v="20.22 Odsetek populacji, który porusza się do pracy wykorzystując transport publiczny"/>
    <n v="0"/>
    <s v=""/>
    <s v=""/>
    <n v="0"/>
    <s v=""/>
    <n v="0"/>
    <s v=""/>
    <n v="0"/>
    <n v="0"/>
    <n v="0"/>
    <n v="0"/>
    <n v="0"/>
    <n v="0"/>
    <s v="5(-)"/>
    <n v="1"/>
    <n v="1"/>
    <n v="1"/>
    <n v="1"/>
    <n v="1"/>
    <x v="82"/>
    <x v="18"/>
    <s v="Transport"/>
    <s v="komunikacja miejska"/>
    <s v="liczba mieszkańców poruszających się do pracy wykorzystując transport publiczny/liczba osób pracującychx100"/>
    <s v="%"/>
    <s v="Wskaźnik pokazujący jaka część osób pracujących w mieście dociera do pracy transportem publicznym._x000a_Wskaźnik powinien odzwierciedlać podstawowy sposób podróżowania – wybrany na podstawie czasu podróży albo odległości pokonanej przy korzystaniu z tego sposobu."/>
    <s v="dwuletnia"/>
    <s v="20.22"/>
    <s v="odsetek populacji, który porusza się do pracy wykorzystując transport publiczny"/>
    <n v="0"/>
    <n v="0"/>
    <s v="1) ankietyzacja mieszkańców"/>
    <n v="0"/>
    <n v="0"/>
    <n v="0"/>
    <n v="0"/>
    <n v="0"/>
    <n v="0"/>
    <n v="0"/>
    <n v="0"/>
    <n v="0"/>
    <n v="0"/>
    <n v="0"/>
    <n v="0"/>
    <n v="0"/>
    <n v="0"/>
  </r>
  <r>
    <n v="1261"/>
    <n v="23"/>
    <s v="20.23"/>
    <s v="20.23"/>
    <x v="592"/>
    <s v="20.23 Odsetek populacji, który porusza się do pracy autem jako kierowca"/>
    <n v="0"/>
    <s v=""/>
    <s v=""/>
    <n v="0"/>
    <s v=""/>
    <n v="0"/>
    <s v=""/>
    <n v="0"/>
    <n v="0"/>
    <n v="0"/>
    <n v="0"/>
    <n v="0"/>
    <n v="0"/>
    <s v="5(-)"/>
    <n v="1"/>
    <n v="1"/>
    <n v="1"/>
    <n v="1"/>
    <n v="1"/>
    <x v="82"/>
    <x v="18"/>
    <s v="Transport"/>
    <s v="komunikacja miejska"/>
    <s v="liczba mieszkańców poruszających się do pracy autem jako kierowca/liczba osób pracującychx100"/>
    <s v="%"/>
    <s v="Wskaźnik pokazujący jaka część osób pracujących w mieście dociera do pracy autem jako kierowca._x000a_Wskaźnik powinien odzwierciedlać podstawowy sposób podróżowania – wybrany na podstawie czasu podróży albo odległości pokonanej przy korzystaniu z tego sposobu."/>
    <s v="dwuletnia"/>
    <s v="20.23"/>
    <s v="odsetek populacji, który porusza się do pracy autem jako kierowca"/>
    <n v="0"/>
    <n v="0"/>
    <s v="1) ankietyzacja mieszkańców"/>
    <n v="0"/>
    <n v="0"/>
    <n v="0"/>
    <n v="0"/>
    <n v="0"/>
    <n v="0"/>
    <n v="0"/>
    <n v="0"/>
    <n v="0"/>
    <n v="0"/>
    <n v="0"/>
    <n v="0"/>
    <n v="0"/>
    <n v="0"/>
  </r>
  <r>
    <n v="1262"/>
    <n v="24"/>
    <s v="20.24"/>
    <s v="20.24"/>
    <x v="593"/>
    <s v="20.24 Odsetek populacji, który porusza się do pracy autem jako pasażer"/>
    <n v="0"/>
    <s v=""/>
    <s v=""/>
    <n v="0"/>
    <s v=""/>
    <n v="0"/>
    <s v=""/>
    <n v="0"/>
    <n v="0"/>
    <n v="0"/>
    <n v="0"/>
    <n v="0"/>
    <n v="0"/>
    <s v="5(-)"/>
    <n v="1"/>
    <n v="1"/>
    <n v="1"/>
    <n v="1"/>
    <n v="1"/>
    <x v="82"/>
    <x v="18"/>
    <s v="Transport"/>
    <s v="komunikacja miejska"/>
    <s v="liczba mieszkańców poruszających się do pracy autem jako pasażer/liczba osób pracującychx100"/>
    <s v="%"/>
    <s v="Wskaźnik pokazujący jaka część osób pracujących w mieście dociera do pracy autem jako pasażer._x000a_Wskaźnik powinien odzwierciedlać podstawowy sposób podróżowania – wybrany na podstawie czasu podróży albo odległości pokonanej przy korzystaniu z tego sposobu."/>
    <s v="dwuletnia"/>
    <s v="20.24"/>
    <s v="odsetek populacji, który porusza się do pracy autem jako pasażer"/>
    <n v="0"/>
    <n v="0"/>
    <s v="1) ankietyzacja mieszkańców"/>
    <n v="0"/>
    <n v="0"/>
    <n v="0"/>
    <n v="0"/>
    <n v="0"/>
    <n v="0"/>
    <n v="0"/>
    <n v="0"/>
    <n v="0"/>
    <n v="0"/>
    <n v="0"/>
    <n v="0"/>
    <n v="0"/>
    <n v="0"/>
  </r>
  <r>
    <n v="1263"/>
    <n v="25"/>
    <s v="20.25"/>
    <s v="20.25"/>
    <x v="594"/>
    <s v="20.25 Odsetek populacji, który porusza się do pracy innym środkiem transportu"/>
    <n v="0"/>
    <s v=""/>
    <s v=""/>
    <n v="0"/>
    <s v=""/>
    <n v="0"/>
    <s v=""/>
    <n v="0"/>
    <n v="0"/>
    <n v="0"/>
    <n v="0"/>
    <n v="0"/>
    <n v="0"/>
    <s v="5(-)"/>
    <n v="1"/>
    <n v="1"/>
    <n v="1"/>
    <n v="1"/>
    <n v="1"/>
    <x v="82"/>
    <x v="18"/>
    <s v="Transport"/>
    <s v="komunikacja miejska"/>
    <s v="liczba mieszkańców poruszających się do pracy innym środkiem transportu/liczba osób pracującychx100"/>
    <s v="%"/>
    <s v="Wskaźnik pokazujący jaka część osób pracujących w mieście dociera do pracy innym środkiem transportu._x000a_Wskaźnik powinien odzwierciedlać podstawowy sposób podróżowania – wybrany na podstawie czasu podróży albo odległości pokonanej przy korzystaniu z tego sposobu."/>
    <s v="dwuletnia"/>
    <s v="20.25"/>
    <s v="odsetek populacji, który porusza się do pracy innym środkiem transportu"/>
    <n v="0"/>
    <n v="0"/>
    <s v="1) ankietyzacja mieszkańców"/>
    <n v="0"/>
    <n v="0"/>
    <n v="0"/>
    <n v="0"/>
    <n v="0"/>
    <n v="0"/>
    <n v="0"/>
    <n v="0"/>
    <n v="0"/>
    <n v="0"/>
    <n v="0"/>
    <n v="0"/>
    <n v="0"/>
    <n v="0"/>
  </r>
  <r>
    <n v="1264"/>
    <n v="26"/>
    <s v="20.26"/>
    <s v="20.26"/>
    <x v="595"/>
    <s v="20.26 Średni czas dojazdu do pracy"/>
    <s v="19.7"/>
    <s v="transport"/>
    <s v="wskaźnik pomocniczy"/>
    <n v="0"/>
    <s v=""/>
    <n v="0"/>
    <s v=""/>
    <n v="0"/>
    <n v="0"/>
    <n v="0"/>
    <n v="0"/>
    <n v="0"/>
    <n v="0"/>
    <s v="5(-)"/>
    <n v="1"/>
    <n v="1"/>
    <n v="1"/>
    <n v="1"/>
    <n v="1"/>
    <x v="0"/>
    <x v="18"/>
    <s v="Transport"/>
    <s v="komunikacja miejska"/>
    <s v="średni czas dojazdu do pracy"/>
    <s v="minuty"/>
    <s v="Zgodnie z definicją normy ISO 37120  przez średni czas dojazdu do pracy rozumie się podróż w jedną stronę - z domu do miejsca pracy._x000a_Średni czas dojazdów oblicza się jako średni czas w godzinach i minutach, jaki osoba pracująca potrzebuje na podróż z domu do miejsca pracy."/>
    <s v="dwuletnia"/>
    <s v="20.26"/>
    <s v="średni czas dojazdu do pracy"/>
    <n v="0"/>
    <s v=""/>
    <s v="1) ankietyzacja mieszkańców"/>
    <n v="0"/>
    <n v="0"/>
    <n v="0"/>
    <n v="0"/>
    <n v="0"/>
    <n v="0"/>
    <n v="0"/>
    <n v="0"/>
    <n v="0"/>
    <n v="0"/>
    <n v="0"/>
    <n v="0"/>
    <n v="0"/>
    <n v="0"/>
  </r>
  <r>
    <n v="1533"/>
    <n v="27"/>
    <s v="20.27"/>
    <s v="20.27"/>
    <x v="596"/>
    <s v="20.27 Interaktywna mapa dostępności komunikacyjnej"/>
    <n v="0"/>
    <n v="0"/>
    <n v="0"/>
    <n v="0"/>
    <n v="0"/>
    <n v="0"/>
    <n v="0"/>
    <n v="0"/>
    <n v="0"/>
    <n v="0"/>
    <n v="0"/>
    <n v="0"/>
    <n v="0"/>
    <n v="5"/>
    <n v="1"/>
    <n v="1"/>
    <n v="1"/>
    <n v="1"/>
    <n v="1"/>
    <x v="83"/>
    <x v="18"/>
    <s v="Transport"/>
    <s v="komunikacja miejska"/>
    <n v="0"/>
    <s v="-"/>
    <s v="Interaktywna mapa dostepności komunikacyjnej pozwala na wyznaczanie izochron z dowlnie wskazanego punktu w mieście, wyboru środka komunikacji (samohód, komunikacja miejska, rower, pieszo) oraz czas podróży (5, 10, 15, 30, 40, 50, 60 minut)"/>
    <s v="na bieżaco"/>
    <n v="0"/>
    <n v="0"/>
    <n v="0"/>
    <n v="0"/>
    <s v="1) Opracowanie zewnętrzne"/>
    <s v="Rekomenduje się wykorzystanie gotowego API np:_x000a_https://commutetimemap.com/map"/>
    <n v="0"/>
    <n v="0"/>
    <n v="0"/>
    <n v="0"/>
    <n v="0"/>
    <n v="0"/>
    <n v="0"/>
    <n v="0"/>
    <n v="0"/>
    <n v="0"/>
    <n v="0"/>
    <n v="0"/>
    <n v="0"/>
  </r>
  <r>
    <n v="1534"/>
    <n v="28"/>
    <s v="20.28"/>
    <s v="20.28"/>
    <x v="597"/>
    <s v="20.28 Mapa dostępności komunikacyjnej do wybranych miejsc w mieście"/>
    <n v="0"/>
    <n v="0"/>
    <n v="0"/>
    <n v="0"/>
    <n v="0"/>
    <n v="0"/>
    <n v="0"/>
    <n v="0"/>
    <n v="0"/>
    <n v="0"/>
    <n v="0"/>
    <n v="0"/>
    <n v="0"/>
    <n v="5"/>
    <n v="1"/>
    <n v="1"/>
    <n v="1"/>
    <n v="1"/>
    <n v="1"/>
    <x v="51"/>
    <x v="18"/>
    <s v="Transport"/>
    <s v="komunikacja miejska"/>
    <n v="0"/>
    <s v="-"/>
    <s v="Mapa dostepności komunikacyjnej przedstawia izochrony dotarcia do wybranych miejsc w mieście (np. Urzad Miasta, Centrum Geoedukacyjne Geopark, Stadion Miejski itp) różnymi sposobami przemieszczania się (pieszo, rowererem, komunikacją publiczną, samochodem)._x000a_Rekomendowany czas to 5 lub 10 minut."/>
    <s v="roczna"/>
    <n v="0"/>
    <n v="0"/>
    <n v="0"/>
    <n v="0"/>
    <s v="1) UM KIelce"/>
    <s v="Dane do opracowania_x000a_Lokalizacje odniesienia"/>
    <n v="0"/>
    <s v="1) Miejski Zarząd Dróg"/>
    <s v="MZD_003_x000a_Sieć drogowa_x000a_[geometria sieci drogowej]"/>
    <s v="wymaga utowrzenie sieci drogowej wraz z topologią połączeń oraz wykonanie izohron dla wybranych czasów"/>
    <n v="0"/>
    <n v="0"/>
    <n v="0"/>
    <n v="0"/>
    <n v="0"/>
    <n v="0"/>
    <n v="0"/>
    <n v="0"/>
    <n v="0"/>
  </r>
  <r>
    <n v="1274"/>
    <n v="29"/>
    <s v="20.29"/>
    <s v="20.29"/>
    <x v="598"/>
    <s v="20.29 Odsetek mieszkańców mieszkających w promieniu 0,5 km od komunikacji miejskiej kursującej co najmniej co 20 minut w godzinach szczytu"/>
    <s v="19.6"/>
    <s v="transport"/>
    <s v="wskaźnik pomocniczy"/>
    <n v="0"/>
    <s v=""/>
    <n v="0"/>
    <s v=""/>
    <n v="0"/>
    <n v="0"/>
    <n v="0"/>
    <n v="0"/>
    <n v="0"/>
    <n v="0"/>
    <n v="5"/>
    <n v="5"/>
    <n v="1"/>
    <n v="1"/>
    <n v="1"/>
    <n v="1"/>
    <x v="4"/>
    <x v="18"/>
    <s v="Transport"/>
    <s v="komunikacja miejska"/>
    <s v="liczba mieszkańców mieszkających w promieniu 0,5 km od komunikacji miejskiej kursującej co najmniej co 20 minut w godzinach szczytu/liczba kursówx100"/>
    <s v="%"/>
    <s v="Zgodnie z definicją normy ISO 37120 godziny szczytu to dwa okresy w ciągu dnia (jeden rano i jeden wieczorem), w których natężenie ruchu jest największe. Gdziny szczytu mogą być różne w różnych miastach._x000a_Norma ISO wymaga aby gminy wybrały i przechowywały dane z dwóch 3-godzinnych okresów szczytu komunikacyjnego._x000a_Na potrzeby obliczenia wskaźnika należy wyznaczyć bufory 0,5km od przystanków komunikacji miejskiej, z których autobusy kursują co najmnniej co 20 minut a następnie zsumować liczbę mieszkańców w tych buforach."/>
    <s v="roczna"/>
    <s v="20.29A"/>
    <s v="liczba osób mieszkających w promieniu 0,5 km od komunikacji miejskiej kursującej co najmniej co 20 minut w godzinach szczytu"/>
    <s v="1.1"/>
    <s v="liczba mieszkańców"/>
    <s v="1) Zarząd Transportu Miejskiego "/>
    <s v="ZTM_002_x000a_Google Transit_x000a_[stops (przystanki)]_x000a_Google Transit_x000a_[stops_times (czas odjazdów)]"/>
    <n v="0"/>
    <s v="1) Ewidencja Ludności"/>
    <s v="ELUD_001_x000a_ Mieszkańcy _x000a_ [adres zameldowania na podbyt stały/czasowy]"/>
    <n v="0"/>
    <n v="0"/>
    <n v="0"/>
    <n v="0"/>
    <n v="0"/>
    <n v="0"/>
    <n v="0"/>
    <n v="0"/>
    <n v="0"/>
    <n v="0"/>
  </r>
  <r>
    <n v="1276"/>
    <n v="30"/>
    <s v="20.30"/>
    <s v="20.30"/>
    <x v="599"/>
    <s v="20.30 odsetek osób z bardzo dobrą dostępnością przystanków komunikacji miejskiej"/>
    <n v="0"/>
    <s v=""/>
    <s v=""/>
    <n v="0"/>
    <s v=""/>
    <n v="0"/>
    <s v=""/>
    <n v="0"/>
    <n v="0"/>
    <n v="0"/>
    <n v="0"/>
    <n v="0"/>
    <n v="0"/>
    <n v="5"/>
    <n v="4"/>
    <n v="1"/>
    <n v="1"/>
    <n v="1"/>
    <n v="1"/>
    <x v="84"/>
    <x v="18"/>
    <s v="Transport"/>
    <s v="komunikacja miejska"/>
    <s v="liczba osób mieszkających w odległości do 100m od przystanku komunikacji miejskiej/liczba mieszkańcówx100"/>
    <s v="%"/>
    <s v="-"/>
    <s v="roczna"/>
    <s v="20.30A"/>
    <s v="liczba osób mieszkających w odległości do 100m od przystanku komunikacji miejskiej"/>
    <s v="1.1"/>
    <s v="liczba mieszkańców"/>
    <s v="1) Zarząd Transportu Miejskiego "/>
    <s v="ZTM_002_x000a_Google Transit_x000a_[stops (przystanki)]"/>
    <n v="0"/>
    <s v="1) Ewidencja Ludności"/>
    <s v="ELUD_001_x000a_ Mieszkańcy _x000a_ [adres zameldowania na podbyt stały/czasowy]"/>
    <n v="0"/>
    <n v="0"/>
    <n v="0"/>
    <n v="0"/>
    <n v="0"/>
    <n v="0"/>
    <n v="0"/>
    <n v="0"/>
    <n v="0"/>
    <n v="0"/>
  </r>
  <r>
    <n v="1277"/>
    <n v="31"/>
    <s v="20.31"/>
    <s v="20.31"/>
    <x v="600"/>
    <s v="20.31 odsetek osób z dobrą dostępnością przystanków komunikacji miejskiej"/>
    <n v="0"/>
    <s v=""/>
    <s v=""/>
    <n v="0"/>
    <s v=""/>
    <n v="0"/>
    <s v=""/>
    <n v="0"/>
    <n v="0"/>
    <n v="0"/>
    <n v="0"/>
    <n v="0"/>
    <n v="0"/>
    <n v="5"/>
    <n v="4"/>
    <n v="1"/>
    <n v="1"/>
    <n v="1"/>
    <n v="1"/>
    <x v="84"/>
    <x v="18"/>
    <s v="Transport"/>
    <s v="komunikacja miejska"/>
    <s v="liczba osób mieszkających w odległości 100-300m (w śródmieściu 100-200m) od przystanku komunikacji miejskiej/liczba mieszkańcówx100"/>
    <s v="%"/>
    <s v="-"/>
    <s v="roczna"/>
    <s v="20.31A"/>
    <s v="liczba osób mieszkających w odległości 100-300m (w śródmieściu 100-200m) od przystanku komunikacji miejskiej"/>
    <s v="1.1"/>
    <s v="liczba mieszkańców"/>
    <s v="1) Zarząd Transportu Miejskiego "/>
    <s v="ZTM_002_x000a_Google Transit_x000a_[stops (przystanki)]"/>
    <n v="0"/>
    <s v="1) Ewidencja Ludności"/>
    <s v="ELUD_001_x000a_ Mieszkańcy _x000a_ [adres zameldowania na podbyt stały/czasowy]"/>
    <n v="0"/>
    <n v="0"/>
    <n v="0"/>
    <n v="0"/>
    <n v="0"/>
    <n v="0"/>
    <n v="0"/>
    <n v="0"/>
    <n v="0"/>
    <n v="0"/>
  </r>
  <r>
    <n v="1278"/>
    <n v="32"/>
    <s v="20.32"/>
    <s v="20.32"/>
    <x v="601"/>
    <s v="20.32 odsetek osób ze średnią dostępnością przystanków komunikacji miejskiej"/>
    <n v="0"/>
    <s v=""/>
    <s v=""/>
    <n v="0"/>
    <s v=""/>
    <n v="0"/>
    <s v=""/>
    <n v="0"/>
    <n v="0"/>
    <n v="0"/>
    <n v="0"/>
    <n v="0"/>
    <n v="0"/>
    <n v="5"/>
    <n v="4"/>
    <n v="1"/>
    <n v="1"/>
    <n v="1"/>
    <n v="1"/>
    <x v="84"/>
    <x v="18"/>
    <s v="Transport"/>
    <s v="komunikacja miejska"/>
    <s v="liczba osób mieszkających w odległości 300-600m (w śródmieściu 200-400m) od przystanku komunikacji miejskiej/liczba mieszkańcówx100"/>
    <s v="%"/>
    <s v="-"/>
    <s v="roczna"/>
    <s v="20.32A"/>
    <s v="liczba osób mieszkających w odległości 300-600m (w śródmieściu 200-400m) od przystanku komunikacji miejskiej"/>
    <s v="1.1"/>
    <s v="liczba mieszkańców"/>
    <s v="1) Zarząd Transportu Miejskiego "/>
    <s v="ZTM_002_x000a_Google Transit_x000a_[stops (przystanki)]"/>
    <n v="0"/>
    <s v="1) Ewidencja Ludności"/>
    <s v="ELUD_001_x000a_ Mieszkańcy _x000a_ [adres zameldowania na podbyt stały/czasowy]"/>
    <n v="0"/>
    <n v="0"/>
    <n v="0"/>
    <n v="0"/>
    <n v="0"/>
    <n v="0"/>
    <n v="0"/>
    <n v="0"/>
    <n v="0"/>
    <n v="0"/>
  </r>
  <r>
    <n v="1279"/>
    <n v="33"/>
    <s v="20.33"/>
    <s v="20.33"/>
    <x v="602"/>
    <s v="20.33 odsetek osób z niedostateczną dostępnością przystanków komunikacji miejskiej"/>
    <n v="0"/>
    <s v=""/>
    <s v=""/>
    <n v="0"/>
    <s v=""/>
    <n v="0"/>
    <s v=""/>
    <s v="VII.4"/>
    <s v="transport"/>
    <n v="0"/>
    <n v="0"/>
    <n v="0"/>
    <n v="0"/>
    <n v="5"/>
    <n v="4"/>
    <n v="1"/>
    <n v="1"/>
    <n v="1"/>
    <n v="1"/>
    <x v="84"/>
    <x v="18"/>
    <s v="Transport"/>
    <s v="komunikacja miejska"/>
    <s v="liczba osób mieszkających w większej niż 600m (w śródmieściu większej niż 400m) od przystanku komunikacji miejskiej/liczba mieszkańcówx100"/>
    <s v="%"/>
    <s v="-"/>
    <s v="roczna"/>
    <s v="20.33A"/>
    <s v="liczba osób mieszkających w większej niż 600m (w śródmieściuwiększej niż 400m) od przystanku komunikacji miejskiej - niedostateczna dostępność"/>
    <s v="1.1"/>
    <s v="liczba mieszkańców"/>
    <s v="1) Zarząd Transportu Miejskiego "/>
    <s v="ZTM_002_x000a_Google Transit_x000a_[stops (przystanki)]"/>
    <n v="0"/>
    <s v="1) Ewidencja Ludności"/>
    <s v="ELUD_001_x000a_ Mieszkańcy _x000a_ [adres zameldowania na podbyt stały/czasowy]"/>
    <n v="0"/>
    <n v="0"/>
    <n v="0"/>
    <n v="0"/>
    <n v="0"/>
    <n v="0"/>
    <n v="0"/>
    <n v="0"/>
    <n v="0"/>
    <n v="0"/>
  </r>
  <r>
    <n v="1283"/>
    <n v="34"/>
    <s v="20.34"/>
    <s v="20.34"/>
    <x v="603"/>
    <s v="20.34 Odsetek tras komunikacji publicznej z dostępnym łączem internetowym dla pasażerów"/>
    <n v="0"/>
    <s v=""/>
    <s v=""/>
    <s v="19.12"/>
    <s v="transport"/>
    <n v="0"/>
    <s v=""/>
    <n v="0"/>
    <n v="0"/>
    <n v="0"/>
    <n v="0"/>
    <n v="0"/>
    <n v="0"/>
    <n v="4"/>
    <n v="1"/>
    <n v="1"/>
    <n v="1"/>
    <n v="1"/>
    <n v="1"/>
    <x v="9"/>
    <x v="18"/>
    <s v="Transport"/>
    <s v="komunikacja miejska"/>
    <s v="długość tras transportu publicznego w mieście z dostępnym łączem internetowym dla pasażerów (km)/długość tras komunikacji publicznej w mieściex100"/>
    <s v="%"/>
    <s v="-"/>
    <s v="roczna"/>
    <s v="20.34A"/>
    <s v="długość tras transportu publicznego w mieście z dostępnym łączem internetowym dla pasażerów (km)"/>
    <s v="20.34B"/>
    <s v="długość tras komunikacji publicznej w mieście"/>
    <s v="1) Zarząd Transportu Miejskiego"/>
    <s v="ZTM_001_x000a_Komunikacja miejska wskaźniki_x000a_[Długość tras komunikacji publicznej w mieście z dostępnym łączem dla pasażerów]"/>
    <s v="W przypadku miast, w których występuje również transport kolejowy należy dodatkowu uwzględnic tabory kolejowe"/>
    <s v="1) Zarząd Transportu Miejskiego"/>
    <s v="ZTM_001_x000a_Komunikacja miejska wskaźniki_x000a_[Calkowita długość tras komunikacji publicznej w mieście ]"/>
    <s v="W przypadku miast, w których występuje również transport kolejowy należy dodatkowo uwzględnic tabory kolejowe"/>
    <n v="0"/>
    <n v="0"/>
    <n v="0"/>
    <n v="0"/>
    <n v="0"/>
    <n v="0"/>
    <n v="0"/>
    <n v="0"/>
    <n v="0"/>
  </r>
  <r>
    <n v="1284"/>
    <n v="35"/>
    <s v="20.35"/>
    <s v="20.35"/>
    <x v="604"/>
    <s v="20.35 Odsetek miejskiej floty autobusowej zasilanej alternatywnie"/>
    <n v="0"/>
    <s v=""/>
    <s v=""/>
    <s v="19.14"/>
    <s v="transport"/>
    <n v="0"/>
    <s v=""/>
    <n v="0"/>
    <n v="0"/>
    <n v="0"/>
    <n v="0"/>
    <n v="0"/>
    <n v="0"/>
    <n v="4"/>
    <n v="1"/>
    <n v="1"/>
    <n v="1"/>
    <n v="1"/>
    <n v="1"/>
    <x v="9"/>
    <x v="18"/>
    <s v="Transport"/>
    <s v="komunikacja miejska"/>
    <s v="liczba autobusów w miejskiej flocie autobusowej, które są zasilane alternatywnie/liczba autobusów we flocie autobusowej miastax100"/>
    <s v="%"/>
    <s v="Zgodnie z definicją normy ISO 37122 napędy alternatywne to pojazdy bezemisyjne."/>
    <s v="roczna"/>
    <s v="20.35A"/>
    <s v="liczba autobusów w miejskiej flocie autobusowej, które są zasilane alternatywnie"/>
    <s v="20.35B"/>
    <s v="liczba autobusów we flocie autobusowej miasta"/>
    <s v="1) Zarząd Transportu Miejskiego"/>
    <s v="ZTM_001_x000a_Komunikacja miejska wskaźniki_x000a_[Liczba autobusów zasilanych alternatywnie]"/>
    <n v="0"/>
    <s v="1) Zarząd Transportu Miejskiego"/>
    <s v="ZTM_001_x000a_Komunikacja miejska wskaźniki_x000a_[Liczba autobusów]"/>
    <n v="0"/>
    <n v="0"/>
    <n v="0"/>
    <n v="0"/>
    <n v="0"/>
    <n v="0"/>
    <n v="0"/>
    <n v="0"/>
    <n v="0"/>
    <n v="0"/>
  </r>
  <r>
    <n v="1285"/>
    <n v="36"/>
    <s v="20.36"/>
    <s v="20.36"/>
    <x v="605"/>
    <s v="20.36 Odsetek linii transportu publicznego wyposażonych w publicznie dostępny system czasu rzeczywistego"/>
    <n v="0"/>
    <s v=""/>
    <s v=""/>
    <s v="19.5"/>
    <s v="transport"/>
    <n v="0"/>
    <s v=""/>
    <n v="0"/>
    <n v="0"/>
    <n v="0"/>
    <n v="0"/>
    <n v="0"/>
    <n v="0"/>
    <n v="4"/>
    <n v="1"/>
    <n v="1"/>
    <n v="1"/>
    <n v="1"/>
    <n v="1"/>
    <x v="9"/>
    <x v="18"/>
    <s v="Transport"/>
    <s v="komunikacja miejska"/>
    <s v="liczba linii transportu publicznego wyposażonych w ogólnodostępny system czasu rzeczywistego/liczba linii transportu publicznego w granicach miastax100"/>
    <s v="%"/>
    <s v="Zgodnie z definicją normy ISO 27122 ogólnodostępny system czasu rzeczywistego to system zapewniający ludziom informacje o eksploatacji środków transportu publicznego w czasie rzeczywistym. Dostarcza aktualnych informacji o wykorzystaniu floty i aktualnej liczbie użytkowników w liniach transportu publicznego, dzięki czemu trasy i środki transportu można zaplanować w najbardziej efektywny sposób. Dostarczane informacje nie powinny ograniczać się do użytkowników konkretnej linii transportowej; powinien być ogólnodostępny, aby umożliwić dostęp wszystkim obywatelom. "/>
    <s v="roczna"/>
    <s v="20.36A"/>
    <s v="liczba linii transportu publicznego wyposażonych w ogólnodostępny system czasu rzeczywistego "/>
    <s v="20.36B"/>
    <s v="liczba linii transportu publicznego w granicach miasta"/>
    <s v="1) Zarząd Transportu Miejskiego"/>
    <s v="ZTM_001_x000a_Komunikacja miejska wskaźniki_x000a_[Linii transportu publicznego wyposażonych w publicznie dostępny system czasu rzeczywistego]"/>
    <n v="0"/>
    <s v="1) Zarząd Transportu Miejskiego"/>
    <s v="ZTM_001_x000a_Komunikacja miejska wskaźniki_x000a_[Całkowita liczba linii transportu publicznego]"/>
    <n v="0"/>
    <n v="0"/>
    <n v="0"/>
    <n v="0"/>
    <n v="0"/>
    <n v="0"/>
    <n v="0"/>
    <n v="0"/>
    <n v="0"/>
    <n v="0"/>
  </r>
  <r>
    <n v="1292"/>
    <n v="37"/>
    <s v="20.37"/>
    <s v="20.37"/>
    <x v="606"/>
    <s v="20.37 Odsetek punktualnych kursów transportu miejskiego w stosunku do wszystkich przejazdów"/>
    <n v="0"/>
    <s v=""/>
    <s v=""/>
    <n v="0"/>
    <s v=""/>
    <n v="0"/>
    <s v=""/>
    <n v="0"/>
    <n v="0"/>
    <n v="0"/>
    <n v="0"/>
    <n v="0"/>
    <n v="0"/>
    <n v="5"/>
    <n v="1"/>
    <n v="1"/>
    <n v="1"/>
    <n v="1"/>
    <n v="1"/>
    <x v="85"/>
    <x v="18"/>
    <s v="Transport"/>
    <s v="komunikacja miejska"/>
    <s v="liczba punktualnych kursów transportu miejskiego/liczba kursówx100"/>
    <s v="%"/>
    <s v="Wskaźnik punktualności kursowania autobusów oblicza się jako procentowy udział liczby odjazdów autobusów z punktu kontrolnego (przystanku) uznanych jako punktualne do łącznej liczby zarejestrowanych odjazdów autobusów w danym miesiącu._x000a_Jako punktualny traktuje się odjazd, który ma miejsce nie wcześniej niż x minut i nie później niż y minut po zaplanowanej rozkładem jazdy godzinie. Wielkości tolerancji stosowanej w poszczególnych miesiącach: III-XI (+1,-3min); XII-II (+1,-5min)"/>
    <s v="miesięczna"/>
    <s v="20.37A"/>
    <s v="liczba punktualnych odjzadów autobausów z przystanków w ciągu roku"/>
    <s v="20.37B"/>
    <s v="liczba odjazdów autobusów z przystanków w ciągu roku"/>
    <s v="1) Zarząd Transportu Miejskiego"/>
    <s v="ZTM_001_x000a_Komunikacja miejska wskaźniki_x000a_[Liczba punktówalnych czasów przyjazdu]"/>
    <n v="0"/>
    <s v="1) Zarząd Transportu Miejskiego"/>
    <s v="ZTM_001_x000a_Komunikacja miejska wskaźniki_x000a_[Liczba wszystkich czasów przyjadu]"/>
    <n v="0"/>
    <n v="0"/>
    <n v="0"/>
    <n v="0"/>
    <n v="0"/>
    <n v="0"/>
    <n v="0"/>
    <n v="0"/>
    <n v="0"/>
    <n v="0"/>
  </r>
  <r>
    <n v="1298"/>
    <n v="38"/>
    <s v="20.38"/>
    <s v="20.38"/>
    <x v="607"/>
    <s v="20.38 Długość bus pasów"/>
    <n v="0"/>
    <s v=""/>
    <s v=""/>
    <n v="0"/>
    <s v=""/>
    <n v="0"/>
    <s v=""/>
    <n v="0"/>
    <n v="0"/>
    <n v="0"/>
    <n v="0"/>
    <n v="0"/>
    <n v="0"/>
    <n v="5"/>
    <n v="4"/>
    <n v="1"/>
    <n v="1"/>
    <n v="5"/>
    <n v="5"/>
    <x v="56"/>
    <x v="18"/>
    <s v="Transport"/>
    <s v="drogi"/>
    <s v="długość bus pasów"/>
    <s v="km"/>
    <s v="-"/>
    <s v="roczna"/>
    <s v="20.38"/>
    <s v="długość bus pasów"/>
    <n v="0"/>
    <s v=""/>
    <s v="1) Miejski Zarząd Dróg"/>
    <s v="MZD_001_x000a_Wskaźniki_x000a_[Całkowita długość bus pasów]"/>
    <n v="0"/>
    <n v="0"/>
    <n v="0"/>
    <n v="0"/>
    <s v="2) GUS BDL2"/>
    <s v="Kategoria K8 TRANSPORT I ŁĄCZNOŚĆ _x000a_Grupa G372 KOMUNIKACJA MIEJSKA _x000a_Podgrupa P3454 Długość bus - pasów_x000a_[długość bus-pasów]"/>
    <s v="2 Dane nie pozwlają na obliczenie wskaźnika dla poziomu bardziej szczegółowego niż poziom miasta."/>
    <n v="0"/>
    <n v="0"/>
    <n v="0"/>
    <n v="0"/>
    <n v="0"/>
    <n v="0"/>
  </r>
  <r>
    <n v="1317"/>
    <n v="39"/>
    <s v="20.39"/>
    <s v="20.39"/>
    <x v="608"/>
    <s v="20.39 Liczba pojazdów samochodowych na 1 000 mieszkańców"/>
    <n v="0"/>
    <s v=""/>
    <s v=""/>
    <n v="0"/>
    <s v=""/>
    <n v="0"/>
    <s v=""/>
    <s v="VII.11"/>
    <s v="transport"/>
    <s v="IV*"/>
    <s v="zrównoważony transport-reakcja"/>
    <n v="0"/>
    <n v="0"/>
    <n v="5"/>
    <n v="3"/>
    <n v="1"/>
    <n v="1"/>
    <n v="4"/>
    <n v="4"/>
    <x v="8"/>
    <x v="18"/>
    <s v="Transport"/>
    <s v="pojazdy"/>
    <s v="liczba pojazdów samochodowych/liczba mieszkańcówx1000"/>
    <s v="-"/>
    <s v="Pojazdy samochodowe to pojazdy silnikowe, których konstrukcja umożliwia jazdę z prędkością przekraczającą 25 km/h. Pojęcie to nie obejmuje motoroweru, pojazdu szynowego, ciągnika rolniczego oraz pojazdu bezsilnikowego, tj. przyczepy i naczepy. Pojęcie dotyczy pojazdów samochodowych zarejestrowanych w Centralnej Ewidencji Pojazdów."/>
    <s v="roczna"/>
    <s v="20.39A"/>
    <s v="liczba pojazdów samochodowych"/>
    <s v="1.1"/>
    <s v="liczba mieszkańców"/>
    <s v="1) Centralna Ewidencja Pojazdów i Kierowców2"/>
    <s v="CEPIK_001_x000a_Centralna Ewidencja Pojazdów_x000a_[rejestracja-gmina,rodzaj-pojazdu]"/>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
    <n v="0"/>
    <s v="2) GUS BDL2"/>
    <s v="Kategoria TRANSPORT I ŁĄCZNOŚĆ (K8)_x000a_Grupa POJAZDY (G239)_x000a_Podgrupa Pojazdy ogółem (P1733)_x000a_[pojazdy samochodowe i ciągniki - ciągniki rolnicze]"/>
    <s v="2 Dane nie pozwlają na obliczenie wskaźnika dla poziomu bardziej szczegółowego niż poziom miasta."/>
    <s v="2) GUS BDL2"/>
    <s v="Kategoria: LUDNOŚĆ (K3)_x000a_Grupa: STAN LUDNOŚCI (G7)_x000a_Podgrupa: Ludność wg grup wieku i płci (P2137)"/>
    <n v="0"/>
    <n v="0"/>
    <n v="0"/>
    <n v="0"/>
  </r>
  <r>
    <n v="1511"/>
    <n v="40"/>
    <s v="21.40"/>
    <s v="21.40"/>
    <x v="609"/>
    <s v="21.40 Liczba pojadów samochodowych przypadające na odcinek drogi o długości 1 km"/>
    <n v="0"/>
    <n v="0"/>
    <n v="0"/>
    <n v="0"/>
    <n v="0"/>
    <n v="0"/>
    <n v="0"/>
    <n v="0"/>
    <n v="0"/>
    <n v="0"/>
    <n v="0"/>
    <n v="0"/>
    <n v="0"/>
    <n v="5"/>
    <n v="3"/>
    <n v="1"/>
    <n v="1"/>
    <n v="1"/>
    <n v="1"/>
    <x v="8"/>
    <x v="18"/>
    <s v="Transport"/>
    <s v="pojazdy"/>
    <s v="liczba pojazdów samochodowych/długość dróg publicznych"/>
    <s v="pojazdy/km2"/>
    <s v="Pojazdy samochodowe to pojazd silnikowe, których konstrukcja umożliwia jazdę z prędkością przekraczającą 25 km/h. Pojęcie to nie obejmuje motoroweru, pojazdu szynowego, ciągnika rolniczego oraz pojazdu bezsilnikowego, tj. przyczepy i naczepy. Pojęcie dotyczy pojazdów samochodowych zarejestrowanych w Centralnej Ewidencji Pojazdów."/>
    <s v="roczna"/>
    <s v="20.39A"/>
    <s v="liczba pojazdów samochodowych"/>
    <s v="20.1A"/>
    <s v="długość dróg publicznych"/>
    <s v="1) Centralna Ewidencja Pojazdów i Kierowców2"/>
    <s v="CEPIK_001_x000a_Centralna Ewidencja Pojazdów_x000a_[rejestracja-gmina,rodzaj-pojazdu]"/>
    <s v="2 Dane dla poziomu miasta. CEPIK nie udostępnia danych adresowych powołując się na art. 80c ust. 1 oraz art. 80d ust. 1 pkt 1 UPoRD - Miasto nie jest podmiotem uprawnionym i dane adresowe nie są mu niezbędne do realizacji ich ustawowych zadań."/>
    <s v="1) Miejski Zarząd Dróg"/>
    <s v="MZD_002_x000a_Sieć drogowa i infrastruktura dodatkowa_x000a_[geometria sieci drogowej]"/>
    <n v="0"/>
    <s v="2) GUS BDL2"/>
    <s v="Kategoria TRANSPORT I ŁĄCZNOŚĆ (K8)_x000a_Grupa POJAZDY (G239)_x000a_Podgrupa Pojazdy ogółem (P1733)_x000a_[pojazdy samochodowe i ciągniki - ciągniki rolnicze]"/>
    <s v="2 Dane nie pozwlają na obliczenie wskaźnika dla poziomu bardziej szczegółowego niż poziom miasta."/>
    <n v="0"/>
    <n v="0"/>
    <n v="0"/>
    <n v="0"/>
    <n v="0"/>
    <n v="0"/>
  </r>
  <r>
    <n v="1318"/>
    <n v="41"/>
    <s v="20.41"/>
    <s v="20.41"/>
    <x v="610"/>
    <s v="20.41 Liczba samochodów osobowych na 1 000 mieszkańców"/>
    <s v="19.8.1"/>
    <s v="transport"/>
    <s v="wskaźnik profilowy"/>
    <n v="0"/>
    <s v=""/>
    <n v="0"/>
    <s v=""/>
    <n v="0"/>
    <n v="0"/>
    <n v="0"/>
    <n v="0"/>
    <n v="0"/>
    <n v="0"/>
    <n v="5"/>
    <n v="3"/>
    <n v="1"/>
    <n v="1"/>
    <n v="5"/>
    <n v="5"/>
    <x v="86"/>
    <x v="18"/>
    <s v="Transport"/>
    <s v="pojazdy"/>
    <s v="liczba samochodów osobowych/liczba mieszkańcówx1000"/>
    <s v="-"/>
    <s v="Samochód osobowy to pojazd samochodowy przeznaczony konstrukcyjnie do przewozu nie więcej niż 9 osób łącznie z kierowcą oraz ich bagażu. Pojęcie obejmuje samochody osobowe zarejestrowane w Centralnej Ewidencji Pojazdów."/>
    <s v="roczna"/>
    <s v="20.41A"/>
    <s v="liczba samochodów osobowych"/>
    <s v="1.1"/>
    <s v="liczba mieszkańców"/>
    <s v="1) Centralna Ewidencja Pojazdów i Kierowców2"/>
    <s v="CEPIK_001_x000a_Centralna Ewidencja Pojazdów_x000a_[rejestracja-gmina,rodzaj-pojazdu]"/>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
    <n v="0"/>
    <s v="2) GUS BDL2"/>
    <s v="Kategoria TRANSPORT I ŁĄCZNOŚĆ (K8)_x000a_Grupa POJAZDY (G239)_x000a_Podgrupa Pojazdy ogółem (P1733)_x000a_[samochody osobowe]"/>
    <s v="2 Dane nie pozwlają na obliczenie wskaźnika dla poziomu bardziej szczegółowego niż poziom miasta."/>
    <s v="2) GUS BDL2"/>
    <s v="Kategoria: LUDNOŚĆ (K3)_x000a_Grupa: STAN LUDNOŚCI (G7)_x000a_Podgrupa: Ludność wg grup wieku i płci (P2137)"/>
    <n v="0"/>
    <s v="1) GUS BDL2"/>
    <s v="Kategoria TRANSPORT I ŁĄCZNOŚĆ (K8)_x000a_Grupa POJAZDY (G239)_x000a_Podgrupa Pojazdy samochodowe i ciągniki - wskaźniki (P2420)_x000a_[samochody osobowe na 1000 ludności]"/>
    <n v="0"/>
  </r>
  <r>
    <n v="1330"/>
    <n v="42"/>
    <s v="20.42"/>
    <s v="20.42"/>
    <x v="611"/>
    <s v="20.42 Liczba samochodów ciężarowych na 1 000 mieszkańców"/>
    <n v="0"/>
    <s v=""/>
    <s v=""/>
    <n v="0"/>
    <s v=""/>
    <n v="0"/>
    <s v=""/>
    <s v="VII.13"/>
    <s v="transport"/>
    <n v="0"/>
    <n v="0"/>
    <n v="0"/>
    <n v="0"/>
    <n v="5"/>
    <n v="3"/>
    <n v="1"/>
    <n v="1"/>
    <n v="5"/>
    <n v="5"/>
    <x v="86"/>
    <x v="18"/>
    <s v="Transport"/>
    <s v="pojazdy"/>
    <s v="liczba samochodów ciężarowych/liczba mieszkańcówx1000"/>
    <s v="-"/>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42A"/>
    <s v="liczba samochodów ciężarowych"/>
    <s v="1.1"/>
    <s v="liczba mieszkańców"/>
    <s v="1) Centralna Ewidencja Pojazdów i Kierowców2"/>
    <s v="CEPIK_001_x000a_Centralna Ewidencja Pojazdów_x000a_[rejestracja-gmina,rodzaj-pojazdu]"/>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ogółem (P1733)_x000a_[samochody ciężarowe]"/>
    <s v="2 Dane nie pozwlają na obliczenie wskaźnika dla poziomu bardziej szczegółowego niż poziom miasta."/>
    <s v="2) GUS BDL2"/>
    <s v="Kategoria: LUDNOŚĆ (K3)_x000a_Grupa: STAN LUDNOŚCI (G7)_x000a_Podgrupa: Ludność wg grup wieku i płci (P2137)"/>
    <n v="0"/>
    <s v="1) GUS BDL2"/>
    <s v="Kategoria TRANSPORT I ŁĄCZNOŚĆ (K8)_x000a_Grupa POJAZDY (G239)_x000a_Podgrupa Pojazdy samochodowe i ciągniki - wskaźniki (P2420)_x000a_[samochody ciężarowe na 1000 ludności]"/>
    <s v="2 Dane nie pozwlają na obliczenie wskaźnika dla poziomu bardziej szczegółowego niż poziom miasta."/>
  </r>
  <r>
    <n v="1320"/>
    <n v="43"/>
    <s v="20.43"/>
    <s v="20.43"/>
    <x v="612"/>
    <s v="20.43 Liczba jednośladowych pojazdów silnikowych na 1 000 mieszkańców"/>
    <s v="19.8.2"/>
    <s v="transport"/>
    <s v="wskaźnik profilowy"/>
    <n v="0"/>
    <s v=""/>
    <n v="0"/>
    <s v=""/>
    <n v="0"/>
    <n v="0"/>
    <n v="0"/>
    <n v="0"/>
    <n v="0"/>
    <n v="0"/>
    <n v="5"/>
    <n v="1"/>
    <n v="1"/>
    <n v="1"/>
    <n v="5"/>
    <n v="5"/>
    <x v="86"/>
    <x v="18"/>
    <s v="Transport"/>
    <s v="pojazdy"/>
    <s v="liczba jednośladowych pojazdów silnikowych/liczba mieszkańcówx1000"/>
    <s v="-"/>
    <s v="Jednośladowy pojazd silnikowy to motocykl lub motorower. Pojęcie obejmuje pojazdy zarejestrowane w Centralnej Ewidencji Pojazdów."/>
    <s v="roczna"/>
    <s v="20.43A"/>
    <s v="liczba jednośladowych pojazdów silnikowych"/>
    <s v="1.1"/>
    <s v="liczba mieszkańców"/>
    <s v="1) Centralna Ewidencja Pojazdów i Kierowców"/>
    <s v="CEPIK_001_x000a_Centralna Ewidencja Pojazdów_x000a_[rejestracja-gmina,rodzaj-pojazdu]"/>
    <n v="0"/>
    <s v="1) Ewidencja Ludności"/>
    <s v="ELUD_001_x000a_Mieszkańcy"/>
    <n v="0"/>
    <s v="2) GUS BDL"/>
    <s v="Kategoria TRANSPORT I ŁĄCZNOŚĆ (K8)_x000a_Grupa POJAZDY (G239)_x000a_Podgrupa Pojazdy według grup wieku (P3584)_x000a_[motocykle + motorowery]"/>
    <n v="0"/>
    <s v="2) GUS BDL"/>
    <s v="Kategoria: LUDNOŚĆ (K3)_x000a_Grupa: STAN LUDNOŚCI (G7)_x000a_Podgrupa: Ludność wg grup wieku i płci (P2137)"/>
    <n v="0"/>
    <n v="0"/>
    <n v="0"/>
    <n v="0"/>
  </r>
  <r>
    <n v="1324"/>
    <n v="44"/>
    <s v="20.44"/>
    <s v="20.44"/>
    <x v="613"/>
    <s v="20.44 Odsetek samochodów sześcioletnich i starszych zarejestrowanych w mieście"/>
    <n v="0"/>
    <s v=""/>
    <s v=""/>
    <n v="0"/>
    <s v=""/>
    <n v="0"/>
    <s v=""/>
    <n v="0"/>
    <n v="0"/>
    <s v="III*"/>
    <s v="ochrona atmosfery i klimatu miasta-presja"/>
    <n v="0"/>
    <n v="0"/>
    <n v="5"/>
    <n v="3"/>
    <n v="1"/>
    <n v="1"/>
    <n v="5"/>
    <n v="5"/>
    <x v="87"/>
    <x v="18"/>
    <s v="Transport"/>
    <s v="pojazdy"/>
    <s v="liczba samochodów sześcioletnich i starszych zarejestrowanych w mieście/liczba samochodówx100"/>
    <s v="%"/>
    <s v="Wskaźnik odnosi się do samochodów osobowych i ciężarowych._x000a_Samochód osobowy to pojazd samochodowy przeznaczony konstrukcyjnie do przewozu nie więcej niż 9 osób łącznie z kierowcą oraz ich bagażu._x000a_Samochód ciężarowy to pojazd samochodowy przeznaczony konstrukcyjnie do przewozu ładunków; określenie to obejmuje również samochód ciężarowo-osobowy przeznaczony konstrukcyjnie do przewozu ładunków i osób w liczbie od 4 do 9 łącznie z kierowcą._x000a_Pojęcie dotyczy samochodów zarejestrowanych w Centralnej Ewidencji Pojazdów."/>
    <s v="roczna"/>
    <s v="20.44A"/>
    <s v="liczba samochodów sześcioletnich i starszych zarejestrowanych w mieście"/>
    <s v="20.41A_x000a_20.42A"/>
    <s v="liczba samochodów osobowych_x000a_liczba samochodów ciężarowych"/>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Centralna Ewidencja Pojazdów i Kierowców"/>
    <s v="CEPIK_001_x000a_Centralna Ewidencja Pojazdów_x000a_[rejestracja-gmina,rodzaj-pojazdu]"/>
    <n v="0"/>
    <s v="2) GUS BDL2"/>
    <s v="Kategoria TRANSPORT I ŁĄCZNOŚĆ (K8)_x000a_Grupa POJAZDY (G239)_x000a_Podgrupa Pojazdy według grup wieku (P3584)_x000a_[samochody osobowe, samochody ciężarowe_x000a_od 6-7 lat w górę]"/>
    <s v="2 Dane nie pozwlają na obliczenie wskaźnika dla poziomu bardziej szczegółowego niż poziom miasta."/>
    <s v="2) GUS BDL2"/>
    <s v="Kategoria TRANSPORT I ŁĄCZNOŚĆ (K8)_x000a_Grupa POJAZDY (G239)_x000a_Podgrupa Pojazdy według grup wieku (P3584)_x000a_[samochody osobowe, samochody ciężarowe]"/>
    <n v="0"/>
    <n v="0"/>
    <n v="0"/>
    <n v="0"/>
  </r>
  <r>
    <n v="1326"/>
    <n v="45"/>
    <s v="20.45"/>
    <s v="20.45"/>
    <x v="614"/>
    <s v="20.45 Liczba samochodów osobowych w wieku 0-3 lata"/>
    <n v="0"/>
    <s v=""/>
    <s v=""/>
    <n v="0"/>
    <s v=""/>
    <n v="0"/>
    <s v=""/>
    <s v="VII.12"/>
    <s v="transport"/>
    <n v="0"/>
    <n v="0"/>
    <n v="0"/>
    <n v="0"/>
    <n v="5"/>
    <n v="3"/>
    <n v="1"/>
    <n v="1"/>
    <n v="1"/>
    <n v="1"/>
    <x v="88"/>
    <x v="18"/>
    <s v="Transport"/>
    <s v="pojazdy"/>
    <s v="liczba samochodów osobowych w wieku 0-3 lata"/>
    <s v="pojazdy"/>
    <s v="Samochód osobowy to pojazd samochodowy przeznaczony konstrukcyjnie do przewozu nie więcej niż 9 osób łącznie z kierowcą oraz ich bagażu. Pojęcie obejmuje samochody osobowe zarejestrowane w Centralnej Ewidencji Pojazdów."/>
    <s v="roczna"/>
    <s v="20.45"/>
    <s v="liczba samochodów osobowych w wieku 0-3 lata"/>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osobowe]_x000a_[do roku + 2 lata + 3 lata)"/>
    <s v="2 Dane nie pozwlają na obliczenie wskaźnika dla poziomu bardziej szczegółowego niż poziom miasta."/>
    <n v="0"/>
    <n v="0"/>
    <n v="0"/>
    <n v="0"/>
    <n v="0"/>
    <n v="0"/>
  </r>
  <r>
    <n v="1327"/>
    <n v="46"/>
    <s v="20.46"/>
    <s v="20.46"/>
    <x v="615"/>
    <s v="20.46 Liczba samochodów osobowych w wieku 4-9 lat"/>
    <n v="0"/>
    <s v=""/>
    <s v=""/>
    <n v="0"/>
    <s v=""/>
    <n v="0"/>
    <s v=""/>
    <s v="VII.12"/>
    <s v="transport"/>
    <n v="0"/>
    <n v="0"/>
    <n v="0"/>
    <n v="0"/>
    <n v="5"/>
    <n v="3"/>
    <n v="1"/>
    <n v="1"/>
    <n v="1"/>
    <n v="1"/>
    <x v="88"/>
    <x v="18"/>
    <s v="Transport"/>
    <s v="pojazdy"/>
    <s v="liczba samochodów osobowych w wieku 4-9 lat"/>
    <s v="pojazdy"/>
    <s v="Samochód osobowy to pojazd samochodowy przeznaczony konstrukcyjnie do przewozu nie więcej niż 9 osób łącznie z kierowcą oraz ich bagażu. Pojęcie obejmuje samochody osobowe zarejestrowane w Centralnej Ewidencji Pojazdów."/>
    <s v="roczna"/>
    <s v="20.46"/>
    <s v="liczba samochodów osobowych w wieku 4-9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osobowe]_x000a_[4-5 lat + 6-7 lat + 8-9 lat]"/>
    <s v="2 Dane nie pozwlają na obliczenie wskaźnika dla poziomu bardziej szczegółowego niż poziom miasta."/>
    <n v="0"/>
    <n v="0"/>
    <n v="0"/>
    <n v="0"/>
    <n v="0"/>
    <n v="0"/>
  </r>
  <r>
    <n v="1328"/>
    <n v="47"/>
    <s v="20.47"/>
    <s v="20.47"/>
    <x v="616"/>
    <s v="20.47 Liczba samochodów osobowych w wieku 10-15 lat"/>
    <n v="0"/>
    <s v=""/>
    <s v=""/>
    <n v="0"/>
    <s v=""/>
    <n v="0"/>
    <s v=""/>
    <s v="VII.12"/>
    <s v="transport"/>
    <n v="0"/>
    <n v="0"/>
    <n v="0"/>
    <n v="0"/>
    <n v="5"/>
    <n v="3"/>
    <n v="1"/>
    <n v="1"/>
    <n v="1"/>
    <n v="1"/>
    <x v="88"/>
    <x v="18"/>
    <s v="Transport"/>
    <s v="pojazdy"/>
    <s v="liczba samochodów osobowych w wieku 10-15 lat"/>
    <s v="pojazdy"/>
    <s v="Samochód osobowy to pojazd samochodowy przeznaczony konstrukcyjnie do przewozu nie więcej niż 9 osób łącznie z kierowcą oraz ich bagażu. Pojęcie obejmuje samochody osobowe zarejestrowane w Centralnej Ewidencji Pojazdów."/>
    <s v="roczna"/>
    <s v="20.47"/>
    <s v="liczba samochodów osobowych w wieku 10-15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osobowe]_x000a_[10-11 lat + 12-15 lat]"/>
    <s v="2 Dane nie pozwlają na obliczenie wskaźnika dla poziomu bardziej szczegółowego niż poziom miasta."/>
    <n v="0"/>
    <n v="0"/>
    <n v="0"/>
    <n v="0"/>
    <n v="0"/>
    <n v="0"/>
  </r>
  <r>
    <n v="1329"/>
    <n v="48"/>
    <s v="20.48"/>
    <s v="20.48"/>
    <x v="617"/>
    <s v="20.48 Liczba samochodów osobowych w wieku powyżej 15 lat"/>
    <n v="0"/>
    <s v=""/>
    <s v=""/>
    <n v="0"/>
    <s v=""/>
    <n v="0"/>
    <s v=""/>
    <s v="VII.12"/>
    <s v="transport"/>
    <n v="0"/>
    <n v="0"/>
    <n v="0"/>
    <n v="0"/>
    <n v="5"/>
    <n v="3"/>
    <n v="1"/>
    <n v="1"/>
    <n v="1"/>
    <n v="1"/>
    <x v="88"/>
    <x v="18"/>
    <s v="Transport"/>
    <s v="pojazdy"/>
    <s v="liczba samochodów osobowych w wieku powyżej 15 lat"/>
    <s v="pojazdy"/>
    <s v="Samochód osobowy to pojazd samochodowy przeznaczony konstrukcyjnie do przewozu nie więcej niż 9 osób łącznie z kierowcą oraz ich bagażu. Pojęcie obejmuje samochody osobowe zarejestrowane w Centralnej Ewidencji Pojazdów."/>
    <s v="roczna"/>
    <s v="20.48"/>
    <s v="liczba samochodów osobowych w wieku powyżej 15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osobowe]_x000a_[16-20 lat + 21-25 lat + 26-30 lat + 31 lat i starsze ]"/>
    <s v="2 Dane nie pozwlają na obliczenie wskaźnika dla poziomu bardziej szczegółowego niż poziom miasta."/>
    <n v="0"/>
    <n v="0"/>
    <n v="0"/>
    <n v="0"/>
    <n v="0"/>
    <n v="0"/>
  </r>
  <r>
    <n v="1496"/>
    <n v="49"/>
    <s v="20.49"/>
    <s v="20.49"/>
    <x v="618"/>
    <s v="20.49 Liczba samochodów osobowych z silnikiem benzynowym"/>
    <n v="0"/>
    <n v="0"/>
    <n v="0"/>
    <n v="0"/>
    <n v="0"/>
    <n v="0"/>
    <n v="0"/>
    <n v="0"/>
    <n v="0"/>
    <n v="0"/>
    <n v="0"/>
    <n v="0"/>
    <n v="0"/>
    <n v="5"/>
    <n v="3"/>
    <n v="1"/>
    <n v="1"/>
    <n v="1"/>
    <n v="1"/>
    <x v="89"/>
    <x v="18"/>
    <s v="Transport"/>
    <s v="pojazdy"/>
    <s v="liczba samochodów osobowych z silnikiem benzynowym"/>
    <s v="pojazdy"/>
    <s v="Samochód osobowy to pojazd samochodowy przeznaczony konstrukcyjnie do przewozu nie więcej niż 9 osób łącznie z kierowcą oraz ich bagażu. Pojęcie obejmuje samochody osobowe zarejestrowane w Centralnej Ewidencji Pojazdów."/>
    <s v="roczna"/>
    <s v="20.49"/>
    <s v="liczba samochodów osobowych z silnikiem benzynowym"/>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osobowe]_x000a_[benzyna]"/>
    <s v="2 Dane nie pozwlają na obliczenie wskaźnika dla poziomu bardziej szczegółowego niż poziom miasta."/>
    <n v="0"/>
    <n v="0"/>
    <n v="0"/>
    <n v="0"/>
    <n v="0"/>
    <n v="0"/>
  </r>
  <r>
    <n v="1497"/>
    <n v="50"/>
    <s v="20.50"/>
    <s v="20.50"/>
    <x v="619"/>
    <s v="20.50 Liczba samochodów osobowych z silnikiem diesla"/>
    <n v="0"/>
    <n v="0"/>
    <n v="0"/>
    <n v="0"/>
    <n v="0"/>
    <n v="0"/>
    <n v="0"/>
    <n v="0"/>
    <n v="0"/>
    <n v="0"/>
    <n v="0"/>
    <n v="0"/>
    <n v="0"/>
    <n v="5"/>
    <n v="3"/>
    <n v="1"/>
    <n v="1"/>
    <n v="1"/>
    <n v="1"/>
    <x v="89"/>
    <x v="18"/>
    <s v="Transport"/>
    <s v="pojazdy"/>
    <s v="liczba samochodów osobowych z silnikiem diesla"/>
    <s v="pojazdy"/>
    <s v="Samochód osobowy to pojazd samochodowy przeznaczony konstrukcyjnie do przewozu nie więcej niż 9 osób łącznie z kierowcą oraz ich bagażu. Pojęcie obejmuje samochody osobowe zarejestrowane w Centralnej Ewidencji Pojazdów."/>
    <s v="roczna"/>
    <s v="20.50"/>
    <s v="liczba samochodów osobowych z silnikiem diesla"/>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osobowe]_x000a_[olej napędowy]"/>
    <s v="2 Dane nie pozwlają na obliczenie wskaźnika dla poziomu bardziej szczegółowego niż poziom miasta."/>
    <n v="0"/>
    <n v="0"/>
    <n v="0"/>
    <n v="0"/>
    <n v="0"/>
    <n v="0"/>
  </r>
  <r>
    <n v="1498"/>
    <n v="51"/>
    <s v="20.51"/>
    <s v="20.51"/>
    <x v="620"/>
    <s v="20.51 Liczba samochodów osobowych zasilanych gazem (LPG)"/>
    <n v="0"/>
    <n v="0"/>
    <n v="0"/>
    <n v="0"/>
    <n v="0"/>
    <n v="0"/>
    <n v="0"/>
    <n v="0"/>
    <n v="0"/>
    <n v="0"/>
    <n v="0"/>
    <n v="0"/>
    <n v="0"/>
    <n v="5"/>
    <n v="3"/>
    <n v="1"/>
    <n v="1"/>
    <n v="1"/>
    <n v="1"/>
    <x v="89"/>
    <x v="18"/>
    <s v="Transport"/>
    <s v="pojazdy"/>
    <s v="liczba samochodów osobowych zasilanych gazem (lpg)"/>
    <s v="pojazdy"/>
    <s v="Samochód osobowy to pojazd samochodowy przeznaczony konstrukcyjnie do przewozu nie więcej niż 9 osób łącznie z kierowcą oraz ich bagażu. Pojęcie obejmuje samochody osobowe zarejestrowane w Centralnej Ewidencji Pojazdów."/>
    <s v="roczna"/>
    <s v="20.51"/>
    <s v="liczba samochodów osobowych zasilanych gazem (lpg)"/>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osobowe]_x000a_[gaz (LPG)]"/>
    <s v="2 Dane nie pozwlają na obliczenie wskaźnika dla poziomu bardziej szczegółowego niż poziom miasta."/>
    <n v="0"/>
    <n v="0"/>
    <n v="0"/>
    <n v="0"/>
    <n v="0"/>
    <n v="0"/>
  </r>
  <r>
    <n v="1499"/>
    <n v="52"/>
    <s v="20.52"/>
    <s v="20.52"/>
    <x v="621"/>
    <s v="20.52 Liczba samochodów osobowych zasilanych pozostałymi rodzajami paliwa"/>
    <n v="0"/>
    <n v="0"/>
    <n v="0"/>
    <n v="0"/>
    <n v="0"/>
    <n v="0"/>
    <n v="0"/>
    <n v="0"/>
    <n v="0"/>
    <n v="0"/>
    <n v="0"/>
    <n v="0"/>
    <n v="0"/>
    <n v="5"/>
    <n v="3"/>
    <n v="1"/>
    <n v="1"/>
    <n v="1"/>
    <n v="1"/>
    <x v="89"/>
    <x v="18"/>
    <s v="Transport"/>
    <s v="pojazdy"/>
    <s v="liczba samochodów osobowych zasilanych pozostałymi rodzajami paliwa"/>
    <s v="pojazdy"/>
    <s v="Samochód osobowy to pojazd samochodowy przeznaczony konstrukcyjnie do przewozu nie więcej niż 9 osób łącznie z kierowcą oraz ich bagażu. Pojęcie obejmuje samochody osobowe zarejestrowane w Centralnej Ewidencji Pojazdów."/>
    <s v="roczna"/>
    <s v="20.52"/>
    <s v="liczba samochodów osobowych zasilanych pozostałymi rodzajami paliwa"/>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osobowe]_x000a_[pozostałe]"/>
    <s v="2 Dane nie pozwlają na obliczenie wskaźnika dla poziomu bardziej szczegółowego niż poziom miasta."/>
    <n v="0"/>
    <n v="0"/>
    <n v="0"/>
    <n v="0"/>
    <n v="0"/>
    <n v="0"/>
  </r>
  <r>
    <n v="1332"/>
    <n v="53"/>
    <s v="20.53"/>
    <s v="20.53"/>
    <x v="622"/>
    <s v="20.53 Liczba samochodów ciężarowych w wieku 0-3 lata"/>
    <n v="0"/>
    <s v=""/>
    <s v=""/>
    <n v="0"/>
    <s v=""/>
    <n v="0"/>
    <s v=""/>
    <s v="VII.13"/>
    <s v="transport"/>
    <n v="0"/>
    <n v="0"/>
    <n v="0"/>
    <n v="0"/>
    <n v="5"/>
    <n v="3"/>
    <n v="1"/>
    <n v="1"/>
    <n v="1"/>
    <n v="1"/>
    <x v="90"/>
    <x v="18"/>
    <s v="Transport"/>
    <s v="pojazdy"/>
    <s v="liczba samochodów ciężarowych w wieku 0-3 lata"/>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3"/>
    <s v="liczba samochodów ciężarowych w wieku 0-3 lata"/>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ciężarowe]_x000a_[do roku + 2 lata + 3 lata)"/>
    <s v="2 Dane nie pozwlają na obliczenie wskaźnika dla poziomu bardziej szczegółowego niż poziom miasta."/>
    <n v="0"/>
    <n v="0"/>
    <n v="0"/>
    <n v="0"/>
    <n v="0"/>
    <n v="0"/>
  </r>
  <r>
    <n v="1333"/>
    <n v="54"/>
    <s v="20.54"/>
    <s v="20.54"/>
    <x v="623"/>
    <s v="20.54 Liczba samochodów ciężarowych w wieku 4-9 lat"/>
    <n v="0"/>
    <s v=""/>
    <s v=""/>
    <n v="0"/>
    <s v=""/>
    <n v="0"/>
    <s v=""/>
    <s v="VII.13"/>
    <s v="transport"/>
    <n v="0"/>
    <n v="0"/>
    <n v="0"/>
    <n v="0"/>
    <n v="5"/>
    <n v="3"/>
    <n v="1"/>
    <n v="1"/>
    <n v="1"/>
    <n v="1"/>
    <x v="90"/>
    <x v="18"/>
    <s v="Transport"/>
    <s v="pojazdy"/>
    <s v="liczba samochodów ciężarowych w wieku 4-9 lat"/>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4"/>
    <s v="liczba samochodów ciężarowych w wieku 4-9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ciężarowe]_x000a_[4-5 lat + 6-7 lat + 8-9 lat]"/>
    <s v="2 Dane nie pozwlają na obliczenie wskaźnika dla poziomu bardziej szczegółowego niż poziom miasta."/>
    <n v="0"/>
    <n v="0"/>
    <n v="0"/>
    <n v="0"/>
    <n v="0"/>
    <n v="0"/>
  </r>
  <r>
    <n v="1334"/>
    <n v="55"/>
    <s v="20.55"/>
    <s v="20.55"/>
    <x v="624"/>
    <s v="20.55 Liczba samochodów ciężarowych w wieku 10-15 lat"/>
    <n v="0"/>
    <s v=""/>
    <s v=""/>
    <n v="0"/>
    <s v=""/>
    <n v="0"/>
    <s v=""/>
    <s v="VII.13"/>
    <s v="transport"/>
    <n v="0"/>
    <n v="0"/>
    <n v="0"/>
    <n v="0"/>
    <n v="5"/>
    <n v="3"/>
    <n v="1"/>
    <n v="1"/>
    <n v="1"/>
    <n v="1"/>
    <x v="90"/>
    <x v="18"/>
    <s v="Transport"/>
    <s v="pojazdy"/>
    <s v="liczba samochodów ciężarowych w wieku 10-15 lat"/>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5"/>
    <s v="liczba samochodów ciężarowych w wieku 10-15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ciężarowe]_x000a_[10-11 lat + 12-15 lat]"/>
    <s v="2 Dane nie pozwlają na obliczenie wskaźnika dla poziomu bardziej szczegółowego niż poziom miasta."/>
    <n v="0"/>
    <n v="0"/>
    <n v="0"/>
    <n v="0"/>
    <n v="0"/>
    <n v="0"/>
  </r>
  <r>
    <n v="1335"/>
    <n v="56"/>
    <s v="20.56"/>
    <s v="20.56"/>
    <x v="625"/>
    <s v="20.56 Liczba samochodów ciężarowych w wieku powyżej 15 lat"/>
    <n v="0"/>
    <s v=""/>
    <s v=""/>
    <n v="0"/>
    <s v=""/>
    <n v="0"/>
    <s v=""/>
    <s v="VII.13"/>
    <s v="transport"/>
    <n v="0"/>
    <n v="0"/>
    <n v="0"/>
    <n v="0"/>
    <n v="5"/>
    <n v="3"/>
    <n v="1"/>
    <n v="1"/>
    <n v="1"/>
    <n v="1"/>
    <x v="90"/>
    <x v="18"/>
    <s v="Transport"/>
    <s v="pojazdy"/>
    <s v="liczba samochodów ciężarowych w wieku powyżej 15 lat"/>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6"/>
    <s v="liczba samochodów ciężarowych w wieku powyżej 15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ciężarowe]_x000a_[16-20 lat + 21-25 lat + 26-30 lat + 31 lat i starsze ]"/>
    <s v="2 Dane nie pozwlają na obliczenie wskaźnika dla poziomu bardziej szczegółowego niż poziom miasta."/>
    <n v="0"/>
    <n v="0"/>
    <n v="0"/>
    <n v="0"/>
    <n v="0"/>
    <n v="0"/>
  </r>
  <r>
    <n v="1500"/>
    <n v="57"/>
    <s v="20.57"/>
    <s v="20.57"/>
    <x v="626"/>
    <s v="20.57 Liczba samochodów ciężarowych z silnikiem benzynowym"/>
    <n v="0"/>
    <n v="0"/>
    <n v="0"/>
    <n v="0"/>
    <n v="0"/>
    <n v="0"/>
    <n v="0"/>
    <n v="0"/>
    <n v="0"/>
    <n v="0"/>
    <n v="0"/>
    <n v="0"/>
    <n v="0"/>
    <n v="5"/>
    <n v="3"/>
    <n v="1"/>
    <n v="1"/>
    <n v="1"/>
    <n v="1"/>
    <x v="91"/>
    <x v="18"/>
    <s v="Transport"/>
    <s v="pojazdy"/>
    <s v="liczba samochodów ciężarowych z silnikiem benzynowym"/>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7"/>
    <s v="liczba samochodów ciężarowych z silnikiem benzynowym"/>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ciężarowe]_x000a_[benzyna]"/>
    <s v="2 Dane nie pozwlają na obliczenie wskaźnika dla poziomu bardziej szczegółowego niż poziom miasta."/>
    <n v="0"/>
    <n v="0"/>
    <n v="0"/>
    <n v="0"/>
    <n v="0"/>
    <n v="0"/>
  </r>
  <r>
    <n v="1501"/>
    <n v="58"/>
    <s v="20.58"/>
    <s v="20.58"/>
    <x v="627"/>
    <s v="20.58 Liczba samochodów ciężarowych z silnikiem diesla"/>
    <n v="0"/>
    <n v="0"/>
    <n v="0"/>
    <n v="0"/>
    <n v="0"/>
    <n v="0"/>
    <n v="0"/>
    <n v="0"/>
    <n v="0"/>
    <n v="0"/>
    <n v="0"/>
    <n v="0"/>
    <n v="0"/>
    <n v="5"/>
    <n v="3"/>
    <n v="1"/>
    <n v="1"/>
    <n v="1"/>
    <n v="1"/>
    <x v="91"/>
    <x v="18"/>
    <s v="Transport"/>
    <s v="pojazdy"/>
    <s v="liczba samochodów ciężarowych z silnikiem diesla"/>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8"/>
    <s v="liczba samochodów ciężarowych z silnikiem diesla"/>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ciężarowe]_x000a_[olej napędowy]"/>
    <s v="2 Dane nie pozwlają na obliczenie wskaźnika dla poziomu bardziej szczegółowego niż poziom miasta."/>
    <n v="0"/>
    <n v="0"/>
    <n v="0"/>
    <n v="0"/>
    <n v="0"/>
    <n v="0"/>
  </r>
  <r>
    <n v="1502"/>
    <n v="59"/>
    <s v="20.59"/>
    <s v="20.59"/>
    <x v="628"/>
    <s v="20.59 Liczba samochodów ciężarowych zasilanych gazem (LPG)"/>
    <n v="0"/>
    <n v="0"/>
    <n v="0"/>
    <n v="0"/>
    <n v="0"/>
    <n v="0"/>
    <n v="0"/>
    <n v="0"/>
    <n v="0"/>
    <n v="0"/>
    <n v="0"/>
    <n v="0"/>
    <n v="0"/>
    <n v="5"/>
    <n v="3"/>
    <n v="1"/>
    <n v="1"/>
    <n v="1"/>
    <n v="1"/>
    <x v="91"/>
    <x v="18"/>
    <s v="Transport"/>
    <s v="pojazdy"/>
    <s v="liczba samochodów ciężarowych zasilanych gazem (lpg)"/>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9"/>
    <s v="liczba samochodów ciężarowych zasilanych gazem (lpg)"/>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ciężarowe]_x000a_[gaz (LPG)]"/>
    <s v="2 Dane nie pozwlają na obliczenie wskaźnika dla poziomu bardziej szczegółowego niż poziom miasta."/>
    <n v="0"/>
    <n v="0"/>
    <n v="0"/>
    <n v="0"/>
    <n v="0"/>
    <n v="0"/>
  </r>
  <r>
    <n v="1503"/>
    <n v="60"/>
    <s v="20.60"/>
    <s v="20.60"/>
    <x v="629"/>
    <s v="20.60 Liczba samochodów ciężarowych zasilanych pozostałymi rodzajami paliwa"/>
    <n v="0"/>
    <n v="0"/>
    <n v="0"/>
    <n v="0"/>
    <n v="0"/>
    <n v="0"/>
    <n v="0"/>
    <n v="0"/>
    <n v="0"/>
    <n v="0"/>
    <n v="0"/>
    <n v="0"/>
    <n v="0"/>
    <n v="5"/>
    <n v="3"/>
    <n v="1"/>
    <n v="1"/>
    <n v="1"/>
    <n v="1"/>
    <x v="91"/>
    <x v="18"/>
    <s v="Transport"/>
    <s v="pojazdy"/>
    <s v="liczba samochodów ciężarowych zasilanych pozostałymi rodzajami paliwa"/>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60"/>
    <s v="liczba samochodów ciężarowych zasilanych pozostałymi rodzajami paliwa"/>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ciężarowe]_x000a_[pozostałe]"/>
    <s v="2 Dane nie pozwlają na obliczenie wskaźnika dla poziomu bardziej szczegółowego niż poziom miasta."/>
    <n v="0"/>
    <n v="0"/>
    <n v="0"/>
    <n v="0"/>
    <n v="0"/>
    <n v="0"/>
  </r>
  <r>
    <n v="1504"/>
    <n v="61"/>
    <s v="20.61"/>
    <s v="20.61"/>
    <x v="630"/>
    <s v="20.61 liczba samochodów osobowych w wieku 0-3 lata na 1000 mieszkańców"/>
    <n v="0"/>
    <n v="0"/>
    <n v="0"/>
    <n v="0"/>
    <n v="0"/>
    <n v="0"/>
    <n v="0"/>
    <n v="0"/>
    <n v="0"/>
    <n v="0"/>
    <n v="0"/>
    <n v="0"/>
    <n v="0"/>
    <n v="4"/>
    <n v="3"/>
    <n v="1"/>
    <n v="1"/>
    <n v="1"/>
    <n v="1"/>
    <x v="9"/>
    <x v="18"/>
    <s v="Transport"/>
    <s v="pojazdy"/>
    <s v="liczba samochodów osobowych w wieku 0-3 lata/liczba mieszkańcówx1000"/>
    <s v="-"/>
    <s v="Samochód osobowy to pojazd samochodowy przeznaczony konstrukcyjnie do przewozu nie więcej niż 9 osób łącznie z kierowcą oraz ich bagażu. Pojęcie obejmuje samochody osobowe zarejestrowane w Centralnej Ewidencji Pojazdów."/>
    <s v="roczna"/>
    <s v="20.43"/>
    <s v="liczba samochodów osobowych w wieku 0-3 lata"/>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do roku + 2 lata + 3 lata)"/>
    <s v="2 Dane nie pozwlają na obliczenie wskaźnika dla poziomu bardziej szczegółowego niż poziom miasta."/>
    <s v="2) GUS BDL2"/>
    <s v="Kategoria: LUDNOŚĆ (K3)_x000a_Grupa: STAN LUDNOŚCI (G7)_x000a_Podgrupa: Ludność wg grup wieku i płci (P2137)"/>
    <n v="0"/>
    <n v="0"/>
    <n v="0"/>
    <n v="0"/>
  </r>
  <r>
    <n v="1338"/>
    <n v="62"/>
    <s v="20.62"/>
    <s v="20.62"/>
    <x v="631"/>
    <s v="20.62 liczba samochodów osobowych w wieku 4-9 lat na 1000 mieszkańców"/>
    <n v="0"/>
    <s v=""/>
    <s v=""/>
    <n v="0"/>
    <s v=""/>
    <n v="0"/>
    <s v=""/>
    <s v="VII.12"/>
    <s v="transport"/>
    <n v="0"/>
    <n v="0"/>
    <n v="0"/>
    <n v="0"/>
    <n v="4"/>
    <n v="3"/>
    <n v="1"/>
    <n v="1"/>
    <n v="1"/>
    <n v="1"/>
    <x v="9"/>
    <x v="18"/>
    <s v="Transport"/>
    <s v="pojazdy"/>
    <s v="liczba samochodów osobowych w wieku 4-9 lat/liczba mieszkańcówx1000"/>
    <s v="-"/>
    <s v="Samochód osobowy to pojazd samochodowy przeznaczony konstrukcyjnie do przewozu nie więcej niż 9 osób łącznie z kierowcą oraz ich bagażu. Pojęcie obejmuje samochody osobowe zarejestrowane w Centralnej Ewidencji Pojazdów."/>
    <s v="roczna"/>
    <s v="20.44"/>
    <s v="liczba samochodów osobowych w wieku 4-9 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osobowe]_x000a_[4-5 lat + 6-7 lat + 8-9 lat]"/>
    <s v="2 Dane nie pozwlają na obliczenie wskaźnika dla poziomu bardziej szczegółowego niż poziom miasta."/>
    <s v="2) GUS BDL2"/>
    <s v="Kategoria: LUDNOŚĆ (K3)_x000a_Grupa: STAN LUDNOŚCI (G7)_x000a_Podgrupa: Ludność wg grup wieku i płci (P2137)"/>
    <n v="0"/>
    <n v="0"/>
    <n v="0"/>
    <n v="0"/>
  </r>
  <r>
    <n v="1339"/>
    <n v="63"/>
    <s v="20.63"/>
    <s v="20.63"/>
    <x v="632"/>
    <s v="20.63 liczba samochodów osobowych w wieku 10-15 lat na 1000 mieszkańców"/>
    <n v="0"/>
    <s v=""/>
    <s v=""/>
    <n v="0"/>
    <s v=""/>
    <n v="0"/>
    <s v=""/>
    <s v="VII.12"/>
    <s v="transport"/>
    <n v="0"/>
    <n v="0"/>
    <n v="0"/>
    <n v="0"/>
    <n v="4"/>
    <n v="3"/>
    <n v="1"/>
    <n v="1"/>
    <n v="1"/>
    <n v="1"/>
    <x v="9"/>
    <x v="18"/>
    <s v="Transport"/>
    <s v="pojazdy"/>
    <s v="liczba samochodów osobowych w wieku 10-15 lat/liczba mieszkańcówx1000"/>
    <s v="-"/>
    <s v="Samochód osobowy to pojazd samochodowy przeznaczony konstrukcyjnie do przewozu nie więcej niż 9 osób łącznie z kierowcą oraz ich bagażu. Pojęcie obejmuje samochody osobowe zarejestrowane w Centralnej Ewidencji Pojazdów."/>
    <s v="roczna"/>
    <s v="20.45"/>
    <s v="liczba samochodów osobowych w wieku 10-15 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osobowe]_x000a_[10-11 lat + 12-15 lat]"/>
    <s v="2 Dane nie pozwlają na obliczenie wskaźnika dla poziomu bardziej szczegółowego niż poziom miasta."/>
    <s v="2) GUS BDL2"/>
    <s v="Kategoria: LUDNOŚĆ (K3)_x000a_Grupa: STAN LUDNOŚCI (G7)_x000a_Podgrupa: Ludność wg grup wieku i płci (P2137)"/>
    <n v="0"/>
    <n v="0"/>
    <n v="0"/>
    <n v="0"/>
  </r>
  <r>
    <n v="1340"/>
    <n v="64"/>
    <s v="20.64"/>
    <s v="20.64"/>
    <x v="633"/>
    <s v="20.64 liczba samochodów osobowych w wieku powyżej 15 lat na 1000 mieszkańców"/>
    <n v="0"/>
    <s v=""/>
    <s v=""/>
    <n v="0"/>
    <s v=""/>
    <n v="0"/>
    <s v=""/>
    <s v="VII.12"/>
    <s v="transport"/>
    <n v="0"/>
    <n v="0"/>
    <n v="0"/>
    <n v="0"/>
    <n v="4"/>
    <n v="3"/>
    <n v="1"/>
    <n v="1"/>
    <n v="1"/>
    <n v="1"/>
    <x v="9"/>
    <x v="18"/>
    <s v="Transport"/>
    <s v="pojazdy"/>
    <s v="liczba samochodów osobowych w wieku powyżej 15 lat/liczba mieszkańcówx1000"/>
    <s v="-"/>
    <s v="Samochód osobowy to pojazd samochodowy przeznaczony konstrukcyjnie do przewozu nie więcej niż 9 osób łącznie z kierowcą oraz ich bagażu. Pojęcie obejmuje samochody osobowe zarejestrowane w Centralnej Ewidencji Pojazdów."/>
    <s v="roczna"/>
    <s v="20.46"/>
    <s v="liczba samochodów osobowych w wieku powyżej 15 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osobowe] _x000a_[16-20 lat + 21-25 lat + 26-30 lat + 31 lat i starsze ]"/>
    <s v="2 Dane nie pozwlają na obliczenie wskaźnika dla poziomu bardziej szczegółowego niż poziom miasta."/>
    <s v="2) GUS BDL2"/>
    <s v="Kategoria: LUDNOŚĆ (K3)_x000a_Grupa: STAN LUDNOŚCI (G7)_x000a_Podgrupa: Ludność wg grup wieku i płci (P2137)"/>
    <n v="0"/>
    <n v="0"/>
    <n v="0"/>
    <n v="0"/>
  </r>
  <r>
    <n v="1342"/>
    <n v="65"/>
    <s v="20.65"/>
    <s v="20.65"/>
    <x v="634"/>
    <s v="20.65 liczba samochodów ciężarowych w wieku 0-3 lata na 1000 mieszkańców"/>
    <n v="0"/>
    <s v=""/>
    <s v=""/>
    <n v="0"/>
    <s v=""/>
    <n v="0"/>
    <s v=""/>
    <s v="VII.13"/>
    <s v="transport"/>
    <n v="0"/>
    <n v="0"/>
    <n v="0"/>
    <n v="0"/>
    <n v="4"/>
    <n v="3"/>
    <n v="1"/>
    <n v="1"/>
    <n v="1"/>
    <n v="1"/>
    <x v="9"/>
    <x v="18"/>
    <s v="Transport"/>
    <s v="pojazdy"/>
    <s v="liczba samochodów ciężarowych w wieku 0-3 lata/liczba mieszkańcówx1000"/>
    <s v="-"/>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1"/>
    <s v="liczba samochodów ciężarowych w wieku 0-3 lata"/>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do roku + 2 lata + 3 lata)"/>
    <s v="2 Dane nie pozwlają na obliczenie wskaźnika dla poziomu bardziej szczegółowego niż poziom miasta."/>
    <s v="2) GUS BDL2"/>
    <s v="Kategoria: LUDNOŚĆ (K3)_x000a_Grupa: STAN LUDNOŚCI (G7)_x000a_Podgrupa: Ludność wg grup wieku i płci (P2137)"/>
    <n v="0"/>
    <n v="0"/>
    <n v="0"/>
    <n v="0"/>
  </r>
  <r>
    <n v="1343"/>
    <n v="66"/>
    <s v="20.66"/>
    <s v="20.66"/>
    <x v="635"/>
    <s v="20.66 liczba samochodów ciężarowych w wieku 4-9 lat na 1000 mieszkańców"/>
    <n v="0"/>
    <s v=""/>
    <s v=""/>
    <n v="0"/>
    <s v=""/>
    <n v="0"/>
    <s v=""/>
    <s v="VII.13"/>
    <s v="transport"/>
    <n v="0"/>
    <n v="0"/>
    <n v="0"/>
    <n v="0"/>
    <n v="4"/>
    <n v="3"/>
    <n v="1"/>
    <n v="1"/>
    <n v="1"/>
    <n v="1"/>
    <x v="9"/>
    <x v="18"/>
    <s v="Transport"/>
    <s v="pojazdy"/>
    <s v="liczba samochodów ciężarowych w wieku 4-9 lat/liczba mieszkańcówx1000"/>
    <s v="-"/>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2"/>
    <s v="liczba samochodów ciężarowych w wieku 4-9 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4-5 lat + 6-7 lat + 8-9 lat]"/>
    <s v="2 Dane nie pozwlają na obliczenie wskaźnika dla poziomu bardziej szczegółowego niż poziom miasta."/>
    <s v="2) GUS BDL2"/>
    <s v="Kategoria: LUDNOŚĆ (K3)_x000a_Grupa: STAN LUDNOŚCI (G7)_x000a_Podgrupa: Ludność wg grup wieku i płci (P2137)"/>
    <n v="0"/>
    <n v="0"/>
    <n v="0"/>
    <n v="0"/>
  </r>
  <r>
    <n v="1344"/>
    <n v="67"/>
    <s v="20.67"/>
    <s v="20.67"/>
    <x v="636"/>
    <s v="20.67 liczba samochodów ciężarowych w wieku 10-15 lat na 1000 mieszkańców"/>
    <n v="0"/>
    <s v=""/>
    <s v=""/>
    <n v="0"/>
    <s v=""/>
    <n v="0"/>
    <s v=""/>
    <s v="VII.13"/>
    <s v="transport"/>
    <n v="0"/>
    <n v="0"/>
    <n v="0"/>
    <n v="0"/>
    <n v="4"/>
    <n v="3"/>
    <n v="1"/>
    <n v="1"/>
    <n v="1"/>
    <n v="1"/>
    <x v="9"/>
    <x v="18"/>
    <s v="Transport"/>
    <s v="pojazdy"/>
    <s v="liczba samochodów ciężarowych w wieku 10-15 lat/liczba mieszkańcówx1000"/>
    <s v="-"/>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3"/>
    <s v="liczba samochodów ciężarowych w wieku 10-15 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8-9 lat +10-11 lat + 12-15 lat]"/>
    <s v="2 Dane nie pozwlają na obliczenie wskaźnika dla poziomu bardziej szczegółowego niż poziom miasta."/>
    <s v="2) GUS BDL2"/>
    <s v="Kategoria: LUDNOŚĆ (K3)_x000a_Grupa: STAN LUDNOŚCI (G7)_x000a_Podgrupa: Ludność wg grup wieku i płci (P2137)"/>
    <n v="0"/>
    <n v="0"/>
    <n v="0"/>
    <n v="0"/>
  </r>
  <r>
    <n v="1346"/>
    <n v="68"/>
    <s v="20.68"/>
    <s v="20.68"/>
    <x v="637"/>
    <s v="20.68 liczba samochodów ciężarowych w wieku powyżej 16 lat na 1000 mieszkańców"/>
    <n v="0"/>
    <s v=""/>
    <s v=""/>
    <n v="0"/>
    <s v=""/>
    <n v="0"/>
    <s v=""/>
    <s v="VII.13"/>
    <s v="transport"/>
    <n v="0"/>
    <n v="0"/>
    <n v="0"/>
    <n v="0"/>
    <n v="4"/>
    <n v="3"/>
    <n v="1"/>
    <n v="1"/>
    <n v="1"/>
    <n v="1"/>
    <x v="9"/>
    <x v="18"/>
    <s v="Transport"/>
    <s v="pojazdy"/>
    <s v="liczba samochodów ciężarowych w wieku powyżej 16lat na 1000 mieszkańców"/>
    <s v="-"/>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4"/>
    <s v="liczba samochodów ciężarowych w wieku powyżej 15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16-20 lat + 21-25 lat + 26-30 lat + 31 lat i starsze ]"/>
    <s v="2 Dane nie pozwlają na obliczenie wskaźnika dla poziomu bardziej szczegółowego niż poziom miasta."/>
    <s v="2) GUS BDL2"/>
    <s v="Kategoria: LUDNOŚĆ (K3)_x000a_Grupa: STAN LUDNOŚCI (G7)_x000a_Podgrupa: Ludność wg grup wieku i płci (P2137)"/>
    <n v="0"/>
    <n v="0"/>
    <n v="0"/>
    <n v="0"/>
  </r>
  <r>
    <n v="1347"/>
    <n v="69"/>
    <s v="20.69"/>
    <s v="20.69"/>
    <x v="638"/>
    <s v="20.69 Liczba samochodów osobowych o pojemności silnika 2000cm3 i wyższej na 1 000 mieszkańców"/>
    <n v="0"/>
    <s v=""/>
    <s v=""/>
    <n v="0"/>
    <s v=""/>
    <n v="0"/>
    <s v=""/>
    <n v="0"/>
    <n v="0"/>
    <s v="IV*"/>
    <s v="zrównoważony transport-reakcja"/>
    <n v="0"/>
    <n v="0"/>
    <n v="4"/>
    <n v="3"/>
    <n v="1"/>
    <n v="1"/>
    <n v="1"/>
    <n v="1"/>
    <x v="9"/>
    <x v="18"/>
    <s v="Transport"/>
    <s v="pojazdy"/>
    <s v="liczba samochodów osobowych o pojemności silnika 2000cm3 i wyższej/liczba mieszkańcówx1000"/>
    <s v="-"/>
    <s v="Samochód osobowy to pojazd samochodowy przeznaczony konstrukcyjnie do przewozu nie więcej niż 9 osób łącznie z kierowcą oraz ich bagażu. Pojęcie obejmuje samochody osobowe zarejestrowane w Centralnej Ewidencji Pojazdów."/>
    <s v="roczna"/>
    <s v="20.69A"/>
    <s v="liczba samochodów osobowych o pojemności silnika 2000cm3 i wyższej"/>
    <s v="1.1"/>
    <s v="liczba mieszkańców"/>
    <s v="1) Centralna Ewidencja Pojazdów i Kierowców2"/>
    <s v="CEPIK_001_x000a_Centralna Ewidencja Pojazdów_x000a_[rejestracja-gmina,rodzaj-pojazdu, pojemnosc-skokowa-silnika]"/>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powyżej 16 lat]"/>
    <s v="2 Dane nie pozwlają na obliczenie wskaźnika dla poziomu bardziej szczegółowego niż poziom miasta."/>
    <s v="2) GUS BDL2"/>
    <s v="Kategoria: LUDNOŚĆ (K3)_x000a_Grupa: STAN LUDNOŚCI (G7)_x000a_Podgrupa: Ludność wg grup wieku i płci (P2137)"/>
    <n v="0"/>
    <n v="0"/>
    <n v="0"/>
    <n v="0"/>
  </r>
  <r>
    <n v="1321"/>
    <n v="70"/>
    <s v="20.70"/>
    <s v="20.70"/>
    <x v="639"/>
    <s v="20.70 Liczba stacji ładowania pojazdów elektrycznych przypadająca na zarejestrowany pojazd elektryczny"/>
    <n v="0"/>
    <s v=""/>
    <s v=""/>
    <s v="7.10"/>
    <s v="energia"/>
    <n v="0"/>
    <s v=""/>
    <n v="0"/>
    <n v="0"/>
    <n v="0"/>
    <n v="0"/>
    <n v="0"/>
    <n v="0"/>
    <n v="4"/>
    <n v="1"/>
    <n v="1"/>
    <n v="1"/>
    <n v="1"/>
    <n v="1"/>
    <x v="9"/>
    <x v="18"/>
    <s v="Transport"/>
    <s v="pojazdy"/>
    <s v="liczba stacji ładowania pojazdów elektrycznych/liczba zarejestrowanych pojazdów elektrycznych"/>
    <s v="stacje"/>
    <s v="-"/>
    <s v="roczna"/>
    <s v="20.70A"/>
    <s v="liczba stacji ładowania pojazdów elektrycznych"/>
    <s v="20.70B"/>
    <s v="liczba pojazdów elektrycznych"/>
    <s v="1) UM Kielce"/>
    <s v="elektromobilność"/>
    <n v="0"/>
    <s v="1) Centralna Ewidencja Pojazdów i Kierowców"/>
    <s v="CEPIK_001_x000a_Centralna Ewidencja Pojazdów_x000a_[rejestracja-gmina,rodzaj-paliwa]"/>
    <n v="0"/>
    <n v="0"/>
    <n v="0"/>
    <n v="0"/>
    <n v="0"/>
    <n v="0"/>
    <n v="0"/>
    <n v="0"/>
    <n v="0"/>
    <n v="0"/>
  </r>
  <r>
    <n v="1322"/>
    <n v="71"/>
    <s v="20.71"/>
    <s v="20.71"/>
    <x v="640"/>
    <s v="20.71 Odsetek pojazdów zarejestrowanych w mieście, które są pojazdami autonomicznymi"/>
    <n v="0"/>
    <s v=""/>
    <s v=""/>
    <s v="19.11"/>
    <s v="transport"/>
    <n v="0"/>
    <s v=""/>
    <n v="0"/>
    <n v="0"/>
    <n v="0"/>
    <n v="0"/>
    <n v="0"/>
    <n v="0"/>
    <n v="3"/>
    <n v="1"/>
    <n v="1"/>
    <n v="1"/>
    <n v="1"/>
    <n v="1"/>
    <x v="9"/>
    <x v="18"/>
    <s v="Transport"/>
    <s v="pojazdy"/>
    <s v="liczba pojazdów autonomicznych zarejestrowanych w mieście/liczba pojazdów zarejestrowanych w mieściex100"/>
    <s v="%"/>
    <s v="Pojazdy autonomiczne to pojazdy samochodowe, wyposażone w systemy sprawujące kontrolę nad ruchem tych pojazdów i umożliwiające ich ruch bez ingerencji kierującego"/>
    <s v="roczna"/>
    <s v="20.71A"/>
    <s v="liczba pojazdów autonomicznych zarejestrowanych w mieście"/>
    <s v="20.39A"/>
    <s v="liczba pojazdów samochodowych"/>
    <s v="1) Centralna Ewidencja Pojazdów i Kierowców"/>
    <n v="0"/>
    <n v="0"/>
    <s v="1) Centralna Ewidencja Pojazdów i Kierowców"/>
    <s v="CEPIK_001_x000a_Centralna Ewidencja Pojazdów_x000a_[rejestracja-gmina]"/>
    <n v="0"/>
    <n v="0"/>
    <n v="0"/>
    <n v="0"/>
    <n v="0"/>
    <n v="0"/>
    <n v="0"/>
    <n v="0"/>
    <n v="0"/>
    <n v="0"/>
  </r>
  <r>
    <n v="1323"/>
    <n v="72"/>
    <s v="20.72"/>
    <s v="20.72"/>
    <x v="641"/>
    <s v="20.72 Odsetek pojazdów zarejestrowanych w mieście, które są pojazdami niskoemisyjnymi"/>
    <n v="0"/>
    <s v=""/>
    <s v=""/>
    <s v="19.3"/>
    <s v="transport"/>
    <n v="0"/>
    <s v=""/>
    <n v="0"/>
    <n v="0"/>
    <n v="0"/>
    <n v="0"/>
    <n v="0"/>
    <n v="0"/>
    <n v="4"/>
    <n v="1"/>
    <n v="1"/>
    <n v="1"/>
    <n v="1"/>
    <n v="1"/>
    <x v="9"/>
    <x v="18"/>
    <s v="Transport"/>
    <s v="pojazdy"/>
    <s v="liczba zarejestrowanych i homologowanych pojazdów niskoemisyjnych w mieście/liczba pojazdów zarejestrowanych w mieściex100"/>
    <s v="%"/>
    <s v="Pojazdy niskoemisyjne odnoszą się do pojazdów, które emitują niskie poziomy emisji i mogą obejmować pojazdy elektryczne, hybrydowe i napędzane ogniwami wodorowymi."/>
    <s v="roczna"/>
    <s v="20.72A"/>
    <s v="liczba zarejestrowanych i homologowanych pojazdów niskoemisyjnych w mieście"/>
    <s v="20.39A"/>
    <s v="liczba pojazdów samochodowych"/>
    <s v="1) Centralna Ewidencja Pojazdów i Kierowców"/>
    <s v="CEPIK_001_x000a_Centralna Ewidencja Pojazdów_x000a_[rejestracja-gmina,rodzaj-paliwa,rodzaj-pierwszego-paliwa-alternatywnego, rodzaj-drugiego-paliwa-alternatywnego]"/>
    <n v="0"/>
    <s v="1) Centralna Ewidencja Pojazdów i Kierowców"/>
    <s v="CEPIK_001_x000a_Centralna Ewidencja Pojazdów_x000a_[rejestracja-gmina]"/>
    <n v="0"/>
    <n v="0"/>
    <n v="0"/>
    <n v="0"/>
    <n v="0"/>
    <n v="0"/>
    <n v="0"/>
    <n v="0"/>
    <n v="0"/>
    <n v="0"/>
  </r>
  <r>
    <n v="1297"/>
    <n v="73"/>
    <s v="20.73"/>
    <s v="20.73"/>
    <x v="642"/>
    <s v="20.73 Średni dobowy roczny ruch pojazdów"/>
    <n v="0"/>
    <s v=""/>
    <s v=""/>
    <n v="0"/>
    <s v=""/>
    <n v="0"/>
    <s v=""/>
    <n v="0"/>
    <n v="0"/>
    <s v="III*"/>
    <s v="ochrona atmosfery i klimatu miasta-presja"/>
    <n v="0"/>
    <n v="0"/>
    <n v="1"/>
    <n v="1"/>
    <n v="1"/>
    <n v="5"/>
    <n v="1"/>
    <n v="1"/>
    <x v="51"/>
    <x v="18"/>
    <s v="Transport"/>
    <s v="natężenie ruchu"/>
    <s v="załącznik 20.73_wzor.pdf"/>
    <s v="pojazdy/dobę"/>
    <s v="Średni dobowy roczny ruch pojazdu to "/>
    <s v="roczna"/>
    <s v="20.73"/>
    <s v="średni dobowy roczny ruch pojazdów"/>
    <n v="0"/>
    <s v=""/>
    <s v="1) Miejski Zarząd Dróg"/>
    <s v="MZD_002_x000a_Sieć drogowa i infrastruktura dodatkowa_x000a_[dane pomiarowe z czujników mierzących natężenie ruchu]1"/>
    <s v="1 W najbliższym czasie zostanie uruchomiony system ITS, wtedy sieć czujników zostanie rozbudowna. Prowadzone są punktowe pomiary natężenia ruchu"/>
    <n v="0"/>
    <n v="0"/>
    <n v="0"/>
    <n v="0"/>
    <n v="0"/>
    <n v="0"/>
    <n v="0"/>
    <n v="0"/>
    <n v="0"/>
    <n v="0"/>
    <n v="0"/>
    <n v="0"/>
  </r>
  <r>
    <n v="1505"/>
    <n v="74"/>
    <s v="20.74"/>
    <s v="20.74"/>
    <x v="643"/>
    <s v="20.74 Średni dobowy roczny ruch pojazdów- drogi krajowe"/>
    <n v="0"/>
    <n v="0"/>
    <n v="0"/>
    <n v="0"/>
    <n v="0"/>
    <n v="0"/>
    <n v="0"/>
    <n v="0"/>
    <n v="0"/>
    <n v="0"/>
    <n v="0"/>
    <n v="0"/>
    <n v="0"/>
    <n v="4"/>
    <n v="1"/>
    <n v="1"/>
    <n v="1"/>
    <n v="1"/>
    <n v="1"/>
    <x v="9"/>
    <x v="18"/>
    <s v="Transport"/>
    <s v="natężenie ruchu"/>
    <s v="średni dobowy roczny ruch pojazdów - drogi krajowe"/>
    <s v="pojazdy/dobę"/>
    <s v="Średni dobowy roczny ruch pojazdów definiowany jest jako liczba pojazdów przejeżdżających przez dany przekrój drogi w ciągu 24 kolejnych godzin, średnio w ciągu jednego roku."/>
    <s v="roczna"/>
    <s v="20.74"/>
    <s v="średni dobowy roczny ruch pojazdów- drogi krajowe"/>
    <n v="0"/>
    <n v="0"/>
    <s v="1) Miejski Zarząd Dróg"/>
    <s v="MZD_002_x000a_Sieć drogowa i infrastruktura dodatkowa_x000a_[dane pomiarowe z czujników mierzących natężenie ruchu]1"/>
    <s v="1 W najbliższym czasie zostanie uruchomiony system ITS, wtedy sieć czujników zostanie rozbudowna. Prowadzone są punktowe pomiary natężenia ruchu"/>
    <n v="0"/>
    <n v="0"/>
    <n v="0"/>
    <n v="0"/>
    <n v="0"/>
    <n v="0"/>
    <n v="0"/>
    <n v="0"/>
    <n v="0"/>
    <n v="0"/>
    <n v="0"/>
    <n v="0"/>
  </r>
  <r>
    <n v="1506"/>
    <n v="75"/>
    <s v="20.75"/>
    <s v="20.75"/>
    <x v="644"/>
    <s v="20.75 Średni dobowy roczny ruch pojazdów - drogi wojewódzkie"/>
    <n v="0"/>
    <n v="0"/>
    <n v="0"/>
    <n v="0"/>
    <n v="0"/>
    <n v="0"/>
    <n v="0"/>
    <n v="0"/>
    <n v="0"/>
    <n v="0"/>
    <n v="0"/>
    <n v="0"/>
    <n v="0"/>
    <n v="4"/>
    <n v="1"/>
    <n v="1"/>
    <n v="1"/>
    <n v="1"/>
    <n v="1"/>
    <x v="9"/>
    <x v="18"/>
    <s v="Transport"/>
    <s v="natężenie ruchu"/>
    <s v="średni dobowy roczny ruch pojazdów - drogi wojewódzkie"/>
    <s v="pojazdy/dobę"/>
    <s v="Średni dobowy roczny ruch pojazdów definiowany jest jako liczba pojazdów przejeżdżających przez dany przekrój drogi w ciągu 24 kolejnych godzin, średnio w ciągu jednego roku."/>
    <s v="roczna"/>
    <s v="20.75"/>
    <s v="średni dobowy roczny ruch pojazdów - drogi wojewódzkie"/>
    <n v="0"/>
    <n v="0"/>
    <s v="1) Miejski Zarząd Dróg"/>
    <s v="MZD_002_x000a_Sieć drogowa i infrastruktura dodatkowa_x000a_[dane pomiarowe z czujników mierzących natężenie ruchu]1"/>
    <s v="1 W najbliższym czasie zostanie uruchomiony system ITS, wtedy sieć czujników zostanie rozbudowna. Prowadzone są punktowe pomiary natężenia ruchu"/>
    <n v="0"/>
    <n v="0"/>
    <n v="0"/>
    <n v="0"/>
    <n v="0"/>
    <n v="0"/>
    <n v="0"/>
    <n v="0"/>
    <n v="0"/>
    <n v="0"/>
    <n v="0"/>
    <n v="0"/>
  </r>
  <r>
    <n v="1507"/>
    <n v="76"/>
    <s v="20.76"/>
    <s v="20.76"/>
    <x v="645"/>
    <s v="20.76 Średni dobowy roczny ruch pojazdów - drogi powiatowe"/>
    <n v="0"/>
    <n v="0"/>
    <n v="0"/>
    <n v="0"/>
    <n v="0"/>
    <n v="0"/>
    <n v="0"/>
    <n v="0"/>
    <n v="0"/>
    <n v="0"/>
    <n v="0"/>
    <n v="0"/>
    <n v="0"/>
    <n v="4"/>
    <n v="1"/>
    <n v="1"/>
    <n v="1"/>
    <n v="1"/>
    <n v="1"/>
    <x v="9"/>
    <x v="18"/>
    <s v="Transport"/>
    <s v="natężenie ruchu"/>
    <s v="średni dobowy roczny ruch pojazdów - drogi powiatowe"/>
    <s v="pojazdy/dobę"/>
    <s v="Średni dobowy roczny ruch pojazdów definiowany jest jako liczba pojazdów przejeżdżających przez dany przekrój drogi w ciągu 24 kolejnych godzin, średnio w ciągu jednego roku."/>
    <s v="roczna"/>
    <s v="20.76"/>
    <s v="średni dobowy roczny ruch pojazdów - drogi powiatowe"/>
    <n v="0"/>
    <n v="0"/>
    <s v="1) Miejski Zarząd Dróg"/>
    <s v="MZD_002_x000a_Sieć drogowa i infrastruktura dodatkowa_x000a_[dane pomiarowe z czujników mierzących natężenie ruchu]1"/>
    <s v="1 W najbliższym czasie zostanie uruchomiony system ITS, wtedy sieć czujników zostanie rozbudowna. Prowadzone są punktowe pomiary natężenia ruchu"/>
    <n v="0"/>
    <n v="0"/>
    <n v="0"/>
    <n v="0"/>
    <n v="0"/>
    <n v="0"/>
    <n v="0"/>
    <n v="0"/>
    <n v="0"/>
    <n v="0"/>
    <n v="0"/>
    <n v="0"/>
  </r>
  <r>
    <n v="1508"/>
    <n v="77"/>
    <s v="20.77"/>
    <s v="20.77"/>
    <x v="646"/>
    <s v="20.77 Średni dobowy roczny ruch pojazdów - drogi gminne"/>
    <n v="0"/>
    <n v="0"/>
    <n v="0"/>
    <n v="0"/>
    <n v="0"/>
    <n v="0"/>
    <n v="0"/>
    <n v="0"/>
    <n v="0"/>
    <n v="0"/>
    <n v="0"/>
    <n v="0"/>
    <n v="0"/>
    <n v="4"/>
    <n v="1"/>
    <n v="1"/>
    <n v="1"/>
    <n v="1"/>
    <n v="1"/>
    <x v="9"/>
    <x v="18"/>
    <s v="Transport"/>
    <s v="natężenie ruchu"/>
    <s v="średni dobowy roczny ruch pojazdów - drogi gminne"/>
    <s v="pojazdy/dobę"/>
    <s v="Średni dobowy roczny ruch pojazdów definiowany jest jako liczba pojazdów przejeżdżających przez dany przekrój drogi w ciągu 24 kolejnych godzin, średnio w ciągu jednego roku."/>
    <s v="roczna"/>
    <s v="20.77"/>
    <s v="średni dobowy roczny ruch pojazdów - drogi gminne"/>
    <n v="0"/>
    <n v="0"/>
    <s v="1) Miejski Zarząd Dróg"/>
    <s v="MZD_002_x000a_Sieć drogowa i infrastruktura dodatkowa_x000a_[dane pomiarowe z czujników mierzących natężenie ruchu]1"/>
    <s v="1 W najbliższym czasie zostanie uruchomiony system ITS, wtedy sieć czujników zostanie rozbudowna. Prowadzone są punktowe pomiary natężenia ruchu"/>
    <n v="0"/>
    <n v="0"/>
    <n v="0"/>
    <n v="0"/>
    <n v="0"/>
    <n v="0"/>
    <n v="0"/>
    <n v="0"/>
    <n v="0"/>
    <n v="0"/>
    <n v="0"/>
    <n v="0"/>
  </r>
  <r>
    <n v="1355"/>
    <n v="78"/>
    <s v="20.78"/>
    <s v="20.78"/>
    <x v="647"/>
    <s v="20.78 Liczba wypadków drogowych na 100 000 mieszkańców"/>
    <n v="0"/>
    <s v=""/>
    <s v=""/>
    <n v="0"/>
    <s v=""/>
    <n v="0"/>
    <s v=""/>
    <n v="0"/>
    <n v="0"/>
    <s v="V.10"/>
    <s v="zrównoważony transport-stan"/>
    <n v="0"/>
    <n v="0"/>
    <n v="5"/>
    <n v="1"/>
    <n v="1"/>
    <n v="1"/>
    <n v="5"/>
    <n v="5"/>
    <x v="92"/>
    <x v="18"/>
    <s v="Transport"/>
    <s v="policja"/>
    <s v="Liczba wypadków drogowych/liczba mieszkańcówx100000"/>
    <s v="-"/>
    <s v="Wypadek to zdarzenie mające związek z ruchem pojazdów na drogach publicznych, w wyniku którego nastąpiła śmierć lub uszkodzenie ciała osób. Za śmiertelną ofiarę wypadku drogowego uznaje się osobę zmarłą w wyniku_x000a_doznanych obrażeń na miejscu lub w ciągu 30 dni. Za ranną ofiarę wypadku drogowego uznaje się osobę, która doznała obrażeń ciała i otrzymała pomoc lekarską."/>
    <s v="roczna"/>
    <s v="20.78A"/>
    <s v="liczba wypadków drogowych w ciągu roku"/>
    <s v="1.1"/>
    <s v="liczba mieszkańców"/>
    <s v="1) Komenda Powiatowa Policji"/>
    <s v="KPP_001_x000a_Dane_x000a_[liczba wypadków drogowych]"/>
    <n v="0"/>
    <s v="1) Ewidencja Ludności"/>
    <s v="ELUD_001_x000a_Mieszkańcy_x000a_"/>
    <n v="0"/>
    <s v="2) GUS BDL"/>
    <s v="Kategoria K8 TRANSPORT I ŁĄCZNOŚĆ _x000a_Grupa G245 WYPADKI DROGOWE_x000a_Podgrupa P1754 Wypadki drogowe i ich ofiary_x000a_[wypadki ogółem]"/>
    <n v="0"/>
    <s v="2) GUS BDL"/>
    <s v="Kategoria: LUDNOŚĆ (K3)_x000a_Grupa: STAN LUDNOŚCI (G7)_x000a_Podgrupa: Ludność wg grup wieku i płci (P2137)"/>
    <n v="0"/>
    <n v="0"/>
    <n v="0"/>
    <n v="0"/>
  </r>
  <r>
    <n v="1356"/>
    <n v="79"/>
    <s v="20.79"/>
    <s v="20.79"/>
    <x v="648"/>
    <s v="20.79 Ofiary śmiertelne wskutek wypadków drogowych na 100 000 mieszkańców"/>
    <s v="19.5"/>
    <s v="transport"/>
    <s v="wskaźnik pomocniczy"/>
    <n v="0"/>
    <s v=""/>
    <n v="0"/>
    <s v=""/>
    <n v="0"/>
    <n v="0"/>
    <s v="IV*"/>
    <s v="zrównoważony transport-reakcja"/>
    <n v="0"/>
    <n v="0"/>
    <n v="5"/>
    <n v="1"/>
    <n v="1"/>
    <n v="1"/>
    <n v="5"/>
    <n v="5"/>
    <x v="92"/>
    <x v="18"/>
    <s v="Transport"/>
    <s v="policja"/>
    <s v="liczba ofiar śmiertelne wskutek wypadków drogowych/liczba mieszkańcówx100 000"/>
    <s v="-"/>
    <s v="Zgodnie z normą ISO 37120 we wskaźniku należy uwzględnić liczbę zgonów z powodu wszelkich wypadków związanych z transportem w dowolnym trybie (samochód, transport publiczny, spacer, jazda na rowerze itp.). _x000a_Należy wziąć pod uwagę każdy zgon bezpośrednio związany z wypadkiem w ruchu drogowym w granicach miasta, nawet jeśli śmierć nie nastąpiła w miejscu wypadku, ale jest bezpośrednio związana z wypadkiem."/>
    <s v="roczna"/>
    <s v="20.79A"/>
    <s v="liczba ofiar śmiertelnych wskutek wypadków drogowych w ciągu roku"/>
    <s v="1.1"/>
    <s v="liczba mieszkańców"/>
    <s v="1) Komenda Powiatowa Policji"/>
    <s v="KPP_001_x000a_Dane_x000a_[liczba ofiar wskutek wypadku drogowego]"/>
    <n v="0"/>
    <s v="1) Ewidencja Ludności"/>
    <s v="ELUD_001_x000a_Mieszkańcy_x000a_"/>
    <n v="0"/>
    <s v="2) GUS BDL"/>
    <s v="Kategoria K8 TRANSPORT I ŁĄCZNOŚĆ _x000a_Grupa G245 WYPADKI DROGOWE_x000a_Podgrupa P1754 Wypadki drogowe i ich ofiary_x000a_[ofiary śmiertelne]"/>
    <n v="0"/>
    <s v="2) GUS BDL"/>
    <s v="Kategoria: LUDNOŚĆ (K3)_x000a_Grupa: STAN LUDNOŚCI (G7)_x000a_Podgrupa: Ludność wg grup wieku i płci (P2137)"/>
    <n v="0"/>
    <n v="0"/>
    <n v="0"/>
    <n v="0"/>
  </r>
  <r>
    <n v="1357"/>
    <n v="80"/>
    <s v="20.80"/>
    <s v="20.80"/>
    <x v="649"/>
    <s v="20.80 Liczba rannych w wypadkach drogowych na 100 000 mieszkańców"/>
    <n v="0"/>
    <s v=""/>
    <s v=""/>
    <n v="0"/>
    <s v=""/>
    <n v="0"/>
    <s v=""/>
    <n v="0"/>
    <n v="0"/>
    <s v="V.11"/>
    <s v="zrównoważony transport-stan"/>
    <n v="0"/>
    <n v="0"/>
    <n v="5"/>
    <n v="1"/>
    <n v="1"/>
    <n v="1"/>
    <n v="5"/>
    <n v="5"/>
    <x v="92"/>
    <x v="18"/>
    <s v="Transport"/>
    <s v="policja"/>
    <s v="Liczba rannych w wypadkach drogowych/liczba mieszkańcówx100000"/>
    <s v="-"/>
    <s v="Wypadek to zdarzenie mające związek z ruchem pojazdów na drogach publicznych, w wyniku którego nastąpiła śmierć lub uszkodzenie ciała osób. _x000a_Za ranną ofiarę wypadku drogowego uznaje się osobę, która doznała obrażeń ciała i otrzymała pomoc lekarską."/>
    <s v="roczna"/>
    <s v="20.80A"/>
    <s v="liczba rannych w wypadkach drogowych w ciągu roku"/>
    <s v="1.1"/>
    <s v="liczba mieszkańców"/>
    <s v="1) Komenda Powiatowa Policji"/>
    <s v="KPP_001_x000a_Dane_x000a_[liczba ofiar wskutek wypadku drogowego]"/>
    <n v="0"/>
    <s v="1) Ewidencja Ludności"/>
    <s v="ELUD_001_x000a_Mieszkańcy_x000a_"/>
    <n v="0"/>
    <s v="2) GUS BDL"/>
    <s v="Kategoria K8 TRANSPORT I ŁĄCZNOŚĆ _x000a_Grupa G245 WYPADKI DROGOWE_x000a_Podgrupa P1754 Wypadki drogowe i ich ofiary_x000a_[ranni]"/>
    <n v="0"/>
    <s v="2) GUS BDL"/>
    <s v="Kategoria: LUDNOŚĆ (K3)_x000a_Grupa: STAN LUDNOŚCI (G7)_x000a_Podgrupa: Ludność wg grup wieku i płci (P2137)"/>
    <n v="0"/>
    <n v="0"/>
    <n v="0"/>
    <n v="0"/>
  </r>
  <r>
    <n v="1359"/>
    <n v="81"/>
    <s v="20.81"/>
    <s v="20.81"/>
    <x v="650"/>
    <s v="20.81 Odsetek publicznych miejsc parkingowych wyposażonych w systemy płatności elektronicznych"/>
    <n v="0"/>
    <s v=""/>
    <s v=""/>
    <s v="19.7"/>
    <s v="transport"/>
    <n v="0"/>
    <s v=""/>
    <n v="0"/>
    <n v="0"/>
    <n v="0"/>
    <n v="0"/>
    <n v="0"/>
    <n v="0"/>
    <n v="4"/>
    <n v="1"/>
    <n v="1"/>
    <n v="1"/>
    <n v="1"/>
    <n v="1"/>
    <x v="9"/>
    <x v="18"/>
    <s v="Transport"/>
    <s v="miejsca parkingowe"/>
    <s v="liczba publicznych miejsc parkingowych wyposażonych w system e-płatności jako metodę płatności/liczbę publicznych miejsc parkingowych w mieściex100"/>
    <s v="%"/>
    <s v="-"/>
    <s v="roczna"/>
    <s v="20.81A"/>
    <s v="liczba publicznych miejsc parkingowych wyposażonych w system e-płatności jako metodę płatności"/>
    <s v="20.79B"/>
    <s v="liczba publicznych miejsc parkingowych w mieście"/>
    <s v="1) Miejski Zarząd Dróg"/>
    <s v="MZD_001_x000a_Wskaźniki_x000a_[Liczba publicznych miejsc parkingowych objęctych systemem płatności]"/>
    <n v="0"/>
    <s v="1) Miejski Zarząd Dróg1"/>
    <s v="MZD_001_x000a_Wskaźniki_x000a_[Liczba publicznych miejsc parkingowych]"/>
    <n v="0"/>
    <n v="0"/>
    <n v="0"/>
    <n v="0"/>
    <n v="0"/>
    <n v="0"/>
    <n v="0"/>
    <n v="0"/>
    <n v="0"/>
    <n v="0"/>
  </r>
  <r>
    <n v="1512"/>
    <n v="82"/>
    <s v="20.82"/>
    <s v="20.82"/>
    <x v="651"/>
    <s v="20.82 Przychody miasta z tytułu parkowania w strefie płatnego parkowania - pojazdy zarejestrowane w mieście"/>
    <n v="0"/>
    <n v="0"/>
    <n v="0"/>
    <n v="0"/>
    <n v="0"/>
    <n v="0"/>
    <n v="0"/>
    <n v="0"/>
    <n v="0"/>
    <n v="0"/>
    <n v="0"/>
    <n v="0"/>
    <n v="0"/>
    <n v="5"/>
    <n v="1"/>
    <n v="1"/>
    <n v="1"/>
    <n v="1"/>
    <n v="1"/>
    <x v="93"/>
    <x v="18"/>
    <s v="Transport"/>
    <s v="miejsca parkingowe"/>
    <s v="przychody miasta z tytułu parkowania w strefie płatnego parkowania - pojazdy zarejestrowane w mieście"/>
    <s v="PLN"/>
    <s v="-"/>
    <s v="roczna"/>
    <s v="20.82"/>
    <s v="Roczne przychody miasta z tytułu parkowania w strefie płatnego parkowania - pojazdy zarejestrowane w mieście"/>
    <n v="0"/>
    <n v="0"/>
    <s v="1) Miejski Zarząd Dróg"/>
    <s v="MZD_001_x000a_Wskaźniki_x000a_[Przychody miasta z tytułu parkowania]1"/>
    <s v="Informacje na podstawie numeru rejestracjnego auta - pojazdy zarejestrowane w mieście"/>
    <n v="0"/>
    <n v="0"/>
    <n v="0"/>
    <n v="0"/>
    <n v="0"/>
    <n v="0"/>
    <n v="0"/>
    <n v="0"/>
    <n v="0"/>
    <n v="0"/>
    <n v="0"/>
    <n v="0"/>
  </r>
  <r>
    <n v="1513"/>
    <n v="83"/>
    <s v="20.83"/>
    <s v="20.83"/>
    <x v="652"/>
    <s v="20.83 Przychody miasta z tytułu parkowania w strefie płatnego parkowania - pojazdy zarejestrowane w powiecie"/>
    <n v="0"/>
    <n v="0"/>
    <n v="0"/>
    <n v="0"/>
    <n v="0"/>
    <n v="0"/>
    <n v="0"/>
    <n v="0"/>
    <n v="0"/>
    <n v="0"/>
    <n v="0"/>
    <n v="0"/>
    <n v="0"/>
    <n v="5"/>
    <n v="1"/>
    <n v="1"/>
    <n v="1"/>
    <n v="1"/>
    <n v="1"/>
    <x v="93"/>
    <x v="18"/>
    <s v="Transport"/>
    <s v="miejsca parkingowe"/>
    <s v="przychody miasta z tytułu parkowania w strefie płatnego parkowania - pojazdy zarejestrowane w powiecie"/>
    <s v="PLN"/>
    <s v="-"/>
    <s v="roczna"/>
    <s v="20.83"/>
    <s v="Roczne przychody miasta z tytułu parkowania w strefie płatnego parkowania - pojazdy zarejestrowane w powiecie"/>
    <n v="0"/>
    <n v="0"/>
    <s v="1) Miejski Zarząd Dróg"/>
    <s v="MZD_001_x000a_Wskaźniki_x000a_[Przychody miasta z tytułu parkowania]1"/>
    <s v="Informacje na podstawie numeru rejestracjnego auta - pojazdy zarejestrowane w powiecie"/>
    <n v="0"/>
    <n v="0"/>
    <n v="0"/>
    <n v="0"/>
    <n v="0"/>
    <n v="0"/>
    <n v="0"/>
    <n v="0"/>
    <n v="0"/>
    <n v="0"/>
    <n v="0"/>
    <n v="0"/>
  </r>
  <r>
    <n v="1514"/>
    <n v="84"/>
    <s v="20.84"/>
    <s v="20.84"/>
    <x v="653"/>
    <s v="20.84 Przychody miasta z tytułu parkowania w strefie płatnego parkowania - pojazdy zarejestrowane poza miastem i powiatem"/>
    <n v="0"/>
    <n v="0"/>
    <n v="0"/>
    <n v="0"/>
    <n v="0"/>
    <n v="0"/>
    <n v="0"/>
    <n v="0"/>
    <n v="0"/>
    <n v="0"/>
    <n v="0"/>
    <n v="0"/>
    <n v="0"/>
    <n v="5"/>
    <n v="1"/>
    <n v="1"/>
    <n v="1"/>
    <n v="1"/>
    <n v="1"/>
    <x v="93"/>
    <x v="18"/>
    <s v="Transport"/>
    <s v="miejsca parkingowe"/>
    <s v="przychody miasta z tytułu parkowania w strefie płatnego parkowania - pojazdy zarejestrowane poza miastem i powiatem"/>
    <s v="PLN"/>
    <s v="-"/>
    <s v="roczna"/>
    <s v="20.84"/>
    <s v="Roczne przychody miasta z tytułu parkowania w strefie płatnego parkowania - pojazdy zarejestrowane poza miastem i powiatem"/>
    <n v="0"/>
    <n v="0"/>
    <s v="1) Miejski Zarząd Dróg"/>
    <s v="MZD_001_x000a_Wskaźniki_x000a_[Przychody miasta z tytułu parkowania]1"/>
    <s v="Informacje na podstawie numeru rejestracjnego auta - pojazdy zarejestrowane poza powiatem"/>
    <n v="0"/>
    <n v="0"/>
    <n v="0"/>
    <n v="0"/>
    <n v="0"/>
    <n v="0"/>
    <n v="0"/>
    <n v="0"/>
    <n v="0"/>
    <n v="0"/>
    <n v="0"/>
    <n v="0"/>
  </r>
  <r>
    <n v="1348"/>
    <n v="85"/>
    <s v="20.85"/>
    <s v="20.85"/>
    <x v="654"/>
    <s v="20.85 Długość ścieżek i pasów rowerowych na 100 000 mieszkańców "/>
    <s v="19.4"/>
    <s v="transport"/>
    <s v="wskaźnik pomocniczy"/>
    <n v="0"/>
    <s v=""/>
    <n v="0"/>
    <s v=""/>
    <n v="0"/>
    <n v="0"/>
    <n v="0"/>
    <n v="0"/>
    <n v="0"/>
    <n v="0"/>
    <n v="5"/>
    <n v="5"/>
    <n v="1"/>
    <n v="1"/>
    <n v="4"/>
    <n v="4"/>
    <x v="4"/>
    <x v="18"/>
    <s v="Transport"/>
    <s v="rowery"/>
    <s v="długość ścieżek i pasów rowerowych/liczba mieszkańcówx1000"/>
    <s v="-"/>
    <s v="Pasy rowerowe powinny odnosić się do części jezdni przeznaczonej dla rowerów i odróżnionej od pozostałej części drogi/jezdni podłużnymi oznakowaniami drogowymi._x000a_Ścieżki rowerowe powinny odnosić się do oznakowanych, niezależnych dróg lub części dróg przeznaczonych dla rowerzystów."/>
    <s v="roczna"/>
    <s v="20.85A"/>
    <s v="długość ścieżek i pasów rowerowych"/>
    <s v="1.1"/>
    <s v="liczba mieszkańców"/>
    <s v="1) Miejski Zarząd Dróg"/>
    <s v="MZD_002 _x000a_Sieć drogowa i infrastruktura dodatkowa _x000a_[Geometria ścieżek i pasów rowerowych]"/>
    <n v="0"/>
    <s v="1) Ewidencja Ludności"/>
    <s v="ELUD_001 _x000a_Mieszkańcy _x000a_"/>
    <n v="0"/>
    <s v="2) GUS BDL2"/>
    <s v="Kategoria K8 TRANSPORT I ŁĄCZNOŚĆ _x000a_Grupa G593 ŚCIEŻKI ROWEROWE _x000a_Podgrupa P3164 Długość ścieżek rowerowych (dróg dla rowerów)_x000a_[ścieżki rowerowe (drogi dla rowerów) ogółem]"/>
    <s v="2 Dane nie pozwlają na obliczenie wskaźnika dla poziomu bardziej szczegółowego niż poziom miasta."/>
    <s v="2) GUS BDL2"/>
    <s v="Kategoria: LUDNOŚĆ (K3)_x000a_Grupa: STAN LUDNOŚCI (G7)_x000a_Podgrupa: Ludność wg grup wieku i płci (P2137)"/>
    <n v="0"/>
    <n v="0"/>
    <n v="0"/>
    <n v="0"/>
  </r>
  <r>
    <n v="1352"/>
    <n v="86"/>
    <s v="20.86"/>
    <s v="20.86"/>
    <x v="655"/>
    <s v="20.86 Gęstość ścieżek rowerowych"/>
    <n v="0"/>
    <s v=""/>
    <s v=""/>
    <n v="0"/>
    <s v=""/>
    <n v="0"/>
    <s v=""/>
    <s v="VII.9"/>
    <s v="transport"/>
    <s v="IV.6"/>
    <s v="zrównoważony transport-stan"/>
    <n v="0"/>
    <n v="0"/>
    <n v="5"/>
    <n v="4"/>
    <n v="1"/>
    <n v="1"/>
    <n v="5"/>
    <n v="5"/>
    <x v="7"/>
    <x v="18"/>
    <s v="Transport"/>
    <s v="rowery"/>
    <s v="długość ścieżek rowerowych/powierzchnia miasta2"/>
    <s v="m/km2"/>
    <s v="Ścieżki rowerowe powinny odnosić się do oznakowanych, niezależnych dróg lub części dróg przeznaczonych dla rowerzystów."/>
    <s v="roczna"/>
    <s v="20.86A"/>
    <s v="długość ścieżek rowerowych"/>
    <s v="8.1"/>
    <s v="powierzchnia miasta2"/>
    <s v="1) Miejski Zarząd Dróg"/>
    <s v="MZD_002 _x000a_Sieć drogowa i infrastruktura dodatkowa _x000a_[Geometria ścieżek i pasów rowerowych]"/>
    <n v="0"/>
    <s v="1) Ewidencja Gruntów i Budynków"/>
    <s v="EGIB_002 [EGB_JednostkaEwidencyjna]"/>
    <n v="0"/>
    <s v="2) GUS BDL2"/>
    <s v="Kategoria K8 TRANSPORT I ŁĄCZNOŚĆ _x000a_Grupa G593 ŚCIEŻKI ROWEROWE _x000a_Podgrupa P3164 Długość ścieżek rowerowych (dróg dla rowerów)_x000a_[ścieżki rowerowe (drogi dla rowerów) ogółem]"/>
    <s v="2 Dane nie pozwlają na obliczenie wskaźnika dla poziomu bardziej szczegółowego niż poziom miasta."/>
    <n v="0"/>
    <n v="0"/>
    <n v="0"/>
    <n v="0"/>
    <n v="0"/>
    <n v="0"/>
  </r>
  <r>
    <n v="1364"/>
    <n v="1"/>
    <s v="10.1"/>
    <s v="10.1"/>
    <x v="656"/>
    <s v="10.1 Powierzchnia miejskich obszarów rolniczych na 100 000 mieszkańców"/>
    <s v="20.1"/>
    <s v="miejskie/lokalne rolnictwo i bezpieczeństwo żywnościowe"/>
    <s v="wskaźnik podstawowy"/>
    <n v="0"/>
    <s v=""/>
    <n v="0"/>
    <s v=""/>
    <n v="0"/>
    <n v="0"/>
    <n v="0"/>
    <n v="0"/>
    <n v="0"/>
    <n v="0"/>
    <n v="5"/>
    <n v="2"/>
    <n v="1"/>
    <n v="1"/>
    <n v="1"/>
    <n v="1"/>
    <x v="9"/>
    <x v="19"/>
    <s v="Miejskie/lokalne rolnictwo i bezpieczeństwo żywnościowe"/>
    <s v="użytkowanie"/>
    <s v="powierzchnia miejskich obszarów rolniczych/liczba mieszkańcówx100 000"/>
    <s v="-"/>
    <s v="Zgodnie z wytycznymi normy ISO 37120 powierzchnię miejskich obszarów rolnych oblicza się przy użyciu współczynników wagowych dla różnych typów obszarów rolniczych zgodnie z tabelą stanowiącą załącznik 20.1"/>
    <s v="dwuletnia  (dostosowana do terminu certyfikacji ISO 37120)"/>
    <s v="10.1A"/>
    <s v="powierzchnia miejskich obszarów rolniczych"/>
    <s v="1.1"/>
    <s v="liczba mieszkańców"/>
    <s v="1) Ewidencja Gruntów i Budynków"/>
    <s v="EGIB_002_x000a_Wykaz gruntów, budynków i lokali_x000a_[EG_KonturUżytkuGruntowego ]"/>
    <s v="tereny rolne"/>
    <s v="1) Ewidencja Ludności"/>
    <s v="ELUD_001_x000a_Mieszkańcy_x000a_"/>
    <n v="0"/>
    <s v="2) Ewidencja Gruntów i Budynków"/>
    <s v="EGIB_001_x000a_Zestawienie zbiordze_x000a_[Grunty - tereny rolne]"/>
    <n v="0"/>
    <s v="2) GUS BDL"/>
    <s v="Kategoria:  LUDNOŚĆ (K3)_x000a_Grupa: STAN LUDNOŚCI (G7)_x000a_Podgrupa: Ludność wg grup wieku i płci (P2137)"/>
    <n v="0"/>
    <n v="0"/>
    <n v="0"/>
    <n v="0"/>
  </r>
  <r>
    <n v="1365"/>
    <n v="2"/>
    <s v="10.2"/>
    <s v="10.2"/>
    <x v="657"/>
    <s v="10.2 Ilość żywności wyprodukowanej lokalnie jako odsetek całkowitej żywności dostarczonej do miasta"/>
    <s v="20.2"/>
    <s v="miejskie/lokalne rolnictwo i bezpieczeństwo żywnościowe"/>
    <s v="wskaźnik pomocniczy"/>
    <n v="0"/>
    <s v=""/>
    <n v="0"/>
    <s v=""/>
    <n v="0"/>
    <n v="0"/>
    <n v="0"/>
    <n v="0"/>
    <n v="0"/>
    <n v="0"/>
    <n v="4"/>
    <n v="1"/>
    <n v="1"/>
    <n v="1"/>
    <n v="1"/>
    <n v="1"/>
    <x v="9"/>
    <x v="19"/>
    <s v="Miejskie/lokalne rolnictwo i bezpieczeństwo żywnościowe"/>
    <s v="żywność"/>
    <s v="ilość żywności wyprodukowanej lokalnie/ilość żywności dostarczonej do miastax100"/>
    <s v="%"/>
    <s v="Lokalnie - zgodnie z wytycznymi normy ISO 37120, oznacza obszar w promieniu 50 km od granic administracyjnych miasta."/>
    <s v="dwuletnia  (dostosowana do terminu certyfikacji ISO 37120)"/>
    <s v="10.2A"/>
    <s v="ilość żywności wyprodukowanej lokalnie"/>
    <s v="10.2B"/>
    <s v="ilość żywności dostarczonej do miasta"/>
    <n v="0"/>
    <n v="0"/>
    <n v="0"/>
    <n v="0"/>
    <n v="0"/>
    <n v="0"/>
    <n v="0"/>
    <n v="0"/>
    <n v="0"/>
    <n v="0"/>
    <n v="0"/>
    <n v="0"/>
    <n v="0"/>
    <n v="0"/>
    <n v="0"/>
  </r>
  <r>
    <n v="1374"/>
    <n v="1"/>
    <s v="16.1"/>
    <s v="16.1"/>
    <x v="658"/>
    <s v="16.1 Odsetek mieszkańców miasta z dostępem do sieci kanalizacyjnej"/>
    <s v="22.1"/>
    <s v="ścieki"/>
    <s v="wskaźnik podstawowy"/>
    <n v="0"/>
    <s v=""/>
    <n v="0"/>
    <s v=""/>
    <n v="0"/>
    <n v="0"/>
    <s v="II*"/>
    <s v="woda-stan"/>
    <n v="0"/>
    <n v="0"/>
    <n v="5"/>
    <n v="3"/>
    <n v="1"/>
    <n v="1"/>
    <n v="5"/>
    <n v="5"/>
    <x v="77"/>
    <x v="20"/>
    <s v="Ścieki"/>
    <s v="kanalizacja sanitarna"/>
    <s v="liczba mieszkańców korzystających z sieci kanalizacyjnej/liczba mieszkańcówx100"/>
    <s v="%"/>
    <n v="0"/>
    <s v="roczna"/>
    <s v="16.1A"/>
    <s v="liczba mieszkańców korzystających z sieci kanalizacyjnej"/>
    <s v="1.1"/>
    <s v="liczba mieszkańców"/>
    <s v="1) Wodociągi Kieleckie"/>
    <s v="WODK_001_x000a_Ścieki_x000a_[liczba osób z dostępem do sieci kanalizacyjnej]"/>
    <n v="0"/>
    <s v="1) Ewidencja Ludności"/>
    <s v="ELUD_001_x000a_Mieszkańcy"/>
    <n v="0"/>
    <s v="2) GUS BDL2"/>
    <s v="Kategoria: GOSPODARKA MIESZKANIOWA I KOMUNALNA (K11)_x000a_Grupa: URZĄDZENIA SIECIOWE (G57)_x000a_Podgrupa: Kanalizacja (P1601)_x000a_[ludność korzystająca z sieci kanalizacyjnej]"/>
    <s v="2 Dane nie pozwlają na obliczenie wskaźnika dla poziomu bardziej szczegółowego niż poziom miasta."/>
    <s v="2) GUS BDL2"/>
    <s v="Kategoria:  LUDNOŚĆ (K3)_x000a_Grupa: STAN LUDNOŚCI (G7)_x000a_Podgrupa: Ludność wg grup wieku i płci (P2137);"/>
    <n v="0"/>
    <n v="0"/>
    <n v="0"/>
    <n v="0"/>
  </r>
  <r>
    <n v="1375"/>
    <n v="2"/>
    <s v="16.2"/>
    <s v="16.2"/>
    <x v="659"/>
    <s v="16.2 Odsetek ścieków miejskich poddawanych scentralizowanemu oczyszczaniu"/>
    <s v="22.2"/>
    <s v="ścieki"/>
    <s v="wskaźnik pomocniczy"/>
    <n v="0"/>
    <s v=""/>
    <n v="0"/>
    <s v=""/>
    <n v="0"/>
    <n v="0"/>
    <n v="0"/>
    <n v="0"/>
    <n v="0"/>
    <n v="0"/>
    <n v="5"/>
    <n v="1"/>
    <n v="1"/>
    <n v="1"/>
    <n v="1"/>
    <n v="1"/>
    <x v="9"/>
    <x v="20"/>
    <s v="Ścieki"/>
    <s v="ścieki"/>
    <s v="objętość ścieków miejskich poddanych oczyszczaniu pierwszego, drugiego i trzeciego stopnia w miejskich oczyszczalniach ścieków/objętość ścieków wytworzonych w mieściex100"/>
    <s v="%"/>
    <s v="Zgodnie z normą ISO 37120 oczyszczanie pierwszego stopnia powinno odnosić się do fizycznego oddzielenia elementów stałych zawieszonych w strumieniu ścieków, za pomocą krat i piaskowników. Separacja ta zmniejsza ilość elementów stałych, jak również poziomy biochemicznego zapotrzebowania tlenu (BZT) i przygotowuje strumień ścieków do następnego kroku w procesie oczyszczania._x000a_Oczyszczanie drugiego stopnia powinno odnosić się do procesu usuwania lub redukowania zanieczyszczenia lub osadów, które pozostały w ściekach z procesu oczyszczania pierwszego stopnia. Oczyszczanie drugiego stopnia zmniejsza biochemiczne zapotrzebowanie tlenu (BZT) przez utlenianie mikrobiologiczne._x000a_Trzeci stopień oczyszczania powinien odnosić się do kolejnego procesu oczyszczania ścieków po oczyszczaniu drugiego stopnia. Ten krok usuwa uporczywe zanieczyszczenia, których oczyszczanie drugiego stopnia nie było w stanie usunąć. Ścieki oczyszczone stają się jeszcze czystsze w tym procesie obróbki poprzez zastosowanie mocniejszych i bardziej zaawansowanych systemów oczyszczania. Technologie oczyszczania trzeciego stopnia mogą być przedłużeniem konwencjonalnego oczyszczania biologicznego w celu zmniejszenia biochemicznego zapotrzebowania tlenu (BZT) i dalszej stabilizacji substancji wymagających tlenu w ściekach oraz usunięcia azotu i fosforu. Trzeci stopień oczyszczania może również obejmować fizyczno-chemiczne techniki rozdzielania, takie jak adsorpcja na węglu, flokulacja/strącanie osadu, membrany do zaawansowanej filtracji, wymiana jonowa, chlorowanie, odchlorowanie i odwrócona osmoza."/>
    <s v="dwuletnia  (dostosowana do terminu certyfikacji ISO 37120)"/>
    <s v="16.2A"/>
    <s v="ilość ścieków miejskich poddanych oczyszczaniu pierwszego, drugiego i trzeciego stopnia w miejskich oczyszczalniach ścieków w danym roku"/>
    <s v="16.2B"/>
    <s v="ilość wytworzonych ścieków w danym roku"/>
    <s v="1) Wodociągi Kieleckie"/>
    <s v="WODK_001_x000a_Ścieki_x000a_[ilość ścieków poddawanych scentralizowanemu oczyszczaniu]"/>
    <n v="0"/>
    <s v="1) Wodociągi Kieleckie"/>
    <s v="WODK_001_x000a_ścieki_x000a_[całkowita ilość ścieków dostarczona do oczyszczalni]_x000a_"/>
    <n v="0"/>
    <n v="0"/>
    <n v="0"/>
    <n v="0"/>
    <s v="2) GUS BDL"/>
    <s v="Kategoria: STAN I OCHRONA ŚRODOWISKA (K9)_x000a_Grupa: OCZYSZCZANIE ŚCIEKÓW KOMUNALNYCH (G222)_x000a_Podgrupa: Ścieki oczyszczane w ciągu roku (P1700)_x000a_[odprowadzone ogółem]"/>
    <n v="0"/>
    <s v="1) GUS BDL"/>
    <s v="Kategoria: STAN I OCHRONA ŚRODOWISKA (K9)_x000a_Grupa: OCZYSZCZANIE ŚCIEKÓW KOMUNALNYCH (G222)_x000a_Podgrupa: Ścieki oczyszczane w ciągu roku (P1700)_x000a_[oczyszczane biologicznie z podwyższonym usuwaniem biogenów w % ścieków ogółem]"/>
    <n v="0"/>
  </r>
  <r>
    <n v="1376"/>
    <n v="3"/>
    <s v="16.3"/>
    <s v="16.3"/>
    <x v="660"/>
    <s v="16.3 Odsetek mieszkańców z dostępem do ulepszonych urządzeń sanitarnych "/>
    <s v="22.3"/>
    <s v="ścieki"/>
    <s v="wskaźnik pomocniczy"/>
    <n v="0"/>
    <s v=""/>
    <n v="0"/>
    <s v=""/>
    <n v="0"/>
    <n v="0"/>
    <n v="0"/>
    <s v="II*"/>
    <n v="0"/>
    <n v="0"/>
    <n v="5"/>
    <n v="1"/>
    <n v="1"/>
    <n v="1"/>
    <n v="1"/>
    <n v="1"/>
    <x v="9"/>
    <x v="20"/>
    <s v="Ścieki"/>
    <s v="ścieki"/>
    <s v="liczba mieszkańców korzystających z ulepszonych urządzeń sanitarnych/liczba mieszkańcówx100"/>
    <s v="%"/>
    <s v="Zgodnie z definicją normy ISO 37120 ulepszone urządzenia sanitarne powinny obejmować:_x000a_– posiadające możliwość spłukiwania do sieci kanalizacyjnej szamba lub latryny,_x000a_– latryny z wentylacją,_x000a_– latryny z płytą_x000a_– toalety kompostujące_x000a_Urządzenia sanitarne nie są uważane za ulepszone, gdy są dzielone z innymi gospodarstwami lub pozostają do użytku publicznego._x000a_Liczbę mieszkańców z dostępem do ulepszonych urządzeń sanitarnych nalezy obliczyć wg wzoru:_x000a_liczba mieszkańców z dostępem do ulepszonych urządzeń sanitarnych=liczba mieszkańców-liczba mieszkańców bez dostępu do ulepszonych urządzeń sanitarnych"/>
    <s v="dwuletnia  (dostosowana do terminu certyfikacji ISO 37120)"/>
    <s v="16.3A"/>
    <s v="liczba mieszkańców bez dostępu ulepszonych urządzeń sanitarnych"/>
    <s v="1.1"/>
    <s v="liczba mieszkańców"/>
    <s v="1) MOPR"/>
    <s v="MOPR_001_x000a_Wskaźniki_x000a_[liczba mieszkańców z brakiem dostępu do ulepszonych urządzeń sanitarnych]"/>
    <n v="0"/>
    <s v="1) Ewidencja Ludności"/>
    <s v="ELUD_001_x000a_Mieszkańcy"/>
    <n v="0"/>
    <n v="0"/>
    <n v="0"/>
    <n v="0"/>
    <s v="2) GUS BDL"/>
    <s v="Kategoria:  LUDNOŚĆ (K3)_x000a_Grupa: STAN LUDNOŚCI (G7)_x000a_Podgrupa: Ludność wg grup wieku i płci (P2137);"/>
    <n v="0"/>
    <n v="0"/>
    <n v="0"/>
    <n v="0"/>
  </r>
  <r>
    <n v="1377"/>
    <n v="4"/>
    <s v="16.4"/>
    <s v="16.4"/>
    <x v="661"/>
    <s v="16.4 Wskaźnik zgodności z lokalnymi normami dotyczący oczyszczania ścieków"/>
    <s v="22.4"/>
    <s v="ścieki"/>
    <s v="wskaźnik pomocniczy"/>
    <n v="0"/>
    <s v=""/>
    <n v="0"/>
    <s v=""/>
    <n v="0"/>
    <n v="0"/>
    <n v="0"/>
    <n v="0"/>
    <n v="0"/>
    <n v="0"/>
    <n v="5"/>
    <n v="1"/>
    <n v="1"/>
    <n v="1"/>
    <n v="1"/>
    <n v="1"/>
    <x v="0"/>
    <x v="20"/>
    <s v="Ścieki"/>
    <s v="ścieki"/>
    <s v="liczba przeprowadzonych testów oczyszczonych ścieków, w których próbki są zgodne z lokalnymi normami/liczba wykonanych testów oczyszczonych ściekówx100"/>
    <s v="%"/>
    <s v="Zgodnie z normą ISO 37120 uwględnione powinny zostać badania wody odprowadzanej do środowiska naturalnego dla każdego parametru wymaganego przepisami._x000a_Norma wymaga aby wskaźnik był obliczany corocznie."/>
    <s v="roczna"/>
    <s v="16.4A"/>
    <s v="liczba przeprowadzonych testów oczyszczonych ścieków, w których próbki są zgodne z lokalnymi normami w danym roku"/>
    <s v="16.4B"/>
    <s v="liczba wykonanych testów oczyszczonych ścieków"/>
    <s v="1) Wodociągi Kieleckie"/>
    <s v="WODK_001_x000a_Ścieki_x000a_[liczba przeprowadzonych testów oczyszczonych ścieków, w których próbki są zgodne z lokalnymi normami]"/>
    <n v="0"/>
    <s v="1) Wodociągi Kieleckie"/>
    <s v="WODK_001_x000a_Ścieki_x000a_[liczba przeprowadzonych testów]"/>
    <n v="0"/>
    <n v="0"/>
    <n v="0"/>
    <n v="0"/>
    <n v="0"/>
    <n v="0"/>
    <n v="0"/>
    <n v="0"/>
    <n v="0"/>
    <n v="0"/>
  </r>
  <r>
    <n v="1382"/>
    <n v="5"/>
    <s v="16.5"/>
    <s v="16.5"/>
    <x v="662"/>
    <s v="16.5 Odsetek ponownie wykorzystanych oczyszczonych ścieków"/>
    <n v="0"/>
    <s v=""/>
    <s v=""/>
    <s v="22.1"/>
    <s v="ścieki"/>
    <n v="0"/>
    <s v=""/>
    <n v="0"/>
    <n v="0"/>
    <n v="0"/>
    <n v="0"/>
    <n v="0"/>
    <n v="0"/>
    <n v="4"/>
    <n v="1"/>
    <n v="1"/>
    <n v="1"/>
    <n v="1"/>
    <n v="1"/>
    <x v="9"/>
    <x v="20"/>
    <s v="Ścieki"/>
    <s v="ścieki"/>
    <s v="objętość ponownie wykorzystanych ścieków oczyszczonych w ciągu roku/objętość oczyszczonych ścieków w ciągu rokux100"/>
    <s v="%"/>
    <s v="-"/>
    <s v="roczna"/>
    <s v="16.5A"/>
    <s v="objętość ponownie wykorzystanych ścieków oczyszczonych w danym roku"/>
    <s v="16.2A"/>
    <s v="objętość oczyszczonych ścieków w ciągu roku"/>
    <s v="1) Wodociągi Kieleckie"/>
    <s v="WODK_001_x000a_Ścieki_x000a_[ilość ścieków oczyszczonych ponownie wykorzystanych]"/>
    <n v="0"/>
    <s v="1) Wodociągi Kieleckie"/>
    <s v="WODK_001_x000a_Ścieki_x000a_[całkowita ilość ścieków]"/>
    <n v="0"/>
    <n v="0"/>
    <n v="0"/>
    <n v="0"/>
    <n v="0"/>
    <n v="0"/>
    <n v="0"/>
    <n v="0"/>
    <n v="0"/>
    <n v="0"/>
  </r>
  <r>
    <n v="1383"/>
    <n v="6"/>
    <s v="16.6"/>
    <s v="16.6"/>
    <x v="663"/>
    <s v="16.6 Odsetek osadów ściekowych, które są ponownie wykorzystywane (masa suchej masy)"/>
    <n v="0"/>
    <s v=""/>
    <s v=""/>
    <s v="22.2"/>
    <s v="ścieki"/>
    <n v="0"/>
    <s v=""/>
    <n v="0"/>
    <n v="0"/>
    <n v="0"/>
    <n v="0"/>
    <n v="0"/>
    <n v="0"/>
    <n v="4"/>
    <n v="1"/>
    <n v="1"/>
    <n v="1"/>
    <n v="1"/>
    <n v="1"/>
    <x v="9"/>
    <x v="20"/>
    <s v="Ścieki"/>
    <s v="ścieki"/>
    <s v="ilość osadów ściekowych, które są ponownie wykorzystywane (masa suchej masy)/ilość wytworzonych osadów ściekowych w mieście w ciągo roku (masa suchej masy)x100"/>
    <s v="%"/>
    <s v="-"/>
    <s v="roczna"/>
    <s v="16.6A"/>
    <s v="ilość osadów ściekowych, które zostały ponownie wykorzystane (masa suchej masy)"/>
    <s v="16.6B"/>
    <s v="ilość wytworzonych osadów ściekowych w mieście w ciągo roku (masa suchej masy)"/>
    <s v="1) Wodociągi Kieleckie"/>
    <s v="WODK_001_x000a_Ścieki_x000a_[ ilość osadów suchych ponownie wykorzystanych]"/>
    <n v="0"/>
    <s v="1) Wodociągi Kieleckie"/>
    <s v="WODK_001_x000a_Ścieki_x000a_[całkowita ilość osadów suchych]"/>
    <n v="0"/>
    <n v="0"/>
    <n v="0"/>
    <n v="0"/>
    <n v="0"/>
    <n v="0"/>
    <n v="0"/>
    <n v="0"/>
    <n v="0"/>
    <n v="0"/>
  </r>
  <r>
    <n v="1384"/>
    <n v="7"/>
    <s v="16.7/17.5"/>
    <s v="16.7_17.5"/>
    <x v="500"/>
    <s v="16.7_17.5 Odsetek energii pochodzącej ze ścieków, jako część całkowitego miejskiego zużycia energii"/>
    <n v="0"/>
    <s v=""/>
    <s v=""/>
    <s v="22.3"/>
    <s v="ścieki"/>
    <n v="0"/>
    <s v=""/>
    <n v="0"/>
    <n v="0"/>
    <n v="0"/>
    <n v="0"/>
    <n v="0"/>
    <n v="0"/>
    <n v="4"/>
    <n v="1"/>
    <n v="1"/>
    <n v="1"/>
    <n v="1"/>
    <n v="1"/>
    <x v="9"/>
    <x v="20"/>
    <s v="Ścieki / Energia"/>
    <s v="energia"/>
    <s v="ilości energii wytworzonej z sieci kanalizacyjnej i oczyszczalni ścieków w danym roku/zużycie energii w danym rokux100"/>
    <s v="%"/>
    <s v="-"/>
    <s v="roczna"/>
    <s v="16.7/17.5A"/>
    <s v="ilości energii wytworzonej z sieci kanalizacyjnej i oczyszczalni ścieków w danym roku"/>
    <s v="17.1A"/>
    <s v="zużucie energii w danym roku1"/>
    <s v="1) Wodociągi Kieleckie"/>
    <s v="WODK_001_x000a_Ścieki_x000a_[energia pochodząca ze ścieków]"/>
    <n v="0"/>
    <s v="1) PGE"/>
    <s v="Raport"/>
    <n v="0"/>
    <n v="0"/>
    <n v="0"/>
    <n v="0"/>
    <n v="0"/>
    <n v="0"/>
    <n v="0"/>
    <n v="0"/>
    <n v="0"/>
    <n v="0"/>
  </r>
  <r>
    <n v="1385"/>
    <n v="8"/>
    <s v="16.8//17.19"/>
    <s v="16.8_17.19"/>
    <x v="513"/>
    <s v="16.8_17.19 Odsetek całkowitej ilości ścieków w mieście wykorzystywanych do wytwarzania energii"/>
    <n v="0"/>
    <s v=""/>
    <s v=""/>
    <s v="22.4"/>
    <s v="ścieki"/>
    <n v="0"/>
    <s v=""/>
    <n v="0"/>
    <n v="0"/>
    <n v="0"/>
    <n v="0"/>
    <n v="0"/>
    <n v="0"/>
    <n v="4"/>
    <n v="1"/>
    <n v="1"/>
    <n v="1"/>
    <n v="1"/>
    <n v="1"/>
    <x v="9"/>
    <x v="20"/>
    <s v="Ścieki / Energia"/>
    <s v="energia"/>
    <s v="ilość ścieków wykorzystanych do wytworzenia energii/ilość ścieków wytworzonych w mieściex100"/>
    <s v="%"/>
    <s v="-"/>
    <s v="roczna"/>
    <s v="16.8//17.19A"/>
    <s v="objętość ścieków wykorzystanych do wytworzenia energii w danym roku"/>
    <s v="16.2B"/>
    <s v="ilość wytworzonych ścieków w danym roku"/>
    <s v="1) Wodociągi Kieleckie"/>
    <s v="WODK_001_x000a_Ścieki_x000a_[ilość ścieków wykorzystywanych do wytwarzania energii]"/>
    <n v="0"/>
    <s v="1) Wodociągi Kieleckie"/>
    <s v="WODK_001_x000a_ścieki_x000a_[całkowita ilość ścieków dostarczona do oczyszczalni]_x000a_"/>
    <n v="0"/>
    <n v="0"/>
    <n v="0"/>
    <n v="0"/>
    <s v="2) GUS BDL"/>
    <s v="Kategoria: STAN I OCHRONA ŚRODOWISKA (K9)_x000a_Grupa: OCZYSZCZANIE ŚCIEKÓW KOMUNALNYCH (G222)_x000a_Podgrupa: Ścieki oczyszczane w ciągu roku (P1700)_x000a_[odprowadzone ogółem]"/>
    <n v="0"/>
    <n v="0"/>
    <n v="0"/>
    <n v="0"/>
  </r>
  <r>
    <n v="1386"/>
    <n v="9"/>
    <s v="16.9"/>
    <s v="16.9"/>
    <x v="664"/>
    <s v="16.9 Odsetek sieci kanalizacyjnej monitorowanej przez system czujników danych w czasie rzeczywistym"/>
    <n v="0"/>
    <s v=""/>
    <s v=""/>
    <s v="22.5"/>
    <s v="ścieki"/>
    <n v="0"/>
    <s v=""/>
    <n v="0"/>
    <n v="0"/>
    <n v="0"/>
    <n v="0"/>
    <n v="0"/>
    <n v="0"/>
    <n v="4"/>
    <n v="1"/>
    <n v="1"/>
    <n v="1"/>
    <n v="1"/>
    <n v="1"/>
    <x v="9"/>
    <x v="20"/>
    <s v="Ścieki"/>
    <s v="kanalizacja sanitarna"/>
    <s v="długość sieci kanalizacyjnej monitorowanej przez system czujników transmitujących dane w czasie rzeczywistym (km)/długość sieci kanalizacyjnej (km)x100"/>
    <s v="%"/>
    <s v="-"/>
    <s v="roczna"/>
    <s v="16.9A"/>
    <s v="długość sieci kanalizacyjnej monitorowanej przez system czujników transmitujących dane w czasie rzeczywistym"/>
    <s v="16.9B"/>
    <s v="długość sieci kanalizacyjnej"/>
    <s v="1) Wodociągi Kieleckie"/>
    <s v="WODK_001_x000a_Ścieki_x000a_[długość sieci kanalizacyjnej monitorowanej przez system czujników w czasie rzeczywistym]"/>
    <n v="0"/>
    <s v="1) Wodociągi Kieleckie"/>
    <s v="WODK_001_x000a_Ścieki_x000a_[całkowita długość sieci kanalizacyjnej]"/>
    <n v="0"/>
    <n v="0"/>
    <n v="0"/>
    <n v="0"/>
    <s v="2) GUS BDL"/>
    <s v="Kategoria: GOSPODARKA MIESZKANIOWA I KOMUNALNA (K11)_x000a_Grupa: URZĄDZENIA SIECIOWE (G57)_x000a_Podgrupa: Kanalizacja (P1601)_x000a_"/>
    <n v="0"/>
    <n v="0"/>
    <n v="0"/>
    <n v="0"/>
  </r>
  <r>
    <n v="1393"/>
    <n v="10"/>
    <s v="16.10"/>
    <s v="16.10"/>
    <x v="665"/>
    <s v="16.10 Ścieki przemysłowe w ogólnej ilości wytwarzanych ścieków"/>
    <n v="0"/>
    <s v=""/>
    <s v=""/>
    <n v="0"/>
    <s v=""/>
    <n v="0"/>
    <s v=""/>
    <n v="0"/>
    <n v="0"/>
    <s v="II*"/>
    <s v="woda-stan"/>
    <n v="0"/>
    <n v="0"/>
    <n v="5"/>
    <n v="1"/>
    <n v="1"/>
    <n v="1"/>
    <n v="5"/>
    <n v="5"/>
    <x v="7"/>
    <x v="20"/>
    <s v="Ścieki"/>
    <s v="ścieki"/>
    <s v="objętość ścieków przemysłowych/objętość wytworzonych ściekówx100"/>
    <s v="%"/>
    <s v="-"/>
    <s v="roczna"/>
    <s v="16.10A"/>
    <s v="objętość ścieków przemysłowych w danym roku"/>
    <s v="16.2B"/>
    <s v="ilość wytworzonych ścieków w danym roku"/>
    <s v="1) Wodociągi Kieleckie"/>
    <s v="WODK_001_x000a_Ścieki_x000a_[ilość ścieków przemysłowych]"/>
    <n v="0"/>
    <s v="1) Wodociągi Kieleckie"/>
    <s v="WODK_001_x000a_ścieki_x000a_[całkowita ilość ścieków dostarczona do oczyszczalni]_x000a_"/>
    <n v="0"/>
    <s v="2) GUS BDL"/>
    <s v="Kategoria: STAN I OCHRONA ŚRODOWISKA (K9)_x000a_Grupa: GOSPODARKA WODNO-ŚCIEKOWA W PRZEMYŚLE (G215)_x000a_Podgrupa: Ścieki przemysłowe odprowadzone w ciągu roku (P1704)_x000a_[ścieki odprowadzone ogółem]"/>
    <n v="0"/>
    <s v="2) GUS BDL"/>
    <s v="Kategoria: STAN I OCHRONA ŚRODOWISKA (K9)_x000a_Grupa: OCZYSZCZANIE ŚCIEKÓW KOMUNALNYCH (G222)_x000a_Podgrupa: Ścieki oczyszczane w ciągu roku (P1700)_x000a_[odprowadzone ogółem]"/>
    <n v="0"/>
    <n v="0"/>
    <n v="0"/>
    <n v="0"/>
  </r>
  <r>
    <n v="1394"/>
    <n v="11"/>
    <s v="16.11"/>
    <s v="16.11"/>
    <x v="666"/>
    <s v="16.11 Gęstość kanalizacji deszczowej"/>
    <n v="0"/>
    <s v=""/>
    <s v=""/>
    <n v="0"/>
    <s v=""/>
    <n v="0"/>
    <s v=""/>
    <n v="0"/>
    <n v="0"/>
    <s v="II.4"/>
    <s v="woda-stan"/>
    <n v="0"/>
    <n v="0"/>
    <n v="5"/>
    <n v="5"/>
    <n v="1"/>
    <n v="1"/>
    <n v="1"/>
    <n v="1"/>
    <x v="4"/>
    <x v="20"/>
    <s v="Ścieki"/>
    <s v="kanalizacja deszczowa"/>
    <s v="długość sieci kanalizacji deszczowej/powierzchnia miasta3"/>
    <s v="-"/>
    <s v="-"/>
    <s v="roczna"/>
    <s v="16.11A"/>
    <s v="długość sieci kanalizacji deszczowej"/>
    <s v="8.1"/>
    <s v="powierzchnia miasta3"/>
    <s v="1) Geodezyjna Ewidencja Sieci Uzrbojenia Terenu"/>
    <s v="GESUT_001_x000a_[GES_Przewody: GES_Przebieg,GES_Rodzaj]"/>
    <n v="0"/>
    <s v="1) Ewidencja Gruntów i Budynków"/>
    <s v="EGIB_002 [EGB_JednostkaEwidencyjna]"/>
    <n v="0"/>
    <n v="0"/>
    <n v="0"/>
    <n v="0"/>
    <s v="2) GUS BDL2"/>
    <s v="Kategoria: PODZIAŁ TERYTORIALNY (K1)_x000a_Grupa: POWIERZCHNIA GEODEZYJNA KRAJU (DANE GUGIK) (G441)_x000a_Podgrupa: Powierzchnia (P1410)_x000a_"/>
    <n v="0"/>
    <n v="0"/>
    <n v="0"/>
    <n v="0"/>
  </r>
  <r>
    <n v="1396"/>
    <n v="12"/>
    <s v="16.12"/>
    <s v="16.12"/>
    <x v="667"/>
    <s v="16.12 Intensywność wykorzystania sieci kanalizacyjnej"/>
    <n v="0"/>
    <s v=""/>
    <s v=""/>
    <n v="0"/>
    <s v=""/>
    <n v="0"/>
    <s v=""/>
    <n v="0"/>
    <n v="0"/>
    <s v="II.7"/>
    <s v="woda-stan"/>
    <n v="0"/>
    <n v="0"/>
    <n v="4"/>
    <n v="4"/>
    <n v="1"/>
    <n v="1"/>
    <n v="1"/>
    <n v="1"/>
    <x v="9"/>
    <x v="20"/>
    <s v="Ścieki"/>
    <s v="kanalizacja sanitarna"/>
    <s v="liczba podłączeń do sieci kanalizacyjnej/długość sieci kanalizacyjnej"/>
    <s v="-"/>
    <s v="-"/>
    <s v="roczna"/>
    <s v="16.12A"/>
    <s v="liczba podłączeń do sieci kanalizacyjnej"/>
    <s v="16.9B"/>
    <s v="długość sieci kanalizacyjnej"/>
    <s v="1) Geodezyjna Ewidencja Sieci Uzrbojenia Terenu_x000a_lub_x000a_Wodociągi Kieleckie"/>
    <s v="GESUT_001_x000a_[GES_Przewody: GES_Przebieg,GES_Rodzaj]_x000a_lub_x000a_ &quot;WODK_001_x000a_Ścieki_x000a_[liczba połączeń]"/>
    <n v="0"/>
    <s v="1) Geodezyjna Ewidencja Sieci Uzrbojenia Terenu_x000a__x000a_Lub_x000a__x000a_Wodociągi Kieleckie"/>
    <s v="GESUT_001_x000a_[GES_Przewody: GES_Przebieg,GES_Rodzaj]_x000a__x000a_lub_x000a__x000a_Wodociągi Kieleckie &quot;WODK_001_x000a_Ścieki_x000a_[długość sieci kanalizacyjnej&quot;"/>
    <n v="0"/>
    <n v="0"/>
    <n v="0"/>
    <n v="0"/>
    <n v="0"/>
    <n v="0"/>
    <n v="0"/>
    <n v="0"/>
    <n v="0"/>
    <n v="0"/>
  </r>
  <r>
    <n v="0"/>
    <n v="13"/>
    <s v="16.13"/>
    <s v="16.13"/>
    <x v="668"/>
    <s v="16.13 Średnia ilość scieków bytowych na osobę"/>
    <n v="0"/>
    <n v="0"/>
    <n v="0"/>
    <n v="0"/>
    <n v="0"/>
    <n v="0"/>
    <n v="0"/>
    <n v="0"/>
    <n v="0"/>
    <n v="0"/>
    <n v="0"/>
    <n v="0"/>
    <n v="0"/>
    <n v="5"/>
    <n v="1"/>
    <n v="1"/>
    <n v="1"/>
    <n v="5"/>
    <n v="5"/>
    <x v="94"/>
    <x v="20"/>
    <s v="Ścieki"/>
    <s v="ścieki"/>
    <s v="objętość ścieków bytowych/liczba dni w roku/liczba mieszkańców korzystających z sieci kanalizacyjnej"/>
    <s v="l/dobę/osobę"/>
    <s v="-"/>
    <s v="roczna"/>
    <s v="16.13A"/>
    <s v="objętość ścieków bytowych w danym roku"/>
    <s v="16.1A"/>
    <s v="liczba mieszkańców korzystających z sieci kanalizacyjnej"/>
    <n v="0"/>
    <n v="0"/>
    <n v="0"/>
    <n v="0"/>
    <n v="0"/>
    <n v="0"/>
    <n v="0"/>
    <n v="0"/>
    <n v="0"/>
    <n v="0"/>
    <n v="0"/>
    <n v="0"/>
    <n v="0"/>
    <n v="0"/>
    <n v="0"/>
  </r>
  <r>
    <n v="1397"/>
    <n v="1"/>
    <s v="15.1"/>
    <s v="15.1"/>
    <x v="669"/>
    <s v="15.1 Odsetek mieszkańców miasta z dostępem do sieci wodociągowej"/>
    <s v="23.1"/>
    <s v="woda"/>
    <s v="wskaźnik podstawowy"/>
    <n v="0"/>
    <s v=""/>
    <n v="0"/>
    <s v=""/>
    <n v="0"/>
    <n v="0"/>
    <n v="0"/>
    <n v="0"/>
    <n v="0"/>
    <n v="0"/>
    <n v="5"/>
    <n v="3"/>
    <n v="1"/>
    <n v="1"/>
    <n v="5"/>
    <n v="5"/>
    <x v="95"/>
    <x v="21"/>
    <s v="Woda"/>
    <s v="sieć wodociągowa"/>
    <s v="liczba mieszkańców z dostępem do sieci wodociągowej/liczba mieszkańcówx100"/>
    <s v="%"/>
    <s v="-"/>
    <s v="dwuletnia"/>
    <s v="15.1A"/>
    <s v="liczba mieszkańców z dostępem do sieci wodociągowej"/>
    <s v="1.1"/>
    <s v="liczba mieszkańców"/>
    <s v="1) Wodociągi Kieleckie"/>
    <s v="WODK_002_x000a_Woda_x000a_[Liczba osób z dostępem do sieci wodociągowej]"/>
    <s v="w przypadku jednostek konieczna będzie analiza przyłączy i liczby ludności z deklaracji śmieciowych_x000a_Geodezyjna Ewidencja Sieci Uzrbojenia Terenu_x000a_&quot;GESUT_001_x000a_[GES_Przewody: GES_Przebieg,GES_Rodzaj]&quot;_x000a_Brak danych o właścicielach studni głębinowych"/>
    <s v="1) Ewidencja Ludności"/>
    <s v="ELUD_001_x000a_Mieszkańcy_x000a_[adres miejsca zameldowania na pobyt stały lub czasowy]"/>
    <n v="0"/>
    <s v="2) GUS BDL2"/>
    <s v="Kategoria: GOSPODARKA MIESZKANIOWA I KOMUNALNA  (K11)_x000a_Grupa: URZĄDZENIA SIECIOWE (G57) _x000a_Podgrupa:  Wodociągi (P1600)_x000a_[ludność korzystająca z sieci wodociągowej]"/>
    <s v="2 Dane nie pozwlają na obliczenie wskaźnika dla poziomu bardziej szczegółowego niż poziom miasta."/>
    <s v="2) GUS BDL2"/>
    <s v="Kategoria:  LUDNOŚĆ (K3)_x000a_Grupa: STAN LUDNOŚCI (G7)_x000a_Podgrupa: Ludność wg grup wieku i płci (P2137);"/>
    <n v="0"/>
    <n v="0"/>
    <n v="0"/>
    <n v="0"/>
  </r>
  <r>
    <n v="1398"/>
    <n v="2"/>
    <s v="15.2"/>
    <s v="15.2"/>
    <x v="670"/>
    <s v="15.2 Odsetek mieszkańców miasta ze stałym dostępem do źródła wody uzdatnionej "/>
    <s v="23.2"/>
    <s v="woda"/>
    <s v="wskaźnik podstawowy"/>
    <n v="0"/>
    <s v=""/>
    <n v="0"/>
    <s v=""/>
    <n v="0"/>
    <n v="0"/>
    <n v="0"/>
    <n v="0"/>
    <n v="0"/>
    <n v="0"/>
    <n v="5"/>
    <n v="1"/>
    <n v="1"/>
    <n v="1"/>
    <n v="1"/>
    <n v="1"/>
    <x v="9"/>
    <x v="21"/>
    <s v="Woda"/>
    <s v="woda"/>
    <s v="liczba mieszkańców ze stałym dostępem do źródła wody uzdatnionej /liczba mieszkańcówx100"/>
    <s v="%"/>
    <s v="Zgodnie z wytycznymi normy ISO 37120 źródło wody uzdatnionej powinno odnosić się do wody doprowadzanej rurociągami, z publicznego punktu poboru, otworu odwiertowego lub pompy, ze studni zabezpieczonej, chronionego źródła lub deszczówki."/>
    <s v="dwuletnia  (dostosowana do terminu certyfikacji ISO 37120)"/>
    <s v="15.2A"/>
    <s v="liczba mieszkańców ze stałym dostępem do źródła wody uzdatnionej1 "/>
    <s v="1.1"/>
    <s v="liczba mieszkańców"/>
    <s v="1) Wodociągi Kieleckie"/>
    <s v="WODK_002_x000a_Woda_x000a_[Liczba osób z dostępem do wody uzdatnionej]"/>
    <s v="1Brak danych o właścicielach studni głębinowych. W poprzednim procesie certyfikacji ISO 37120 wskaźnik raportowany był jako 100% z komentarzem &quot;Według załączonego raportu dostęp do uzdatnionej wody ma tylko 192 550 osób (dane za 2017rok), ale dotyczy to tylko osób korzystających z sieci wodociągowej. Pozostali mieszkańcy korzystają z własnych, dobrze chronionych studni. Budowa studni na własnej posesji wymaga zgłoszenia do Urzędu Miasta, a w przypadku większego ujęcia wody uzyskania odpowiedniego pozwolenia (tzw. pozwolenia wodnoprawnego). W sytuacji awaryjnej (np. awaria) woda jest dostarczana i rozprowadzana za pomocą wozów wodnych._x000a_Dlatego zakładamy, że wszyscy mieszkańcy miasta mają dostęp do uzdatnionej wody.&quot;"/>
    <s v="1) Ewidencja Ludności"/>
    <s v="ELUD_001_x000a_Mieszkańcy"/>
    <n v="0"/>
    <s v="2) GUS BDL"/>
    <s v="Kategoria: GOSPODARKA MIESZKANIOWA I KOMUNALNA  (K11)_x000a_Grupa: URZĄDZENIA SIECIOWE (G57) _x000a_Podgrupa:  Wodociągi (P1600)_x000a_[ludność korzystająca z sieci wodociągowej]"/>
    <n v="0"/>
    <s v="2) GUS BDL"/>
    <s v="Kategoria:  LUDNOŚĆ (K3)_x000a_Grupa: STAN LUDNOŚCI (G7)_x000a_Podgrupa: Ludność wg grup wieku i płci (P2137);"/>
    <n v="0"/>
    <n v="0"/>
    <n v="0"/>
    <n v="0"/>
  </r>
  <r>
    <n v="1401"/>
    <n v="3"/>
    <s v="15.3"/>
    <s v="15.3"/>
    <x v="671"/>
    <s v="15.3 Zużycie wody na mieszkańca"/>
    <s v="23.5"/>
    <s v="woda"/>
    <s v="wskaźnik pomocniczy"/>
    <n v="0"/>
    <s v=""/>
    <n v="0"/>
    <s v=""/>
    <n v="0"/>
    <n v="0"/>
    <n v="0"/>
    <n v="0"/>
    <n v="0"/>
    <n v="0"/>
    <n v="5"/>
    <n v="1"/>
    <n v="1"/>
    <n v="1"/>
    <n v="5"/>
    <n v="5"/>
    <x v="77"/>
    <x v="21"/>
    <s v="Woda"/>
    <s v="zużycie wody"/>
    <s v="całkowite zużycie wody przez miasto w danym roku/liczba dni w roku/liczba mieszkańców"/>
    <s v="l/dobę/osobę"/>
    <s v="Zgodnie z wytycznymi normy ISO 37120 wskaźnik uwzględnia całkowite zużycie wody w miescie w tym do celów domowych, przemysłowych i usługowych."/>
    <s v="roczna"/>
    <s v="15.3A"/>
    <s v="całkowite zużycie wody w danym roku"/>
    <s v="1.1"/>
    <s v="liczba mieszkańców"/>
    <s v="1) Wodociągi Kieleckie"/>
    <s v="WODK_002_x000a_Woda_x000a_[Całkowite zużycie wody]"/>
    <s v="Brak danych o właścicielach studni głębinowych"/>
    <s v="1) Ewidencja Ludności"/>
    <s v="ELUD_001_x000a_Mieszkańcy"/>
    <n v="0"/>
    <s v="2) GUS BDL"/>
    <s v="Kategoria: STAN I OCHRONA ŚRODOWISKA (K9)_x000a_Grupa: ZUŻYCIE WODY I OCZYSZCZALNIE ŚCIEKÓW (G220)_x000a_Podgrupa: Zużycie wody na potrzeby gospodarki narodowej i ludności w ciągu roku (P1669)_x000a_[zużycie wody na 1 mieszkańca]"/>
    <n v="0"/>
    <s v="2) GUS BDL"/>
    <s v="Kategoria:  LUDNOŚĆ (K3)_x000a_Grupa: STAN LUDNOŚCI (G7)_x000a_Podgrupa: Ludność wg grup wieku i płci (P2137);"/>
    <n v="0"/>
    <s v="1) GUS BDL"/>
    <s v="Kategoria STAN I OCHRONA ŚRODOWISKA (K9)_x000a_Grupa ZUŻYCIE WODY I OCZYSZCZALNIE ŚCIEKÓW (G220)_x000a_Podgrupa Zużycie wody na potrzeby gospodarki narodowej i ludności w ciągu roku (P1669)_x000a_[zużycie wody na 1 mieszkańca]"/>
    <n v="0"/>
  </r>
  <r>
    <n v="1399"/>
    <n v="4"/>
    <s v="15.4"/>
    <s v="15.4"/>
    <x v="672"/>
    <s v="15.4 Zużycie wody przez gospodarstwa domowe na mieszkańca"/>
    <s v="23.3"/>
    <s v="woda"/>
    <s v="wskaźnik podstawowy"/>
    <n v="0"/>
    <s v=""/>
    <n v="0"/>
    <s v=""/>
    <n v="0"/>
    <n v="0"/>
    <n v="0"/>
    <n v="0"/>
    <n v="0"/>
    <n v="0"/>
    <n v="5"/>
    <n v="1"/>
    <n v="1"/>
    <n v="1"/>
    <n v="4"/>
    <n v="4"/>
    <x v="9"/>
    <x v="21"/>
    <s v="Woda"/>
    <s v="zużycie wody"/>
    <s v="całkowite zużycie wody przez gospodarstw domowe w danym roku/liczba dni w roku/liczba mieszkańców"/>
    <s v="l/dobę/osobę"/>
    <s v="Zgodnie z wytycznymi normy ISO 37120 pod uwagę powinna być brana jedynie woda zużywana do celów domowych. Woda zużywana do celów przemysłowych i usługowych nie powinna być uwzględniana."/>
    <s v="roczna"/>
    <s v="15.4A"/>
    <s v="całkowite zużycie wody do użytku domowego w danym roku"/>
    <s v="1.1"/>
    <s v="liczba mieszkańców"/>
    <s v="1) Wodociągi Kieleckie"/>
    <s v="WODK_002_x000a_Woda_x000a_[Całkowite zużycie wody dostarczonej do odbiorców z grupy gospodarstwa domowe, wspólnoty mieszkaniowe, spółdzielnie]"/>
    <s v="Brak danych o właścicielach studni głębinowych"/>
    <s v="1) Ewidencja Ludności"/>
    <s v="ELUD_001_x000a_Mieszkańcy"/>
    <n v="0"/>
    <s v="2) GUS BDL"/>
    <s v="Kategoria GOSPODARKA MIESZKANIOWA I KOMUNALNA (K11)_x000a_Grupa URZĄDZENIA SIECIOWE (G57)_x000a_Podgrupa Zużycie wody, energii elektrycznej oraz gazu w gospodarstwach domowych (P2442)_x000a_[woda dostarczona gospodarstwom domowym]"/>
    <n v="0"/>
    <s v="2) GUS BDL"/>
    <s v="Kategoria:  LUDNOŚĆ (K3)_x000a_Grupa: STAN LUDNOŚCI (G7)_x000a_Podgrupa: Ludność wg grup wieku i płci (P2137);"/>
    <n v="0"/>
    <s v="1) GUS BDL"/>
    <s v="Kategoria GOSPODARKA MIESZKANIOWA I KOMUNALNA (K11)_x000a_Grupa URZĄDZENIA SIECIOWE (G57)_x000a_Podgrupa Zużycie wody, energii elektrycznej oraz gazu w gospodarstwach domowych (P2442)_x000a_[ogółem, woda z wodociągów, na 1 mieszkańca]"/>
    <n v="0"/>
  </r>
  <r>
    <n v="0"/>
    <n v="5"/>
    <s v="15.5"/>
    <s v="15.5"/>
    <x v="673"/>
    <s v="15.5 Średnie zużycie wody w gospodarstwie domowym na osobę"/>
    <n v="0"/>
    <n v="0"/>
    <n v="0"/>
    <n v="0"/>
    <n v="0"/>
    <n v="0"/>
    <n v="0"/>
    <n v="0"/>
    <n v="0"/>
    <n v="0"/>
    <n v="0"/>
    <n v="0"/>
    <n v="0"/>
    <n v="5"/>
    <n v="1"/>
    <n v="1"/>
    <n v="1"/>
    <n v="5"/>
    <n v="5"/>
    <x v="94"/>
    <x v="21"/>
    <s v="Woda"/>
    <s v="zużycie wody"/>
    <s v="całkowite zużycie wody przez gospodarstw domowe/liczba dni w roku/liczba mieszkańców korzystających z sieci wodociągowej"/>
    <s v="l/dobę/osobę"/>
    <s v="pod uwagę powinna być brana jedynie woda zużywana do celów domowych. Woda zużywana do celów przemysłowych i usługowych nie powinna być uwzględniana."/>
    <n v="0"/>
    <s v="15.4A"/>
    <s v="całkowite zużycie wody do użytku domowego w danym roku"/>
    <s v="15.1A"/>
    <s v="liczba mieszkańców z dostępem do sieci wodociągowej"/>
    <s v="1) Wodociągi Kieleckie"/>
    <s v="WODK_002_x000a_Woda_x000a_[Całkowite zużycie wody dostarczonej do odbiorców z grupy gospodarstwa domowe, wspólnoty mieszkaniowe, spółdzielnie]"/>
    <n v="0"/>
    <s v="1) Wodociągi Kieleckie"/>
    <s v="WODK_002_x000a_Woda_x000a_[Liczba osób z dostępem do sieci wodociągowej]"/>
    <n v="0"/>
    <s v="2) GUS BDL"/>
    <s v="Kategoria GOSPODARKA MIESZKANIOWA I KOMUNALNA (K11)_x000a_Grupa URZĄDZENIA SIECIOWE (G57)_x000a_Podgrupa Zużycie wody, energii elektrycznej oraz gazu w gospodarstwach domowych (P2442)_x000a_[woda dostarczona gospodarstwom domowym]"/>
    <n v="0"/>
    <s v="2) GUS BDL"/>
    <s v="Kategoria GOSPODARKA MIESZKANIOWA I KOMUNALNA (K11)_x000a_Grupa URZĄDZENIA SIECIOWE (G57)_x000a_Podgrupa Zużycie wody, energii elektrycznej oraz gazu w gospodarstwach domowych (P2442)_x000a_[ludność korzystająca z sieci wodociągowej]"/>
    <n v="0"/>
    <s v="1) GUS BDL"/>
    <s v="Kategoria GOSPODARKA MIESZKANIOWA I KOMUNALNA (K11)_x000a_Grupa URZĄDZENIA SIECIOWE (G57)_x000a_Podgrupa Zużycie wody, energii elektrycznej oraz gazu w gospodarstwach domowych (P2442)_x000a_[ogółem, woda z wodociągów, na 1 korzystającego]"/>
    <n v="0"/>
  </r>
  <r>
    <n v="1400"/>
    <n v="6"/>
    <s v="15.6"/>
    <s v="15.6"/>
    <x v="674"/>
    <s v="15.6 Wskaźnik zgodności z lokalnymi normami dotyczący jakości wody pitnej"/>
    <s v="23.4"/>
    <s v="woda"/>
    <s v="wskaźnik podstawowy"/>
    <n v="0"/>
    <s v=""/>
    <n v="0"/>
    <s v=""/>
    <n v="0"/>
    <n v="0"/>
    <n v="0"/>
    <n v="0"/>
    <n v="0"/>
    <n v="0"/>
    <n v="5"/>
    <n v="1"/>
    <n v="1"/>
    <n v="1"/>
    <n v="1"/>
    <n v="1"/>
    <x v="9"/>
    <x v="21"/>
    <s v="Woda"/>
    <s v="jakośc wody"/>
    <s v="liczba przeprowadzonych badań wody pitnej, w których próbki są zgodne z lokalnymi normami/liczba przeprowadzonych badań wody pitnejx100"/>
    <s v="%"/>
    <s v="Zgodnie z normą ISO 37120 uwględnione powinny zostać badania wody dystrybuowanejo dla każdego parametru wymaganego przepisami._x000a_Norma wymaga aby wskaźnik był obliczany corocznie."/>
    <s v="dwuletnia  (dostosowana do terminu certyfikacji ISO 37120)"/>
    <s v="15.6A"/>
    <s v="liczba przeprowadzonych badań wody pitnej, w których próbki są zgodne z lokalnymi normami"/>
    <s v="15.6B"/>
    <s v="liczba przeprowadzonych badań wody pitnej"/>
    <s v="1) Wodociągi Kieleckie"/>
    <s v="WODK_002_x000a_Woda_x000a_[Liczba przeprowadzonych badań wody pitnej, w których próbki są zgodne z lokalnymi normami]"/>
    <n v="0"/>
    <s v="1) Wodociągi Kieleckie"/>
    <s v="WODK_002_x000a_Woda_x000a_[liczba przeprowadzonych badań wody pitnej]"/>
    <n v="0"/>
    <n v="0"/>
    <n v="0"/>
    <n v="0"/>
    <n v="0"/>
    <n v="0"/>
    <n v="0"/>
    <n v="0"/>
    <n v="0"/>
    <n v="0"/>
  </r>
  <r>
    <n v="1402"/>
    <n v="7"/>
    <s v="15.7"/>
    <s v="15.7"/>
    <x v="675"/>
    <s v="15.7 Średnia roczna liczba godzin przerw w dostawie wody na gospodarstwo domowe "/>
    <s v="23.6"/>
    <s v="woda"/>
    <s v="wskaźnik pomocniczy"/>
    <n v="0"/>
    <s v=""/>
    <n v="0"/>
    <s v=""/>
    <n v="0"/>
    <n v="0"/>
    <n v="0"/>
    <n v="0"/>
    <n v="0"/>
    <n v="0"/>
    <n v="4"/>
    <n v="1"/>
    <n v="1"/>
    <n v="1"/>
    <n v="1"/>
    <n v="1"/>
    <x v="9"/>
    <x v="21"/>
    <s v="Woda"/>
    <s v="awarie"/>
    <s v="długość przerw w dostawie wody x liczba gospodarstw domowych, których te przerwy dotyczyły/liczba gospodarstw domowych"/>
    <s v="h"/>
    <s v="Zgodnie z normą iSO 37120 rzypadki całkowitego odcięcia, ograniczenia do niskiego przepływu, zalecenia przegotowywania wody, przepłukiwania wodociągu, planowanych i nieplanowanych przerw należy liczyć tak samo._x000a_Z tego wskaźnika należy wykluczyć:_x000a_– przypadki, gdzie istnieje pewne obniżenie poziomu obsługi, ale kiedy normalna działalność (prysznic, pralka, spłukiwanie toalety itp.) jest jeszcze możliwa i_x000a_– przerwy w podłączeniach domów._x000a_„Nieplanowana przerwa” jest to przerwa spowodowana przez awarię w systemie. „Planowana przerwa” jest_x000a_to przerwa, o której odbiorcy zostali poinformowani co najmniej 24 h przed jej nastąpieniem (lub zgodnie z wymaganiami regulacyjnymi)."/>
    <s v="dwuletnia  (dostosowana do terminu certyfikacji ISO 37120)"/>
    <s v="15.7A"/>
    <s v="długość przerw w dostawie wody x liczba gospodarstw domowych, których te przerwy dotyczyły"/>
    <s v="12.1"/>
    <s v="liczba gospodarstw domowych"/>
    <s v="1) Wodociągi Kieleckie"/>
    <s v="WODK_002_x000a_Woda_x000a_[Czas trwania przerw w dostawie wody trwających dłużej niż 12 godzin]"/>
    <s v="Spółka przekazuje dane dot. liczby przerw w dostawie wody trwających powyżej 12 godz. wraz z określeniem dat i czasu ich trwania dla danego wodociągu i ulicy - do Państwowego Powiatowego Inspektora Sanitarnego w Kielcach  w &quot;Sprawozdaniu na temat urządzeń służących do zaopatrzenia w wodę - wodociągi i studnie, eksploatowanych przez &quot;Wodociągi Kieleckie&quot; Sp. z o.o.&quot;"/>
    <s v="1) Ewidencja Ludności"/>
    <s v="ELUD_001_x000a_Mieszkańcy_x000a_[Adres miejsca zameldowania na pobyt stały/czasowy]"/>
    <s v="Liczba gospodarstw domowych oznacza liczbę unikalnych adresów, w których zameldowana jest przynajmniej jedna osoba"/>
    <n v="0"/>
    <n v="0"/>
    <n v="0"/>
    <n v="0"/>
    <n v="0"/>
    <n v="0"/>
    <n v="0"/>
    <n v="0"/>
    <n v="0"/>
  </r>
  <r>
    <n v="1403"/>
    <n v="8"/>
    <s v="15.8"/>
    <s v="15.8"/>
    <x v="676"/>
    <s v="15.8 Odsetek strat wody (woda brakująca) "/>
    <s v="23.7"/>
    <s v="woda"/>
    <s v="wskaźnik pomocniczy"/>
    <n v="0"/>
    <s v=""/>
    <n v="0"/>
    <s v=""/>
    <n v="0"/>
    <n v="0"/>
    <n v="0"/>
    <n v="0"/>
    <n v="0"/>
    <n v="0"/>
    <n v="5"/>
    <n v="1"/>
    <n v="1"/>
    <n v="1"/>
    <n v="1"/>
    <n v="1"/>
    <x v="9"/>
    <x v="21"/>
    <s v="Woda"/>
    <s v="straty wody"/>
    <s v="straty wody/całkowite zużycie wodyx100"/>
    <s v="%"/>
    <s v="Zgodnie z norma ISO 37120 odsetek strat wody reprezentuje procent wody, która jest tracona z uzdatnionej wody wchodzącej do systemu dystrybucji, co jest rozliczane przez dostawcę wody. Obejmuje to rzeczywiste straty wody, np. z powodu nieszczelnych rur, i straty rozliczeniowe, na przykład pobieranie wody poprzez nielegalne podłączenia."/>
    <s v="dwuletnia  (dostosowana do terminu certyfikacji ISO 37120)"/>
    <s v="15.8A"/>
    <s v="straty wody w danym roku"/>
    <s v="15.3A"/>
    <s v="całkowite zużycie wody w danym roku"/>
    <s v="1) Wodociągi Kieleckie"/>
    <s v="WODK_002_x000a_Woda_x000a_[Straty wody]"/>
    <s v="Spółka nie wylicza strat wody odrębnie dla każdej z gmin. Możliwe jest podanie jedynie procenta strat wody globalnie dla całego terenu działania Spółki"/>
    <s v="1) Wodociągi Kieleckie"/>
    <s v="WODK_002_x000a_Woda_x000a_[Całkowite zużycie wody]"/>
    <n v="0"/>
    <n v="0"/>
    <n v="0"/>
    <n v="0"/>
    <n v="0"/>
    <n v="0"/>
    <n v="0"/>
    <n v="0"/>
    <n v="0"/>
    <n v="0"/>
  </r>
  <r>
    <n v="1407"/>
    <n v="9"/>
    <s v="15.9"/>
    <s v="15.9"/>
    <x v="677"/>
    <s v="15.9 Odsetek miejskiej sieci wodociągowej monitorowanej przez inteligentny system sterowania siecią wodociągową"/>
    <n v="0"/>
    <s v=""/>
    <s v=""/>
    <s v="23.3"/>
    <s v="woda"/>
    <n v="0"/>
    <s v=""/>
    <n v="0"/>
    <n v="0"/>
    <n v="0"/>
    <n v="0"/>
    <n v="0"/>
    <n v="0"/>
    <n v="4"/>
    <n v="1"/>
    <n v="1"/>
    <n v="1"/>
    <n v="1"/>
    <n v="1"/>
    <x v="9"/>
    <x v="21"/>
    <s v="Woda"/>
    <s v="sieć wodociągowa"/>
    <s v="długość sieci wodociągowej objętej inteligentnym systemem sterowania siecią wodociągową (km)/długość sieci wodociągowej (km)x100"/>
    <s v="%"/>
    <n v="0"/>
    <s v="roczna"/>
    <s v="15.9A"/>
    <s v="długość sieci wodociągowej objętej inteligentnym systemem sterowania siecią wodociągową [km]"/>
    <s v="15.9B"/>
    <s v="długość sieci wodociągowej [km]"/>
    <s v="1) Wodociągi Kieleckie"/>
    <s v="WODK_002_x000a_Woda_x000a_[Długość sieci wodociągowej monitorowana przez inteligentny system sterowania siecią wodociągową]"/>
    <s v="Całość sieci monitorowana"/>
    <s v="1) Wodociągi Kieleckie"/>
    <s v="WODK_002_x000a_Woda_x000a_[Całkowita długość sieci wodociągowej]"/>
    <n v="0"/>
    <n v="0"/>
    <n v="0"/>
    <n v="0"/>
    <n v="0"/>
    <n v="0"/>
    <n v="0"/>
    <n v="0"/>
    <n v="0"/>
    <n v="0"/>
  </r>
  <r>
    <n v="1412"/>
    <n v="10"/>
    <s v="15.10"/>
    <s v="15.10"/>
    <x v="678"/>
    <s v="15.10 Parametry jakości wód podziemnych dla ujęć z naniesionym zasięgiem poszczególnych ujęć"/>
    <n v="0"/>
    <s v=""/>
    <s v=""/>
    <n v="0"/>
    <s v=""/>
    <n v="0"/>
    <s v=""/>
    <n v="0"/>
    <n v="0"/>
    <s v="II*"/>
    <s v="woda-stan"/>
    <n v="0"/>
    <n v="0"/>
    <n v="5"/>
    <n v="1"/>
    <n v="1"/>
    <n v="5"/>
    <n v="1"/>
    <n v="1"/>
    <x v="51"/>
    <x v="21"/>
    <s v="Woda"/>
    <s v="jakość wody"/>
    <s v=""/>
    <s v="-"/>
    <s v="Mapa przedstawiająca lokalizację ujęc komunalnych oraz granice zasilania w wodę z poszczególnych ujęć wraz z informacją o składzie chemicznym wody oraz twardości ogólnej."/>
    <s v="roczna"/>
    <s v="15.10A"/>
    <s v="granice obszarów zasilania w wodę z ujęć komunalnych"/>
    <s v="15.10B"/>
    <s v="parametry jakości wód podziemnych dla poszczególnych ujęć komunlanych"/>
    <s v="1) Wodociągi Kieleckie"/>
    <n v="0"/>
    <n v="0"/>
    <n v="0"/>
    <n v="0"/>
    <n v="0"/>
    <n v="0"/>
    <n v="0"/>
    <n v="0"/>
    <n v="0"/>
    <n v="0"/>
    <n v="0"/>
    <n v="0"/>
    <n v="0"/>
    <n v="0"/>
  </r>
  <r>
    <n v="1414"/>
    <n v="11"/>
    <s v="15.11"/>
    <s v="15.11"/>
    <x v="679"/>
    <s v="15.11 Przyrost inwestycji mających znacząco oddziaływać na środowisko stref ochrony pośredniej ujęć wody"/>
    <n v="0"/>
    <s v=""/>
    <s v=""/>
    <n v="0"/>
    <s v=""/>
    <n v="0"/>
    <s v=""/>
    <n v="0"/>
    <n v="0"/>
    <s v="II*"/>
    <s v="woda-stan, woda-presja"/>
    <n v="0"/>
    <n v="0"/>
    <n v="4"/>
    <n v="1"/>
    <n v="1"/>
    <n v="4"/>
    <n v="1"/>
    <n v="1"/>
    <x v="9"/>
    <x v="21"/>
    <s v="Woda"/>
    <s v="ujęcia wód"/>
    <s v="liczba pozwoleń na budowę wydanych dla inwestycji mających znacząco oddziaływać na środowisko stref ochrony pośrednij ujęć wód w danym roku/liczba pozwoleń na budowę wydanych dla inwestycji mających znacząco oddziaływać na środowisko stref ochrony pośrednij ujęć wód w poprzednim rokux100"/>
    <s v="%"/>
    <n v="0"/>
    <s v="roczna"/>
    <s v="15.11A"/>
    <s v="liczba pozwoleń na budowę wydanych dla inwestycji mających znacząco oddziaływać na środowisko stref ochrony pośrednij ujęć wód w danym roku"/>
    <s v="15.11B"/>
    <s v="liczba pozwoleń na budowę wydanych dla inwestycji mających znacząco oddziaływać na środowisko stref ochrony pośrednij ujęć wód w poprzednim roku"/>
    <s v="1) Wydział Urbanistyki i Architektury /SOWA"/>
    <s v="WUiA_004_x000a_Rejestr wydanych decyzji o pozwolenie na budowę_x000a_[liczba pozwoleń na budowę wydanych dla inwestycji mających znacząco oddziaływać na środowisko stref ochrony pośrednij ujęć wód - rok bieżący]"/>
    <n v="0"/>
    <s v="1) Wydział Urbanistyki i Architektury /SOWA"/>
    <s v="WUiA_004_x000a_Rejestr wydanych decyzji o pozwolenie na budowę_x000a_[liczba pozwoleń na budowę wydanych dla inwestycji mających znacząco oddziaływać na środowisko stref ochrony pośrednij ujęć wód - rok poprzedni]"/>
    <n v="0"/>
    <n v="0"/>
    <n v="0"/>
    <n v="0"/>
    <n v="0"/>
    <n v="0"/>
    <n v="0"/>
    <n v="0"/>
    <n v="0"/>
    <n v="0"/>
  </r>
  <r>
    <n v="1419"/>
    <n v="12"/>
    <s v="15.12"/>
    <s v="15.12"/>
    <x v="680"/>
    <s v="15.12 Intensywność wykorzystania sieci wodociągowej"/>
    <n v="0"/>
    <s v=""/>
    <s v=""/>
    <n v="0"/>
    <s v=""/>
    <n v="0"/>
    <s v=""/>
    <n v="0"/>
    <n v="0"/>
    <s v="II.8"/>
    <s v="woda-stan"/>
    <n v="0"/>
    <n v="0"/>
    <n v="5"/>
    <n v="3"/>
    <n v="1"/>
    <n v="1"/>
    <n v="5"/>
    <n v="5"/>
    <x v="77"/>
    <x v="21"/>
    <s v="Woda"/>
    <s v="sieć wodociągowa"/>
    <s v="liczba podłączeń do sieci wodociągowej/długość sieci wodociągowej"/>
    <s v="-"/>
    <n v="0"/>
    <s v="roczna"/>
    <s v="15.12A"/>
    <s v="liczba podłączeń do sieci wodociągowej"/>
    <s v="15.9B"/>
    <s v="długość sieci wodociągowej [km]"/>
    <s v="1) Geodezyjna Ewidencja Sieci Uzrbojenia Terenu_x000a__x000a_Lub_x000a__x000a_1) Wodociągi Kieleckie"/>
    <s v="GESUT_001_x000a_[GES_Przewody: GES_Przebieg,GES_Rodzaj]_x000a__x000a_lub_x000a__x000a_Wodociągi Kieleckie        &quot;WODK_002_x000a_Woda_x000a_[liczba przyłączy]"/>
    <n v="0"/>
    <s v="1) Geodezyjna Ewidencja Sieci Uzrbojenia Terenu_x000a__x000a_Lub_x000a__x000a_Wodociągi Kieleckie"/>
    <s v="GESUT_001_x000a_[GES_Przewody: GES_Przebieg,GES_Rodzaj]_x000a__x000a_lub_x000a__x000a_Wodociągi Kieleckie        &quot;WODK_002_x000a_Woda_x000a_[długość sieci wodociągowej]"/>
    <n v="0"/>
    <s v="2) GUS BDL2"/>
    <s v="Kategoria: GOSPODARKA MIESZKANIOWA I KOMUNALNA  (K11)_x000a_Grupa: URZĄDZENIA SIECIOWE (G57) _x000a_Podgrupa: Wodociągi (P1600)_x000a_[przyłącza prowadzące do budynków mieszkalnych i zbiorowego zamieszkania]"/>
    <s v="2 Dane nie pozwlają na obliczenie wskaźnika dla poziomu bardziej szczegółowego niż poziom miasta."/>
    <s v="2) GUS BDL2"/>
    <s v="Kategoria: GOSPODARKA MIESZKANIOWA I KOMUNALNA  (K11)_x000a_Grupa: URZĄDZENIA SIECIOWE (G57) _x000a_Podgrupa:  Wodociągi (P1600)_x000a_[długość czynnej sieci rozdzielczej]"/>
    <n v="0"/>
    <n v="0"/>
    <n v="0"/>
    <n v="0"/>
  </r>
  <r>
    <n v="1421"/>
    <n v="1"/>
    <s v="18.1"/>
    <s v="18.1"/>
    <x v="681"/>
    <s v="18.1 Odsetek mieszkańców miasta objętych usługą regularnego odbioru odpadów stałych"/>
    <s v="16.1"/>
    <s v="odpady stałe"/>
    <s v="wskaźnik podstawowy"/>
    <n v="0"/>
    <s v=""/>
    <n v="0"/>
    <s v=""/>
    <n v="0"/>
    <n v="0"/>
    <s v="VI*"/>
    <s v="gospodarka odpadami-stan"/>
    <n v="0"/>
    <n v="0"/>
    <n v="5"/>
    <n v="1"/>
    <n v="1"/>
    <n v="1"/>
    <n v="1"/>
    <n v="1"/>
    <x v="9"/>
    <x v="22"/>
    <s v="Odpady stałe"/>
    <s v="odpady stałe"/>
    <s v="liczba mieszkańców objętych usługą regularnego odbioru odpadów/liczba mieszkańcówx100"/>
    <s v="%"/>
    <n v="0"/>
    <s v="dwuletnia  (dostosowana do terminu certyfikacji ISO 37120)"/>
    <s v="18.1A"/>
    <s v="liczba mieszkańców objętych usługą regularnego odbioru odpadów"/>
    <s v="1.1"/>
    <s v="liczba mieszkańców"/>
    <s v="1) Wydziału Usług Komunalnych i Zarządzania Środowiskiem"/>
    <s v="Raport_x000a_deklaracje o wysokości opłaty za gospodarowanie odpadami komunalnymi"/>
    <n v="0"/>
    <s v="1) Ewidencja Ludności"/>
    <s v="ELUD_001_x000a_Mieszkańcy"/>
    <n v="0"/>
    <n v="0"/>
    <n v="0"/>
    <n v="0"/>
    <s v="2) GUS BDL"/>
    <s v="Kategoria:  LUDNOŚĆ (K3)_x000a_Grupa: STAN LUDNOŚCI (G7)_x000a_Podgrupa: Ludność wg grup wieku i płci (P2137)"/>
    <n v="0"/>
    <n v="0"/>
    <n v="0"/>
    <n v="0"/>
  </r>
  <r>
    <n v="1422"/>
    <n v="2"/>
    <s v="18.2"/>
    <s v="18.2"/>
    <x v="682"/>
    <s v="18.2 Odsetek mieszkańców objętych selektywna zbiórką odpadów"/>
    <n v="0"/>
    <s v=""/>
    <n v="0"/>
    <n v="0"/>
    <s v=""/>
    <n v="0"/>
    <s v=""/>
    <n v="0"/>
    <n v="0"/>
    <s v="VI*"/>
    <s v="gospodarka odpadami-reakcja"/>
    <n v="0"/>
    <n v="0"/>
    <n v="5"/>
    <n v="4"/>
    <n v="1"/>
    <n v="1"/>
    <n v="1"/>
    <n v="1"/>
    <x v="96"/>
    <x v="22"/>
    <s v="Odpady stałe"/>
    <s v="selektywna zbiórka odpadów"/>
    <s v="liczba mieszkańców objętych selektywną zbiórką odbioru odpadów/liczba mieszkańcówx100"/>
    <s v="%"/>
    <n v="0"/>
    <s v="roczna"/>
    <s v="18.2A"/>
    <s v="liczba mieszkańców objętych selektywną zbiórką odbioru odpadów"/>
    <s v="1.1"/>
    <s v="liczba mieszkańców"/>
    <s v="1) Wydziału Usług Komunalnych i Zarządzania Środowiskiem"/>
    <s v="Raport_x000a_deklaracje o wysokości opłaty za gospodarowanie odpadami komunalnymi"/>
    <n v="0"/>
    <s v="1) Ewidencja Ludności"/>
    <s v="ELUD_001_x000a_Mieszkańcy_x000a_[adres miejsca zameldowania na potyb stały lub czasowy]"/>
    <n v="0"/>
    <n v="0"/>
    <n v="0"/>
    <n v="0"/>
    <n v="0"/>
    <n v="0"/>
    <n v="0"/>
    <n v="0"/>
    <n v="0"/>
    <n v="0"/>
  </r>
  <r>
    <n v="1424"/>
    <n v="3"/>
    <s v="18.3"/>
    <s v="18.3"/>
    <x v="683"/>
    <s v="18.3 Całkowita ilość odbieranych stałych odpadów komunalnych na mieszkańca "/>
    <s v="16.2"/>
    <s v="odpady stałe"/>
    <s v="wskaźnik podstawowy"/>
    <n v="0"/>
    <s v=""/>
    <n v="0"/>
    <s v=""/>
    <n v="0"/>
    <n v="0"/>
    <n v="0"/>
    <n v="0"/>
    <n v="0"/>
    <n v="0"/>
    <n v="5"/>
    <n v="1"/>
    <n v="1"/>
    <n v="1"/>
    <n v="5"/>
    <n v="5"/>
    <x v="97"/>
    <x v="22"/>
    <s v="Odpady stałe"/>
    <s v="odpady komunalne"/>
    <s v="masa odbieranych stałych odpadów komunalnych/liczba mieszkańców"/>
    <s v="kg"/>
    <n v="0"/>
    <s v="roczna"/>
    <s v="18.3A"/>
    <s v="masa odbieranych stałych odpadów komunalnych"/>
    <s v="1.1"/>
    <s v="liczba mieszkańców"/>
    <s v="1) Przedsiębiorstwo Gospodarki Odpadami w Kielcach"/>
    <s v="PGO_001_x000a_Zestawienie_x000a_[Całkowita ilość odbieranych stałych odpadów komunalnych]"/>
    <n v="0"/>
    <s v="1) Ewidencja Ludności"/>
    <s v="ELUD_001_x000a_Mieszkańcy"/>
    <n v="0"/>
    <s v="2) GUS BDL"/>
    <s v="Kategoria: STAN I OCHRONA (K9) _x000a_Grupa: ODPADY KOMUNALNE (G223)_x000a_Podgrupa: Odpady zebrane w ciągu roku (P2174)_x000a_[ogółem]"/>
    <n v="0"/>
    <s v="2) GUS BDL"/>
    <s v="Kategoria:  LUDNOŚĆ (K3)_x000a_Grupa: STAN LUDNOŚCI (G7)_x000a_Podgrupa: Ludność wg grup wieku i płci (P2137)"/>
    <n v="0"/>
    <s v="1) GUS BDL"/>
    <s v="Kategoria: STAN I OCHRONA ŚRODOWISKA (K9)_x000a_Grupa: ODPADY KOMUNALNE (G223)_x000a_Podgrupa: Masa wytworzonych odpadów komunalnych przez jednego mieszkańca (P3586)"/>
    <n v="0"/>
  </r>
  <r>
    <n v="1425"/>
    <n v="4"/>
    <s v="18.4"/>
    <s v="18.4"/>
    <x v="684"/>
    <s v="18.4 Odsetek stałych odpadów miasta, które są poddawane recyklingowi "/>
    <s v="16.3"/>
    <s v="odpady stałe"/>
    <s v="wskaźnik podstawowy"/>
    <n v="0"/>
    <s v=""/>
    <n v="0"/>
    <s v=""/>
    <n v="0"/>
    <n v="0"/>
    <n v="0"/>
    <n v="0"/>
    <n v="0"/>
    <n v="0"/>
    <n v="5"/>
    <n v="1"/>
    <n v="1"/>
    <n v="1"/>
    <n v="5"/>
    <n v="5"/>
    <x v="7"/>
    <x v="22"/>
    <s v="Odpady stałe"/>
    <s v="recykling"/>
    <s v="masa stałych odpadów miasta, które są poddawane recyklingowi/masa stałych odpadów miastax100"/>
    <s v="%"/>
    <n v="0"/>
    <s v="roczna"/>
    <s v="18.4A"/>
    <s v="masa stałych odpadów miasta, które są poddawane recyklingowi"/>
    <s v="18.3A"/>
    <s v="masa odbieranych stałych odpadów komunalnych"/>
    <s v="1) Przedsiębiorstwo Gospodarki Odpadami w Kielcach"/>
    <s v="PGO_001_x000a_Zestawienie_x000a_[Całkowita ilość odbieranych stałych odpadów komunalnych, które są poddawane recyklingowi ]"/>
    <n v="0"/>
    <s v="1) Przedsiębiorstwo Gospodarki Odpadami w Kielcach"/>
    <s v="PGO_001_x000a_Zestawienie_x000a_[Całkowita ilość odbieranych stalych w mieście]"/>
    <n v="0"/>
    <s v="2) GUS BDL"/>
    <s v="Kategoria: STAN I OCHRONA ŚRODOWISKA (K9)_x000a_Grupa: ODPADY KOMUNALNE (G223)_x000a_Podgrupa: Gospodarka odpadami komunalnymi (P3743)_x000a_[masa zebranych odpadów komunalnych przeznaczonych do recyklingu]"/>
    <n v="0"/>
    <s v="2) GUS BDL"/>
    <s v="Kategoria: STAN I OCHRONA (K9) _x000a_Grupa: ODPADY KOMUNALNE (G223)_x000a_Podgrupa: Odpady zebrane w ciągu roku (P2174)_x000a_[ogółem]"/>
    <n v="0"/>
    <n v="0"/>
    <n v="0"/>
    <n v="0"/>
  </r>
  <r>
    <n v="1437"/>
    <n v="5"/>
    <s v="18.5"/>
    <s v="18.5"/>
    <x v="685"/>
    <s v="18.5 Odsetek całkowitej ilości odpadów z tworzyw sztucznych poddanych recyklingowi w mieście"/>
    <n v="0"/>
    <s v=""/>
    <n v="0"/>
    <s v="16.4"/>
    <s v="odpady stałe"/>
    <n v="0"/>
    <s v=""/>
    <n v="0"/>
    <n v="0"/>
    <n v="0"/>
    <n v="0"/>
    <n v="0"/>
    <n v="0"/>
    <n v="4"/>
    <n v="1"/>
    <n v="1"/>
    <n v="1"/>
    <n v="1"/>
    <n v="1"/>
    <x v="9"/>
    <x v="22"/>
    <s v="Odpady stałe"/>
    <s v="recykling"/>
    <s v="masa tworzyw sztucznych poddawanych recyklingowi/ masa tworzyw sztucznych wytworzonych w mieściex100"/>
    <s v="%"/>
    <n v="0"/>
    <s v="roczna"/>
    <s v="18.5A"/>
    <s v="masa tworzyw sztucznych poddawanych recyklingowi"/>
    <s v="18.5B"/>
    <s v=" masa tworzyw sztucznych wytworzonych w mieście"/>
    <s v="1) Przedsiębiorstwo Gospodarki Odpadami w Kielcach"/>
    <s v="PGO_001_x000a_Zestawienie_x000a_[Ilość tworzyw sztucznych poddawanych recyklingowi]"/>
    <n v="0"/>
    <s v="1) Przedsiębiorstwo Gospodarki Odpadami w Kielcach"/>
    <s v="PGO_001_x000a_Zestawienie_x000a_[Ilość tworzyw sztucznych wytworzonych w mieście]"/>
    <s v="•_x0009_Tylko dane o odpadach dostarczanych do PGO_x000a_•_x0009_Należy sprawdzić również skupy_x000a_"/>
    <n v="0"/>
    <n v="0"/>
    <n v="0"/>
    <n v="0"/>
    <n v="0"/>
    <n v="0"/>
    <n v="0"/>
    <n v="0"/>
    <n v="0"/>
  </r>
  <r>
    <n v="1446"/>
    <n v="6"/>
    <s v="18.6"/>
    <s v="18.6"/>
    <x v="686"/>
    <s v="18.6 Masa zebranego sprzętu elektrycznego i elektronicznego z gospodarstw domowych"/>
    <n v="0"/>
    <s v=""/>
    <n v="0"/>
    <n v="0"/>
    <s v=""/>
    <n v="0"/>
    <s v=""/>
    <n v="0"/>
    <n v="0"/>
    <s v="VI*"/>
    <s v="gospodarka odpadami-stan"/>
    <n v="0"/>
    <n v="0"/>
    <n v="4"/>
    <n v="1"/>
    <n v="1"/>
    <n v="1"/>
    <n v="1"/>
    <n v="1"/>
    <x v="9"/>
    <x v="22"/>
    <s v="Odpady stałe"/>
    <s v="selektywna zbiórka odpadów"/>
    <s v="Masa zebranego sprzętu elektrycznego i elektronicznego z gospodarstw domowych"/>
    <s v="t"/>
    <n v="0"/>
    <s v="roczna"/>
    <s v="18.6"/>
    <s v="masa odpadów elektrycznych i elektronicznych wytworzonych w mieście"/>
    <n v="0"/>
    <s v=""/>
    <s v="1) Wydziału Usług Komunalnych i Zarządzania Środowiskiem"/>
    <s v="Raport_x000a_ilość odpadów elektrycznych i elektronicznych wytworzonych w mieście (t)"/>
    <n v="0"/>
    <n v="0"/>
    <n v="0"/>
    <n v="0"/>
    <s v="2) GUS BDL"/>
    <s v="Kategoria: STAN I OCHRONA ŚRODOWISKA (K9)_x000a_Grupa: ODPADY KOMUNALNE (G223)_x000a_Podgrupa: Odpady zebrane selektywnie w ciągu roku (P2175)_x000a_[zużyte urządzenia elektryczne i elektroniczne razem, z gospodarstw domowych]"/>
    <n v="0"/>
    <n v="0"/>
    <n v="0"/>
    <n v="0"/>
    <n v="0"/>
    <n v="0"/>
    <n v="0"/>
  </r>
  <r>
    <n v="1439"/>
    <n v="7"/>
    <s v="18.7"/>
    <s v="18.7"/>
    <x v="687"/>
    <s v="18.7 Odsetek miejskich odpadów elektrycznych i elektronicznych, które są poddawane recyklingowi"/>
    <n v="0"/>
    <s v=""/>
    <n v="0"/>
    <s v="16.6"/>
    <s v="odpady stałe"/>
    <n v="0"/>
    <s v=""/>
    <n v="0"/>
    <n v="0"/>
    <n v="0"/>
    <n v="0"/>
    <n v="0"/>
    <n v="0"/>
    <n v="4"/>
    <n v="1"/>
    <n v="1"/>
    <n v="1"/>
    <n v="1"/>
    <n v="1"/>
    <x v="9"/>
    <x v="22"/>
    <s v="Odpady stałe"/>
    <s v="recykling"/>
    <s v="masa miejskich odpadów elektrycznych i elektronicznych, które są poddawane recyklingowi (t)/masa odpadów elektrycznych i elektronicznych wytworzonych w mieście (t)x100"/>
    <s v="%"/>
    <n v="0"/>
    <s v="roczna"/>
    <s v="18.7A"/>
    <s v="masa miejskich odpadów elektrycznych i elektronicznych, które są poddawane recyklingowi"/>
    <s v="18.6"/>
    <s v="masa odpadów elektrycznych i elektronicznych wytworzonych w mieście"/>
    <s v="1) Wydziału Usług Komunalnych i Zarządzania Środowiskiem"/>
    <s v="Raport_x000a_ilość miejskich odpadów elektrycznych i elektronicznych, które są poddawane recyklingowi (t)"/>
    <n v="0"/>
    <s v="1) Wydziału Usług Komunalnych i Zarządzania Środowiskiem"/>
    <s v="Raport_x000a_ilość odpadów elektrycznych i elektronicznych wytworzonych w mieście (t)"/>
    <n v="0"/>
    <n v="0"/>
    <n v="0"/>
    <n v="0"/>
    <n v="0"/>
    <n v="0"/>
    <n v="0"/>
    <n v="0"/>
    <n v="0"/>
    <n v="0"/>
  </r>
  <r>
    <n v="1426"/>
    <n v="8"/>
    <s v="18.8"/>
    <s v="18.8"/>
    <x v="688"/>
    <s v="18.8 Odsetek stałych odpadów miasta unieszkodliwianych na składowisku spełniającym wymagania sanitarne "/>
    <s v="16.4"/>
    <s v="odpady stałe"/>
    <s v="wskaźnik podstawowy"/>
    <n v="0"/>
    <s v=""/>
    <n v="0"/>
    <s v=""/>
    <n v="0"/>
    <n v="0"/>
    <n v="0"/>
    <n v="0"/>
    <n v="0"/>
    <n v="0"/>
    <n v="5"/>
    <n v="1"/>
    <n v="1"/>
    <n v="1"/>
    <n v="1"/>
    <n v="1"/>
    <x v="9"/>
    <x v="22"/>
    <s v="Odpady stałe"/>
    <s v="odpady stałe"/>
    <s v="masa stałych odpadów miasta unieszkodliwianych na składowisku spełniającym wymagania sanitarne/masa stałych odpadów miastax100"/>
    <s v="%"/>
    <s v="Zgodnie z normą ISO 37120 składowisko spełniające wymagania sanitarne powinno oznaczać starannie zaprojektowaną konstrukcję, która wykorzystuje warstwę gliny lub warstwę syntetyczną, w celu odizolowania odpadów stałych od otaczającego środowiska. Odizolowanie to uzyskuje się za pomocą warstwy na dnie i codziennego pokrywania warstwą gleby."/>
    <s v="dwuletnia  (dostosowana do terminu certyfikacji ISO 37120)"/>
    <s v="18.8A"/>
    <s v="masa stałych odpadów miasta unieszkodliwianych na składowisku spełniającym wymagania sanitarne"/>
    <s v="18.3A"/>
    <s v="masa odbieranych stałych odpadów komunalnych"/>
    <s v="1) Przedsiębiorstwo Gospodarki Odpadami w Kielcach"/>
    <s v="PGO_001_x000a_Zestawienie_x000a_[Ilość stałych odpadów miasta unieszkodliwianych na składowisku spełniającym wymagania sanitarne ]"/>
    <n v="0"/>
    <s v="1) Przedsiębiorstwo Gospodarki Odpadami w Kielcach"/>
    <s v="PGO_001_x000a_Zestawienie_x000a_[Całkowita ilość odbieranych stalych w mieście]"/>
    <n v="0"/>
    <s v="2) GUS BDL"/>
    <s v="Kategoria: STAN I OCHRONA ŚRODOWISKA (K9)_x000a_Grupa: ODPADY KOMUNALNE (G223)_x000a_Podgrupa: Gospodarka odpadami komunalnymi (P3743)_x000a_[masa zebranych odpadów komunalnych przeznaczonych do składowania]"/>
    <n v="0"/>
    <s v="2) GUS BDL"/>
    <s v="Kategoria: STAN I OCHRONA (K9) _x000a_Grupa: ODPADY KOMUNALNE (G223)_x000a_Podgrupa: Odpady zebrane w ciągu roku (P2174)_x000a_[ogółem]"/>
    <n v="0"/>
    <n v="0"/>
    <n v="0"/>
    <n v="0"/>
  </r>
  <r>
    <n v="1427"/>
    <n v="9"/>
    <s v="18.9"/>
    <s v="18.9"/>
    <x v="689"/>
    <s v="18.9 Odsetek stałych odpadów miasta, które są przetwarzane w zakładach pozyskiwania energii z odpadów"/>
    <s v="16.5"/>
    <s v="odpady stałe"/>
    <s v="wskaźnik podstawowy"/>
    <n v="0"/>
    <s v=""/>
    <n v="0"/>
    <s v=""/>
    <n v="0"/>
    <n v="0"/>
    <n v="0"/>
    <n v="0"/>
    <n v="0"/>
    <n v="0"/>
    <n v="5"/>
    <n v="1"/>
    <n v="1"/>
    <n v="1"/>
    <n v="1"/>
    <n v="1"/>
    <x v="9"/>
    <x v="22"/>
    <s v="Odpady stałe"/>
    <s v="odpady stałe"/>
    <s v="masa miejskich odpadów stałych, które są przetwarzane w zakładach pozyskiwania energii z odpadów/masa stałych odpadów miastax100"/>
    <s v="%"/>
    <s v="Zgodnie z normą ISO 37120 zakład wytwarzania energii z odpadów odnosi się do jednostki lub obiektu wykorzystywanych do wytwarzania energii elektrycznej i / lub ciepła ze spalanych odpadów. Obiekt powinien mieć sprawność energetyczną netto wyższą lub równą 0,25, co oznacza, że ​​wyprodukowana energia jest wyższa lub równa 25% napływającej energii."/>
    <s v="dwuletnia  (dostosowana do terminu certyfikacji ISO 37120)"/>
    <s v="18.9A"/>
    <s v="masa miejskich odpadów stałych, które są przetwarzane w zakładach pozyskiwania energii z odpadów"/>
    <s v="18.3A"/>
    <s v="masa odbieranych stałych odpadów komunalnych"/>
    <s v="1) Przedsiębiorstwo Gospodarki Odpadami w Kielcach"/>
    <s v="PGO_001_x000a_Zestawienie_x000a_[Ilość miejskich odpadów stałych, które są przetwarzane w zakładach pozyskiwania energii z odpadów]"/>
    <s v="Ilość paliw alternatywnych do późniejszego wykorzystania"/>
    <s v="1) Przedsiębiorstwo Gospodarki Odpadami w Kielcach"/>
    <s v="PGO_001_x000a_Zestawienie_x000a_[Całkowita ilość odbieranych stalych w mieście]"/>
    <n v="0"/>
    <s v="2) GUS BDL"/>
    <s v="Kategoria: STAN I OCHRONA ŚRODOWISKA (K9)_x000a_Grupa: ODPADY KOMUNALNE (G223)_x000a_Podgrupa: Gospodarka odpadami komunalnymi (P3743)_x000a_[masa zebranych odpadów komunalnych przeznaczonych do przekształcania termicznego z odzyskiem energii]"/>
    <n v="0"/>
    <s v="2) GUS BDL"/>
    <s v="Kategoria: STAN I OCHRONA (K9) _x000a_Grupa: ODPADY KOMUNALNE (G223)_x000a_Podgrupa: Odpady zebrane w ciągu roku (P2174)_x000a_[ogółem]"/>
    <n v="0"/>
    <n v="0"/>
    <n v="0"/>
    <n v="0"/>
  </r>
  <r>
    <n v="1428"/>
    <n v="10"/>
    <s v="18.10"/>
    <s v="18.10"/>
    <x v="690"/>
    <s v="18.10 Odsetek stałych odpadów miasta, które są biologicznie przetwarzane i wykorzystywane jako kompost lub biogaz"/>
    <s v="16.6"/>
    <s v="odpady stałe"/>
    <s v="wskaźnik pomocniczy"/>
    <n v="0"/>
    <s v=""/>
    <n v="0"/>
    <s v=""/>
    <n v="0"/>
    <n v="0"/>
    <n v="0"/>
    <n v="0"/>
    <n v="0"/>
    <n v="0"/>
    <n v="5"/>
    <n v="1"/>
    <n v="1"/>
    <n v="1"/>
    <n v="1"/>
    <n v="1"/>
    <x v="9"/>
    <x v="22"/>
    <s v="Odpady stałe"/>
    <s v="odpady stałe"/>
    <s v="masa odpadów stałych miasta, które są biologicznie przetwarzane i wykorzystywane jako kompost lub biogaz/masa stałych odpadów miastax100"/>
    <s v="%"/>
    <s v="Zgodnie z wytycznymi normy ISO 37120 odpady kompostowane lub fermentowane beztlenowo to odpady stałe przetwarzane w uprawnionych do tego celu obiektach._x000a_Ilość odpadów stałych, które są kompostowane lub rozkładane beztlenowo, ocenia się na wejściu do zakładów, ale ilość odpadów opuszczających zakłady, które są poddawane recyklingowi, unieszkodliwiane w zakładach pozyskiwania energii z odpadów, lub trafiają na składowiska, należy wyłączyć z tego wskaźnika (jest to już uwzględnione we wskaźnikach od 16.3 do 16.8)."/>
    <s v="dwuletnia  (dostosowana do terminu certyfikacji ISO 37120)"/>
    <s v="18.10A"/>
    <s v="masa odpadów stałych miasta, które są biologicznie przetwarzane i wykorzystywane jako kompost lub biogaz"/>
    <s v="18.3A"/>
    <s v="masa odbieranych stałych odpadów komunalnych"/>
    <s v="1) Przedsiębiorstwo Gospodarki Odpadami w Kielcach"/>
    <s v="PGO_001_x000a_Zestawienie_x000a_[Ilość odpadów stałych miasta, które są biologicznie przetwarzane i wykorzystywane jako kompost lub biogaz]"/>
    <n v="0"/>
    <s v="1) Przedsiębiorstwo Gospodarki Odpadami w Kielcach"/>
    <s v="PGO_001_x000a_Zestawienie_x000a_[Całkowita ilość odbieranych stalych w mieście]"/>
    <n v="0"/>
    <s v="2) GUS BDL"/>
    <s v="Kategoria: STAN I OCHRONA ŚRODOWISKA (K9)_x000a_Grupa: ODPADY KOMUNALNE (G223)_x000a_Podgrupa: Gospodarka odpadami komunalnymi (P3743)_x000a_[masa zebranych odpadów komunalnych przeznaczonych do kompostowania lub fermentacji]"/>
    <n v="0"/>
    <s v="2) GUS BDL"/>
    <s v="Kategoria: STAN I OCHRONA (K9) _x000a_Grupa: ODPADY KOMUNALNE (G223)_x000a_Podgrupa: Odpady zebrane w ciągu roku (P2174)_x000a_[ogółem]"/>
    <n v="0"/>
    <n v="0"/>
    <n v="0"/>
    <n v="0"/>
  </r>
  <r>
    <n v="1429"/>
    <n v="11"/>
    <s v="18.11"/>
    <s v="18.11"/>
    <x v="691"/>
    <s v="18.11 Odsetek stałych odpadów miasta unieszkodliwianych na otwartych składowiskach odpadów "/>
    <s v="16.7"/>
    <s v="odpady stałe"/>
    <s v="wskaźnik pomocniczy"/>
    <n v="0"/>
    <s v=""/>
    <n v="0"/>
    <s v=""/>
    <n v="0"/>
    <n v="0"/>
    <n v="0"/>
    <n v="0"/>
    <n v="0"/>
    <n v="0"/>
    <n v="5"/>
    <n v="1"/>
    <n v="1"/>
    <n v="1"/>
    <n v="1"/>
    <n v="1"/>
    <x v="9"/>
    <x v="22"/>
    <s v="Odpady stałe"/>
    <s v="odpady stałe"/>
    <s v="masa stałych odpadów miasta unieszkodliwianych na otwartych składowiskach odpadów/masa stałych odpadów miastax100"/>
    <s v="%"/>
    <s v="Zgodnie z normą ISO 37120 inne sposoby powinny odnosić się do metod postępowania z odpadami innych niż wskazane w 16.3 (recykling), 16.4 (składowiska spełniające wymagania sanitarne), 16.5 (przetwarzane w zakładach pozyskiwania energii z odpadów), 16.6 (kompostowane lub poddawane fermentacji beztlenowej - odpady z kompostowni i zakładów fermentacji beztlenowej) i 16.7 (otwarte składowiska odpadów)."/>
    <s v="dwuletnia  (dostosowana do terminu certyfikacji ISO 37120)"/>
    <s v="18.11A"/>
    <s v="masa stałych odpadów miasta unieszkodliwianych na otwartych składowiskach odpadów"/>
    <s v="18.3A"/>
    <s v="masa odbieranych stałych odpadów komunalnych"/>
    <s v="1) Przedsiębiorstwo Gospodarki Odpadami w Kielcach"/>
    <s v="PGO_001_x000a_Zestawienie_x000a_[Ilość stałych odpadów miasta unieszkodliwianych na otwartych składowiskach odpadów]"/>
    <n v="0"/>
    <s v="1) Przedsiębiorstwo Gospodarki Odpadami w Kielcach"/>
    <s v="PGO_001_x000a_Zestawienie_x000a_[Całkowita ilość odbieranych stalych w mieście]"/>
    <n v="0"/>
    <n v="0"/>
    <n v="0"/>
    <n v="0"/>
    <s v="2) GUS BDL"/>
    <s v="Kategoria: STAN I OCHRONA (K9) _x000a_Grupa: ODPADY KOMUNALNE (G223)_x000a_Podgrupa: Odpady zebrane w ciągu roku (P2174)_x000a_[ogółem]"/>
    <n v="0"/>
    <n v="0"/>
    <n v="0"/>
    <n v="0"/>
  </r>
  <r>
    <n v="1430"/>
    <n v="12"/>
    <s v="18.12"/>
    <s v="18.12"/>
    <x v="692"/>
    <s v="18.12 Odsetek stałych odpadów miasta unieszkodliwianych innymi metodami "/>
    <s v="16.8"/>
    <s v="odpady stałe"/>
    <s v="wskaźnik pomocniczy"/>
    <n v="0"/>
    <s v=""/>
    <n v="0"/>
    <s v=""/>
    <n v="0"/>
    <n v="0"/>
    <n v="0"/>
    <n v="0"/>
    <n v="0"/>
    <n v="0"/>
    <n v="5"/>
    <n v="1"/>
    <n v="1"/>
    <n v="1"/>
    <n v="1"/>
    <n v="1"/>
    <x v="9"/>
    <x v="22"/>
    <s v="Odpady stałe"/>
    <s v="odpady stałe"/>
    <s v="masa stałych odpadów miasta unieszkodliwianych innymi metodami/masa stałych odpadów miastax100"/>
    <s v="%"/>
    <n v="0"/>
    <s v="dwuletnia  (dostosowana do terminu certyfikacji ISO 37120)"/>
    <s v="18.12A"/>
    <s v="masa stałych odpadów miasta unieszkodliwianych innymi metodami (masa stalych odpadów miasta-masa stałych odpadów miasta, które są poddawane recyklingowi-masa stałych odpadów miasta unieszkodliwianych na składowisku spełniającym wymagania sanitarne-masa miejskich odpadów stałych, które są przetwarzane w zakładach pozyskiwania energii z odpadów-masa miejskich odpadów stałych, które są przetwarzane w zakładach pozyskiwania energii z odpadów-masa odpadów stałych miasta, które są biologicznie przetwarzane i wykorzystywane jako kompost lub biogaz-masa stałych odpadów miasta unieszkodliwianych na otwartych składowiskach odpadów)"/>
    <s v="18.3A"/>
    <s v="masa odbieranych stałych odpadów komunalnych"/>
    <n v="0"/>
    <n v="0"/>
    <n v="0"/>
    <s v="1) Przedsiębiorstwo Gospodarki Odpadami w Kielcach"/>
    <s v="PGO_001_x000a_Zestawienie_x000a_[Całkowita ilość odbieranych stalych w mieście]"/>
    <n v="0"/>
    <n v="0"/>
    <n v="0"/>
    <n v="0"/>
    <s v="2) GUS BDL"/>
    <s v="Kategoria: STAN I OCHRONA (K9) _x000a_Grupa: ODPADY KOMUNALNE (G223)_x000a_Podgrupa: Odpady zebrane w ciągu roku (P2174)_x000a_[ogółem]"/>
    <n v="0"/>
    <n v="0"/>
    <n v="0"/>
    <n v="0"/>
  </r>
  <r>
    <n v="1431"/>
    <n v="13"/>
    <s v="18.13"/>
    <s v="18.13"/>
    <x v="693"/>
    <s v="18.13 Ilość wytwarzanych odpadów niebezpiecznych na mieszkańca"/>
    <s v="16.9"/>
    <s v="odpady stałe"/>
    <s v="wskaźnik pomocniczy"/>
    <n v="0"/>
    <s v=""/>
    <n v="0"/>
    <s v=""/>
    <n v="0"/>
    <n v="0"/>
    <n v="0"/>
    <n v="0"/>
    <n v="0"/>
    <n v="0"/>
    <n v="5"/>
    <n v="1"/>
    <n v="1"/>
    <n v="1"/>
    <n v="1"/>
    <n v="1"/>
    <x v="9"/>
    <x v="22"/>
    <s v="Odpady stałe"/>
    <s v="odpady niebezpieczne"/>
    <s v="masa wytwarzanych odpadów niebezpiecznych/liczba mieszkańców"/>
    <s v="t"/>
    <n v="0"/>
    <s v="dwuletnia  (dostosowana do terminu certyfikacji ISO 37120)"/>
    <s v="18.13"/>
    <s v="masa odpadów niebezpiecznych"/>
    <s v="1.1"/>
    <s v="liczba mieszkańców"/>
    <s v="1) Przedsiębiorstwo Gospodarki Odpadami w Kielcach"/>
    <s v="PGO_001_x000a_Zestawienie_x000a_[Ilość wytwarzanych odpadów niebezpiecznych [t]]"/>
    <n v="0"/>
    <s v="1) Ewidencja Ludności"/>
    <s v="ELUD_001_x000a_Mieszkańcy"/>
    <n v="0"/>
    <s v="2) GUS BDL"/>
    <s v="Kategoria: STAN I OCHRONA ŚRODOWISKA (K9)_x000a_Grupa: ODPADY KOMUNALNE (G223)_x000a_Podgrupa: Odpady zebrane selektywnie w ciągu roku (P2175)_x000a_[niebezpieczne, ogółem]"/>
    <n v="0"/>
    <n v="0"/>
    <n v="0"/>
    <n v="0"/>
    <n v="0"/>
    <n v="0"/>
    <n v="0"/>
  </r>
  <r>
    <n v="1423"/>
    <n v="14"/>
    <s v="18.14"/>
    <s v="18.14"/>
    <x v="694"/>
    <s v="18.14 Odsetek odpadów niebezpiecznych miasta, które są poddawane recyklingowi"/>
    <s v="16.10"/>
    <s v="odpady stałe"/>
    <s v="wskaźnik pomocniczy"/>
    <n v="0"/>
    <s v=""/>
    <n v="0"/>
    <s v=""/>
    <n v="0"/>
    <n v="0"/>
    <n v="0"/>
    <n v="0"/>
    <n v="0"/>
    <n v="0"/>
    <n v="5"/>
    <n v="1"/>
    <n v="1"/>
    <n v="1"/>
    <n v="1"/>
    <n v="1"/>
    <x v="9"/>
    <x v="22"/>
    <s v="Odpady stałe"/>
    <s v="odpady niebezpieczne"/>
    <s v="masa odpadów niebezpiecznych poddanych recyklingowi/masa odpadów niebezpiecznychx100"/>
    <s v="%"/>
    <n v="0"/>
    <s v="dwuletnia  (dostosowana do terminu certyfikacji ISO 37120)"/>
    <s v="18.14A"/>
    <s v="masa odpadów niebezpiecznych poddanych recyklingowi"/>
    <s v="18.13"/>
    <s v="masa odpadów niebezpiecznych"/>
    <s v="1) Przedsiębiorstwo Gospodarki Odpadami w Kielcach"/>
    <s v="PGO_001_x000a_Zestawienie_x000a_[ilość odpadów niebezpiecznych poddanych recyklingowi]"/>
    <n v="0"/>
    <s v="1) Przedsiębiorstwo Gospodarki Odpadami w Kielcach"/>
    <s v="PGO_001_x000a_Zestawienie_x000a_[całkowita ilość odpadów niebezpiecznych]"/>
    <s v="Przedsiębiorstwo Gospodarki Odpadami posiada dane tylko o odpadach przekazywanych do PSZOK (niewielka ilość) lub do zakładu, nie posiada danych o wszystkich odpadach."/>
    <n v="0"/>
    <n v="0"/>
    <n v="0"/>
    <n v="0"/>
    <n v="0"/>
    <n v="0"/>
    <n v="0"/>
    <n v="0"/>
    <n v="0"/>
  </r>
  <r>
    <n v="1451"/>
    <n v="1"/>
    <s v="4.1"/>
    <s v="4.1"/>
    <x v="695"/>
    <s v="4.1 Liczba zarejestrowanych wyborców jako odsetek liczby mieszkańców w wieku uprawniającym do głosowania "/>
    <s v="10.3"/>
    <s v="administracja"/>
    <s v="wskaźnik pomocniczy"/>
    <s v=""/>
    <s v=""/>
    <s v=""/>
    <s v=""/>
    <s v=""/>
    <s v=""/>
    <s v=""/>
    <s v=""/>
    <s v=""/>
    <s v=""/>
    <n v="5"/>
    <n v="1"/>
    <n v="1"/>
    <n v="1"/>
    <n v="1"/>
    <n v="1"/>
    <x v="9"/>
    <x v="23"/>
    <s v="Aktywność obywatelska"/>
    <s v="wybory"/>
    <s v="liczba zarejestrowanych wyborców/liczba mieszkańców w wieku uprawniającym do głosowaniax100"/>
    <s v="%"/>
    <s v="Osoby uprawnione do głosowania do osoby, które ukończyły 18 rok życia."/>
    <s v="zależna od terminów wyborów"/>
    <s v="4.1A"/>
    <s v="Liczba zarejestrowanych wyborców"/>
    <s v="4.1B"/>
    <s v="liczba mieszkańców w wieku uprawniającym do głosowania"/>
    <s v="1) Wydział Spraw Obywatelskich i Działalności Gospodarczej Urzędu Miasta Kielce"/>
    <s v="PKW_001_x000a_Wybory samorządowe- wyniki po obwodach_x000a_[Sejmiki - liczba wyborców uprawnionych do głosowania]_x000a_PKW_004_x000a_Wybory do Parlamentu Europejskiego- wyniki po obwodach_x000a_[Liczba wyborców uprawnionych do głosowania]_x000a_PKW_003_x000a_Wybory prezydenckie- wyniki po obwodach_x000a_[Liczba wyborców uprawnionych do głosowania]_x000a_PKW_002_x000a_Wybory do Parlamentu RP_x000a_[Liczba wyborców uprawnionych do głosowania]_x000a_"/>
    <n v="0"/>
    <s v="1) Ewidencja Ludności"/>
    <s v="ELUD_001_x000a_Mieszkańcy_x000a_[obywatelstwo, data urodzenia]"/>
    <n v="0"/>
    <n v="0"/>
    <n v="0"/>
    <n v="0"/>
    <n v="0"/>
    <n v="0"/>
    <n v="0"/>
    <n v="0"/>
    <n v="0"/>
    <n v="0"/>
  </r>
  <r>
    <n v="1452"/>
    <n v="2"/>
    <s v="4.2"/>
    <s v="4.2"/>
    <x v="696"/>
    <s v="4.2 Frekwencja głosujących w ostatnich wyborach lokalnych (jako odsetek osób uprawnionych do głosowania)"/>
    <s v="10.4"/>
    <s v="administracja"/>
    <s v="wskaźnik pomocniczy"/>
    <s v=""/>
    <s v=""/>
    <s v=""/>
    <s v=""/>
    <s v=""/>
    <s v=""/>
    <s v=""/>
    <s v=""/>
    <s v=""/>
    <s v=""/>
    <n v="5"/>
    <n v="5"/>
    <n v="1"/>
    <n v="1"/>
    <n v="5"/>
    <n v="5"/>
    <x v="98"/>
    <x v="23"/>
    <s v="Aktywność obywatelska"/>
    <s v="wybory"/>
    <s v="liczba osób, które głosowały w ostatnich wyborach samorządowych/liczba mieszkańców uprawnionych do głosowaniax100"/>
    <s v="%"/>
    <s v="Liczba osób, które głosowały odpowiada liczbie ważnych kart wyborczych._x000a_Osoby uprawnione do głosowania to osoby, które ukończyły 18 rok życia"/>
    <s v="pięcioletnia _x000a_(zgodnie z częstotliwością wyborów samorządowych1)"/>
    <s v="4.2A"/>
    <s v="liczba osób, które głosowały w ostatnich wyborach samorządowych"/>
    <s v="4.1B"/>
    <s v="liczba mieszkańców uprawnionych do głosowania "/>
    <s v="1) Państwowa Komisja Wyborcza"/>
    <s v="PKW_001_x000a_Wybory samorządowe- wyniki po obwodach_x000a_[Liczba wyborców, którym wydano karty do głosowania]"/>
    <n v="0"/>
    <s v="1) Państwowa Komisja Wyborcza"/>
    <s v="PKW_001_x000a_Wybory samorządowe- wyniki po obwodach_x000a_[Sejmiki - liczba wyborców uprawnionych do głosowania]"/>
    <n v="0"/>
    <s v="2) GUS BDL2"/>
    <s v="Kategoria: ORGANIZACJA PAŃSTWA I WYMIAR SPRAWIEDLIWOŚCI (K37)_x000a_Grupa: ORGANY PRZEDSTAWICIELSKIE (G502)_x000a_Podgrupa: Wybory samorządowe w 2014 i 2018 roku (P3581)_x000a_[frekwencja wyborcza]"/>
    <n v="0"/>
    <n v="0"/>
    <n v="0"/>
    <n v="0"/>
    <n v="0"/>
    <n v="0"/>
    <n v="0"/>
  </r>
  <r>
    <n v="1456"/>
    <n v="3"/>
    <s v="4.3"/>
    <s v="4.3"/>
    <x v="697"/>
    <s v="4.3 Frekwencja wyborcza w wyborach do Parlamentu Europejskiego"/>
    <s v=""/>
    <s v=""/>
    <n v="0"/>
    <s v=""/>
    <s v=""/>
    <s v=""/>
    <s v=""/>
    <s v="IV.1"/>
    <s v="aktywność obywatelska"/>
    <s v=""/>
    <s v=""/>
    <s v=""/>
    <s v=""/>
    <n v="5"/>
    <n v="5"/>
    <n v="1"/>
    <n v="1"/>
    <n v="4"/>
    <n v="4"/>
    <x v="99"/>
    <x v="23"/>
    <s v="Aktywność obywatelska"/>
    <s v="wybory"/>
    <s v="liczba osób, które głosowały w ostatnich wyborach do Parlamentu Europejskiego/liczba mieszkańców uprawnionych do głosowaniax100"/>
    <s v="%"/>
    <s v="Liczba osób, które głosowały odpowiada liczbie ważnych kart wyborczych._x000a_Osoby uprawnione do głosowania to osoby, które ukończyły 18 rok życia"/>
    <s v="zależna od terminów wyborów"/>
    <s v="4.3A"/>
    <s v="liczba osób, które głosowały w ostatnich wyborach do Parlamentu Europejskiego"/>
    <s v="4.1B"/>
    <s v="liczba mieszkańców uprawnionych do głosowania "/>
    <s v="1) Państwowa Komisja Wyborcza"/>
    <s v="PKW_004_x000a_Wybory samorządowe- wyniki po obwodach_x000a_[Liczba wyborców, którym wydano karty do głosowania]"/>
    <n v="0"/>
    <s v="1) Państwowa Komisja Wyborcza"/>
    <s v="PKW_004_x000a_Wybory do Parlamentu Europejskiego- wyniki po obwodach_x000a_[Liczba wyborców uprawnionych do głosowania]"/>
    <n v="0"/>
    <n v="0"/>
    <n v="0"/>
    <n v="0"/>
    <n v="0"/>
    <n v="0"/>
    <n v="0"/>
    <n v="0"/>
    <n v="0"/>
    <n v="0"/>
  </r>
  <r>
    <n v="1457"/>
    <n v="4"/>
    <s v="4.4"/>
    <s v="4.4"/>
    <x v="698"/>
    <s v="4.4 Frekwencja wyborcza w wyborach prezydenckich"/>
    <s v=""/>
    <s v=""/>
    <n v="0"/>
    <s v=""/>
    <s v=""/>
    <s v=""/>
    <s v=""/>
    <s v="IV.2"/>
    <s v="aktywność obywatelska"/>
    <s v="I*"/>
    <s v="ogólne-aktywność obywatelska"/>
    <s v=""/>
    <s v=""/>
    <n v="5"/>
    <n v="5"/>
    <n v="1"/>
    <n v="1"/>
    <n v="4"/>
    <n v="4"/>
    <x v="99"/>
    <x v="23"/>
    <s v="Aktywność obywatelska"/>
    <s v="wybory"/>
    <s v="liczba osób, które głosowały w ostatnich wyborach prezydenckich/liczba mieszkańców uprawnionych do głosowaniax100"/>
    <s v="%"/>
    <s v="Liczba osób, które głosowały odpowiada liczbie ważnych kart wyborczych._x000a_Osoby uprawnione do głosowania to osoby, które ukończyły 18 rok życia"/>
    <s v="zależna od terminów wyborów"/>
    <s v="4.4A"/>
    <s v="liczba osób, które głosowały w ostatnich wyborach prezydenckich"/>
    <s v="4.1B"/>
    <s v="liczba mieszkańców uprawnionych do głosowania "/>
    <s v="1) Państwowa Komisja Wyborcza"/>
    <s v="PKW_003_x000a_Wybory samorządowe- wyniki po obwodach_x000a_[Liczba wyborców, którym wydano karty do głosowania]"/>
    <n v="0"/>
    <s v="1) Państwowa Komisja Wyborcza"/>
    <s v="PKW_003_x000a_Wybory prezydenckie- wyniki po obwodach_x000a_[Liczba wyborców uprawnionych do głosowania]"/>
    <n v="0"/>
    <n v="0"/>
    <n v="0"/>
    <n v="0"/>
    <n v="0"/>
    <n v="0"/>
    <n v="0"/>
    <n v="0"/>
    <n v="0"/>
    <n v="0"/>
  </r>
  <r>
    <n v="1458"/>
    <n v="5"/>
    <s v="4.5"/>
    <s v="4.5"/>
    <x v="699"/>
    <s v="4.5 Frekwencja wyborcza w wyborach do Parlamentu RP"/>
    <s v=""/>
    <s v=""/>
    <n v="0"/>
    <s v=""/>
    <s v=""/>
    <s v=""/>
    <s v=""/>
    <s v="IV.4"/>
    <s v="aktywność obywatelska"/>
    <s v=""/>
    <s v=""/>
    <s v=""/>
    <s v=""/>
    <n v="5"/>
    <n v="5"/>
    <n v="1"/>
    <n v="1"/>
    <n v="4"/>
    <n v="4"/>
    <x v="99"/>
    <x v="23"/>
    <s v="Aktywność obywatelska"/>
    <s v="wybory"/>
    <s v="liczba osób, które głosowały w ostatnich wyborach parlamentarnych/liczba mieszkańców uprawnionych do głosowaniax100"/>
    <s v="%"/>
    <s v="Liczba osób, które głosowały odpowiada liczbie ważnych kart wyborczych._x000a_Osoby uprawnione do głosowania to osoby, które ukończyły 18 rok życia"/>
    <s v="zależna od terminów wyborów"/>
    <s v="4.5A"/>
    <s v="liczba osób, które głosowały w ostatnich wyborach parlamentarnych"/>
    <s v="4.1B"/>
    <s v="liczba mieszkańców uprawnionych do głosowania "/>
    <s v="1) Państwowa Komisja Wyborcza"/>
    <s v="PKW_002_x000a_Wybory do Parlamentu RP- wyniki po obwodach_x000a_[Liczba wyborców, którym wydano karty do głosowania]"/>
    <n v="0"/>
    <s v="1) Państwowa Komisja Wyborcza"/>
    <s v="PKW_002_x000a_Wybory do Parlamentu RP_x000a_[Liczba wyborców uprawnionych do głosowania]"/>
    <n v="0"/>
    <n v="0"/>
    <n v="0"/>
    <n v="0"/>
    <n v="0"/>
    <n v="0"/>
    <n v="0"/>
    <n v="0"/>
    <n v="0"/>
    <n v="0"/>
  </r>
  <r>
    <n v="1459"/>
    <n v="6"/>
    <s v="4.6/11.117"/>
    <s v="4.6/11.117"/>
    <x v="168"/>
    <s v="4.6/11.117 Liczba stowarzyszeń i organizacji społecznych"/>
    <s v=""/>
    <s v=""/>
    <n v="0"/>
    <s v=""/>
    <s v=""/>
    <s v=""/>
    <s v=""/>
    <s v=""/>
    <s v=""/>
    <s v=""/>
    <s v=""/>
    <s v=""/>
    <s v=""/>
    <n v="4"/>
    <n v="1"/>
    <n v="1"/>
    <n v="1"/>
    <n v="1"/>
    <n v="1"/>
    <x v="9"/>
    <x v="23"/>
    <s v="Aktywność obywatelska"/>
    <s v="oranizacje społeczne"/>
    <s v="liczba stowarzyszeń i organizacji społecznych"/>
    <s v="-"/>
    <s v="-"/>
    <s v="roczna"/>
    <s v="4.6"/>
    <s v="Liczba stowarzyszeń i organizacji społecznych"/>
    <n v="0"/>
    <s v=""/>
    <s v="1) GUS REGON2"/>
    <s v="GUS_022_x000a_REGON - Wyciąg_x000a_[adres siedziby,forma prawna]"/>
    <s v="Forma prawna - stowarzyszenia i ogranizacje społeczne"/>
    <n v="0"/>
    <n v="0"/>
    <n v="0"/>
    <s v="2) GUS BDL"/>
    <s v="_x000a_Kategoria K25 PODMIOTY GOSPODARKI NARODOWEJ, PRZEKSZTAŁCENIA WŁASNOŚCIOWE I STRUKTURALNE _x000a_Grupa G203 PODMIOTY GOSPODARKI NARODOWEJ WPISANE DO REJESTRU REGON _x000a_Podgrupa P2822 Podmioty wg sektorów własnościowych_x000a_[sektor prywatny - stowarzyszenia i organizacje społeczne]"/>
    <n v="0"/>
    <n v="0"/>
    <n v="0"/>
    <n v="0"/>
    <n v="0"/>
    <n v="0"/>
    <n v="0"/>
  </r>
  <r>
    <n v="1460"/>
    <n v="7"/>
    <s v="4.7"/>
    <s v="4.7"/>
    <x v="700"/>
    <s v="4.7 Kwota budżetu obwatelskiego"/>
    <s v=""/>
    <s v=""/>
    <n v="0"/>
    <s v=""/>
    <s v=""/>
    <s v=""/>
    <s v=""/>
    <s v=""/>
    <s v=""/>
    <s v=""/>
    <s v=""/>
    <s v=""/>
    <s v=""/>
    <n v="5"/>
    <n v="1"/>
    <n v="1"/>
    <n v="1"/>
    <n v="1"/>
    <n v="1"/>
    <x v="0"/>
    <x v="23"/>
    <s v="Aktywność obywatelska"/>
    <s v="budżet obywatelski"/>
    <s v="kwota budżetu obwatelskiego"/>
    <s v="mln PLN"/>
    <s v="-"/>
    <s v="roczna"/>
    <s v="4.7"/>
    <s v="Kwota budżetu obwatelskiego"/>
    <n v="0"/>
    <s v=""/>
    <s v="1) Urząd Miasta Kielce - budżet obywatelski"/>
    <s v="UMK_002_x000a_BUdżet obywatelski"/>
    <n v="0"/>
    <n v="0"/>
    <n v="0"/>
    <n v="0"/>
    <n v="0"/>
    <n v="0"/>
    <n v="0"/>
    <n v="0"/>
    <n v="0"/>
    <n v="0"/>
    <n v="0"/>
    <n v="0"/>
    <n v="0"/>
  </r>
  <r>
    <n v="1461"/>
    <n v="8"/>
    <s v="4.8"/>
    <s v="4.8"/>
    <x v="701"/>
    <s v="4.8 Kwota budżetu obwatelskiego na projekty ogólnomiejskie"/>
    <s v=""/>
    <s v=""/>
    <n v="0"/>
    <s v=""/>
    <s v=""/>
    <s v=""/>
    <s v=""/>
    <s v=""/>
    <s v=""/>
    <s v=""/>
    <s v=""/>
    <s v=""/>
    <s v=""/>
    <n v="5"/>
    <n v="1"/>
    <n v="1"/>
    <n v="1"/>
    <n v="1"/>
    <n v="1"/>
    <x v="8"/>
    <x v="23"/>
    <s v="Aktywność obywatelska"/>
    <s v="budżet obywatelski"/>
    <s v="kwota budżetu obwatelskiego na projekty ogólnomiejskie"/>
    <s v="PLN"/>
    <s v="-"/>
    <s v="roczna"/>
    <s v="4.8"/>
    <s v="Kwota budżetu obwatelskiego na projekty ogólnomiejskie"/>
    <n v="0"/>
    <s v=""/>
    <s v="1) Urząd Miasta Kielce - budżet obywatelski"/>
    <s v="UMK_002_x000a_BUdżet obywatelski"/>
    <n v="0"/>
    <n v="0"/>
    <n v="0"/>
    <n v="0"/>
    <n v="0"/>
    <n v="0"/>
    <n v="0"/>
    <n v="0"/>
    <n v="0"/>
    <n v="0"/>
    <n v="0"/>
    <n v="0"/>
    <n v="0"/>
  </r>
  <r>
    <n v="1462"/>
    <n v="9"/>
    <s v="4.9"/>
    <s v="4.9"/>
    <x v="702"/>
    <s v="4.9 Kwota budżetu obwatelskiego na projekty dzielnicowe"/>
    <s v=""/>
    <s v=""/>
    <n v="0"/>
    <s v=""/>
    <s v=""/>
    <s v=""/>
    <s v=""/>
    <s v=""/>
    <s v=""/>
    <s v=""/>
    <s v=""/>
    <s v=""/>
    <s v=""/>
    <n v="5"/>
    <n v="5"/>
    <n v="1"/>
    <n v="1"/>
    <n v="1"/>
    <n v="1"/>
    <x v="100"/>
    <x v="23"/>
    <s v="Aktywność obywatelska"/>
    <s v="budżet obywatelski"/>
    <s v="kwota budżetu obwatelskiego na projekty dzielnicowe"/>
    <s v="PLN"/>
    <s v="-"/>
    <s v="roczna"/>
    <s v="4.9"/>
    <s v="Kwota budżetu obwatelskiego na projekty dzielnicowe"/>
    <n v="0"/>
    <s v=""/>
    <s v="1) Urząd Miasta Kielce - budżet obywatelski"/>
    <s v="UMK_002_x000a_BUdżet obywatelski"/>
    <n v="0"/>
    <n v="0"/>
    <n v="0"/>
    <n v="0"/>
    <n v="0"/>
    <n v="0"/>
    <n v="0"/>
    <n v="0"/>
    <n v="0"/>
    <n v="0"/>
    <n v="0"/>
    <n v="0"/>
    <n v="0"/>
  </r>
  <r>
    <n v="1516"/>
    <n v="10"/>
    <s v="4.10"/>
    <s v="4.10"/>
    <x v="703"/>
    <s v="4.10 Kwota budżetu obwatelskiego na projekty dzielnicowe na mieszkańca"/>
    <n v="0"/>
    <n v="0"/>
    <n v="0"/>
    <n v="0"/>
    <n v="0"/>
    <n v="0"/>
    <n v="0"/>
    <n v="0"/>
    <n v="0"/>
    <n v="0"/>
    <n v="0"/>
    <n v="0"/>
    <n v="0"/>
    <n v="5"/>
    <n v="5"/>
    <n v="1"/>
    <n v="1"/>
    <n v="1"/>
    <n v="1"/>
    <x v="4"/>
    <x v="23"/>
    <s v="Aktywność obywatelska"/>
    <s v="budżet obywatelski"/>
    <s v="kwota budżetu obwatelskiego na projekty dzielnicowe/liczba mieszkańcówx100"/>
    <s v="PLN"/>
    <s v="-"/>
    <s v="roczna"/>
    <s v="4.9A"/>
    <s v="Kwota budżetu obwatelskiego na projekty dzielnicowe"/>
    <s v="1.1"/>
    <s v="liczba mieszkańców"/>
    <s v="1) Urząd Miasta Kielce - budżet obywatelski"/>
    <s v="UMK_002_x000a_BUdżet obywatelski"/>
    <n v="0"/>
    <s v="1) Ewidencja Ludności"/>
    <s v="ELUD_001_x000a_Mieszkańcy"/>
    <n v="0"/>
    <n v="0"/>
    <n v="0"/>
    <n v="0"/>
    <n v="0"/>
    <n v="0"/>
    <n v="0"/>
    <n v="0"/>
    <n v="0"/>
    <n v="0"/>
  </r>
  <r>
    <n v="1463"/>
    <n v="11"/>
    <s v="4.11"/>
    <s v="4.11"/>
    <x v="704"/>
    <s v="4.11 Udział kwoty budżetu obywatelskiego w wydatkach budżetowych"/>
    <s v=""/>
    <s v=""/>
    <n v="0"/>
    <s v=""/>
    <s v=""/>
    <s v=""/>
    <s v=""/>
    <s v=""/>
    <s v=""/>
    <s v=""/>
    <s v=""/>
    <s v=""/>
    <s v=""/>
    <n v="4"/>
    <n v="1"/>
    <n v="1"/>
    <n v="1"/>
    <n v="1"/>
    <n v="1"/>
    <x v="9"/>
    <x v="23"/>
    <s v="Aktywność obywatelska"/>
    <s v="budżet obywatelski"/>
    <s v="kwota budżetu obywatelskiego/wydatki miastax100"/>
    <s v="%"/>
    <s v="-"/>
    <s v="roczna"/>
    <s v="4.7"/>
    <s v="kwota budżetu obywatelskiego"/>
    <s v="13.2"/>
    <s v="wydatki miasta w danym roku"/>
    <s v="1) Urząd Miasta Kielce - budżet obywatelski"/>
    <s v="UMK_002_x000a_BUdżet obywatelski"/>
    <n v="0"/>
    <s v="1) Wydział Budżetu i Księgowości"/>
    <n v="0"/>
    <n v="0"/>
    <n v="0"/>
    <n v="0"/>
    <n v="0"/>
    <n v="0"/>
    <n v="0"/>
    <n v="0"/>
    <n v="0"/>
    <n v="0"/>
    <n v="0"/>
  </r>
  <r>
    <n v="1464"/>
    <n v="12"/>
    <s v="4.12"/>
    <s v="4.12"/>
    <x v="705"/>
    <s v="4.12 Środki budżetu obywatelskiego przypadające na osobę uprawnioną do głosowania w budżecie obywatelskim (w zł)"/>
    <s v=""/>
    <s v=""/>
    <n v="0"/>
    <s v=""/>
    <s v=""/>
    <s v=""/>
    <s v=""/>
    <s v=""/>
    <s v=""/>
    <s v=""/>
    <s v=""/>
    <s v=""/>
    <s v=""/>
    <n v="4"/>
    <n v="1"/>
    <n v="1"/>
    <n v="1"/>
    <n v="1"/>
    <n v="1"/>
    <x v="9"/>
    <x v="23"/>
    <s v="Aktywność obywatelska"/>
    <s v="budżet obywatelski"/>
    <s v="kwota budżetu obywatelskiego/liczba osób uprawnionych do głosowania w budżecie obywatelskim"/>
    <s v="PLN"/>
    <s v="Osoby uprawnione do głosowania to wszyscy mieszkańcy miasta"/>
    <s v="roczna"/>
    <s v="4.7"/>
    <s v="kwota budżetu obywatelskiego"/>
    <n v="0"/>
    <s v=""/>
    <s v="1) Urząd Miasta Kielce - budżet obywatelski"/>
    <s v="UMK_002_x000a_BUdżet obywatelski"/>
    <n v="0"/>
    <n v="0"/>
    <n v="0"/>
    <n v="0"/>
    <n v="0"/>
    <n v="0"/>
    <n v="0"/>
    <n v="0"/>
    <n v="0"/>
    <n v="0"/>
    <n v="0"/>
    <n v="0"/>
    <n v="0"/>
  </r>
  <r>
    <n v="1465"/>
    <n v="13"/>
    <s v="4.13"/>
    <s v="4.13"/>
    <x v="706"/>
    <s v="4.13 Frekwencja w ramach budżetu obywatelskiego"/>
    <s v=""/>
    <s v=""/>
    <n v="0"/>
    <s v=""/>
    <s v=""/>
    <s v=""/>
    <s v=""/>
    <s v=""/>
    <s v=""/>
    <s v=""/>
    <s v=""/>
    <s v=""/>
    <s v=""/>
    <n v="5"/>
    <n v="5"/>
    <n v="1"/>
    <n v="1"/>
    <n v="1"/>
    <n v="1"/>
    <x v="101"/>
    <x v="23"/>
    <s v="Aktywność obywatelska"/>
    <s v="budżet obywatelski"/>
    <s v="liczba osób, które oddały głos w ramach budżetu obywatelskiego/liczba osób uprawnionych do głosowania w budżecie obywatelskimx100"/>
    <s v="%"/>
    <s v="Osoby uprawnione do głosowania to wszyscy mieszkańcy miasta"/>
    <s v="roczna"/>
    <s v="4.15"/>
    <s v="liczba osób, które oddały głos w ramach budżetu obywatelskiego"/>
    <s v="1.1"/>
    <s v="liczba mieszkańców"/>
    <s v="1) Urząd Miasta Kielce - budżet obywatelski"/>
    <s v="UMK_002_x000a_BUdżet obywatelski"/>
    <n v="0"/>
    <s v="1) Ewidencja Ludności"/>
    <s v="ELUD_001_x000a_Mieszkańcy"/>
    <n v="0"/>
    <n v="0"/>
    <n v="0"/>
    <n v="0"/>
    <n v="0"/>
    <n v="0"/>
    <n v="0"/>
    <n v="0"/>
    <n v="0"/>
    <n v="0"/>
  </r>
  <r>
    <n v="1466"/>
    <n v="14"/>
    <s v="4.14"/>
    <s v="4.14"/>
    <x v="707"/>
    <s v="4.14 Liczba osób uprawnionych do głosowania w budżecie obywatelskim"/>
    <s v=""/>
    <s v=""/>
    <n v="0"/>
    <s v=""/>
    <s v=""/>
    <s v=""/>
    <s v=""/>
    <s v=""/>
    <s v=""/>
    <s v=""/>
    <s v=""/>
    <s v=""/>
    <s v=""/>
    <n v="4"/>
    <n v="1"/>
    <n v="1"/>
    <n v="1"/>
    <n v="1"/>
    <n v="1"/>
    <x v="9"/>
    <x v="23"/>
    <s v="Aktywność obywatelska"/>
    <s v="budżet obywatelski"/>
    <s v="liczba osób uprawnionych do głosowania w budżecie obywatelskim"/>
    <s v="osoby"/>
    <s v="Osoby uprawnione do głosowania to wszyscy mieszkańcy miasta"/>
    <s v="roczna"/>
    <s v="1.1"/>
    <s v="liczba mieszkańców"/>
    <n v="0"/>
    <s v=""/>
    <s v="1) Ewidencja Ludności"/>
    <s v="ELUD_001_x000a_Mieszkańcy"/>
    <n v="0"/>
    <n v="0"/>
    <n v="0"/>
    <n v="0"/>
    <n v="0"/>
    <n v="0"/>
    <n v="0"/>
    <n v="0"/>
    <n v="0"/>
    <n v="0"/>
    <n v="0"/>
    <n v="0"/>
    <n v="0"/>
  </r>
  <r>
    <n v="1467"/>
    <n v="15"/>
    <s v="4.15"/>
    <s v="4.15"/>
    <x v="708"/>
    <s v="4.15 Liczba osób, które zagłosowały w ramach budżetu obywatelskiego"/>
    <s v=""/>
    <s v=""/>
    <n v="0"/>
    <s v=""/>
    <s v=""/>
    <s v=""/>
    <s v=""/>
    <s v=""/>
    <s v=""/>
    <s v=""/>
    <s v=""/>
    <s v=""/>
    <s v=""/>
    <n v="4"/>
    <n v="4"/>
    <n v="1"/>
    <n v="1"/>
    <n v="1"/>
    <n v="1"/>
    <x v="9"/>
    <x v="23"/>
    <s v="Aktywność obywatelska"/>
    <s v="budżet obywatelski"/>
    <s v="liczba osób, które zagłosowały w ramach budżetu obywatelskiego"/>
    <s v="osoby"/>
    <s v="-"/>
    <s v="roczna"/>
    <s v="4.15"/>
    <s v="liczba osób, które zagłosowały w ramach budżetu obywatelskiego"/>
    <n v="0"/>
    <s v=""/>
    <s v="1) Urząd Miasta Kielce - budżet obywatelski"/>
    <s v="UMK_002_x000a_BUdżet obywatelski"/>
    <n v="0"/>
    <n v="0"/>
    <n v="0"/>
    <n v="0"/>
    <n v="0"/>
    <n v="0"/>
    <n v="0"/>
    <n v="0"/>
    <n v="0"/>
    <n v="0"/>
    <n v="0"/>
    <n v="0"/>
    <n v="0"/>
  </r>
  <r>
    <n v="1483"/>
    <n v="16"/>
    <s v="4.16"/>
    <s v="4.16"/>
    <x v="709"/>
    <s v="4.16 liczba osób w wieku 0-16 lat, które zagłosowały w ramach budżetu obywatelskiego"/>
    <n v="0"/>
    <n v="0"/>
    <n v="0"/>
    <n v="0"/>
    <n v="0"/>
    <n v="0"/>
    <n v="0"/>
    <n v="0"/>
    <n v="0"/>
    <n v="0"/>
    <n v="0"/>
    <n v="0"/>
    <n v="0"/>
    <n v="5"/>
    <n v="4"/>
    <n v="1"/>
    <n v="1"/>
    <n v="1"/>
    <n v="1"/>
    <x v="102"/>
    <x v="23"/>
    <s v="Aktywność obywatelska"/>
    <s v="budżet obywatelski"/>
    <s v="liczba osób w wieku 0-16 lat, które zagłosowały w ramach budżetu obywatelskiego"/>
    <s v="osoby"/>
    <s v="-"/>
    <s v="roczna"/>
    <s v="4.16"/>
    <s v="liczba osób w wieku 0-16 lat, które zagłosowały w ramach budżetu obywatelskiego"/>
    <n v="0"/>
    <n v="0"/>
    <s v="1) Urząd Miasta Kielce - budżet obywatelski"/>
    <s v="UMK_002_x000a_BUdżet obywatelski"/>
    <n v="0"/>
    <n v="0"/>
    <n v="0"/>
    <n v="0"/>
    <n v="0"/>
    <n v="0"/>
    <n v="0"/>
    <n v="0"/>
    <n v="0"/>
    <n v="0"/>
    <n v="0"/>
    <n v="0"/>
    <n v="0"/>
  </r>
  <r>
    <n v="1484"/>
    <n v="17"/>
    <s v="4.17"/>
    <s v="4.17"/>
    <x v="710"/>
    <s v="4.17 liczba osób w wieku 17-25 lat, które zagłosowały w ramach budżetu obywatelskiego"/>
    <n v="0"/>
    <n v="0"/>
    <n v="0"/>
    <n v="0"/>
    <n v="0"/>
    <n v="0"/>
    <n v="0"/>
    <n v="0"/>
    <n v="0"/>
    <n v="0"/>
    <n v="0"/>
    <n v="0"/>
    <n v="0"/>
    <n v="5"/>
    <n v="4"/>
    <n v="1"/>
    <n v="1"/>
    <n v="1"/>
    <n v="1"/>
    <x v="102"/>
    <x v="23"/>
    <s v="Aktywność obywatelska"/>
    <s v="budżet obywatelski"/>
    <s v="liczba osób w wieku 17-25 lat, które zagłosowały w ramach budżetu obywatelskiego"/>
    <s v="osoby"/>
    <s v="-"/>
    <s v="roczna"/>
    <s v="4.17"/>
    <s v="liczba osób w wieku 17-25 lat, które zagłosowały w ramach budżetu obywatelskiego"/>
    <n v="0"/>
    <n v="0"/>
    <s v="1) Urząd Miasta Kielce - budżet obywatelski"/>
    <s v="UMK_002_x000a_BUdżet obywatelski"/>
    <n v="0"/>
    <n v="0"/>
    <n v="0"/>
    <n v="0"/>
    <n v="0"/>
    <n v="0"/>
    <n v="0"/>
    <n v="0"/>
    <n v="0"/>
    <n v="0"/>
    <n v="0"/>
    <n v="0"/>
    <n v="0"/>
  </r>
  <r>
    <n v="1485"/>
    <n v="18"/>
    <s v="4.18"/>
    <s v="4.18"/>
    <x v="711"/>
    <s v="4.18 liczba osób w wieku 26-45 lat, które zagłosowały w ramach budżetu obywatelskiego"/>
    <n v="0"/>
    <n v="0"/>
    <n v="0"/>
    <n v="0"/>
    <n v="0"/>
    <n v="0"/>
    <n v="0"/>
    <n v="0"/>
    <n v="0"/>
    <n v="0"/>
    <n v="0"/>
    <n v="0"/>
    <n v="0"/>
    <n v="5"/>
    <n v="4"/>
    <n v="1"/>
    <n v="1"/>
    <n v="1"/>
    <n v="1"/>
    <x v="102"/>
    <x v="23"/>
    <s v="Aktywność obywatelska"/>
    <s v="budżet obywatelski"/>
    <s v="liczba osób w wieku 26-45 lat, które zagłosowały w ramach budżetu obywatelskiego"/>
    <s v="osoby"/>
    <s v="-"/>
    <s v="roczna"/>
    <s v="4.18"/>
    <s v="liczba osób w wieku 26-45 lat, które zagłosowały w ramach budżetu obywatelskiego"/>
    <n v="0"/>
    <n v="0"/>
    <s v="1) Urząd Miasta Kielce - budżet obywatelski"/>
    <s v="UMK_002_x000a_BUdżet obywatelski"/>
    <n v="0"/>
    <n v="0"/>
    <n v="0"/>
    <n v="0"/>
    <n v="0"/>
    <n v="0"/>
    <n v="0"/>
    <n v="0"/>
    <n v="0"/>
    <n v="0"/>
    <n v="0"/>
    <n v="0"/>
    <n v="0"/>
  </r>
  <r>
    <n v="1486"/>
    <n v="19"/>
    <s v="4.19"/>
    <s v="4.19"/>
    <x v="712"/>
    <s v="4.19 liczba osób w wieku 46-65 lat, które zagłosowały w ramach budżetu obywatelskiego"/>
    <n v="0"/>
    <n v="0"/>
    <n v="0"/>
    <n v="0"/>
    <n v="0"/>
    <n v="0"/>
    <n v="0"/>
    <n v="0"/>
    <n v="0"/>
    <n v="0"/>
    <n v="0"/>
    <n v="0"/>
    <n v="0"/>
    <n v="5"/>
    <n v="4"/>
    <n v="1"/>
    <n v="1"/>
    <n v="1"/>
    <n v="1"/>
    <x v="102"/>
    <x v="23"/>
    <s v="Aktywność obywatelska"/>
    <s v="budżet obywatelski"/>
    <s v="liczba osób w wieku 46-65 lat, które zagłosowały w ramach budżetu obywatelskiego"/>
    <s v="osoby"/>
    <s v="-"/>
    <s v="roczna"/>
    <s v="4.19"/>
    <s v="liczba osób w wieku 46-65 lat, które zagłosowały w ramach budżetu obywatelskiego"/>
    <n v="0"/>
    <n v="0"/>
    <s v="1) Urząd Miasta Kielce - budżet obywatelski"/>
    <s v="UMK_002_x000a_BUdżet obywatelski"/>
    <n v="0"/>
    <n v="0"/>
    <n v="0"/>
    <n v="0"/>
    <n v="0"/>
    <n v="0"/>
    <n v="0"/>
    <n v="0"/>
    <n v="0"/>
    <n v="0"/>
    <n v="0"/>
    <n v="0"/>
    <n v="0"/>
  </r>
  <r>
    <n v="1487"/>
    <n v="20"/>
    <s v="4.20"/>
    <s v="4.20"/>
    <x v="713"/>
    <s v="4.20 liczba osób w wpowyżej 65 lat, które zagłosowały w ramach budżetu obywatelskiego"/>
    <n v="0"/>
    <n v="0"/>
    <n v="0"/>
    <n v="0"/>
    <n v="0"/>
    <n v="0"/>
    <n v="0"/>
    <n v="0"/>
    <n v="0"/>
    <n v="0"/>
    <n v="0"/>
    <n v="0"/>
    <n v="0"/>
    <n v="5"/>
    <n v="4"/>
    <n v="1"/>
    <n v="1"/>
    <n v="1"/>
    <n v="1"/>
    <x v="102"/>
    <x v="23"/>
    <s v="Aktywność obywatelska"/>
    <s v="budżet obywatelski"/>
    <s v="liczba osób w wpowyżej 65 lat, które zagłosowały w ramach budżetu obywatelskiego"/>
    <s v="osoby"/>
    <s v="-"/>
    <s v="roczna"/>
    <s v="4.20"/>
    <s v="liczba osób w wpowyżej 65 lat, które zagłosowały w ramach budżetu obywatelskiego"/>
    <n v="0"/>
    <n v="0"/>
    <s v="1) Urząd Miasta Kielce - budżet obywatelski"/>
    <s v="UMK_002_x000a_BUdżet obywatelski"/>
    <n v="0"/>
    <n v="0"/>
    <n v="0"/>
    <n v="0"/>
    <n v="0"/>
    <n v="0"/>
    <n v="0"/>
    <n v="0"/>
    <n v="0"/>
    <n v="0"/>
    <n v="0"/>
    <n v="0"/>
    <n v="0"/>
  </r>
  <r>
    <n v="1468"/>
    <n v="21"/>
    <s v="4.21"/>
    <s v="4.21"/>
    <x v="714"/>
    <s v="4.21 Liczba złożonych projektów w ramach budżetu obywatelskiego"/>
    <s v=""/>
    <s v=""/>
    <n v="0"/>
    <s v=""/>
    <s v=""/>
    <s v=""/>
    <s v=""/>
    <s v=""/>
    <s v=""/>
    <s v=""/>
    <s v=""/>
    <s v=""/>
    <s v=""/>
    <n v="5"/>
    <n v="5"/>
    <n v="1"/>
    <n v="1"/>
    <n v="1"/>
    <n v="1"/>
    <x v="103"/>
    <x v="23"/>
    <s v="Aktywność obywatelska"/>
    <s v="budżet obywatelski"/>
    <s v="liczba złożonych projektów w ramach budżetu obywatelskiego"/>
    <s v="-"/>
    <s v="-"/>
    <s v="roczna"/>
    <s v="4.21"/>
    <s v="liczba złożonych projektów w ramach budżetu obywatelskiego"/>
    <n v="0"/>
    <s v=""/>
    <s v="1) Urząd Miasta Kielce - budżet obywatelski"/>
    <s v="UMK_002_x000a_BUdżet obywatelski"/>
    <n v="0"/>
    <n v="0"/>
    <n v="0"/>
    <n v="0"/>
    <n v="0"/>
    <n v="0"/>
    <n v="0"/>
    <n v="0"/>
    <n v="0"/>
    <n v="0"/>
    <n v="0"/>
    <n v="0"/>
    <n v="0"/>
  </r>
  <r>
    <n v="1469"/>
    <n v="22"/>
    <s v="4.22"/>
    <s v="4.22"/>
    <x v="715"/>
    <s v="4.22 Liczba projektów poddanych pod głosowanie w ramach budżetu obywatelskiego"/>
    <s v=""/>
    <s v=""/>
    <n v="0"/>
    <s v=""/>
    <s v=""/>
    <s v=""/>
    <s v=""/>
    <s v=""/>
    <s v=""/>
    <s v=""/>
    <s v=""/>
    <s v=""/>
    <s v=""/>
    <n v="5"/>
    <n v="5"/>
    <n v="1"/>
    <n v="1"/>
    <n v="1"/>
    <n v="1"/>
    <x v="104"/>
    <x v="23"/>
    <s v="Aktywność obywatelska"/>
    <s v="budżet obywatelski"/>
    <s v="liczba projektów poddanych pod głosowanie w ramach budżetu obywatelskiego"/>
    <s v="-"/>
    <s v="Projekty poddane pod głosowanie to złożone projekty w ramach budżetu obywatelskiego, któe przeszły pozytywnie ocenę formalną, merytoryczną i prawną"/>
    <s v="roczna"/>
    <s v="4.22"/>
    <s v="liczba projektów poddanych pod głosowanie w ramach budżetu obywatelskiego"/>
    <n v="0"/>
    <s v=""/>
    <s v="1) Urząd Miasta Kielce - budżet obywatelski"/>
    <s v="UMK_002_x000a_BUdżet obywatelski"/>
    <n v="0"/>
    <n v="0"/>
    <n v="0"/>
    <n v="0"/>
    <n v="0"/>
    <n v="0"/>
    <n v="0"/>
    <n v="0"/>
    <n v="0"/>
    <n v="0"/>
    <n v="0"/>
    <n v="0"/>
    <n v="0"/>
  </r>
  <r>
    <n v="1470"/>
    <n v="23"/>
    <s v="4.23"/>
    <s v="4.23"/>
    <x v="716"/>
    <s v="4.23 Liczba projektów wybranych do realizacji w ramach budżetu obywatelskiego"/>
    <s v=""/>
    <s v=""/>
    <n v="0"/>
    <s v=""/>
    <s v=""/>
    <s v=""/>
    <s v=""/>
    <s v=""/>
    <s v=""/>
    <s v=""/>
    <s v=""/>
    <s v=""/>
    <s v=""/>
    <n v="5"/>
    <n v="5"/>
    <n v="1"/>
    <n v="1"/>
    <n v="1"/>
    <n v="1"/>
    <x v="104"/>
    <x v="23"/>
    <s v="Aktywność obywatelska"/>
    <s v="budżet obywatelski"/>
    <s v="liczba projektów wybranych do realizacji w ramach budżetu obywatelskiego"/>
    <s v="-"/>
    <s v="Projekty wybrane to projekty, które uzyskały majwiększą liczbę głosów i zostały skierowane do realizacji"/>
    <s v="roczna"/>
    <s v="4.23"/>
    <s v="liczba projektów wybranych do realizacji w ramach budżetu obywatelskiego"/>
    <n v="0"/>
    <s v=""/>
    <s v="1) Urząd Miasta Kielce - budżet obywatelski"/>
    <s v="UMK_002_x000a_BUdżet obywatelski"/>
    <n v="0"/>
    <n v="0"/>
    <n v="0"/>
    <n v="0"/>
    <n v="0"/>
    <n v="0"/>
    <n v="0"/>
    <n v="0"/>
    <n v="0"/>
    <n v="0"/>
    <n v="0"/>
    <n v="0"/>
    <n v="0"/>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r>
    <m/>
    <m/>
    <m/>
    <m/>
    <x v="717"/>
    <m/>
    <m/>
    <m/>
    <m/>
    <m/>
    <m/>
    <m/>
    <m/>
    <m/>
    <m/>
    <m/>
    <m/>
    <m/>
    <m/>
    <m/>
    <m/>
    <m/>
    <m/>
    <m/>
    <m/>
    <x v="105"/>
    <x v="24"/>
    <m/>
    <m/>
    <m/>
    <m/>
    <m/>
    <m/>
    <m/>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86">
  <r>
    <n v="530"/>
    <n v="1"/>
    <s v="7.1"/>
    <s v="7.1"/>
    <s v="Średnioroczne stężenie drobnego pyłu zawieszonego (PM2,5)"/>
    <x v="0"/>
    <s v="8.1"/>
    <s v="środowisko"/>
    <s v="wskaźnik podstawowy"/>
    <s v=""/>
    <s v=""/>
    <s v=""/>
    <s v=""/>
    <s v=""/>
    <s v=""/>
    <s v="III*"/>
    <s v="ochrona atmosfery i klimatu miasta-stan"/>
    <s v=""/>
    <s v=""/>
    <n v="5"/>
    <n v="1"/>
    <n v="1"/>
    <n v="3"/>
    <n v="1"/>
    <n v="1"/>
    <x v="0"/>
    <x v="0"/>
    <x v="0"/>
    <s v="zanieczyszczenie powietrza"/>
    <s v="całkowita masa zebranych cząstek, które mają średnicę 2,5 mikrometrów lub mniejsząxobjętość pobranych próbek"/>
    <s v="µg/m³"/>
    <s v="Zgodnie z wymaganiami normy ISO 37120 metoda pomiaru powinna obejmować użycie próbnika powietrza, który pobiera powietrze atmosferyczne ze stałym przepływem do specjalnie ukształtowanego wlotu, gdzie pył zawieszony jest rozdzielany bezwładnościowo na jedną lub więcej frakcji wymiarowych w zakresie wielkości PM2,5. 24-godzinny (codzienny) pomiar stężenia PM2,5 powinien być przekazywany do bazy danych, gdzie obliczane powinny być roczne podsumowania dla każdej stacji monitorującej._x000a_Ponieważ dane dla PM2,5 nie są łatwo dostępne, poziomy są często obliczane na podstawie emisji PM10, co należy raportować jako oddzielny wskaźnik."/>
    <s v="roczna"/>
    <s v="7.1A"/>
    <s v="całkowita masa zebranych cząstek, które mają średnicę 2,5 mikrometrów lub mniejszą"/>
    <s v="7.1B"/>
    <s v="objętość pobranych próbek"/>
    <s v="1) Główny Inspektorat Ochrony Środowiska"/>
    <s v="GIOS_002_x000a_Bank danych pomiarowych: Pył zawieszony PM2,5 Wyniki pomiarów (pomiary 1-godzinne)2"/>
    <n v="0"/>
    <s v="1) Główny Inspektorat Ochrony Środowiska"/>
    <s v="GIOS_001_x000a_Bank danych pomiarowych: Pył zawieszony PM2,5 Wyniki pomiarów (pomiary 1-godzinne)"/>
    <n v="0"/>
    <s v="2) Główny Inspektorat Ochrony Środowiska"/>
    <s v="GIOS_002_x000a_Lokalizacje stacji pomiarowych"/>
    <n v="0"/>
    <n v="0"/>
    <n v="0"/>
    <n v="0"/>
    <n v="0"/>
    <n v="0"/>
    <n v="0"/>
    <e v="#REF!"/>
    <e v="#REF!"/>
    <e v="#REF!"/>
    <e v="#REF!"/>
    <e v="#REF!"/>
    <e v="#REF!"/>
    <e v="#REF!"/>
    <e v="#REF!"/>
    <e v="#REF!"/>
    <e v="#REF!"/>
  </r>
  <r>
    <n v="533"/>
    <n v="2"/>
    <s v="7.2"/>
    <s v="7.2"/>
    <s v="Liczba dni w roku z bardzo dobą jakością powietrza w zakresie pyłu zawieszonego (PM2,5)"/>
    <x v="1"/>
    <s v=""/>
    <s v=""/>
    <s v=""/>
    <s v=""/>
    <s v=""/>
    <s v=""/>
    <s v=""/>
    <s v=""/>
    <s v=""/>
    <s v=""/>
    <s v=""/>
    <s v=""/>
    <s v=""/>
    <n v="1"/>
    <n v="1"/>
    <n v="1"/>
    <n v="5"/>
    <n v="1"/>
    <n v="1"/>
    <x v="1"/>
    <x v="0"/>
    <x v="0"/>
    <s v="zanieczyszczenie powietrza"/>
    <s v="Liczba dni w roku z bardzo dobą jakością powietrza w zakresie pyłu zawieszonego (PM2,5)"/>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13µg/m³_x000a_- dobry: 13.1-35µg/m³_x000a_- umiarkowany: 35.1-55µg/m³_x000a_- dostateczny: 55.1-75µg/m³_x000a_- zły: 75.1-110µg/m³_x000a_- bardzo zły: &gt;110µg/m³"/>
    <s v="roczna"/>
    <s v="7.2"/>
    <s v="liczba dni w roku z bardzo dobą jakością powietrza w zakresie pyłu zawieszonego (PM2,5)"/>
    <n v="0"/>
    <s v=""/>
    <s v="1) Główny Inspektorat Ochrony Środowiska"/>
    <s v="GIOS_001_x000a_Bank danych pomiarowych: Pył zawieszony PM2,5 Wyniki pomiarów (uśrednienie 24-godzinne)2"/>
    <n v="0"/>
    <s v="1) Główny Inspektorat Ochrony Środowiska"/>
    <s v="GIOS_001_x000a_Bank danych pomiarowych: Pył zawieszony PM2,5 Wyniki pomiarów (pomiary 1-godzinne)"/>
    <n v="0"/>
    <s v="2) Główny Inspektorat Ochrony Środowiska"/>
    <s v="GIOS_002_x000a_Lokalizacje stacji pomiarowych"/>
    <n v="0"/>
    <n v="0"/>
    <n v="0"/>
    <n v="0"/>
    <n v="0"/>
    <n v="0"/>
    <n v="0"/>
    <e v="#REF!"/>
    <e v="#REF!"/>
    <e v="#REF!"/>
    <e v="#REF!"/>
    <e v="#REF!"/>
    <e v="#REF!"/>
    <e v="#REF!"/>
    <e v="#REF!"/>
    <e v="#REF!"/>
    <e v="#REF!"/>
  </r>
  <r>
    <n v="534"/>
    <n v="3"/>
    <s v="7.3"/>
    <s v="7.3"/>
    <s v="Liczba dni w roku z dobą jakością powietrza w zakresie pyłu zawieszonego (PM2,5)"/>
    <x v="2"/>
    <s v=""/>
    <s v=""/>
    <s v=""/>
    <s v=""/>
    <s v=""/>
    <s v=""/>
    <s v=""/>
    <s v=""/>
    <s v=""/>
    <s v=""/>
    <s v=""/>
    <s v=""/>
    <s v=""/>
    <n v="1"/>
    <n v="1"/>
    <n v="1"/>
    <n v="5"/>
    <n v="1"/>
    <n v="1"/>
    <x v="1"/>
    <x v="0"/>
    <x v="0"/>
    <s v="zanieczyszczenie powietrza"/>
    <s v="Liczba dni w roku z dobą jakością powietrza w zakresie pyłu zawieszonego (PM2,5)"/>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13µg/m³_x000a_- dobry: 13.1-35µg/m³_x000a_- umiarkowany: 35.1-55µg/m³_x000a_- dostateczny: 55.1-75µg/m³_x000a_- zły: 75.1-110µg/m³_x000a_- bardzo zły: &gt;110µg/m³"/>
    <s v="roczna"/>
    <s v="7.3"/>
    <s v="liczba dni w roku z dobą jakością powietrza w zakresie pyłu zawieszonego (PM2,5)"/>
    <n v="0"/>
    <s v=""/>
    <s v="1) Główny Inspektorat Ochrony Środowiska"/>
    <s v="GIOS_001_x000a_Bank danych pomiarowych: Pył zawieszony PM2,5 Wyniki pomiarów (uśrednienie 24-godzinne)1"/>
    <n v="0"/>
    <s v="1) Główny Inspektorat Ochrony Środowiska"/>
    <s v="GIOS_002_x000a_Lokalizacje stacji pomiarowych"/>
    <n v="0"/>
    <n v="0"/>
    <n v="0"/>
    <n v="0"/>
    <n v="0"/>
    <n v="0"/>
    <n v="0"/>
    <n v="0"/>
    <n v="0"/>
    <n v="0"/>
    <e v="#REF!"/>
    <e v="#REF!"/>
    <e v="#REF!"/>
    <e v="#REF!"/>
    <e v="#REF!"/>
    <e v="#REF!"/>
    <e v="#REF!"/>
    <e v="#REF!"/>
    <e v="#REF!"/>
    <e v="#REF!"/>
  </r>
  <r>
    <n v="535"/>
    <n v="4"/>
    <s v="7.4"/>
    <s v="7.4"/>
    <s v="Liczba dni w roku z umiarkowaną jakością powietrza w zakresie pyłu zawieszonego (PM2,5)"/>
    <x v="3"/>
    <s v=""/>
    <s v=""/>
    <s v=""/>
    <s v=""/>
    <s v=""/>
    <s v=""/>
    <s v=""/>
    <s v=""/>
    <s v=""/>
    <s v=""/>
    <s v=""/>
    <s v=""/>
    <s v=""/>
    <n v="1"/>
    <n v="1"/>
    <n v="1"/>
    <n v="5"/>
    <n v="1"/>
    <n v="1"/>
    <x v="1"/>
    <x v="0"/>
    <x v="0"/>
    <s v="zanieczyszczenie powietrza"/>
    <s v="Liczba dni w roku z umiarkowaną jakością powietrza w zakresie pyłu zawieszonego (PM2,5)"/>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13µg/m³_x000a_- dobry: 13.1-35µg/m³_x000a_- umiarkowany: 35.1-55µg/m³_x000a_- dostateczny: 55.1-75µg/m³_x000a_- zły: 75.1-110µg/m³_x000a_- bardzo zły: &gt;110µg/m³"/>
    <s v="roczna"/>
    <s v="7.4"/>
    <s v="liczba dni w roku z umiarkowaną jakością powietrza w zakresie pyłu zawieszonego (PM2,5)"/>
    <n v="0"/>
    <s v=""/>
    <s v="1) Główny Inspektorat Ochrony Środowiska"/>
    <s v="GIOS_001_x000a_Bank danych pomiarowych: Pył zawieszony PM2,5 Wyniki pomiarów (uśrednienie 24-godzinne)1"/>
    <n v="0"/>
    <s v="1) Główny Inspektorat Ochrony Środowiska"/>
    <s v="GIOS_002_x000a_Lokalizacje stacji pomiarowych"/>
    <n v="0"/>
    <n v="0"/>
    <n v="0"/>
    <n v="0"/>
    <n v="0"/>
    <n v="0"/>
    <n v="0"/>
    <n v="0"/>
    <n v="0"/>
    <n v="0"/>
    <e v="#REF!"/>
    <e v="#REF!"/>
    <e v="#REF!"/>
    <e v="#REF!"/>
    <e v="#REF!"/>
    <e v="#REF!"/>
    <e v="#REF!"/>
    <e v="#REF!"/>
    <e v="#REF!"/>
    <e v="#REF!"/>
  </r>
  <r>
    <n v="536"/>
    <n v="5"/>
    <s v="7.5"/>
    <s v="7.5"/>
    <s v="Liczba dni w roku ze złą jakością powietrza w zakresie pyłu zawieszonego (PM2,5)"/>
    <x v="4"/>
    <s v=""/>
    <s v=""/>
    <s v=""/>
    <s v=""/>
    <s v=""/>
    <s v=""/>
    <s v=""/>
    <s v=""/>
    <s v=""/>
    <s v=""/>
    <s v=""/>
    <s v=""/>
    <s v=""/>
    <n v="1"/>
    <n v="1"/>
    <n v="1"/>
    <n v="5"/>
    <n v="1"/>
    <n v="1"/>
    <x v="1"/>
    <x v="0"/>
    <x v="0"/>
    <s v="zanieczyszczenie powietrza"/>
    <s v="Liczba dni w roku z złą jakością powietrza w zakresie pyłu zawieszonego (PM2,5)"/>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13µg/m³_x000a_- dobry: 13.1-35µg/m³_x000a_- umiarkowany: 35.1-55µg/m³_x000a_- dostateczny: 55.1-75µg/m³_x000a_- zły: 75.1-110µg/m³_x000a_- bardzo zły: &gt;110µg/m³"/>
    <s v="roczna"/>
    <s v="7.5"/>
    <s v="liczba dni w roku z złą jakością powietrza w zakresie pyłu zawieszonego (PM2,5)"/>
    <n v="0"/>
    <s v=""/>
    <s v="1) Główny Inspektorat Ochrony Środowiska"/>
    <s v="GIOS_001_x000a_Bank danych pomiarowych: Pył zawieszony PM2,5 Wyniki pomiarów (uśrednienie 24-godzinne)1"/>
    <n v="0"/>
    <s v="1) Główny Inspektorat Ochrony Środowiska"/>
    <s v="GIOS_002_x000a_Lokalizacje stacji pomiarowych"/>
    <n v="0"/>
    <n v="0"/>
    <n v="0"/>
    <n v="0"/>
    <n v="0"/>
    <n v="0"/>
    <n v="0"/>
    <n v="0"/>
    <n v="0"/>
    <n v="0"/>
    <e v="#REF!"/>
    <e v="#REF!"/>
    <e v="#REF!"/>
    <e v="#REF!"/>
    <e v="#REF!"/>
    <e v="#REF!"/>
    <e v="#REF!"/>
    <e v="#REF!"/>
    <e v="#REF!"/>
    <e v="#REF!"/>
  </r>
  <r>
    <n v="537"/>
    <n v="6"/>
    <s v="7.6"/>
    <s v="7.6"/>
    <s v="Liczba dni w roku z bardzo złą jakością powietrza w zakresie pyłu zawieszonego (PM2,5)"/>
    <x v="5"/>
    <s v=""/>
    <s v=""/>
    <s v=""/>
    <s v=""/>
    <s v=""/>
    <s v=""/>
    <s v=""/>
    <s v=""/>
    <s v=""/>
    <s v=""/>
    <s v=""/>
    <s v=""/>
    <s v=""/>
    <n v="1"/>
    <n v="1"/>
    <n v="1"/>
    <n v="5"/>
    <n v="1"/>
    <n v="1"/>
    <x v="1"/>
    <x v="0"/>
    <x v="0"/>
    <s v="zanieczyszczenie powietrza"/>
    <s v="Liczba dni w roku z bardzo złą jakością powietrza w zakresie pyłu zawieszonego (PM2,5)"/>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13µg/m³_x000a_- dobry: 13.1-35µg/m³_x000a_- umiarkowany: 35.1-55µg/m³_x000a_- dostateczny: 55.1-75µg/m³_x000a_- zły: 75.1-110µg/m³_x000a_- bardzo zły: &gt;110µg/m³"/>
    <s v="roczna"/>
    <s v="7.6"/>
    <s v="liczba dni w roku z bardzo złą jakością powietrza w zakresie pyłu zawieszonego (PM2,5)"/>
    <n v="0"/>
    <s v=""/>
    <s v="1) Główny Inspektorat Ochrony Środowiska"/>
    <s v="GIOS_001_x000a_Bank danych pomiarowych: Pył zawieszony PM2,5 Wyniki pomiarów (uśrednienie 24-godzinne)_x000a_1"/>
    <n v="0"/>
    <s v="1) Główny Inspektorat Ochrony Środowiska"/>
    <s v="GIOS_002_x000a_Lokalizacje stacji pomiarowych"/>
    <n v="0"/>
    <n v="0"/>
    <n v="0"/>
    <n v="0"/>
    <n v="0"/>
    <n v="0"/>
    <n v="0"/>
    <n v="0"/>
    <n v="0"/>
    <n v="0"/>
    <e v="#REF!"/>
    <e v="#REF!"/>
    <e v="#REF!"/>
    <e v="#REF!"/>
    <e v="#REF!"/>
    <e v="#REF!"/>
    <e v="#REF!"/>
    <e v="#REF!"/>
    <e v="#REF!"/>
    <e v="#REF!"/>
  </r>
  <r>
    <n v="0"/>
    <n v="7"/>
    <s v="7.7"/>
    <s v="7.7"/>
    <s v="Liczba dni w roku z przokroczonym poziomem pyłu zawieszonego (PM2,5) w powietrzu"/>
    <x v="6"/>
    <n v="0"/>
    <n v="0"/>
    <n v="0"/>
    <n v="0"/>
    <n v="0"/>
    <n v="0"/>
    <n v="0"/>
    <n v="0"/>
    <n v="0"/>
    <n v="0"/>
    <n v="0"/>
    <n v="0"/>
    <n v="0"/>
    <n v="5"/>
    <n v="1"/>
    <n v="1"/>
    <n v="5"/>
    <n v="1"/>
    <n v="1"/>
    <x v="0"/>
    <x v="0"/>
    <x v="0"/>
    <s v="zanieczyszczenie powietrza"/>
    <s v="liczba dni w roku z przokroczonym poziomem pyłu zawieszonego (PM2,5) w powietrzu"/>
    <s v="dni"/>
    <s v="Na podstawie opublikowanego w dniu 10 października 2019 r. rozporządzenia Ministra Środowiska z dnia 8 października 2019 r. zmieniającego rozporządzenie w sprawie poziomów niektórych substancji poziom dopuszczalny PM 2,5 w powietrzu wynosi 20µg/m³ (średnia dzienna)"/>
    <s v="roczna"/>
    <s v="7.7"/>
    <s v="liczba dni w roku z przokroczonym poziomem pyłu zawieszonego (PM2,5) w powietrzu"/>
    <n v="0"/>
    <n v="0"/>
    <s v="1) Główny Inspektorat Ochrony Środowiska"/>
    <s v="GIOS_001_x000a_Bank danych pomiarowych: Pył zawieszony PM2,5 Wyniki pomiarów (uśrednienie 24-godzinne)_x000a_1"/>
    <n v="0"/>
    <s v="1) Główny Inspektorat Ochrony Środowiska"/>
    <s v="GIOS_002_x000a_Lokalizacje stacji pomiarowych"/>
    <n v="0"/>
    <n v="0"/>
    <n v="0"/>
    <n v="0"/>
    <n v="0"/>
    <n v="0"/>
    <n v="0"/>
    <n v="0"/>
    <n v="0"/>
    <n v="0"/>
    <e v="#REF!"/>
    <e v="#REF!"/>
    <e v="#REF!"/>
    <e v="#REF!"/>
    <e v="#REF!"/>
    <e v="#REF!"/>
    <e v="#REF!"/>
    <e v="#REF!"/>
    <e v="#REF!"/>
    <e v="#REF!"/>
  </r>
  <r>
    <n v="538"/>
    <n v="8"/>
    <s v="7.8"/>
    <s v="7.8"/>
    <s v="Średnioroczne stężenie pyłu zawieszonego (PM10)"/>
    <x v="7"/>
    <s v="8.2"/>
    <s v="środowisko"/>
    <s v="wskaźnik podstawowy"/>
    <s v=""/>
    <s v=""/>
    <s v=""/>
    <s v=""/>
    <s v=""/>
    <s v=""/>
    <s v="III*"/>
    <s v="ochrona atmosfery i klimatu miasta-stan"/>
    <s v=""/>
    <s v=""/>
    <n v="5"/>
    <n v="1"/>
    <n v="1"/>
    <n v="3"/>
    <n v="1"/>
    <n v="1"/>
    <x v="0"/>
    <x v="0"/>
    <x v="0"/>
    <s v="zanieczyszczenie powietrza"/>
    <s v="całkowita masa zebranych cząstek, które mają średnicę 10 mikrometrów lub mniejsząxobjętość pobranych próbek"/>
    <s v="µg/m³"/>
    <s v="Zgodnie z wymaganiami normy ISO 37120 metoda pomiaru powinna obejmować użycie próbnika powietrza, który pobiera powietrze atmosferyczne ze stałym przepływem do specjalnie ukształtowanego wlotu, gdzie pył zawieszony jest rozdzielany bezwładnościowo na jedną lub więcej frakcji wymiarowych w zakresie wielkości PM2,510. 24-godzinny (codzienny) pomiar stężenia PM10 powinien być przekazywany do bazy danych, gdzie obliczane powinny być roczne podsumowania dla każdej stacji monitorującej._x000a_Ponieważ dane dla PM2,5 nie są łatwo dostępne, poziomy są często obliczane na podstawie emisji PM10, co należy raportować jako oddzielny wskaźnik."/>
    <s v="roczna"/>
    <s v="7.8A"/>
    <s v="całkowita masa zebranych cząstek, które mają średnicę 2,5 mikrometrów lub mniejszą"/>
    <s v="7.8B"/>
    <s v="objętość pobranych próbek"/>
    <s v="1) Główny Inspektorat Ochrony Środowiska"/>
    <s v="GIOS_001_x000a_Bank danych pomiarowych: Pył zawieszony PM10 Parametry statystyczne"/>
    <n v="0"/>
    <s v="1) Główny Inspektorat Ochrony Środowiska"/>
    <s v="GIOS_002_x000a_Lokalizacje stacji pomiarowych"/>
    <n v="0"/>
    <n v="0"/>
    <n v="0"/>
    <n v="0"/>
    <n v="0"/>
    <n v="0"/>
    <n v="0"/>
    <n v="0"/>
    <n v="0"/>
    <n v="0"/>
    <e v="#REF!"/>
    <e v="#REF!"/>
    <e v="#REF!"/>
    <e v="#REF!"/>
    <e v="#REF!"/>
    <e v="#REF!"/>
    <e v="#REF!"/>
    <e v="#REF!"/>
    <e v="#REF!"/>
    <e v="#REF!"/>
  </r>
  <r>
    <n v="541"/>
    <n v="9"/>
    <s v="7.9"/>
    <s v="7.9"/>
    <s v="Liczba dni w roku z bardzo dobą jakością powietrza w zakresie pyłu zawieszonego (PM10)"/>
    <x v="8"/>
    <s v=""/>
    <s v=""/>
    <s v=""/>
    <s v=""/>
    <s v=""/>
    <s v=""/>
    <s v=""/>
    <s v=""/>
    <s v=""/>
    <s v=""/>
    <s v=""/>
    <s v=""/>
    <s v=""/>
    <n v="1"/>
    <n v="1"/>
    <n v="1"/>
    <n v="5"/>
    <n v="1"/>
    <n v="1"/>
    <x v="2"/>
    <x v="0"/>
    <x v="0"/>
    <s v="zanieczyszczenie powietrza"/>
    <s v="Liczba dni w roku z bardzo dobą jakością powietrza w zakresie pyłu zawieszonego (PM10)"/>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20µg/m³_x000a_- dobry: 20.1-50µg/m³_x000a_- umiarkowany: 50.1-80µg/m³_x000a_- dostateczny: 80.10-110µg/m³_x000a_- zły: 110.1-150µg/m³_x000a_- bardzo zły: &gt;150µg/m³"/>
    <s v="roczna"/>
    <s v="7.9"/>
    <s v="liczba dni w roku z bardzo dobą jakością powietrza w zakresie pyłu zawieszonego (PM10)"/>
    <n v="0"/>
    <s v=""/>
    <s v="1) Główny Inspektorat Ochrony Środowiska"/>
    <s v="GIOS_001_x000a_Bank danych pomiarowych: Pył zawieszony PM10 Wyniki pomiarów (uśrednienie 24-godzinne)"/>
    <n v="0"/>
    <s v="1) Główny Inspektorat Ochrony Środowiska"/>
    <s v="GIOS_002_x000a_Lokalizacje stacji pomiarowych"/>
    <n v="0"/>
    <n v="0"/>
    <n v="0"/>
    <n v="0"/>
    <n v="0"/>
    <n v="0"/>
    <n v="0"/>
    <n v="0"/>
    <n v="0"/>
    <n v="0"/>
    <e v="#REF!"/>
    <e v="#REF!"/>
    <e v="#REF!"/>
    <e v="#REF!"/>
    <e v="#REF!"/>
    <e v="#REF!"/>
    <e v="#REF!"/>
    <e v="#REF!"/>
    <e v="#REF!"/>
    <e v="#REF!"/>
  </r>
  <r>
    <n v="542"/>
    <n v="10"/>
    <s v="7.10"/>
    <s v="7.10"/>
    <s v="Liczba dni w roku z dobą jakością powietrza w zakresie pyłu zawieszonego (PM10)"/>
    <x v="9"/>
    <s v=""/>
    <s v=""/>
    <s v=""/>
    <s v=""/>
    <s v=""/>
    <s v=""/>
    <s v=""/>
    <s v=""/>
    <s v=""/>
    <s v=""/>
    <s v=""/>
    <s v=""/>
    <s v=""/>
    <n v="1"/>
    <n v="1"/>
    <n v="1"/>
    <n v="5"/>
    <n v="1"/>
    <n v="1"/>
    <x v="2"/>
    <x v="0"/>
    <x v="0"/>
    <s v="zanieczyszczenie powietrza"/>
    <s v="Liczba dni w roku z dobą jakością powietrza w zakresie pyłu zawieszonego (PM10)"/>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20µg/m³_x000a_- dobry: 20.1-50µg/m³_x000a_- umiarkowany: 50.1-80µg/m³_x000a_- dostateczny: 80.10-110µg/m³_x000a_- zły: 110.1-150µg/m³_x000a_- bardzo zły: &gt;150µg/m³"/>
    <s v="roczna"/>
    <s v="7.10"/>
    <s v="liczba dni w roku z dobą jakością powietrza w zakresie pyłu zawieszonego (PM10)"/>
    <n v="0"/>
    <s v=""/>
    <s v="1) Główny Inspektorat Ochrony Środowiska"/>
    <s v="GIOS_001_x000a_Bank danych pomiarowych: Pył zawieszony PM10 Wyniki pomiarów (uśrednienie 24-godzinne)"/>
    <n v="0"/>
    <s v="1) Główny Inspektorat Ochrony Środowiska"/>
    <s v="GIOS_002_x000a_Lokalizacje stacji pomiarowych"/>
    <n v="0"/>
    <n v="0"/>
    <n v="0"/>
    <n v="0"/>
    <n v="0"/>
    <n v="0"/>
    <n v="0"/>
    <n v="0"/>
    <n v="0"/>
    <n v="0"/>
    <e v="#REF!"/>
    <e v="#REF!"/>
    <e v="#REF!"/>
    <e v="#REF!"/>
    <e v="#REF!"/>
    <e v="#REF!"/>
    <e v="#REF!"/>
    <e v="#REF!"/>
    <e v="#REF!"/>
    <e v="#REF!"/>
  </r>
  <r>
    <n v="543"/>
    <n v="11"/>
    <s v="7.11"/>
    <s v="7.11"/>
    <s v="Liczba dni w roku z umiarkowaną jakością powietrza w zakresie pyłu zawieszonego (PM10)"/>
    <x v="10"/>
    <s v=""/>
    <s v=""/>
    <s v=""/>
    <s v=""/>
    <s v=""/>
    <s v=""/>
    <s v=""/>
    <s v=""/>
    <s v=""/>
    <s v=""/>
    <s v=""/>
    <s v=""/>
    <s v=""/>
    <n v="1"/>
    <n v="1"/>
    <n v="1"/>
    <n v="5"/>
    <n v="1"/>
    <n v="1"/>
    <x v="2"/>
    <x v="0"/>
    <x v="0"/>
    <s v="zanieczyszczenie powietrza"/>
    <s v="Liczba dni w roku z umiarkowaną jakością powietrza w zakresie pyłu zawieszonego (PM10)"/>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20µg/m³_x000a_- dobry: 20.1-50µg/m³_x000a_- umiarkowany: 50.1-80µg/m³_x000a_- dostateczny: 80.10-110µg/m³_x000a_- zły: 110.1-150µg/m³_x000a_- bardzo zły: &gt;150µg/m³"/>
    <s v="roczna"/>
    <s v="7.11"/>
    <s v="liczba dni w roku z umiarkowaną jakością powietrza w zakresie pyłu zawieszonego (PM10)"/>
    <n v="0"/>
    <s v=""/>
    <s v="1) Główny Inspektorat Ochrony Środowiska"/>
    <s v="GIOS_001_x000a_Bank danych pomiarowych: Pył zawieszony PM10 Wyniki pomiarów (uśrednienie 24-godzinne)"/>
    <n v="0"/>
    <s v="1) Główny Inspektorat Ochrony Środowiska"/>
    <s v="GIOS_002_x000a_Lokalizacje stacji pomiarowych"/>
    <n v="0"/>
    <n v="0"/>
    <n v="0"/>
    <n v="0"/>
    <n v="0"/>
    <n v="0"/>
    <n v="0"/>
    <n v="0"/>
    <n v="0"/>
    <n v="0"/>
    <e v="#REF!"/>
    <e v="#REF!"/>
    <e v="#REF!"/>
    <e v="#REF!"/>
    <e v="#REF!"/>
    <e v="#REF!"/>
    <e v="#REF!"/>
    <e v="#REF!"/>
    <e v="#REF!"/>
    <e v="#REF!"/>
  </r>
  <r>
    <n v="544"/>
    <n v="12"/>
    <s v="7.12"/>
    <s v="7.12"/>
    <s v="Liczba dni w roku ze złą jakością powietrza w zakresie pyłu zawieszonego (PM10)"/>
    <x v="11"/>
    <s v=""/>
    <s v=""/>
    <s v=""/>
    <s v=""/>
    <s v=""/>
    <s v=""/>
    <s v=""/>
    <s v=""/>
    <s v=""/>
    <s v=""/>
    <s v=""/>
    <s v=""/>
    <s v=""/>
    <n v="1"/>
    <n v="1"/>
    <n v="1"/>
    <n v="5"/>
    <n v="1"/>
    <n v="1"/>
    <x v="2"/>
    <x v="0"/>
    <x v="0"/>
    <s v="zanieczyszczenie powietrza"/>
    <s v="Liczba dni w roku z złą jakością powietrza w zakresie pyłu zawieszonego (PM10)"/>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20µg/m³_x000a_- dobry: 20.1-50µg/m³_x000a_- umiarkowany: 50.1-80µg/m³_x000a_- dostateczny: 80.10-110µg/m³_x000a_- zły: 110.1-150µg/m³_x000a_- bardzo zły: &gt;150µg/m³"/>
    <s v="roczna"/>
    <s v="7.12"/>
    <s v="liczba dni w roku z złą jakością powietrza w zakresie pyłu zawieszonego (PM10)"/>
    <n v="0"/>
    <s v=""/>
    <s v="1) Główny Inspektorat Ochrony Środowiska"/>
    <s v="GIOS_001_x000a_Bank danych pomiarowych: Pył zawieszony PM10 Wyniki pomiarów (uśrednienie 24-godzinne)"/>
    <n v="0"/>
    <s v="1) Główny Inspektorat Ochrony Środowiska"/>
    <s v="GIOS_002_x000a_Lokalizacje stacji pomiarowych"/>
    <n v="0"/>
    <n v="0"/>
    <n v="0"/>
    <n v="0"/>
    <n v="0"/>
    <n v="0"/>
    <n v="0"/>
    <n v="0"/>
    <n v="0"/>
    <n v="0"/>
    <e v="#REF!"/>
    <e v="#REF!"/>
    <e v="#REF!"/>
    <e v="#REF!"/>
    <e v="#REF!"/>
    <e v="#REF!"/>
    <e v="#REF!"/>
    <e v="#REF!"/>
    <e v="#REF!"/>
    <e v="#REF!"/>
  </r>
  <r>
    <n v="545"/>
    <n v="13"/>
    <s v="7.13"/>
    <s v="7.13"/>
    <s v="Liczba dni w roku z bardzo złą jakością powietrza w zakresie pyłu zawieszonego (PM10)"/>
    <x v="12"/>
    <s v=""/>
    <s v=""/>
    <s v=""/>
    <s v=""/>
    <s v=""/>
    <s v=""/>
    <s v=""/>
    <s v=""/>
    <s v=""/>
    <s v=""/>
    <s v=""/>
    <s v=""/>
    <s v=""/>
    <n v="1"/>
    <n v="1"/>
    <n v="1"/>
    <n v="5"/>
    <n v="1"/>
    <n v="1"/>
    <x v="2"/>
    <x v="0"/>
    <x v="0"/>
    <s v="zanieczyszczenie powietrza"/>
    <s v="Liczba dni w roku z bardzo złą jakością powietrza w zakresie pyłu zawieszonego (PM10)"/>
    <s v="dni"/>
    <s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_x000a_- bardzo dobry: 0-20µg/m³_x000a_- dobry: 20.1-50µg/m³_x000a_- umiarkowany: 50.1-80µg/m³_x000a_- dostateczny: 80.10-110µg/m³_x000a_- zły: 110.1-150µg/m³_x000a_- bardzo zły: &gt;150µg/m³"/>
    <s v="roczna"/>
    <s v="7.13"/>
    <s v="liczba dni w roku z bardzo złą jakością powietrza w zakresie pyłu zawieszonego (PM10)"/>
    <n v="0"/>
    <s v=""/>
    <s v="1) Główny Inspektorat Ochrony Środowiska"/>
    <s v="GIOS_001_x000a_Bank danych pomiarowych: Pył zawieszony PM10 Wyniki pomiarów (uśrednienie 24-godzinne)"/>
    <n v="0"/>
    <s v="1) Główny Inspektorat Ochrony Środowiska"/>
    <s v="GIOS_002_x000a_Lokalizacje stacji pomiarowych"/>
    <n v="0"/>
    <n v="0"/>
    <n v="0"/>
    <n v="0"/>
    <n v="0"/>
    <n v="0"/>
    <n v="0"/>
    <n v="0"/>
    <n v="0"/>
    <n v="0"/>
    <e v="#REF!"/>
    <e v="#REF!"/>
    <e v="#REF!"/>
    <e v="#REF!"/>
    <e v="#REF!"/>
    <e v="#REF!"/>
    <e v="#REF!"/>
    <e v="#REF!"/>
    <e v="#REF!"/>
    <e v="#REF!"/>
  </r>
  <r>
    <n v="0"/>
    <n v="14"/>
    <s v="7.14"/>
    <s v="7.14"/>
    <s v="Liczba dni w roku z przokroczonym poziomem pyłu zawieszonego (PM10) w powietrzu"/>
    <x v="13"/>
    <n v="0"/>
    <n v="0"/>
    <n v="0"/>
    <n v="0"/>
    <n v="0"/>
    <n v="0"/>
    <n v="0"/>
    <n v="0"/>
    <n v="0"/>
    <n v="0"/>
    <n v="0"/>
    <n v="0"/>
    <n v="0"/>
    <n v="5"/>
    <n v="1"/>
    <n v="1"/>
    <n v="5"/>
    <n v="1"/>
    <n v="1"/>
    <x v="0"/>
    <x v="0"/>
    <x v="0"/>
    <s v="zanieczyszczenie powietrza"/>
    <s v="liczba dni w roku z przokroczonym poziomem pyłu zawieszonego (PM10) w powietrzu"/>
    <s v="dni"/>
    <s v="Na podstawie opublikowanego w dniu 10 października 2019 r. rozporządzenia Ministra Środowiska z dnia 8 października 2019 r. zmieniającego rozporządzenie w sprawie poziomów niektórych substancji poziom dopuszczalny PM10 w powietrzu wynosi 40µg/m³ (średnia dzienna)"/>
    <s v="roczna"/>
    <s v="7.14"/>
    <s v="liczba dni w roku z przokroczonym poziomem pyłu zawieszonego (PM10) w powietrzu"/>
    <n v="0"/>
    <n v="0"/>
    <s v="1) Główny Inspektorat Ochrony Środowiska"/>
    <s v="GIOS_001_x000a_Bank danych pomiarowych: Pył zawieszony PM2,5 Wyniki pomiarów (uśrednienie 24-godzinne)_x000a_1"/>
    <n v="0"/>
    <s v="1) Główny Inspektorat Ochrony Środowiska"/>
    <s v="GIOS_002_x000a_Lokalizacje stacji pomiarowych"/>
    <n v="0"/>
    <n v="0"/>
    <n v="0"/>
    <n v="0"/>
    <n v="0"/>
    <n v="0"/>
    <n v="0"/>
    <n v="0"/>
    <n v="0"/>
    <n v="0"/>
    <e v="#REF!"/>
    <e v="#REF!"/>
    <e v="#REF!"/>
    <e v="#REF!"/>
    <e v="#REF!"/>
    <e v="#REF!"/>
    <e v="#REF!"/>
    <e v="#REF!"/>
    <e v="#REF!"/>
    <e v="#REF!"/>
  </r>
  <r>
    <n v="546"/>
    <n v="15"/>
    <s v="7.15"/>
    <s v="7.15"/>
    <s v="Emisja gazów cieplarnianych mierzona w tonach na mieszkańca"/>
    <x v="14"/>
    <s v="8.3"/>
    <s v="środowisko"/>
    <s v="wskaźnik podstawowy"/>
    <s v=""/>
    <s v=""/>
    <s v=""/>
    <s v=""/>
    <s v=""/>
    <s v=""/>
    <s v=""/>
    <s v=""/>
    <s v=""/>
    <s v=""/>
    <n v="5"/>
    <n v="1"/>
    <n v="1"/>
    <n v="1"/>
    <n v="1"/>
    <n v="1"/>
    <x v="0"/>
    <x v="0"/>
    <x v="0"/>
    <s v="zanieczyszczenie powietrza"/>
    <s v="ilość gazów cieplarnianych wytworzonych w ciągu roku przez wszystkie działania na terenie miasta, w tym emisje pośrednie poza granicami miasta [t]/liczba mieszkańców"/>
    <s v="t/osobę"/>
    <s v="Zgodne z wytycznymi normy ISO 37120 łączny tonaż (wyrażony jako ekwiwalent jednostek ditlenku węgla gazów cieplarnianych) emisji gazów cieplarnianych należy obliczać dla wszystkich rodzajów działań prowadzonych w mieście przez ostatnie 12 miesięcy._x000a_Źródła emisji i kategorie sektora wykazują wyjątkowy charakter miast i ich pierwotne źródła emisji, tj. emisje z: _x000a_1) urządzeń stacjonarnych, _x000a_2) urządzeń mobilnych, _x000a_3) odpadów, _x000a_4) procesów przemysłowych i sektorów użytkowania wyrobów. _x000a_W przypadku potrzeby bardziej szczegółowych informacji norma ISO 37120 odsyła do metodyki Global Protocol for Community-Scale GHG Emissions (GPC).  Protokół ten określa podstawowe źródła emisji w ramach sektorów i kategorie w obrębie sektorów, aby usprawnić zbieranie danych o gazach cieplarnianych dla wspólnoty, w celu ujednolicenia wykazów gazów cieplarnianych między społecz_x0002_nościami i wewnątrz wspólnoty na przestrzeni czasu. Protokół przedstawia metodykę rozliczania i wskazówki dotyczące zbierania danych, kwantyfikacji i zaleceń w zakresie raportowania dla każdego źródła emisji."/>
    <s v="roczna"/>
    <s v="7.15A"/>
    <s v="ilość gazów cieplarnianych wytworzonych w ciągu roku przez wszystkie działania na terenie miasta, w tym emisje pośrednie poza granicami miasta [t]"/>
    <s v="1.1"/>
    <s v="liczba mieszkańców"/>
    <s v="1) Opracowanie zewnętrzne"/>
    <s v="PLAN GOSPODARKI NISKOEMISYJNEJ DLA MIASTA KIELCE - Opracowanie komercyjne_x000a_[wielkość emisji CO2]"/>
    <n v="0"/>
    <s v="1) Ewidencja Ludności"/>
    <s v="ELUD_001_x000a_Mieszkańcy_x000a_"/>
    <n v="0"/>
    <n v="0"/>
    <n v="0"/>
    <n v="0"/>
    <s v="2) GUS BDL"/>
    <s v="Kategoria:  LUDNOŚĆ (K3)_x000a_Grupa: STAN LUDNOŚCI (G7)_x000a_Podgrupa: Ludność wg grup wieku i płci (P2137)"/>
    <n v="0"/>
    <n v="0"/>
    <n v="0"/>
    <n v="0"/>
    <e v="#REF!"/>
    <e v="#REF!"/>
    <e v="#REF!"/>
    <e v="#REF!"/>
    <e v="#REF!"/>
    <e v="#REF!"/>
    <e v="#REF!"/>
    <e v="#REF!"/>
    <e v="#REF!"/>
    <e v="#REF!"/>
  </r>
  <r>
    <n v="558"/>
    <n v="16"/>
    <s v="7.16"/>
    <s v="7.16"/>
    <s v="Średnioroczne stężenie NO2 (ditlenku azotu) "/>
    <x v="15"/>
    <s v="8.5"/>
    <s v="środowisko"/>
    <s v="wskaźnik pomocniczy"/>
    <s v=""/>
    <s v=""/>
    <s v=""/>
    <s v=""/>
    <s v=""/>
    <s v=""/>
    <s v=""/>
    <s v=""/>
    <s v=""/>
    <s v=""/>
    <n v="5"/>
    <n v="1"/>
    <n v="1"/>
    <n v="2"/>
    <n v="1"/>
    <n v="1"/>
    <x v="0"/>
    <x v="0"/>
    <x v="0"/>
    <s v="zanieczyszczenie powietrza"/>
    <s v="suma stężeń dobowych NO2 z całego roku /365"/>
    <s v="µg/m³"/>
    <s v="Zgodnie z wymaganiami normy ISO 37120 stężenia dobowe należy określać przez uśrednienie stężeń godzinowych w okresie 24 godzin ze wszystkich stacji monitorujących na terenie miasta._x000a__x000a_Zaleca się raportować również częstość narażeń na NO2. Szczytowe narażenie jest określane przez obliczenie, ile razy średnia godzinowa przekroczyła 200 μg/m3  NO2 w roku kalendarzowym. Długotrwałe narażenie jest określane przez obliczenie, ile razy średnia dobowa przekroczyła 40 μg/m3  NO2 w roku kalendarzowym._x000a__x000a_Jeśli lokalna stacja monitorowania jakości powietrza mierzy NO2 w jednostkach ppb, można wykorzystać następujący przelicznik na μg/m3 : 1 ppb = 1,88 μg/m3. Przelicznik zakłada ciśnienie otoczenia o wartości 1 atmosfery i temperaturę 25 °C. Ogólne równanie to μg/m3  = (ppb)*(12,187)*(M) / (273,15 + °C), w którym M oznacza ciężar cząsteczkowy zanieczyszczenia gazowego. Zakłada się ciśnienie atmosferyczne o wartości 1 atmosfery."/>
    <s v="roczna"/>
    <s v="7.16A"/>
    <s v="suma stężeń dobowych NO2 z całego roku "/>
    <n v="0"/>
    <s v=""/>
    <s v="1) Główny Inspektorat Ochrony Środowiska"/>
    <s v="GIOS_001_x000a_Bank danych pomiarowych: dwutlenek azotu Parametry statystyczne [Średnia roczna]"/>
    <n v="0"/>
    <s v="1) Główny Inspektorat Ochrony Środowiska"/>
    <s v="GIOS_002_x000a_Stacje/Stanowiska pomiarowe"/>
    <n v="0"/>
    <n v="0"/>
    <n v="0"/>
    <n v="0"/>
    <n v="0"/>
    <n v="0"/>
    <n v="0"/>
    <n v="0"/>
    <n v="0"/>
    <n v="0"/>
    <e v="#REF!"/>
    <e v="#REF!"/>
    <e v="#REF!"/>
    <e v="#REF!"/>
    <e v="#REF!"/>
    <e v="#REF!"/>
    <e v="#REF!"/>
    <e v="#REF!"/>
    <e v="#REF!"/>
    <e v="#REF!"/>
  </r>
  <r>
    <n v="567"/>
    <n v="17"/>
    <s v="7.17"/>
    <s v="7.17"/>
    <s v="Średnioroczne stężenie SO2 (ditlenku siarki) "/>
    <x v="16"/>
    <s v="8.6"/>
    <s v="środowisko"/>
    <s v="wskaźnik pomocniczy"/>
    <s v=""/>
    <s v=""/>
    <s v=""/>
    <s v=""/>
    <s v=""/>
    <s v=""/>
    <s v=""/>
    <s v=""/>
    <s v=""/>
    <s v=""/>
    <n v="5"/>
    <n v="1"/>
    <n v="1"/>
    <n v="2"/>
    <n v="1"/>
    <n v="1"/>
    <x v="0"/>
    <x v="0"/>
    <x v="0"/>
    <s v="zanieczyszczenie powietrza"/>
    <s v="suma stężeń dobowych SO2 z całego roku /365"/>
    <s v="µg/m³"/>
    <s v="Zgodnei z wytycznymi normy ISO 37120 stężenia dobowe należy określać przez uśrednienie stężeń godzinowych w okresie 24 godzin ze wszystkich stacji monitorujących na terenie miasta._x000a__x000a_Zaleca się raportować również częstość narażeń na SO2. Szczytowe narażenie jest określane przez obliczenie, ile razy średnia godzinowa przekroczyła 500 μg/m3  SO2 w roku kalendarzowym. Długotrwałe narażenie jest określane przez obliczenie, ile razy średnia dobowa przekroczyła 20 μg/m3  SO2 w roku kalendarzowym._x000a__x000a_Jeśli lokalne stacje monitorujące jakość powietrza mierzą SO2 w jednostkach ppb, należy stosować następujący przelicznik na μg/m3: 1 ppb = 2,62 μg/m3. Przelicznik zakłada ciśnienie otoczenia o wartości 1 atmosfery i temperaturę 25 stopni Celsjusza. Ogólne równanie to μg/m3  = (ppb)*(12,187)*(M) / (273,15 + °C), w którym M oznacza ciężar cząsteczkowy zanieczyszczenia gazowego. Zakłada się ciśnienie atmosferyczne o wartości 1 atmosfery"/>
    <s v="roczna"/>
    <s v="7.17A"/>
    <s v="suma stężeń dobowych SO2 z całego roku "/>
    <n v="0"/>
    <s v=""/>
    <s v="1) Główny Inspektorat Ochrony Środowiska"/>
    <s v="GIOS_001_x000a_Bank danych pomiarowych: dwutlenek siarki Parametry statystyczne [Średnia roczna]"/>
    <n v="0"/>
    <s v="1) Główny Inspektorat Ochrony Środowiska"/>
    <s v="GIOS_002_x000a_Stacje/Stanowiska pomiarowe"/>
    <n v="0"/>
    <n v="0"/>
    <n v="0"/>
    <n v="0"/>
    <n v="0"/>
    <n v="0"/>
    <n v="0"/>
    <n v="0"/>
    <n v="0"/>
    <n v="0"/>
    <e v="#REF!"/>
    <e v="#REF!"/>
    <e v="#REF!"/>
    <e v="#REF!"/>
    <e v="#REF!"/>
    <e v="#REF!"/>
    <e v="#REF!"/>
    <e v="#REF!"/>
    <e v="#REF!"/>
    <e v="#REF!"/>
  </r>
  <r>
    <n v="576"/>
    <n v="18"/>
    <s v="7.18"/>
    <s v="7.18"/>
    <s v="Średnioroczne stężenie O3 (ozonu) "/>
    <x v="17"/>
    <s v="8.7"/>
    <s v="środowisko"/>
    <s v="wskaźnik pomocniczy"/>
    <s v=""/>
    <s v=""/>
    <s v=""/>
    <s v=""/>
    <s v=""/>
    <s v=""/>
    <s v=""/>
    <s v=""/>
    <s v=""/>
    <s v=""/>
    <n v="5"/>
    <n v="1"/>
    <n v="1"/>
    <n v="2"/>
    <n v="1"/>
    <n v="1"/>
    <x v="0"/>
    <x v="0"/>
    <x v="0"/>
    <s v="zanieczyszczenie powietrza"/>
    <s v="suma stężeń dobowych O3 z całego roku /365"/>
    <s v="µg/m³"/>
    <s v="Ozon jest zwykle monitorowany w odstępach 8 godzin. Zgodnie z wytycznymi normy ISO 37120, aby określić średnie stężenia dobowe, należy określić trzy stężenia ośmiogodzinne, które kolejno zostają uśrednione w okresie 24 godzin we wszystkich stacjach monitorujących_x000a_w obrębie granic miasta._x000a__x000a_Długotrwałe narażenie należy określać przez liczbę dni, kiedy dzienne średnie stężenie w czasie ponad 8 godzin narażenia przekracza 100 μg/m3 . Długotrwałe narażenie powinno być odnotowane._x000a__x000a_Jeśli lokalne stacje monitorują O3 w jednostkach ppb, należy stosować następujący przelicznik na μg/m3: 1 ppb = 2,00 μg/m3. Przelicznik zakłada ciśnienie otoczenia o wartości 1 atmosfery i temperaturę 25 stopni Celsjusza. Ogólne równanie to μg/m3  = (ppb)*(12,187)*(M) / (273,15 + °C), w którym M oznacza ciężar cząsteczkowy zanieczyszczenia gazowego. Zakłada się ciśnienie atmosferyczne o wartości 1 atmosfery."/>
    <s v="roczna"/>
    <s v="7.18A"/>
    <s v="suma stężeń dobowych O3 z całego roku "/>
    <n v="0"/>
    <s v=""/>
    <s v="1) Główny Inspektorat Ochrony Środowiska"/>
    <s v="GIOS_001_x000a_Bank danych pomiarowych: ozon Parametry statystyczne [Średnia roczna]"/>
    <n v="0"/>
    <s v="1) Główny Inspektorat Ochrony Środowiska"/>
    <s v="GIOS_002_x000a_Stacje/Stanowiska pomiarowe"/>
    <n v="0"/>
    <n v="0"/>
    <n v="0"/>
    <n v="0"/>
    <n v="0"/>
    <n v="0"/>
    <n v="0"/>
    <n v="0"/>
    <n v="0"/>
    <n v="0"/>
    <e v="#REF!"/>
    <e v="#REF!"/>
    <e v="#REF!"/>
    <e v="#REF!"/>
    <e v="#REF!"/>
    <e v="#REF!"/>
    <e v="#REF!"/>
    <e v="#REF!"/>
    <e v="#REF!"/>
    <e v="#REF!"/>
  </r>
  <r>
    <n v="548"/>
    <n v="19"/>
    <s v="7.19"/>
    <s v="7.19"/>
    <s v="Udział emisji CO2 pochodzącej z budownictwa mieszkaniowego"/>
    <x v="18"/>
    <s v=""/>
    <s v=""/>
    <s v=""/>
    <s v=""/>
    <s v=""/>
    <s v=""/>
    <s v=""/>
    <s v=""/>
    <s v=""/>
    <s v=""/>
    <s v=""/>
    <s v=""/>
    <s v=""/>
    <n v="5"/>
    <n v="1"/>
    <n v="1"/>
    <n v="1"/>
    <n v="1"/>
    <n v="1"/>
    <x v="3"/>
    <x v="0"/>
    <x v="0"/>
    <s v="zanieczyszczenie powietrza"/>
    <s v="wielkość emisji CO2 pochodzącej z budownictwa mieszkaniowego/wielkość emisji CO2x100"/>
    <s v="t"/>
    <s v="Wskaźnik dotyczy rocznej wielkościemisji CO2 pochodzącej z budownictwa mieszkaniowego"/>
    <s v="roczna"/>
    <s v="7.19A"/>
    <s v="wielkość emisji CO2 pochodzącej z budownictwa mieszkaniowego"/>
    <s v="7.19B"/>
    <s v="wielkość emisji CO2"/>
    <s v="1) Opracowanie zewnętrzne"/>
    <s v="PLAN GOSPODARKI NISKOEMISYJNEJ DLA MIASTA KIELCE - Opracowanie komercyjne_x000a_[wielkość emisji CO2 - budownictwo mieszkaniowe]"/>
    <n v="0"/>
    <s v="1) Opracowanie zewnętrzne/komercyjne"/>
    <s v="PLAN GOSPODARKI NISKOEMISYJNEJ DLA MIASTA KIELCE - Opracowanie komercyjne_x000a_[wielkość emisji CO2]"/>
    <n v="0"/>
    <n v="0"/>
    <n v="0"/>
    <n v="0"/>
    <n v="0"/>
    <n v="0"/>
    <n v="0"/>
    <n v="0"/>
    <n v="0"/>
    <n v="0"/>
    <e v="#REF!"/>
    <e v="#REF!"/>
    <e v="#REF!"/>
    <e v="#REF!"/>
    <e v="#REF!"/>
    <e v="#REF!"/>
    <e v="#REF!"/>
    <e v="#REF!"/>
    <e v="#REF!"/>
    <e v="#REF!"/>
  </r>
  <r>
    <n v="549"/>
    <n v="20"/>
    <s v="7.20"/>
    <s v="7.20"/>
    <s v="Udział emisji CO2 pochodzącej z  budownictwa komunalnego"/>
    <x v="19"/>
    <s v=""/>
    <s v=""/>
    <s v=""/>
    <s v=""/>
    <s v=""/>
    <s v=""/>
    <s v=""/>
    <s v=""/>
    <s v=""/>
    <s v=""/>
    <s v=""/>
    <s v=""/>
    <s v=""/>
    <n v="5"/>
    <n v="1"/>
    <n v="1"/>
    <n v="1"/>
    <n v="1"/>
    <n v="1"/>
    <x v="3"/>
    <x v="0"/>
    <x v="0"/>
    <s v="zanieczyszczenie powietrza"/>
    <s v="wielkość emisji CO2 pochodzącej z budownictwa komunalnego/wielkość emisji CO2x100"/>
    <s v="t"/>
    <s v="Wskaźnik dotyczy rocznej wielkościemisji CO2 pochodzącej z budownictwa komunalnego"/>
    <s v="roczna"/>
    <s v="7.20A"/>
    <s v="wielkość emisji CO2 pochodzącej z budownictwa komunalnego"/>
    <s v="7.19B"/>
    <s v="wielkość emisji CO2"/>
    <s v="1) Opracowanie zewnętrzne"/>
    <s v="PLAN GOSPODARKI NISKOEMISYJNEJ DLA MIASTA KIELCE - Opracowanie komercyjne_x000a_[wielkość emisji CO2 -budownictwo komunalne]"/>
    <n v="0"/>
    <s v="1) Opracowanie zewnętrzne/komercyjne"/>
    <s v="PLAN GOSPODARKI NISKOEMISYJNEJ DLA MIASTA KIELCE - Opracowanie komercyjne_x000a_[wielkość emisji CO2]"/>
    <n v="0"/>
    <n v="0"/>
    <n v="0"/>
    <n v="0"/>
    <n v="0"/>
    <n v="0"/>
    <n v="0"/>
    <n v="0"/>
    <n v="0"/>
    <n v="0"/>
    <e v="#REF!"/>
    <e v="#REF!"/>
    <e v="#REF!"/>
    <e v="#REF!"/>
    <e v="#REF!"/>
    <e v="#REF!"/>
    <e v="#REF!"/>
    <e v="#REF!"/>
    <e v="#REF!"/>
    <e v="#REF!"/>
  </r>
  <r>
    <n v="550"/>
    <n v="21"/>
    <s v="7.21"/>
    <s v="7.21"/>
    <s v="Udział emisji CO2 pochodzącej z  pozostałego budownictwa mieszkaniowego"/>
    <x v="20"/>
    <s v=""/>
    <s v=""/>
    <s v=""/>
    <s v=""/>
    <s v=""/>
    <s v=""/>
    <s v=""/>
    <s v=""/>
    <s v=""/>
    <s v=""/>
    <s v=""/>
    <s v=""/>
    <s v=""/>
    <n v="5"/>
    <n v="1"/>
    <n v="1"/>
    <n v="1"/>
    <n v="1"/>
    <n v="1"/>
    <x v="3"/>
    <x v="0"/>
    <x v="0"/>
    <s v="zanieczyszczenie powietrza"/>
    <s v="wielkość emisji CO2 pochodzącej z pozostałego budownictwa mieszkaniowego/wielkość emisji CO2x100"/>
    <s v="t"/>
    <s v="Wskaźnik dotyczy rocznej wielkościemisji CO2 pochodzącej z pozostałego budownictwa mieszkaniowego"/>
    <s v="roczna"/>
    <s v="7.21A"/>
    <s v="wielkość emisji CO2 pochodzącej z pozostałego budownictwa mieszkaniowego"/>
    <s v="7.19B"/>
    <s v="wielkość emisji CO2"/>
    <s v="1) Opracowanie zewnętrzne"/>
    <s v="PLAN GOSPODARKI NISKOEMISYJNEJ DLA MIASTA KIELCE - Opracowanie komercyjne_x000a_[wielkość emisji CO2 - budownictwo mieszkaniowe pozostałe]"/>
    <n v="0"/>
    <s v="1) Opracowanie zewnętrzne/komercyjne"/>
    <s v="PLAN GOSPODARKI NISKOEMISYJNEJ DLA MIASTA KIELCE - Opracowanie komercyjne_x000a_[wielkość emisji CO2]"/>
    <n v="0"/>
    <n v="0"/>
    <n v="0"/>
    <n v="0"/>
    <n v="0"/>
    <n v="0"/>
    <n v="0"/>
    <n v="0"/>
    <n v="0"/>
    <n v="0"/>
    <e v="#REF!"/>
    <e v="#REF!"/>
    <e v="#REF!"/>
    <e v="#REF!"/>
    <e v="#REF!"/>
    <e v="#REF!"/>
    <e v="#REF!"/>
    <e v="#REF!"/>
    <e v="#REF!"/>
    <e v="#REF!"/>
  </r>
  <r>
    <n v="551"/>
    <n v="22"/>
    <s v="7.22"/>
    <s v="7.22"/>
    <s v="Udział emisji CO2 pochodzącej z usług"/>
    <x v="21"/>
    <s v=""/>
    <s v=""/>
    <s v=""/>
    <s v=""/>
    <s v=""/>
    <s v=""/>
    <s v=""/>
    <s v=""/>
    <s v=""/>
    <s v=""/>
    <s v=""/>
    <s v=""/>
    <s v=""/>
    <n v="5"/>
    <n v="1"/>
    <n v="1"/>
    <n v="1"/>
    <n v="1"/>
    <n v="1"/>
    <x v="3"/>
    <x v="0"/>
    <x v="0"/>
    <s v="zanieczyszczenie powietrza"/>
    <s v="wielkość emisji CO2 pochodzącej z usług/wielkość emisji CO2x100"/>
    <s v="t"/>
    <s v="Wskaźnik dotyczy rocznej wielkościemisji CO2 pochodzącej z usług"/>
    <s v="roczna"/>
    <s v="7.22A"/>
    <s v="wielkość emisji CO2 pochodzącej z usług"/>
    <s v="7.19B"/>
    <s v="wielkość emisji CO2"/>
    <s v="1) Opracowanie zewnętrzne"/>
    <s v="PLAN GOSPODARKI NISKOEMISYJNEJ DLA MIASTA KIELCE - Opracowanie komercyjne_x000a_[wielkość emisji CO2 - usługi]"/>
    <n v="0"/>
    <s v="1) Opracowanie zewnętrzne/komercyjne"/>
    <s v="PLAN GOSPODARKI NISKOEMISYJNEJ DLA MIASTA KIELCE - Opracowanie komercyjne_x000a_[wielkość emisji CO2]"/>
    <n v="0"/>
    <n v="0"/>
    <n v="0"/>
    <n v="0"/>
    <n v="0"/>
    <n v="0"/>
    <n v="0"/>
    <n v="0"/>
    <n v="0"/>
    <n v="0"/>
    <e v="#REF!"/>
    <e v="#REF!"/>
    <e v="#REF!"/>
    <e v="#REF!"/>
    <e v="#REF!"/>
    <e v="#REF!"/>
    <e v="#REF!"/>
    <e v="#REF!"/>
    <e v="#REF!"/>
    <e v="#REF!"/>
  </r>
  <r>
    <n v="552"/>
    <n v="23"/>
    <s v="7.23"/>
    <s v="7.23"/>
    <s v="Udział emisji CO2 pochodzącej z przemysłu"/>
    <x v="22"/>
    <s v=""/>
    <s v=""/>
    <s v=""/>
    <s v=""/>
    <s v=""/>
    <s v=""/>
    <s v=""/>
    <s v=""/>
    <s v=""/>
    <s v=""/>
    <s v=""/>
    <s v=""/>
    <s v=""/>
    <n v="5"/>
    <n v="1"/>
    <n v="1"/>
    <n v="1"/>
    <n v="1"/>
    <n v="1"/>
    <x v="3"/>
    <x v="0"/>
    <x v="0"/>
    <s v="zanieczyszczenie powietrza"/>
    <s v="wielkość emisji CO2 pochodzącej z przemysłu/wielkość emisji CO2x100"/>
    <s v="t"/>
    <s v="Wskaźnik dotyczy rocznej wielkościemisji CO2 pochodzącej z przemysłu"/>
    <s v="roczna"/>
    <s v="7.23A"/>
    <s v="wielkość emisji CO2 pochodzącej z przemysłu"/>
    <s v="7.19B"/>
    <s v="wielkość emisji CO2"/>
    <s v="1) Opracowanie zewnętrzne"/>
    <s v="PLAN GOSPODARKI NISKOEMISYJNEJ DLA MIASTA KIELCE - Opracowanie komercyjne_x000a_[wielkość emisji CO2 - przemysł]"/>
    <n v="0"/>
    <s v="1) Opracowanie zewnętrzne/komercyjne"/>
    <s v="PLAN GOSPODARKI NISKOEMISYJNEJ DLA MIASTA KIELCE - Opracowanie komercyjne_x000a_[wielkość emisji CO2]"/>
    <n v="0"/>
    <n v="0"/>
    <n v="0"/>
    <n v="0"/>
    <n v="0"/>
    <n v="0"/>
    <n v="0"/>
    <n v="0"/>
    <n v="0"/>
    <n v="0"/>
    <e v="#REF!"/>
    <e v="#REF!"/>
    <e v="#REF!"/>
    <e v="#REF!"/>
    <e v="#REF!"/>
    <e v="#REF!"/>
    <e v="#REF!"/>
    <e v="#REF!"/>
    <e v="#REF!"/>
    <e v="#REF!"/>
  </r>
  <r>
    <n v="553"/>
    <n v="24"/>
    <s v="7.24"/>
    <s v="7.24"/>
    <s v="Udział emisji CO2 pochodzącej z transportu"/>
    <x v="23"/>
    <s v=""/>
    <s v=""/>
    <s v=""/>
    <s v=""/>
    <s v=""/>
    <s v=""/>
    <s v=""/>
    <s v=""/>
    <s v=""/>
    <s v=""/>
    <s v=""/>
    <s v=""/>
    <s v=""/>
    <n v="5"/>
    <n v="1"/>
    <n v="1"/>
    <n v="1"/>
    <n v="1"/>
    <n v="1"/>
    <x v="3"/>
    <x v="0"/>
    <x v="0"/>
    <s v="zanieczyszczenie powietrza"/>
    <s v="wielkość emisji CO2 pochodzącej z trnsportu publicznego/wielkość emisji CO2x100"/>
    <s v="t"/>
    <s v="Wskaźnik dotyczy rocznej wielkościemisji CO2 pochodzącej z trnsportu publicznego"/>
    <s v="roczna"/>
    <s v="7.24A"/>
    <s v="wielkość emisji CO2 pochodzącej z trnsportu publicznego"/>
    <s v="7.19B"/>
    <s v="wielkość emisji CO2"/>
    <s v="1) Opracowanie zewnętrzne"/>
    <s v="PLAN GOSPODARKI NISKOEMISYJNEJ DLA MIASTA KIELCE - Opracowanie komercyjne_x000a_[wielkość emisji CO2 - transport]"/>
    <n v="0"/>
    <s v="1) Opracowanie zewnętrzne/komercyjne"/>
    <s v="PLAN GOSPODARKI NISKOEMISYJNEJ DLA MIASTA KIELCE - Opracowanie komercyjne_x000a_[wielkość emisji CO2]"/>
    <n v="0"/>
    <n v="0"/>
    <n v="0"/>
    <n v="0"/>
    <n v="0"/>
    <n v="0"/>
    <n v="0"/>
    <n v="0"/>
    <n v="0"/>
    <n v="0"/>
    <e v="#REF!"/>
    <e v="#REF!"/>
    <e v="#REF!"/>
    <e v="#REF!"/>
    <e v="#REF!"/>
    <e v="#REF!"/>
    <e v="#REF!"/>
    <e v="#REF!"/>
    <e v="#REF!"/>
    <e v="#REF!"/>
  </r>
  <r>
    <n v="554"/>
    <n v="25"/>
    <s v="7.25"/>
    <s v="7.25"/>
    <s v="Udział emisji CO2 pochodzącej z transportu publicznego"/>
    <x v="24"/>
    <s v=""/>
    <s v=""/>
    <s v=""/>
    <s v=""/>
    <s v=""/>
    <s v=""/>
    <s v=""/>
    <s v=""/>
    <s v=""/>
    <s v=""/>
    <s v=""/>
    <s v=""/>
    <s v=""/>
    <n v="5"/>
    <n v="1"/>
    <n v="1"/>
    <n v="1"/>
    <n v="1"/>
    <n v="1"/>
    <x v="3"/>
    <x v="0"/>
    <x v="0"/>
    <s v="zanieczyszczenie powietrza"/>
    <s v="wielkość emisji CO2 pochodzącej z trnsportu/wielkość emisji CO2x100"/>
    <s v="t"/>
    <s v="Wskaźnik dotyczy rocznej wielkościemisji CO2 pochodzącej z trnsportu"/>
    <s v="roczna"/>
    <s v="7.25A"/>
    <s v="wielkość emisji CO2 pochodzącej z trnsportu"/>
    <s v="7.19B"/>
    <s v="wielkość emisji CO2"/>
    <s v="1) Opracowanie zewnętrzne"/>
    <s v="PLAN GOSPODARKI NISKOEMISYJNEJ DLA MIASTA KIELCE - Opracowanie komercyjne_x000a_[wielkość emisji CO2 - transport publiczny]"/>
    <n v="0"/>
    <s v="1) Opracowanie zewnętrzne/komercyjne"/>
    <s v="PLAN GOSPODARKI NISKOEMISYJNEJ DLA MIASTA KIELCE - Opracowanie komercyjne_x000a_[wielkość emisji CO2]"/>
    <n v="0"/>
    <n v="0"/>
    <n v="0"/>
    <n v="0"/>
    <n v="0"/>
    <n v="0"/>
    <n v="0"/>
    <n v="0"/>
    <n v="0"/>
    <n v="0"/>
    <e v="#REF!"/>
    <e v="#REF!"/>
    <e v="#REF!"/>
    <e v="#REF!"/>
    <e v="#REF!"/>
    <e v="#REF!"/>
    <e v="#REF!"/>
    <e v="#REF!"/>
    <e v="#REF!"/>
    <e v="#REF!"/>
  </r>
  <r>
    <n v="555"/>
    <n v="26"/>
    <s v="7.26"/>
    <s v="7.26"/>
    <s v="Udział emisji CO2 pochodzącej z transportu prywatnego"/>
    <x v="25"/>
    <s v=""/>
    <s v=""/>
    <s v=""/>
    <s v=""/>
    <s v=""/>
    <s v=""/>
    <s v=""/>
    <s v=""/>
    <s v=""/>
    <s v=""/>
    <s v=""/>
    <s v=""/>
    <s v=""/>
    <n v="5"/>
    <n v="1"/>
    <n v="1"/>
    <n v="1"/>
    <n v="1"/>
    <n v="1"/>
    <x v="3"/>
    <x v="0"/>
    <x v="0"/>
    <s v="zanieczyszczenie powietrza"/>
    <s v="wielkość emisji CO2 pochodzącej z trnsportu prywatnego/wielkość emisji CO2x100"/>
    <s v="t"/>
    <s v="Wskaźnik dotyczy rocznej wielkościemisji CO2 pochodzącej z trnsportu prywatnego"/>
    <s v="roczna"/>
    <s v="7.26A"/>
    <s v="wielkość emisji CO2 pochodzącej z trnsportu prywatnego"/>
    <s v="7.19B"/>
    <s v="wielkość emisji CO2"/>
    <s v="1) Opracowanie zewnętrzne"/>
    <s v="PLAN GOSPODARKI NISKOEMISYJNEJ DLA MIASTA KIELCE - Opracowanie komercyjne_x000a_[wielkość emisji CO2 - budownictwo mieszkaniowe]"/>
    <n v="0"/>
    <s v="1) Opracowanie zewnętrzne/komercyjne"/>
    <s v="PLAN GOSPODARKI NISKOEMISYJNEJ DLA MIASTA KIELCE - Opracowanie komercyjne_x000a_[wielkość emisji CO2]"/>
    <n v="0"/>
    <n v="0"/>
    <n v="0"/>
    <n v="0"/>
    <n v="0"/>
    <n v="0"/>
    <n v="0"/>
    <n v="0"/>
    <n v="0"/>
    <n v="0"/>
    <e v="#REF!"/>
    <e v="#REF!"/>
    <e v="#REF!"/>
    <e v="#REF!"/>
    <e v="#REF!"/>
    <e v="#REF!"/>
    <e v="#REF!"/>
    <e v="#REF!"/>
    <e v="#REF!"/>
    <e v="#REF!"/>
  </r>
  <r>
    <n v="556"/>
    <n v="27"/>
    <s v="7.27"/>
    <s v="7.27"/>
    <s v="Udział emisji CO2 pochodzącej z gospodarki odpadami"/>
    <x v="26"/>
    <s v=""/>
    <s v=""/>
    <s v=""/>
    <s v=""/>
    <s v=""/>
    <s v=""/>
    <s v=""/>
    <s v=""/>
    <s v=""/>
    <s v=""/>
    <s v=""/>
    <s v=""/>
    <s v=""/>
    <n v="5"/>
    <n v="1"/>
    <n v="1"/>
    <n v="1"/>
    <n v="1"/>
    <n v="1"/>
    <x v="3"/>
    <x v="0"/>
    <x v="0"/>
    <s v="zanieczyszczenie powietrza"/>
    <s v="wielkość emisji CO2 pochodzącej z gospodarki odpadmi/wielkość emisji CO2x100"/>
    <s v="t"/>
    <s v="Wskaźnik dotyczy rocznej wielkościemisji CO2 pochodzącej z gospodarki odpadmi"/>
    <s v="roczna"/>
    <s v="7.27A"/>
    <s v="wielkość emisji CO2 pochodzącej z gospodarki odpadmi"/>
    <s v="7.19B"/>
    <s v="wielkość emisji CO2"/>
    <s v="1) Opracowanie zewnętrzne"/>
    <s v="PLAN GOSPODARKI NISKOEMISYJNEJ DLA MIASTA KIELCE - Opracowanie komercyjne_x000a_[wielkość emisji CO2 - gospodarka odpadami]"/>
    <n v="0"/>
    <s v="1) Opracowanie zewnętrzne/komercyjne"/>
    <s v="PLAN GOSPODARKI NISKOEMISYJNEJ DLA MIASTA KIELCE - Opracowanie komercyjne_x000a_[wielkość emisji CO2]"/>
    <n v="0"/>
    <n v="0"/>
    <n v="0"/>
    <n v="0"/>
    <n v="0"/>
    <n v="0"/>
    <n v="0"/>
    <n v="0"/>
    <n v="0"/>
    <n v="0"/>
    <e v="#REF!"/>
    <e v="#REF!"/>
    <e v="#REF!"/>
    <e v="#REF!"/>
    <e v="#REF!"/>
    <e v="#REF!"/>
    <e v="#REF!"/>
    <e v="#REF!"/>
    <e v="#REF!"/>
    <e v="#REF!"/>
  </r>
  <r>
    <n v="557"/>
    <n v="28"/>
    <s v="7.28"/>
    <s v="7.28"/>
    <s v="Udział emisji CO2 pochodzącej z komunalnego oświetlenia publicznego"/>
    <x v="27"/>
    <s v=""/>
    <s v=""/>
    <s v=""/>
    <s v=""/>
    <s v=""/>
    <s v=""/>
    <s v=""/>
    <s v=""/>
    <s v=""/>
    <s v=""/>
    <s v=""/>
    <s v=""/>
    <s v=""/>
    <n v="5"/>
    <n v="1"/>
    <n v="1"/>
    <n v="1"/>
    <n v="1"/>
    <n v="1"/>
    <x v="3"/>
    <x v="0"/>
    <x v="0"/>
    <s v="zanieczyszczenie powietrza"/>
    <s v="wielkość emisji CO2 pochodzącej z komunalnego oświetlana ulicznego/wielkość emisji CO2x100"/>
    <s v="t"/>
    <s v="Wskaźnik dotyczy rocznej wielkościemisji CO2 pochodzącej z komunalnego oświetlana ulicznego"/>
    <s v="roczna"/>
    <s v="7.28A"/>
    <s v="wielkość emisji CO2 pochodzącej z komunalnego oświetlana ulicznego"/>
    <s v="7.19B"/>
    <s v="wielkość emisji CO2"/>
    <s v="1) Opracowanie zewnętrzne"/>
    <s v="PLAN GOSPODARKI NISKOEMISYJNEJ DLA MIASTA KIELCE - Opracowanie komercyjne_x000a_[wielkość emisji CO2 - komunalne oświetlenie publiczne]"/>
    <n v="0"/>
    <s v="1) Opracowanie zewnętrzne/komercyjne"/>
    <s v="PLAN GOSPODARKI NISKOEMISYJNEJ DLA MIASTA KIELCE - Opracowanie komercyjne_x000a_[wielkość emisji CO2]"/>
    <n v="0"/>
    <n v="0"/>
    <n v="0"/>
    <n v="0"/>
    <n v="0"/>
    <n v="0"/>
    <n v="0"/>
    <n v="0"/>
    <n v="0"/>
    <n v="0"/>
    <e v="#REF!"/>
    <e v="#REF!"/>
    <e v="#REF!"/>
    <e v="#REF!"/>
    <e v="#REF!"/>
    <e v="#REF!"/>
    <e v="#REF!"/>
    <e v="#REF!"/>
    <e v="#REF!"/>
    <e v="#REF!"/>
  </r>
  <r>
    <n v="589"/>
    <n v="29"/>
    <s v="7.29"/>
    <s v="7.29"/>
    <s v="Odsetek mieskańców zagrożonych hałasem"/>
    <x v="28"/>
    <s v="8.8"/>
    <s v="środowisko"/>
    <s v="wskaźnik pomocniczy"/>
    <s v=""/>
    <s v=""/>
    <s v=""/>
    <s v=""/>
    <s v=""/>
    <s v=""/>
    <s v="III*"/>
    <s v="ochrona atmosfery i klimatu miasta-stan"/>
    <s v=""/>
    <s v="środowisko"/>
    <n v="5"/>
    <n v="5"/>
    <n v="1"/>
    <n v="1"/>
    <n v="1"/>
    <n v="1"/>
    <x v="4"/>
    <x v="0"/>
    <x v="0"/>
    <s v="hałas"/>
    <s v="liczba mieszkańców obszarów miasta, gdzie Lden jest większy niż 55 dB / liczba mieszkańców x 100"/>
    <s v="%"/>
    <s v="Zgdnie z wytycznymi normy ISO 37120 hałas należy obliczać poprzez mapowanie poziomu hałasu Lden (dzień-wieczór-noc), który może wywołać irytację, jak podano w ISO 1996-2:1987, identyfikując obszary miasta, gdzie Lden jest większy niż 55 dB (A), i szacując liczbę mieszkańców z tych obszarów jako procent ogółu mieszkańców miasta. _x000a_Norma ISO 37120 zaleca również odnotowywanie hałasu rejestrowanego jako Ln (noc) gdyż przekroczenie poziomu 50 dB (A) może spowodować zakłócenia snu."/>
    <s v="pięcioletnia"/>
    <s v="7.29A"/>
    <s v="liczba mieszkańców obszarów miasta, gdzie Lden jest większy niż 55 dB "/>
    <s v="1.1"/>
    <s v=" liczba mieszkańców "/>
    <s v="1) Opracowanie zewnętrzne"/>
    <s v="mapa akustyczna"/>
    <n v="0"/>
    <s v="1) Ewidencja Ludności"/>
    <s v="ELUD_001_x000a_Mieszkańcy_x000a_[adres zameldowania na pobyt stały lub czasowy]"/>
    <n v="0"/>
    <n v="0"/>
    <n v="0"/>
    <n v="0"/>
    <n v="0"/>
    <n v="0"/>
    <n v="0"/>
    <n v="0"/>
    <n v="0"/>
    <n v="0"/>
    <e v="#REF!"/>
    <e v="#REF!"/>
    <e v="#REF!"/>
    <e v="#REF!"/>
    <e v="#REF!"/>
    <e v="#REF!"/>
    <e v="#REF!"/>
    <e v="#REF!"/>
    <e v="#REF!"/>
    <e v="#REF!"/>
  </r>
  <r>
    <n v="590"/>
    <n v="30"/>
    <s v="7.30"/>
    <s v="7.30"/>
    <s v="Odsetek mieszkańców narażonych na hałas dzienny powyżej 55dB"/>
    <x v="29"/>
    <s v=""/>
    <s v=""/>
    <s v=""/>
    <s v=""/>
    <s v=""/>
    <s v=""/>
    <s v=""/>
    <s v=""/>
    <s v=""/>
    <s v="III*"/>
    <s v="ochrona atmosfery i klimatu miasta-stan"/>
    <s v=""/>
    <s v=""/>
    <n v="5"/>
    <n v="5"/>
    <n v="1"/>
    <n v="1"/>
    <n v="1"/>
    <n v="1"/>
    <x v="5"/>
    <x v="0"/>
    <x v="0"/>
    <s v="hałas"/>
    <s v="liczba osób narażonych na hałas dzienny powyżej 55dB"/>
    <s v="osoby"/>
    <s v="-"/>
    <s v="pięcioletnia"/>
    <s v="7.30A"/>
    <s v="liczba osób narażonych na hałas dzienny powyżej 55dB"/>
    <s v="1.1"/>
    <s v=" liczba mieszkańców "/>
    <s v="1) Opracowanie zewnętrzne"/>
    <s v="mapa akustyczna"/>
    <n v="0"/>
    <s v="1) Ewidencja Ludności"/>
    <s v="ELUD_001_x000a_Mieszkańcy_x000a_[adres zameldowania na pobyt stały lub czasowy]"/>
    <n v="0"/>
    <n v="0"/>
    <n v="0"/>
    <n v="0"/>
    <n v="0"/>
    <n v="0"/>
    <n v="0"/>
    <n v="0"/>
    <n v="0"/>
    <n v="0"/>
    <e v="#REF!"/>
    <e v="#REF!"/>
    <e v="#REF!"/>
    <e v="#REF!"/>
    <e v="#REF!"/>
    <e v="#REF!"/>
    <e v="#REF!"/>
    <e v="#REF!"/>
    <e v="#REF!"/>
    <e v="#REF!"/>
  </r>
  <r>
    <n v="591"/>
    <n v="31"/>
    <s v="7.31"/>
    <s v="7.31"/>
    <s v="Odsetek mieszkańców narażonych na hałas nocny powyżej 55dB"/>
    <x v="30"/>
    <s v=""/>
    <s v=""/>
    <s v=""/>
    <s v=""/>
    <s v=""/>
    <s v=""/>
    <s v=""/>
    <s v=""/>
    <s v=""/>
    <s v="III*"/>
    <s v="ochrona atmosfery i klimatu miasta-stan"/>
    <s v=""/>
    <s v=""/>
    <n v="5"/>
    <n v="5"/>
    <n v="1"/>
    <n v="1"/>
    <n v="1"/>
    <n v="1"/>
    <x v="6"/>
    <x v="0"/>
    <x v="0"/>
    <s v="hałas"/>
    <s v="liczba osób narażonych na hałas nocny powyżej 55dB"/>
    <s v="osoby"/>
    <s v="-"/>
    <s v="pięcioletnia"/>
    <s v="7.31A"/>
    <s v="liczba osób narażonych na hałas nocny powyżej 55dB"/>
    <s v="1.1"/>
    <s v=" liczba mieszkańców "/>
    <s v="1) Opracowanie zewnętrzne"/>
    <s v="mapa akustyczna"/>
    <n v="0"/>
    <s v="1) Ewidencja Ludności"/>
    <s v="ELUD_001_x000a_Mieszkańcy_x000a_[adres zameldowania na pobyt stały lub czasowy]"/>
    <n v="0"/>
    <n v="0"/>
    <n v="0"/>
    <n v="0"/>
    <n v="0"/>
    <n v="0"/>
    <n v="0"/>
    <n v="0"/>
    <n v="0"/>
    <n v="0"/>
    <e v="#REF!"/>
    <e v="#REF!"/>
    <e v="#REF!"/>
    <e v="#REF!"/>
    <e v="#REF!"/>
    <e v="#REF!"/>
    <e v="#REF!"/>
    <e v="#REF!"/>
    <e v="#REF!"/>
    <e v="#REF!"/>
  </r>
  <r>
    <n v="594"/>
    <n v="32"/>
    <s v="7.32"/>
    <s v="7.32"/>
    <s v="Odsetek mieszkańców odczuwających irytację z powodu hałasu"/>
    <x v="31"/>
    <s v=""/>
    <s v=""/>
    <s v=""/>
    <s v=""/>
    <s v=""/>
    <s v=""/>
    <s v=""/>
    <s v=""/>
    <s v=""/>
    <s v=""/>
    <s v=""/>
    <s v=""/>
    <s v=""/>
    <s v="5(-)"/>
    <n v="3"/>
    <n v="1"/>
    <n v="1"/>
    <n v="1"/>
    <n v="1"/>
    <x v="0"/>
    <x v="0"/>
    <x v="0"/>
    <s v="hałas"/>
    <s v="odsetek mieszkańców odczuwających irytację z powodu hałasu"/>
    <s v="%"/>
    <s v="Wskaźnik wymagajacy przeprowadzenia badania ankietowego na próbie mieszkańców."/>
    <s v="pięcioletnia"/>
    <s v="7.32"/>
    <s v="odsetek odczuwających irytację z powodu hałasu"/>
    <n v="0"/>
    <s v=""/>
    <s v="1) ankietyzacja mieszkańców"/>
    <n v="0"/>
    <n v="0"/>
    <n v="0"/>
    <n v="0"/>
    <n v="0"/>
    <n v="0"/>
    <n v="0"/>
    <n v="0"/>
    <n v="0"/>
    <n v="0"/>
    <n v="0"/>
    <n v="0"/>
    <n v="0"/>
    <n v="0"/>
    <e v="#REF!"/>
    <e v="#REF!"/>
    <e v="#REF!"/>
    <e v="#REF!"/>
    <e v="#REF!"/>
    <e v="#REF!"/>
    <e v="#REF!"/>
    <e v="#REF!"/>
    <e v="#REF!"/>
    <e v="#REF!"/>
  </r>
  <r>
    <n v="600"/>
    <n v="33"/>
    <s v="7.33"/>
    <s v="7.33"/>
    <s v="Odsetek obszarów chronionych"/>
    <x v="32"/>
    <s v="8.4"/>
    <s v="środowisko"/>
    <s v="wskaźnik pomocniczy"/>
    <s v=""/>
    <s v=""/>
    <s v=""/>
    <s v=""/>
    <s v=""/>
    <s v=""/>
    <s v=""/>
    <s v=""/>
    <s v=""/>
    <s v=""/>
    <n v="5"/>
    <n v="1"/>
    <n v="1"/>
    <n v="1"/>
    <n v="5"/>
    <n v="5"/>
    <x v="7"/>
    <x v="0"/>
    <x v="0"/>
    <s v="ochrona przyrody"/>
    <s v="powierzchnia obszarów objętych formami ochrony przyrody/powierzchnia miasta3x100"/>
    <s v="%"/>
    <s v="Zgodnie z ustawą o ochronie przyrody w Polsce formami chrony przyrody są: _x000a_1) parki narodowe;_x000a_2) rezerwaty przyrody;_x000a_3) parki krajobrazowe;_x000a_4) obszary chronionego krajobrazu;_x000a_5) obszary Natura 2000;_x000a_6) pomniki przyrody;_x000a_7) stanowiska dokumentacyjne;_x000a_8) użytki ekologiczne;_x000a_9) zespoły przyrodniczo-krajobrazowe;_x000a_10) ochrona gatunkowa roślin, zwierząt i grzybów."/>
    <s v="dwuletnia"/>
    <s v="7.33A"/>
    <s v="powierzchnia obszarów objętych formami ochrony przyrody"/>
    <s v="8.1"/>
    <s v="powierzchnia miasta3"/>
    <s v="1) Generalna Dyrekcja Ochrony Środowiska"/>
    <s v="GDOS_001_x000a_Centralny Rejestr Form Ochrony Przyrody_x000a_[powierzchnia obszarów objętych formami ochorony przyrody]"/>
    <n v="0"/>
    <s v="1) Ewidencja Gruntów i Budynków"/>
    <s v="EGIB_001_x000a_Zestawienie zbiorcze gruntów, budynków i lokali_x000a_[grunty - suma powierzchni]"/>
    <n v="0"/>
    <s v="2) GUS BDL"/>
    <s v="Kategoria: STAN I OCHRONA ŚRODOWISKA (K9)_x000a_Grupa: OCHRONA PRZYRODY I RÓŻNORODNOŚCI BIOLOGICZNEJ (G218)_x000a_Podgrupa: Obszary prawnie chronione (P1659)_x000a_[ogółem]"/>
    <n v="0"/>
    <s v="2) GUS BDL"/>
    <s v="Kategoria: PODZIAŁ TERYTORIALNY (K1)_x000a_Grupa: POWIERZCHNIA GEODEZYJNA KRAJU (DANE GUGIK) (G441)_x000a_Podgrupa: Powierzchnia (P1410)_x000a_"/>
    <n v="0"/>
    <s v="1) GUS BDL"/>
    <s v="Kategoria: STAN I OCHRONA ŚRODOWISKA (K9)_x000a_Grupa: OCHRONA PRZYRODY I RÓŻNORODNOŚCI BIOLOGICZNEJ (G218)_x000a_Podgrupa: Udział obszarów prawnie chronionych w powierzchni ogółem (P3312)_x000a_[ogółem]"/>
    <n v="0"/>
    <e v="#REF!"/>
    <e v="#REF!"/>
    <e v="#REF!"/>
    <e v="#REF!"/>
    <e v="#REF!"/>
    <e v="#REF!"/>
    <e v="#REF!"/>
    <e v="#REF!"/>
    <e v="#REF!"/>
    <e v="#REF!"/>
  </r>
  <r>
    <n v="603"/>
    <n v="34"/>
    <s v="7.34"/>
    <s v="7.34"/>
    <s v="Udział obszarów NATURA 2000"/>
    <x v="33"/>
    <s v=""/>
    <s v=""/>
    <s v=""/>
    <s v=""/>
    <s v=""/>
    <s v=""/>
    <s v=""/>
    <s v=""/>
    <s v=""/>
    <s v=" V.2"/>
    <s v="ochrona przyrody i krajobrazu-stan"/>
    <s v=""/>
    <s v=""/>
    <n v="5"/>
    <n v="2"/>
    <n v="1"/>
    <n v="1"/>
    <n v="1"/>
    <n v="1"/>
    <x v="0"/>
    <x v="0"/>
    <x v="0"/>
    <s v="ochrona przyrody"/>
    <s v="powierzchnia obszarów NATURA 2000/powierzchnia miasta3x100"/>
    <s v="%"/>
    <s v="-"/>
    <s v="roczna"/>
    <s v="7.34A"/>
    <s v="powierzchnia obszarów NATURA 2000"/>
    <s v="8.1"/>
    <s v="powierzchnia miasta3"/>
    <s v="1) Generalna Dyrekcja Ochrony Środowiska"/>
    <s v="GDOS_001_x000a_Centralny Rejestr Form Ochrony Przyrody_x000a_[powierzchnia obszarów objętych formami ochorony przyrody - NATURA 2000]"/>
    <n v="0"/>
    <s v="1) Ewidencja Gruntów i Budynków"/>
    <s v="EGIB_001_x000a_Zestawienie zbiorcze gruntów, budynków i lokali_x000a_[grunty - suma powierzchni]"/>
    <n v="0"/>
    <n v="0"/>
    <n v="0"/>
    <n v="0"/>
    <s v="2) GUS BDL"/>
    <s v="Kategoria: PODZIAŁ TERYTORIALNY (K1)_x000a_Grupa: POWIERZCHNIA GEODEZYJNA KRAJU (DANE GUGIK) (G441)_x000a_Podgrupa: Powierzchnia (P1410)_x000a_"/>
    <n v="0"/>
    <n v="0"/>
    <n v="0"/>
    <n v="0"/>
    <e v="#REF!"/>
    <e v="#REF!"/>
    <e v="#REF!"/>
    <e v="#REF!"/>
    <e v="#REF!"/>
    <e v="#REF!"/>
    <e v="#REF!"/>
    <e v="#REF!"/>
    <e v="#REF!"/>
    <e v="#REF!"/>
  </r>
  <r>
    <n v="604"/>
    <n v="35"/>
    <s v="7.35"/>
    <s v="7.35"/>
    <s v="Wskaźnik zabudowy w parku krajobrazowym"/>
    <x v="34"/>
    <n v="0"/>
    <s v=""/>
    <s v=""/>
    <s v=""/>
    <s v=""/>
    <s v=""/>
    <s v=""/>
    <s v=""/>
    <s v=""/>
    <s v=" V.4"/>
    <s v="ochrona przyrody i krajobrazu-presja"/>
    <s v=""/>
    <s v=""/>
    <n v="5"/>
    <n v="2"/>
    <n v="1"/>
    <n v="1"/>
    <n v="1"/>
    <n v="1"/>
    <x v="8"/>
    <x v="0"/>
    <x v="0"/>
    <s v="ochrona przyrody"/>
    <s v="powierzchnia zabudowy w Chęcińsko Kieleckim Parku Krajobrazowym/powierzchnia Chęcińsko Kieleckiego Parku Krajobrazowego w granicach miasta"/>
    <s v="-"/>
    <s v="Powierzchnia zabudowy to powierzchnia rzutu poziomego budynku w stanie wykończonym, wyznaczonego porzez rzutowanie na powierzchnię terenu wszystkich jego krawędzi zewnętrznych (Norma PN-ISO 9836:2015-12)._x000a_"/>
    <s v="roczna"/>
    <s v="7.35A"/>
    <s v="powierzchnia zabudowy w Chęcińsko Kieleckim Parku Krajobrazowym"/>
    <s v="7.35B"/>
    <s v="powierzchnia Chęcińsko-Kieleckiego Parku Krajobrazowego w granicach miasta"/>
    <s v="1) Ewidencja Gruntów i Budynków"/>
    <s v="EGIB_002_x000a_Wykaz gruntów, budynków i lokali_x000a_[EGB_budynek - geometria]"/>
    <n v="0"/>
    <s v="1) Generalna Dyrekcja Ochrony Środowiska"/>
    <s v="GDOS_001_x000a_Centralny Rejestr Form Ochrony Przyrody_x000a_[powierzchnia obszarów objętych formami ochorony przyrody: Parki Krajobrazowe]"/>
    <n v="0"/>
    <n v="0"/>
    <n v="0"/>
    <n v="0"/>
    <n v="0"/>
    <n v="0"/>
    <n v="0"/>
    <n v="0"/>
    <n v="0"/>
    <n v="0"/>
    <e v="#REF!"/>
    <e v="#REF!"/>
    <e v="#REF!"/>
    <e v="#REF!"/>
    <e v="#REF!"/>
    <e v="#REF!"/>
    <e v="#REF!"/>
    <e v="#REF!"/>
    <e v="#REF!"/>
    <e v="#REF!"/>
  </r>
  <r>
    <n v="607"/>
    <n v="36"/>
    <s v="7.36"/>
    <s v="7.36"/>
    <s v="Wskaźnik zabudowy na obszarze chronionego krajobrazu"/>
    <x v="35"/>
    <n v="0"/>
    <s v=""/>
    <s v=""/>
    <s v=""/>
    <s v=""/>
    <s v=""/>
    <s v=""/>
    <s v=""/>
    <s v=""/>
    <s v=" V.3"/>
    <s v="ochrona przyrody i krajobrazu-presja"/>
    <s v=""/>
    <s v=""/>
    <n v="4"/>
    <n v="2"/>
    <n v="1"/>
    <n v="1"/>
    <n v="1"/>
    <n v="1"/>
    <x v="9"/>
    <x v="0"/>
    <x v="0"/>
    <s v="ochrona przyrody"/>
    <s v="powierzchnia zabudowy w Kieleckim Obszarze Chronionego Krajobrazu/powierzchnia Kieleckiego Obszaru Chronionego Krajobrazu"/>
    <s v="-"/>
    <s v="Powierzchnia zabudowy to powierzchnia rzutu poziomego budynku w stanie wykończonym, wyznaczonego porzez rzutowanie na powierzchnię terenu wszystkich jego krawędzi zewnętrznych (Norma PN-ISO 9836:2015-12)._x000a_"/>
    <s v="roczna"/>
    <s v="7.36A"/>
    <s v="powierzchnia zabudowy w Kieleckim Obszarze Chronionego Krajobrazu"/>
    <s v="7.36B"/>
    <s v="powierzchnia Kieleckiego Obszaru Chronionego Krajobrazu"/>
    <s v="1) Ewidencja Gruntów i Budynków"/>
    <s v="EGIB_002_x000a_Wykaz gruntów, budynków i lokali_x000a_[EGB_budynek - geometria]"/>
    <n v="0"/>
    <s v="1) Generalna Dyrekcja Ochrony Środowiska"/>
    <s v="GDOS_001_x000a_Centralny Rejestr Form Ochrony Przyrody_x000a_[powierzchnia obszarów objętych formami ochorony przyrody: Obszary Chronionego Krajobrazu (OCHK)]"/>
    <n v="0"/>
    <n v="0"/>
    <n v="0"/>
    <n v="0"/>
    <n v="0"/>
    <n v="0"/>
    <n v="0"/>
    <n v="0"/>
    <n v="0"/>
    <n v="0"/>
    <e v="#REF!"/>
    <e v="#REF!"/>
    <e v="#REF!"/>
    <e v="#REF!"/>
    <e v="#REF!"/>
    <e v="#REF!"/>
    <e v="#REF!"/>
    <e v="#REF!"/>
    <e v="#REF!"/>
    <e v="#REF!"/>
  </r>
  <r>
    <n v="609"/>
    <n v="37"/>
    <s v="7.37"/>
    <s v="7.37"/>
    <s v="Zmiany procentowe w zakresie liczby gatunków rodzimych "/>
    <x v="36"/>
    <s v="8.9"/>
    <s v="środowisko"/>
    <s v="wskaźnik pomocniczy"/>
    <s v=""/>
    <s v=""/>
    <s v=""/>
    <s v=""/>
    <s v=""/>
    <s v=""/>
    <s v=""/>
    <s v=""/>
    <s v=""/>
    <s v=""/>
    <s v="5(-)"/>
    <n v="1"/>
    <n v="1"/>
    <n v="1"/>
    <n v="1"/>
    <n v="1"/>
    <x v="9"/>
    <x v="0"/>
    <x v="0"/>
    <s v="bioróżnorodność"/>
    <s v="całkowita zmiana gatunków netto/całkowita liczba gatunków z 5 grup taksonomicznych z najnowszego badania x100"/>
    <s v="%"/>
    <s v="Zgodnie z wytycznymi normy ISO 37120 zmianę netto gatunków należy obliczać jako liczbę nowych gatunków w obrębie miasta z trzech podstawowych grup taksonomicznych i z dwóch dodatkowych grup taksonomicznych wybranych przez miasto (w wyniku ponownego wprowadzenia, odkrycia, znalezienia nowych gatunków itp.) pomniejszoną o liczbę gatunków, które zostały wytępione lub lokalnie wyginęły w obrębie miasta._x000a_Trzy podstawowe grupy taksonomiczne powinny odnosić się do roślin naczyniowych, ptaków i motyli. Dodatkowe grupy taksonomiczne, które zaleca się miastom wybrać, mogą obejmować: ssaki, owady, mszaki, grzyby, płazy, gady, ryby słodkowodne, mięczaki, ważki, biegaczowate, pająki, twarde korale, ryby morskie, trawy morskie, gąbki itp. Pełną listę można znaleźć w User’s Manual for the City Biodiversity Index"/>
    <s v="sześcioletnia"/>
    <s v="7.37A"/>
    <s v="liczba nowych gatunków w obrębie miasta z analizowanych grup taksonomicznych (w wyniku ponownego wprowadzenia, odkrycia, znalezienia nowych gatunków itp.) w stosunku do poprzedniego badania_x000a_liczba gatunkówz w ramach analizowanych grup taksonomicznych, które zostały wytępione lub lokalnie wyginęły w obrębie miasta w stosunku do poprzedniego badania"/>
    <s v="7.37B"/>
    <s v="liczba gatunków analizowanych grup taksonomicznych z najnowszego badania "/>
    <s v="1) Opracowanie zewnętrzne"/>
    <s v="Dane możliwe do pozyskania we współpracy z uczelniami wyższymi."/>
    <n v="0"/>
    <n v="0"/>
    <n v="0"/>
    <n v="0"/>
    <n v="0"/>
    <n v="0"/>
    <n v="0"/>
    <n v="0"/>
    <n v="0"/>
    <n v="0"/>
    <n v="0"/>
    <n v="0"/>
    <n v="0"/>
    <e v="#REF!"/>
    <e v="#REF!"/>
    <e v="#REF!"/>
    <e v="#REF!"/>
    <e v="#REF!"/>
    <e v="#REF!"/>
    <e v="#REF!"/>
    <e v="#REF!"/>
    <e v="#REF!"/>
    <e v="#REF!"/>
  </r>
  <r>
    <n v="610"/>
    <n v="38"/>
    <s v="7.38"/>
    <s v="7.38"/>
    <s v="Liczba gatunków rodzimych"/>
    <x v="37"/>
    <s v="X"/>
    <s v="geografia i klimat"/>
    <s v="dodatkowy wskaźnik profilowy"/>
    <s v=""/>
    <s v=""/>
    <s v=""/>
    <s v=""/>
    <s v=""/>
    <s v=""/>
    <s v=""/>
    <s v=""/>
    <s v=""/>
    <s v=""/>
    <n v="5"/>
    <n v="1"/>
    <n v="1"/>
    <n v="1"/>
    <n v="1"/>
    <n v="1"/>
    <x v="9"/>
    <x v="0"/>
    <x v="0"/>
    <s v="bioróżnorodność"/>
    <s v="Liczba gatunków rodzimych"/>
    <s v="szt."/>
    <s v="-"/>
    <s v="sześcioletnia"/>
    <s v="7.38"/>
    <s v="liczba gatunków rodzimych"/>
    <n v="0"/>
    <s v=""/>
    <s v="1) Opracowanie zewnętrzne"/>
    <s v="Dane możliwe do pozyskania we współpracy z uczelniami wyższymi."/>
    <n v="0"/>
    <n v="0"/>
    <n v="0"/>
    <n v="0"/>
    <n v="0"/>
    <n v="0"/>
    <n v="0"/>
    <n v="0"/>
    <n v="0"/>
    <n v="0"/>
    <n v="0"/>
    <n v="0"/>
    <n v="0"/>
    <e v="#REF!"/>
    <e v="#REF!"/>
    <e v="#REF!"/>
    <e v="#REF!"/>
    <e v="#REF!"/>
    <e v="#REF!"/>
    <e v="#REF!"/>
    <e v="#REF!"/>
    <e v="#REF!"/>
    <e v="#REF!"/>
  </r>
  <r>
    <n v="613"/>
    <n v="39"/>
    <s v="7.39"/>
    <s v="7.39"/>
    <s v="Liczba drzew na 100 000 mieszkańców"/>
    <x v="38"/>
    <s v="21.5.2"/>
    <s v="planowanie przestrzenne"/>
    <s v="wskaźnik profilowy"/>
    <s v=""/>
    <s v=""/>
    <s v=""/>
    <s v=""/>
    <s v=""/>
    <s v=""/>
    <s v=""/>
    <s v=""/>
    <s v=""/>
    <s v=""/>
    <s v="5(-)"/>
    <n v="5"/>
    <n v="1"/>
    <n v="1"/>
    <n v="1"/>
    <n v="1"/>
    <x v="10"/>
    <x v="0"/>
    <x v="0"/>
    <s v="szata roślinna"/>
    <s v="liczba drzew/liczba mieszkańcówx100 000"/>
    <s v="szt."/>
    <s v="Zgodnie z norma ISO 37120 liczba drzew powinna odnosić się do całkowitej liczby wszystkich drzew w mieście."/>
    <s v="dwuletnia"/>
    <s v="7.39A"/>
    <s v="liczba drzew"/>
    <s v="1.1"/>
    <s v="liczba mieszkańców"/>
    <s v="1) Opracowanie zewnętrzne"/>
    <s v="Korony drzew uzyskane w wyniku przetworzenia danych lidarowych i ortofotomapy."/>
    <n v="0"/>
    <s v="1) Ewidencja Ludności"/>
    <s v="ELUD_001_x000a_Mieszkańcy_x000a_[adres zameldowania na pobyt stały lub czasowy]"/>
    <n v="0"/>
    <n v="0"/>
    <n v="0"/>
    <n v="0"/>
    <s v="2) GUS BDL2"/>
    <s v="Kategoria:  LUDNOŚĆ (K3)_x000a_Grupa: STAN LUDNOŚCI (G7)_x000a_Podgrupa: Ludność wg grup wieku i płci (P2137)"/>
    <n v="0"/>
    <n v="0"/>
    <n v="0"/>
    <n v="0"/>
    <e v="#REF!"/>
    <e v="#REF!"/>
    <e v="#REF!"/>
    <e v="#REF!"/>
    <e v="#REF!"/>
    <e v="#REF!"/>
    <e v="#REF!"/>
    <e v="#REF!"/>
    <e v="#REF!"/>
    <e v="#REF!"/>
  </r>
  <r>
    <n v="0"/>
    <n v="40"/>
    <s v="7.40"/>
    <s v="7.40"/>
    <s v="Liczba wyciętych drzew na 100 000 mieszkańców"/>
    <x v="39"/>
    <n v="0"/>
    <n v="0"/>
    <n v="0"/>
    <n v="0"/>
    <n v="0"/>
    <n v="0"/>
    <n v="0"/>
    <n v="0"/>
    <n v="0"/>
    <n v="0"/>
    <n v="0"/>
    <n v="0"/>
    <n v="0"/>
    <s v="5(-)"/>
    <n v="5"/>
    <n v="1"/>
    <n v="1"/>
    <n v="1"/>
    <n v="1"/>
    <x v="10"/>
    <x v="0"/>
    <x v="0"/>
    <s v="szata roślinna"/>
    <s v="liczba wyciętych drzew w analizowanym okresie/liczba mieszkańców"/>
    <s v="-"/>
    <s v="-"/>
    <s v="dwuletnia1"/>
    <s v="7.40A"/>
    <s v="liczba wyciętych drzew w analizowanym okresie"/>
    <s v="1.1"/>
    <s v="liczba mieszkańców"/>
    <s v="1) Opracowanie zewnętrzne"/>
    <n v="0"/>
    <n v="0"/>
    <n v="0"/>
    <n v="0"/>
    <n v="0"/>
    <n v="0"/>
    <n v="0"/>
    <n v="0"/>
    <n v="0"/>
    <n v="0"/>
    <n v="0"/>
    <n v="0"/>
    <n v="0"/>
    <n v="0"/>
    <e v="#REF!"/>
    <e v="#REF!"/>
    <e v="#REF!"/>
    <e v="#REF!"/>
    <e v="#REF!"/>
    <e v="#REF!"/>
    <e v="#REF!"/>
    <e v="#REF!"/>
    <e v="#REF!"/>
    <e v="#REF!"/>
  </r>
  <r>
    <n v="615"/>
    <n v="41"/>
    <s v="7.41"/>
    <s v="7.41"/>
    <s v="Odsetek powierzchni miasta pokrytej koronami drzew"/>
    <x v="40"/>
    <s v=""/>
    <s v=""/>
    <s v=""/>
    <s v=""/>
    <s v=""/>
    <s v="8.8"/>
    <s v="środowisko i zmiany klimatu"/>
    <s v=""/>
    <s v=""/>
    <s v=""/>
    <s v=""/>
    <s v=""/>
    <s v=""/>
    <s v="5(-)"/>
    <n v="5"/>
    <n v="1"/>
    <n v="1"/>
    <n v="1"/>
    <n v="1"/>
    <x v="4"/>
    <x v="0"/>
    <x v="0"/>
    <s v="szata roślinna"/>
    <s v="powierzchnia miasta3 pokryta koronami drzew/powierzchnia miasta3x100"/>
    <s v="%"/>
    <s v="Zgodnie z definicją normty ISO 37123 korona drzewa odnosi się do warstwowej biomasy liści, gałęzi i łodyg drzew, która zasłania znajdującą się pod spodem powierzchnię gruntu, patrząc z góry."/>
    <s v="roczna"/>
    <s v="7.41A"/>
    <s v="powierzchnia miasta pokryta koronami drzew"/>
    <s v="8.1"/>
    <s v="powierzchnia miasta3"/>
    <s v="1) Opracowanie zewnętrzne/Komercyjne"/>
    <s v="Korony drzew uzyskane w wyniku przetworzenia danych lidarowych i ortofotomapy."/>
    <n v="0"/>
    <s v="1) Ewidencja Gruntów i Budynków"/>
    <s v="EGIB_002_x000a_Wykaz gruntów, budynków i lokali_x000a_[EGB_JednostkaEwidencyjna - powierzchnia]"/>
    <n v="0"/>
    <n v="0"/>
    <n v="0"/>
    <n v="0"/>
    <s v="2) GUS BDL2"/>
    <s v="Kategoria: PODZIAŁ TERYTORIALNY (K1)_x000a_Grupa: POWIERZCHNIA GEODEZYJNA KRAJU (DANE GUGIK) (G441)_x000a_Podgrupa: Powierzchnia (P1410)_x000a_"/>
    <n v="0"/>
    <n v="0"/>
    <n v="0"/>
    <n v="0"/>
    <e v="#REF!"/>
    <e v="#REF!"/>
    <e v="#REF!"/>
    <e v="#REF!"/>
    <e v="#REF!"/>
    <e v="#REF!"/>
    <e v="#REF!"/>
    <e v="#REF!"/>
    <e v="#REF!"/>
    <e v="#REF!"/>
  </r>
  <r>
    <n v="1080"/>
    <n v="42"/>
    <s v="7.42/8.23"/>
    <s v="7.42_8.23"/>
    <s v="Udział powierzchni biologicznie czynnej"/>
    <x v="41"/>
    <s v=""/>
    <s v=""/>
    <s v=""/>
    <s v=""/>
    <s v=""/>
    <s v=""/>
    <s v=""/>
    <s v="VI.11"/>
    <s v="środowisko i zagospodarowanie przestrzenne"/>
    <s v="II* V*"/>
    <s v="woda-stan, ochrona przyrody i krajobrazu-stan"/>
    <s v=""/>
    <s v=""/>
    <n v="4"/>
    <n v="5"/>
    <n v="1"/>
    <n v="1"/>
    <n v="1"/>
    <n v="1"/>
    <x v="9"/>
    <x v="0"/>
    <x v="1"/>
    <s v="szata roślinna"/>
    <s v="powierzchnia gruntów pokrytych roślinnością oraz powierznia wód powierzchniowych/powierzchnia miasta2x100"/>
    <s v="%"/>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
    <s v="dwuletnia"/>
    <s v="7.42/8.23A"/>
    <s v="powierzchnia biologicznie czynna"/>
    <s v="8.1"/>
    <s v="powierzchnia miasta2"/>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s v="2) Ewidencja Gruntów i Budynków"/>
    <s v="EGIB_001_x000a_Zestawienie zbiorcze_x000a_[grunty - powierzchnia ogólna gruntów]"/>
    <n v="0"/>
    <n v="0"/>
    <n v="0"/>
    <n v="0"/>
    <e v="#REF!"/>
    <e v="#REF!"/>
    <e v="#REF!"/>
    <e v="#REF!"/>
    <e v="#REF!"/>
    <e v="#REF!"/>
    <e v="#REF!"/>
    <e v="#REF!"/>
    <e v="#REF!"/>
    <e v="#REF!"/>
  </r>
  <r>
    <n v="1081"/>
    <n v="43"/>
    <s v="7.43/8.25"/>
    <s v="7.43_8.25"/>
    <s v="Udział terenów zabudowanych, na których powierzchnia biologicznie czynna stanowi mniej niż 50% powierzchni działki budowlanej do powierzchni terenów zabudowanych"/>
    <x v="42"/>
    <s v=""/>
    <s v=""/>
    <s v=""/>
    <s v=""/>
    <s v=""/>
    <s v=""/>
    <s v=""/>
    <s v=""/>
    <s v=""/>
    <s v="II*"/>
    <s v="woda-stan, woda-presja"/>
    <s v=""/>
    <s v=""/>
    <n v="4"/>
    <n v="4"/>
    <n v="1"/>
    <n v="1"/>
    <n v="1"/>
    <n v="1"/>
    <x v="9"/>
    <x v="0"/>
    <x v="1"/>
    <s v="szata roślinna"/>
    <s v="powierzchnia terenów zabudowanych, na których powierzchnia biologicznie czynna stanowi mniej niż 50% powierzchni działki budowlanej/powierzchnia terenów zabudowanychx100"/>
    <s v="%"/>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_x000a_Tereny zabudowane nalezy rozumieć jako zabudowane działki ewidencyjne."/>
    <s v="dwuletnia"/>
    <s v="7.42/8.23A"/>
    <s v="powierzchnia biologicznie czynna"/>
    <s v="8.19B"/>
    <s v="powierzchnia zabudowanych działek ewidencyjnych"/>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n v="0"/>
    <n v="0"/>
    <n v="0"/>
    <n v="0"/>
    <n v="0"/>
    <n v="0"/>
    <e v="#REF!"/>
    <e v="#REF!"/>
    <e v="#REF!"/>
    <e v="#REF!"/>
    <e v="#REF!"/>
    <e v="#REF!"/>
    <e v="#REF!"/>
    <e v="#REF!"/>
    <e v="#REF!"/>
    <e v="#REF!"/>
  </r>
  <r>
    <n v="1082"/>
    <n v="44"/>
    <s v="7.44/8.26"/>
    <s v="7.44_8.26"/>
    <s v="Łączna powierzchnia nieruchomości, na których powierzchnia biologicznie czynna stanowi mniej niż 50% wielkości działki (dla działek 600m2 i większych)"/>
    <x v="43"/>
    <s v=""/>
    <s v=""/>
    <s v=""/>
    <s v=""/>
    <s v=""/>
    <s v=""/>
    <s v=""/>
    <s v=""/>
    <s v=""/>
    <s v=""/>
    <s v=""/>
    <s v=""/>
    <s v=""/>
    <s v="5(-)"/>
    <n v="4"/>
    <n v="1"/>
    <n v="1"/>
    <n v="1"/>
    <n v="1"/>
    <x v="0"/>
    <x v="0"/>
    <x v="1"/>
    <s v="szata roślinna"/>
    <s v="Łączna powierzchnia nieruchomości, na których powierzchnia biologicznie czynna stanowi mniej niż 50% wielkości działki"/>
    <s v="m2"/>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_x000a_Tereny zabudowane nalezy rozumieć jako zabudowane działki ewidencyjne._x000a__x000a_Krok 1: wybór działek o powierzchni &gt;= 600 m2_x000a_Krok 2: należy wyznaczyć nieruchomości, na których powierzchnia biologicznie czynna stanowi &lt; 50 % wielkości działek_x000a_Krok 3: należy zsumować powierzchnię nieruchomości"/>
    <s v="roczna"/>
    <s v="7.42/8.23A"/>
    <s v="powierzchnia biologicznie czynna"/>
    <s v="7.44/8.26A"/>
    <s v="powierzchnia zabudowanych działek ewidencyjnych o powierzchni 600m2 i większych"/>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n v="0"/>
    <n v="0"/>
    <n v="0"/>
    <n v="0"/>
    <n v="0"/>
    <n v="0"/>
    <e v="#REF!"/>
    <e v="#REF!"/>
    <e v="#REF!"/>
    <e v="#REF!"/>
    <e v="#REF!"/>
    <e v="#REF!"/>
    <e v="#REF!"/>
    <e v="#REF!"/>
    <e v="#REF!"/>
    <e v="#REF!"/>
  </r>
  <r>
    <n v="619"/>
    <n v="45"/>
    <s v="7.45/9.3"/>
    <s v="7.45_9.3"/>
    <s v="Udział osób mieszkających w odległości mniejszej niż 300m od parku miejskiego w ogólnej liczbie ludności"/>
    <x v="44"/>
    <s v=""/>
    <s v=""/>
    <s v=""/>
    <s v=""/>
    <s v=""/>
    <s v=""/>
    <s v=""/>
    <s v="VI.4"/>
    <s v="środowisko i zagospodarowanie przestrzenne"/>
    <s v=""/>
    <s v=""/>
    <s v="9.1"/>
    <s v="rekreacja"/>
    <n v="4"/>
    <n v="5"/>
    <n v="1"/>
    <n v="1"/>
    <n v="1"/>
    <n v="1"/>
    <x v="9"/>
    <x v="0"/>
    <x v="2"/>
    <s v="zieleń miejska"/>
    <s v="liczba osób mieszkających w odległości mniejszej niż 300m od parku miejskiego/liczba mieszkańcówx100"/>
    <s v="%"/>
    <s v="Wartość 300 m jako wyznacznik dostępności przyjęto za Jednolitymi Wskaźnikami Ekorozwoju, gdzie „Dostęp do lokalnych, publicznych terenów otwartych” jest jednym z podstawowych wskaźników. Odległość od parków miejskich pownna być mierzona w linii prostej."/>
    <s v="roczna"/>
    <s v="7.45/9.3A"/>
    <s v="parki miejskie(lokalizacja)"/>
    <s v="1.1A"/>
    <s v="mieszkańcy (geolokalizacja)"/>
    <s v="1) MSIP"/>
    <n v="0"/>
    <n v="0"/>
    <s v="1) Ewidencja Ludności"/>
    <s v="ELUD_001_x000a_Mieszkańcy_x000a_[adres zameldowania na pobyt stały lub czasowy]"/>
    <n v="0"/>
    <s v="2) Lokalizacja parków:_x000a_Baza Danych Obiektów Topograficznych 10K"/>
    <s v="Lokalizacja parków:_x000a_BDOT_001_x000a_kompleksy użytkowania terenu (KUSK04 - Parki)"/>
    <n v="0"/>
    <n v="0"/>
    <n v="0"/>
    <n v="0"/>
    <n v="0"/>
    <n v="0"/>
    <n v="0"/>
    <e v="#REF!"/>
    <e v="#REF!"/>
    <e v="#REF!"/>
    <e v="#REF!"/>
    <e v="#REF!"/>
    <e v="#REF!"/>
    <e v="#REF!"/>
    <e v="#REF!"/>
    <e v="#REF!"/>
    <e v="#REF!"/>
  </r>
  <r>
    <n v="620"/>
    <n v="46"/>
    <s v="7.46/9.4"/>
    <s v="7.46_9.4"/>
    <s v="Powierzchnia parków miejskich na mieszkańca"/>
    <x v="45"/>
    <s v=""/>
    <s v=""/>
    <s v=""/>
    <s v=""/>
    <s v=""/>
    <s v=""/>
    <s v=""/>
    <s v="VI.5"/>
    <s v="środowisko i zagospodarowanie przestrzenne"/>
    <s v=" V.5"/>
    <s v="ochrona przyrody i krajobrazu-stan"/>
    <s v="9.2"/>
    <s v="rekreacja"/>
    <n v="4"/>
    <n v="5"/>
    <n v="1"/>
    <n v="1"/>
    <n v="1"/>
    <n v="1"/>
    <x v="9"/>
    <x v="0"/>
    <x v="2"/>
    <s v="zieleń miejska"/>
    <s v="powierzchnia parków miejskich/liczba mieszkańców"/>
    <s v="m2/osobę"/>
    <s v="-"/>
    <s v="roczna"/>
    <s v="7.46/9.4A"/>
    <s v="powierzchnia parków miejskich"/>
    <s v="1.1"/>
    <s v="liczba mieszkańców"/>
    <s v="1) MSIP"/>
    <n v="0"/>
    <n v="0"/>
    <s v="1) Ewidencja Ludności"/>
    <s v="ELUD_001_x000a_Mieszkańcy_x000a_[adres zameldowania na pobyt stały lub czasowy]"/>
    <n v="0"/>
    <s v="2) Lokalizacja parków:_x000a_Baza Danych Obiektów Topograficznych 10K"/>
    <s v="Lokalizacja parków:_x000a_BDOT_001_x000a_kompleksy użytkowania terenu (KUSK04 - Parki)"/>
    <n v="0"/>
    <s v="2) GUS BDL2"/>
    <s v="Kategoria:  LUDNOŚĆ (K3)_x000a_Grupa: STAN LUDNOŚCI (G7)_x000a_Podgrupa: Ludność wg grup wieku i płci (P2137)"/>
    <n v="0"/>
    <n v="0"/>
    <n v="0"/>
    <n v="0"/>
    <e v="#REF!"/>
    <e v="#REF!"/>
    <e v="#REF!"/>
    <e v="#REF!"/>
    <e v="#REF!"/>
    <e v="#REF!"/>
    <e v="#REF!"/>
    <e v="#REF!"/>
    <e v="#REF!"/>
    <e v="#REF!"/>
  </r>
  <r>
    <n v="621"/>
    <n v="47"/>
    <s v="7.47/9.5"/>
    <s v="7.47_9.5"/>
    <s v="Stosunek powierzchni parków miejskich do terenów zabudowanych"/>
    <x v="46"/>
    <s v=""/>
    <s v=""/>
    <s v=""/>
    <s v=""/>
    <s v=""/>
    <s v=""/>
    <s v=""/>
    <s v="VI.6"/>
    <s v="środowisko i zagospodarowanie przestrzenne"/>
    <s v=" V.6"/>
    <s v="ochrona przyrody i krajobrazu-stan"/>
    <s v=""/>
    <s v=""/>
    <n v="4"/>
    <n v="4"/>
    <n v="1"/>
    <n v="1"/>
    <n v="1"/>
    <n v="1"/>
    <x v="9"/>
    <x v="0"/>
    <x v="2"/>
    <s v="zieleń miejska"/>
    <s v="powierzchnia parków miejskich/powierzchnia terenów zabudowanych"/>
    <s v="-"/>
    <s v="-"/>
    <s v="roczna"/>
    <s v="7.46/9.4A"/>
    <s v="powierzchnia parków miejskich"/>
    <s v="7.47/9.5A"/>
    <s v="powierzchnia terenów zabudowanych"/>
    <s v="1) MSIP"/>
    <n v="0"/>
    <n v="0"/>
    <s v="1) Ewidencja Gruntów i Budynków"/>
    <s v="EGIB_002_x000a_Wykaz gruntów, budynków i lokali_x000a_[EG_KonturUżytkuGruntowego ]"/>
    <s v="tereny zabudowane i zurbanizowane"/>
    <s v="2) Lokalizacja parków:_x000a_Baza Danych Obiektów Topograficznych 10K"/>
    <s v="Lokalizacja parków:_x000a_BDOT_001_x000a_kompleksy użytkowania terenu (KUSK04 - Parki)"/>
    <n v="0"/>
    <n v="0"/>
    <n v="0"/>
    <n v="0"/>
    <n v="0"/>
    <n v="0"/>
    <n v="0"/>
    <e v="#REF!"/>
    <e v="#REF!"/>
    <e v="#REF!"/>
    <e v="#REF!"/>
    <e v="#REF!"/>
    <e v="#REF!"/>
    <e v="#REF!"/>
    <e v="#REF!"/>
    <e v="#REF!"/>
    <e v="#REF!"/>
  </r>
  <r>
    <n v="663"/>
    <n v="48"/>
    <s v="7.48"/>
    <s v="7.48"/>
    <s v="Średnia roczna temperatura powietrza"/>
    <x v="47"/>
    <s v="X"/>
    <s v="geografia i klimat"/>
    <s v="dodatkowy wskaźnik profilowy"/>
    <s v=""/>
    <s v=""/>
    <s v=""/>
    <s v=""/>
    <s v=""/>
    <s v=""/>
    <s v=""/>
    <s v=""/>
    <s v=""/>
    <s v=""/>
    <n v="5"/>
    <n v="1"/>
    <n v="1"/>
    <n v="1"/>
    <n v="1"/>
    <n v="1"/>
    <x v="9"/>
    <x v="0"/>
    <x v="0"/>
    <s v="klimat"/>
    <s v="Średnia temperatura roczna (stopnie Celsjusza)"/>
    <s v="⁰C"/>
    <s v="-"/>
    <s v="dwuletnia  (dostosowana do terminu certyfikacji ISO 37120)"/>
    <s v="7.48"/>
    <s v="Dane pomiarowo-obserwacyjne meteorologiczne"/>
    <n v="0"/>
    <s v=""/>
    <s v="1) Instytut Meteorologii i Gospodarki Wodnej Państwowy Instytut Badawczy"/>
    <s v="IMGW_001_x000a_Dane pomiarowo-obserwacyjne meteorologiczne - SYNOP D T [Średnia temperatura dobowa [°C] ,Rok,Miesiąc,Dzień,Kod stacji]1"/>
    <n v="0"/>
    <n v="0"/>
    <n v="0"/>
    <n v="0"/>
    <n v="0"/>
    <n v="0"/>
    <n v="0"/>
    <n v="0"/>
    <n v="0"/>
    <n v="0"/>
    <n v="0"/>
    <n v="0"/>
    <n v="0"/>
    <e v="#REF!"/>
    <e v="#REF!"/>
    <e v="#REF!"/>
    <e v="#REF!"/>
    <e v="#REF!"/>
    <e v="#REF!"/>
    <e v="#REF!"/>
    <e v="#REF!"/>
    <e v="#REF!"/>
    <e v="#REF!"/>
  </r>
  <r>
    <n v="664"/>
    <n v="49"/>
    <s v="7.49"/>
    <s v="7.49"/>
    <s v="Średnie roczne opady deszczu (mm)"/>
    <x v="48"/>
    <s v="X"/>
    <s v="geografia i klimat"/>
    <s v="dodatkowy wskaźnik profilowy"/>
    <s v=""/>
    <s v=""/>
    <s v=""/>
    <s v=""/>
    <s v=""/>
    <s v=""/>
    <s v=""/>
    <s v=""/>
    <s v=""/>
    <s v=""/>
    <n v="5"/>
    <n v="1"/>
    <n v="1"/>
    <n v="1"/>
    <n v="1"/>
    <n v="1"/>
    <x v="9"/>
    <x v="0"/>
    <x v="0"/>
    <s v="klimat"/>
    <s v="Średnie opady roczne (mm)"/>
    <s v="mm"/>
    <s v="-"/>
    <s v="dwuletnia  (dostosowana do terminu certyfikacji ISO 37120)"/>
    <s v="7.49"/>
    <s v="Dane pomiarowo-obserwacyjne meteorologiczne"/>
    <n v="0"/>
    <s v=""/>
    <s v="1) Instytut Meteorologii i Gospodarki Wodnej Państwowy Instytut Badawczy"/>
    <s v="IMGW_001_x000a_Dane pomiarowo-obserwacyjne meteorologiczne - SYNOP D T [Suma dobowa opadów [mm] ,Rok,Miesiąc,Dzień,Kod stacji]1"/>
    <n v="0"/>
    <n v="0"/>
    <n v="0"/>
    <n v="0"/>
    <n v="0"/>
    <n v="0"/>
    <n v="0"/>
    <n v="0"/>
    <n v="0"/>
    <n v="0"/>
    <n v="0"/>
    <n v="0"/>
    <n v="0"/>
    <e v="#REF!"/>
    <e v="#REF!"/>
    <e v="#REF!"/>
    <e v="#REF!"/>
    <e v="#REF!"/>
    <e v="#REF!"/>
    <e v="#REF!"/>
    <e v="#REF!"/>
    <e v="#REF!"/>
    <e v="#REF!"/>
  </r>
  <r>
    <n v="665"/>
    <n v="50"/>
    <s v="7.50"/>
    <s v="7.50"/>
    <s v="Średnie roczne opady śniegu (cm)"/>
    <x v="49"/>
    <s v="X"/>
    <s v="geografia i klimat"/>
    <s v="dodatkowy wskaźnik profilowy"/>
    <s v=""/>
    <s v=""/>
    <s v=""/>
    <s v=""/>
    <s v=""/>
    <s v=""/>
    <s v=""/>
    <s v=""/>
    <s v=""/>
    <s v=""/>
    <n v="5"/>
    <n v="1"/>
    <n v="1"/>
    <n v="1"/>
    <n v="1"/>
    <n v="1"/>
    <x v="9"/>
    <x v="0"/>
    <x v="0"/>
    <s v="klimat"/>
    <s v="Średnie roczne opady śniegu (cm)"/>
    <s v="cm"/>
    <s v="-"/>
    <s v="dwuletnia  (dostosowana do terminu certyfikacji ISO 37120)"/>
    <s v="7.50"/>
    <s v="Dane pomiarowo-obserwacyjne meteorologiczne"/>
    <n v="0"/>
    <s v=""/>
    <s v="1) Instytut Meteorologii i Gospodarki Wodnej Państwowy Instytut Badawczy"/>
    <s v="IMGW_001_x000a_Dane pomiarowo-obserwacyjne meteorologiczne - SYNOP D T [Wysokość pokrywy śniegu ,Rok,Miesiąc,Dzień,Kod stacji]1"/>
    <n v="0"/>
    <n v="0"/>
    <n v="0"/>
    <n v="0"/>
    <n v="0"/>
    <n v="0"/>
    <n v="0"/>
    <n v="0"/>
    <n v="0"/>
    <n v="0"/>
    <n v="0"/>
    <n v="0"/>
    <n v="0"/>
    <e v="#REF!"/>
    <e v="#REF!"/>
    <e v="#REF!"/>
    <e v="#REF!"/>
    <e v="#REF!"/>
    <e v="#REF!"/>
    <e v="#REF!"/>
    <e v="#REF!"/>
    <e v="#REF!"/>
    <e v="#REF!"/>
  </r>
  <r>
    <n v="630"/>
    <n v="51"/>
    <s v="7.51"/>
    <s v="7.51"/>
    <s v="Roczna częstotliwość ekstremalnych opadów deszczu"/>
    <x v="50"/>
    <s v=""/>
    <s v=""/>
    <s v=""/>
    <s v=""/>
    <s v=""/>
    <s v="8.4"/>
    <s v="środowisko i zmiany klimatu"/>
    <s v=""/>
    <s v=""/>
    <s v=""/>
    <s v=""/>
    <s v=""/>
    <s v=""/>
    <n v="4"/>
    <n v="1"/>
    <n v="1"/>
    <n v="1"/>
    <n v="1"/>
    <n v="1"/>
    <x v="9"/>
    <x v="0"/>
    <x v="0"/>
    <s v="klimat"/>
    <s v="liczba ekstremalnych opadów deszczu w danym roku"/>
    <s v="-"/>
    <s v="Zgodnie z wytycznymi normy ISO 37123 ekstremalne opady deszczu odnoszą się do opadów atmosferycznych, podczas których w ciągu 24 godzin w mieście spadło 50 mm lub więcej deszczu."/>
    <s v="roczna"/>
    <s v="7.51"/>
    <s v="liczba ekstremalnych opadów deszczu w danym roku"/>
    <n v="0"/>
    <s v=""/>
    <s v="1) Instytut Meteorologii i Gospodarki Wodnej Państwowy Instytut Badawczy"/>
    <s v="IMGW_001_x000a_Dane pomiarowo-obserwacyjne meteorologiczne - SYNOP D T [Rodzaj opadu=W,Suma dobowa opadu,Rok,Miesiąc,Dzień,Kod stacji]1"/>
    <n v="0"/>
    <s v="1) Instytut Meteorologii i Gospodarki Wodnej Państwowy Instytut Badawczy"/>
    <s v="Lokalizacje stacji"/>
    <n v="0"/>
    <n v="0"/>
    <n v="0"/>
    <n v="0"/>
    <n v="0"/>
    <n v="0"/>
    <n v="0"/>
    <n v="0"/>
    <n v="0"/>
    <n v="0"/>
    <e v="#REF!"/>
    <e v="#REF!"/>
    <e v="#REF!"/>
    <e v="#REF!"/>
    <e v="#REF!"/>
    <e v="#REF!"/>
    <e v="#REF!"/>
    <e v="#REF!"/>
    <e v="#REF!"/>
    <e v="#REF!"/>
  </r>
  <r>
    <n v="631"/>
    <n v="52"/>
    <s v="7.52"/>
    <s v="7.52"/>
    <s v="Roczna częstotliwość ekstremalnych upałów"/>
    <x v="51"/>
    <s v=""/>
    <s v=""/>
    <s v=""/>
    <s v=""/>
    <s v=""/>
    <s v="8.5"/>
    <s v="środowisko i zmiany klimatu"/>
    <s v=""/>
    <s v=""/>
    <s v=""/>
    <s v=""/>
    <s v=""/>
    <s v=""/>
    <n v="4"/>
    <n v="1"/>
    <n v="1"/>
    <n v="1"/>
    <n v="1"/>
    <n v="1"/>
    <x v="9"/>
    <x v="0"/>
    <x v="0"/>
    <s v="klimat"/>
    <s v="liczba ekstremalnych upałów w danym roku"/>
    <s v="-"/>
    <s v="Zgodnie z wytycznymi normy ISO 37123 ekstremalne upały odnoszą się do dłuższego okresu (co najmniej 72 godziny), w którym występują niezwykle gorące warunki pogodowe, które zagrażają zdrowiu i zdrowiu człowieka. _x000a_W Polsce za ekstremalne upały uważa się temperatury od 30°C."/>
    <s v="roczna"/>
    <s v="7.52"/>
    <s v="liczba ekstremalnych upałów w danym roku"/>
    <n v="0"/>
    <s v=""/>
    <s v="1) Instytut Meteorologii i Gospodarki Wodnej Państwowy Instytut Badawczy"/>
    <s v="IMGW_001_x000a_Dane pomiarowo-obserwacyjne meteorologiczne - SYNOP D T [Maksymalna temperatura dobowa [°C],Rok,Miesiąc,Dzień,Kod stacji]1"/>
    <n v="0"/>
    <s v="1) Instytut Meteorologii i Gospodarki Wodnej Państwowy Instytut Badawczy"/>
    <s v="Lokalizacje stacji"/>
    <n v="0"/>
    <n v="0"/>
    <n v="0"/>
    <n v="0"/>
    <n v="0"/>
    <n v="0"/>
    <n v="0"/>
    <n v="0"/>
    <n v="0"/>
    <n v="0"/>
    <e v="#REF!"/>
    <e v="#REF!"/>
    <e v="#REF!"/>
    <e v="#REF!"/>
    <e v="#REF!"/>
    <e v="#REF!"/>
    <e v="#REF!"/>
    <e v="#REF!"/>
    <e v="#REF!"/>
    <e v="#REF!"/>
  </r>
  <r>
    <n v="632"/>
    <n v="53"/>
    <s v="7.53"/>
    <s v="7.53"/>
    <s v="Roczna częstotliwość ekstremalnych mrozów"/>
    <x v="52"/>
    <s v=""/>
    <s v=""/>
    <s v=""/>
    <s v=""/>
    <s v=""/>
    <s v="8.6"/>
    <s v="środowisko i zmiany klimatu"/>
    <s v=""/>
    <s v=""/>
    <s v=""/>
    <s v=""/>
    <s v=""/>
    <s v=""/>
    <n v="4"/>
    <n v="1"/>
    <n v="1"/>
    <n v="1"/>
    <n v="1"/>
    <n v="1"/>
    <x v="9"/>
    <x v="0"/>
    <x v="0"/>
    <s v="klimat"/>
    <s v="liczbę ekstremalnych mrozów w danym roku"/>
    <s v="-"/>
    <s v="Zgodnie z wytycznymi normy ISO 37123 ekstremalnemrozy odnoszą się do dłuższego okresu (co najmniej 72 godziny), w którym występują niezwykle zimne warunki pogodowe, które zagrażają zdrowiu i zdrowiu człowieka. _x000a_W Polsce za ekstremalne mrozy uważa się temperatury od -10°C."/>
    <s v="roczna"/>
    <s v="7.53"/>
    <s v="liczba ekstremalnych mrozów w danym roku"/>
    <n v="0"/>
    <s v=""/>
    <s v="1) Instytut Meteorologii i Gospodarki Wodnej Państwowy Instytut Badawczy"/>
    <s v="IMGW_001_x000a_Dane pomiarowo-obserwacyjne meteorologiczne - SYNOP D T [Minimalna temperatura dobowa [°C] ,Rok,Miesiąc,Dzień,Kod stacji]1"/>
    <n v="0"/>
    <s v="1) Instytut Meteorologii i Gospodarki Wodnej Państwowy Instytut Badawczy"/>
    <s v="Lokalizacje stacji"/>
    <n v="0"/>
    <n v="0"/>
    <n v="0"/>
    <n v="0"/>
    <n v="0"/>
    <n v="0"/>
    <n v="0"/>
    <n v="0"/>
    <n v="0"/>
    <n v="0"/>
    <e v="#REF!"/>
    <e v="#REF!"/>
    <e v="#REF!"/>
    <e v="#REF!"/>
    <e v="#REF!"/>
    <e v="#REF!"/>
    <e v="#REF!"/>
    <e v="#REF!"/>
    <e v="#REF!"/>
    <e v="#REF!"/>
  </r>
  <r>
    <n v="1"/>
    <n v="1"/>
    <s v="11.1"/>
    <s v="11.1"/>
    <s v="Stopa bezrobocia"/>
    <x v="53"/>
    <s v="5.1"/>
    <s v="gospodarka"/>
    <s v="wskaźnik podstawowy"/>
    <n v="0"/>
    <s v=""/>
    <n v="0"/>
    <s v=""/>
    <s v="III.2"/>
    <s v="gospodarka"/>
    <n v="0"/>
    <n v="0"/>
    <s v="ISO 5.1"/>
    <s v="gospodarka"/>
    <n v="5"/>
    <n v="3"/>
    <n v="1"/>
    <n v="1"/>
    <n v="5"/>
    <n v="5"/>
    <x v="11"/>
    <x v="1"/>
    <x v="3"/>
    <s v="bezrobocie"/>
    <s v="liczba osób bezrobotnych/liczba osób aktywnych zawodowox100"/>
    <s v="%"/>
    <s v="Zgodnie z definicją normy ISO 37120 miejska stopa bezrobocia powinna być obliczana jako liczba mieszkańców miasta w wieku produkcyjnym, którzy w okresie referencyjnym badania nie byli zatrudnieni lub samozatrudnieni, ale mogli podjąć pracę i poszukiwali pracy, podzielona przez całkowitą siłę roboczą. _x000a_Mieszkańcy miasta w wieku produkcyjnym, którzy w okresie referencyjnym badania nie byli zatrudnieni lub samozatrudnieni, ale mogli podjąć pracę i poszukiwali pracy to osoby zarejestrowane jako bezrobotne w Urzędzie Pracy._x000a_Siła robocza to osoby aktywne zawodowo i powinna być sumą ogólnej liczby osób pracujących i bezrobotnych, które są prawnie zdolne do pracy._x000a_Zgodnie z wyjaśnieniami WCCD w trakcie procesu certyfikacji miasta w 2017 roku :_x000a_liczba osób aktywnych zawodowo = liczba osób pracujących + liczba osób bezrobotnych_x000a_Osoby pracujące to wszystkie osoby wykonujące pracę przynoszącą im zarobek (w formie wynagrodzenia za pracę) lub dochód._x000a_GUS zalicza do nich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2"/>
    <s v="liczba osób bezrobotnych"/>
    <s v="11.1A"/>
    <s v="liczba osób aktywnych zawodowo"/>
    <n v="0"/>
    <n v="0"/>
    <n v="0"/>
    <n v="0"/>
    <n v="0"/>
    <n v="0"/>
    <n v="0"/>
    <n v="0"/>
    <n v="0"/>
    <n v="0"/>
    <n v="0"/>
    <n v="0"/>
    <s v="1) GUS BDL1"/>
    <s v="Kategoria RYNEK PRACY (K4)_x000a_Grupa BEZROBOCIE REJESTROWANE (G12)_x000a_Podgrupa Stopa bezrobocia rejestrowanego (P2392)_x000a_[ogółem]"/>
    <n v="0"/>
    <e v="#REF!"/>
    <e v="#REF!"/>
    <e v="#REF!"/>
    <e v="#REF!"/>
    <e v="#REF!"/>
    <e v="#REF!"/>
    <e v="#REF!"/>
    <e v="#REF!"/>
    <e v="#REF!"/>
    <e v="#REF!"/>
  </r>
  <r>
    <n v="2"/>
    <n v="2"/>
    <s v="11.2"/>
    <s v="11.2"/>
    <s v="Liczba osób bezrobotnych"/>
    <x v="54"/>
    <n v="0"/>
    <s v=""/>
    <s v=""/>
    <n v="0"/>
    <s v=""/>
    <n v="0"/>
    <s v=""/>
    <n v="0"/>
    <n v="0"/>
    <n v="0"/>
    <n v="0"/>
    <n v="0"/>
    <n v="0"/>
    <n v="4"/>
    <n v="4"/>
    <n v="1"/>
    <n v="1"/>
    <n v="4"/>
    <n v="4"/>
    <x v="9"/>
    <x v="1"/>
    <x v="3"/>
    <s v="bezrobocie"/>
    <s v="liczba osób bezrobotnych"/>
    <s v="osoby"/>
    <s v="Osoby bezrobotne to osoby, które w okresie referencyjnym badania nie byli zatrudnieni lub samozatrudnieni, ale mogli podjąć pracę i poszukiwali pracy to osoby zarejestrowane jako bezrobotne w Urzędzie Pracy."/>
    <s v="roczna"/>
    <s v="11.2"/>
    <s v="liczba osób bezrobotnych"/>
    <n v="0"/>
    <s v=""/>
    <s v="1) Miejski Urząd Pracy w Kielcach"/>
    <s v="MUP_001_x000a_Rejestr osób bezrobotnych i poszukujących pracy_x000a_[adres zameldowania na pobyt stały lub czasowy]"/>
    <n v="0"/>
    <n v="0"/>
    <n v="0"/>
    <n v="0"/>
    <s v="2) GUS BDL2"/>
    <s v="Kategoria: K4 RYNEK PRACY Grupa: G12 BEZROBOCIE REJESTROWANE Podgrupa: P1947 Bezrobotni zarejestrowani wg wieku i płci_x000a_[ogółem]"/>
    <s v="2 Dane nie pozwlają na obliczenie wskaźnika dla poziomu bardziej szczegółowego niż poziom miasta."/>
    <n v="0"/>
    <n v="0"/>
    <n v="0"/>
    <n v="0"/>
    <n v="0"/>
    <n v="0"/>
    <e v="#REF!"/>
    <e v="#REF!"/>
    <e v="#REF!"/>
    <e v="#REF!"/>
    <e v="#REF!"/>
    <e v="#REF!"/>
    <e v="#REF!"/>
    <e v="#REF!"/>
    <e v="#REF!"/>
    <e v="#REF!"/>
  </r>
  <r>
    <n v="3"/>
    <n v="3"/>
    <s v="11.3"/>
    <s v="11.3"/>
    <s v="Rozmieszczenie bezrobocia"/>
    <x v="55"/>
    <n v="0"/>
    <s v=""/>
    <s v=""/>
    <n v="0"/>
    <s v=""/>
    <n v="0"/>
    <s v=""/>
    <s v="III.3"/>
    <s v="gospodarka"/>
    <s v="I*"/>
    <s v="ogólne-gospodarka"/>
    <s v="1.1"/>
    <s v="gospodarka"/>
    <n v="1"/>
    <n v="1"/>
    <s v="5(-)"/>
    <n v="1"/>
    <n v="1"/>
    <n v="1"/>
    <x v="12"/>
    <x v="1"/>
    <x v="3"/>
    <s v="bezrobocie"/>
    <n v="0"/>
    <s v="-"/>
    <s v="-"/>
    <s v="roczna"/>
    <s v="11.3A"/>
    <s v="osoby bezrobotne (geolokalizacja)"/>
    <n v="0"/>
    <s v=""/>
    <s v="1) Miejski Urząd Pracy w Kielcach1"/>
    <s v="MUP_001_x000a_Rejestr osób bezrobotnych i poszukujących pracy_x000a_[adres zameldowania na pobyt stały lub czasowy]"/>
    <n v="0"/>
    <n v="0"/>
    <n v="0"/>
    <n v="0"/>
    <n v="0"/>
    <n v="0"/>
    <n v="0"/>
    <n v="0"/>
    <n v="0"/>
    <n v="0"/>
    <n v="0"/>
    <n v="0"/>
    <n v="0"/>
    <e v="#REF!"/>
    <e v="#REF!"/>
    <e v="#REF!"/>
    <e v="#REF!"/>
    <e v="#REF!"/>
    <e v="#REF!"/>
    <e v="#REF!"/>
    <e v="#REF!"/>
    <e v="#REF!"/>
    <e v="#REF!"/>
  </r>
  <r>
    <n v="5"/>
    <n v="4"/>
    <s v="11.4"/>
    <s v="11.4"/>
    <s v="Stopa bezrobocia wśród młodzieży "/>
    <x v="56"/>
    <s v="5.4"/>
    <s v="gospodarka"/>
    <s v="wskaźnik pomocniczy"/>
    <n v="0"/>
    <s v=""/>
    <n v="0"/>
    <s v=""/>
    <n v="0"/>
    <n v="0"/>
    <n v="0"/>
    <n v="0"/>
    <n v="0"/>
    <n v="0"/>
    <n v="5"/>
    <n v="3"/>
    <n v="1"/>
    <n v="1"/>
    <n v="1"/>
    <n v="1"/>
    <x v="9"/>
    <x v="1"/>
    <x v="3"/>
    <s v="bezrobocie"/>
    <s v="liczba osob bezrobotnych w grupie wiekowej 18-23/liczba osób aktywnych zawodowo w grupie wiekowej 18-23x100"/>
    <s v="%"/>
    <s v="-"/>
    <s v="dwuletnia  (dostosowana do terminu certyfikacji ISO 37120)"/>
    <s v="11.2A"/>
    <s v="liczba osob bezrobotnych w grupie wiekowej 18-23"/>
    <s v="11.2B"/>
    <s v="liczba osób aktywnych zawodowo w grupie wiekowej 18-23"/>
    <s v="1) Miejski Urząd Pracy w Kielcach"/>
    <s v="MUP_001_x000a_Rejestr osób bezrobotnych i poszukujących pracy_x000a_[adres zameldowania na pobyt stały lub czasowy, data i miejsce urodzenia]"/>
    <n v="0"/>
    <s v="1) GUS BDL2"/>
    <s v="Kategoria: RYNEK PRACY (K4)_x000a_Grupa: AKTYWNOŚĆ EKONOMICZNA LUDNOŚCI (DANE KWARTALNE) (G419)_x000a_Podgrupa: Aktywni zawodowo wg płci i wieku (P667)_x000a_[IV kwartał, ogółem, 15-24, wartośc liczbowa]"/>
    <s v="2 Dane dla innego przedziału wiekowego niż wymagany we wskaźniku._x000a_Dane na poziomie NUTS 2._x000a_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_x000a_Dane zostały wykorzystane do raportowania wskaźnika w poprzednim procesie certyfiakcji ISO 37120 przez Miasto Kielce i zaakceptowane przez instytucję certyfikującą dlatego zostały wskazane jako potenacjalne źródło danych mimo, że nie jest to rekomendowane do wykorzystania."/>
    <n v="0"/>
    <n v="0"/>
    <n v="0"/>
    <n v="0"/>
    <n v="0"/>
    <n v="0"/>
    <n v="0"/>
    <n v="0"/>
    <n v="0"/>
    <e v="#REF!"/>
    <e v="#REF!"/>
    <e v="#REF!"/>
    <e v="#REF!"/>
    <e v="#REF!"/>
    <e v="#REF!"/>
    <e v="#REF!"/>
    <e v="#REF!"/>
    <e v="#REF!"/>
    <e v="#REF!"/>
  </r>
  <r>
    <n v="11"/>
    <n v="5"/>
    <s v="11.5"/>
    <s v="11.5"/>
    <s v="Liczba osób bezrobotnych w grupie wiekowej 18-24"/>
    <x v="57"/>
    <n v="0"/>
    <s v=""/>
    <s v=""/>
    <n v="0"/>
    <s v=""/>
    <n v="0"/>
    <s v=""/>
    <n v="0"/>
    <n v="0"/>
    <n v="0"/>
    <n v="0"/>
    <n v="0"/>
    <n v="0"/>
    <n v="4"/>
    <n v="3"/>
    <n v="1"/>
    <n v="1"/>
    <n v="4"/>
    <n v="4"/>
    <x v="9"/>
    <x v="1"/>
    <x v="3"/>
    <s v="bezrobocie"/>
    <s v="liczba osób bezrobotnych w grupie wiekowej 18-24"/>
    <s v="osoby"/>
    <s v="Osoby bezrobotne to osoby, które w okresie referencyjnym badania nie byli zatrudnieni lub samozatrudnieni, ale mogli podjąć pracę i poszukiwali pracy to osoby zarejestrowane jako bezrobotne w Urzędzie Pracy."/>
    <s v="roczna"/>
    <s v="11.5"/>
    <s v="liczba osób bezrobotnych w grupie wiekowej 18-24"/>
    <n v="0"/>
    <s v=""/>
    <s v="1) Miejski Urząd Pracy w Kielcach"/>
    <s v="MUP_001_x000a_Rejestr osób bezrobotnych i poszukujących pracy - grupa wiekowa 18-24_x000a_[adres zameldowania na pobyt stały lub czasowy, data i miejsce urodzenia]"/>
    <n v="0"/>
    <n v="0"/>
    <n v="0"/>
    <n v="0"/>
    <s v="2) GUS BDL2"/>
    <s v="Kategoria: K4 RYNEK PRACY Grupa: G12 BEZROBOCIE REJESTROWANE Podgrupa: Bezrobotni zarejestrowani wg wieku i płci (P1946)_x000a_[24 lata i mniej]"/>
    <s v="2 Dane nie pozwlają na obliczenie wskaźnika dla poziomu bardziej szczegółowego niż poziom miasta."/>
    <n v="0"/>
    <n v="0"/>
    <n v="0"/>
    <n v="0"/>
    <n v="0"/>
    <n v="0"/>
    <e v="#REF!"/>
    <e v="#REF!"/>
    <e v="#REF!"/>
    <e v="#REF!"/>
    <e v="#REF!"/>
    <e v="#REF!"/>
    <e v="#REF!"/>
    <e v="#REF!"/>
    <e v="#REF!"/>
    <e v="#REF!"/>
  </r>
  <r>
    <n v="12"/>
    <n v="6"/>
    <s v="11.6"/>
    <s v="11.6"/>
    <s v="Liczba osób bezrobotnych w grupie wiekowej 25-34"/>
    <x v="58"/>
    <n v="0"/>
    <s v=""/>
    <s v=""/>
    <n v="0"/>
    <s v=""/>
    <n v="0"/>
    <s v=""/>
    <n v="0"/>
    <n v="0"/>
    <n v="0"/>
    <n v="0"/>
    <n v="0"/>
    <n v="0"/>
    <n v="4"/>
    <n v="3"/>
    <n v="1"/>
    <n v="1"/>
    <n v="4"/>
    <n v="4"/>
    <x v="9"/>
    <x v="1"/>
    <x v="3"/>
    <s v="bezrobocie"/>
    <s v="liczba osób bezrobotnych w grupie wiekowej 25-34"/>
    <s v="osoby"/>
    <s v="Osoby bezrobotne to osoby, które w okresie referencyjnym badania nie byli zatrudnieni lub samozatrudnieni, ale mogli podjąć pracę i poszukiwali pracy to osoby zarejestrowane jako bezrobotne w Urzędzie Pracy."/>
    <s v="roczna"/>
    <s v="11.6"/>
    <s v="liczba osób bezrobotnych w grupie wiekowej 25-34"/>
    <n v="0"/>
    <s v=""/>
    <s v="1) Miejski Urząd Pracy w Kielcach"/>
    <s v="MUP_001_x000a_Rejestr osób bezrobotnych i poszukujących pracy_x000a_[adres zameldowania na pobyt stały lub czasowy, data i miejsce urodzenia]"/>
    <n v="0"/>
    <n v="0"/>
    <n v="0"/>
    <n v="0"/>
    <s v="2) GUS BDL2"/>
    <s v="Kategoria: K4 RYNEK PRACY Grupa: G12 BEZROBOCIE REJESTROWANE Podgrupa: Bezrobotni zarejestrowani wg wieku i płci (P1946)_x000a_[25-34]"/>
    <s v="2 Dane nie pozwlają na obliczenie wskaźnika dla poziomu bardziej szczegółowego niż poziom miasta."/>
    <n v="0"/>
    <n v="0"/>
    <n v="0"/>
    <n v="0"/>
    <n v="0"/>
    <n v="0"/>
    <e v="#REF!"/>
    <e v="#REF!"/>
    <e v="#REF!"/>
    <e v="#REF!"/>
    <e v="#REF!"/>
    <e v="#REF!"/>
    <e v="#REF!"/>
    <e v="#REF!"/>
    <e v="#REF!"/>
    <e v="#REF!"/>
  </r>
  <r>
    <n v="13"/>
    <n v="7"/>
    <s v="11.7"/>
    <s v="11.7"/>
    <s v="Liczba osób bezrobotnych w grupie wiekowej 35-44"/>
    <x v="59"/>
    <n v="0"/>
    <s v=""/>
    <s v=""/>
    <n v="0"/>
    <s v=""/>
    <n v="0"/>
    <s v=""/>
    <n v="0"/>
    <n v="0"/>
    <n v="0"/>
    <n v="0"/>
    <n v="0"/>
    <n v="0"/>
    <n v="4"/>
    <n v="3"/>
    <n v="1"/>
    <n v="1"/>
    <n v="4"/>
    <n v="4"/>
    <x v="9"/>
    <x v="1"/>
    <x v="3"/>
    <s v="bezrobocie"/>
    <s v="liczba osób bezrobotnych w grupie wiekowej 35-44"/>
    <s v="osoby"/>
    <s v="Osoby bezrobotne to osoby, które w okresie referencyjnym badania nie byli zatrudnieni lub samozatrudnieni, ale mogli podjąć pracę i poszukiwali pracy to osoby zarejestrowane jako bezrobotne w Urzędzie Pracy."/>
    <s v="roczna"/>
    <s v="11.7"/>
    <s v="liczba osób bezrobotnych w grupie wiekowej 35-44"/>
    <n v="0"/>
    <s v=""/>
    <s v="1) Miejski Urząd Pracy w Kielcach"/>
    <s v="MUP_001_x000a_Rejestr osób bezrobotnych i poszukujących pracy_x000a_[adres zameldowania na pobyt stały lub czasowy, data i miejsce urodzenia]"/>
    <n v="0"/>
    <n v="0"/>
    <n v="0"/>
    <n v="0"/>
    <s v="2) GUS BDL2"/>
    <s v="Kategoria: K4 RYNEK PRACY Grupa: G12 BEZROBOCIE REJESTROWANE Podgrupa: Bezrobotni zarejestrowani wg wieku i płci (P1946)_x000a_[35-44]"/>
    <s v="2 Dane nie pozwlają na obliczenie wskaźnika dla poziomu bardziej szczegółowego niż poziom miasta."/>
    <n v="0"/>
    <n v="0"/>
    <n v="0"/>
    <n v="0"/>
    <n v="0"/>
    <n v="0"/>
    <e v="#REF!"/>
    <e v="#REF!"/>
    <e v="#REF!"/>
    <e v="#REF!"/>
    <e v="#REF!"/>
    <e v="#REF!"/>
    <e v="#REF!"/>
    <e v="#REF!"/>
    <e v="#REF!"/>
    <e v="#REF!"/>
  </r>
  <r>
    <n v="14"/>
    <n v="8"/>
    <s v="11.8"/>
    <s v="11.8"/>
    <s v="Liczba osób bezrobotnych w grupie wiekowej 45-54"/>
    <x v="60"/>
    <n v="0"/>
    <s v=""/>
    <s v=""/>
    <n v="0"/>
    <s v=""/>
    <n v="0"/>
    <s v=""/>
    <n v="0"/>
    <n v="0"/>
    <n v="0"/>
    <n v="0"/>
    <n v="0"/>
    <n v="0"/>
    <n v="4"/>
    <n v="3"/>
    <n v="1"/>
    <n v="1"/>
    <n v="4"/>
    <n v="4"/>
    <x v="9"/>
    <x v="1"/>
    <x v="3"/>
    <s v="bezrobocie"/>
    <s v="liczba osób bezrobotnych w grupie wiekowej 45-54"/>
    <s v="osoby"/>
    <s v="Osoby bezrobotne to osoby, które w okresie referencyjnym badania nie byli zatrudnieni lub samozatrudnieni, ale mogli podjąć pracę i poszukiwali pracy to osoby zarejestrowane jako bezrobotne w Urzędzie Pracy."/>
    <s v="roczna"/>
    <s v="11.8"/>
    <s v="liczba osób bezrobotnych w grupie wiekowej 45-54"/>
    <n v="0"/>
    <s v=""/>
    <s v="1) Miejski Urząd Pracy w Kielcach"/>
    <s v="MUP_001_x000a_Rejestr osób bezrobotnych i poszukujących pracy_x000a_[adres zameldowania na pobyt stały lub czasowy, data i miejsce urodzenia]"/>
    <n v="0"/>
    <n v="0"/>
    <n v="0"/>
    <n v="0"/>
    <s v="2) GUS BDL2"/>
    <s v="Kategoria: K4 RYNEK PRACY Grupa: G12 BEZROBOCIE REJESTROWANE Podgrupa: Bezrobotni zarejestrowani wg wieku i płci (P1946)_x000a_[45-54]"/>
    <s v="2 Dane nie pozwlają na obliczenie wskaźnika dla poziomu bardziej szczegółowego niż poziom miasta."/>
    <n v="0"/>
    <n v="0"/>
    <n v="0"/>
    <n v="0"/>
    <n v="0"/>
    <n v="0"/>
    <e v="#REF!"/>
    <e v="#REF!"/>
    <e v="#REF!"/>
    <e v="#REF!"/>
    <e v="#REF!"/>
    <e v="#REF!"/>
    <e v="#REF!"/>
    <e v="#REF!"/>
    <e v="#REF!"/>
    <e v="#REF!"/>
  </r>
  <r>
    <n v="15"/>
    <n v="9"/>
    <s v="11.9"/>
    <s v="11.9"/>
    <s v="Liczba osób bezrobotnych w grupie wiekowej 55+"/>
    <x v="61"/>
    <n v="0"/>
    <s v=""/>
    <s v=""/>
    <n v="0"/>
    <s v=""/>
    <n v="0"/>
    <s v=""/>
    <n v="0"/>
    <n v="0"/>
    <n v="0"/>
    <n v="0"/>
    <n v="0"/>
    <n v="0"/>
    <n v="4"/>
    <n v="3"/>
    <n v="1"/>
    <n v="1"/>
    <n v="4"/>
    <n v="4"/>
    <x v="9"/>
    <x v="1"/>
    <x v="3"/>
    <s v="bezrobocie"/>
    <s v="liczba osób bezrobotnych w grupie wiekowej 55+"/>
    <s v="osoby"/>
    <s v="Osoby bezrobotne to osoby, które w okresie referencyjnym badania nie byli zatrudnieni lub samozatrudnieni, ale mogli podjąć pracę i poszukiwali pracy to osoby zarejestrowane jako bezrobotne w Urzędzie Pracy."/>
    <s v="roczna"/>
    <s v="11.9"/>
    <s v="liczba osób bezrobotnych w grupie wiekowej 55+"/>
    <n v="0"/>
    <s v=""/>
    <s v="1) Miejski Urząd Pracy w Kielcach"/>
    <s v="MUP_001_x000a_Rejestr osób bezrobotnych i poszukujących pracy_x000a_[adres zameldowania na pobyt stały lub czasowy, data i miejsce urodzenia]"/>
    <n v="0"/>
    <n v="0"/>
    <n v="0"/>
    <n v="0"/>
    <s v="2) GUS BDL2"/>
    <s v="Kategoria: K4 RYNEK PRACY Grupa: G12 BEZROBOCIE REJESTROWANE Podgrupa: Bezrobotni zarejestrowani wg wieku i płci (P1946)_x000a_[55 i więcej]"/>
    <s v="2 Dane nie pozwlają na obliczenie wskaźnika dla poziomu bardziej szczegółowego niż poziom miasta."/>
    <n v="0"/>
    <n v="0"/>
    <n v="0"/>
    <n v="0"/>
    <n v="0"/>
    <n v="0"/>
    <e v="#REF!"/>
    <e v="#REF!"/>
    <e v="#REF!"/>
    <e v="#REF!"/>
    <e v="#REF!"/>
    <e v="#REF!"/>
    <e v="#REF!"/>
    <e v="#REF!"/>
    <e v="#REF!"/>
    <e v="#REF!"/>
  </r>
  <r>
    <n v="17"/>
    <n v="10"/>
    <s v="11.10"/>
    <s v="11.10"/>
    <s v="Liczba osób bezrobotnych w grupie wiekowej 18-24 - kobiety"/>
    <x v="62"/>
    <n v="0"/>
    <s v=""/>
    <s v=""/>
    <n v="0"/>
    <s v=""/>
    <n v="0"/>
    <s v=""/>
    <n v="0"/>
    <n v="0"/>
    <n v="0"/>
    <n v="0"/>
    <n v="0"/>
    <n v="0"/>
    <n v="4"/>
    <n v="3"/>
    <n v="1"/>
    <n v="1"/>
    <n v="4"/>
    <n v="4"/>
    <x v="9"/>
    <x v="1"/>
    <x v="3"/>
    <s v="bezrobocie"/>
    <s v="liczba osób bezrobotnych w grupie wiekowej 18-24 - kobiety"/>
    <s v="osoby"/>
    <s v="Osoby bezrobotne to osoby, które w okresie referencyjnym badania nie byli zatrudnieni lub samozatrudnieni, ale mogli podjąć pracę i poszukiwali pracy to osoby zarejestrowane jako bezrobotne w Urzędzie Pracy."/>
    <s v="roczna"/>
    <s v="11.10"/>
    <s v="liczba osób bezrobotnych w grupie wiekowej 18-24 - kobiety"/>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24 lata i mniej, kobiety]"/>
    <s v="2 Dane nie pozwlają na obliczenie wskaźnika dla poziomu bardziej szczegółowego niż poziom miasta."/>
    <n v="0"/>
    <n v="0"/>
    <n v="0"/>
    <n v="0"/>
    <n v="0"/>
    <n v="0"/>
    <e v="#REF!"/>
    <e v="#REF!"/>
    <e v="#REF!"/>
    <e v="#REF!"/>
    <e v="#REF!"/>
    <e v="#REF!"/>
    <e v="#REF!"/>
    <e v="#REF!"/>
    <e v="#REF!"/>
    <e v="#REF!"/>
  </r>
  <r>
    <n v="18"/>
    <n v="11"/>
    <s v="11.11"/>
    <s v="11.11"/>
    <s v="Liczba osób bezrobotnych w grupie wiekowej 18-24 - mężczyźni"/>
    <x v="63"/>
    <n v="0"/>
    <s v=""/>
    <s v=""/>
    <n v="0"/>
    <s v=""/>
    <n v="0"/>
    <s v=""/>
    <n v="0"/>
    <n v="0"/>
    <n v="0"/>
    <n v="0"/>
    <n v="0"/>
    <n v="0"/>
    <n v="4"/>
    <n v="3"/>
    <n v="1"/>
    <n v="1"/>
    <n v="4"/>
    <n v="4"/>
    <x v="9"/>
    <x v="1"/>
    <x v="3"/>
    <s v="bezrobocie"/>
    <s v="liczba osób bezrobotnych w grupie wiekowej 18-24 - mężczyźni"/>
    <s v="osoby"/>
    <s v="Osoby bezrobotne to osoby, które w okresie referencyjnym badania nie byli zatrudnieni lub samozatrudnieni, ale mogli podjąć pracę i poszukiwali pracy to osoby zarejestrowane jako bezrobotne w Urzędzie Pracy."/>
    <s v="roczna"/>
    <s v="11.11"/>
    <s v="liczba osób bezrobotnych w grupie wiekowej 18-24 - mężczyźni"/>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24 lata i mniej, mężczyźni]"/>
    <s v="2 Dane nie pozwlają na obliczenie wskaźnika dla poziomu bardziej szczegółowego niż poziom miasta."/>
    <n v="0"/>
    <n v="0"/>
    <n v="0"/>
    <n v="0"/>
    <n v="0"/>
    <n v="0"/>
    <e v="#REF!"/>
    <e v="#REF!"/>
    <e v="#REF!"/>
    <e v="#REF!"/>
    <e v="#REF!"/>
    <e v="#REF!"/>
    <e v="#REF!"/>
    <e v="#REF!"/>
    <e v="#REF!"/>
    <e v="#REF!"/>
  </r>
  <r>
    <n v="19"/>
    <n v="12"/>
    <s v="11.12"/>
    <s v="11.12"/>
    <s v="Liczba osób bezrobotnych w grupie wiekowej 25-34 - kobiety"/>
    <x v="64"/>
    <n v="0"/>
    <s v=""/>
    <s v=""/>
    <n v="0"/>
    <s v=""/>
    <n v="0"/>
    <s v=""/>
    <n v="0"/>
    <n v="0"/>
    <n v="0"/>
    <n v="0"/>
    <n v="0"/>
    <n v="0"/>
    <n v="4"/>
    <n v="3"/>
    <n v="1"/>
    <n v="1"/>
    <n v="4"/>
    <n v="4"/>
    <x v="9"/>
    <x v="1"/>
    <x v="3"/>
    <s v="bezrobocie"/>
    <s v="liczba osób bezrobotnych w grupie wiekowej 25-34 - kobiety"/>
    <s v="osoby"/>
    <s v="Osoby bezrobotne to osoby, które w okresie referencyjnym badania nie byli zatrudnieni lub samozatrudnieni, ale mogli podjąć pracę i poszukiwali pracy to osoby zarejestrowane jako bezrobotne w Urzędzie Pracy."/>
    <s v="roczna"/>
    <s v="11.12"/>
    <s v="liczba osób bezrobotnych w grupie wiekowej 25-34 - kobiety"/>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25-34, kobiety]"/>
    <s v="2 Dane nie pozwlają na obliczenie wskaźnika dla poziomu bardziej szczegółowego niż poziom miasta."/>
    <n v="0"/>
    <n v="0"/>
    <n v="0"/>
    <n v="0"/>
    <n v="0"/>
    <n v="0"/>
    <e v="#REF!"/>
    <e v="#REF!"/>
    <e v="#REF!"/>
    <e v="#REF!"/>
    <e v="#REF!"/>
    <e v="#REF!"/>
    <e v="#REF!"/>
    <e v="#REF!"/>
    <e v="#REF!"/>
    <e v="#REF!"/>
  </r>
  <r>
    <n v="20"/>
    <n v="13"/>
    <s v="11.13"/>
    <s v="11.13"/>
    <s v="Liczba osób bezrobotnych w grupie wiekowej 25-34 - mężczyźni"/>
    <x v="65"/>
    <n v="0"/>
    <s v=""/>
    <s v=""/>
    <n v="0"/>
    <s v=""/>
    <n v="0"/>
    <s v=""/>
    <n v="0"/>
    <n v="0"/>
    <n v="0"/>
    <n v="0"/>
    <n v="0"/>
    <n v="0"/>
    <n v="4"/>
    <n v="3"/>
    <n v="1"/>
    <n v="1"/>
    <n v="4"/>
    <n v="4"/>
    <x v="9"/>
    <x v="1"/>
    <x v="3"/>
    <s v="bezrobocie"/>
    <s v="liczba osób bezrobotnych w grupie wiekowej 25-34 - mężczyźni"/>
    <s v="osoby"/>
    <s v="Osoby bezrobotne to osoby, które w okresie referencyjnym badania nie byli zatrudnieni lub samozatrudnieni, ale mogli podjąć pracę i poszukiwali pracy to osoby zarejestrowane jako bezrobotne w Urzędzie Pracy."/>
    <s v="roczna"/>
    <s v="11.13"/>
    <s v="liczba osób bezrobotnych w grupie wiekowej 25-34 - mężczyźni"/>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25-34, mężczyźni]"/>
    <s v="2 Dane nie pozwlają na obliczenie wskaźnika dla poziomu bardziej szczegółowego niż poziom miasta."/>
    <n v="0"/>
    <n v="0"/>
    <n v="0"/>
    <n v="0"/>
    <n v="0"/>
    <n v="0"/>
    <e v="#REF!"/>
    <e v="#REF!"/>
    <e v="#REF!"/>
    <e v="#REF!"/>
    <e v="#REF!"/>
    <e v="#REF!"/>
    <e v="#REF!"/>
    <e v="#REF!"/>
    <e v="#REF!"/>
    <e v="#REF!"/>
  </r>
  <r>
    <n v="21"/>
    <n v="14"/>
    <s v="11.14"/>
    <s v="11.14"/>
    <s v="Liczba osób bezrobotnych w grupie wiekowej 35-44 - kobiety"/>
    <x v="66"/>
    <n v="0"/>
    <s v=""/>
    <s v=""/>
    <n v="0"/>
    <s v=""/>
    <n v="0"/>
    <s v=""/>
    <n v="0"/>
    <n v="0"/>
    <n v="0"/>
    <n v="0"/>
    <n v="0"/>
    <n v="0"/>
    <n v="4"/>
    <n v="3"/>
    <n v="1"/>
    <n v="1"/>
    <n v="4"/>
    <n v="4"/>
    <x v="9"/>
    <x v="1"/>
    <x v="3"/>
    <s v="bezrobocie"/>
    <s v="liczba osób bezrobotnych w grupie wiekowej 35-44 - kobiety"/>
    <s v="osoby"/>
    <s v="Osoby bezrobotne to osoby, które w okresie referencyjnym badania nie byli zatrudnieni lub samozatrudnieni, ale mogli podjąć pracę i poszukiwali pracy to osoby zarejestrowane jako bezrobotne w Urzędzie Pracy."/>
    <s v="roczna"/>
    <s v="11.14"/>
    <s v="liczba osób bezrobotnych w grupie wiekowej 35-44 - kobiety"/>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35-44, kobiety]"/>
    <s v="2 Dane nie pozwlają na obliczenie wskaźnika dla poziomu bardziej szczegółowego niż poziom miasta."/>
    <n v="0"/>
    <n v="0"/>
    <n v="0"/>
    <n v="0"/>
    <n v="0"/>
    <n v="0"/>
    <e v="#REF!"/>
    <e v="#REF!"/>
    <e v="#REF!"/>
    <e v="#REF!"/>
    <e v="#REF!"/>
    <e v="#REF!"/>
    <e v="#REF!"/>
    <e v="#REF!"/>
    <e v="#REF!"/>
    <e v="#REF!"/>
  </r>
  <r>
    <n v="22"/>
    <n v="15"/>
    <s v="11.15"/>
    <s v="11.15"/>
    <s v="Liczba osób bezrobotnych w grupie wiekowej 35-44 - mężczyźni"/>
    <x v="67"/>
    <n v="0"/>
    <s v=""/>
    <s v=""/>
    <n v="0"/>
    <s v=""/>
    <n v="0"/>
    <s v=""/>
    <n v="0"/>
    <n v="0"/>
    <n v="0"/>
    <n v="0"/>
    <n v="0"/>
    <n v="0"/>
    <n v="4"/>
    <n v="3"/>
    <n v="1"/>
    <n v="1"/>
    <n v="4"/>
    <n v="4"/>
    <x v="9"/>
    <x v="1"/>
    <x v="3"/>
    <s v="bezrobocie"/>
    <s v="liczba osób bezrobotnych w grupie wiekowej 35-44 - mężczyźni"/>
    <s v="osoby"/>
    <s v="Osoby bezrobotne to osoby, które w okresie referencyjnym badania nie byli zatrudnieni lub samozatrudnieni, ale mogli podjąć pracę i poszukiwali pracy to osoby zarejestrowane jako bezrobotne w Urzędzie Pracy."/>
    <s v="roczna"/>
    <s v="11.15"/>
    <s v="liczba osób bezrobotnych w grupie wiekowej 35-44 - mężczyźni"/>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35-44, mężczyźni]"/>
    <s v="2 Dane nie pozwlają na obliczenie wskaźnika dla poziomu bardziej szczegółowego niż poziom miasta."/>
    <n v="0"/>
    <n v="0"/>
    <n v="0"/>
    <n v="0"/>
    <n v="0"/>
    <n v="0"/>
    <e v="#REF!"/>
    <e v="#REF!"/>
    <e v="#REF!"/>
    <e v="#REF!"/>
    <e v="#REF!"/>
    <e v="#REF!"/>
    <e v="#REF!"/>
    <e v="#REF!"/>
    <e v="#REF!"/>
    <e v="#REF!"/>
  </r>
  <r>
    <n v="23"/>
    <n v="16"/>
    <s v="11.16"/>
    <s v="11.16"/>
    <s v="Liczba osób bezrobotnych w grupie wiekowej 45-54 - kobiety"/>
    <x v="68"/>
    <n v="0"/>
    <s v=""/>
    <s v=""/>
    <n v="0"/>
    <s v=""/>
    <n v="0"/>
    <s v=""/>
    <n v="0"/>
    <n v="0"/>
    <n v="0"/>
    <n v="0"/>
    <n v="0"/>
    <n v="0"/>
    <n v="4"/>
    <n v="3"/>
    <n v="1"/>
    <n v="1"/>
    <n v="4"/>
    <n v="4"/>
    <x v="9"/>
    <x v="1"/>
    <x v="3"/>
    <s v="bezrobocie"/>
    <s v="liczba osób bezrobotnych w grupie wiekowej 45-54 - kobiety"/>
    <s v="osoby"/>
    <s v="Osoby bezrobotne to osoby, które w okresie referencyjnym badania nie byli zatrudnieni lub samozatrudnieni, ale mogli podjąć pracę i poszukiwali pracy to osoby zarejestrowane jako bezrobotne w Urzędzie Pracy."/>
    <s v="roczna"/>
    <s v="11.16"/>
    <s v="liczba osób bezrobotnych w grupie wiekowej 45-54 - kobiety"/>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45-54, kobiety]"/>
    <s v="2 Dane nie pozwlają na obliczenie wskaźnika dla poziomu bardziej szczegółowego niż poziom miasta."/>
    <n v="0"/>
    <n v="0"/>
    <n v="0"/>
    <n v="0"/>
    <n v="0"/>
    <n v="0"/>
    <e v="#REF!"/>
    <e v="#REF!"/>
    <e v="#REF!"/>
    <e v="#REF!"/>
    <e v="#REF!"/>
    <e v="#REF!"/>
    <e v="#REF!"/>
    <e v="#REF!"/>
    <e v="#REF!"/>
    <e v="#REF!"/>
  </r>
  <r>
    <n v="24"/>
    <n v="17"/>
    <s v="11.17"/>
    <s v="11.17"/>
    <s v="Liczba osób bezrobotnych w grupie wiekowej 45-54 - mężczyźni"/>
    <x v="69"/>
    <n v="0"/>
    <s v=""/>
    <s v=""/>
    <n v="0"/>
    <s v=""/>
    <n v="0"/>
    <s v=""/>
    <n v="0"/>
    <n v="0"/>
    <n v="0"/>
    <n v="0"/>
    <n v="0"/>
    <n v="0"/>
    <n v="4"/>
    <n v="3"/>
    <n v="1"/>
    <n v="1"/>
    <n v="4"/>
    <n v="4"/>
    <x v="9"/>
    <x v="1"/>
    <x v="3"/>
    <s v="bezrobocie"/>
    <s v="liczba osób bezrobotnych w grupie wiekowej 45-54 - mężczyźni"/>
    <s v="osoby"/>
    <s v="Osoby bezrobotne to osoby, które w okresie referencyjnym badania nie byli zatrudnieni lub samozatrudnieni, ale mogli podjąć pracę i poszukiwali pracy to osoby zarejestrowane jako bezrobotne w Urzędzie Pracy."/>
    <s v="roczna"/>
    <s v="11.17"/>
    <s v="liczba osób bezrobotnych w grupie wiekowej 45-54 - mężczyźni"/>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45-54, mężczyźni]"/>
    <s v="2 Dane nie pozwlają na obliczenie wskaźnika dla poziomu bardziej szczegółowego niż poziom miasta."/>
    <n v="0"/>
    <n v="0"/>
    <n v="0"/>
    <n v="0"/>
    <n v="0"/>
    <n v="0"/>
    <e v="#REF!"/>
    <e v="#REF!"/>
    <e v="#REF!"/>
    <e v="#REF!"/>
    <e v="#REF!"/>
    <e v="#REF!"/>
    <e v="#REF!"/>
    <e v="#REF!"/>
    <e v="#REF!"/>
    <e v="#REF!"/>
  </r>
  <r>
    <n v="25"/>
    <n v="18"/>
    <s v="11.18"/>
    <s v="11.18"/>
    <s v="Liczba osób bezrobotnych w grupie wiekowej 55+ - kobiety"/>
    <x v="70"/>
    <n v="0"/>
    <s v=""/>
    <s v=""/>
    <n v="0"/>
    <s v=""/>
    <n v="0"/>
    <s v=""/>
    <n v="0"/>
    <n v="0"/>
    <n v="0"/>
    <n v="0"/>
    <n v="0"/>
    <n v="0"/>
    <n v="4"/>
    <n v="3"/>
    <n v="1"/>
    <n v="1"/>
    <n v="4"/>
    <n v="4"/>
    <x v="9"/>
    <x v="1"/>
    <x v="3"/>
    <s v="bezrobocie"/>
    <s v="liczba osób bezrobotnych w grupie wiekowej 55+ - kobiety"/>
    <s v="osoby"/>
    <s v="Osoby bezrobotne to osoby, które w okresie referencyjnym badania nie byli zatrudnieni lub samozatrudnieni, ale mogli podjąć pracę i poszukiwali pracy to osoby zarejestrowane jako bezrobotne w Urzędzie Pracy."/>
    <s v="roczna"/>
    <s v="11.18"/>
    <s v="liczba osób bezrobotnych w grupie wiekowej 55+ - kobiety"/>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55 i więcej, kobiety]"/>
    <s v="2 Dane nie pozwlają na obliczenie wskaźnika dla poziomu bardziej szczegółowego niż poziom miasta."/>
    <n v="0"/>
    <n v="0"/>
    <n v="0"/>
    <n v="0"/>
    <n v="0"/>
    <n v="0"/>
    <e v="#REF!"/>
    <e v="#REF!"/>
    <e v="#REF!"/>
    <e v="#REF!"/>
    <e v="#REF!"/>
    <e v="#REF!"/>
    <e v="#REF!"/>
    <e v="#REF!"/>
    <e v="#REF!"/>
    <e v="#REF!"/>
  </r>
  <r>
    <n v="26"/>
    <n v="19"/>
    <s v="11.19"/>
    <s v="11.19"/>
    <s v="Liczba osób bezrobotnych w grupie wiekowej 55+ - mężczyźni"/>
    <x v="71"/>
    <n v="0"/>
    <s v=""/>
    <s v=""/>
    <n v="0"/>
    <s v=""/>
    <n v="0"/>
    <s v=""/>
    <n v="0"/>
    <n v="0"/>
    <n v="0"/>
    <n v="0"/>
    <n v="0"/>
    <n v="0"/>
    <n v="4"/>
    <n v="3"/>
    <n v="1"/>
    <n v="1"/>
    <n v="4"/>
    <n v="4"/>
    <x v="9"/>
    <x v="1"/>
    <x v="3"/>
    <s v="bezrobocie"/>
    <s v="liczba osób bezrobotnych w grupie wiekowej 55+ - mężczyźni"/>
    <s v="osoby"/>
    <s v="Osoby bezrobotne to osoby, które w okresie referencyjnym badania nie byli zatrudnieni lub samozatrudnieni, ale mogli podjąć pracę i poszukiwali pracy to osoby zarejestrowane jako bezrobotne w Urzędzie Pracy."/>
    <s v="roczna"/>
    <s v="11.19"/>
    <s v="liczba osób bezrobotnych w grupie wiekowej 55+ - mężczyźni"/>
    <n v="0"/>
    <s v=""/>
    <s v="1) Miejski Urząd Pracy w Kielcach"/>
    <s v="MUP_001_x000a_Rejestr osób bezrobotnych i poszukujących pracy_x000a_[adres zameldowania na pobyt stały lub czasowy, data i miejsce urodzenia, płeć]"/>
    <n v="0"/>
    <n v="0"/>
    <n v="0"/>
    <n v="0"/>
    <s v="2) GUS BDL2"/>
    <s v="Kategoria: K4 RYNEK PRACY Grupa: G12 BEZROBOCIE REJESTROWANE Podgrupa: Bezrobotni zarejestrowani wg wieku i płci (P1946)_x000a_[55 i więcej, mężczyźni]"/>
    <s v="2 Dane nie pozwlają na obliczenie wskaźnika dla poziomu bardziej szczegółowego niż poziom miasta."/>
    <n v="0"/>
    <n v="0"/>
    <n v="0"/>
    <n v="0"/>
    <n v="0"/>
    <n v="0"/>
    <e v="#REF!"/>
    <e v="#REF!"/>
    <e v="#REF!"/>
    <e v="#REF!"/>
    <e v="#REF!"/>
    <e v="#REF!"/>
    <e v="#REF!"/>
    <e v="#REF!"/>
    <e v="#REF!"/>
    <e v="#REF!"/>
  </r>
  <r>
    <n v="28"/>
    <n v="20"/>
    <s v="11.20"/>
    <s v="11.20"/>
    <s v="Odsetek osób bezrobotnych w grupie wiekowej 18‐24 "/>
    <x v="72"/>
    <n v="0"/>
    <s v=""/>
    <s v=""/>
    <n v="0"/>
    <s v=""/>
    <n v="0"/>
    <s v=""/>
    <s v="III.5"/>
    <s v="gospodarka"/>
    <n v="0"/>
    <n v="0"/>
    <n v="0"/>
    <n v="0"/>
    <n v="5"/>
    <n v="3"/>
    <n v="1"/>
    <n v="1"/>
    <n v="4"/>
    <n v="4"/>
    <x v="13"/>
    <x v="1"/>
    <x v="3"/>
    <s v="bezrobocie"/>
    <s v="liczba osób bezrobotnych w wieku 18 − 24 lata/liczba mieszkańców w wieku 18-23 latax100"/>
    <s v="%"/>
    <s v="Osoby bezrobotne to osoby, które w okresie referencyjnym badania nie byli zatrudnieni lub samozatrudnieni, ale mogli podjąć pracę i poszukiwali pracy to osoby zarejestrowane jako bezrobotne w Urzędzie Pracy."/>
    <s v="roczna"/>
    <s v="11.5"/>
    <s v="liczba osób bezrobotnych w grupie wiekowej 18-24"/>
    <s v="11.20A"/>
    <s v="liczba mieszkańców w wieku 18-23 lata"/>
    <s v="1) Miejski Urząd Pracy w Kielcach"/>
    <s v="MUP_001_x000a_Rejestr osób bezrobotnych i poszukujących pracy_x000a_[adres zameldowania na pobyt stały lub czasowy, data i miejsce urodzenia]"/>
    <n v="0"/>
    <s v="1) Ewidencja Ludności"/>
    <s v="ELUD_001_x000a_Mieszkańcy_x000a_[adres miejsca zameldowania na pobyt stały/czasowy, data urodzenia]"/>
    <n v="0"/>
    <s v="2) GUS BDL2"/>
    <s v="Kategoria: K4 RYNEK PRACY Grupa: G12 BEZROBOCIE REJESTROWANE Podgrupa: Bezrobotni zarejestrowani wg wieku i płci (P1946)_x000a_[24 lata i mniej]"/>
    <s v="2 Dane nie pozwlają na obliczenie wskaźnika dla poziomu bardziej szczegółowego niż poziom miasta."/>
    <s v="2) GUS BDL2"/>
    <s v="Kategoria: K3 LUDNOŚĆ _x000a_Grupa: G7 STAN LUDNOŚCI _x000a_Podgrupa: Ludność wg grup wieku i płci (P2137)_x000a_[0-14, 15-19, 20-24]"/>
    <n v="0"/>
    <n v="0"/>
    <n v="0"/>
    <n v="0"/>
    <e v="#REF!"/>
    <e v="#REF!"/>
    <e v="#REF!"/>
    <e v="#REF!"/>
    <e v="#REF!"/>
    <e v="#REF!"/>
    <e v="#REF!"/>
    <e v="#REF!"/>
    <e v="#REF!"/>
    <e v="#REF!"/>
  </r>
  <r>
    <n v="29"/>
    <n v="21"/>
    <s v="11.21"/>
    <s v="11.21"/>
    <s v="Odsetek osób bezrobotnych w grupie wiekowej 25-34 "/>
    <x v="73"/>
    <n v="0"/>
    <s v=""/>
    <s v=""/>
    <n v="0"/>
    <s v=""/>
    <n v="0"/>
    <s v=""/>
    <n v="0"/>
    <n v="0"/>
    <n v="0"/>
    <n v="0"/>
    <n v="0"/>
    <n v="0"/>
    <n v="5"/>
    <n v="3"/>
    <n v="1"/>
    <n v="1"/>
    <n v="4"/>
    <n v="4"/>
    <x v="13"/>
    <x v="1"/>
    <x v="3"/>
    <s v="bezrobocie"/>
    <s v="liczba osób bezrobotnych w grupie wiekowej 25-34/liczba mieszkańców w grupie wiekowej 25-34x100"/>
    <s v="%"/>
    <s v="Osoby bezrobotne to osoby, które w okresie referencyjnym badania nie byli zatrudnieni lub samozatrudnieni, ale mogli podjąć pracę i poszukiwali pracy to osoby zarejestrowane jako bezrobotne w Urzędzie Pracy."/>
    <s v="roczna"/>
    <s v="11.6"/>
    <s v="liczba osób bezrobotnych w grupie wiekowej 25-34"/>
    <s v="11.21A"/>
    <s v="liczba mieszkańców w grupie wiekowej 25-34"/>
    <s v="1) Miejski Urząd Pracy w Kielcach"/>
    <s v="MUP_001_x000a_Rejestr osób bezrobotnych i poszukujących pracy_x000a_[adres zameldowania na pobyt stały lub czasowy, data i miejsce urodzenia]"/>
    <n v="0"/>
    <s v="1) Ewidencja Ludności"/>
    <s v="ELUD_001_x000a_Mieszkańcy_x000a_[adres miejsca zameldowania na pobyt stały/czasowy, data urodzenia]"/>
    <n v="0"/>
    <s v="2) GUS BDL2"/>
    <s v="Kategoria: K4 RYNEK PRACY Grupa: G12 BEZROBOCIE REJESTROWANE Podgrupa: Bezrobotni zarejestrowani wg wieku i płci (P1946)_x000a_[25-34]"/>
    <s v="2 Dane nie pozwlają na obliczenie wskaźnika dla poziomu bardziej szczegółowego niż poziom miasta."/>
    <s v="2) GUS BDL2"/>
    <s v="Kategoria: K3 LUDNOŚĆ _x000a_Grupa: G7 STAN LUDNOŚCI _x000a_Podgrupa: Ludność wg grup wieku i płci (P2137)_x000a_[25-29,30-34]"/>
    <n v="0"/>
    <n v="0"/>
    <n v="0"/>
    <n v="0"/>
    <e v="#REF!"/>
    <e v="#REF!"/>
    <e v="#REF!"/>
    <e v="#REF!"/>
    <e v="#REF!"/>
    <e v="#REF!"/>
    <e v="#REF!"/>
    <e v="#REF!"/>
    <e v="#REF!"/>
    <e v="#REF!"/>
  </r>
  <r>
    <n v="30"/>
    <n v="22"/>
    <s v="11.22"/>
    <s v="11.22"/>
    <s v="Odsetek osób bezrobotnych w grupie wiekowej 35-44 "/>
    <x v="74"/>
    <n v="0"/>
    <s v=""/>
    <s v=""/>
    <n v="0"/>
    <s v=""/>
    <n v="0"/>
    <s v=""/>
    <n v="0"/>
    <n v="0"/>
    <n v="0"/>
    <n v="0"/>
    <n v="0"/>
    <n v="0"/>
    <n v="5"/>
    <n v="3"/>
    <n v="1"/>
    <n v="1"/>
    <n v="4"/>
    <n v="4"/>
    <x v="13"/>
    <x v="1"/>
    <x v="3"/>
    <s v="bezrobocie"/>
    <s v="liczba osób bezrobotnych w grupie wiekowej 35-44/liczba mieszkańców w grupie wiekowej 35-44x100"/>
    <s v="%"/>
    <s v="Osoby bezrobotne to osoby, które w okresie referencyjnym badania nie byli zatrudnieni lub samozatrudnieni, ale mogli podjąć pracę i poszukiwali pracy to osoby zarejestrowane jako bezrobotne w Urzędzie Pracy."/>
    <s v="roczna"/>
    <s v="11.7"/>
    <s v="liczba osób bezrobotnych w grupie wiekowej 35-44"/>
    <s v="11.22A"/>
    <s v="liczba mieszkańców w grupie wiekowej 35-44"/>
    <s v="1) Miejski Urząd Pracy w Kielcach"/>
    <s v="MUP_001_x000a_Rejestr osób bezrobotnych i poszukujących pracy_x000a_[adres zameldowania na pobyt stały lub czasowy, data i miejsce urodzenia]"/>
    <n v="0"/>
    <s v="1) Ewidencja Ludności"/>
    <s v="ELUD_001_x000a_Mieszkańcy_x000a_[adres miejsca zameldowania na pobyt stały/czasowy, data urodzenia]"/>
    <n v="0"/>
    <s v="2) GUS BDL2"/>
    <s v="Kategoria: K4 RYNEK PRACY Grupa: G12 BEZROBOCIE REJESTROWANE Podgrupa: Bezrobotni zarejestrowani wg wieku i płci (P1946)_x000a_[35-44]"/>
    <s v="2 Dane nie pozwlają na obliczenie wskaźnika dla poziomu bardziej szczegółowego niż poziom miasta."/>
    <s v="2) GUS BDL2"/>
    <s v="Kategoria: K3 LUDNOŚĆ _x000a_Grupa: G7 STAN LUDNOŚCI _x000a_Podgrupa: Ludność wg grup wieku i płci (P2137)_x000a_[35-39,40-44]"/>
    <n v="0"/>
    <n v="0"/>
    <n v="0"/>
    <n v="0"/>
    <e v="#REF!"/>
    <e v="#REF!"/>
    <e v="#REF!"/>
    <e v="#REF!"/>
    <e v="#REF!"/>
    <e v="#REF!"/>
    <e v="#REF!"/>
    <e v="#REF!"/>
    <e v="#REF!"/>
    <e v="#REF!"/>
  </r>
  <r>
    <n v="31"/>
    <n v="23"/>
    <s v="11.23"/>
    <s v="11.23"/>
    <s v="Odsetek osób bezrobotnych w grupie wiekowej 45-54 "/>
    <x v="75"/>
    <n v="0"/>
    <s v=""/>
    <s v=""/>
    <n v="0"/>
    <s v=""/>
    <n v="0"/>
    <s v=""/>
    <n v="0"/>
    <n v="0"/>
    <n v="0"/>
    <n v="0"/>
    <n v="0"/>
    <n v="0"/>
    <n v="5"/>
    <n v="3"/>
    <n v="1"/>
    <n v="1"/>
    <n v="4"/>
    <n v="4"/>
    <x v="13"/>
    <x v="1"/>
    <x v="3"/>
    <s v="bezrobocie"/>
    <s v="liczba osób bezrobotnych w grupie wiekowej 45-54/liczba mieszkańców w grupie wiekowej 45-54x100"/>
    <s v="%"/>
    <s v="Osoby bezrobotne to osoby, które w okresie referencyjnym badania nie byli zatrudnieni lub samozatrudnieni, ale mogli podjąć pracę i poszukiwali pracy to osoby zarejestrowane jako bezrobotne w Urzędzie Pracy."/>
    <s v="roczna"/>
    <s v="11.8"/>
    <s v="liczba osób bezrobotnych w grupie wiekowej 45-54"/>
    <s v="11.23A"/>
    <s v="liczba mieszkańców w grupie wiekowej 45-54"/>
    <s v="1) Miejski Urząd Pracy w Kielcach"/>
    <s v="MUP_001_x000a_Rejestr osób bezrobotnych i poszukujących pracy_x000a_[adres zameldowania na pobyt stały lub czasowy, data i miejsce urodzenia]"/>
    <n v="0"/>
    <s v="1) Ewidencja Ludności"/>
    <s v="ELUD_001_x000a_Mieszkańcy_x000a_[adres miejsca zameldowania na pobyt stały/czasowy, data urodzenia]"/>
    <n v="0"/>
    <s v="2) GUS BDL2"/>
    <s v="Kategoria: K4 RYNEK PRACY Grupa: G12 BEZROBOCIE REJESTROWANE Podgrupa: Bezrobotni zarejestrowani wg wieku i płci (P1946)_x000a_[45-54]"/>
    <s v="2 Dane nie pozwlają na obliczenie wskaźnika dla poziomu bardziej szczegółowego niż poziom miasta."/>
    <s v="2) GUS BDL2"/>
    <s v="Kategoria: K3 LUDNOŚĆ _x000a_Grupa: G7 STAN LUDNOŚCI _x000a_Podgrupa: Ludność wg grup wieku i płci (P2137)_x000a_[45-49,50-54]"/>
    <n v="0"/>
    <n v="0"/>
    <n v="0"/>
    <n v="0"/>
    <e v="#REF!"/>
    <e v="#REF!"/>
    <e v="#REF!"/>
    <e v="#REF!"/>
    <e v="#REF!"/>
    <e v="#REF!"/>
    <e v="#REF!"/>
    <e v="#REF!"/>
    <e v="#REF!"/>
    <e v="#REF!"/>
  </r>
  <r>
    <n v="32"/>
    <n v="24"/>
    <s v="11.24"/>
    <s v="11.24"/>
    <s v="Odsetek osób bezrobotnych w grupie wiekowej 55+ "/>
    <x v="76"/>
    <n v="0"/>
    <s v=""/>
    <s v=""/>
    <n v="0"/>
    <s v=""/>
    <n v="0"/>
    <s v=""/>
    <s v="III.17"/>
    <s v="gospodarka"/>
    <n v="0"/>
    <n v="0"/>
    <n v="0"/>
    <n v="0"/>
    <n v="5"/>
    <n v="3"/>
    <n v="1"/>
    <n v="1"/>
    <n v="4"/>
    <n v="4"/>
    <x v="13"/>
    <x v="1"/>
    <x v="3"/>
    <s v="bezrobocie"/>
    <s v="liczba osób bezrobotnych w grupie wiekowej 55-59 w przypadku kobiet oraz 55 ‐ 64 w przypadku mężczyzn/liczba mieszkańców w grupie wiekowej 55-59 w przypadku kobiet oraz 55 ‐ 64 w przypadku mężczyznx100"/>
    <s v="%"/>
    <s v="Osoby bezrobotne to osoby, które w okresie referencyjnym badania nie byli zatrudnieni lub samozatrudnieni, ale mogli podjąć pracę i poszukiwali pracy to osoby zarejestrowane jako bezrobotne w Urzędzie Pracy."/>
    <s v="roczna"/>
    <s v="11.9"/>
    <s v="liczba osób bezrobotnych w grupie wiekowej 55-59 w przypadku kobiet oraz 55 ‐ 64 w przypadku mężczyzn"/>
    <s v="11.24A"/>
    <s v="liczba mieszkańców w grupie wiekowej 55-59 w przypadku kobiet oraz 55 ‐ 64 w przypadku mężczyzn"/>
    <s v="1) Miejski Urząd Pracy w Kielcach"/>
    <s v="MUP_001_x000a_Rejestr osób bezrobotnych i poszukujących pracy_x000a_[adres zameldowania na pobyt stały lub czasowy, data i miejsce urodzenia]"/>
    <n v="0"/>
    <s v="1) Ewidencja Ludności"/>
    <s v="ELUD_001_x000a_Mieszkańcy_x000a_[adres miejsca zameldowania na pobyt stały/czasowy, data urodzenia]"/>
    <n v="0"/>
    <s v="2) GUS BDL2"/>
    <s v="Kategoria: K4 RYNEK PRACY Grupa: G12 BEZROBOCIE REJESTROWANE Podgrupa: Bezrobotni zarejestrowani wg wieku i płci (P1946)_x000a_[55 i więcej]"/>
    <s v="2 Dane nie pozwlają na obliczenie wskaźnika dla poziomu bardziej szczegółowego niż poziom miasta."/>
    <s v="2) GUS BDL2"/>
    <s v="Kategoria: K3 LUDNOŚĆ _x000a_Grupa: G7 STAN LUDNOŚCI _x000a_Podgrupa: Ludność wg grup wieku i płci (P2137)_x000a_[55-59,60-64,65-69,70 i więcej]"/>
    <n v="0"/>
    <n v="0"/>
    <n v="0"/>
    <n v="0"/>
    <e v="#REF!"/>
    <e v="#REF!"/>
    <e v="#REF!"/>
    <e v="#REF!"/>
    <e v="#REF!"/>
    <e v="#REF!"/>
    <e v="#REF!"/>
    <e v="#REF!"/>
    <e v="#REF!"/>
    <e v="#REF!"/>
  </r>
  <r>
    <n v="34"/>
    <n v="25"/>
    <s v="11.25"/>
    <s v="11.25"/>
    <s v="Odsetek bezrobotnych kobiet w grupie wiekowej 18-24"/>
    <x v="77"/>
    <n v="0"/>
    <s v=""/>
    <s v=""/>
    <n v="0"/>
    <s v=""/>
    <n v="0"/>
    <s v=""/>
    <s v="III.15"/>
    <s v="gospodarka"/>
    <n v="0"/>
    <n v="0"/>
    <n v="0"/>
    <n v="0"/>
    <n v="4"/>
    <n v="1"/>
    <n v="1"/>
    <n v="1"/>
    <n v="4"/>
    <n v="4"/>
    <x v="9"/>
    <x v="1"/>
    <x v="3"/>
    <s v="bezrobocie"/>
    <s v="liczba osób bezrobotnych kobiet w grupie wiekowej 18-24/liczba osób bezrobotnych kobietx100"/>
    <s v="%"/>
    <s v="Osoby bezrobotne to osoby, które w okresie referencyjnym badania nie byli zatrudnieni lub samozatrudnieni, ale mogli podjąć pracę i poszukiwali pracy to osoby zarejestrowane jako bezrobotne w Urzędzie Pracy."/>
    <s v="roczna"/>
    <s v="11.10"/>
    <s v="liczba bezrobotnych kobiet w grupie wiekowej 18-24"/>
    <s v="11.25A"/>
    <s v="liczba bezrobotnych kobiet"/>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24 lata i mniej, kobiety]"/>
    <n v="0"/>
    <s v="2) GUS BDL"/>
    <s v="Kategoria: K4 RYNEK PRACY Grupa: G12 BEZROBOCIE REJESTROWANE Podgrupa: Bezrobotni zarejestrowani wg wieku i płci (P1946)_x000a_[24 lata i mniej]"/>
    <n v="0"/>
    <n v="0"/>
    <n v="0"/>
    <n v="0"/>
    <e v="#REF!"/>
    <e v="#REF!"/>
    <e v="#REF!"/>
    <e v="#REF!"/>
    <e v="#REF!"/>
    <e v="#REF!"/>
    <e v="#REF!"/>
    <e v="#REF!"/>
    <e v="#REF!"/>
    <e v="#REF!"/>
  </r>
  <r>
    <n v="35"/>
    <n v="26"/>
    <s v="11.26"/>
    <s v="11.26"/>
    <s v="Odsetek bezrobotnych mężczyzn w grupie wiekowej 18-24 "/>
    <x v="78"/>
    <n v="0"/>
    <s v=""/>
    <s v=""/>
    <n v="0"/>
    <s v=""/>
    <n v="0"/>
    <s v=""/>
    <s v="III.14"/>
    <s v="gospodarka"/>
    <n v="0"/>
    <n v="0"/>
    <n v="0"/>
    <n v="0"/>
    <n v="4"/>
    <n v="1"/>
    <n v="1"/>
    <n v="1"/>
    <n v="4"/>
    <n v="4"/>
    <x v="9"/>
    <x v="1"/>
    <x v="3"/>
    <s v="bezrobocie"/>
    <s v="liczba osób bezrobotnych mężczyzn w grupie wiekowej 18-24/liczba osób bezrobotnych mężczyznx100"/>
    <s v="%"/>
    <s v="Osoby bezrobotne to osoby, które w okresie referencyjnym badania nie byli zatrudnieni lub samozatrudnieni, ale mogli podjąć pracę i poszukiwali pracy to osoby zarejestrowane jako bezrobotne w Urzędzie Pracy."/>
    <s v="roczna"/>
    <s v="11.11"/>
    <s v="liczba bezrobotnych mężczyzn w grupie wiekowej 18-24"/>
    <s v="11.26A"/>
    <s v="liczba bezrobotnych mężczyzn"/>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24 lata i mniej, mężczyźni]"/>
    <n v="0"/>
    <s v="2) GUS BDL"/>
    <s v="Kategoria: K4 RYNEK PRACY Grupa: G12 BEZROBOCIE REJESTROWANE Podgrupa: Bezrobotni zarejestrowani wg wieku i płci (P1946)_x000a_[24 lata i mniej]"/>
    <n v="0"/>
    <n v="0"/>
    <n v="0"/>
    <n v="0"/>
    <e v="#REF!"/>
    <e v="#REF!"/>
    <e v="#REF!"/>
    <e v="#REF!"/>
    <e v="#REF!"/>
    <e v="#REF!"/>
    <e v="#REF!"/>
    <e v="#REF!"/>
    <e v="#REF!"/>
    <e v="#REF!"/>
  </r>
  <r>
    <n v="36"/>
    <n v="27"/>
    <s v="11.27"/>
    <s v="11.27"/>
    <s v="Odsetek bezrobotnych kobiet w grupie wiekowej 25-34"/>
    <x v="79"/>
    <n v="0"/>
    <s v=""/>
    <s v=""/>
    <n v="0"/>
    <s v=""/>
    <n v="0"/>
    <s v=""/>
    <s v="III.19"/>
    <s v="gospodarka"/>
    <n v="0"/>
    <n v="0"/>
    <n v="0"/>
    <n v="0"/>
    <n v="4"/>
    <n v="1"/>
    <n v="1"/>
    <n v="1"/>
    <n v="4"/>
    <n v="4"/>
    <x v="9"/>
    <x v="1"/>
    <x v="3"/>
    <s v="bezrobocie"/>
    <s v="liczba osób bezrobotnych kobiet w grupie wiekowej 25-34/liczba osób bezrobotnych kobietx100"/>
    <s v="%"/>
    <s v="Osoby bezrobotne to osoby, które w okresie referencyjnym badania nie byli zatrudnieni lub samozatrudnieni, ale mogli podjąć pracę i poszukiwali pracy to osoby zarejestrowane jako bezrobotne w Urzędzie Pracy."/>
    <s v="roczna"/>
    <s v="11.12"/>
    <s v="liczba bezrobotnych kobiet w grupie wiekowej 25-34"/>
    <s v="11.25A"/>
    <s v="liczba bezrobotnych kobiet"/>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25-34, kobiety]"/>
    <n v="0"/>
    <s v="2) GUS BDL"/>
    <s v="Kategoria: K4 RYNEK PRACY Grupa: G12 BEZROBOCIE REJESTROWANE Podgrupa: Bezrobotni zarejestrowani wg wieku i płci (P1946)_x000a_[25-34]"/>
    <n v="0"/>
    <n v="0"/>
    <n v="0"/>
    <n v="0"/>
    <e v="#REF!"/>
    <e v="#REF!"/>
    <e v="#REF!"/>
    <e v="#REF!"/>
    <e v="#REF!"/>
    <e v="#REF!"/>
    <e v="#REF!"/>
    <e v="#REF!"/>
    <e v="#REF!"/>
    <e v="#REF!"/>
  </r>
  <r>
    <n v="37"/>
    <n v="28"/>
    <s v="11.28"/>
    <s v="11.28"/>
    <s v="Odsetek bezrobotnych mężczyzn w grupie wiekowej 25-34 "/>
    <x v="80"/>
    <n v="0"/>
    <s v=""/>
    <s v=""/>
    <n v="0"/>
    <s v=""/>
    <n v="0"/>
    <s v=""/>
    <s v="III.18"/>
    <s v="gospodarka"/>
    <n v="0"/>
    <n v="0"/>
    <n v="0"/>
    <n v="0"/>
    <n v="4"/>
    <n v="1"/>
    <n v="1"/>
    <n v="1"/>
    <n v="4"/>
    <n v="4"/>
    <x v="9"/>
    <x v="1"/>
    <x v="3"/>
    <s v="bezrobocie"/>
    <s v="liczba osób bezrobotnych mężczyzn w grupie wiekowej 25-34/liczba osób bezrobotnych mężczyznx100"/>
    <s v="%"/>
    <s v="Osoby bezrobotne to osoby, które w okresie referencyjnym badania nie byli zatrudnieni lub samozatrudnieni, ale mogli podjąć pracę i poszukiwali pracy to osoby zarejestrowane jako bezrobotne w Urzędzie Pracy."/>
    <s v="roczna"/>
    <s v="11.13"/>
    <s v="liczba bezrobotnych mężczyzn w grupie wiekowej 25-34"/>
    <s v="11.26A"/>
    <s v="liczba bezrobotnych mężczyzn"/>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25-34, mężczyźni]"/>
    <n v="0"/>
    <s v="2) GUS BDL"/>
    <s v="Kategoria: K4 RYNEK PRACY Grupa: G12 BEZROBOCIE REJESTROWANE Podgrupa: Bezrobotni zarejestrowani wg wieku i płci (P1946)_x000a_[25-34]"/>
    <n v="0"/>
    <n v="0"/>
    <n v="0"/>
    <n v="0"/>
    <e v="#REF!"/>
    <e v="#REF!"/>
    <e v="#REF!"/>
    <e v="#REF!"/>
    <e v="#REF!"/>
    <e v="#REF!"/>
    <e v="#REF!"/>
    <e v="#REF!"/>
    <e v="#REF!"/>
    <e v="#REF!"/>
  </r>
  <r>
    <n v="38"/>
    <n v="29"/>
    <s v="11.29"/>
    <s v="11.29"/>
    <s v="Odsetek bezrobotnych kobiet w grupie wiekowej 35-44"/>
    <x v="81"/>
    <n v="0"/>
    <s v=""/>
    <s v=""/>
    <n v="0"/>
    <s v=""/>
    <n v="0"/>
    <s v=""/>
    <n v="0"/>
    <n v="0"/>
    <n v="0"/>
    <n v="0"/>
    <n v="0"/>
    <n v="0"/>
    <n v="4"/>
    <n v="1"/>
    <n v="1"/>
    <n v="1"/>
    <n v="4"/>
    <n v="4"/>
    <x v="9"/>
    <x v="1"/>
    <x v="3"/>
    <s v="bezrobocie"/>
    <s v="liczba osób bezrobotnych kobiet w grupie wiekowej 25-34/liczba osób bezrobotnych kobietx100"/>
    <s v="%"/>
    <s v="Osoby bezrobotne to osoby, które w okresie referencyjnym badania nie byli zatrudnieni lub samozatrudnieni, ale mogli podjąć pracę i poszukiwali pracy to osoby zarejestrowane jako bezrobotne w Urzędzie Pracy."/>
    <s v="roczna"/>
    <s v="11.14"/>
    <s v="liczba bezrobotnych kobiet w grupie wiekowej 25-34"/>
    <s v="11.25A"/>
    <s v="liczba bezrobotnych kobiet"/>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35-44, kobiety]"/>
    <n v="0"/>
    <s v="2) GUS BDL"/>
    <s v="Kategoria: K4 RYNEK PRACY Grupa: G12 BEZROBOCIE REJESTROWANE Podgrupa: Bezrobotni zarejestrowani wg wieku i płci (P1946)_x000a_[35-44]"/>
    <n v="0"/>
    <n v="0"/>
    <n v="0"/>
    <n v="0"/>
    <e v="#REF!"/>
    <e v="#REF!"/>
    <e v="#REF!"/>
    <e v="#REF!"/>
    <e v="#REF!"/>
    <e v="#REF!"/>
    <e v="#REF!"/>
    <e v="#REF!"/>
    <e v="#REF!"/>
    <e v="#REF!"/>
  </r>
  <r>
    <n v="39"/>
    <n v="30"/>
    <s v="11.30"/>
    <s v="11.30"/>
    <s v="Odsetek bezrobotnych mężczyzn w grupie wiekowej 35-44 "/>
    <x v="82"/>
    <n v="0"/>
    <s v=""/>
    <s v=""/>
    <n v="0"/>
    <s v=""/>
    <n v="0"/>
    <s v=""/>
    <n v="0"/>
    <n v="0"/>
    <n v="0"/>
    <n v="0"/>
    <n v="0"/>
    <n v="0"/>
    <n v="4"/>
    <n v="1"/>
    <n v="1"/>
    <n v="1"/>
    <n v="4"/>
    <n v="4"/>
    <x v="9"/>
    <x v="1"/>
    <x v="3"/>
    <s v="bezrobocie"/>
    <s v="liczba osób bezrobotnych mężczyzn w grupie wiekowej 35-44/liczba osób bezrobotnych mężczyznx100"/>
    <s v="%"/>
    <s v="Osoby bezrobotne to osoby, które w okresie referencyjnym badania nie byli zatrudnieni lub samozatrudnieni, ale mogli podjąć pracę i poszukiwali pracy to osoby zarejestrowane jako bezrobotne w Urzędzie Pracy."/>
    <s v="roczna"/>
    <s v="11.15"/>
    <s v="liczba bezrobotnych mężczyzn w grupie wiekowej 35-44"/>
    <s v="11.26A"/>
    <s v="liczba bezrobotnych mężczyzn"/>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35-44, mężczyźni]"/>
    <n v="0"/>
    <s v="2) GUS BDL"/>
    <s v="Kategoria: K4 RYNEK PRACY Grupa: G12 BEZROBOCIE REJESTROWANE Podgrupa: Bezrobotni zarejestrowani wg wieku i płci (P1946)_x000a_[35-44]"/>
    <n v="0"/>
    <n v="0"/>
    <n v="0"/>
    <n v="0"/>
    <e v="#REF!"/>
    <e v="#REF!"/>
    <e v="#REF!"/>
    <e v="#REF!"/>
    <e v="#REF!"/>
    <e v="#REF!"/>
    <e v="#REF!"/>
    <e v="#REF!"/>
    <e v="#REF!"/>
    <e v="#REF!"/>
  </r>
  <r>
    <n v="40"/>
    <n v="31"/>
    <s v="11.31"/>
    <s v="11.31"/>
    <s v="Odsetek bezrobotnych kobiet w grupie wiekowej 45-54"/>
    <x v="83"/>
    <n v="0"/>
    <s v=""/>
    <s v=""/>
    <n v="0"/>
    <s v=""/>
    <n v="0"/>
    <s v=""/>
    <n v="0"/>
    <n v="0"/>
    <n v="0"/>
    <n v="0"/>
    <n v="0"/>
    <n v="0"/>
    <n v="4"/>
    <n v="1"/>
    <n v="1"/>
    <n v="1"/>
    <n v="4"/>
    <n v="4"/>
    <x v="9"/>
    <x v="1"/>
    <x v="3"/>
    <s v="bezrobocie"/>
    <s v="liczba osób bezrobotnych kobiet w grupie wiekowej 45-54/liczba osób bezrobotnych kobietx100"/>
    <s v="%"/>
    <s v="Osoby bezrobotne to osoby, które w okresie referencyjnym badania nie byli zatrudnieni lub samozatrudnieni, ale mogli podjąć pracę i poszukiwali pracy to osoby zarejestrowane jako bezrobotne w Urzędzie Pracy."/>
    <s v="roczna"/>
    <s v="11.16"/>
    <s v="liczba bezrobotnych kobiet w grupie wiekowej 45-54"/>
    <s v="11.25A"/>
    <s v="liczba bezrobotnych kobiet"/>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45-54, kobiety]"/>
    <n v="0"/>
    <s v="2) GUS BDL"/>
    <s v="Kategoria: K4 RYNEK PRACY Grupa: G12 BEZROBOCIE REJESTROWANE Podgrupa: Bezrobotni zarejestrowani wg wieku i płci (P1946)_x000a_[45-54]"/>
    <n v="0"/>
    <n v="0"/>
    <n v="0"/>
    <n v="0"/>
    <e v="#REF!"/>
    <e v="#REF!"/>
    <e v="#REF!"/>
    <e v="#REF!"/>
    <e v="#REF!"/>
    <e v="#REF!"/>
    <e v="#REF!"/>
    <e v="#REF!"/>
    <e v="#REF!"/>
    <e v="#REF!"/>
  </r>
  <r>
    <n v="41"/>
    <n v="32"/>
    <s v="11.32"/>
    <s v="11.32"/>
    <s v="Odsetek bezrobotnych mężczyzn w grupie wiekowej 45-54 "/>
    <x v="84"/>
    <n v="0"/>
    <s v=""/>
    <s v=""/>
    <n v="0"/>
    <s v=""/>
    <n v="0"/>
    <s v=""/>
    <n v="0"/>
    <n v="0"/>
    <n v="0"/>
    <n v="0"/>
    <n v="0"/>
    <n v="0"/>
    <n v="4"/>
    <n v="1"/>
    <n v="1"/>
    <n v="1"/>
    <n v="4"/>
    <n v="4"/>
    <x v="9"/>
    <x v="1"/>
    <x v="3"/>
    <s v="bezrobocie"/>
    <s v="liczba osób bezrobotnych mężczyzn w grupie wiekowej 45-54/liczba osób bezrobotnych mężczyznx100"/>
    <s v="%"/>
    <s v="Osoby bezrobotne to osoby, które w okresie referencyjnym badania nie byli zatrudnieni lub samozatrudnieni, ale mogli podjąć pracę i poszukiwali pracy to osoby zarejestrowane jako bezrobotne w Urzędzie Pracy."/>
    <s v="roczna"/>
    <s v="11.17"/>
    <s v="liczba bezrobotnych mężczyzn w grupie wiekowej 45-54"/>
    <s v="11.26A"/>
    <s v="liczba bezrobotnych mężczyzn"/>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45-54, mężczyźni]"/>
    <n v="0"/>
    <s v="2) GUS BDL"/>
    <s v="Kategoria: K4 RYNEK PRACY Grupa: G12 BEZROBOCIE REJESTROWANE Podgrupa: Bezrobotni zarejestrowani wg wieku i płci (P1946)_x000a_[45-54]"/>
    <n v="0"/>
    <n v="0"/>
    <n v="0"/>
    <n v="0"/>
    <e v="#REF!"/>
    <e v="#REF!"/>
    <e v="#REF!"/>
    <e v="#REF!"/>
    <e v="#REF!"/>
    <e v="#REF!"/>
    <e v="#REF!"/>
    <e v="#REF!"/>
    <e v="#REF!"/>
    <e v="#REF!"/>
  </r>
  <r>
    <n v="42"/>
    <n v="33"/>
    <s v="11.33"/>
    <s v="11.33"/>
    <s v="Odsetek bezrobotnych kobiet w grupie wiekowej 55+"/>
    <x v="85"/>
    <n v="0"/>
    <s v=""/>
    <s v=""/>
    <n v="0"/>
    <s v=""/>
    <n v="0"/>
    <s v=""/>
    <n v="0"/>
    <n v="0"/>
    <n v="0"/>
    <n v="0"/>
    <n v="0"/>
    <n v="0"/>
    <n v="4"/>
    <n v="1"/>
    <n v="1"/>
    <n v="1"/>
    <n v="4"/>
    <n v="4"/>
    <x v="9"/>
    <x v="1"/>
    <x v="3"/>
    <s v="bezrobocie"/>
    <s v="liczba osób bezrobotnych kobiet ww grupie wiekowej 55-59/liczba osób bezrobotnych kobietx100"/>
    <s v="%"/>
    <s v="Osoby bezrobotne to osoby, które w okresie referencyjnym badania nie byli zatrudnieni lub samozatrudnieni, ale mogli podjąć pracę i poszukiwali pracy to osoby zarejestrowane jako bezrobotne w Urzędzie Pracy."/>
    <s v="roczna"/>
    <s v="11.18"/>
    <s v="liczba bezrobotnych kobiet ww grupie wiekowej 55+"/>
    <s v="11.25A"/>
    <s v="liczba bezrobotnych kobiet"/>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55 i więcej, kobiety]"/>
    <n v="0"/>
    <s v="2) GUS BDL"/>
    <s v="Kategoria: K4 RYNEK PRACY Grupa: G12 BEZROBOCIE REJESTROWANE Podgrupa: Bezrobotni zarejestrowani wg wieku i płci (P1946)_x000a_[55 i więcej]"/>
    <n v="0"/>
    <n v="0"/>
    <n v="0"/>
    <n v="0"/>
    <e v="#REF!"/>
    <e v="#REF!"/>
    <e v="#REF!"/>
    <e v="#REF!"/>
    <e v="#REF!"/>
    <e v="#REF!"/>
    <e v="#REF!"/>
    <e v="#REF!"/>
    <e v="#REF!"/>
    <e v="#REF!"/>
  </r>
  <r>
    <n v="43"/>
    <n v="34"/>
    <s v="11.34"/>
    <s v="11.34"/>
    <s v="Odsetek bezrobotnych mężczyzn w grupie wiekowej 55+ "/>
    <x v="86"/>
    <n v="0"/>
    <s v=""/>
    <s v=""/>
    <n v="0"/>
    <s v=""/>
    <n v="0"/>
    <s v=""/>
    <n v="0"/>
    <n v="0"/>
    <n v="0"/>
    <n v="0"/>
    <n v="0"/>
    <n v="0"/>
    <n v="4"/>
    <n v="1"/>
    <n v="1"/>
    <n v="1"/>
    <n v="4"/>
    <n v="4"/>
    <x v="9"/>
    <x v="1"/>
    <x v="3"/>
    <s v="bezrobocie"/>
    <s v="liczba osób bezrobotnych mężczyzn w grupie wiekowej 55‐64/liczba osób bezrobotnych mężczyznx100"/>
    <s v="%"/>
    <s v="Osoby bezrobotne to osoby, które w okresie referencyjnym badania nie byli zatrudnieni lub samozatrudnieni, ale mogli podjąć pracę i poszukiwali pracy to osoby zarejestrowane jako bezrobotne w Urzędzie Pracy."/>
    <s v="roczna"/>
    <s v="11.19"/>
    <s v="liczba bezrobotnych mężczyzn w grupie wiekowej 55+"/>
    <s v="11.26A"/>
    <s v="liczba bezrobotnych mężczyzn"/>
    <s v="1) Miejski Urząd Pracy w Kielcach"/>
    <s v="MUP_001_x000a_Rejestr osób bezrobotnych i poszukujących pracy_x000a_[data i miejsce urodzenia, płeć]"/>
    <n v="0"/>
    <s v="1) Miejski Urząd Pracy w Kielcach"/>
    <s v="MUP_001_x000a_Rejestr osób bezrobotnych i poszukujących pracy_x000a_[data i miejsce urodzenia]"/>
    <n v="0"/>
    <s v="2) GUS BDL"/>
    <s v="Kategoria: K4 RYNEK PRACY Grupa: G12 BEZROBOCIE REJESTROWANE Podgrupa: Bezrobotni zarejestrowani wg wieku i płci (P1946)_x000a_[55 i więce, mężczyźni]"/>
    <n v="0"/>
    <s v="2) GUS BDL"/>
    <s v="Kategoria: K4 RYNEK PRACY Grupa: G12 BEZROBOCIE REJESTROWANE Podgrupa: Bezrobotni zarejestrowani wg wieku i płci (P1946)_x000a_[55 i więcej]"/>
    <n v="0"/>
    <n v="0"/>
    <n v="0"/>
    <n v="0"/>
    <e v="#REF!"/>
    <e v="#REF!"/>
    <e v="#REF!"/>
    <e v="#REF!"/>
    <e v="#REF!"/>
    <e v="#REF!"/>
    <e v="#REF!"/>
    <e v="#REF!"/>
    <e v="#REF!"/>
    <e v="#REF!"/>
  </r>
  <r>
    <n v="56"/>
    <n v="35"/>
    <s v="11.35"/>
    <s v="11.35"/>
    <s v="Udział osób bezrobotnych w wieku 18‐24 w ogólnej liczbie bezrobotnych"/>
    <x v="87"/>
    <n v="0"/>
    <s v=""/>
    <s v=""/>
    <n v="0"/>
    <s v=""/>
    <n v="0"/>
    <s v=""/>
    <s v="III.4"/>
    <s v="gospodarka"/>
    <n v="0"/>
    <n v="0"/>
    <n v="0"/>
    <n v="0"/>
    <n v="5"/>
    <n v="1"/>
    <n v="1"/>
    <n v="1"/>
    <n v="4"/>
    <n v="4"/>
    <x v="14"/>
    <x v="1"/>
    <x v="3"/>
    <s v="bezrobocie"/>
    <s v="liczba osób bezrobotnych w grupie wiekowej 18-24/liczba osób bezrobotnychx100"/>
    <s v="%"/>
    <s v="Osoby bezrobotne to osoby, które w okresie referencyjnym badania nie byli zatrudnieni lub samozatrudnieni, ale mogli podjąć pracę i poszukiwali pracy to osoby zarejestrowane jako bezrobotne w Urzędzie Pracy."/>
    <s v="roczna"/>
    <s v="11.5"/>
    <s v="liczba osób bezrobotnych w grupie wiekowej 18-24"/>
    <s v="11.2"/>
    <s v="liczba osób bezrobotnych"/>
    <s v="1) Miejski Urząd Pracy w Kielcach"/>
    <s v="MUP_001_x000a_Rejestr osób bezrobotnych i poszukujących pracy_x000a_[data i miejsce urodzenia]"/>
    <n v="0"/>
    <s v="1) Miejski Urząd Pracy w Kielcach"/>
    <s v="MUP_001_x000a_Rejestr osób bezrobotnych i poszukujących pracy"/>
    <n v="0"/>
    <s v="2) GUS BDL"/>
    <s v="Kategoria: K4 RYNEK PRACY Grupa: G12 BEZROBOCIE REJESTROWANE Podgrupa: Bezrobotni zarejestrowani wg wieku i płci (P1946)_x000a_[24 lata i mniej]"/>
    <n v="0"/>
    <s v="2) GUS BDL"/>
    <s v="Kategoria: K4 RYNEK PRACY Grupa: G12 BEZROBOCIE REJESTROWANE Podgrupa: Bezrobotni zarejestrowani wg wieku i płci (P1946)_x000a_[ogółem]"/>
    <n v="0"/>
    <n v="0"/>
    <n v="0"/>
    <n v="0"/>
    <e v="#REF!"/>
    <e v="#REF!"/>
    <e v="#REF!"/>
    <e v="#REF!"/>
    <e v="#REF!"/>
    <e v="#REF!"/>
    <e v="#REF!"/>
    <e v="#REF!"/>
    <e v="#REF!"/>
    <e v="#REF!"/>
  </r>
  <r>
    <n v="57"/>
    <n v="36"/>
    <s v="11.36"/>
    <s v="11.36"/>
    <s v="Udział osób bezrobotnych w wieku 25-34 w ogólnej liczbie bezrobotnych"/>
    <x v="88"/>
    <n v="0"/>
    <s v=""/>
    <s v=""/>
    <n v="0"/>
    <s v=""/>
    <n v="0"/>
    <s v=""/>
    <n v="0"/>
    <n v="0"/>
    <n v="0"/>
    <n v="0"/>
    <n v="0"/>
    <n v="0"/>
    <n v="5"/>
    <n v="1"/>
    <n v="1"/>
    <n v="1"/>
    <n v="4"/>
    <n v="4"/>
    <x v="14"/>
    <x v="1"/>
    <x v="3"/>
    <s v="bezrobocie"/>
    <s v="liczba osób bezrobotnych w grupie wiekowej 25-34/liczba osób bezrobotnychx100"/>
    <s v="%"/>
    <s v="Osoby bezrobotne to osoby, które w okresie referencyjnym badania nie byli zatrudnieni lub samozatrudnieni, ale mogli podjąć pracę i poszukiwali pracy to osoby zarejestrowane jako bezrobotne w Urzędzie Pracy."/>
    <s v="roczna"/>
    <s v="11.6"/>
    <s v="liczba osób bezrobotnych w grupie wiekowej 25-34"/>
    <s v="11.2"/>
    <s v="liczba osób bezrobotnych"/>
    <s v="1) Miejski Urząd Pracy w Kielcach"/>
    <s v="MUP_001_x000a_Rejestr osób bezrobotnych i poszukujących pracy_x000a_[data i miejsce urodzenia]"/>
    <n v="0"/>
    <s v="1) Miejski Urząd Pracy w Kielcach"/>
    <s v="MUP_001_x000a_Rejestr osób bezrobotnych i poszukujących pracy"/>
    <n v="0"/>
    <s v="2) GUS BDL"/>
    <s v="Kategoria: K4 RYNEK PRACY Grupa: G12 BEZROBOCIE REJESTROWANE Podgrupa: Bezrobotni zarejestrowani wg wieku i płci (P1946)_x000a_[25-34]"/>
    <n v="0"/>
    <s v="2) GUS BDL"/>
    <s v="Kategoria: K4 RYNEK PRACY Grupa: G12 BEZROBOCIE REJESTROWANE Podgrupa: Bezrobotni zarejestrowani wg wieku i płci (P1946)_x000a_[ogółem]"/>
    <n v="0"/>
    <n v="0"/>
    <n v="0"/>
    <n v="0"/>
    <e v="#REF!"/>
    <e v="#REF!"/>
    <e v="#REF!"/>
    <e v="#REF!"/>
    <e v="#REF!"/>
    <e v="#REF!"/>
    <e v="#REF!"/>
    <e v="#REF!"/>
    <e v="#REF!"/>
    <e v="#REF!"/>
  </r>
  <r>
    <n v="58"/>
    <n v="37"/>
    <s v="11.37"/>
    <s v="11.37"/>
    <s v="Udział osób bezrobotnych w wieku 35-44 w ogólnej liczbie bezrobotnych"/>
    <x v="89"/>
    <n v="0"/>
    <s v=""/>
    <s v=""/>
    <n v="0"/>
    <s v=""/>
    <n v="0"/>
    <s v=""/>
    <n v="0"/>
    <n v="0"/>
    <n v="0"/>
    <n v="0"/>
    <n v="0"/>
    <n v="0"/>
    <n v="5"/>
    <n v="1"/>
    <n v="1"/>
    <n v="1"/>
    <n v="4"/>
    <n v="4"/>
    <x v="14"/>
    <x v="1"/>
    <x v="3"/>
    <s v="bezrobocie"/>
    <s v="liczba osób bezrobotnych w grupie wiekowej 35-44/liczba osób bezrobotnychx100"/>
    <s v="%"/>
    <s v="Osoby bezrobotne to osoby, które w okresie referencyjnym badania nie byli zatrudnieni lub samozatrudnieni, ale mogli podjąć pracę i poszukiwali pracy to osoby zarejestrowane jako bezrobotne w Urzędzie Pracy."/>
    <s v="roczna"/>
    <s v="11.7"/>
    <s v="liczba osób bezrobotnych w grupie wiekowej 35-44"/>
    <s v="11.2"/>
    <s v="liczba osób bezrobotnych"/>
    <s v="1) Miejski Urząd Pracy w Kielcach"/>
    <s v="MUP_001_x000a_Rejestr osób bezrobotnych i poszukujących pracy_x000a_[data i miejsce urodzenia]"/>
    <n v="0"/>
    <s v="1) Miejski Urząd Pracy w Kielcach"/>
    <s v="MUP_001_x000a_Rejestr osób bezrobotnych i poszukujących pracy"/>
    <n v="0"/>
    <s v="2) GUS BDL"/>
    <s v="Kategoria: K4 RYNEK PRACY Grupa: G12 BEZROBOCIE REJESTROWANE Podgrupa: Bezrobotni zarejestrowani wg wieku i płci (P1946)_x000a_[35-44]"/>
    <n v="0"/>
    <s v="2) GUS BDL"/>
    <s v="Kategoria: K4 RYNEK PRACY Grupa: G12 BEZROBOCIE REJESTROWANE Podgrupa: Bezrobotni zarejestrowani wg wieku i płci (P1946)_x000a_[ogółem]"/>
    <n v="0"/>
    <n v="0"/>
    <n v="0"/>
    <n v="0"/>
    <e v="#REF!"/>
    <e v="#REF!"/>
    <e v="#REF!"/>
    <e v="#REF!"/>
    <e v="#REF!"/>
    <e v="#REF!"/>
    <e v="#REF!"/>
    <e v="#REF!"/>
    <e v="#REF!"/>
    <e v="#REF!"/>
  </r>
  <r>
    <n v="59"/>
    <n v="38"/>
    <s v="11.38"/>
    <s v="11.38"/>
    <s v="Udział osób bezrobotnych w wieku 45-54 w ogólnej liczbie bezrobotnych"/>
    <x v="90"/>
    <n v="0"/>
    <s v=""/>
    <s v=""/>
    <n v="0"/>
    <s v=""/>
    <n v="0"/>
    <s v=""/>
    <n v="0"/>
    <n v="0"/>
    <n v="0"/>
    <n v="0"/>
    <n v="0"/>
    <n v="0"/>
    <n v="5"/>
    <n v="1"/>
    <n v="1"/>
    <n v="1"/>
    <n v="4"/>
    <n v="4"/>
    <x v="14"/>
    <x v="1"/>
    <x v="3"/>
    <s v="bezrobocie"/>
    <s v="liczba osób bezrobotnych w grupie wiekowej 45-54/liczba osób bezrobotnychx100"/>
    <s v="%"/>
    <s v="Osoby bezrobotne to osoby, które w okresie referencyjnym badania nie byli zatrudnieni lub samozatrudnieni, ale mogli podjąć pracę i poszukiwali pracy to osoby zarejestrowane jako bezrobotne w Urzędzie Pracy."/>
    <s v="roczna"/>
    <s v="11.8"/>
    <s v="liczba osób bezrobotnych w grupie wiekowej 45-54"/>
    <s v="11.2"/>
    <s v="liczba osób bezrobotnych"/>
    <s v="1) Miejski Urząd Pracy w Kielcach"/>
    <s v="MUP_001_x000a_Rejestr osób bezrobotnych i poszukujących pracy_x000a_[data i miejsce urodzenia]"/>
    <n v="0"/>
    <s v="1) Miejski Urząd Pracy w Kielcach"/>
    <s v="MUP_001_x000a_Rejestr osób bezrobotnych i poszukujących pracy"/>
    <n v="0"/>
    <s v="2) GUS BDL"/>
    <s v="Kategoria: K4 RYNEK PRACY Grupa: G12 BEZROBOCIE REJESTROWANE Podgrupa: Bezrobotni zarejestrowani wg wieku i płci (P1946)_x000a_[45-54]"/>
    <n v="0"/>
    <s v="2) GUS BDL"/>
    <s v="Kategoria: K4 RYNEK PRACY Grupa: G12 BEZROBOCIE REJESTROWANE Podgrupa: Bezrobotni zarejestrowani wg wieku i płci (P1946)_x000a_[ogółem]"/>
    <n v="0"/>
    <n v="0"/>
    <n v="0"/>
    <n v="0"/>
    <e v="#REF!"/>
    <e v="#REF!"/>
    <e v="#REF!"/>
    <e v="#REF!"/>
    <e v="#REF!"/>
    <e v="#REF!"/>
    <e v="#REF!"/>
    <e v="#REF!"/>
    <e v="#REF!"/>
    <e v="#REF!"/>
  </r>
  <r>
    <n v="60"/>
    <n v="39"/>
    <s v="11.39"/>
    <s v="11.39"/>
    <s v="Udział osób bezrobotnych w wieku 55+ w ogólnej liczbie bezrobotnych"/>
    <x v="91"/>
    <n v="0"/>
    <s v=""/>
    <s v=""/>
    <n v="0"/>
    <s v=""/>
    <n v="0"/>
    <s v=""/>
    <s v="III.16"/>
    <s v="gospodarka"/>
    <n v="0"/>
    <n v="0"/>
    <n v="0"/>
    <n v="0"/>
    <n v="5"/>
    <n v="1"/>
    <n v="1"/>
    <n v="1"/>
    <n v="4"/>
    <n v="4"/>
    <x v="0"/>
    <x v="1"/>
    <x v="3"/>
    <s v="bezrobocie"/>
    <s v="liczba osób bezrobotnych w grupie wiekowej 55-59 w przypadku kobiet oraz 55 ‐ 64 w przypadku mężczyzn/liczba osób bezrobotnychx100"/>
    <s v="%"/>
    <s v="Osoby bezrobotne to osoby, które w okresie referencyjnym badania nie byli zatrudnieni lub samozatrudnieni, ale mogli podjąć pracę i poszukiwali pracy to osoby zarejestrowane jako bezrobotne w Urzędzie Pracy."/>
    <s v="roczna"/>
    <s v="11.9"/>
    <s v="liczba osób bezrobotnych w grupie wiekowej 55-59 w przypadku kobiet oraz 55 ‐ 64 w przypadku mężczyzn"/>
    <s v="11.2"/>
    <s v="liczba osób bezrobotnych"/>
    <s v="1) Miejski Urząd Pracy w Kielcach"/>
    <s v="MUP_001_x000a_Rejestr osób bezrobotnych i poszukujących pracy_x000a_[data i miejsce urodzenia]"/>
    <n v="0"/>
    <s v="1) Miejski Urząd Pracy w Kielcach"/>
    <s v="MUP_001_x000a_Rejestr osób bezrobotnych i poszukujących pracy"/>
    <n v="0"/>
    <s v="2) GUS BDL"/>
    <s v="Kategoria: K4 RYNEK PRACY Grupa: G12 BEZROBOCIE REJESTROWANE Podgrupa: Bezrobotni zarejestrowani wg wieku i płci (P1946)_x000a_[55 i więcej]"/>
    <n v="0"/>
    <s v="2) GUS BDL"/>
    <s v="Kategoria: K4 RYNEK PRACY Grupa: G12 BEZROBOCIE REJESTROWANE Podgrupa: Bezrobotni zarejestrowani wg wieku i płci (P1946)_x000a_[ogółem]"/>
    <n v="0"/>
    <n v="0"/>
    <n v="0"/>
    <n v="0"/>
    <e v="#REF!"/>
    <e v="#REF!"/>
    <e v="#REF!"/>
    <e v="#REF!"/>
    <e v="#REF!"/>
    <e v="#REF!"/>
    <e v="#REF!"/>
    <e v="#REF!"/>
    <e v="#REF!"/>
    <e v="#REF!"/>
  </r>
  <r>
    <n v="61"/>
    <n v="40"/>
    <s v="11.40"/>
    <s v="11.40"/>
    <s v="Udział osób bezrobotnych pozostających bez pracy powyżej roku"/>
    <x v="92"/>
    <n v="0"/>
    <s v=""/>
    <s v=""/>
    <n v="0"/>
    <s v=""/>
    <n v="0"/>
    <s v=""/>
    <n v="0"/>
    <n v="0"/>
    <n v="0"/>
    <n v="0"/>
    <n v="0"/>
    <n v="0"/>
    <n v="5"/>
    <n v="4"/>
    <n v="1"/>
    <n v="1"/>
    <n v="4"/>
    <n v="4"/>
    <x v="0"/>
    <x v="1"/>
    <x v="3"/>
    <s v="bezrobocie"/>
    <s v="liczba osób bezrobotnych pozostających bez pracy powyżej 1 roku/liczba osób bezrobotnychx100"/>
    <s v="%"/>
    <s v="Osoby bezrobotne to osoby, które w okresie referencyjnym badania nie byli zatrudnieni lub samozatrudnieni, ale mogli podjąć pracę i poszukiwali pracy to osoby zarejestrowane jako bezrobotne w Urzędzie Pracy."/>
    <s v="roczna"/>
    <s v="11.40A"/>
    <s v="liczba osób bezrobotnych pozostających bez pracy powyżej 1 roku"/>
    <s v="11.2"/>
    <s v="liczba osób bezrobotnych"/>
    <s v="1) Miejski Urząd Pracy w Kielcach"/>
    <s v="MUP_001_x000a_Rejestr osób bezrobotnych i poszukujących pracy_x000a_[data zmiany statusu/rejestracji,adres zameldowania na pobyt stały lub czasowy]"/>
    <n v="0"/>
    <s v="1) Miejski Urząd Pracy w Kielcach"/>
    <s v="MUP_001_x000a_Rejestr osób bezrobotnych i poszukujących pracy_x000a_[adres zameldowania na pobyt stały lub czasowy]"/>
    <n v="0"/>
    <s v="2) GUS BDL2"/>
    <s v="Kategoria: K4 RYNEK PRACY Grupa: G12 BEZROBOCIE REJESTROWANE Podgrupa: Bezrobotni zarejestrowani wg czasu pozostawania bez pracy i płci (P1948)_x000a_[powyżej 12 miesięcy]"/>
    <s v="2 Dane nie pozwlają na obliczenie wskaźnika dla poziomu bardziej szczegółowego niż poziom miasta."/>
    <s v="2) GUS BDL2"/>
    <s v="Kategoria: K4 RYNEK PRACY Grupa: G12 BEZROBOCIE REJESTROWANE Podgrupa: Bezrobotni zarejestrowani wg wieku i płci (P1946)_x000a_[ogółem]"/>
    <n v="0"/>
    <n v="0"/>
    <n v="0"/>
    <n v="0"/>
    <e v="#REF!"/>
    <e v="#REF!"/>
    <e v="#REF!"/>
    <e v="#REF!"/>
    <e v="#REF!"/>
    <e v="#REF!"/>
    <e v="#REF!"/>
    <e v="#REF!"/>
    <e v="#REF!"/>
    <e v="#REF!"/>
  </r>
  <r>
    <n v="63"/>
    <n v="41"/>
    <s v="11.41"/>
    <s v="11.41"/>
    <s v="Udział osób bezrobotnych z wykształceniem podstawowym w ogólnej liczbie bezrobotnych"/>
    <x v="93"/>
    <n v="0"/>
    <s v=""/>
    <s v=""/>
    <n v="0"/>
    <s v=""/>
    <n v="0"/>
    <s v=""/>
    <s v="III.27"/>
    <s v="gospodarka"/>
    <s v="I*"/>
    <s v="ogólne-gospodarka"/>
    <s v="1.3"/>
    <s v="gospodarka"/>
    <n v="5"/>
    <n v="3"/>
    <n v="1"/>
    <n v="1"/>
    <n v="4"/>
    <n v="4"/>
    <x v="15"/>
    <x v="1"/>
    <x v="3"/>
    <s v="bezrobocie"/>
    <s v="liczba osób bezrobotnych z wykształceniem podstawowym i niepełnym podstawowym/liczba osób bezrobotnychx100"/>
    <s v="%"/>
    <s v="Osoby bezrobotne to osoby, które w okresie referencyjnym badania nie byli zatrudnieni lub samozatrudnieni, ale mogli podjąć pracę i poszukiwali pracy to osoby zarejestrowane jako bezrobotne w Urzędzie Pracy."/>
    <s v="roczna"/>
    <s v="11.41A"/>
    <s v="liczba osób bezrobotnych z wykształceniem podstawowym i niepełnym podstawowym"/>
    <s v="11.2"/>
    <s v="liczba osób bezrobotnych"/>
    <s v="1) Miejski Urząd Pracy w Kielcach"/>
    <s v="MUP_001_x000a_Rejestr osób bezrobotnych i poszukujących pracy_x000a_[wykształcenie,adres zameldowania na pobyt stały lub czasowy]"/>
    <n v="0"/>
    <s v="1) Miejski Urząd Pracy w Kielcach"/>
    <s v="MUP_001_x000a_Rejestr osób bezrobotnych i poszukujących pracy_x000a_[adres zameldowania na pobyt stały lub czasowy]"/>
    <n v="0"/>
    <s v="2) GUS BDL2"/>
    <s v="Kategoria: K4 RYNEK PRACY Grupa: G12 BEZROBOCIE REJESTROWANE Podgrupa: Bezrobotni zarejestrowani wg poziomu wykształcenia i płci (P1947)_x000a_[gimnazjalne i poniżej]"/>
    <s v="2 Dane nie pozwlają na obliczenie wskaźnika dla poziomu bardziej szczegółowego niż poziom miasta."/>
    <s v="2) GUS BDL2"/>
    <s v="Kategoria: K4 RYNEK PRACY Grupa: G12 BEZROBOCIE REJESTROWANE Podgrupa: Bezrobotni zarejestrowani wg wieku i płci (P1946)_x000a_[ogółem]"/>
    <n v="0"/>
    <n v="0"/>
    <n v="0"/>
    <n v="0"/>
    <e v="#REF!"/>
    <e v="#REF!"/>
    <e v="#REF!"/>
    <e v="#REF!"/>
    <e v="#REF!"/>
    <e v="#REF!"/>
    <e v="#REF!"/>
    <e v="#REF!"/>
    <e v="#REF!"/>
    <e v="#REF!"/>
  </r>
  <r>
    <n v="64"/>
    <n v="42"/>
    <s v="11.42"/>
    <s v="11.42"/>
    <s v="Udział osób bezrobotnych z wykształceniem zasadniczym zawodowym w ogólnej liczbie bezrobotnych"/>
    <x v="94"/>
    <n v="0"/>
    <s v=""/>
    <s v=""/>
    <n v="0"/>
    <s v=""/>
    <n v="0"/>
    <s v=""/>
    <s v="III.27"/>
    <s v="gospodarka"/>
    <s v="I*"/>
    <s v="ogólne-gospodarka"/>
    <s v="1.4"/>
    <s v="gospodarka"/>
    <n v="5"/>
    <n v="3"/>
    <n v="1"/>
    <n v="1"/>
    <n v="4"/>
    <n v="4"/>
    <x v="15"/>
    <x v="1"/>
    <x v="3"/>
    <s v="bezrobocie"/>
    <s v="liczba osób bezrobotnych z wykształceniem zasadniczym zawodowym/liczba osób bezrobotnychx100"/>
    <s v="%"/>
    <s v="Osoby bezrobotne to osoby, które w okresie referencyjnym badania nie byli zatrudnieni lub samozatrudnieni, ale mogli podjąć pracę i poszukiwali pracy to osoby zarejestrowane jako bezrobotne w Urzędzie Pracy."/>
    <s v="roczna"/>
    <s v="11.42A"/>
    <s v="liczba osób bezrobotnych z wykształceniem zasadniczym zawodowym"/>
    <s v="11.2"/>
    <s v="liczba osób bezrobotnych"/>
    <s v="1) Miejski Urząd Pracy w Kielcach"/>
    <s v="MUP_001_x000a_Rejestr osób bezrobotnych i poszukujących pracy_x000a_[wykształcenie,adres zameldowania na pobyt stały lub czasowy]"/>
    <n v="0"/>
    <s v="1) Miejski Urząd Pracy w Kielcach"/>
    <s v="MUP_001_x000a_Rejestr osób bezrobotnych i poszukujących pracy_x000a_[adres zameldowania na pobyt stały lub czasowy]"/>
    <n v="0"/>
    <s v="2) GUS BDL2"/>
    <s v="Kategoria: K4 RYNEK PRACY Grupa: G12 BEZROBOCIE REJESTROWANE Podgrupa: Bezrobotni zarejestrowani wg poziomu wykształcenia i płci (P1947)_x000a_[zasadnie zawodowe/branżowe]"/>
    <s v="2 Dane nie pozwlają na obliczenie wskaźnika dla poziomu bardziej szczegółowego niż poziom miasta."/>
    <s v="2) GUS BDL2"/>
    <s v="Kategoria: K4 RYNEK PRACY Grupa: G12 BEZROBOCIE REJESTROWANE Podgrupa: Bezrobotni zarejestrowani wg wieku i płci (P1946)_x000a_[ogółem]"/>
    <n v="0"/>
    <n v="0"/>
    <n v="0"/>
    <n v="0"/>
    <e v="#REF!"/>
    <e v="#REF!"/>
    <e v="#REF!"/>
    <e v="#REF!"/>
    <e v="#REF!"/>
    <e v="#REF!"/>
    <e v="#REF!"/>
    <e v="#REF!"/>
    <e v="#REF!"/>
    <e v="#REF!"/>
  </r>
  <r>
    <n v="65"/>
    <n v="43"/>
    <s v="11.43"/>
    <s v="11.43"/>
    <s v="Udział osób bezrobotnych z wykształceniem średnim w ogólnej liczbie bezrobotnych"/>
    <x v="95"/>
    <n v="0"/>
    <s v=""/>
    <s v=""/>
    <n v="0"/>
    <s v=""/>
    <n v="0"/>
    <s v=""/>
    <s v="III.27"/>
    <s v="gospodarka"/>
    <s v="I*"/>
    <s v="ogólne-gospodarka"/>
    <s v="1.5"/>
    <s v="gospodarka"/>
    <n v="5"/>
    <n v="3"/>
    <n v="1"/>
    <n v="1"/>
    <n v="4"/>
    <n v="4"/>
    <x v="15"/>
    <x v="1"/>
    <x v="3"/>
    <s v="bezrobocie"/>
    <s v="liczba bezrobtnych z wykształceniem średnim/liczba osób bezrobotnychx100"/>
    <s v="%"/>
    <s v="Osoby bezrobotne to osoby, które w okresie referencyjnym badania nie byli zatrudnieni lub samozatrudnieni, ale mogli podjąć pracę i poszukiwali pracy to osoby zarejestrowane jako bezrobotne w Urzędzie Pracy."/>
    <s v="roczna"/>
    <s v="11.43A"/>
    <s v="liczba bezrobtnych z wykształceniem średnim"/>
    <s v="11.2"/>
    <s v="liczba osób bezrobotnych"/>
    <s v="1) Miejski Urząd Pracy w Kielcach"/>
    <s v="MUP_001_x000a_Rejestr osób bezrobotnych i poszukujących pracy_x000a_[wykształcenie,adres zameldowania na pobyt stały lub czasowy]"/>
    <n v="0"/>
    <s v="1) Miejski Urząd Pracy w Kielcach"/>
    <s v="MUP_001_x000a_Rejestr osób bezrobotnych i poszukujących pracy_x000a_[adres zameldowania na pobyt stały lub czasowy]"/>
    <n v="0"/>
    <s v="2) GUS BDL2"/>
    <s v="Kategoria: K4 RYNEK PRACY Grupa: G12 BEZROBOCIE REJESTROWANE Podgrupa: Bezrobotni zarejestrowani wg poziomu wykształcenia i płci (P1947)_x000a_[średnie ogólnokształcące + policealne,średnie zawodowe]"/>
    <s v="2 Dane nie pozwlają na obliczenie wskaźnika dla poziomu bardziej szczegółowego niż poziom miasta."/>
    <s v="2) GUS BDL2"/>
    <s v="Kategoria: K4 RYNEK PRACY Grupa: G12 BEZROBOCIE REJESTROWANE Podgrupa: Bezrobotni zarejestrowani wg wieku i płci (P1946)_x000a_[ogółem]"/>
    <n v="0"/>
    <n v="0"/>
    <n v="0"/>
    <n v="0"/>
    <e v="#REF!"/>
    <e v="#REF!"/>
    <e v="#REF!"/>
    <e v="#REF!"/>
    <e v="#REF!"/>
    <e v="#REF!"/>
    <e v="#REF!"/>
    <e v="#REF!"/>
    <e v="#REF!"/>
    <e v="#REF!"/>
  </r>
  <r>
    <n v="66"/>
    <n v="44"/>
    <s v="11.44"/>
    <s v="11.44"/>
    <s v="Udział osób bezrobotnych z wykształceniem wyższym w ogólnej liczbie bezrobotnych"/>
    <x v="96"/>
    <n v="0"/>
    <s v=""/>
    <s v=""/>
    <n v="0"/>
    <s v=""/>
    <n v="0"/>
    <s v=""/>
    <s v="III.28"/>
    <s v="gospodarka"/>
    <n v="0"/>
    <n v="0"/>
    <n v="0"/>
    <n v="0"/>
    <n v="5"/>
    <n v="3"/>
    <n v="1"/>
    <n v="1"/>
    <n v="4"/>
    <n v="4"/>
    <x v="15"/>
    <x v="1"/>
    <x v="3"/>
    <s v="bezrobocie"/>
    <s v="liczba osób bezrobotnych z wykształceniem wyższym/liczba osób bezrobotnychx100"/>
    <s v="%"/>
    <s v="Osoby bezrobotne to osoby, które w okresie referencyjnym badania nie byli zatrudnieni lub samozatrudnieni, ale mogli podjąć pracę i poszukiwali pracy to osoby zarejestrowane jako bezrobotne w Urzędzie Pracy."/>
    <s v="roczna"/>
    <s v="11.44A"/>
    <s v="liczba osób bezrobotnych z wykształceniem wyższym"/>
    <s v="11.2"/>
    <s v="liczba osób bezrobotnych"/>
    <s v="1) Miejski Urząd Pracy w Kielcach"/>
    <s v="MUP_001_x000a_Rejestr osób bezrobotnych i poszukujących pracy_x000a_[wykształcenie,adres zameldowania na pobyt stały lub czasowy]"/>
    <n v="0"/>
    <s v="1) Miejski Urząd Pracy w Kielcach"/>
    <s v="MUP_001_x000a_Rejestr osób bezrobotnych i poszukujących pracy_x000a_[adres zameldowania na pobyt stały lub czasowy]"/>
    <n v="0"/>
    <s v="2) GUS BDL2"/>
    <s v="Kategoria: K4 RYNEK PRACY Grupa: G12 BEZROBOCIE REJESTROWANE Podgrupa: Bezrobotni zarejestrowani wg poziomu wykształcenia i płci (P1947)_x000a_[wyższe]"/>
    <s v="2 Dane nie pozwlają na obliczenie wskaźnika dla poziomu bardziej szczegółowego niż poziom miasta."/>
    <s v="2) GUS BDL2"/>
    <s v="Kategoria: K4 RYNEK PRACY Grupa: G12 BEZROBOCIE REJESTROWANE Podgrupa: Bezrobotni zarejestrowani wg wieku i płci (P1946)_x000a_[ogółem]"/>
    <n v="0"/>
    <n v="0"/>
    <n v="0"/>
    <n v="0"/>
    <e v="#REF!"/>
    <e v="#REF!"/>
    <e v="#REF!"/>
    <e v="#REF!"/>
    <e v="#REF!"/>
    <e v="#REF!"/>
    <e v="#REF!"/>
    <e v="#REF!"/>
    <e v="#REF!"/>
    <e v="#REF!"/>
  </r>
  <r>
    <n v="68"/>
    <n v="45"/>
    <s v="11.45"/>
    <s v="11.45"/>
    <s v="Udział osób bezrobotnych pobierających zasiłek dla bezrobotnych"/>
    <x v="97"/>
    <n v="0"/>
    <s v=""/>
    <s v=""/>
    <n v="0"/>
    <s v=""/>
    <n v="0"/>
    <s v=""/>
    <s v="III.38"/>
    <s v="gospodarka"/>
    <n v="0"/>
    <n v="0"/>
    <n v="0"/>
    <n v="0"/>
    <n v="4"/>
    <n v="1"/>
    <n v="1"/>
    <n v="1"/>
    <n v="1"/>
    <n v="1"/>
    <x v="9"/>
    <x v="1"/>
    <x v="3"/>
    <s v="bezrobocie"/>
    <s v="liczba osób bezrobotnych pobierających zasiłek dla osób bezrobotnych/liczba osób bezrobotnychx100"/>
    <s v="%"/>
    <s v="Osoby bezrobotne to osoby, które w okresie referencyjnym badania nie byli zatrudnieni lub samozatrudnieni, ale mogli podjąć pracę i poszukiwali pracy to osoby zarejestrowane jako bezrobotne w Urzędzie Pracy."/>
    <s v="roczna"/>
    <s v="11.45A"/>
    <s v="liczba osób bezrobotnych pobierających zasiłek dla osób bezrobotnych"/>
    <s v="11.2"/>
    <s v="liczba osób bezrobotnych"/>
    <s v="1) Miejski Urząd Pracy w Kielcach"/>
    <s v="MUP_001_x000a_Rejestr osób bezrobotnych i poszukujących pracy_x000a_[informacja o pobieraniu zasiłku,adres zameldowania na pobyt stały lub czasowy]"/>
    <n v="0"/>
    <s v="1) Miejski Urząd Pracy w Kielcach"/>
    <s v="MUP_001_x000a_Rejestr osób bezrobotnych i poszukujących pracy_x000a_[adres zameldowania na pobyt stały lub czasowy]"/>
    <n v="0"/>
    <n v="0"/>
    <s v="brak danych"/>
    <n v="0"/>
    <s v="2) GUS BDL"/>
    <s v="Kategoria: K4 RYNEK PRACY Grupa: G12 BEZROBOCIE REJESTROWANE Podgrupa: P1947 Bezrobotni zarejestrowani wg wieku i płci"/>
    <n v="0"/>
    <n v="0"/>
    <n v="0"/>
    <n v="0"/>
    <e v="#REF!"/>
    <e v="#REF!"/>
    <e v="#REF!"/>
    <e v="#REF!"/>
    <e v="#REF!"/>
    <e v="#REF!"/>
    <e v="#REF!"/>
    <e v="#REF!"/>
    <e v="#REF!"/>
    <e v="#REF!"/>
  </r>
  <r>
    <n v="220"/>
    <n v="46"/>
    <s v="1.97/11.46"/>
    <s v="1.97_11.46"/>
    <s v="Średni dochód gospodarstwa domowego"/>
    <x v="98"/>
    <s v="5.9.1"/>
    <s v="gospodarka"/>
    <s v="wskaźnik profilowy"/>
    <n v="0"/>
    <s v=""/>
    <n v="0"/>
    <s v=""/>
    <n v="0"/>
    <n v="0"/>
    <n v="0"/>
    <n v="0"/>
    <n v="0"/>
    <n v="0"/>
    <n v="4"/>
    <n v="1"/>
    <n v="1"/>
    <n v="1"/>
    <n v="1"/>
    <n v="1"/>
    <x v="0"/>
    <x v="1"/>
    <x v="4"/>
    <s v="zamożność"/>
    <s v="suma całkowitych dochodów uzyskanych w ciągu roku kalendarzowego przez wszystkie gospodarstwa domowe w granicach miasta/liczba gospodarstw domowych"/>
    <s v="USD"/>
    <s v="Zgodnie z definicją normy ISO 37120 dochód całkowity gospodarstwa domowego to dochody wszystkich członków gospodarstwa domowego, którzy ukończyli 15 rok życia ze wszystkich źródeł w tym :_x000a_-wynagrodzenie za pracę_x000a_-przychody z działalności gospodarczej prowadzonej na własny rachunek lub z działalności rolniczej_x000a_-przychody z majątku trwałego_x000a_-transfery z budżetu państwa (otrzymywane świadczenia z tytułu rent i emerytur, świadczenia otrzymywane z tytułu uczestnictwa w nieobowiązkowych filarach ubezpieczeń, stypendia, kredyty studenckie, pomoc otrzymywana od organizacji charytatywnych)_x000a__x000a_Na potrzeby certyfikacji ISO wskaźnik należy wyrazić w USD."/>
    <s v="roczna"/>
    <s v="1.97/11.46A"/>
    <s v="suma całkowitych dochodów uzyskanych w ciągu roku kalendarzowego przez wszystkie gospodarstwa domowe w granicach miasta"/>
    <s v="12.5A"/>
    <s v="liczba gospodarstw domowych w mieście"/>
    <n v="0"/>
    <n v="0"/>
    <n v="0"/>
    <n v="0"/>
    <n v="0"/>
    <n v="0"/>
    <n v="0"/>
    <n v="0"/>
    <n v="0"/>
    <n v="0"/>
    <n v="0"/>
    <n v="0"/>
    <n v="0"/>
    <n v="0"/>
    <n v="0"/>
    <e v="#REF!"/>
    <e v="#REF!"/>
    <e v="#REF!"/>
    <e v="#REF!"/>
    <e v="#REF!"/>
    <e v="#REF!"/>
    <e v="#REF!"/>
    <e v="#REF!"/>
    <e v="#REF!"/>
    <e v="#REF!"/>
  </r>
  <r>
    <n v="1496"/>
    <n v="47"/>
    <s v="1.98/11.47"/>
    <s v="1.98_11.47"/>
    <s v="Siła nabywcza na mieszkańca"/>
    <x v="99"/>
    <n v="0"/>
    <s v=""/>
    <s v=""/>
    <n v="0"/>
    <s v=""/>
    <n v="0"/>
    <s v=""/>
    <n v="0"/>
    <n v="0"/>
    <n v="0"/>
    <n v="0"/>
    <n v="0"/>
    <n v="0"/>
    <s v="5(-)"/>
    <n v="3"/>
    <n v="3"/>
    <n v="1"/>
    <n v="1"/>
    <n v="1"/>
    <x v="16"/>
    <x v="1"/>
    <x v="4"/>
    <s v="zamożność"/>
    <s v="siła nabywcza na mieszkańca"/>
    <s v="PLN/osobę"/>
    <s v="Siła nabywcza jest rozumiana jako roczny dochód rozporządzalny po odjęciu podatków i darowizn na cele dobroczynne, z uwzględnieniem ewentualnych świadczeń państwowych._x000a_ Dochód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
    <s v="roczna"/>
    <s v="1.98/11.47"/>
    <s v="siła nabywcza na mieszkańca"/>
    <n v="0"/>
    <s v=""/>
    <s v="1) Opracowanie komercyjne"/>
    <s v="dane wymagające zakupu "/>
    <n v="0"/>
    <n v="0"/>
    <n v="0"/>
    <n v="0"/>
    <n v="0"/>
    <n v="0"/>
    <n v="0"/>
    <n v="0"/>
    <n v="0"/>
    <n v="0"/>
    <n v="0"/>
    <n v="0"/>
    <n v="0"/>
    <e v="#REF!"/>
    <e v="#REF!"/>
    <e v="#REF!"/>
    <e v="#REF!"/>
    <e v="#REF!"/>
    <e v="#REF!"/>
    <e v="#REF!"/>
    <e v="#REF!"/>
    <e v="#REF!"/>
    <e v="#REF!"/>
  </r>
  <r>
    <e v="#REF!"/>
    <e v="#REF!"/>
    <e v="#REF!"/>
    <e v="#REF!"/>
    <e v="#REF!"/>
    <x v="100"/>
    <e v="#REF!"/>
    <e v="#REF!"/>
    <e v="#REF!"/>
    <e v="#REF!"/>
    <e v="#REF!"/>
    <e v="#REF!"/>
    <e v="#REF!"/>
    <e v="#REF!"/>
    <e v="#REF!"/>
    <e v="#REF!"/>
    <e v="#REF!"/>
    <e v="#REF!"/>
    <e v="#REF!"/>
    <e v="#REF!"/>
    <e v="#REF!"/>
    <e v="#REF!"/>
    <e v="#REF!"/>
    <e v="#REF!"/>
    <e v="#REF!"/>
    <x v="17"/>
    <x v="2"/>
    <x v="5"/>
    <e v="#REF!"/>
    <e v="#REF!"/>
    <e v="#REF!"/>
    <e v="#REF!"/>
    <e v="#REF!"/>
    <e v="#REF!"/>
    <e v="#REF!"/>
    <e v="#REF!"/>
    <e v="#REF!"/>
    <e v="#REF!"/>
    <e v="#REF!"/>
    <e v="#REF!"/>
    <e v="#REF!"/>
    <e v="#REF!"/>
    <e v="#REF!"/>
    <e v="#REF!"/>
    <e v="#REF!"/>
    <e v="#REF!"/>
    <e v="#REF!"/>
    <e v="#REF!"/>
    <e v="#REF!"/>
    <e v="#REF!"/>
    <e v="#REF!"/>
    <e v="#REF!"/>
    <e v="#REF!"/>
    <e v="#REF!"/>
    <e v="#REF!"/>
    <e v="#REF!"/>
    <e v="#REF!"/>
    <e v="#REF!"/>
    <e v="#REF!"/>
    <e v="#REF!"/>
    <e v="#REF!"/>
    <e v="#REF!"/>
  </r>
  <r>
    <e v="#REF!"/>
    <e v="#REF!"/>
    <e v="#REF!"/>
    <e v="#REF!"/>
    <e v="#REF!"/>
    <x v="100"/>
    <e v="#REF!"/>
    <e v="#REF!"/>
    <e v="#REF!"/>
    <e v="#REF!"/>
    <e v="#REF!"/>
    <e v="#REF!"/>
    <e v="#REF!"/>
    <e v="#REF!"/>
    <e v="#REF!"/>
    <e v="#REF!"/>
    <e v="#REF!"/>
    <e v="#REF!"/>
    <e v="#REF!"/>
    <e v="#REF!"/>
    <e v="#REF!"/>
    <e v="#REF!"/>
    <e v="#REF!"/>
    <e v="#REF!"/>
    <e v="#REF!"/>
    <x v="17"/>
    <x v="2"/>
    <x v="5"/>
    <e v="#REF!"/>
    <e v="#REF!"/>
    <e v="#REF!"/>
    <e v="#REF!"/>
    <e v="#REF!"/>
    <e v="#REF!"/>
    <e v="#REF!"/>
    <e v="#REF!"/>
    <e v="#REF!"/>
    <e v="#REF!"/>
    <e v="#REF!"/>
    <e v="#REF!"/>
    <e v="#REF!"/>
    <e v="#REF!"/>
    <e v="#REF!"/>
    <e v="#REF!"/>
    <e v="#REF!"/>
    <e v="#REF!"/>
    <e v="#REF!"/>
    <e v="#REF!"/>
    <e v="#REF!"/>
    <e v="#REF!"/>
    <e v="#REF!"/>
    <e v="#REF!"/>
    <e v="#REF!"/>
    <e v="#REF!"/>
    <e v="#REF!"/>
    <e v="#REF!"/>
    <e v="#REF!"/>
    <e v="#REF!"/>
    <e v="#REF!"/>
    <e v="#REF!"/>
    <e v="#REF!"/>
    <e v="#REF!"/>
  </r>
  <r>
    <n v="1525"/>
    <n v="50"/>
    <s v="11.50"/>
    <s v="11.50"/>
    <s v="Koszty utrzymania"/>
    <x v="101"/>
    <s v="X"/>
    <s v="gospodarka"/>
    <n v="0"/>
    <n v="0"/>
    <n v="0"/>
    <n v="0"/>
    <n v="0"/>
    <n v="0"/>
    <n v="0"/>
    <n v="0"/>
    <n v="0"/>
    <n v="0"/>
    <n v="0"/>
    <n v="5"/>
    <n v="1"/>
    <n v="1"/>
    <n v="1"/>
    <n v="4"/>
    <n v="4"/>
    <x v="9"/>
    <x v="1"/>
    <x v="3"/>
    <s v="zamożność"/>
    <s v="średnie miesięczne wydatki na osobę"/>
    <s v="PLN/osobę"/>
    <s v="Zgodnie z definicja normy ISO 37120 koszty utrzymania to wszystkie wydatki w tym wydatki na towary i usługi konsumpcyjne."/>
    <s v="dwuletnia  (dostosowana do terminu certyfikacji ISO 37120)"/>
    <s v="11.50"/>
    <s v="średnie miesięczne wydatki na osobę"/>
    <n v="0"/>
    <n v="0"/>
    <s v="1) GUS BDL1"/>
    <s v="Kategoria LUDNOŚĆ _x000a_Grupa GOSPODARSTWA DOMOWE _x000a_Podgrupa Przeciętne miesięczne wydatki na 1 osobę_x000a_[ogółem]"/>
    <s v="Dane dla poziomu NUTS 2"/>
    <n v="0"/>
    <n v="0"/>
    <n v="0"/>
    <n v="0"/>
    <n v="0"/>
    <n v="0"/>
    <n v="0"/>
    <n v="0"/>
    <n v="0"/>
    <n v="0"/>
    <n v="0"/>
    <n v="0"/>
    <e v="#REF!"/>
    <e v="#REF!"/>
    <e v="#REF!"/>
    <e v="#REF!"/>
    <e v="#REF!"/>
    <e v="#REF!"/>
    <e v="#REF!"/>
    <e v="#REF!"/>
    <e v="#REF!"/>
    <e v="#REF!"/>
  </r>
  <r>
    <n v="225"/>
    <n v="51"/>
    <s v="11.51"/>
    <s v="11.51"/>
    <s v="Przeciętne miesięczne wynagrodzenie brutto "/>
    <x v="102"/>
    <n v="0"/>
    <s v=""/>
    <s v=""/>
    <n v="0"/>
    <s v=""/>
    <n v="0"/>
    <s v=""/>
    <n v="0"/>
    <n v="0"/>
    <n v="0"/>
    <n v="0"/>
    <n v="0"/>
    <n v="0"/>
    <n v="5"/>
    <n v="1"/>
    <n v="1"/>
    <n v="1"/>
    <n v="5"/>
    <n v="5"/>
    <x v="18"/>
    <x v="1"/>
    <x v="3"/>
    <s v="zamożność"/>
    <s v="przeciętne miesięczne wynagrodzenie brutto "/>
    <s v="PLN"/>
    <s v="-"/>
    <s v="miesięczna"/>
    <s v="11.51"/>
    <s v="przeciętne miesięczne wynagrodzenie brutto "/>
    <n v="0"/>
    <s v=""/>
    <s v="1) GUS BDL"/>
    <s v="Kategoria K40 WYNAGRODZENIA I ŚWIADCZENIA SPOŁECZNE _x000a_Grupa G403 WYNAGRODZENIA_x000a_Podgrupa P2497 Przeciętne miesięczne wynagrodzenia brutto_x000a_[ogółem]"/>
    <n v="0"/>
    <n v="0"/>
    <n v="0"/>
    <n v="0"/>
    <n v="0"/>
    <n v="0"/>
    <n v="0"/>
    <n v="0"/>
    <n v="0"/>
    <n v="0"/>
    <n v="0"/>
    <n v="0"/>
    <n v="0"/>
    <e v="#REF!"/>
    <e v="#REF!"/>
    <e v="#REF!"/>
    <e v="#REF!"/>
    <e v="#REF!"/>
    <e v="#REF!"/>
    <e v="#REF!"/>
    <e v="#REF!"/>
    <e v="#REF!"/>
    <e v="#REF!"/>
  </r>
  <r>
    <n v="227"/>
    <n v="52"/>
    <s v="11.52"/>
    <s v="11.52"/>
    <s v="Przeciętne wynagrodzenie brutto w sektorze przedsiębiorstw ogółem"/>
    <x v="103"/>
    <n v="0"/>
    <s v=""/>
    <s v=""/>
    <n v="0"/>
    <s v=""/>
    <n v="0"/>
    <s v=""/>
    <n v="0"/>
    <n v="0"/>
    <n v="0"/>
    <n v="0"/>
    <n v="0"/>
    <n v="0"/>
    <n v="5"/>
    <n v="1"/>
    <n v="1"/>
    <n v="1"/>
    <n v="4"/>
    <n v="4"/>
    <x v="19"/>
    <x v="1"/>
    <x v="3"/>
    <s v="zamożność"/>
    <s v="przeciętne wynagrodzenie brutto w sektorze przedsiębiorstw - ogółem"/>
    <s v="PLN"/>
    <s v="-"/>
    <s v="miesięczna"/>
    <s v="11.52"/>
    <s v="przeciętne wynagrodzenie brutto w sektorze przedsiębiorstw - ogółem"/>
    <n v="0"/>
    <s v=""/>
    <s v="1) GUS BDL1"/>
    <s v="Kategoria K40 WYNAGRODZENIA I ŚWIADCZENIA SPOŁECZNE _x000a_Grupa G403 WYNAGRODZENIA_x000a_Podgrupa P2687 Przeciętne miesięczne wynagrodzenia brutto w sektorze przedsiębiorstw wg PKD 2007 (dane krótkookresowe)_x000a_[ogółem]"/>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e v="#REF!"/>
    <e v="#REF!"/>
    <e v="#REF!"/>
    <e v="#REF!"/>
    <e v="#REF!"/>
    <e v="#REF!"/>
    <e v="#REF!"/>
    <e v="#REF!"/>
    <e v="#REF!"/>
    <e v="#REF!"/>
  </r>
  <r>
    <n v="228"/>
    <n v="53"/>
    <s v="11.53"/>
    <s v="11.53"/>
    <s v="Przeciętne wynagrodzenie brutto w sektorze przedsiębiorstw wg PKD - przemysł"/>
    <x v="104"/>
    <n v="0"/>
    <s v=""/>
    <s v=""/>
    <n v="0"/>
    <s v=""/>
    <n v="0"/>
    <s v=""/>
    <n v="0"/>
    <n v="0"/>
    <n v="0"/>
    <n v="0"/>
    <n v="0"/>
    <n v="0"/>
    <n v="5"/>
    <n v="1"/>
    <n v="1"/>
    <n v="1"/>
    <n v="4"/>
    <n v="4"/>
    <x v="19"/>
    <x v="1"/>
    <x v="3"/>
    <s v="zamożność"/>
    <s v="przeciętne wynagrodzenie brutto w sektorze przedsiębiorstw - przemysł ogółem"/>
    <s v="PLN"/>
    <s v="-"/>
    <s v="miesięczna"/>
    <s v="11.53"/>
    <s v="przeciętne wynagrodzenie brutto w sektorze przedsiębiorstw - przemysł ogółem"/>
    <n v="0"/>
    <s v=""/>
    <s v="1) GUS BDL1"/>
    <s v="Kategoria K40 WYNAGRODZENIA I ŚWIADCZENIA SPOŁECZNE _x000a_Grupa G403 WYNAGRODZENIA_x000a_Podgrupa P2687 Przeciętne miesięczne wynagrodzenia brutto w sektorze przedsiębiorstw wg PKD 2007 (dane krótkookresowe)_x000a_[przemysł ogółem]"/>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e v="#REF!"/>
    <e v="#REF!"/>
    <e v="#REF!"/>
    <e v="#REF!"/>
    <e v="#REF!"/>
    <e v="#REF!"/>
    <e v="#REF!"/>
    <e v="#REF!"/>
    <e v="#REF!"/>
    <e v="#REF!"/>
  </r>
  <r>
    <n v="229"/>
    <n v="54"/>
    <s v="11.54"/>
    <s v="11.54"/>
    <s v="Przeciętne wynagrodzenie brutto w sektorze przedsiębiorstw wg PKD - przetwórstwo przemysłowe"/>
    <x v="105"/>
    <n v="0"/>
    <s v=""/>
    <s v=""/>
    <n v="0"/>
    <s v=""/>
    <n v="0"/>
    <s v=""/>
    <n v="0"/>
    <n v="0"/>
    <n v="0"/>
    <n v="0"/>
    <n v="0"/>
    <n v="0"/>
    <n v="5"/>
    <n v="1"/>
    <n v="1"/>
    <n v="1"/>
    <n v="4"/>
    <n v="4"/>
    <x v="19"/>
    <x v="1"/>
    <x v="3"/>
    <s v="zamożność"/>
    <s v="przeciętne wynagrodzenie brutto w sektorze przedsiębiorstw - przetwórstwo przemysłowe"/>
    <s v="PLN"/>
    <s v="-"/>
    <s v="miesięczna"/>
    <s v="11.54"/>
    <s v="przeciętne wynagrodzenie brutto w sektorze przedsiębiorstw - przetwórstwo przemysłowe"/>
    <n v="0"/>
    <s v=""/>
    <s v="1) GUS BDL1"/>
    <s v="Kategoria K40 WYNAGRODZENIA I ŚWIADCZENIA SPOŁECZNE _x000a_Grupa G403 WYNAGRODZENIA_x000a_Podgrupa P2687 Przeciętne miesięczne wynagrodzenia brutto w sektorze przedsiębiorstw wg PKD 2007 (dane krótkookresowe)_x000a_[przetwórstwo przemysłowe]"/>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e v="#REF!"/>
    <e v="#REF!"/>
    <e v="#REF!"/>
    <e v="#REF!"/>
    <e v="#REF!"/>
    <e v="#REF!"/>
    <e v="#REF!"/>
    <e v="#REF!"/>
    <e v="#REF!"/>
    <e v="#REF!"/>
  </r>
  <r>
    <n v="230"/>
    <n v="55"/>
    <s v="11.55"/>
    <s v="11.55"/>
    <s v="Przeciętne wynagrodzenie brutto w sektorze przedsiębiorstw wg PKD - budownictwo"/>
    <x v="106"/>
    <n v="0"/>
    <s v=""/>
    <s v=""/>
    <n v="0"/>
    <s v=""/>
    <n v="0"/>
    <s v=""/>
    <n v="0"/>
    <n v="0"/>
    <n v="0"/>
    <n v="0"/>
    <n v="0"/>
    <n v="0"/>
    <n v="5"/>
    <n v="1"/>
    <n v="1"/>
    <n v="1"/>
    <n v="4"/>
    <n v="4"/>
    <x v="19"/>
    <x v="1"/>
    <x v="3"/>
    <s v="zamożność"/>
    <s v="przeciętne wynagrodzenie brutto w sektorze przedsiębiorstw - budownictwo"/>
    <s v="PLN"/>
    <s v="-"/>
    <s v="miesięczna"/>
    <s v="11.55"/>
    <s v="przeciętne wynagrodzenie brutto w sektorze przedsiębiorstw - budownictwo"/>
    <n v="0"/>
    <s v=""/>
    <s v="1) GUS BDL1"/>
    <s v="Kategoria K40 WYNAGRODZENIA I ŚWIADCZENIA SPOŁECZNE _x000a_Grupa G403 WYNAGRODZENIA_x000a_Podgrupa P2687 Przeciętne miesięczne wynagrodzenia brutto w sektorze przedsiębiorstw wg PKD 2007 (dane krótkookresowe)_x000a_[budownictwo]"/>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e v="#REF!"/>
    <e v="#REF!"/>
    <e v="#REF!"/>
    <e v="#REF!"/>
    <e v="#REF!"/>
    <e v="#REF!"/>
    <e v="#REF!"/>
    <e v="#REF!"/>
    <e v="#REF!"/>
    <e v="#REF!"/>
  </r>
  <r>
    <n v="231"/>
    <n v="56"/>
    <s v="11.56"/>
    <s v="11.56"/>
    <s v="Przeciętne wynagrodzenie brutto w sektorze przedsiębiorstw wg PKD - handel, naprawa pojazdów samochodowych"/>
    <x v="107"/>
    <n v="0"/>
    <s v=""/>
    <s v=""/>
    <n v="0"/>
    <s v=""/>
    <n v="0"/>
    <s v=""/>
    <n v="0"/>
    <n v="0"/>
    <n v="0"/>
    <n v="0"/>
    <n v="0"/>
    <n v="0"/>
    <n v="5"/>
    <n v="1"/>
    <n v="1"/>
    <n v="1"/>
    <n v="4"/>
    <n v="4"/>
    <x v="19"/>
    <x v="1"/>
    <x v="3"/>
    <s v="zamożność"/>
    <s v="przeciętne wynagrodzenie brutto w sektorze przedsiębiorstw - handel; naprawa pojazdów samochodowych"/>
    <s v="PLN"/>
    <s v="-"/>
    <s v="miesięczna"/>
    <s v="11.56"/>
    <s v="przeciętne wynagrodzenie brutto w sektorze przedsiębiorstw - handel; naprawa pojazdów samochodowych"/>
    <n v="0"/>
    <s v=""/>
    <s v="1) GUS BDL1"/>
    <s v="Kategoria K40 WYNAGRODZENIA I ŚWIADCZENIA SPOŁECZNE _x000a_Grupa G403 WYNAGRODZENIA_x000a_Podgrupa P2687 Przeciętne miesięczne wynagrodzenia brutto w sektorze przedsiębiorstw wg PKD 2007 (dane krótkookresowe)_x000a_[handel; naprawa pojazdów samochodowych]"/>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e v="#REF!"/>
    <e v="#REF!"/>
    <e v="#REF!"/>
    <e v="#REF!"/>
    <e v="#REF!"/>
    <e v="#REF!"/>
    <e v="#REF!"/>
    <e v="#REF!"/>
    <e v="#REF!"/>
    <e v="#REF!"/>
  </r>
  <r>
    <n v="232"/>
    <n v="57"/>
    <s v="11.57"/>
    <s v="11.57"/>
    <s v="Przeciętne wynagrodzenie brutto w sektorze przedsiębiorstw wg PKD - transport i gospodarka magazynowa"/>
    <x v="108"/>
    <n v="0"/>
    <s v=""/>
    <s v=""/>
    <n v="0"/>
    <s v=""/>
    <n v="0"/>
    <s v=""/>
    <n v="0"/>
    <n v="0"/>
    <n v="0"/>
    <n v="0"/>
    <n v="0"/>
    <n v="0"/>
    <n v="5"/>
    <n v="1"/>
    <n v="1"/>
    <n v="1"/>
    <n v="4"/>
    <n v="4"/>
    <x v="19"/>
    <x v="1"/>
    <x v="3"/>
    <s v="zamożność"/>
    <s v="przeciętne wynagrodzenie brutto w sektorze przedsiębiorstw - transport i gospodarka magazynowa"/>
    <s v="PLN"/>
    <s v="-"/>
    <s v="miesięczna"/>
    <s v="11.57"/>
    <s v="przeciętne wynagrodzenie brutto w sektorze przedsiębiorstw - transport i gospodarka magazynowa"/>
    <n v="0"/>
    <s v=""/>
    <s v="1) GUS BDL1"/>
    <s v="Kategoria K40 WYNAGRODZENIA I ŚWIADCZENIA SPOŁECZNE _x000a_Grupa G403 WYNAGRODZENIA_x000a_Podgrupa P2687 Przeciętne miesięczne wynagrodzenia brutto w sektorze przedsiębiorstw wg PKD 2007 (dane krótkookresowe)_x000a_[transport i gospodarka magazynowa]"/>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e v="#REF!"/>
    <e v="#REF!"/>
    <e v="#REF!"/>
    <e v="#REF!"/>
    <e v="#REF!"/>
    <e v="#REF!"/>
    <e v="#REF!"/>
    <e v="#REF!"/>
    <e v="#REF!"/>
    <e v="#REF!"/>
  </r>
  <r>
    <n v="233"/>
    <n v="58"/>
    <s v="11.58"/>
    <s v="11.58"/>
    <s v="Przeciętne wynagrodzenie brutto w sektorze przedsiębiorstw wg PKD - zakwaterowanie i gastronomia"/>
    <x v="109"/>
    <n v="0"/>
    <s v=""/>
    <s v=""/>
    <n v="0"/>
    <s v=""/>
    <n v="0"/>
    <s v=""/>
    <n v="0"/>
    <n v="0"/>
    <n v="0"/>
    <n v="0"/>
    <n v="0"/>
    <n v="0"/>
    <n v="5"/>
    <n v="1"/>
    <n v="1"/>
    <n v="1"/>
    <n v="4"/>
    <n v="4"/>
    <x v="19"/>
    <x v="1"/>
    <x v="3"/>
    <s v="zamożność"/>
    <s v="przeciętne wynagrodzenie brutto w sektorze przedsiębiorstw - zakwaterowanie i gastronomia"/>
    <s v="PLN"/>
    <s v="-"/>
    <s v="miesięczna"/>
    <s v="11.58"/>
    <s v="przeciętne wynagrodzenie brutto w sektorze przedsiębiorstw - zakwaterowanie i gastronomia"/>
    <n v="0"/>
    <s v=""/>
    <s v="1) GUS BDL1"/>
    <s v="Kategoria K40 WYNAGRODZENIA I ŚWIADCZENIA SPOŁECZNE _x000a_Grupa G403 WYNAGRODZENIA_x000a_Podgrupa P2687 Przeciętne miesięczne wynagrodzenia brutto w sektorze przedsiębiorstw wg PKD 2007 (dane krótkookresowe)_x000a_[zakwaterowanie i gastronomia]"/>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e v="#REF!"/>
    <e v="#REF!"/>
    <e v="#REF!"/>
    <e v="#REF!"/>
    <e v="#REF!"/>
    <e v="#REF!"/>
    <e v="#REF!"/>
    <e v="#REF!"/>
    <e v="#REF!"/>
    <e v="#REF!"/>
  </r>
  <r>
    <n v="234"/>
    <n v="59"/>
    <s v="11.59"/>
    <s v="11.59"/>
    <s v="Przeciętne wynagrodzenie brutto w sektorze przedsiębiorstw wg PKD - informacja i komunikacja"/>
    <x v="110"/>
    <n v="0"/>
    <s v=""/>
    <s v=""/>
    <n v="0"/>
    <s v=""/>
    <n v="0"/>
    <s v=""/>
    <n v="0"/>
    <n v="0"/>
    <n v="0"/>
    <n v="0"/>
    <n v="0"/>
    <n v="0"/>
    <n v="5"/>
    <n v="1"/>
    <n v="1"/>
    <n v="1"/>
    <n v="4"/>
    <n v="4"/>
    <x v="19"/>
    <x v="1"/>
    <x v="3"/>
    <s v="zamożność"/>
    <s v="przeciętne wynagrodzenie brutto w sektorze przedsiębiorstw - informacja i komunikacja"/>
    <s v="PLN"/>
    <s v="-"/>
    <s v="miesięczna"/>
    <s v="11.59"/>
    <s v="przeciętne wynagrodzenie brutto w sektorze przedsiębiorstw - informacja i komunikacja"/>
    <n v="0"/>
    <s v=""/>
    <s v="1) GUS BDL1"/>
    <s v="Kategoria K40 WYNAGRODZENIA I ŚWIADCZENIA SPOŁECZNE _x000a_Grupa G403 WYNAGRODZENIA_x000a_Podgrupa P2687 Przeciętne miesięczne wynagrodzenia brutto w sektorze przedsiębiorstw wg PKD 2007 (dane krótkookresowe)_x000a_[informacja i komunikacja]"/>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e v="#REF!"/>
    <e v="#REF!"/>
    <e v="#REF!"/>
    <e v="#REF!"/>
    <e v="#REF!"/>
    <e v="#REF!"/>
    <e v="#REF!"/>
    <e v="#REF!"/>
    <e v="#REF!"/>
    <e v="#REF!"/>
  </r>
  <r>
    <n v="235"/>
    <n v="60"/>
    <s v="11.60"/>
    <s v="11.60"/>
    <s v="Przeciętne wynagrodzenie brutto w sektorze przedsiębiorstw wg PKD - obsługa rynku nieruchomości"/>
    <x v="111"/>
    <n v="0"/>
    <s v=""/>
    <s v=""/>
    <n v="0"/>
    <s v=""/>
    <n v="0"/>
    <s v=""/>
    <n v="0"/>
    <n v="0"/>
    <n v="0"/>
    <n v="0"/>
    <n v="0"/>
    <n v="0"/>
    <n v="5"/>
    <n v="1"/>
    <n v="1"/>
    <n v="1"/>
    <n v="4"/>
    <n v="4"/>
    <x v="19"/>
    <x v="1"/>
    <x v="3"/>
    <s v="zamożność"/>
    <s v="przeciętne wynagrodzenie brutto w sektorze przedsiębiorstw - obsługa rynku nieruchomości"/>
    <s v="PLN"/>
    <s v="-"/>
    <s v="miesięczna"/>
    <s v="11.60"/>
    <s v="przeciętne wynagrodzenie brutto w sektorze przedsiębiorstw - obsługa rynku nieruchomości"/>
    <n v="0"/>
    <s v=""/>
    <s v="1) GUS BDL1"/>
    <s v="Kategoria K40 WYNAGRODZENIA I ŚWIADCZENIA SPOŁECZNE _x000a_Grupa G403 WYNAGRODZENIA_x000a_Podgrupa P2687 Przeciętne miesięczne wynagrodzenia brutto w sektorze przedsiębiorstw wg PKD 2007 (dane krótkookresowe)_x000a_[obsługa rynku nieruchomości ]"/>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e v="#REF!"/>
    <e v="#REF!"/>
    <e v="#REF!"/>
    <e v="#REF!"/>
    <e v="#REF!"/>
    <e v="#REF!"/>
    <e v="#REF!"/>
    <e v="#REF!"/>
    <e v="#REF!"/>
    <e v="#REF!"/>
  </r>
  <r>
    <n v="236"/>
    <n v="61"/>
    <s v="11.61"/>
    <s v="11.61"/>
    <s v="Przeciętne wynagrodzenie brutto w sektorze przedsiębiorstw wg PKD - administrowanie i działalność wspierająca"/>
    <x v="112"/>
    <n v="0"/>
    <s v=""/>
    <s v=""/>
    <n v="0"/>
    <s v=""/>
    <n v="0"/>
    <s v=""/>
    <n v="0"/>
    <n v="0"/>
    <n v="0"/>
    <n v="0"/>
    <n v="0"/>
    <n v="0"/>
    <n v="5"/>
    <n v="1"/>
    <n v="1"/>
    <n v="1"/>
    <n v="4"/>
    <n v="4"/>
    <x v="19"/>
    <x v="1"/>
    <x v="3"/>
    <s v="zamożność"/>
    <s v="przeciętne wynagrodzenie brutto w sektorze przedsiębiorstw - działalność profesjonalna, naukowa i techniczna"/>
    <s v="PLN"/>
    <s v="-"/>
    <s v="miesięczna"/>
    <s v="11.61"/>
    <s v="przeciętne wynagrodzenie brutto w sektorze przedsiębiorstw - działalność profesjonalna, naukowa i techniczna"/>
    <n v="0"/>
    <s v=""/>
    <s v="1) GUS BDL1"/>
    <s v="Kategoria K40 WYNAGRODZENIA I ŚWIADCZENIA SPOŁECZNE _x000a_Grupa G403 WYNAGRODZENIA_x000a_Podgrupa P2687 Przeciętne miesięczne wynagrodzenia brutto w sektorze przedsiębiorstw wg PKD 2007 (dane krótkookresowe)_x000a_[administrowanie i działalność wspierająca]"/>
    <s v="Dane dla poziomu NUTS 2._x000a_Dane w zakresie przeciętnych miesięcznych wynagrodzeń dotyczą podmiotów gospodarczych sektora przedsiębiorstw, w których liczba pracujących przekracza 9 osób."/>
    <s v="1) GUS"/>
    <s v="Biuletyn Statystyczny miasta Krakowa"/>
    <s v="Dane dla miast wojewódzkich"/>
    <n v="0"/>
    <n v="0"/>
    <n v="0"/>
    <n v="0"/>
    <n v="0"/>
    <n v="0"/>
    <n v="0"/>
    <n v="0"/>
    <n v="0"/>
    <e v="#REF!"/>
    <e v="#REF!"/>
    <e v="#REF!"/>
    <e v="#REF!"/>
    <e v="#REF!"/>
    <e v="#REF!"/>
    <e v="#REF!"/>
    <e v="#REF!"/>
    <e v="#REF!"/>
    <e v="#REF!"/>
  </r>
  <r>
    <n v="239"/>
    <n v="62"/>
    <s v="11.62"/>
    <s v="11.62"/>
    <s v="Zmiana procentowa zatrudnienia na podstawie ostatnich 5 lat"/>
    <x v="113"/>
    <s v="X"/>
    <s v="gospodarka"/>
    <s v="dodatkowy wskaźnik profilowy"/>
    <n v="0"/>
    <s v=""/>
    <n v="0"/>
    <s v=""/>
    <n v="0"/>
    <n v="0"/>
    <n v="0"/>
    <n v="0"/>
    <n v="0"/>
    <n v="0"/>
    <n v="5"/>
    <n v="1"/>
    <n v="1"/>
    <n v="1"/>
    <n v="1"/>
    <n v="1"/>
    <x v="9"/>
    <x v="1"/>
    <x v="3"/>
    <s v="rynek pracy"/>
    <s v="liczba zatrudnionych w roku bazowym/liczba zatrudnionych 5 lat wstecz w stosunku do roku bazowegox100"/>
    <s v="%"/>
    <s v="-"/>
    <s v="dwuletnia  (dostosowana do terminu certyfikacji ISO 37120)"/>
    <s v="11.1"/>
    <s v="stopa bezrobocia"/>
    <s v="11.1"/>
    <s v="stopa bezrobocia 5 lat wstecz w stosunku do roku bazowego"/>
    <s v="1) GUS BDL1"/>
    <s v="Kategoria RYNEK PRACY (K4)_x000a_Grupa BEZROBOCIE REJESTROWANE (G12)_x000a_Podgrupa Stopa bezrobocia rejestrowanego (P2392)_x000a_[ogółem]"/>
    <s v="[ogółem] rok bazowy"/>
    <s v="1) GUS BDL"/>
    <s v="Kategoria RYNEK PRACY (K4)_x000a_Grupa BEZROBOCIE REJESTROWANE (G12)_x000a_Podgrupa Stopa bezrobocia rejestrowanego (P2392)_x000a_[ogółem]"/>
    <s v="[ogółem] 5 lat wstecz w stosunku do roku bazowego"/>
    <n v="0"/>
    <n v="0"/>
    <n v="0"/>
    <n v="0"/>
    <n v="0"/>
    <n v="0"/>
    <n v="0"/>
    <n v="0"/>
    <n v="0"/>
    <e v="#REF!"/>
    <e v="#REF!"/>
    <e v="#REF!"/>
    <e v="#REF!"/>
    <e v="#REF!"/>
    <e v="#REF!"/>
    <e v="#REF!"/>
    <e v="#REF!"/>
    <e v="#REF!"/>
    <e v="#REF!"/>
  </r>
  <r>
    <n v="240"/>
    <n v="63"/>
    <s v="11.63"/>
    <s v="11.63"/>
    <s v="Stosunek liczby miejsc pracy do liczby lokali mieszkalnych"/>
    <x v="114"/>
    <s v="21.3"/>
    <s v="planowanie przestrzenne"/>
    <s v="wskaźnik pomocniczy"/>
    <n v="0"/>
    <s v=""/>
    <n v="0"/>
    <s v=""/>
    <n v="0"/>
    <n v="0"/>
    <n v="0"/>
    <n v="0"/>
    <n v="0"/>
    <n v="0"/>
    <n v="5"/>
    <n v="1"/>
    <n v="1"/>
    <n v="1"/>
    <n v="4"/>
    <n v="4"/>
    <x v="9"/>
    <x v="1"/>
    <x v="3"/>
    <s v="rynek pracy"/>
    <s v="liczba miejsc pracy w mieście/liczba lokali mieszkalnych"/>
    <s v="miejsca pracy / lokal mieszkalny"/>
    <s v="Zgodnie z definicją normy ISO 37120 miejsce pracy powinno odnosić się do wszystkich rodzajów możliwości zatrudnienia, w tym w sektorach prywatnym i publicznym. Mieszkania to wszystkie jednostki mieszkalne dostępne do zamieszkania._x000a_Wskaźnik ten nie uwzględnia nieformalnego sektora, pracy lub zatrudnienia, jako że nieoficjalne zatrudnienie nie jest znane."/>
    <s v="dwuletnia  (dostosowana do terminu certyfikacji ISO 37120)"/>
    <s v="11.64"/>
    <s v="liczba miejsc pracy w mieście"/>
    <s v="12.3A"/>
    <s v="liczba lokali mieszkalnych"/>
    <s v="1) GUS BDL"/>
    <s v="Kategoria K4 RYNEK PRACY _x000a_Grupa G479 PRACUJĄCY, ZATRUDNIENI I PRZECIĘTNE ZATRUDNIENIE WEDŁUG PKD2007_x000a_Podgrupa P2834 Pracujący (faktyczne miejsce pracy) wg sekcji, grup sekcji i płci_x000a_[ogółem]"/>
    <n v="0"/>
    <s v="1) Ewidencja Gruntów i Budynków"/>
    <s v="EGIB_002_x000a_Wykaz gruntów budynków i lokali_x000a_[EGB_Budynek - geometria,glownaFunkcjaBudynku,innaFunkcjaBudynku , EGB_LokalSamodzielny - rodzajLokalu"/>
    <n v="0"/>
    <n v="0"/>
    <n v="0"/>
    <n v="0"/>
    <s v="2) GUS BDL"/>
    <s v="Kategoria GOSPODARKA MIESZKANIOWA I KOMUNALNA (K11)_x000a_Grupa ZASOBY MIESZKANIOWE (G231)_x000a_Podgrupa Zasoby mieszkaniowe (P2166)_x000a_[ogółem, mieszkania]"/>
    <n v="0"/>
    <n v="0"/>
    <n v="0"/>
    <n v="0"/>
    <e v="#REF!"/>
    <e v="#REF!"/>
    <e v="#REF!"/>
    <e v="#REF!"/>
    <e v="#REF!"/>
    <e v="#REF!"/>
    <e v="#REF!"/>
    <e v="#REF!"/>
    <e v="#REF!"/>
    <e v="#REF!"/>
  </r>
  <r>
    <n v="241"/>
    <n v="64"/>
    <s v="11.64"/>
    <s v="11.64"/>
    <s v="Liczba miejsc pracy w mieście"/>
    <x v="115"/>
    <n v="0"/>
    <s v=""/>
    <s v=""/>
    <n v="0"/>
    <s v=""/>
    <n v="0"/>
    <s v=""/>
    <n v="0"/>
    <n v="0"/>
    <n v="0"/>
    <n v="0"/>
    <n v="0"/>
    <n v="0"/>
    <n v="4"/>
    <n v="1"/>
    <n v="1"/>
    <n v="1"/>
    <n v="4"/>
    <n v="4"/>
    <x v="9"/>
    <x v="1"/>
    <x v="3"/>
    <s v="rynek pracy"/>
    <s v="liczba pracujących+liczba wolnych miejsc pracy"/>
    <s v="miejsca pracy"/>
    <s v="Miejsca pracy to suma liczby osób pracujących i wolnych miejsc pracy w mieście._x000a_Osoby pracujące to osoby wykonujące pracę przynoszącą im zarobek/wynagrodzenie lub dochód."/>
    <s v="roczna"/>
    <s v="11.68"/>
    <s v="liczba pracujących"/>
    <s v="11.64A"/>
    <s v="liczba wolnych miejsc pracy"/>
    <s v="1) GUS BDL1"/>
    <s v="Kategoria K4 RYNEK PRACY _x000a_Grupa G479 PRACUJĄCY, ZATRUDNIENI I PRZECIĘTNE ZATRUDNIENIE WEDŁUG PKD2007_x000a_Podgrupa P2834 Pracujący (faktyczne miejsce pracy) wg sekcji, grup sekcji i płci_x000a_[ogółem]"/>
    <s v="Dane dla poziomu NUTS 2"/>
    <s v="1) GUS BDL"/>
    <s v="Kategoria K4 RYNEK PRACY _x000a_Grupa G12 BEZROBOCIE REJESTROWANE _x000a_Podgrupa P1365 Oferty pracy wg grup osób_x000a_[ogółem, w końcu roku, ogółem, w ciągu roku]"/>
    <n v="0"/>
    <n v="0"/>
    <n v="0"/>
    <n v="0"/>
    <n v="0"/>
    <n v="0"/>
    <n v="0"/>
    <n v="0"/>
    <n v="0"/>
    <n v="0"/>
    <e v="#REF!"/>
    <e v="#REF!"/>
    <e v="#REF!"/>
    <e v="#REF!"/>
    <e v="#REF!"/>
    <e v="#REF!"/>
    <e v="#REF!"/>
    <e v="#REF!"/>
    <e v="#REF!"/>
    <e v="#REF!"/>
  </r>
  <r>
    <n v="243"/>
    <n v="65"/>
    <s v="11.65"/>
    <s v="11.65"/>
    <s v="Odsetek osób zatrudnionych na pełny etat "/>
    <x v="116"/>
    <s v="5.3"/>
    <s v="gospodarka"/>
    <s v="wskaźnik pomocniczy"/>
    <n v="0"/>
    <s v=""/>
    <n v="0"/>
    <s v=""/>
    <n v="0"/>
    <n v="0"/>
    <n v="0"/>
    <n v="0"/>
    <n v="0"/>
    <n v="0"/>
    <n v="4"/>
    <n v="1"/>
    <n v="1"/>
    <n v="1"/>
    <n v="1"/>
    <n v="1"/>
    <x v="9"/>
    <x v="1"/>
    <x v="3"/>
    <s v="rynek pracy"/>
    <s v="liczba osób zatrudnionych na pełny etat /liczba mieszkańców miastax100"/>
    <s v="%"/>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65A"/>
    <s v="liczba osób zatrudnionych na pełny etat "/>
    <s v="11.68"/>
    <s v="liczba pracujących"/>
    <n v="0"/>
    <n v="0"/>
    <n v="0"/>
    <n v="0"/>
    <n v="0"/>
    <n v="0"/>
    <n v="0"/>
    <n v="0"/>
    <n v="0"/>
    <n v="0"/>
    <n v="0"/>
    <n v="0"/>
    <n v="0"/>
    <n v="0"/>
    <n v="0"/>
    <e v="#REF!"/>
    <e v="#REF!"/>
    <e v="#REF!"/>
    <e v="#REF!"/>
    <e v="#REF!"/>
    <e v="#REF!"/>
    <e v="#REF!"/>
    <e v="#REF!"/>
    <e v="#REF!"/>
    <e v="#REF!"/>
  </r>
  <r>
    <n v="244"/>
    <n v="66"/>
    <s v="11.66"/>
    <s v="11.66"/>
    <s v="Odsetek siły roboczej zatrudnionej nieformalnie"/>
    <x v="117"/>
    <n v="0"/>
    <s v=""/>
    <s v=""/>
    <n v="0"/>
    <s v=""/>
    <s v="5.6"/>
    <s v="gospodarka"/>
    <n v="0"/>
    <n v="0"/>
    <n v="0"/>
    <n v="0"/>
    <n v="0"/>
    <n v="0"/>
    <n v="4"/>
    <n v="1"/>
    <n v="1"/>
    <n v="1"/>
    <n v="1"/>
    <n v="1"/>
    <x v="9"/>
    <x v="1"/>
    <x v="3"/>
    <s v="rynek pracy"/>
    <s v="liczba osób zatrudnionych nieformalnie/całkowita siła robocza miasta x100"/>
    <s v="%"/>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_x000a_Siła robocza to osoby aktywne zawodowo i powinna być sumą ogólnej liczby osób pracujących i bezrobotnych, które są prawnie zdolne do pracy._x000a_Zgodnie z wyjaśnieniami WCCD w trakcie procesu certyfikacji miasta w 2017 roku :_x000a_liczba osób aktywnych zawodowo = liczba osób pracujących + liczba osób bezrobotnych"/>
    <s v="roczna"/>
    <s v="11.66A"/>
    <s v="liczba osób zatrudnionych nieformalnie"/>
    <s v="11.66B"/>
    <s v="liczba osób aktywnych zawodowo"/>
    <n v="0"/>
    <n v="0"/>
    <n v="0"/>
    <n v="0"/>
    <n v="0"/>
    <n v="0"/>
    <n v="0"/>
    <n v="0"/>
    <n v="0"/>
    <n v="0"/>
    <n v="0"/>
    <n v="0"/>
    <n v="0"/>
    <n v="0"/>
    <n v="0"/>
    <e v="#REF!"/>
    <e v="#REF!"/>
    <e v="#REF!"/>
    <e v="#REF!"/>
    <e v="#REF!"/>
    <e v="#REF!"/>
    <e v="#REF!"/>
    <e v="#REF!"/>
    <e v="#REF!"/>
    <e v="#REF!"/>
  </r>
  <r>
    <n v="245"/>
    <n v="67"/>
    <s v="11.67"/>
    <s v="11.67"/>
    <s v="Pracujący na 1000 ludności"/>
    <x v="118"/>
    <n v="0"/>
    <s v=""/>
    <s v=""/>
    <n v="0"/>
    <s v=""/>
    <n v="0"/>
    <s v=""/>
    <n v="0"/>
    <n v="0"/>
    <n v="0"/>
    <n v="0"/>
    <n v="0"/>
    <n v="0"/>
    <n v="4"/>
    <n v="1"/>
    <n v="1"/>
    <n v="1"/>
    <n v="4"/>
    <n v="4"/>
    <x v="9"/>
    <x v="1"/>
    <x v="3"/>
    <s v="rynek pracy"/>
    <s v="liczba pracujących/liczna mieszkańcówx1000"/>
    <s v="osoby"/>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68"/>
    <s v="liczba pracujących"/>
    <s v="1.1"/>
    <s v="liczna mieszkańców"/>
    <s v="1) GUS BDL2"/>
    <s v="Kategoria K4 RYNEK PRACY _x000a_Grupa G479 PRACUJĄCY, ZATRUDNIENI I PRZECIĘTNE ZATRUDNIENIE WEDŁUG PKD2007_x000a_Podgrupa P2834 Pracujący (faktyczne miejsce pracy) wg sekcji, grup sekcji i płci_x000a_[ogółem]"/>
    <s v="Dane dla poziomu NUTS 2"/>
    <s v="1) Ewidencja Ludności"/>
    <s v="ELUD_001_x000a_Mieszkańcy"/>
    <n v="0"/>
    <n v="0"/>
    <n v="0"/>
    <n v="0"/>
    <s v="2) GUS BDL"/>
    <s v="Kategoria: K3 LUDNOŚĆ _x000a_Grupa: G7 STAN LUDNOŚCI _x000a_Podgrupa: P2914 Ludność w gminach bez miast na prawach powiatu i w miastach na prawach powiatu wg płci"/>
    <n v="0"/>
    <n v="0"/>
    <n v="0"/>
    <n v="0"/>
    <e v="#REF!"/>
    <e v="#REF!"/>
    <e v="#REF!"/>
    <e v="#REF!"/>
    <e v="#REF!"/>
    <e v="#REF!"/>
    <e v="#REF!"/>
    <e v="#REF!"/>
    <e v="#REF!"/>
    <e v="#REF!"/>
  </r>
  <r>
    <n v="246"/>
    <n v="68"/>
    <s v="11.68"/>
    <s v="11.68"/>
    <s v="Liczba pracujących "/>
    <x v="119"/>
    <n v="0"/>
    <s v=""/>
    <s v=""/>
    <n v="0"/>
    <s v=""/>
    <n v="0"/>
    <s v=""/>
    <n v="0"/>
    <n v="0"/>
    <n v="0"/>
    <n v="0"/>
    <n v="0"/>
    <n v="0"/>
    <n v="4"/>
    <n v="1"/>
    <n v="1"/>
    <n v="1"/>
    <n v="4"/>
    <n v="4"/>
    <x v="9"/>
    <x v="1"/>
    <x v="3"/>
    <s v="rynek pracy"/>
    <s v="liczba pracujących"/>
    <s v="osoby"/>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68"/>
    <s v="liczba pracujących"/>
    <n v="0"/>
    <s v=""/>
    <s v="1) GUS BDL1"/>
    <s v="Kategoria K4 RYNEK PRACY _x000a_Grupa G479 PRACUJĄCY, ZATRUDNIENI I PRZECIĘTNE ZATRUDNIENIE WEDŁUG PKD2007_x000a_Podgrupa P2834 Pracujący (faktyczne miejsce pracy) wg sekcji, grup sekcji i płci_x000a_[ogółem]"/>
    <s v="Dane dla poziomu NUTS 2"/>
    <n v="0"/>
    <n v="0"/>
    <n v="0"/>
    <n v="0"/>
    <n v="0"/>
    <n v="0"/>
    <n v="0"/>
    <n v="0"/>
    <n v="0"/>
    <n v="0"/>
    <n v="0"/>
    <n v="0"/>
    <e v="#REF!"/>
    <e v="#REF!"/>
    <e v="#REF!"/>
    <e v="#REF!"/>
    <e v="#REF!"/>
    <e v="#REF!"/>
    <e v="#REF!"/>
    <e v="#REF!"/>
    <e v="#REF!"/>
    <e v="#REF!"/>
  </r>
  <r>
    <n v="248"/>
    <n v="69"/>
    <s v="11.69"/>
    <s v="11.69"/>
    <s v="Odsetek pracujących kobiet"/>
    <x v="120"/>
    <n v="0"/>
    <s v=""/>
    <s v=""/>
    <n v="0"/>
    <s v=""/>
    <n v="0"/>
    <s v=""/>
    <n v="0"/>
    <n v="0"/>
    <n v="0"/>
    <n v="0"/>
    <n v="0"/>
    <n v="0"/>
    <n v="4"/>
    <n v="1"/>
    <n v="1"/>
    <n v="1"/>
    <n v="4"/>
    <n v="4"/>
    <x v="9"/>
    <x v="1"/>
    <x v="3"/>
    <s v="rynek pracy"/>
    <s v="odsetek pracujących kobiet"/>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69A"/>
    <s v="liczba pracujących kobiet"/>
    <s v="11.68"/>
    <s v="liczba pracujących"/>
    <s v="1) GUS BDL1"/>
    <s v="Kategoria K4 RYNEK PRACY _x000a_Grupa G479 PRACUJĄCY, ZATRUDNIENI I PRZECIĘTNE ZATRUDNIENIE WEDŁUG PKD2007_x000a_Podgrupa P2813 _x0009_Pracujący wg grup sekcji i płci w powiatach_x000a_[kobiety]"/>
    <s v="Danie nie obejmują podmiotów o liczbie pracujących do 9 osób"/>
    <s v="1) GUS BDL"/>
    <s v="Kategoria: RYNEK PRACY (K4)_x000a_Grupa: PRACUJĄCY, ZATRUDNIENI I PRZECIĘTNE ZATRUDNIENIE WEDŁUG PKD2007 (G479)_x000a_Podgrupa: Pracujący wg grup sekcji i płci w powiatach (P2813 )_x000a_[ogółem]"/>
    <s v="Dane nie obejmują podmiotów o liczbie pracujących do 9 osób"/>
    <n v="0"/>
    <n v="0"/>
    <n v="0"/>
    <n v="0"/>
    <n v="0"/>
    <n v="0"/>
    <n v="0"/>
    <n v="0"/>
    <n v="0"/>
    <e v="#REF!"/>
    <e v="#REF!"/>
    <e v="#REF!"/>
    <e v="#REF!"/>
    <e v="#REF!"/>
    <e v="#REF!"/>
    <e v="#REF!"/>
    <e v="#REF!"/>
    <e v="#REF!"/>
    <e v="#REF!"/>
  </r>
  <r>
    <n v="249"/>
    <n v="70"/>
    <s v="11.70"/>
    <s v="11.70"/>
    <s v="Odsetek pracujących mężczyzn"/>
    <x v="121"/>
    <n v="0"/>
    <s v=""/>
    <s v=""/>
    <n v="0"/>
    <s v=""/>
    <n v="0"/>
    <s v=""/>
    <n v="0"/>
    <n v="0"/>
    <n v="0"/>
    <n v="0"/>
    <n v="0"/>
    <n v="0"/>
    <n v="4"/>
    <n v="1"/>
    <n v="1"/>
    <n v="1"/>
    <n v="4"/>
    <n v="4"/>
    <x v="9"/>
    <x v="1"/>
    <x v="3"/>
    <s v="rynek pracy"/>
    <s v="odsetek pracujących mężczyzn"/>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0A"/>
    <s v="liczba pracujących mężczyzn"/>
    <s v="11.68"/>
    <s v="liczba pracujących"/>
    <s v="1) GUS BDL1"/>
    <s v="Kategoria K4 RYNEK PRACY _x000a_Grupa G479 PRACUJĄCY, ZATRUDNIENI I PRZECIĘTNE ZATRUDNIENIE WEDŁUG PKD2007_x000a_Podgrupa P2813 _x0009_Pracujący wg grup sekcji i płci w powiatach_x000a_[mężczyźni]"/>
    <s v="Danie nie obejmują podmiotów o liczbie pracujących do 9 osób"/>
    <s v="1) GUS BDL"/>
    <s v="Kategoria: RYNEK PRACY (K4)_x000a_Grupa: PRACUJĄCY, ZATRUDNIENI I PRZECIĘTNE ZATRUDNIENIE WEDŁUG PKD2007 (G479)_x000a_Podgrupa: Pracujący wg grup sekcji i płci w powiatach (P2813 )_x000a_[ogółem]"/>
    <s v="Dane nie obejmują podmiotów o liczbie pracujących do 9 osób"/>
    <n v="0"/>
    <n v="0"/>
    <n v="0"/>
    <n v="0"/>
    <n v="0"/>
    <n v="0"/>
    <n v="0"/>
    <n v="0"/>
    <n v="0"/>
    <e v="#REF!"/>
    <e v="#REF!"/>
    <e v="#REF!"/>
    <e v="#REF!"/>
    <e v="#REF!"/>
    <e v="#REF!"/>
    <e v="#REF!"/>
    <e v="#REF!"/>
    <e v="#REF!"/>
    <e v="#REF!"/>
  </r>
  <r>
    <n v="251"/>
    <n v="71"/>
    <s v="11.71"/>
    <s v="11.71"/>
    <s v="Odsetek osób pracujących posiadających wykształcenie wyższe"/>
    <x v="122"/>
    <n v="0"/>
    <s v=""/>
    <s v=""/>
    <n v="0"/>
    <s v=""/>
    <n v="0"/>
    <s v=""/>
    <n v="0"/>
    <n v="0"/>
    <n v="0"/>
    <n v="0"/>
    <n v="0"/>
    <n v="0"/>
    <n v="4"/>
    <n v="1"/>
    <n v="1"/>
    <n v="1"/>
    <n v="4"/>
    <n v="4"/>
    <x v="9"/>
    <x v="1"/>
    <x v="3"/>
    <s v="rynek pracy"/>
    <s v="odsetek osób pracujących posiadających wykształcenie wyższe"/>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1A"/>
    <s v="liczba osób pracujących posiadających wykształcenie wyższe"/>
    <s v="11.71B"/>
    <s v="liczba pracujących"/>
    <s v="1) GUS BDL1"/>
    <s v="Kategoria RYNEK PRACY (K4)_x000a_Grupa AKTYWNOŚĆ EKONOMICZNA LUDNOŚCI DLA MIAST WOJEWÓDZKICH ORAZ DLA OBSZARU WOJEWÓDZTWA BEZ MIASTA WOJEWÓDZKIEGO (DANE ŚREDNIOROCZNE) (G609)_x000a_Podgrupa Pracujący według poziomu wykształcenia (P3850)_x000a_[wyższe]"/>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s v="1) GUS BDL"/>
    <s v="Kategoria RYNEK PRACY (K4)_x000a_Grupa AKTYWNOŚĆ EKONOMICZNA LUDNOŚCI DLA MIAST WOJEWÓDZKICH ORAZ DLA OBSZARU WOJEWÓDZTWA BEZ MIASTA WOJEWÓDZKIEGO (DANE ŚREDNIOROCZNE) (G609)_x000a_Podgrupa Pracujący według poziomu wykształcenia (P3850)_x000a_[ogółem]"/>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n v="0"/>
    <n v="0"/>
    <n v="0"/>
    <n v="0"/>
    <n v="0"/>
    <n v="0"/>
    <n v="0"/>
    <n v="0"/>
    <n v="0"/>
    <e v="#REF!"/>
    <e v="#REF!"/>
    <e v="#REF!"/>
    <e v="#REF!"/>
    <e v="#REF!"/>
    <e v="#REF!"/>
    <e v="#REF!"/>
    <e v="#REF!"/>
    <e v="#REF!"/>
    <e v="#REF!"/>
  </r>
  <r>
    <n v="252"/>
    <n v="72"/>
    <s v="11.72"/>
    <s v="11.72"/>
    <s v="Odsetek osób pracujących posiadających wykształcenie średnie"/>
    <x v="123"/>
    <n v="0"/>
    <s v=""/>
    <s v=""/>
    <n v="0"/>
    <s v=""/>
    <n v="0"/>
    <s v=""/>
    <n v="0"/>
    <n v="0"/>
    <n v="0"/>
    <n v="0"/>
    <n v="0"/>
    <n v="0"/>
    <n v="4"/>
    <n v="1"/>
    <n v="1"/>
    <n v="1"/>
    <n v="4"/>
    <n v="4"/>
    <x v="9"/>
    <x v="1"/>
    <x v="3"/>
    <s v="rynek pracy"/>
    <s v="odsetek osób pracujących posiadająych wykształcenie średnie"/>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2A"/>
    <s v="liczba osób pracujących posiadająych wykształcenie średnie"/>
    <s v="11.71B"/>
    <s v="liczba pracujących"/>
    <s v="1) GUS BDL1"/>
    <s v="Kategoria RYNEK PRACY (K4)_x000a_Grupa AKTYWNOŚĆ EKONOMICZNA LUDNOŚCI DLA MIAST WOJEWÓDZKICH ORAZ DLA OBSZARU WOJEWÓDZTWA BEZ MIASTA WOJEWÓDZKIEGO (DANE ŚREDNIOROCZNE) (G609)_x000a_Podgrupa Pracujący według poziomu wykształcenia (P3850)_x000a_[policealne oraz średnie zawodowe, średnie ogólnokształcące]"/>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s v="1) GUS BDL"/>
    <s v="Kategoria RYNEK PRACY (K4)_x000a_Grupa AKTYWNOŚĆ EKONOMICZNA LUDNOŚCI DLA MIAST WOJEWÓDZKICH ORAZ DLA OBSZARU WOJEWÓDZTWA BEZ MIASTA WOJEWÓDZKIEGO (DANE ŚREDNIOROCZNE) (G609)_x000a_Podgrupa Pracujący według poziomu wykształcenia (P3850)_x000a_[ogółem]"/>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n v="0"/>
    <n v="0"/>
    <n v="0"/>
    <n v="0"/>
    <n v="0"/>
    <n v="0"/>
    <n v="0"/>
    <n v="0"/>
    <n v="0"/>
    <e v="#REF!"/>
    <e v="#REF!"/>
    <e v="#REF!"/>
    <e v="#REF!"/>
    <e v="#REF!"/>
    <e v="#REF!"/>
    <e v="#REF!"/>
    <e v="#REF!"/>
    <e v="#REF!"/>
    <e v="#REF!"/>
  </r>
  <r>
    <n v="254"/>
    <n v="73"/>
    <s v="11.73"/>
    <s v="11.73"/>
    <s v="Odsetek osób pracujących w wieku 15-24lata"/>
    <x v="124"/>
    <n v="0"/>
    <s v=""/>
    <s v=""/>
    <n v="0"/>
    <s v=""/>
    <n v="0"/>
    <s v=""/>
    <n v="0"/>
    <n v="0"/>
    <n v="0"/>
    <n v="0"/>
    <n v="0"/>
    <n v="0"/>
    <n v="4"/>
    <n v="1"/>
    <n v="1"/>
    <n v="1"/>
    <n v="4"/>
    <n v="4"/>
    <x v="9"/>
    <x v="1"/>
    <x v="3"/>
    <s v="rynek pracy"/>
    <s v="odsetek osób pracujących w wieku 15-24lata"/>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3A"/>
    <s v="liczba osób pracujących w wieku 15-24lata"/>
    <s v="11.71B"/>
    <s v="liczba pracujących"/>
    <s v="1) GUS BDL1"/>
    <s v="_x000a_Kategoria RYNEK PRACY (K4)_x000a_Grupa AKTYWNOŚĆ EKONOMICZNA LUDNOŚCI DLA MIAST WOJEWÓDZKICH ORAZ DLA OBSZARU WOJEWÓDZTWA BEZ MIASTA WOJEWÓDZKIEGO (DANE ŚREDNIOROCZNE) (G609)_x000a_Podgrupa Pracujący według wieku (P3849)_x000a_[15-24]"/>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s v="1) GUS BDL"/>
    <s v="Kategoria RYNEK PRACY (K4)_x000a_Grupa AKTYWNOŚĆ EKONOMICZNA LUDNOŚCI DLA MIAST WOJEWÓDZKICH ORAZ DLA OBSZARU WOJEWÓDZTWA BEZ MIASTA WOJEWÓDZKIEGO (DANE ŚREDNIOROCZNE) (G609)_x000a_Podgrupa Pracujący według poziomu wykształcenia (P3850)_x000a_[ogółem]"/>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n v="0"/>
    <n v="0"/>
    <n v="0"/>
    <n v="0"/>
    <n v="0"/>
    <n v="0"/>
    <n v="0"/>
    <n v="0"/>
    <n v="0"/>
    <e v="#REF!"/>
    <e v="#REF!"/>
    <e v="#REF!"/>
    <e v="#REF!"/>
    <e v="#REF!"/>
    <e v="#REF!"/>
    <e v="#REF!"/>
    <e v="#REF!"/>
    <e v="#REF!"/>
    <e v="#REF!"/>
  </r>
  <r>
    <n v="255"/>
    <n v="74"/>
    <s v="11.74"/>
    <s v="11.74"/>
    <s v="Odsetek osób pracujących w wieku 25-54lata"/>
    <x v="125"/>
    <n v="0"/>
    <s v=""/>
    <s v=""/>
    <n v="0"/>
    <s v=""/>
    <n v="0"/>
    <s v=""/>
    <n v="0"/>
    <n v="0"/>
    <n v="0"/>
    <n v="0"/>
    <n v="0"/>
    <n v="0"/>
    <n v="4"/>
    <n v="1"/>
    <n v="1"/>
    <n v="1"/>
    <n v="4"/>
    <n v="4"/>
    <x v="9"/>
    <x v="1"/>
    <x v="3"/>
    <s v="rynek pracy"/>
    <s v="odsetek osób pracujących w wieku 25-54lata"/>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4A"/>
    <s v="liczba osób pracujących w wieku 25-54lata"/>
    <s v="11.71B"/>
    <s v="liczba pracujących"/>
    <s v="1) GUS BDL1"/>
    <s v="_x000a_Kategoria RYNEK PRACY (K4)_x000a_Grupa AKTYWNOŚĆ EKONOMICZNA LUDNOŚCI DLA MIAST WOJEWÓDZKICH ORAZ DLA OBSZARU WOJEWÓDZTWA BEZ MIASTA WOJEWÓDZKIEGO (DANE ŚREDNIOROCZNE) (G609)_x000a_Podgrupa Pracujący według wieku (P3849)_x000a_[25-54]"/>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s v="1) GUS BDL"/>
    <s v="Kategoria RYNEK PRACY (K4)_x000a_Grupa AKTYWNOŚĆ EKONOMICZNA LUDNOŚCI DLA MIAST WOJEWÓDZKICH ORAZ DLA OBSZARU WOJEWÓDZTWA BEZ MIASTA WOJEWÓDZKIEGO (DANE ŚREDNIOROCZNE) (G609)_x000a_Podgrupa Pracujący według poziomu wykształcenia (P3850)_x000a_[ogółem]"/>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n v="0"/>
    <n v="0"/>
    <n v="0"/>
    <n v="0"/>
    <n v="0"/>
    <n v="0"/>
    <n v="0"/>
    <n v="0"/>
    <n v="0"/>
    <e v="#REF!"/>
    <e v="#REF!"/>
    <e v="#REF!"/>
    <e v="#REF!"/>
    <e v="#REF!"/>
    <e v="#REF!"/>
    <e v="#REF!"/>
    <e v="#REF!"/>
    <e v="#REF!"/>
    <e v="#REF!"/>
  </r>
  <r>
    <n v="256"/>
    <n v="75"/>
    <s v="11.75"/>
    <s v="11.75"/>
    <s v="Odsetek osób pracujących w wieku 55-64lata"/>
    <x v="126"/>
    <n v="0"/>
    <s v=""/>
    <s v=""/>
    <n v="0"/>
    <s v=""/>
    <n v="0"/>
    <s v=""/>
    <n v="0"/>
    <n v="0"/>
    <n v="0"/>
    <n v="0"/>
    <n v="0"/>
    <n v="0"/>
    <n v="4"/>
    <n v="1"/>
    <n v="1"/>
    <n v="1"/>
    <n v="4"/>
    <n v="4"/>
    <x v="9"/>
    <x v="1"/>
    <x v="3"/>
    <s v="rynek pracy"/>
    <s v="odsetek osób pracujących w wieku 55-64lata"/>
    <s v="%"/>
    <s v="Pracujący to osoby wykonujące pracę przynoszącą im zarobek (w formie wynagrodzenia za pracę) lub dochód._x000a_Do pracujących zalicza się:_x000a_1) osoby zatrudnione na podstawie stosunku pracy (umowa o pracę, powołanie, mianowanie, wybór lub stosunek służbowy);_x000a_2) pracodawców i pracujących na własny rachunek_x000a_3) osoby wykonujące pracę nakładczą;_x000a_4) agentów;_x000a_5) członków spółdzielni produkcji rolniczej;_x000a_6) duchownych pełniących obowiązki duszpasterskie."/>
    <s v="roczna"/>
    <s v="11.75A"/>
    <s v="liczba osób pracujących w wieku 55-64lata"/>
    <s v="11.71B"/>
    <s v="liczba pracujących"/>
    <s v="1) GUS BDL1"/>
    <s v="_x000a_Kategoria RYNEK PRACY (K4)_x000a_Grupa AKTYWNOŚĆ EKONOMICZNA LUDNOŚCI DLA MIAST WOJEWÓDZKICH ORAZ DLA OBSZARU WOJEWÓDZTWA BEZ MIASTA WOJEWÓDZKIEGO (DANE ŚREDNIOROCZNE) (G609)_x000a_Podgrupa Pracujący według wieku (P3849)_x000a_[55-64]"/>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s v="1) GUS BDL"/>
    <s v="Kategoria RYNEK PRACY (K4)_x000a_Grupa AKTYWNOŚĆ EKONOMICZNA LUDNOŚCI DLA MIAST WOJEWÓDZKICH ORAZ DLA OBSZARU WOJEWÓDZTWA BEZ MIASTA WOJEWÓDZKIEGO (DANE ŚREDNIOROCZNE) (G609)_x000a_Podgrupa Pracujący według poziomu wykształcenia (P3850)_x000a_[ogółem]"/>
    <s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n v="0"/>
    <n v="0"/>
    <n v="0"/>
    <n v="0"/>
    <n v="0"/>
    <n v="0"/>
    <n v="0"/>
    <n v="0"/>
    <n v="0"/>
    <e v="#REF!"/>
    <e v="#REF!"/>
    <e v="#REF!"/>
    <e v="#REF!"/>
    <e v="#REF!"/>
    <e v="#REF!"/>
    <e v="#REF!"/>
    <e v="#REF!"/>
    <e v="#REF!"/>
    <e v="#REF!"/>
  </r>
  <r>
    <n v="262"/>
    <n v="76"/>
    <s v="11.76"/>
    <s v="11.76"/>
    <s v="Przeciętne zatrudnienie w sektorze prywatnym - Sekcja A - rolnictwo, leśnictwo, łowiectwo i rybactwo"/>
    <x v="127"/>
    <n v="0"/>
    <s v=""/>
    <s v=""/>
    <n v="0"/>
    <s v=""/>
    <n v="0"/>
    <s v=""/>
    <n v="0"/>
    <n v="0"/>
    <n v="0"/>
    <n v="0"/>
    <n v="0"/>
    <n v="0"/>
    <n v="4"/>
    <n v="1"/>
    <n v="1"/>
    <n v="1"/>
    <n v="4"/>
    <n v="4"/>
    <x v="9"/>
    <x v="1"/>
    <x v="3"/>
    <s v="rynek pracy"/>
    <s v="przeciętne zatrudnienie w sektorze prywatnym - sekcja A"/>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76"/>
    <s v="przeciętne zatrudnienie w sektorze prywatnym - sekcja A"/>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A]"/>
    <s v="Dane dla poziomu NUTS 2"/>
    <n v="0"/>
    <n v="0"/>
    <n v="0"/>
    <n v="0"/>
    <n v="0"/>
    <n v="0"/>
    <n v="0"/>
    <n v="0"/>
    <n v="0"/>
    <n v="0"/>
    <n v="0"/>
    <n v="0"/>
    <e v="#REF!"/>
    <e v="#REF!"/>
    <e v="#REF!"/>
    <e v="#REF!"/>
    <e v="#REF!"/>
    <e v="#REF!"/>
    <e v="#REF!"/>
    <e v="#REF!"/>
    <e v="#REF!"/>
    <e v="#REF!"/>
  </r>
  <r>
    <n v="263"/>
    <n v="77"/>
    <s v="11.77"/>
    <s v="11.77"/>
    <s v="Przeciętne zatrudnienie w sektorze prywatnym - Sekcja B,C, D, E - górnictwo i wydobywanie, Sekcja C - przetwórstwo przemysłowe, wytwarzanie i zaopatrywanie w energię elektryczną, gaz, parę wodną, gorącą wodę i powietrze do układów klimatyzacyjnych,dostawa wody; gospodarowanie ściekami i odpadami oraz działalność związana z rekultywacją"/>
    <x v="128"/>
    <n v="0"/>
    <s v=""/>
    <s v=""/>
    <n v="0"/>
    <s v=""/>
    <n v="0"/>
    <s v=""/>
    <n v="0"/>
    <n v="0"/>
    <n v="0"/>
    <n v="0"/>
    <n v="0"/>
    <n v="0"/>
    <n v="4"/>
    <n v="1"/>
    <n v="1"/>
    <n v="1"/>
    <n v="4"/>
    <n v="4"/>
    <x v="9"/>
    <x v="1"/>
    <x v="3"/>
    <s v="rynek pracy"/>
    <s v="przeciętne zatrudnienie w sektorze prywatnym - sekcja B"/>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77"/>
    <s v="przeciętne zatrudnienie w sektorze prywatnym - sekcja B"/>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B+C+D+E]"/>
    <s v="Dane dla poziomu NUTS 2"/>
    <n v="0"/>
    <n v="0"/>
    <n v="0"/>
    <n v="0"/>
    <n v="0"/>
    <n v="0"/>
    <n v="0"/>
    <n v="0"/>
    <n v="0"/>
    <n v="0"/>
    <n v="0"/>
    <n v="0"/>
    <e v="#REF!"/>
    <e v="#REF!"/>
    <e v="#REF!"/>
    <e v="#REF!"/>
    <e v="#REF!"/>
    <e v="#REF!"/>
    <e v="#REF!"/>
    <e v="#REF!"/>
    <e v="#REF!"/>
    <e v="#REF!"/>
  </r>
  <r>
    <n v="264"/>
    <n v="78"/>
    <s v="11.78"/>
    <s v="11.78"/>
    <s v="Przeciętne zatrudnienie w sektorze prywatnym - Sekcja C - przetwórstwo przemysłowe"/>
    <x v="129"/>
    <n v="0"/>
    <s v=""/>
    <s v=""/>
    <n v="0"/>
    <s v=""/>
    <n v="0"/>
    <s v=""/>
    <n v="0"/>
    <n v="0"/>
    <n v="0"/>
    <n v="0"/>
    <n v="0"/>
    <n v="0"/>
    <n v="4"/>
    <n v="1"/>
    <n v="1"/>
    <n v="1"/>
    <n v="4"/>
    <n v="4"/>
    <x v="9"/>
    <x v="1"/>
    <x v="3"/>
    <s v="rynek pracy"/>
    <s v="przeciętne zatrudnienie w sektorze prywatnym - sekcja C"/>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78"/>
    <s v="przeciętne zatrudnienie w sektorze prywatnym - sekcja C"/>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C]"/>
    <s v="Dane dla poziomu NUTS 2"/>
    <s v="1) GUS"/>
    <s v="Biuletyn Statystyczny miasta Krakowa"/>
    <s v="Dane dla miast wojewódzkich"/>
    <n v="0"/>
    <n v="0"/>
    <n v="0"/>
    <n v="0"/>
    <n v="0"/>
    <n v="0"/>
    <n v="0"/>
    <n v="0"/>
    <n v="0"/>
    <e v="#REF!"/>
    <e v="#REF!"/>
    <e v="#REF!"/>
    <e v="#REF!"/>
    <e v="#REF!"/>
    <e v="#REF!"/>
    <e v="#REF!"/>
    <e v="#REF!"/>
    <e v="#REF!"/>
    <e v="#REF!"/>
  </r>
  <r>
    <n v="265"/>
    <n v="79"/>
    <s v="11.79"/>
    <s v="11.79"/>
    <s v="Przeciętne zatrudnienie w sektorze prywatnym - Sekcja F - budownictwo"/>
    <x v="130"/>
    <n v="0"/>
    <s v=""/>
    <s v=""/>
    <n v="0"/>
    <s v=""/>
    <n v="0"/>
    <s v=""/>
    <n v="0"/>
    <n v="0"/>
    <n v="0"/>
    <n v="0"/>
    <n v="0"/>
    <n v="0"/>
    <n v="4"/>
    <n v="1"/>
    <n v="1"/>
    <n v="1"/>
    <n v="4"/>
    <n v="4"/>
    <x v="9"/>
    <x v="1"/>
    <x v="3"/>
    <s v="rynek pracy"/>
    <s v="przeciętne zatrudnienie w sektorze prywatnym - sekcja F"/>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79"/>
    <s v="przeciętne zatrudnienie w sektorze prywatnym - sekcja F"/>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F]"/>
    <s v="Dane dla poziomu NUTS 2"/>
    <s v="1) GUS"/>
    <s v="Biuletyn Statystyczny miasta Krakowa"/>
    <s v="Dane dla miast wojewódzkich"/>
    <n v="0"/>
    <n v="0"/>
    <n v="0"/>
    <n v="0"/>
    <n v="0"/>
    <n v="0"/>
    <n v="0"/>
    <n v="0"/>
    <n v="0"/>
    <e v="#REF!"/>
    <e v="#REF!"/>
    <e v="#REF!"/>
    <e v="#REF!"/>
    <e v="#REF!"/>
    <e v="#REF!"/>
    <e v="#REF!"/>
    <e v="#REF!"/>
    <e v="#REF!"/>
    <e v="#REF!"/>
  </r>
  <r>
    <n v="266"/>
    <n v="80"/>
    <s v="11.80"/>
    <s v="11.80"/>
    <s v="Przeciętne zatrudnienie w sektorze prywatnym - Sekcja G - handel hurtowy i detaliczny; naprawa pojazdów samochodowych, włączając motocykle"/>
    <x v="131"/>
    <n v="0"/>
    <s v=""/>
    <s v=""/>
    <n v="0"/>
    <s v=""/>
    <n v="0"/>
    <s v=""/>
    <n v="0"/>
    <n v="0"/>
    <n v="0"/>
    <n v="0"/>
    <n v="0"/>
    <n v="0"/>
    <n v="4"/>
    <n v="1"/>
    <n v="1"/>
    <n v="1"/>
    <n v="4"/>
    <n v="4"/>
    <x v="9"/>
    <x v="1"/>
    <x v="3"/>
    <s v="rynek pracy"/>
    <s v="przeciętne zatrudnienie w sektorze prywatnym - sekcja G"/>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0"/>
    <s v="przeciętne zatrudnienie w sektorze prywatnym - sekcja G"/>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G]"/>
    <s v="Dane dla poziomu NUTS 2"/>
    <s v="1) GUS"/>
    <s v="Biuletyn Statystyczny miasta Krakowa"/>
    <s v="Dane dla miast wojewódzkich"/>
    <n v="0"/>
    <n v="0"/>
    <n v="0"/>
    <n v="0"/>
    <n v="0"/>
    <n v="0"/>
    <n v="0"/>
    <n v="0"/>
    <n v="0"/>
    <e v="#REF!"/>
    <e v="#REF!"/>
    <e v="#REF!"/>
    <e v="#REF!"/>
    <e v="#REF!"/>
    <e v="#REF!"/>
    <e v="#REF!"/>
    <e v="#REF!"/>
    <e v="#REF!"/>
    <e v="#REF!"/>
  </r>
  <r>
    <n v="267"/>
    <n v="81"/>
    <s v="11.81"/>
    <s v="11.81"/>
    <s v="Przeciętne zatrudnienie w sektorze prywatnym - Sekcja H - transport i gospodarka magazynowa"/>
    <x v="132"/>
    <n v="0"/>
    <s v=""/>
    <s v=""/>
    <n v="0"/>
    <s v=""/>
    <n v="0"/>
    <s v=""/>
    <n v="0"/>
    <n v="0"/>
    <n v="0"/>
    <n v="0"/>
    <n v="0"/>
    <n v="0"/>
    <n v="4"/>
    <n v="1"/>
    <n v="1"/>
    <n v="1"/>
    <n v="4"/>
    <n v="4"/>
    <x v="9"/>
    <x v="1"/>
    <x v="3"/>
    <s v="rynek pracy"/>
    <s v="przeciętne zatrudnienie w sektorze prywatnym - sekcja H"/>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1"/>
    <s v="przeciętne zatrudnienie w sektorze prywatnym - sekcja H"/>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H]"/>
    <s v="Dane dla poziomu NUTS 2"/>
    <s v="1) GUS"/>
    <s v="Biuletyn Statystyczny miasta Krakowa"/>
    <s v="Dane dla miast wojewódzkich"/>
    <n v="0"/>
    <n v="0"/>
    <n v="0"/>
    <n v="0"/>
    <n v="0"/>
    <n v="0"/>
    <n v="0"/>
    <n v="0"/>
    <n v="0"/>
    <e v="#REF!"/>
    <e v="#REF!"/>
    <e v="#REF!"/>
    <e v="#REF!"/>
    <e v="#REF!"/>
    <e v="#REF!"/>
    <e v="#REF!"/>
    <e v="#REF!"/>
    <e v="#REF!"/>
    <e v="#REF!"/>
  </r>
  <r>
    <n v="268"/>
    <n v="82"/>
    <s v="11.82"/>
    <s v="11.82"/>
    <s v="Przeciętne zatrudnienie w sektorze prywatnym - Sekcja I - działalność związana z zakwaterowaniem i usługami gastronomicznymi"/>
    <x v="133"/>
    <n v="0"/>
    <s v=""/>
    <s v=""/>
    <n v="0"/>
    <s v=""/>
    <n v="0"/>
    <s v=""/>
    <n v="0"/>
    <n v="0"/>
    <n v="0"/>
    <n v="0"/>
    <n v="0"/>
    <n v="0"/>
    <n v="4"/>
    <n v="1"/>
    <n v="1"/>
    <n v="1"/>
    <n v="4"/>
    <n v="4"/>
    <x v="9"/>
    <x v="1"/>
    <x v="3"/>
    <s v="rynek pracy"/>
    <s v="przeciętne zatrudnienie w sektorze prywatnym - sekcja I"/>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2"/>
    <s v="przeciętne zatrudnienie w sektorze prywatnym - sekcja I"/>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I]"/>
    <s v="Dane dla poziomu NUTS 2"/>
    <s v="1) GUS"/>
    <s v="Biuletyn Statystyczny miasta Krakowa"/>
    <s v="Dane dla miast wojewódzkich"/>
    <n v="0"/>
    <n v="0"/>
    <n v="0"/>
    <n v="0"/>
    <n v="0"/>
    <n v="0"/>
    <n v="0"/>
    <n v="0"/>
    <n v="0"/>
    <e v="#REF!"/>
    <e v="#REF!"/>
    <e v="#REF!"/>
    <e v="#REF!"/>
    <e v="#REF!"/>
    <e v="#REF!"/>
    <e v="#REF!"/>
    <e v="#REF!"/>
    <e v="#REF!"/>
    <e v="#REF!"/>
  </r>
  <r>
    <n v="269"/>
    <n v="83"/>
    <s v="11.83"/>
    <s v="11.83"/>
    <s v="Przeciętne zatrudnienie w sektorze prywatnym - Sekcja J - informacja i komunikacja"/>
    <x v="134"/>
    <n v="0"/>
    <s v=""/>
    <s v=""/>
    <n v="0"/>
    <s v=""/>
    <n v="0"/>
    <s v=""/>
    <n v="0"/>
    <n v="0"/>
    <n v="0"/>
    <n v="0"/>
    <n v="0"/>
    <n v="0"/>
    <n v="4"/>
    <n v="1"/>
    <n v="1"/>
    <n v="1"/>
    <n v="4"/>
    <n v="4"/>
    <x v="9"/>
    <x v="1"/>
    <x v="3"/>
    <s v="rynek pracy"/>
    <s v="przeciętne zatrudnienie w sektorze prywatnym - sekcja J"/>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3"/>
    <s v="przeciętne zatrudnienie w sektorze prywatnym - sekcja J"/>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J]"/>
    <s v="Dane dla poziomu NUTS 2"/>
    <n v="0"/>
    <n v="0"/>
    <n v="0"/>
    <n v="0"/>
    <n v="0"/>
    <n v="0"/>
    <n v="0"/>
    <n v="0"/>
    <n v="0"/>
    <n v="0"/>
    <n v="0"/>
    <n v="0"/>
    <e v="#REF!"/>
    <e v="#REF!"/>
    <e v="#REF!"/>
    <e v="#REF!"/>
    <e v="#REF!"/>
    <e v="#REF!"/>
    <e v="#REF!"/>
    <e v="#REF!"/>
    <e v="#REF!"/>
    <e v="#REF!"/>
  </r>
  <r>
    <n v="270"/>
    <n v="84"/>
    <s v="11.84"/>
    <s v="11.84"/>
    <s v="Przeciętne zatrudnienie w sektorze prywatnym - Sekcja K - działalność finansowa i ubezpieczeniowa"/>
    <x v="135"/>
    <n v="0"/>
    <s v=""/>
    <s v=""/>
    <n v="0"/>
    <s v=""/>
    <n v="0"/>
    <s v=""/>
    <n v="0"/>
    <n v="0"/>
    <n v="0"/>
    <n v="0"/>
    <n v="0"/>
    <n v="0"/>
    <n v="4"/>
    <n v="1"/>
    <n v="1"/>
    <n v="1"/>
    <n v="4"/>
    <n v="4"/>
    <x v="9"/>
    <x v="1"/>
    <x v="3"/>
    <s v="rynek pracy"/>
    <s v="przeciętne zatrudnienie w sektorze prywatnym - sekcja K"/>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4"/>
    <s v="przeciętne zatrudnienie w sektorze prywatnym - sekcja K"/>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K]"/>
    <s v="Dane dla poziomu NUTS 2"/>
    <n v="0"/>
    <n v="0"/>
    <n v="0"/>
    <n v="0"/>
    <n v="0"/>
    <n v="0"/>
    <n v="0"/>
    <n v="0"/>
    <n v="0"/>
    <n v="0"/>
    <n v="0"/>
    <n v="0"/>
    <e v="#REF!"/>
    <e v="#REF!"/>
    <e v="#REF!"/>
    <e v="#REF!"/>
    <e v="#REF!"/>
    <e v="#REF!"/>
    <e v="#REF!"/>
    <e v="#REF!"/>
    <e v="#REF!"/>
    <e v="#REF!"/>
  </r>
  <r>
    <n v="271"/>
    <n v="85"/>
    <s v="11.85"/>
    <s v="11.85"/>
    <s v="Przeciętne zatrudnienie w sektorze prywatnym - Sekcja L - działalność związana z obsługą rynku nieruchomości"/>
    <x v="136"/>
    <n v="0"/>
    <s v=""/>
    <s v=""/>
    <n v="0"/>
    <s v=""/>
    <n v="0"/>
    <s v=""/>
    <n v="0"/>
    <n v="0"/>
    <n v="0"/>
    <n v="0"/>
    <n v="0"/>
    <n v="0"/>
    <n v="4"/>
    <n v="1"/>
    <n v="1"/>
    <n v="1"/>
    <n v="4"/>
    <n v="4"/>
    <x v="9"/>
    <x v="1"/>
    <x v="3"/>
    <s v="rynek pracy"/>
    <s v="przeciętne zatrudnienie w sektorze prywatnym - sekcja L"/>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5"/>
    <s v="przeciętne zatrudnienie w sektorze prywatnym - sekcja L"/>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L]"/>
    <s v="Dane dla poziomu NUTS 2"/>
    <n v="0"/>
    <n v="0"/>
    <n v="0"/>
    <n v="0"/>
    <n v="0"/>
    <n v="0"/>
    <n v="0"/>
    <n v="0"/>
    <n v="0"/>
    <n v="0"/>
    <n v="0"/>
    <n v="0"/>
    <e v="#REF!"/>
    <e v="#REF!"/>
    <e v="#REF!"/>
    <e v="#REF!"/>
    <e v="#REF!"/>
    <e v="#REF!"/>
    <e v="#REF!"/>
    <e v="#REF!"/>
    <e v="#REF!"/>
    <e v="#REF!"/>
  </r>
  <r>
    <n v="272"/>
    <n v="86"/>
    <s v="11.86"/>
    <s v="11.86"/>
    <s v="Przeciętne zatrudnienie w sektorze prywatnym - Sekcja M - działalność profesjonalna, naukowa i techniczna"/>
    <x v="137"/>
    <n v="0"/>
    <s v=""/>
    <s v=""/>
    <n v="0"/>
    <s v=""/>
    <n v="0"/>
    <s v=""/>
    <n v="0"/>
    <n v="0"/>
    <n v="0"/>
    <n v="0"/>
    <n v="0"/>
    <n v="0"/>
    <n v="4"/>
    <n v="1"/>
    <n v="1"/>
    <n v="1"/>
    <n v="4"/>
    <n v="4"/>
    <x v="9"/>
    <x v="1"/>
    <x v="3"/>
    <s v="rynek pracy"/>
    <s v="przeciętne zatrudnienie w sektorze prywatnym - sekcja M"/>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6"/>
    <s v="przeciętne zatrudnienie w sektorze prywatnym - sekcja M"/>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M]"/>
    <s v="Dane dla poziomu NUTS 2"/>
    <n v="0"/>
    <n v="0"/>
    <n v="0"/>
    <n v="0"/>
    <n v="0"/>
    <n v="0"/>
    <n v="0"/>
    <n v="0"/>
    <n v="0"/>
    <n v="0"/>
    <n v="0"/>
    <n v="0"/>
    <e v="#REF!"/>
    <e v="#REF!"/>
    <e v="#REF!"/>
    <e v="#REF!"/>
    <e v="#REF!"/>
    <e v="#REF!"/>
    <e v="#REF!"/>
    <e v="#REF!"/>
    <e v="#REF!"/>
    <e v="#REF!"/>
  </r>
  <r>
    <n v="273"/>
    <n v="87"/>
    <s v="11.87"/>
    <s v="11.87"/>
    <s v="Przeciętne zatrudnienie w sektorze prywatnym - Sekcja N - działalność w zakresie usług administrowania i działalność wspierająca"/>
    <x v="138"/>
    <n v="0"/>
    <s v=""/>
    <s v=""/>
    <n v="0"/>
    <s v=""/>
    <n v="0"/>
    <s v=""/>
    <n v="0"/>
    <n v="0"/>
    <n v="0"/>
    <n v="0"/>
    <n v="0"/>
    <n v="0"/>
    <n v="4"/>
    <n v="1"/>
    <n v="1"/>
    <n v="1"/>
    <n v="4"/>
    <n v="4"/>
    <x v="9"/>
    <x v="1"/>
    <x v="3"/>
    <s v="rynek pracy"/>
    <s v="przeciętne zatrudnienie w sektorze prywatnym - sekcja N"/>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7"/>
    <s v="przeciętne zatrudnienie w sektorze prywatnym - sekcja N"/>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N]"/>
    <s v="Dane dla poziomu NUTS 2"/>
    <n v="0"/>
    <n v="0"/>
    <n v="0"/>
    <n v="0"/>
    <n v="0"/>
    <n v="0"/>
    <n v="0"/>
    <n v="0"/>
    <n v="0"/>
    <n v="0"/>
    <n v="0"/>
    <n v="0"/>
    <e v="#REF!"/>
    <e v="#REF!"/>
    <e v="#REF!"/>
    <e v="#REF!"/>
    <e v="#REF!"/>
    <e v="#REF!"/>
    <e v="#REF!"/>
    <e v="#REF!"/>
    <e v="#REF!"/>
    <e v="#REF!"/>
  </r>
  <r>
    <n v="274"/>
    <n v="88"/>
    <s v="11.88"/>
    <s v="11.88"/>
    <s v="Przeciętne zatrudnienie w sektorze prywatnym - Sekcja O - administracja publiczna i obrona narodowa; obowiązkowe zabezpieczenia społeczne"/>
    <x v="139"/>
    <n v="0"/>
    <s v=""/>
    <s v=""/>
    <n v="0"/>
    <s v=""/>
    <n v="0"/>
    <s v=""/>
    <n v="0"/>
    <n v="0"/>
    <n v="0"/>
    <n v="0"/>
    <n v="0"/>
    <n v="0"/>
    <n v="4"/>
    <n v="1"/>
    <n v="1"/>
    <n v="1"/>
    <n v="4"/>
    <n v="4"/>
    <x v="9"/>
    <x v="1"/>
    <x v="3"/>
    <s v="rynek pracy"/>
    <s v="przeciętne zatrudnienie w sektorze prywatnym - sekcja O"/>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8"/>
    <s v="przeciętne zatrudnienie w sektorze prywatnym - sekcja O"/>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O]"/>
    <s v="Dane dla poziomu NUTS 2"/>
    <n v="0"/>
    <n v="0"/>
    <n v="0"/>
    <n v="0"/>
    <n v="0"/>
    <n v="0"/>
    <n v="0"/>
    <n v="0"/>
    <n v="0"/>
    <n v="0"/>
    <n v="0"/>
    <n v="0"/>
    <e v="#REF!"/>
    <e v="#REF!"/>
    <e v="#REF!"/>
    <e v="#REF!"/>
    <e v="#REF!"/>
    <e v="#REF!"/>
    <e v="#REF!"/>
    <e v="#REF!"/>
    <e v="#REF!"/>
    <e v="#REF!"/>
  </r>
  <r>
    <n v="275"/>
    <n v="89"/>
    <s v="11.89"/>
    <s v="11.89"/>
    <s v="Przeciętne zatrudnienie w sektorze prywatnym - Sekcja P - edukacja"/>
    <x v="140"/>
    <n v="0"/>
    <s v=""/>
    <s v=""/>
    <n v="0"/>
    <s v=""/>
    <n v="0"/>
    <s v=""/>
    <n v="0"/>
    <n v="0"/>
    <n v="0"/>
    <n v="0"/>
    <n v="0"/>
    <n v="0"/>
    <n v="4"/>
    <n v="1"/>
    <n v="1"/>
    <n v="1"/>
    <n v="4"/>
    <n v="4"/>
    <x v="9"/>
    <x v="1"/>
    <x v="3"/>
    <s v="rynek pracy"/>
    <s v="przeciętne zatrudnienie w sektorze prywatnym - sekcja P"/>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89"/>
    <s v="przeciętne zatrudnienie w sektorze prywatnym - sekcja P"/>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P]"/>
    <s v="Dane dla poziomu NUTS 2"/>
    <n v="0"/>
    <n v="0"/>
    <n v="0"/>
    <n v="0"/>
    <n v="0"/>
    <n v="0"/>
    <n v="0"/>
    <n v="0"/>
    <n v="0"/>
    <n v="0"/>
    <n v="0"/>
    <n v="0"/>
    <e v="#REF!"/>
    <e v="#REF!"/>
    <e v="#REF!"/>
    <e v="#REF!"/>
    <e v="#REF!"/>
    <e v="#REF!"/>
    <e v="#REF!"/>
    <e v="#REF!"/>
    <e v="#REF!"/>
    <e v="#REF!"/>
  </r>
  <r>
    <n v="276"/>
    <n v="90"/>
    <s v="11.90"/>
    <s v="11.90"/>
    <s v="Przeciętne zatrudnienie w sektorze prywatnym - Sekcja Q - opieka zdrowotna i pomoc społeczna"/>
    <x v="141"/>
    <n v="0"/>
    <s v=""/>
    <s v=""/>
    <n v="0"/>
    <s v=""/>
    <n v="0"/>
    <s v=""/>
    <n v="0"/>
    <n v="0"/>
    <n v="0"/>
    <n v="0"/>
    <n v="0"/>
    <n v="0"/>
    <n v="4"/>
    <n v="1"/>
    <n v="1"/>
    <n v="1"/>
    <n v="4"/>
    <n v="4"/>
    <x v="9"/>
    <x v="1"/>
    <x v="3"/>
    <s v="rynek pracy"/>
    <s v="przeciętne zatrudnienie w sektorze prywatnym - sekcja Q"/>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90"/>
    <s v="przeciętne zatrudnienie w sektorze prywatnym - sekcja Q"/>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Q]"/>
    <s v="Dane dla poziomu NUTS 2"/>
    <n v="0"/>
    <n v="0"/>
    <n v="0"/>
    <n v="0"/>
    <n v="0"/>
    <n v="0"/>
    <n v="0"/>
    <n v="0"/>
    <n v="0"/>
    <n v="0"/>
    <n v="0"/>
    <n v="0"/>
    <e v="#REF!"/>
    <e v="#REF!"/>
    <e v="#REF!"/>
    <e v="#REF!"/>
    <e v="#REF!"/>
    <e v="#REF!"/>
    <e v="#REF!"/>
    <e v="#REF!"/>
    <e v="#REF!"/>
    <e v="#REF!"/>
  </r>
  <r>
    <n v="277"/>
    <n v="91"/>
    <s v="11.91"/>
    <s v="11.91"/>
    <s v="Przeciętne zatrudnienie w sektorze prywatnym - Sekcja R - działalność związana z kulturą, rozrywką i rekreacją"/>
    <x v="142"/>
    <n v="0"/>
    <s v=""/>
    <s v=""/>
    <n v="0"/>
    <s v=""/>
    <n v="0"/>
    <s v=""/>
    <n v="0"/>
    <n v="0"/>
    <n v="0"/>
    <n v="0"/>
    <n v="0"/>
    <n v="0"/>
    <n v="4"/>
    <n v="1"/>
    <n v="1"/>
    <n v="1"/>
    <n v="4"/>
    <n v="4"/>
    <x v="9"/>
    <x v="1"/>
    <x v="3"/>
    <s v="rynek pracy"/>
    <s v="przeciętne zatrudnienie w sektorze prywatnym - sekcja R"/>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91"/>
    <s v="przeciętne zatrudnienie w sektorze prywatnym - sekcja R"/>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R]"/>
    <s v="Dane dla poziomu NUTS 2"/>
    <n v="0"/>
    <n v="0"/>
    <n v="0"/>
    <n v="0"/>
    <n v="0"/>
    <n v="0"/>
    <n v="0"/>
    <n v="0"/>
    <n v="0"/>
    <n v="0"/>
    <n v="0"/>
    <n v="0"/>
    <e v="#REF!"/>
    <e v="#REF!"/>
    <e v="#REF!"/>
    <e v="#REF!"/>
    <e v="#REF!"/>
    <e v="#REF!"/>
    <e v="#REF!"/>
    <e v="#REF!"/>
    <e v="#REF!"/>
    <e v="#REF!"/>
  </r>
  <r>
    <n v="278"/>
    <n v="92"/>
    <s v="11.92"/>
    <s v="11.92"/>
    <s v="Przeciętne zatrudnienie w sektorze prywatnym - Sekcje S - pozostała działalność usługowa oraz gospodarstwa domowe zatrudniające pracowników"/>
    <x v="143"/>
    <n v="0"/>
    <s v=""/>
    <s v=""/>
    <n v="0"/>
    <s v=""/>
    <n v="0"/>
    <s v=""/>
    <n v="0"/>
    <n v="0"/>
    <n v="0"/>
    <n v="0"/>
    <n v="0"/>
    <n v="0"/>
    <n v="4"/>
    <n v="1"/>
    <n v="1"/>
    <n v="1"/>
    <n v="4"/>
    <n v="4"/>
    <x v="9"/>
    <x v="1"/>
    <x v="3"/>
    <s v="rynek pracy"/>
    <s v="przeciętne zatrudnienie w sektorze prywatnym - sekcje S"/>
    <s v="osoby"/>
    <s v="Zgodnie z definicją GUS osoby zatrudnione to osoby zatrudnione na podstawie stosunku pracy lub stosunku służbowego na czas określony i nieokreślony, w pełnym i niepełnym wymiarze czasu pracy._x000a_Za osoby zatrudnione uważa się:_x000a_1) osoby zatrudnione na podstawie umowy o pracę_x000a_2) osoby zatrudnione na podstawie powołania, wyboru lub mianowania._x000a_3) osoby pracujące w zakładach pracy w formie zorganizowanych grup roboczych_x000a_Do zatrudnionych nie zalicza się m.in.:_x000a_1) osób wykonujących pracę nakładczą,_x000a_2) uczniów, którzy zawarli z zakładem pracy umowę o pracę w celu przygotowania zawodowego,_x000a_3) osób przebywających na urlopach wychowawczych w celu sprawowania opieki nad dzieckiem (także tych, które pobierają jednocześnie zasiłki macierzyńskie z tytułu urodzenia kolejnego dziecka), mimo iż figurują one w stanie ewidencyjnym zakładu pracy,_x000a_4) uczniów szkół dla niepracujących oraz słuchaczy szkół wyższych odbywających praktyki wakacyjne lub dyplomowe,_x000a_5) osób wykonujących pracę na umowę-zlecenie lub umowę o dzieło. _x000a_6) agentów."/>
    <s v="roczna"/>
    <s v="11.92"/>
    <s v="przeciętne zatrudnienie w sektorze prywatnym - sekcje S"/>
    <n v="0"/>
    <s v=""/>
    <s v="1) GUS BDL1"/>
    <s v="_x000a_Kategoria K4 RYNEK PRACY _x000a_Grupa G479 PRACUJĄCY, ZATRUDNIENI I PRZECIĘTNE ZATRUDNIENIE WEDŁUG PKD2007_x000a_Podgrupa P2988 Zatrudnieni w gospodarce narodowej wg sekcji, sektorów własnościowych i płci_x000a_[sektor prywatny, ogółem, sekcja S]"/>
    <s v="Dane dla poziomu NUTS 2"/>
    <n v="0"/>
    <n v="0"/>
    <n v="0"/>
    <n v="0"/>
    <n v="0"/>
    <n v="0"/>
    <n v="0"/>
    <n v="0"/>
    <n v="0"/>
    <n v="0"/>
    <n v="0"/>
    <n v="0"/>
    <e v="#REF!"/>
    <e v="#REF!"/>
    <e v="#REF!"/>
    <e v="#REF!"/>
    <e v="#REF!"/>
    <e v="#REF!"/>
    <e v="#REF!"/>
    <e v="#REF!"/>
    <e v="#REF!"/>
    <e v="#REF!"/>
  </r>
  <r>
    <n v="99"/>
    <n v="93"/>
    <s v="11.93"/>
    <s v="11.93"/>
    <s v="Liczba podmiotów gospodarki narodowej"/>
    <x v="144"/>
    <n v="0"/>
    <s v=""/>
    <s v=""/>
    <n v="0"/>
    <s v=""/>
    <n v="0"/>
    <s v=""/>
    <n v="0"/>
    <n v="0"/>
    <n v="0"/>
    <n v="0"/>
    <n v="0"/>
    <n v="0"/>
    <n v="4"/>
    <n v="1"/>
    <n v="1"/>
    <n v="1"/>
    <n v="4"/>
    <n v="4"/>
    <x v="9"/>
    <x v="1"/>
    <x v="3"/>
    <s v="działalność gospodarcza"/>
    <s v="liczba podmiotów gospodarki narodowej"/>
    <s v="podmioty"/>
    <s v="Podmioty gospodarki narodowej to wszystkie podmioty zarejestrowane w rejestrze REGON (osoby prawne, jednostki organizacyjne niemające osobowości prawnej oraz osoby fizyczne prowadząca działalność gospodarczą)"/>
    <s v="roczna"/>
    <s v="11.93"/>
    <s v="liczba podmiotów gospodarki narodowej"/>
    <n v="0"/>
    <s v=""/>
    <s v="1) GUS REGON2"/>
    <s v="GUS_022_x000a_REGON - Miesięczna informacja o podmiotach gospodarki narodowej w rejestrze REGON_x000a_Tablica  2_x000a_[Ogółem]"/>
    <s v="Należy wykorzystać dane z zestawienie przedstawiającego stan na 31.12. (grudniową)"/>
    <n v="0"/>
    <n v="0"/>
    <n v="0"/>
    <s v="3) GUS BDL"/>
    <s v="Kategoria K25 PODMIOTY GOSPODARKI NARODOWEJ, PRZEKSZTAŁCENIA WŁASNOŚCIOWE I STRUKTURALNE _x000a_Grupa G203 PODMIOTY GOSPODARKI NARODOWEJ WPISANE DO REJESTRU REGON _x000a_Podgrupa P2822 Podmioty wg sektorów własnościowych_x000a_[podmioty gospodarki narodowej ogółem] "/>
    <n v="0"/>
    <n v="0"/>
    <n v="0"/>
    <n v="0"/>
    <s v="2) GUS REGON"/>
    <s v="GUS_022_x000a_REGON - Wyciąg_x000a_[adres siedziby,forma prawna, forma własności]"/>
    <n v="0"/>
    <e v="#REF!"/>
    <e v="#REF!"/>
    <e v="#REF!"/>
    <e v="#REF!"/>
    <e v="#REF!"/>
    <e v="#REF!"/>
    <e v="#REF!"/>
    <e v="#REF!"/>
    <e v="#REF!"/>
    <e v="#REF!"/>
  </r>
  <r>
    <n v="130"/>
    <n v="94"/>
    <s v="11.94"/>
    <s v="11.94"/>
    <s v="Rozkład przestrzenny podmiotów gospodarki narodowej"/>
    <x v="145"/>
    <n v="0"/>
    <s v=""/>
    <s v=""/>
    <n v="0"/>
    <s v=""/>
    <n v="0"/>
    <s v=""/>
    <n v="0"/>
    <n v="0"/>
    <n v="0"/>
    <n v="0"/>
    <s v="1.7"/>
    <s v="gospodarka"/>
    <n v="1"/>
    <n v="1"/>
    <n v="5"/>
    <n v="1"/>
    <n v="1"/>
    <n v="1"/>
    <x v="9"/>
    <x v="1"/>
    <x v="3"/>
    <s v="działalność gospodarcza"/>
    <s v="podmioty gospodarki narodowej (geolokalizacja)"/>
    <s v="podmioty"/>
    <s v="Podmioty gospodarki narodowej to wszystkie podmioty zarejestrowane w rejestrze REGON (osoby prawne, jednostki organizacyjne niemające osobowości prawnej oraz osoby fizyczne prowadząca działalność gospodarczą)"/>
    <s v="roczna"/>
    <s v="11.94A"/>
    <s v="podmioty gospodarki narodowej (geolokalizacja)"/>
    <n v="0"/>
    <s v=""/>
    <s v="1) GUS REGON"/>
    <s v="GUS_022_x000a_REGON - Wyciąg_x000a_[adres siedziby]"/>
    <n v="0"/>
    <n v="0"/>
    <n v="0"/>
    <n v="0"/>
    <n v="0"/>
    <s v="brak danych"/>
    <n v="0"/>
    <n v="0"/>
    <n v="0"/>
    <n v="0"/>
    <n v="0"/>
    <n v="0"/>
    <n v="0"/>
    <e v="#REF!"/>
    <e v="#REF!"/>
    <e v="#REF!"/>
    <e v="#REF!"/>
    <e v="#REF!"/>
    <e v="#REF!"/>
    <e v="#REF!"/>
    <e v="#REF!"/>
    <e v="#REF!"/>
    <e v="#REF!"/>
  </r>
  <r>
    <n v="133"/>
    <n v="95"/>
    <s v="11.95"/>
    <s v="11.95"/>
    <s v="Odsetek podmiotów prywatnych w ogólnej liczbie podmiotów gospdarki narodowej"/>
    <x v="146"/>
    <n v="0"/>
    <s v=""/>
    <s v=""/>
    <n v="0"/>
    <s v=""/>
    <n v="0"/>
    <s v=""/>
    <n v="0"/>
    <n v="0"/>
    <n v="0"/>
    <n v="0"/>
    <n v="0"/>
    <n v="0"/>
    <n v="4"/>
    <n v="1"/>
    <n v="1"/>
    <n v="1"/>
    <n v="4"/>
    <n v="4"/>
    <x v="9"/>
    <x v="1"/>
    <x v="3"/>
    <s v="działalność gospodarcza"/>
    <s v="liczba podmiotów sektora prywatnego/liczba podmiotów gospodarki narodowejx100"/>
    <s v="%"/>
    <s v="-"/>
    <s v="roczna"/>
    <s v="11.112"/>
    <s v="liczba podmiotów sektora prywatnego"/>
    <s v="11.93"/>
    <s v="liczba podmiotów gospodarki narodowej"/>
    <s v="1) GUS REGON2"/>
    <s v="GUS_022_x000a_REGON - Miesięczna informacja o podmiotach gospodarki narodowej w rejestrze REGON_x000a_Tablica  2_x000a_[Sektor prywatny - razem]"/>
    <s v="Należy wykorzystać dane z zestawienie przedstawiającego stan na 31.12. (grudniową)"/>
    <s v="1) GUS Regon - Miesięczna informacja o podmiotach gospodarki narodowej w rejestrze REGON: Tablica 2"/>
    <n v="0"/>
    <n v="0"/>
    <s v="3) GUS BDL"/>
    <s v="Kategoria K25 PODMIOTY GOSPODARKI NARODOWEJ, PRZEKSZTAŁCENIA WŁASNOŚCIOWE I STRUKTURALNE _x000a_Grupa G203 PODMIOTY GOSPODARKI NARODOWEJ WPISANE DO REJESTRU REGON _x000a_Podgrupa P2822 Podmioty wg sektorów własnościowych_x000a_[sektor prywatny ogółem]"/>
    <n v="0"/>
    <s v="2) GUS BDL"/>
    <s v="_x000a_Kategoria K25 PODMIOTY GOSPODARKI NARODOWEJ, PRZEKSZTAŁCENIA WŁASNOŚCIOWE I STRUKTURALNE _x000a_Grupa G203 PODMIOTY GOSPODARKI NARODOWEJ WPISANE DO REJESTRU REGON _x000a_Podgrupa P2822 Podmioty wg sektorów własnościowych_x000a_Podmioty gospodarki narodowej ogólem _x000a_"/>
    <n v="0"/>
    <s v="2) GUS REGON"/>
    <s v="GUS_022_x000a_REGON - Wyciąg_x000a_[adres siedziby,forma własności]"/>
    <s v="Forma właśności - sektor prywatny(2**) lub Brak przewagi sektorowej (3**)/_x000a_Wszystkie podmioty gospodarki narodowej"/>
    <e v="#REF!"/>
    <e v="#REF!"/>
    <e v="#REF!"/>
    <e v="#REF!"/>
    <e v="#REF!"/>
    <e v="#REF!"/>
    <e v="#REF!"/>
    <e v="#REF!"/>
    <e v="#REF!"/>
    <e v="#REF!"/>
  </r>
  <r>
    <n v="1488"/>
    <n v="96"/>
    <s v="11.96"/>
    <s v="11.96"/>
    <s v="Liczba firm"/>
    <x v="147"/>
    <n v="0"/>
    <n v="0"/>
    <n v="0"/>
    <n v="0"/>
    <n v="0"/>
    <n v="0"/>
    <n v="0"/>
    <n v="0"/>
    <n v="0"/>
    <n v="0"/>
    <n v="0"/>
    <n v="0"/>
    <n v="0"/>
    <n v="5"/>
    <n v="4"/>
    <n v="1"/>
    <n v="1"/>
    <n v="4"/>
    <n v="4"/>
    <x v="8"/>
    <x v="1"/>
    <x v="3"/>
    <s v="działalność gospodarcza"/>
    <s v="liczba firm"/>
    <s v="podmioty"/>
    <s v="Firmy to: _x000a_-osoby fizyczne prowadzące działalność gospodarczą_x000a_-spółki handlowe tj. spółki kapitałowe - spółki akcyjne, spółki z ograniczoną odpowiedzialnością (osoby prawne) oraz spółki osobowe - spółki jawne, spółki partnerskie, spółki komandytowe, spółki komandytowo-akcyjne (jednostki nie posiadające osobowości prawnej)_x000a_-przedsiębiorstwa państwowe (osoby prawne)"/>
    <s v="roczna"/>
    <s v="11.96"/>
    <s v="liczba firm"/>
    <n v="0"/>
    <n v="0"/>
    <s v="1) GUS REGON2"/>
    <s v="GUS_022_x000a_REGON - Wyciąg_x000a_[adres siedziby,forma prawna]"/>
    <s v="Forma prawna - spółki, osoby fizyczne prowadzące działalność gospodarczą, przedsiębiorstwa państwowe"/>
    <n v="0"/>
    <n v="0"/>
    <n v="0"/>
    <s v="2) GUS BDL2"/>
    <s v="Kategoria: K25 PODMIOTY GOSPODARKI NARODOWEJ, PRZEKSZTAŁCENIA WŁASNOŚCIOWE I STRUKTURALNE _x000a_Grupa: G203 PODMIOTY GOSPODARKI NARODOWEJ WPISANE DO REJESTRU REGON _x000a_Podgrupa: P3254 Osoby fizyczne prowadzące działalność gospodarczą wg sekcji PKD 2007_x000a_Ogółem_x000a_Kategoria: K25 PODMIOTY GOSPODARKI NARODOWEJ, PRZEKSZTAŁCENIA WŁASNOŚCIOWE I STRUKTURALNE _x000a_Grupa: G203 PODMIOTY GOSPODARKI NARODOWEJ WPISANE DO REJESTRU REGON _x000a_Podgrupa: P3256 Podmioty gospodarki narodowej wg formy prawnej_x000a_[przedsiębiorstwa państwowe ogółem+_x000a_spółki handlowe ogółem]"/>
    <s v="2 Dane nie pozwlają na obliczenie wskaźnika dla poziomu bardziej szczegółowego niż poziom miasta."/>
    <n v="0"/>
    <n v="0"/>
    <n v="0"/>
    <n v="0"/>
    <n v="0"/>
    <n v="0"/>
    <e v="#REF!"/>
    <e v="#REF!"/>
    <e v="#REF!"/>
    <e v="#REF!"/>
    <e v="#REF!"/>
    <e v="#REF!"/>
    <e v="#REF!"/>
    <e v="#REF!"/>
    <e v="#REF!"/>
    <e v="#REF!"/>
  </r>
  <r>
    <n v="116"/>
    <n v="97"/>
    <s v="11.97"/>
    <s v="11.97"/>
    <s v="Liczba firm na 100 000 mieszkańców "/>
    <x v="148"/>
    <s v="5.5"/>
    <s v="gospodarka"/>
    <s v="wskaźnik pomocniczy"/>
    <n v="0"/>
    <s v=""/>
    <n v="0"/>
    <s v=""/>
    <n v="0"/>
    <n v="0"/>
    <n v="0"/>
    <n v="0"/>
    <n v="0"/>
    <n v="0"/>
    <n v="5"/>
    <n v="4"/>
    <n v="1"/>
    <n v="1"/>
    <n v="5"/>
    <n v="5"/>
    <x v="20"/>
    <x v="1"/>
    <x v="3"/>
    <s v="działalność gospodarcza"/>
    <s v="liczba firm/liczba mieszkańców miastax100 000"/>
    <s v="podmioty"/>
    <s v="Firmy to: _x000a_-osoby fizyczne prowadzące działalność gospodarczą_x000a_-spółki handlowe tj. spółki kapitałowe - spółki akcyjne, spółki z ograniczoną odpowiedzialnością (osoby prawne) oraz spółki osobowe - spółki jawne, spółki partnerskie, spółki komandytowe, spółki komandytowo-akcyjne (jednostki nie posiadające osobowości prawnej)_x000a_-przedsiębiorstwa państwowe (osoby prawne)"/>
    <s v="roczna"/>
    <s v="11.96"/>
    <s v="liczba firm"/>
    <s v="1.1"/>
    <s v="liczba mieszkańców"/>
    <s v="1) GUS REGON2"/>
    <s v="GUS_022_x000a_REGON - Wyciąg_x000a_[adres siedziby,forma prawna]"/>
    <s v="Forma prawna - spółki, osoby fizyczne prowadzące działalność gospodarczą, przedsiębiorstwa państwowe"/>
    <s v="1) Ewidencja Ludności"/>
    <s v="ELUD_001_x000a_Mieszkańcy_x000a_[Adres zameldowania na pobyt stały/czasowy]"/>
    <n v="0"/>
    <s v="2) GUS BDL2"/>
    <s v="Kategoria: K25 PODMIOTY GOSPODARKI NARODOWEJ, PRZEKSZTAŁCENIA WŁASNOŚCIOWE I STRUKTURALNE _x000a_Grupa: G203 PODMIOTY GOSPODARKI NARODOWEJ WPISANE DO REJESTRU REGON _x000a_Podgrupa: P3254 Osoby fizyczne prowadzące działalność gospodarczą wg sekcji PKD 2007_x000a_[ogółem]_x000a_Kategoria: K25 PODMIOTY GOSPODARKI NARODOWEJ, PRZEKSZTAŁCENIA WŁASNOŚCIOWE I STRUKTURALNE _x000a_Grupa: G203 PODMIOTY GOSPODARKI NARODOWEJ WPISANE DO REJESTRU REGON _x000a_Podgrupa: P3256 Podmioty gospodarki narodowej wg formy prawnej_x000a_[przedsiębiorstwa państwowe ogółem+_x000a_spółki handlowe ogółem]"/>
    <s v="2 Dane nie pozwlają na obliczenie wskaźnika dla poziomu bardziej szczegółowego niż poziom miasta."/>
    <s v="2) GUS BDL2"/>
    <s v="Kategoria: K3 LUDNOŚĆ Grupa: G7 STAN LUDNOŚCI Podgrupa: P2914 Ludność w gminach bez miast na prawach powiatu i w miastach na prawach powiatu wg płci"/>
    <n v="0"/>
    <n v="0"/>
    <n v="0"/>
    <n v="0"/>
    <e v="#REF!"/>
    <e v="#REF!"/>
    <e v="#REF!"/>
    <e v="#REF!"/>
    <e v="#REF!"/>
    <e v="#REF!"/>
    <e v="#REF!"/>
    <e v="#REF!"/>
    <e v="#REF!"/>
    <e v="#REF!"/>
  </r>
  <r>
    <n v="131"/>
    <n v="98"/>
    <s v="11.98"/>
    <s v="11.98"/>
    <s v="Odsetek firm w ogólnej liczbie podmiotów gospodarki narodowej"/>
    <x v="149"/>
    <n v="0"/>
    <s v=""/>
    <s v=""/>
    <n v="0"/>
    <s v=""/>
    <n v="0"/>
    <s v=""/>
    <n v="0"/>
    <n v="0"/>
    <n v="0"/>
    <n v="0"/>
    <n v="0"/>
    <n v="0"/>
    <n v="4"/>
    <n v="1"/>
    <n v="1"/>
    <n v="1"/>
    <n v="4"/>
    <n v="4"/>
    <x v="9"/>
    <x v="1"/>
    <x v="3"/>
    <s v="działalność gospodarcza"/>
    <s v="liczba firm/liczba podmiotów gospodarki narodowejx100"/>
    <s v="%"/>
    <s v="-"/>
    <s v="roczna"/>
    <s v="11.96"/>
    <s v="liczba firm"/>
    <s v="11.93"/>
    <s v="liczba podmiotów gospodarki narodowej"/>
    <s v="1) GUS REGON"/>
    <s v="GUS_022_x000a_REGON - Miesięczna informacja o podmiotach gospodarki narodowej w rejestrze REGON_x000a_Tablica  10_x000a_[przedsiębiorstwa państwowe + spółki + osoby fizyczne prowadzące działalność gospodarczą - spółdzielnie]"/>
    <n v="0"/>
    <s v="1) GUS REGON"/>
    <s v="GUS_022_x000a_REGON - Miesięczna informacja o podmiotach gospodarki narodowej w rejestrze REGON_x000a_Tablica 10_x000a_[ogółem]"/>
    <n v="0"/>
    <s v="3) GUS BDL"/>
    <s v="Kategoria: K25 PODMIOTY GOSPODARKI NARODOWEJ, PRZEKSZTAŁCENIA WŁASNOŚCIOWE I STRUKTURALNE _x000a_Grupa: G203 PODMIOTY GOSPODARKI NARODOWEJ WPISANE DO REJESTRU REGON _x000a_Podgrupa: P3254 Osoby fizyczne prowadzące działalność gospodarczą wg sekcji PKD 2007_x000a_[ogółem]_x000a_Kategoria: K25 PODMIOTY GOSPODARKI NARODOWEJ, PRZEKSZTAŁCENIA WŁASNOŚCIOWE I STRUKTURALNE _x000a_Grupa: G203 PODMIOTY GOSPODARKI NARODOWEJ WPISANE DO REJESTRU REGON _x000a_Podgrupa: P3256 Podmioty gospodarki narodowej wg formy prawnej_x000a_[przedsiębiorstwa państwowe ogółem+_x000a_spółki handlowe ogółem]"/>
    <n v="0"/>
    <s v="2) GUS BDL"/>
    <s v="_x000a_Kategoria K25 PODMIOTY GOSPODARKI NARODOWEJ, PRZEKSZTAŁCENIA WŁASNOŚCIOWE I STRUKTURALNE _x000a_Grupa G203 PODMIOTY GOSPODARKI NARODOWEJ WPISANE DO REJESTRU REGON _x000a_Podgrupa P2822 Podmioty wg sektorów własnościowych_x000a_Podmioty gospodarki narodowej ogólem"/>
    <n v="0"/>
    <s v="2) GUS REGON"/>
    <s v="GUS_022_x000a_REGON - Wyciąg_x000a_[adres siedziby,forma własności]"/>
    <s v="Forma prawna - spółki, osoby fizyczne prowadzące działalność gospodarczą, przedsiębiorstwo państwowe"/>
    <e v="#REF!"/>
    <e v="#REF!"/>
    <e v="#REF!"/>
    <e v="#REF!"/>
    <e v="#REF!"/>
    <e v="#REF!"/>
    <e v="#REF!"/>
    <e v="#REF!"/>
    <e v="#REF!"/>
    <e v="#REF!"/>
  </r>
  <r>
    <n v="132"/>
    <n v="99"/>
    <s v="11.99"/>
    <s v="11.99"/>
    <s v="Odsetek firm prywatnych w ogólnej liczbie firm"/>
    <x v="150"/>
    <n v="0"/>
    <s v=""/>
    <s v=""/>
    <n v="0"/>
    <s v=""/>
    <n v="0"/>
    <s v=""/>
    <n v="0"/>
    <n v="0"/>
    <n v="0"/>
    <n v="0"/>
    <n v="0"/>
    <n v="0"/>
    <n v="4"/>
    <n v="1"/>
    <n v="1"/>
    <n v="1"/>
    <n v="4"/>
    <n v="4"/>
    <x v="9"/>
    <x v="1"/>
    <x v="3"/>
    <s v="działalność gospodarcza"/>
    <s v="liczba firm w sektorze prywatnym/liczba firmx100"/>
    <s v="%"/>
    <s v="-"/>
    <s v="roczna"/>
    <s v="11.113"/>
    <s v="liczba firm w sektorze prywatnym"/>
    <s v="11.96"/>
    <s v="liczba firm"/>
    <s v="1) GUS REGON2"/>
    <s v="GUS_022_x000a_REGON - Wyciąg_x000a_[adres siedziby,forma własności,forma prawna]"/>
    <s v="Forma właśności - sektor prywatny(2**) lub Brak przewagi sektorowej (3**)_x000a_Forma prawna - spółki lub osoby fizyczne prowadzące działalność gospodarczą"/>
    <s v="1) GUS REGON"/>
    <s v="GUS_022_x000a_REGON - Wyciąg_x000a_[adres siedziby,forma prawna]"/>
    <s v="Forma prawna - spółki lub osoby fizyczne prowadzące działalność gospodarczą lub przedsiębiorstwa państwowe"/>
    <s v="2) GUS BDL"/>
    <s v="Kategoria K25 PODMIOTY GOSPODARKI NARODOWEJ, PRZEKSZTAŁCENIA WŁASNOŚCIOWE I STRUKTURALNE _x000a_Grupa G203 PODMIOTY GOSPODARKI NARODOWEJ WPISANE DO REJESTRU REGON _x000a_Podgrupa P2822 Podmioty wg sektorów własnościowych _x000a_[&quot;sektor prywatny - osoby fizyczne prowadzące działalność gospodarczą&quot;+&quot;_x000a_sektor prywatny - spółki handlowe&quot;]_x000a_"/>
    <n v="0"/>
    <s v="2) GUS BDL"/>
    <s v="Kategoria: K25 PODMIOTY GOSPODARKI NARODOWEJ, PRZEKSZTAŁCENIA WŁASNOŚCIOWE I STRUKTURALNE _x000a_Grupa: G203 PODMIOTY GOSPODARKI NARODOWEJ WPISANE DO REJESTRU REGON _x000a_Podgrupa: P3254 Osoby fizyczne prowadzące działalność gospodarczą wg sekcji PKD 2007_x000a_Ogółem_x000a_Kategoria: K25 PODMIOTY GOSPODARKI NARODOWEJ, PRZEKSZTAŁCENIA WŁASNOŚCIOWE I STRUKTURALNE _x000a_Grupa: G203 PODMIOTY GOSPODARKI NARODOWEJ WPISANE DO REJESTRU REGON _x000a_Podgrupa: P3256 Podmioty gospodarki narodowej wg formy prawnej_x000a_Przedsiębiorstwa państwowe ogółem_x000a_Spółki handlowe ogółem"/>
    <n v="0"/>
    <n v="0"/>
    <n v="0"/>
    <n v="0"/>
    <e v="#REF!"/>
    <e v="#REF!"/>
    <e v="#REF!"/>
    <e v="#REF!"/>
    <e v="#REF!"/>
    <e v="#REF!"/>
    <e v="#REF!"/>
    <e v="#REF!"/>
    <e v="#REF!"/>
    <e v="#REF!"/>
  </r>
  <r>
    <n v="129"/>
    <n v="100"/>
    <s v="11.100"/>
    <s v="11.100"/>
    <s v="Rozkład przestrzenny firm "/>
    <x v="151"/>
    <n v="0"/>
    <s v=""/>
    <s v=""/>
    <n v="0"/>
    <s v=""/>
    <n v="0"/>
    <s v=""/>
    <s v="III.42"/>
    <s v="gospodarka"/>
    <s v="I.19"/>
    <s v="ogólne-gospodarka"/>
    <n v="0"/>
    <n v="0"/>
    <n v="1"/>
    <n v="1"/>
    <n v="5"/>
    <n v="1"/>
    <n v="1"/>
    <n v="1"/>
    <x v="12"/>
    <x v="1"/>
    <x v="3"/>
    <s v="działalność gospodarcza"/>
    <s v="firmy (geolokalizacja)"/>
    <s v="podmioty"/>
    <s v="Firmy to: _x000a_-osoby fizyczne prowadzące działalność gospodarczą_x000a_-spółki handlowe tj. spółki kapitałowe - spółki akcyjne, spółki z ograniczoną odpowiedzialnością (osoby prawne) oraz spółki osobowe - spółki jawne, spółki partnerskie, spółki komandytowe, spółki komandytowo-akcyjne (jednostki nie posiadające osobowości prawnej)_x000a_-przedsiębiorstwa państwowe (osoby prawne)"/>
    <s v="roczna"/>
    <n v="0"/>
    <s v=""/>
    <n v="0"/>
    <s v=""/>
    <s v="1) GUS REGON1"/>
    <s v="GUS_022_x000a_REGON - Wyciąg_x000a_[adres siedziby]"/>
    <s v="Forma prawna - spółki, osoby fizyczne prowadzące działalność gospodarczą, przedsiębiorstwa państwowe"/>
    <n v="0"/>
    <n v="0"/>
    <n v="0"/>
    <n v="0"/>
    <s v="brak danych"/>
    <n v="0"/>
    <n v="0"/>
    <n v="0"/>
    <n v="0"/>
    <n v="0"/>
    <n v="0"/>
    <n v="0"/>
    <e v="#REF!"/>
    <e v="#REF!"/>
    <e v="#REF!"/>
    <e v="#REF!"/>
    <e v="#REF!"/>
    <e v="#REF!"/>
    <e v="#REF!"/>
    <e v="#REF!"/>
    <e v="#REF!"/>
    <e v="#REF!"/>
  </r>
  <r>
    <n v="127"/>
    <n v="101"/>
    <s v="11.101"/>
    <s v="11.101"/>
    <s v="Liczba podmiotów gospodarczych zarejestrowanych w ciągu ostatniego roku na 1 000 mieszkańców"/>
    <x v="152"/>
    <n v="0"/>
    <s v=""/>
    <s v=""/>
    <n v="0"/>
    <s v=""/>
    <n v="0"/>
    <s v=""/>
    <s v="III.65"/>
    <s v="gospodarka"/>
    <s v="I.20A"/>
    <s v="ogólne-gospodarka"/>
    <n v="0"/>
    <n v="0"/>
    <n v="5"/>
    <n v="4"/>
    <n v="1"/>
    <n v="1"/>
    <n v="5"/>
    <n v="5"/>
    <x v="21"/>
    <x v="1"/>
    <x v="3"/>
    <s v="działalność gospodarcza"/>
    <s v="liczba podmiotów gospodarki narodowej zarejestrowane w ciągu ostatniego roku/liczba mieszkańcówx1000"/>
    <s v="podmioty"/>
    <s v="Podmioty zarejestrowane w ciągu ostatniego roku to wszystkie podmioty, które pomiędzy 1 stycznia a 31 grudnia zostały zarejestrowane w rejestrze REGON"/>
    <s v="roczna"/>
    <s v="11.101A"/>
    <s v="liczba podmiotów gospodarki narodowej zarejestrowane w ciągu ostatniego roku"/>
    <s v="1.1"/>
    <s v="liczba mieszkańców"/>
    <s v="1) GUS REGON2"/>
    <s v="GUS_022_x000a_REGON - Wyciąg_x000a_[adres siedziby,forma prawna,data rozpoczęcia działalności]"/>
    <s v="data rozpoczęcia działalności = r-1 , gdzie_x000a_r - rok publikacji wskaźnika"/>
    <s v="1) Ewidencja Ludności"/>
    <s v="ELUD_001_x000a_Mieszkańcy_x000a_[Adres zameldowania na pobyt stały/czasowy]"/>
    <n v="0"/>
    <s v="2) GUS BDL2"/>
    <s v="Kategoria K25 PODMIOTY GOSPODARKI NARODOWEJ, PRZEKSZTAŁCENIA WŁASNOŚCIOWE I STRUKTURALNE _x000a_Grupa G307 NOWO ZAREJESTROWANE W REJESTRZE REGON PODMIOTY GOSPODARKI NARODOWEJ _x000a_Podgrupa P3494 Podmioty nowo zarejestrowane wg grup sekcji PKD 2007_x000a_[ogółem]"/>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n v="0"/>
    <n v="0"/>
    <n v="0"/>
    <e v="#REF!"/>
    <e v="#REF!"/>
    <e v="#REF!"/>
    <e v="#REF!"/>
    <e v="#REF!"/>
    <e v="#REF!"/>
    <e v="#REF!"/>
    <e v="#REF!"/>
    <e v="#REF!"/>
    <e v="#REF!"/>
  </r>
  <r>
    <n v="128"/>
    <n v="102"/>
    <s v="11.102"/>
    <s v="11.102"/>
    <s v="Liczba podmiotów gospodarczych zlikwidowanych w ciągu ostatniego roku na 1 000 mieszkańców"/>
    <x v="153"/>
    <n v="0"/>
    <s v=""/>
    <s v=""/>
    <n v="0"/>
    <s v=""/>
    <n v="0"/>
    <s v=""/>
    <s v="III.66"/>
    <s v="gospodarka"/>
    <s v="I.21A"/>
    <s v="ogólne-gospodarka"/>
    <n v="0"/>
    <n v="0"/>
    <n v="5"/>
    <n v="4"/>
    <n v="1"/>
    <n v="1"/>
    <n v="5"/>
    <n v="5"/>
    <x v="21"/>
    <x v="1"/>
    <x v="3"/>
    <s v="działalność gospodarcza"/>
    <s v="liczba podmiotów gospodarki narodowej zlikwidowane w ciągu ostatniego roku/liczba mieszkańcówx1000"/>
    <s v="podmioty"/>
    <s v="Podmioty zlikwidowane w ciągu ostatniego roku to wszystkie podmioty, które pomiędzy 1 stycznia a 31 grudnia zostały wykreślone z rejestru REGON"/>
    <s v="roczna"/>
    <s v="11.102A"/>
    <s v="liczba podmiotów gospodarki narodowej zlikwidowane w ciągu ostatniego roku"/>
    <s v="1.1"/>
    <s v="liczba mieszkańców"/>
    <s v="1) GUS REGON2"/>
    <s v="GUS_022_x000a_REGON - Wyciąg_x000a_[adres siedziby,data zakończenia działalności]"/>
    <s v="data zakończenia działalności = r-1 , gdzie_x000a_r - rok publikacji wskaźnika"/>
    <s v="1) Ewidencja Ludności"/>
    <s v="ELUD_001_x000a_Mieszkańcy_x000a_[Adres zameldowania na pobyt stały/czasowy]"/>
    <n v="0"/>
    <s v="2) GUS BDL2"/>
    <s v="Kategoria K25 PODMIOTY GOSPODARKI NARODOWEJ, PRZEKSZTAŁCENIA WŁASNOŚCIOWE I STRUKTURALNE _x000a_Grupa G309 WYREJESTROWANE Z REJESTRU REGON PODMIOTY GOSPODARKI NARODOWEJ _x000a_Podgrupa P3495 Podmioty wyrejestrowane wg grup sekcji PKD 2007_x000a_[ogółem]"/>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n v="0"/>
    <n v="0"/>
    <n v="0"/>
    <e v="#REF!"/>
    <e v="#REF!"/>
    <e v="#REF!"/>
    <e v="#REF!"/>
    <e v="#REF!"/>
    <e v="#REF!"/>
    <e v="#REF!"/>
    <e v="#REF!"/>
    <e v="#REF!"/>
    <e v="#REF!"/>
  </r>
  <r>
    <n v="119"/>
    <n v="103"/>
    <s v="11.103"/>
    <s v="11.103"/>
    <s v="Wskaźnik przetrwania nowych firm na 100 000 mieszkańców"/>
    <x v="154"/>
    <n v="0"/>
    <s v=""/>
    <s v=""/>
    <s v="5.2"/>
    <s v="gospodarka"/>
    <n v="0"/>
    <s v=""/>
    <n v="0"/>
    <n v="0"/>
    <n v="0"/>
    <n v="0"/>
    <n v="0"/>
    <n v="0"/>
    <n v="4"/>
    <n v="1"/>
    <n v="1"/>
    <n v="1"/>
    <n v="1"/>
    <n v="1"/>
    <x v="9"/>
    <x v="1"/>
    <x v="3"/>
    <s v="działalność gospodarcza"/>
    <s v="liczba nowych firm, które zostały utworzone w ciągu ostatnich dwóch lat, zarejestrowane w mieście i nadal działające w ciągu ostatniego roku/liczba nowych przedsiębiorstw, które zostały zarejestrowane w ciągu ostatnich dwóch lat w mieście/liczba mieszkańcówx100 000"/>
    <s v="podmioty"/>
    <s v="Firmy, które zostały zarejestrowane w ciągu ostatnich dwóch lat to firmy zarejestrowane w rejestrze REGON pomiędzy 01.01.roku poprzedniego a 31.12 danego roku._x000a_Firmy, które nieprzetrwały to firmy, których data rejestracji mieście się w okresie 01.01 roku poprzedniego - 31.12 danego roku, a które w tym samym okresie zostały wyrejestrowane z rejestru REGON"/>
    <s v="roczna"/>
    <s v="11.103A_x000a_11.103B"/>
    <s v="liczba firm, które zostały zarejestrowane w ciągu ostatnich dwóch lat i zlikwidowane _x000a_liczba nowych przedsiębiorstw, które zostały zarejestrowane w ciągu ostatnich dwóch lat w mieście"/>
    <s v="1.1"/>
    <s v="liczba mieszkańców"/>
    <s v="1) GUS REGON1"/>
    <s v="GUS_022_x000a_REGON - Wyciąg_x000a_[adres siedziby,forma prawna,data rozpoczęcia działalności,data zakończenia działalności]"/>
    <s v="data rozpoczęcia działalności in &lt;r -2,r-1&gt; oraz data zakończenie działalności in &lt;r -2,r-1&gt; , gdzie_x000a_r - rok publikacji wskaźnika"/>
    <s v="1) Ewidencja Ludności"/>
    <s v="ELUD_001_x000a_Mieszkańcy_x000a_"/>
    <n v="0"/>
    <n v="0"/>
    <n v="0"/>
    <n v="0"/>
    <n v="0"/>
    <n v="0"/>
    <n v="0"/>
    <n v="0"/>
    <n v="0"/>
    <n v="0"/>
    <e v="#REF!"/>
    <e v="#REF!"/>
    <e v="#REF!"/>
    <e v="#REF!"/>
    <e v="#REF!"/>
    <e v="#REF!"/>
    <e v="#REF!"/>
    <e v="#REF!"/>
    <e v="#REF!"/>
    <e v="#REF!"/>
  </r>
  <r>
    <n v="120"/>
    <n v="104"/>
    <s v="11.104"/>
    <s v="11.104"/>
    <s v="Wskaźnik przetrwania nowych firm"/>
    <x v="155"/>
    <n v="0"/>
    <s v=""/>
    <s v=""/>
    <n v="0"/>
    <s v=""/>
    <n v="0"/>
    <s v=""/>
    <n v="0"/>
    <n v="0"/>
    <n v="0"/>
    <n v="0"/>
    <n v="0"/>
    <n v="0"/>
    <n v="5"/>
    <n v="1"/>
    <n v="1"/>
    <n v="1"/>
    <n v="1"/>
    <n v="1"/>
    <x v="0"/>
    <x v="1"/>
    <x v="3"/>
    <s v="działalność gospodarcza"/>
    <s v="liczba nowych podmiotów gospodarki narodowej, które zostały zarejestrowane w ciągu ostatnich dwóch lat i nie zostały zlikwidowane/liczba nowych podmiotów gospodarki narodowej, które zostały zarejestrowane w ciągu ostatnich dwóch latx100"/>
    <s v="%"/>
    <s v="Firmy, które zostały zarejestrowane w ciągu ostatnich dwóch lat to firmy zarejestrowane w rejestrze REGON pomiędzy 01.01.roku poprzedniego a 31.12 danego roku._x000a_Firmy, które nieprzetrwały to firmy, których data rejestracji mieście się w okresie 01.01 roku poprzedniego - 31.12 danego roku, a które w tym samym okresie zostały wyrejestrowane z rejestru REGON"/>
    <s v="roczna"/>
    <s v="11.104A"/>
    <s v="liczba nowych podmiotów gospodarki narodowej, które zostały zarejestrowane w ciągu ostatnich dwóch lat i nie zostały zlikwidowane"/>
    <s v="11.104B"/>
    <s v="liczba nowych podmiotów gospodarki narodowej, które zostały zarejestrowane w ciągu ostatnich dwóch lat"/>
    <s v="1) GUS REGON1"/>
    <s v="GUS_022_x000a_REGON - Wyciąg_x000a_[adres siedziby,forma prawna,data rozpoczęcia działalności]"/>
    <s v="data rozpoczęcia działalności in &lt;r -2,r-1&gt;, gdzie_x000a_r - rok publikacji wskaźnika"/>
    <s v="1) GUS REGON"/>
    <s v="GUS_022_x000a_REGON - Wyciąg_x000a_[adres siedziby,forma prawna,data rozpoczęcia działalności,data zakończenia działalności]"/>
    <s v="data rozpoczęcia działalności in &lt;r -2,r-1&gt; oraz data zakończenie działalności in &lt;r -2,r-1&gt; , gdzie_x000a_r - rok publikacji wskaźnika"/>
    <n v="0"/>
    <n v="0"/>
    <n v="0"/>
    <n v="0"/>
    <n v="0"/>
    <n v="0"/>
    <n v="0"/>
    <n v="0"/>
    <n v="0"/>
    <e v="#REF!"/>
    <e v="#REF!"/>
    <e v="#REF!"/>
    <e v="#REF!"/>
    <e v="#REF!"/>
    <e v="#REF!"/>
    <e v="#REF!"/>
    <e v="#REF!"/>
    <e v="#REF!"/>
    <e v="#REF!"/>
  </r>
  <r>
    <n v="100"/>
    <n v="105"/>
    <s v="11.105"/>
    <s v="11.105"/>
    <s v="Liczba podmiotów sektora publicznego"/>
    <x v="156"/>
    <n v="0"/>
    <s v=""/>
    <s v=""/>
    <n v="0"/>
    <s v=""/>
    <n v="0"/>
    <s v=""/>
    <n v="0"/>
    <n v="0"/>
    <n v="0"/>
    <n v="0"/>
    <n v="0"/>
    <n v="0"/>
    <n v="4"/>
    <n v="1"/>
    <n v="1"/>
    <n v="1"/>
    <n v="4"/>
    <n v="4"/>
    <x v="9"/>
    <x v="1"/>
    <x v="3"/>
    <s v="działalność gospodarcza"/>
    <s v="liczba podmiotów sektora publicznego"/>
    <s v="podmioty"/>
    <s v="Podmioty sektora publicznego to podmioty gospodarki narodowej grupujące własność państwową (Skarbu Państwa i państwowych osób prawnych), własność jednostek samorządu terytorialnego lub samorządowych osób prawnych oraz &quot;własność mieszaną&quot; z przewagą kapitału (mienia) podmiotów sektora publicznego. W przypadku własności publiczno-prywatnej brane są pod uwagę tylko te podmioty, ktrych własność publiczna wynosi ponad 50%."/>
    <s v="roczna"/>
    <s v="11.105"/>
    <s v="liczba podmiotów sektora publicznego"/>
    <n v="0"/>
    <s v=""/>
    <s v="1) GUS REGON2"/>
    <s v="GUS_022_x000a_REGON - Miesięczna informacja o podmiotach gospodarki narodowej w rejestrze REGON_x000a_Tablica  2_x000a_[Sektor publiczny - razem]"/>
    <s v="Należy wykorzystać dane z zestawienie przedstawiającego stan na 31.12. (grudniową)"/>
    <n v="0"/>
    <n v="0"/>
    <n v="0"/>
    <s v="3) GUS BDL"/>
    <s v="Kategoria K25 PODMIOTY GOSPODARKI NARODOWEJ, PRZEKSZTAŁCENIA WŁASNOŚCIOWE I STRUKTURALNE _x000a_Grupa G203 PODMIOTY GOSPODARKI NARODOWEJ WPISANE DO REJESTRU REGON _x000a_Podgrupa P2822 Podmioty wg sektorów własnościowych_x000a_[sektor publiczny ogółem]"/>
    <n v="0"/>
    <n v="0"/>
    <n v="0"/>
    <n v="0"/>
    <s v="2) GUS REGON"/>
    <s v="GUS_022_x000a_REGON - Wyciąg_x000a_[adres siedziby,forma własności]"/>
    <s v="Forma właśności - sektor puliczny (1**) lub Brak przewagi sektorowej (3**)"/>
    <e v="#REF!"/>
    <e v="#REF!"/>
    <e v="#REF!"/>
    <e v="#REF!"/>
    <e v="#REF!"/>
    <e v="#REF!"/>
    <e v="#REF!"/>
    <e v="#REF!"/>
    <e v="#REF!"/>
    <e v="#REF!"/>
  </r>
  <r>
    <n v="101"/>
    <n v="106"/>
    <s v="11.106"/>
    <s v="11.106"/>
    <s v="Liczba firm w sektorze publicznym"/>
    <x v="157"/>
    <n v="0"/>
    <s v=""/>
    <s v=""/>
    <n v="0"/>
    <s v=""/>
    <n v="0"/>
    <s v=""/>
    <n v="0"/>
    <n v="0"/>
    <n v="0"/>
    <n v="0"/>
    <n v="0"/>
    <n v="0"/>
    <n v="5"/>
    <n v="1"/>
    <n v="1"/>
    <n v="1"/>
    <n v="4"/>
    <n v="4"/>
    <x v="22"/>
    <x v="1"/>
    <x v="3"/>
    <s v="działalność gospodarcza"/>
    <s v="liczba przedsiębiorstw państwowych+liczba spółek handlowych w sektorze publicznym"/>
    <s v="podmioty"/>
    <s v="Firmy w sektorze publicznym to firmy stanowiące własność państwową (Skarbu Państwa i państwowych osób prawnych), własność jednostek samorządu terytorialnego lub samorządowych osób prawnych oraz &quot;własność mieszaną&quot; z przewagą kapitału (mienia) podmiotów sektora publicznego. W przypadku własności publiczno-prywatnej brane są pod uwagę tylko te podmioty, ktrych własnośc publiczna wynosi ponad 50%._x000a__x000a_Firmy to: _x000a_-osoby fizyczne prowadzące działalność gospodarczą_x000a_-spółki handlowe tj. spółki kapitałowe - spółki akcyjne, spółki z ograniczoną odpowiedzialnością (osoby prawne) oraz spółki osobowe - spółki jawne, spółki partnerskie, spółki komandytowe, spółki komandytowo-akcyjne (jednostki nie posiadające osobowości prawnej)_x000a_-przedsiębiorstwa państwowe (osoby prawne)"/>
    <s v="roczna"/>
    <s v="11.107"/>
    <s v="liczba przedsiębiorstw państwowych"/>
    <s v="11.108"/>
    <s v="liczba spółek handlowych w sektorze publicznym"/>
    <s v="1) GUS REGON2"/>
    <s v="GUS_022_x000a_REGON - Wyciąg_x000a_[adres siedziby,forma prawna, forma własności]"/>
    <s v="Forma właśności - sektor puliczny (1**) lub Brak przewagi sektorowej (3**)_x000a_Forma prawna - spółki,przedsiębiorstwa państwowe"/>
    <n v="0"/>
    <n v="0"/>
    <n v="0"/>
    <s v="2) GUS BDL"/>
    <s v="Kategoria K25 PODMIOTY GOSPODARKI NARODOWEJ, PRZEKSZTAŁCENIA WŁASNOŚCIOWE I STRUKTURALNE _x000a_Grupa G203 PODMIOTY GOSPODARKI NARODOWEJ WPISANE DO REJESTRU REGON _x000a_Podgrupa P2822 Podmioty wg sektorów własnościowych_x000a_[&quot;sektor publiczny - przedsiębiorstwa państwowe&quot;+&quot;sektor publiczny - spółki handlowe&quot;]"/>
    <n v="0"/>
    <n v="0"/>
    <n v="0"/>
    <n v="0"/>
    <n v="0"/>
    <n v="0"/>
    <n v="0"/>
    <e v="#REF!"/>
    <e v="#REF!"/>
    <e v="#REF!"/>
    <e v="#REF!"/>
    <e v="#REF!"/>
    <e v="#REF!"/>
    <e v="#REF!"/>
    <e v="#REF!"/>
    <e v="#REF!"/>
    <e v="#REF!"/>
  </r>
  <r>
    <n v="102"/>
    <n v="107"/>
    <s v="11.107"/>
    <s v="11.107"/>
    <s v="Liczba przedsiębiorstw państwowych"/>
    <x v="158"/>
    <n v="0"/>
    <s v=""/>
    <s v=""/>
    <n v="0"/>
    <s v=""/>
    <n v="0"/>
    <s v=""/>
    <n v="0"/>
    <n v="0"/>
    <n v="0"/>
    <n v="0"/>
    <n v="0"/>
    <n v="0"/>
    <n v="4"/>
    <n v="1"/>
    <n v="1"/>
    <n v="1"/>
    <n v="4"/>
    <n v="4"/>
    <x v="9"/>
    <x v="1"/>
    <x v="3"/>
    <s v="działalność gospodarcza"/>
    <s v="liczba przedsiębiorstw państwowych"/>
    <s v="podmioty"/>
    <s v="Przedsięborstwa państwowe to przedsiębiorstwa, których wyłącznym właścicielem jest Skarb Państwa. Działalność przedsiębiorstw państwowych jest regulowana przepisami ustawy z dnia 25.09.1981 r. o przedsiębiorstwach państwowych. Przedsięborstwa państwowe są czym innym niż spółki kontrolowane przez Skarb Państwa, które z prawnego punktu widzenia nie są przedsiębiorstwami państwowymi, ale spółkami uregulowanymi w Kodeksie spółek handlowych."/>
    <s v="roczna"/>
    <s v="11.107"/>
    <s v="liczba przedsiębiorstw państwowych"/>
    <n v="0"/>
    <s v=""/>
    <s v="1) GUS REGON2"/>
    <s v="GUS_022_x000a_REGON_x000a_Miesięczna informacja o podmiotach gospodarki narodowej w rejestrze REGON: Tablica  10_x000a_[Przedsiębiorstwa państwowe]"/>
    <s v="Należy wykorzystać dane z zestawienie przedstawiającego stan na 31.12. (grudniową)"/>
    <n v="0"/>
    <n v="0"/>
    <n v="0"/>
    <s v="3) GUS BDL"/>
    <s v="Kategoria K25 PODMIOTY GOSPODARKI NARODOWEJ, PRZEKSZTAŁCENIA WŁASNOŚCIOWE I STRUKTURALNE _x000a_Grupa G203 PODMIOTY GOSPODARKI NARODOWEJ WPISANE DO REJESTRU REGON _x000a_Podgrupa P2822 Podmioty wg sektorów własnościowych_x000a_[sektor publiczny - przedsiębiorstwa państwowe]_x000a_"/>
    <n v="0"/>
    <n v="0"/>
    <n v="0"/>
    <n v="0"/>
    <s v="2) GUS REGON"/>
    <s v="GUS_022_x000a_REGON - Wyciąg_x000a_[adres siedziby,forma prawna, forma własności]"/>
    <s v="Forma właśności - sektor puliczny (1**) lub Brak przewagi sektorowej (3**)_x000a_Forma prawna - przedsiębiorstwa państwowe"/>
    <e v="#REF!"/>
    <e v="#REF!"/>
    <e v="#REF!"/>
    <e v="#REF!"/>
    <e v="#REF!"/>
    <e v="#REF!"/>
    <e v="#REF!"/>
    <e v="#REF!"/>
    <e v="#REF!"/>
    <e v="#REF!"/>
  </r>
  <r>
    <n v="103"/>
    <n v="108"/>
    <s v="11.108"/>
    <s v="11.108"/>
    <s v="Liczba spółek handlowych w sektorze publicznym"/>
    <x v="159"/>
    <n v="0"/>
    <s v=""/>
    <s v=""/>
    <n v="0"/>
    <s v=""/>
    <n v="0"/>
    <s v=""/>
    <n v="0"/>
    <n v="0"/>
    <n v="0"/>
    <n v="0"/>
    <n v="0"/>
    <n v="0"/>
    <n v="4"/>
    <n v="1"/>
    <n v="1"/>
    <n v="1"/>
    <n v="4"/>
    <n v="4"/>
    <x v="9"/>
    <x v="1"/>
    <x v="3"/>
    <s v="działalność gospodarcza"/>
    <s v="liczba spółek handlowych w sektorze publicznym"/>
    <s v="podmioty"/>
    <s v="Spółki handlowe to podmioty, których działalność reguluje Kodeks spółek handlowych i będą to:_x000a_spółki osobowe:_x000a_-spółka jawna,_x000a_-spółka partnerska,_x000a_-spółka komandytowa,_x000a_-spółka komandytowo-akcyjna,_x000a_spółki kapitałowe:_x000a_-spółka z ograniczoną odpowiedzialnością,_x000a_-spółka akcyjna._x000a__x000a_Podmioty sektora publicznego to podmioty gospodarki narodowej grupujące własność państwową (Skarbu Państwa i państwowych osób prawnych), własność jednostek samorządu terytorialnego lub samorządowych osób prawnych oraz &quot;własność mieszaną&quot; z przewagą kapitału (mienia) podmiotów sektora publicznego. W przypadku własności publiczno-prywatnej brane są pod uwagę tylko te podmioty, ktrych własnośc publiczna wynosi ponad 50%."/>
    <s v="roczna"/>
    <s v="11.108"/>
    <s v="liczba spółek handlowych w sektorze publicznym"/>
    <n v="0"/>
    <s v=""/>
    <s v="1) GUS REGON2"/>
    <s v="GUS_022_x000a_REGON - Wyciąg_x000a_[adres siedziby,forma prawna, forma własności]"/>
    <s v="Forma właśności - sektor puliczny (1**) lub Brak przewagi sektorowej (3**)_x000a_Forma prawna - spółki"/>
    <n v="0"/>
    <n v="0"/>
    <n v="0"/>
    <s v="2) GUS BDL"/>
    <s v="Kategoria K25 PODMIOTY GOSPODARKI NARODOWEJ, PRZEKSZTAŁCENIA WŁASNOŚCIOWE I STRUKTURALNE _x000a_Grupa G203 PODMIOTY GOSPODARKI NARODOWEJ WPISANE DO REJESTRU REGON _x000a_Podgrupa P2822 Podmioty wg sektorów własnościowych_x000a_[sektor publiczny - spółki handlowe]"/>
    <n v="0"/>
    <n v="0"/>
    <n v="0"/>
    <n v="0"/>
    <n v="0"/>
    <n v="0"/>
    <n v="0"/>
    <e v="#REF!"/>
    <e v="#REF!"/>
    <e v="#REF!"/>
    <e v="#REF!"/>
    <e v="#REF!"/>
    <e v="#REF!"/>
    <e v="#REF!"/>
    <e v="#REF!"/>
    <e v="#REF!"/>
    <e v="#REF!"/>
  </r>
  <r>
    <n v="104"/>
    <n v="109"/>
    <s v="11.109"/>
    <s v="11.109"/>
    <s v="Liczba spółek handlowych z udziałem kapitału zagranicznego w sektorze publicznym"/>
    <x v="160"/>
    <n v="0"/>
    <s v=""/>
    <s v=""/>
    <n v="0"/>
    <s v=""/>
    <n v="0"/>
    <s v=""/>
    <n v="0"/>
    <n v="0"/>
    <n v="0"/>
    <n v="0"/>
    <n v="0"/>
    <n v="0"/>
    <n v="4"/>
    <n v="1"/>
    <n v="1"/>
    <n v="1"/>
    <n v="4"/>
    <n v="4"/>
    <x v="9"/>
    <x v="1"/>
    <x v="3"/>
    <s v="działalność gospodarcza"/>
    <s v="liczba spółek handlowych z udziałem kapitału zagranicznego w sektorze publicznym"/>
    <s v="%"/>
    <s v="Spółki handlowe to podmioty, których działalność reguluje Kodeks spółek handlowych i będą to:_x000a_spółki osobowe:_x000a_-spółka jawna,_x000a_-spółka partnerska,_x000a_-spółka komandytowa,_x000a_-spółka komandytowo-akcyjna,_x000a_spółki kapitałowe:_x000a_-spółka z ograniczoną odpowiedzialnością,_x000a_-spółka akcyjna._x000a__x000a_Podmioty sektora publicznego to podmioty gospodarki narodowej grupujące własność państwową (Skarbu Państwa i państwowych_x000a_osób prawnych), własność jednostek samorządu terytorialnego lub samorządowych osób prawnych oraz_x000a_&quot;własność mieszaną&quot; z przewagą kapitału (mienia) podmiotów sektora publicznego. W przypadku własności publiczno-prywatnej brane są pod uwagę tylko te podmioty, ktrych własnośc publiczna wynosi ponad 50%."/>
    <s v="roczna"/>
    <s v="11.109"/>
    <s v="liczba spółek handlowych z udziałem kapitału zagranicznego w sektorze publicznym"/>
    <n v="0"/>
    <s v=""/>
    <s v="1) GUS REGON2"/>
    <s v="GUS_022_x000a_REGON - Wyciąg_x000a_[adres siedziby,forma prawna, forma własności]"/>
    <s v="Forma właśności - sektor puliczny (1**) lub Brak przewagi sektorowej- 336 własność mieszana między sektorami z takim samym udziałem własności sektora publicznego i prywatnego z najwyższym udziałem własności osób zagranicznych w kapitale ogółem_x000a_Forma prawna - spółki"/>
    <n v="0"/>
    <n v="0"/>
    <n v="0"/>
    <s v="2) GUS BDL"/>
    <s v="Kategoria K25 PODMIOTY GOSPODARKI NARODOWEJ, PRZEKSZTAŁCENIA WŁASNOŚCIOWE I STRUKTURALNE _x000a_Grupa G203 PODMIOTY GOSPODARKI NARODOWEJ WPISANE DO REJESTRU REGON _x000a_Podgrupa P2822 Podmioty wg sektorów własnościowych_x000a_[sektor publiczny - spółki handlowe z udziałem kapitału zagranicznego]"/>
    <n v="0"/>
    <n v="0"/>
    <n v="0"/>
    <n v="0"/>
    <n v="0"/>
    <n v="0"/>
    <n v="0"/>
    <e v="#REF!"/>
    <e v="#REF!"/>
    <e v="#REF!"/>
    <e v="#REF!"/>
    <e v="#REF!"/>
    <e v="#REF!"/>
    <e v="#REF!"/>
    <e v="#REF!"/>
    <e v="#REF!"/>
    <e v="#REF!"/>
  </r>
  <r>
    <n v="105"/>
    <n v="110"/>
    <s v="11.110"/>
    <s v="11.110"/>
    <s v="Liczba państwowych i samorządowych jednostek prawa budżetowego"/>
    <x v="161"/>
    <n v="0"/>
    <s v=""/>
    <s v=""/>
    <n v="0"/>
    <s v=""/>
    <n v="0"/>
    <s v=""/>
    <n v="0"/>
    <n v="0"/>
    <n v="0"/>
    <n v="0"/>
    <n v="0"/>
    <n v="0"/>
    <n v="5"/>
    <n v="1"/>
    <n v="1"/>
    <n v="1"/>
    <n v="4"/>
    <n v="4"/>
    <x v="22"/>
    <x v="1"/>
    <x v="3"/>
    <s v="działalność gospodarcza"/>
    <s v="liczba państwowych i samorządowych jednostek prawa budżetowego"/>
    <s v="podmioty"/>
    <s v="Jednostki prawa budżetowego to jednostki organizacyjne sektora finansów publicznych, które nie mają osobowości prawnej. "/>
    <s v="roczna"/>
    <s v="11.110"/>
    <s v="liczba państwowych i samorządowych jednostek prawa budżetowego"/>
    <n v="0"/>
    <s v=""/>
    <s v="1) GUS REGON2"/>
    <s v="GUS_022_x000a_REGON - Wyciąg_x000a_[adres siedziby,forma prawna, forma własności]"/>
    <s v="Forma właśności - własność samorządowa, własność mieszana w sektorze publicznym z przewagą własności samorządowej,własność mieszana między sektorami z przewagą własności sektora publicznego, w tym z_x000a_przewagą własności samorządowej, własność mieszana między sektorami z takim samym udziałem własności sektora_x000a_publicznego i prywatnego z najwyŜszym udziałem własności samorządowej w kapitale_x000a_ogółem "/>
    <n v="0"/>
    <n v="0"/>
    <n v="0"/>
    <s v="2) GUS BDL"/>
    <s v="Kategoria K25 PODMIOTY GOSPODARKI NARODOWEJ, PRZEKSZTAŁCENIA WŁASNOŚCIOWE I STRUKTURALNE _x000a_Grupa G203 PODMIOTY GOSPODARKI NARODOWEJ WPISANE DO REJESTRU REGON _x000a_Podgrupa P2822 Podmioty wg sektorów własnościowych_x000a_[sektor publiczny - państwowe i samorządowe jednostki prawa budżetowego]"/>
    <n v="0"/>
    <n v="0"/>
    <n v="0"/>
    <n v="0"/>
    <n v="0"/>
    <n v="0"/>
    <n v="0"/>
    <e v="#REF!"/>
    <e v="#REF!"/>
    <e v="#REF!"/>
    <e v="#REF!"/>
    <e v="#REF!"/>
    <e v="#REF!"/>
    <e v="#REF!"/>
    <e v="#REF!"/>
    <e v="#REF!"/>
    <e v="#REF!"/>
  </r>
  <r>
    <n v="106"/>
    <n v="111"/>
    <s v="11.111"/>
    <s v="11.111"/>
    <s v="Liczba pozostałych podmiotów sektora publicznego"/>
    <x v="162"/>
    <n v="0"/>
    <s v=""/>
    <s v=""/>
    <n v="0"/>
    <s v=""/>
    <n v="0"/>
    <s v=""/>
    <n v="0"/>
    <n v="0"/>
    <n v="0"/>
    <n v="0"/>
    <n v="0"/>
    <n v="0"/>
    <n v="5"/>
    <n v="1"/>
    <n v="1"/>
    <n v="1"/>
    <n v="4"/>
    <n v="4"/>
    <x v="22"/>
    <x v="1"/>
    <x v="3"/>
    <s v="działalność gospodarcza"/>
    <s v="liczba podmiotów sektora publicznego-liczba firm w sektorze publicznym-liczba państwowych i samorządowych jednostek prawa budżetowego"/>
    <s v="podmioty"/>
    <s v="Pozostałe podmioty sektora publicznego obejmują wszystkie pozostałe podmioty sektora publicznego poza firmami (11.109) oraz państwowymi i samorządowymi jednostkami prawa budżetowego (11.113). Wartośc wskaźnika 11.114 = 11.108-11.109-11.113"/>
    <s v="roczna"/>
    <n v="0"/>
    <s v="liczba pozostałych podmiotów sektora publicznego*"/>
    <n v="0"/>
    <s v=""/>
    <s v="1) GUS REGON"/>
    <s v="GUS_022_x000a_REGON - Wyciąg_x000a_[adres siedziby,forma prawna, forma własności]"/>
    <n v="0"/>
    <n v="0"/>
    <n v="0"/>
    <n v="0"/>
    <s v="2)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quot;sektor publiczny, ogółem&quot;-_x000a_&quot;sektor publiczny - przedsiębiorstwa państwowe&quot;-&quot;sektor publiczny - spółki handlowe&quot;-&quot;sektor publiczny - państwowe i samorządowe jednostki prawa budżetowego&quot;]"/>
    <n v="0"/>
    <n v="0"/>
    <n v="0"/>
    <n v="0"/>
    <n v="0"/>
    <n v="0"/>
    <n v="0"/>
    <e v="#REF!"/>
    <e v="#REF!"/>
    <e v="#REF!"/>
    <e v="#REF!"/>
    <e v="#REF!"/>
    <e v="#REF!"/>
    <e v="#REF!"/>
    <e v="#REF!"/>
    <e v="#REF!"/>
    <e v="#REF!"/>
  </r>
  <r>
    <n v="107"/>
    <n v="112"/>
    <s v="11.112"/>
    <s v="11.112"/>
    <s v="Liczba podmiotów sektora prywatnego"/>
    <x v="163"/>
    <n v="0"/>
    <s v=""/>
    <s v=""/>
    <n v="0"/>
    <s v=""/>
    <n v="0"/>
    <s v=""/>
    <n v="0"/>
    <n v="0"/>
    <n v="0"/>
    <n v="0"/>
    <n v="0"/>
    <n v="0"/>
    <n v="4"/>
    <n v="1"/>
    <n v="1"/>
    <n v="1"/>
    <n v="4"/>
    <n v="4"/>
    <x v="9"/>
    <x v="1"/>
    <x v="3"/>
    <s v="działalność gospodarcza"/>
    <s v="liczba podmiotów sektora prywatnego"/>
    <s v="podmioty"/>
    <s v="Podmioty sektora prywatnego to podmioty gospodarki narodowej grupujące własność prywatną krajową (osób fizycznych i pozostałych jednostek prywatnych), własność zagraniczną (osób zagranicznych) oraz &quot;własność mieszaną&quot; z przewagą kapitału (mienia) podmiotów sektora prywatnego._x000a_W przypadku własności publiczno-prywatnej brane są pod uwagę tylko te podmioty, ktrych własność prywatna wynosi minimum 50%."/>
    <s v="roczna"/>
    <s v="11.112"/>
    <s v="liczba podmiotów sektora prywatnego"/>
    <n v="0"/>
    <s v=""/>
    <s v="1) GUS REGON2"/>
    <s v="GUS_022_x000a_REGON - Miesięczna informacja o podmiotach gospodarki narodowej w rejestrze REGON_x000a_Tablica  2_x000a_[Sektor prywatny - razem]"/>
    <s v="Należy wykorzystać dane z zestawienie przedstawiającego stan na 31.12. (grudniową)"/>
    <n v="0"/>
    <n v="0"/>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prywatny - ogółem]"/>
    <n v="0"/>
    <n v="0"/>
    <n v="0"/>
    <n v="0"/>
    <s v="2) GUS REGON"/>
    <s v="GUS_022_x000a_REGON - Wyciąg_x000a_[adres siedziby,forma własności]"/>
    <s v="Forma właśności - sektor prywatny(2**) lub Brak przewagi sektorowej (3**)_x000a_"/>
    <e v="#REF!"/>
    <e v="#REF!"/>
    <e v="#REF!"/>
    <e v="#REF!"/>
    <e v="#REF!"/>
    <e v="#REF!"/>
    <e v="#REF!"/>
    <e v="#REF!"/>
    <e v="#REF!"/>
    <e v="#REF!"/>
  </r>
  <r>
    <n v="108"/>
    <n v="113"/>
    <s v="11.113"/>
    <s v="11.113"/>
    <s v="Liczba firm w sektorze prywatnym"/>
    <x v="164"/>
    <n v="0"/>
    <s v=""/>
    <s v=""/>
    <n v="0"/>
    <s v=""/>
    <n v="0"/>
    <s v=""/>
    <n v="0"/>
    <n v="0"/>
    <n v="0"/>
    <n v="0"/>
    <n v="0"/>
    <n v="0"/>
    <n v="5"/>
    <n v="1"/>
    <n v="1"/>
    <n v="1"/>
    <n v="4"/>
    <n v="4"/>
    <x v="22"/>
    <x v="1"/>
    <x v="3"/>
    <s v="działalność gospodarcza"/>
    <s v="liczba firm w sektorze prywatnym"/>
    <s v="podmioty"/>
    <s v="Firmy to: _x000a_-osoby fizyczne prowadzące działalność gospodarczą_x000a_-spółki handlowe tj. spółki kapitałowe - spółki akcyjne, spółki z ograniczoną odpowiedzialnością (osoby prawne) oraz spółki osobowe - spółki jawne, spółki partnerskie, spółki komandytowe, spółki komandytowo-akcyjne (jednostki nie posiadające osobowości prawnej)_x000a_-przedsiębiorstwa państwowe (osoby prawne)_x000a__x000a_Podmioty sektora prywatnego to podmioty gospodarki narodowej grupujące własność prywatną krajową (osób fizycznych i pozostałych jednostek prywatnych), własność zagraniczną (osób zagranicznych) oraz &quot;własność mieszaną&quot; z przewagą kapitału (mienia) podmiotów sektora prywatnego._x000a_W przypadku własności publiczno-prywatnej brane są pod uwagę tylko te podmioty, ktrych własność prywatna wynosi minimum 50%."/>
    <s v="roczna"/>
    <s v="11.114"/>
    <s v="liczba osób fizycznych prowadzących działalność gospodarczą"/>
    <s v="11.115"/>
    <s v="liczba spółek handlowych w sektorze prywatnym"/>
    <s v="1) GUS REGON2"/>
    <s v="GUS_022_x000a_REGON - Wyciąg_x000a_[adres siedziby,forma własności]"/>
    <s v="Forma właśności - sektor prywatny(2**) lub Brak przewagi sektorowej (3**)_x000a_Forma prawna - spółki,osoby fizyczne prowadzące działalność gospodarczą"/>
    <n v="0"/>
    <n v="0"/>
    <n v="0"/>
    <s v="2) GUS BDL"/>
    <s v="_x000a_Kategoria K25 PODMIOTY GOSPODARKI NARODOWEJ, PRZEKSZTAŁCENIA WŁASNOŚCIOWE I STRUKTURALNE _x000a_Grupa G203 PODMIOTY GOSPODARKI NARODOWEJ WPISANE DO REJESTRU REGON _x000a_Podgrupa P2822 Podmioty wg sektorów własnościowych_x000a_[&quot;sektor prywatny - osoby fizyczne prowadzące działalność gospodarczą&quot;+_x000a_&quot;sektor prywatny - spółki handlowe&quot;]_x000a_"/>
    <n v="0"/>
    <n v="0"/>
    <n v="0"/>
    <n v="0"/>
    <n v="0"/>
    <n v="0"/>
    <n v="0"/>
    <e v="#REF!"/>
    <e v="#REF!"/>
    <e v="#REF!"/>
    <e v="#REF!"/>
    <e v="#REF!"/>
    <e v="#REF!"/>
    <e v="#REF!"/>
    <e v="#REF!"/>
    <e v="#REF!"/>
    <e v="#REF!"/>
  </r>
  <r>
    <n v="109"/>
    <n v="114"/>
    <s v="11.114"/>
    <s v="11.114"/>
    <s v="Liczba osób fizycznych prowadzących działalność gospodarczą"/>
    <x v="165"/>
    <n v="0"/>
    <s v=""/>
    <s v=""/>
    <n v="0"/>
    <s v=""/>
    <n v="0"/>
    <s v=""/>
    <n v="0"/>
    <n v="0"/>
    <n v="0"/>
    <n v="0"/>
    <n v="0"/>
    <n v="0"/>
    <n v="4"/>
    <n v="1"/>
    <n v="1"/>
    <n v="1"/>
    <n v="4"/>
    <n v="4"/>
    <x v="9"/>
    <x v="1"/>
    <x v="3"/>
    <s v="działalność gospodarcza"/>
    <s v="liczba osób fizycznych prowadzących działalność gospodarczą"/>
    <s v="podmioty"/>
    <s v="Osoby fizyczne prowadzące działalność gospodarczą to podmioty zarejestrowane w Centralnej Ewidencji i Informacji o Działalności Gospodarczej (CEIDG)"/>
    <s v="roczna"/>
    <s v="11.114"/>
    <s v="liczba osób fizycznych prowadzących działalność gospodarczą"/>
    <n v="0"/>
    <s v=""/>
    <s v="1) GUS REGON2"/>
    <s v="GUS_022_x000a_REGON - Miesięczna informacja o podmiotach gospodarki narodowej w rejestrze REGON_x000a_Tablica  2_x000a_[Sektor prywatny - osoby fizyczne razem]"/>
    <s v="Należy wykorzystać dane z zestawienie przedstawiającego stan na 31.12. (grudniową)"/>
    <n v="0"/>
    <n v="0"/>
    <n v="0"/>
    <s v="3) GUS BDL"/>
    <s v="Kategoria PODMIOTY GOSPODARKI NARODOWEJ, PRZEKSZTAŁCENIA WŁASNOŚCIOWE I STRUKTURALNE (K25)_x000a_Grupa PODMIOTY GOSPODARKI NARODOWEJ WPISANE DO REJESTRU REGON (G203)_x000a_Podgrupa Osoby fizyczne prowadzące działalność gospodarczą wg sekcji PKD 2007 (P3254)_x000a_[ogółem]"/>
    <n v="0"/>
    <n v="0"/>
    <n v="0"/>
    <n v="0"/>
    <s v="2) GUS REGON"/>
    <s v="GUS_022_x000a_REGON - Wyciąg_x000a_[adres siedziby,forma własności]"/>
    <s v="Forma właśności - sektor prywatny(2**) lub Brak przewagi sektorowej (3**)_x000a_Forma prawna - osoby fizyczne prowadzące działalność gospodarczą"/>
    <e v="#REF!"/>
    <e v="#REF!"/>
    <e v="#REF!"/>
    <e v="#REF!"/>
    <e v="#REF!"/>
    <e v="#REF!"/>
    <e v="#REF!"/>
    <e v="#REF!"/>
    <e v="#REF!"/>
    <e v="#REF!"/>
  </r>
  <r>
    <n v="110"/>
    <n v="115"/>
    <s v="11.115"/>
    <s v="11.115"/>
    <s v="Liczba spółek handlowych w sektorze prywatnym"/>
    <x v="166"/>
    <n v="0"/>
    <s v=""/>
    <s v=""/>
    <n v="0"/>
    <s v=""/>
    <n v="0"/>
    <s v=""/>
    <n v="0"/>
    <n v="0"/>
    <n v="0"/>
    <n v="0"/>
    <n v="0"/>
    <n v="0"/>
    <n v="4"/>
    <n v="1"/>
    <n v="1"/>
    <n v="1"/>
    <n v="4"/>
    <n v="4"/>
    <x v="9"/>
    <x v="1"/>
    <x v="3"/>
    <s v="działalność gospodarcza"/>
    <s v="liczba spółek handlowych w sektorze prywatnym"/>
    <s v="podmioty"/>
    <s v="Spółki handlowe to podmioty, których działalność reguluje Kodeks spółek handlowych i będą to:_x000a_spółki osobowe:_x000a_-spółka jawna,_x000a_-spółka partnerska,_x000a_-spółka komandytowa,_x000a_-spółka komandytowo-akcyjna,_x000a_spółki kapitałowe:_x000a_-spółka z ograniczoną odpowiedzialnością,_x000a_-spółka akcyjna._x000a__x000a_Podmioty sektora prywatnego to podmioty gospodarki narodowej grupujące własność prywatną krajową (osób fizycznych i pozostałych jednostek prywatnych), własność zagraniczną (osób zagranicznych) oraz &quot;własność mieszaną&quot; z przewagą kapitału (mienia) podmiotów sektora prywatnego._x000a_W przypadku własności publiczno-prywatnej brane są pod uwagę tylko te podmioty, ktrych własność prywatna wynosi minimum 50%."/>
    <s v="roczna"/>
    <s v="11.115"/>
    <s v="liczba spółek handlowych w sektorze prywatnym"/>
    <n v="0"/>
    <s v=""/>
    <s v="1) GUS REGON2"/>
    <s v="GUS_022_x000a_REGON - Wyciąg_x000a_[adres siedziby,forma prawna, forma własności]"/>
    <s v="Forma właśności - sektor prywatny(2**) lub Brak przewagi sektorowej (3**)_x000a_Forma prawna - spółki"/>
    <n v="0"/>
    <n v="0"/>
    <n v="0"/>
    <s v="2) GUS BDL"/>
    <s v="Kategoria K25 PODMIOTY GOSPODARKI NARODOWEJ, PRZEKSZTAŁCENIA WŁASNOŚCIOWE I STRUKTURALNE _x000a_Grupa G203 PODMIOTY GOSPODARKI NARODOWEJ WPISANE DO REJESTRU REGON _x000a_Podgrupa P2822 Podmioty wg sektorów własnościowych_x000a_[sektor prywatny - spółki handlowe]"/>
    <n v="0"/>
    <n v="0"/>
    <n v="0"/>
    <n v="0"/>
    <n v="0"/>
    <n v="0"/>
    <n v="0"/>
    <e v="#REF!"/>
    <e v="#REF!"/>
    <e v="#REF!"/>
    <e v="#REF!"/>
    <e v="#REF!"/>
    <e v="#REF!"/>
    <e v="#REF!"/>
    <e v="#REF!"/>
    <e v="#REF!"/>
    <e v="#REF!"/>
  </r>
  <r>
    <n v="111"/>
    <n v="116"/>
    <s v="11.116"/>
    <s v="11.116"/>
    <s v="Liczba spółek handlowych z udziałem kapitału zagranicznego w sektorze prywatnym"/>
    <x v="167"/>
    <n v="0"/>
    <s v=""/>
    <s v=""/>
    <n v="0"/>
    <s v=""/>
    <n v="0"/>
    <s v=""/>
    <n v="0"/>
    <n v="0"/>
    <n v="0"/>
    <n v="0"/>
    <n v="0"/>
    <n v="0"/>
    <n v="4"/>
    <n v="1"/>
    <n v="1"/>
    <n v="1"/>
    <n v="4"/>
    <n v="4"/>
    <x v="9"/>
    <x v="1"/>
    <x v="3"/>
    <s v="działalność gospodarcza"/>
    <s v="liczba spółek handlowych z udziałem kapitału zagranicznego w sektorze prywatnym"/>
    <s v="%"/>
    <s v="Spółki handlowe to podmioty, których działalność reguluje Kodeks spółek handlowych i będą to:_x000a_spółki osobowe:_x000a_-spółka jawna,_x000a_-spółka partnerska,_x000a_-spółka komandytowa,_x000a_-spółka komandytowo-akcyjna,_x000a_spółki kapitałowe:_x000a_-spółka z ograniczoną odpowiedzialnością,_x000a_-spółka akcyjna._x000a__x000a_Podmioty sektora prywatnego to podmioty gospodarki narodowej grupujące własność prywatną krajową (osób fizycznych i pozostałych jednostek prywatnych), własność zagraniczną (osób zagranicznych) oraz &quot;własność mieszaną&quot; z przewagą kapitału (mienia) podmiotów sektora prywatnego._x000a_W przypadku własności publiczno-prywatnej brane są pod uwagę tylko te podmioty, ktrych własność prywatna wynosi minimum 50%."/>
    <s v="roczna"/>
    <s v="11.116"/>
    <s v="liczba spółek handlowych z udziałem kapitału zagranicznego w sektorze prywatnym"/>
    <n v="0"/>
    <s v=""/>
    <s v="1) GUS REGON2"/>
    <s v="GUS_022_x000a_REGON - Wyciąg_x000a_[adres siedziby,forma prawna, forma własności]"/>
    <s v="Forma właśności - sektor prywatny(własność mieszana między sektorami z przewagą własności sektora prywatnego, w tym z_x000a_przewagą własności zagranicznej, własność mieszana w sektorze prywatnym z przewagą własności zagranicznej _x000a_) lub Brak przewagi sektorowej (własność mieszana między sektorami z takim samym udziałem własności sektora_x000a_publicznego i prywatnego z najwyŜszym udziałem własności osób zagranicznych w_x000a_kapitale ogółem)_x000a_Forma prawna - spółki"/>
    <n v="0"/>
    <n v="0"/>
    <n v="0"/>
    <s v="2) GUS BDL"/>
    <s v="Kategoria K25 PODMIOTY GOSPODARKI NARODOWEJ, PRZEKSZTAŁCENIA WŁASNOŚCIOWE I STRUKTURALNE _x000a_Grupa G203 PODMIOTY GOSPODARKI NARODOWEJ WPISANE DO REJESTRU REGON _x000a_Podgrupa P2822 Podmioty wg sektorów własnościowych_x000a_[sektor prywatny - spółki handlowe z udziałem kapitału zagranicznego]"/>
    <n v="0"/>
    <n v="0"/>
    <n v="0"/>
    <n v="0"/>
    <n v="0"/>
    <n v="0"/>
    <n v="0"/>
    <e v="#REF!"/>
    <e v="#REF!"/>
    <e v="#REF!"/>
    <e v="#REF!"/>
    <e v="#REF!"/>
    <e v="#REF!"/>
    <e v="#REF!"/>
    <e v="#REF!"/>
    <e v="#REF!"/>
    <e v="#REF!"/>
  </r>
  <r>
    <n v="114"/>
    <n v="117"/>
    <s v="4.6/11.117"/>
    <s v="4.6/11.117"/>
    <s v="Liczba stowarzyszeń i organizacji społecznych"/>
    <x v="168"/>
    <n v="0"/>
    <s v=""/>
    <s v=""/>
    <n v="0"/>
    <s v=""/>
    <n v="0"/>
    <s v=""/>
    <n v="0"/>
    <n v="0"/>
    <n v="0"/>
    <n v="0"/>
    <n v="0"/>
    <n v="0"/>
    <n v="5"/>
    <n v="1"/>
    <n v="1"/>
    <n v="1"/>
    <n v="4"/>
    <n v="4"/>
    <x v="22"/>
    <x v="1"/>
    <x v="3"/>
    <s v="działalność gospodarcza"/>
    <s v="liczba stowarzyszeń i organizacji społecznych"/>
    <s v="podmioty"/>
    <s v="Organizacje społeczne to organizacje zawodowe, samorządowe, spółdzielcze i inne organizacje społeczne"/>
    <s v="roczna"/>
    <s v="11.117"/>
    <s v="liczba stowarzyszeń i organizacji społecznych"/>
    <n v="0"/>
    <s v=""/>
    <s v="1) GUS REGON2"/>
    <s v="GUS_022_x000a_REGON - Wyciąg_x000a_[adres siedziby,forma prawna]"/>
    <s v="Forma prawna - stowarzyszenia i ogranizacje społeczne"/>
    <n v="0"/>
    <n v="0"/>
    <n v="0"/>
    <s v="2) GUS BDL"/>
    <s v="_x000a_Kategoria K25 PODMIOTY GOSPODARKI NARODOWEJ, PRZEKSZTAŁCENIA WŁASNOŚCIOWE I STRUKTURALNE _x000a_Grupa G203 PODMIOTY GOSPODARKI NARODOWEJ WPISANE DO REJESTRU REGON _x000a_Podgrupa P2822 Podmioty wg sektorów własnościowych_x000a_[sektor prywatny - stowarzyszenia i organizacje społeczne]"/>
    <n v="0"/>
    <n v="0"/>
    <n v="0"/>
    <n v="0"/>
    <n v="0"/>
    <n v="0"/>
    <n v="0"/>
    <e v="#REF!"/>
    <e v="#REF!"/>
    <e v="#REF!"/>
    <e v="#REF!"/>
    <e v="#REF!"/>
    <e v="#REF!"/>
    <e v="#REF!"/>
    <e v="#REF!"/>
    <e v="#REF!"/>
    <e v="#REF!"/>
  </r>
  <r>
    <n v="112"/>
    <n v="118"/>
    <s v="11.118"/>
    <s v="11.118"/>
    <s v="Liczba spółdzielni"/>
    <x v="169"/>
    <n v="0"/>
    <s v=""/>
    <s v=""/>
    <n v="0"/>
    <s v=""/>
    <n v="0"/>
    <s v=""/>
    <n v="0"/>
    <n v="0"/>
    <n v="0"/>
    <n v="0"/>
    <n v="0"/>
    <n v="0"/>
    <n v="5"/>
    <n v="1"/>
    <n v="1"/>
    <n v="1"/>
    <n v="4"/>
    <n v="4"/>
    <x v="22"/>
    <x v="1"/>
    <x v="3"/>
    <s v="działalność gospodarcza"/>
    <s v="liczba spółdzielni"/>
    <s v="podmioty"/>
    <s v="Spółdzielnia to forma prawna organizacji pozarządowej, która jest dobrowolnym zrzeszeniem nieograniczonej liczby osób, o zmiennym składzie osobowym i zmiennym funduszu udziałowym, które w interesie swoich członków prowadzi wspólną działalność gospodarczą. Głownym celem jej działalności jest zaspokojenie potrzeb jej członków, a w drugiej kolejności przyniesienie zysków akcjonariuszom."/>
    <s v="roczna"/>
    <s v="11.118"/>
    <s v="liczba spółdzielni"/>
    <n v="0"/>
    <s v=""/>
    <s v="1) GUS REGON2"/>
    <s v="GUS_022_x000a_REGON - Miesięczna informacja o podmiotach gospodarki narodowej w rejestrze REGON_x000a_Tablica  10_x000a_[Spółdzielnie]"/>
    <s v="Należy wykorzystać dane z zestawienie przedstawiającego stan na 31.12. (grudniową)"/>
    <n v="0"/>
    <n v="0"/>
    <n v="0"/>
    <s v="3) GUS BDL"/>
    <s v="Kategoria K25 PODMIOTY GOSPODARKI NARODOWEJ, PRZEKSZTAŁCENIA WŁASNOŚCIOWE I STRUKTURALNE _x000a_Grupa G203 PODMIOTY GOSPODARKI NARODOWEJ WPISANE DO REJESTRU REGON _x000a_Podgrupa P2822 Podmioty wg sektorów własnościowych _x000a_[sektor prywatny - spółdzielnie]"/>
    <n v="0"/>
    <n v="0"/>
    <n v="0"/>
    <n v="0"/>
    <s v="2) GUS REGON"/>
    <s v="GUS_022_x000a_REGON - Wyciąg_x000a_[adres siedziby,forma własności]"/>
    <s v="Forma prawna - spółdzielnie"/>
    <e v="#REF!"/>
    <e v="#REF!"/>
    <e v="#REF!"/>
    <e v="#REF!"/>
    <e v="#REF!"/>
    <e v="#REF!"/>
    <e v="#REF!"/>
    <e v="#REF!"/>
    <e v="#REF!"/>
    <e v="#REF!"/>
  </r>
  <r>
    <n v="113"/>
    <n v="119"/>
    <s v="11.119"/>
    <s v="11.119"/>
    <s v="Liczba fundacji"/>
    <x v="170"/>
    <n v="0"/>
    <s v=""/>
    <s v=""/>
    <n v="0"/>
    <s v=""/>
    <n v="0"/>
    <s v=""/>
    <n v="0"/>
    <n v="0"/>
    <n v="0"/>
    <n v="0"/>
    <n v="0"/>
    <n v="0"/>
    <n v="5"/>
    <n v="1"/>
    <n v="1"/>
    <n v="1"/>
    <n v="4"/>
    <n v="4"/>
    <x v="22"/>
    <x v="1"/>
    <x v="3"/>
    <s v="działalność gospodarcza"/>
    <s v="liczba fundacji"/>
    <s v="podmioty"/>
    <s v="Fundacja to forma prawna organizacji pozarządowej, której istotnym substratem jest kapitał przeznaczony na określony cel oraz statut zawierający reguły dysponowania tym kapitałem. "/>
    <s v="roczna"/>
    <s v="11.119"/>
    <s v="liczba fundacji"/>
    <n v="0"/>
    <s v=""/>
    <s v="1) GUS REGON2"/>
    <s v="GUS_022_x000a_REGON - Wyciąg_x000a_[adres siedziby,forma prawna]"/>
    <s v="Forma prawna - fundacje"/>
    <n v="0"/>
    <n v="0"/>
    <n v="0"/>
    <s v="2) GUS BDL"/>
    <s v="Kategoria K25 PODMIOTY GOSPODARKI NARODOWEJ, PRZEKSZTAŁCENIA WŁASNOŚCIOWE I STRUKTURALNE _x000a_Grupa G203 PODMIOTY GOSPODARKI NARODOWEJ WPISANE DO REJESTRU REGON _x000a_Podgrupa P2822 Podmioty wg sektorów własnościowych _x000a_[sektor prywatny - fundacje]"/>
    <n v="0"/>
    <n v="0"/>
    <n v="0"/>
    <n v="0"/>
    <n v="0"/>
    <n v="0"/>
    <n v="0"/>
    <e v="#REF!"/>
    <e v="#REF!"/>
    <e v="#REF!"/>
    <e v="#REF!"/>
    <e v="#REF!"/>
    <e v="#REF!"/>
    <e v="#REF!"/>
    <e v="#REF!"/>
    <e v="#REF!"/>
    <e v="#REF!"/>
  </r>
  <r>
    <n v="115"/>
    <n v="120"/>
    <s v="11.120"/>
    <s v="11.120"/>
    <s v="Liczba pozostałych podmiotów sektora prywatnego"/>
    <x v="171"/>
    <n v="0"/>
    <s v=""/>
    <s v=""/>
    <n v="0"/>
    <s v=""/>
    <n v="0"/>
    <s v=""/>
    <n v="0"/>
    <n v="0"/>
    <n v="0"/>
    <n v="0"/>
    <n v="0"/>
    <n v="0"/>
    <n v="5"/>
    <n v="1"/>
    <n v="1"/>
    <n v="1"/>
    <n v="4"/>
    <n v="4"/>
    <x v="22"/>
    <x v="1"/>
    <x v="3"/>
    <s v="działalność gospodarcza"/>
    <s v="liczba podmiotów sektora prywatnego-liczba firm w sektorze prywatnym-liczba stowarzyszeń i organizacji społecznych-liczba spółdzielni-liczba fundacji"/>
    <s v="podmioty"/>
    <s v="Podmioty sektora prywatnego to podmioty gospodarki narodowej grupujące własność prywatną krajową (osób fizycznych i pozostałych jednostek prywatnych), własność zagraniczną (osób zagranicznych) oraz &quot;własność mieszaną&quot; z przewagą kapitału (mienia) podmiotów sektora prywatnego._x000a_W przypadku własności publiczno-prywatnej brane są pod uwagę tylko te podmioty, ktrych własność prywatna wynosi minimum 50%._x000a_Wskaźnik obejmuje wszystkie podmioty z wyłączeniem firm (osób fizycznych prowadzących działalnośc gospodarczą oraz spółek handlowych), stowarzyszeń i organziacji społecznych, spółdzielni, fundacji."/>
    <s v="roczna"/>
    <n v="0"/>
    <s v="liczba pozostałych podmiotów sektora prywatnego*"/>
    <n v="0"/>
    <s v=""/>
    <s v="1) GUS REGON"/>
    <s v="GUS_022_x000a_REGON - Wyciąg_x000a_[adres siedziby,forma prawna]"/>
    <n v="0"/>
    <n v="0"/>
    <n v="0"/>
    <n v="0"/>
    <s v="2) GUS BDL"/>
    <s v="Kategoria K25 PODMIOTY GOSPODARKI NARODOWEJ, PRZEKSZTAŁCENIA WŁASNOŚCIOWE I STRUKTURALNE _x000a_Grupa G203 PODMIOTY GOSPODARKI NARODOWEJ WPISANE DO REJESTRU REGON _x000a_Podgrupa P2822 Podmioty wg sektorów własnościowych_x000a_[&quot;sektor prywatny - ogółem&quot;-&quot;sektor prywatny - osoby fizyczne prowadzące działalność gospodarczą&quot;-_x000a_&quot;sektor prywatny - spółki handlowe&quot;-&quot;sektor prywatny - stowarzyszenia i organizacje społeczne&quot;-&quot;sektor prywatny - spółdzielnie&quot;-&quot;sektor prywatny - fundacje&quot;"/>
    <s v="Dane dla poziomu NUTS 2"/>
    <n v="0"/>
    <n v="0"/>
    <n v="0"/>
    <n v="0"/>
    <n v="0"/>
    <n v="0"/>
    <e v="#REF!"/>
    <e v="#REF!"/>
    <e v="#REF!"/>
    <e v="#REF!"/>
    <e v="#REF!"/>
    <e v="#REF!"/>
    <e v="#REF!"/>
    <e v="#REF!"/>
    <e v="#REF!"/>
    <e v="#REF!"/>
  </r>
  <r>
    <n v="294"/>
    <n v="121"/>
    <s v="11.121"/>
    <s v="11.121"/>
    <s v="Liczba podmiotów gospodarki narodowej z udziałem kapitału zagranicznego"/>
    <x v="172"/>
    <n v="0"/>
    <s v=""/>
    <s v=""/>
    <n v="0"/>
    <s v=""/>
    <n v="0"/>
    <s v=""/>
    <n v="0"/>
    <n v="0"/>
    <n v="0"/>
    <n v="0"/>
    <n v="0"/>
    <n v="0"/>
    <n v="4"/>
    <n v="2"/>
    <n v="1"/>
    <n v="1"/>
    <n v="4"/>
    <n v="4"/>
    <x v="9"/>
    <x v="1"/>
    <x v="3"/>
    <s v="kapitał zagraniczny"/>
    <s v="podmioty z udziałem kapitału zagranicznego"/>
    <s v="podmioty"/>
    <s v="-"/>
    <s v="roczna"/>
    <s v="11.121"/>
    <s v="liczba podmiotów z udziałem kapitału zagranicznego"/>
    <n v="0"/>
    <s v=""/>
    <s v="1) GUS BDL1"/>
    <s v="Kategoria K25 PODMIOTY GOSPODARKI NARODOWEJ, PRZEKSZTAŁCENIA WŁASNOŚCIOWE I STRUKTURALNE _x000a_Grupa G373 PODMIOTY Z UDZIAŁEM KAPITAŁU ZAGRANICZNEGO _x000a_Podgrupa P3296 Kapitał zagraniczny wg powiatów"/>
    <s v="Prezentowane dane nie uwzględniają podmiotów prowadzących działalność bankową, maklerską, ubezpieczeniową oraz towarzystw inwestycyjnych i emerytalnych, Narodowych Funduszy Inwestycyjnych, szkół wyższych, gospodarstw indywidualnych w rolnictwie, a także samodzielnych publicznych zakładów opieki zdrowotnej i instytucji kultury posiadających osobowość prawną."/>
    <n v="0"/>
    <n v="0"/>
    <n v="0"/>
    <n v="0"/>
    <n v="0"/>
    <n v="0"/>
    <n v="0"/>
    <n v="0"/>
    <n v="0"/>
    <n v="0"/>
    <n v="0"/>
    <n v="0"/>
    <e v="#REF!"/>
    <e v="#REF!"/>
    <e v="#REF!"/>
    <e v="#REF!"/>
    <e v="#REF!"/>
    <e v="#REF!"/>
    <e v="#REF!"/>
    <e v="#REF!"/>
    <e v="#REF!"/>
    <e v="#REF!"/>
  </r>
  <r>
    <n v="295"/>
    <n v="122"/>
    <s v="11.122"/>
    <s v="11.122"/>
    <s v="Liczba spółek handlowych z udziałem kapitału zagranicznego "/>
    <x v="173"/>
    <n v="0"/>
    <s v=""/>
    <s v=""/>
    <n v="0"/>
    <s v=""/>
    <n v="0"/>
    <s v=""/>
    <n v="0"/>
    <n v="0"/>
    <n v="0"/>
    <n v="0"/>
    <n v="0"/>
    <n v="0"/>
    <n v="4"/>
    <n v="1"/>
    <n v="1"/>
    <n v="1"/>
    <n v="4"/>
    <n v="4"/>
    <x v="9"/>
    <x v="1"/>
    <x v="3"/>
    <s v="kapitał zagraniczny"/>
    <s v="aktywne spółki z udziałem kapitału zagranicznego "/>
    <s v="podmioty"/>
    <s v="-"/>
    <s v="roczna"/>
    <s v="11.122"/>
    <s v="liczba spółek handlowych z udziałem kapitału zagranicznego "/>
    <n v="0"/>
    <s v=""/>
    <s v="1) GUS BDL"/>
    <s v="Kategoria K25 PODMIOTY GOSPODARKI NARODOWEJ, PRZEKSZTAŁCENIA WŁASNOŚCIOWE I STRUKTURALNE _x000a_Grupa G203 PODMIOTY GOSPODARKI NARODOWEJ WPISANE DO REJESTRU REGON _x000a_Podgrupa P3256 Podmioty gospodarki narodowej wg formy prawnej_x000a_Spółki handlowe - z udziałem kapitału zagranicznego razem"/>
    <n v="0"/>
    <n v="0"/>
    <n v="0"/>
    <n v="0"/>
    <n v="0"/>
    <n v="0"/>
    <n v="0"/>
    <n v="0"/>
    <n v="0"/>
    <n v="0"/>
    <n v="0"/>
    <n v="0"/>
    <n v="0"/>
    <e v="#REF!"/>
    <e v="#REF!"/>
    <e v="#REF!"/>
    <e v="#REF!"/>
    <e v="#REF!"/>
    <e v="#REF!"/>
    <e v="#REF!"/>
    <e v="#REF!"/>
    <e v="#REF!"/>
    <e v="#REF!"/>
  </r>
  <r>
    <n v="163"/>
    <n v="123"/>
    <s v="11.123"/>
    <s v="11.123"/>
    <s v="Odsetek spółek akcyjnych w ogólnej liczbie firm"/>
    <x v="174"/>
    <n v="0"/>
    <s v=""/>
    <s v=""/>
    <n v="0"/>
    <s v=""/>
    <n v="0"/>
    <s v=""/>
    <s v="III.57"/>
    <s v="gospodarka"/>
    <n v="0"/>
    <n v="0"/>
    <n v="0"/>
    <n v="0"/>
    <n v="5"/>
    <n v="1"/>
    <n v="1"/>
    <n v="1"/>
    <n v="5"/>
    <n v="5"/>
    <x v="23"/>
    <x v="1"/>
    <x v="3"/>
    <s v="działalność gospodarcza"/>
    <s v="liczba spółek akcyjnych/liczba firmx100"/>
    <s v="%"/>
    <s v="-"/>
    <s v="roczna"/>
    <s v="11.123A"/>
    <s v="liczba spółek akcyjnych"/>
    <s v="11.96"/>
    <s v="liczba firm"/>
    <s v="1) GUS REGON2"/>
    <s v="GUS_022_x000a_REGON - Miesięczna informacja o podmiotach gospodarki narodowej w rejestrze REGON_x000a_Tablica  10_x000a_[spółki akcyjne]"/>
    <s v="Należy wykorzystać dane z zestawienie przedstawiającego stan na 31.12. (grudniową)"/>
    <s v="1) GUS REGON"/>
    <s v="GUS_022_x000a_REGON - Miesięczna informacja o podmiotach gospodarki narodowej w rejestrze REGON_x000a_Tablica 10_x000a_[ogółem - spółdzielnie]"/>
    <s v="Należy wykorzystać dane z zestawienie przedstawiającego stan na 31.12. (grudniową)"/>
    <s v="3) GUS BDL"/>
    <s v="Kategoria PODMIOTY GOSPODARKI NARODOWEJ, PRZEKSZTAŁCENIA WŁASNOŚCIOWE I STRUKTURALNE (K25)_x000a_Grupa PODMIOTY GOSPODARKI NARODOWEJ WPISANE DO REJESTRU REGON (G203)_x000a_Podgrupa Podmioty gospodarki narodowej wg formy prawnej (P3256)_x000a_Spółki handlowe - akcyjne razem"/>
    <n v="0"/>
    <s v="2) GUS BDL"/>
    <s v="Kategoria: K25 PODMIOTY GOSPODARKI NARODOWEJ, PRZEKSZTAŁCENIA WŁASNOŚCIOWE I STRUKTURALNE _x000a_Grupa: G203 PODMIOTY GOSPODARKI NARODOWEJ WPISANE DO REJESTRU REGON _x000a_Podgrupa: P3254 Osoby fizyczne prowadzące działalność gospodarczą wg sekcji PKD 2007_x000a_Ogółem_x000a_Kategoria: K25 PODMIOTY GOSPODARKI NARODOWEJ, PRZEKSZTAŁCENIA WŁASNOŚCIOWE I STRUKTURALNE _x000a_Grupa: G203 PODMIOTY GOSPODARKI NARODOWEJ WPISANE DO REJESTRU REGON _x000a_Podgrupa: P3256 Podmioty gospodarki narodowej wg formy prawnej_x000a_Przedsiębiorstwa państwowe ogółem_x000a_Spółki handlowe ogółem"/>
    <n v="0"/>
    <s v="2) GUS REGON"/>
    <s v="GUS_022_x000a_REGON - Wyciąg_x000a_[adres siedziby,forma prawna]"/>
    <s v="Forma prawna - spółki akcyjne/_x000a_Forma prawna - spółki, osoby fizyczne prowadzące działalność gospodarczą, przedsiębiorstwo państwowe"/>
    <e v="#REF!"/>
    <e v="#REF!"/>
    <e v="#REF!"/>
    <e v="#REF!"/>
    <e v="#REF!"/>
    <e v="#REF!"/>
    <e v="#REF!"/>
    <e v="#REF!"/>
    <e v="#REF!"/>
    <e v="#REF!"/>
  </r>
  <r>
    <n v="164"/>
    <n v="124"/>
    <s v="11.124"/>
    <s v="11.124"/>
    <s v="Odsetek osób fizycznych prowadzących działalność gospodarczą w ogólnej liczbie firm"/>
    <x v="175"/>
    <n v="0"/>
    <s v=""/>
    <s v=""/>
    <n v="0"/>
    <s v=""/>
    <n v="0"/>
    <s v=""/>
    <n v="0"/>
    <n v="0"/>
    <n v="0"/>
    <n v="0"/>
    <n v="0"/>
    <n v="0"/>
    <n v="5"/>
    <n v="4"/>
    <n v="1"/>
    <n v="1"/>
    <n v="5"/>
    <n v="5"/>
    <x v="23"/>
    <x v="1"/>
    <x v="3"/>
    <s v="działalność gospodarcza"/>
    <s v="liczba jednoosobowych działalności gospodarczych/liczba firmx100"/>
    <s v="%"/>
    <s v="-"/>
    <s v="roczna"/>
    <s v="11.114"/>
    <s v="liczba osób fizycznych prowadzących działalność gospodarczą"/>
    <s v="11.96"/>
    <s v="liczba firm"/>
    <s v="1) GUS REGON2"/>
    <s v="GUS_022_x000a_REGON - Wyciąg_x000a_[adres siedziby,forma prawna]"/>
    <s v="Forma prawna - OSOBY FIZYCZNE PROWADZĄCE DZIAŁALNOŚĆ GOSPODARCZĄ"/>
    <s v="1) GUS REGON"/>
    <s v="GUS_022_x000a_REGON - Wyciąg_x000a_[adres siedziby,forma prawna]"/>
    <s v="Forma prawna - spółki, osoby fizyczne prowadzące działalność gospodarczą, przedsiębiorstwo państwowe"/>
    <s v="2) GUS BDL3"/>
    <s v="Kategoria PODMIOTY GOSPODARKI NARODOWEJ, PRZEKSZTAŁCENIA WŁASNOŚCIOWE I STRUKTURALNE (K25)_x000a_Grupa PODMIOTY GOSPODARKI NARODOWEJ WPISANE DO REJESTRU REGON (G203)_x000a_Podgrupa Osoby fizyczne prowadzące działalność gospodarczą wg sekcji PKD 2007 (P3254)_x000a_[ogółem]"/>
    <s v="2 Dane nie pozwlają na obliczenie wskaźnika dla poziomu bardziej szczegółowego niż poziom miasta."/>
    <s v="2) GUS BDL2"/>
    <s v="Kategoria: K25 PODMIOTY GOSPODARKI NARODOWEJ, PRZEKSZTAŁCENIA WŁASNOŚCIOWE I STRUKTURALNE _x000a_Grupa: G203 PODMIOTY GOSPODARKI NARODOWEJ WPISANE DO REJESTRU REGON _x000a_Podgrupa: P3254 Osoby fizyczne prowadzące działalność gospodarczą wg sekcji PKD 2007 _x000a_[ogółem] _x000a_Kategoria: K25 PODMIOTY GOSPODARKI NARODOWEJ, PRZEKSZTAŁCENIA WŁASNOŚCIOWE I STRUKTURALNE _x000a_Grupa: G203 PODMIOTY GOSPODARKI NARODOWEJ WPISANE DO REJESTRU REGON _x000a_Podgrupa: P3256 Podmioty gospodarki narodowej wg formy prawnej _x000a_[przedsiębiorstwa państwowe ogółem+spółki handlowe ogółem]"/>
    <n v="0"/>
    <n v="0"/>
    <n v="0"/>
    <n v="0"/>
    <e v="#REF!"/>
    <e v="#REF!"/>
    <e v="#REF!"/>
    <e v="#REF!"/>
    <e v="#REF!"/>
    <e v="#REF!"/>
    <e v="#REF!"/>
    <e v="#REF!"/>
    <e v="#REF!"/>
    <e v="#REF!"/>
  </r>
  <r>
    <n v="135"/>
    <n v="125"/>
    <s v="11.125"/>
    <s v="11.125"/>
    <s v="Liczba podmiotów gospodarki narodowej na 100 000 mieszkańców - sekcja A - rolnictwo, leśnictwo, łowiectwo i rybactwo"/>
    <x v="176"/>
    <n v="0"/>
    <s v=""/>
    <s v=""/>
    <n v="0"/>
    <s v=""/>
    <n v="0"/>
    <s v=""/>
    <n v="0"/>
    <n v="0"/>
    <n v="0"/>
    <n v="0"/>
    <n v="0"/>
    <n v="0"/>
    <n v="5"/>
    <n v="1"/>
    <n v="1"/>
    <n v="1"/>
    <n v="4"/>
    <n v="4"/>
    <x v="24"/>
    <x v="1"/>
    <x v="3"/>
    <s v="działalność gospodarcza"/>
    <s v="liczba podmiotów gosopodarki narodowej - sekcja A/liczba mieszkańcówx100000"/>
    <s v="podmioty"/>
    <s v="Podmioty gospodarki narodowej to wszystkie podmioty zarejestrowane w rejestrze REGON (osoby prawne, jednostki organizacyjne niemające osobowości prawnej oraz osoby fizyczne prowadząca działalność gospodarczą)"/>
    <s v="roczna"/>
    <s v="11.125A"/>
    <s v="liczba podmiotów gosopodarki narodowej - sekcja A"/>
    <s v="1.1"/>
    <s v="liczba mieszkańców"/>
    <s v="1) GUS REGON2"/>
    <s v="GUS_022_x000a_REGON - Miesięczna informacja o podmiotach gospodarki narodowej w rejestrze REGON_x000a_Tablica  3_x000a_[Kod sekcji Polskiej Klasyfikacji Działalności (PKD) - A]"/>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A"/>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36"/>
    <n v="126"/>
    <s v="11.126"/>
    <s v="11.126"/>
    <s v="Liczba podmiotów gospodarki narodowej na 100 000 mieszkańców - sekcja B - górnictwo i wydobywanie"/>
    <x v="177"/>
    <n v="0"/>
    <s v=""/>
    <s v=""/>
    <n v="0"/>
    <s v=""/>
    <n v="0"/>
    <s v=""/>
    <n v="0"/>
    <n v="0"/>
    <n v="0"/>
    <n v="0"/>
    <n v="0"/>
    <n v="0"/>
    <n v="5"/>
    <n v="1"/>
    <n v="1"/>
    <n v="1"/>
    <n v="4"/>
    <n v="4"/>
    <x v="24"/>
    <x v="1"/>
    <x v="3"/>
    <s v="działalność gospodarcza"/>
    <s v="liczba podmiotów gosopodarki narodowej - sekcja B/liczba mieszkańcówx100000"/>
    <s v="podmioty"/>
    <s v="Podmioty gospodarki narodowej to wszystkie podmioty zarejestrowane w rejestrze REGON (osoby prawne, jednostki organizacyjne niemające osobowości prawnej oraz osoby fizyczne prowadząca działalność gospodarczą)"/>
    <s v="roczna"/>
    <s v="11.126A"/>
    <s v="liczba podmiotów gosopodarki narodowej - sekcja B"/>
    <s v="1.1"/>
    <s v="liczba mieszkańców"/>
    <s v="1) GUS REGON2"/>
    <s v="GUS_022_x000a_REGON - Miesięczna informacja o podmiotach gospodarki narodowej w rejestrze REGON_x000a_Tablica  3_x000a_[Kod sekcji Polskiej Klasyfikacji Działalności (PKD) - B]"/>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B"/>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37"/>
    <n v="127"/>
    <s v="11.127"/>
    <s v="11.127"/>
    <s v="Liczba podmiotów gospodarki narodowej na 100 000 mieszkańców - sekcja C - przetwórstwo przemysłowe"/>
    <x v="178"/>
    <n v="0"/>
    <s v=""/>
    <s v=""/>
    <n v="0"/>
    <s v=""/>
    <n v="0"/>
    <s v=""/>
    <n v="0"/>
    <n v="0"/>
    <n v="0"/>
    <n v="0"/>
    <n v="0"/>
    <n v="0"/>
    <n v="5"/>
    <n v="3"/>
    <n v="1"/>
    <n v="1"/>
    <n v="4"/>
    <n v="4"/>
    <x v="24"/>
    <x v="1"/>
    <x v="3"/>
    <s v="działalność gospodarcza"/>
    <s v="liczba podmiotów gosopodarki narodowej - sekcja C/liczba mieszkańcówx100000"/>
    <s v="podmioty"/>
    <s v="Podmioty gospodarki narodowej to wszystkie podmioty zarejestrowane w rejestrze REGON (osoby prawne, jednostki organizacyjne niemające osobowości prawnej oraz osoby fizyczne prowadząca działalność gospodarczą)"/>
    <s v="roczna"/>
    <s v="11.127A"/>
    <s v="liczba podmiotów gosopodarki narodowej - sekcja C"/>
    <s v="1.1"/>
    <s v="liczba mieszkańców"/>
    <s v="1) GUS REGON2"/>
    <s v="GUS_022_x000a_REGON - Miesięczna informacja o podmiotach gospodarki narodowej w rejestrze REGON_x000a_Tablica  3_x000a_[Kod sekcji Polskiej Klasyfikacji Działalności (PKD) - C]"/>
    <s v="Należy wykorzystać dane z zestawienie przedstawiającego stan na 31.12. (grudniową)"/>
    <s v="1) Ewidencja Ludności"/>
    <s v="ELUD_001_x000a_Mieszkańcy_x000a_[Adres zameldowania na pobyt stały/czasowy]"/>
    <n v="0"/>
    <s v="3) GUS BDL3"/>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C"/>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38"/>
    <n v="128"/>
    <s v="11.128"/>
    <s v="11.128"/>
    <s v="Liczba podmiotów gospodarki narodowej na 100 000 mieszkańców - sekcja D - wytwarzanie i zaopatrywanie w energię elektryczną, gaz, parę wodną, gorącą wodę i powietrze do układów klimatyzacyjnych"/>
    <x v="179"/>
    <n v="0"/>
    <s v=""/>
    <s v=""/>
    <n v="0"/>
    <s v=""/>
    <n v="0"/>
    <s v=""/>
    <n v="0"/>
    <n v="0"/>
    <n v="0"/>
    <n v="0"/>
    <n v="0"/>
    <n v="0"/>
    <n v="5"/>
    <n v="1"/>
    <n v="1"/>
    <n v="1"/>
    <n v="4"/>
    <n v="4"/>
    <x v="24"/>
    <x v="1"/>
    <x v="3"/>
    <s v="działalność gospodarcza"/>
    <s v="liczba podmiotów gosopodarki narodowej - sekcja D/liczba mieszkańcówx100000"/>
    <s v="podmioty"/>
    <s v="Podmioty gospodarki narodowej to wszystkie podmioty zarejestrowane w rejestrze REGON (osoby prawne, jednostki organizacyjne niemające osobowości prawnej oraz osoby fizyczne prowadząca działalność gospodarczą)"/>
    <s v="roczna"/>
    <s v="11.128A"/>
    <s v="liczba podmiotów gosopodarki narodowej - sekcja D"/>
    <s v="1.1"/>
    <s v="liczba mieszkańców"/>
    <s v="1) GUS REGON2"/>
    <s v="GUS_022_x000a_REGON - Miesięczna informacja o podmiotach gospodarki narodowej w rejestrze REGON_x000a_Tablica  3_x000a_[Kod sekcji Polskiej Klasyfikacji Działalności (PKD) - D]"/>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D"/>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39"/>
    <n v="129"/>
    <s v="11.129"/>
    <s v="11.129"/>
    <s v="Liczba podmiotów gospodarki narodowej na 100 000 mieszkańców - sekcja E - dostawa wody; gospodarowanie ściekami i odpadami oraz działalność związana z rekultywacją"/>
    <x v="180"/>
    <n v="0"/>
    <s v=""/>
    <s v=""/>
    <n v="0"/>
    <s v=""/>
    <n v="0"/>
    <s v=""/>
    <n v="0"/>
    <n v="0"/>
    <n v="0"/>
    <n v="0"/>
    <n v="0"/>
    <n v="0"/>
    <n v="5"/>
    <n v="1"/>
    <n v="1"/>
    <n v="1"/>
    <n v="4"/>
    <n v="4"/>
    <x v="24"/>
    <x v="1"/>
    <x v="3"/>
    <s v="działalność gospodarcza"/>
    <s v="liczba podmiotów gosopodarki narodowej - sekcja E/liczba mieszkańcówx100000"/>
    <s v="podmioty"/>
    <s v="Podmioty gospodarki narodowej to wszystkie podmioty zarejestrowane w rejestrze REGON (osoby prawne, jednostki organizacyjne niemające osobowości prawnej oraz osoby fizyczne prowadząca działalność gospodarczą)"/>
    <s v="roczna"/>
    <s v="11.129A"/>
    <s v="liczba podmiotów gosopodarki narodowej - sekcja E"/>
    <s v="1.1"/>
    <s v="liczba mieszkańców"/>
    <s v="1) GUS REGON2"/>
    <s v="GUS_022_x000a_REGON - Miesięczna informacja o podmiotach gospodarki narodowej w rejestrze REGON_x000a_Tablica  3_x000a_[Kod sekcji Polskiej Klasyfikacji Działalności (PKD) - E]"/>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E"/>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40"/>
    <n v="130"/>
    <s v="11.130"/>
    <s v="11.130"/>
    <s v="Liczba podmiotów gospodarki narodowej na 100 000 mieszkańców - sekcja F - budownictwo"/>
    <x v="181"/>
    <n v="0"/>
    <s v=""/>
    <s v=""/>
    <n v="0"/>
    <s v=""/>
    <n v="0"/>
    <s v=""/>
    <n v="0"/>
    <n v="0"/>
    <n v="0"/>
    <n v="0"/>
    <n v="0"/>
    <n v="0"/>
    <n v="5"/>
    <n v="3"/>
    <n v="1"/>
    <n v="1"/>
    <n v="4"/>
    <n v="4"/>
    <x v="24"/>
    <x v="1"/>
    <x v="3"/>
    <s v="działalność gospodarcza"/>
    <s v="liczba podmiotów gosopodarki narodowej - sekcja F/liczba mieszkańcówx100000"/>
    <s v="podmioty"/>
    <s v="Podmioty gospodarki narodowej to wszystkie podmioty zarejestrowane w rejestrze REGON (osoby prawne, jednostki organizacyjne niemające osobowości prawnej oraz osoby fizyczne prowadząca działalność gospodarczą)"/>
    <s v="roczna"/>
    <s v="11.130A"/>
    <s v="liczba podmiotów gosopodarki narodowej - sekcja F"/>
    <s v="1.1"/>
    <s v="liczba mieszkańców"/>
    <s v="1) GUS REGON2"/>
    <s v="GUS_022_x000a_REGON - Miesięczna informacja o podmiotach gospodarki narodowej w rejestrze REGON_x000a_Tablica  3_x000a_[Kod sekcji Polskiej Klasyfikacji Działalności (PKD) - F]"/>
    <s v="Należy wykorzystać dane z zestawienie przedstawiającego stan na 31.12. (grudniową)"/>
    <s v="1) Ewidencja Ludności"/>
    <s v="ELUD_001_x000a_Mieszkańcy_x000a_[Adres zameldowania na pobyt stały/czasowy]"/>
    <n v="0"/>
    <s v="3) GUS BDL3"/>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F"/>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41"/>
    <n v="131"/>
    <s v="11.131"/>
    <s v="11.131"/>
    <s v="Liczba podmiotów gospodarki narodowej na 100 000 mieszkańców - sekcja G - handel hurtowy i detaliczny; naprawa pojazdów samochodowych, włączając motocykle"/>
    <x v="182"/>
    <n v="0"/>
    <s v=""/>
    <s v=""/>
    <n v="0"/>
    <s v=""/>
    <n v="0"/>
    <s v=""/>
    <n v="0"/>
    <n v="0"/>
    <n v="0"/>
    <n v="0"/>
    <n v="0"/>
    <n v="0"/>
    <n v="5"/>
    <n v="3"/>
    <n v="1"/>
    <n v="1"/>
    <n v="4"/>
    <n v="4"/>
    <x v="24"/>
    <x v="1"/>
    <x v="3"/>
    <s v="działalność gospodarcza"/>
    <s v="liczba podmiotów gosopodarki narodowej - sekcja G/liczba mieszkańcówx100000"/>
    <s v="podmioty"/>
    <s v="Podmioty gospodarki narodowej to wszystkie podmioty zarejestrowane w rejestrze REGON (osoby prawne, jednostki organizacyjne niemające osobowości prawnej oraz osoby fizyczne prowadząca działalność gospodarczą)"/>
    <s v="roczna"/>
    <s v="11.131A"/>
    <s v="liczba podmiotów gosopodarki narodowej - sekcja G"/>
    <s v="1.1"/>
    <s v="liczba mieszkańców"/>
    <s v="1) GUS REGON2"/>
    <s v="GUS_022_x000a_REGON - Miesięczna informacja o podmiotach gospodarki narodowej w rejestrze REGON_x000a_Tablica  3_x000a_[Kod sekcji Polskiej Klasyfikacji Działalności (PKD) - G]"/>
    <s v="Należy wykorzystać dane z zestawienie przedstawiającego stan na 31.12. (grudniową)"/>
    <s v="1) Ewidencja Ludności"/>
    <s v="ELUD_001_x000a_Mieszkańcy_x000a_[Adres zameldowania na pobyt stały/czasowy]"/>
    <n v="0"/>
    <s v="3) GUS BDL3"/>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G"/>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42"/>
    <n v="132"/>
    <s v="11.132"/>
    <s v="11.132"/>
    <s v="Liczba podmiotów gospodarki narodowej na 100 000 mieszkańców - sekcja H - transport i gospodarka magazynowa"/>
    <x v="183"/>
    <n v="0"/>
    <s v=""/>
    <s v=""/>
    <n v="0"/>
    <s v=""/>
    <n v="0"/>
    <s v=""/>
    <n v="0"/>
    <n v="0"/>
    <n v="0"/>
    <n v="0"/>
    <n v="0"/>
    <n v="0"/>
    <n v="5"/>
    <n v="2"/>
    <n v="1"/>
    <n v="1"/>
    <n v="4"/>
    <n v="4"/>
    <x v="24"/>
    <x v="1"/>
    <x v="3"/>
    <s v="działalność gospodarcza"/>
    <s v="liczba podmiotów gosopodarki narodowej - sekcja H/liczba mieszkańcówx100000"/>
    <s v="podmioty"/>
    <s v="Podmioty gospodarki narodowej to wszystkie podmioty zarejestrowane w rejestrze REGON (osoby prawne, jednostki organizacyjne niemające osobowości prawnej oraz osoby fizyczne prowadząca działalność gospodarczą)"/>
    <s v="roczna"/>
    <s v="11.132A"/>
    <s v="liczba podmiotów gosopodarki narodowej - sekcja H"/>
    <s v="1.1"/>
    <s v="liczba mieszkańców"/>
    <s v="1) GUS REGON2"/>
    <s v="GUS_022_x000a_REGON - Miesięczna informacja o podmiotach gospodarki narodowej w rejestrze REGON_x000a_Tablica  3_x000a_[Kod sekcji Polskiej Klasyfikacji Działalności (PKD) - H]"/>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H"/>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43"/>
    <n v="133"/>
    <s v="11.133"/>
    <s v="11.133"/>
    <s v="Liczba podmiotów gospodarki narodowej na 100 000 mieszkańców - sekcja I - działalność związana z zakwaterowaniem i usługami gastronomicznymi"/>
    <x v="184"/>
    <n v="0"/>
    <s v=""/>
    <s v=""/>
    <n v="0"/>
    <s v=""/>
    <n v="0"/>
    <s v=""/>
    <n v="0"/>
    <n v="0"/>
    <n v="0"/>
    <n v="0"/>
    <n v="0"/>
    <n v="0"/>
    <n v="5"/>
    <n v="3"/>
    <n v="1"/>
    <n v="1"/>
    <n v="4"/>
    <n v="4"/>
    <x v="24"/>
    <x v="1"/>
    <x v="3"/>
    <s v="działalność gospodarcza"/>
    <s v="liczba podmiotów gosopodarki narodowej - sekcja I/liczba mieszkańcówx100000"/>
    <s v="podmioty"/>
    <s v="Podmioty gospodarki narodowej to wszystkie podmioty zarejestrowane w rejestrze REGON (osoby prawne, jednostki organizacyjne niemające osobowości prawnej oraz osoby fizyczne prowadząca działalność gospodarczą)"/>
    <s v="roczna"/>
    <s v="11.133A"/>
    <s v="liczba podmiotów gosopodarki narodowej - sekcja I"/>
    <s v="1.1"/>
    <s v="liczba mieszkańców"/>
    <s v="1) GUS REGON2"/>
    <s v="GUS_022_x000a_REGON - Miesięczna informacja o podmiotach gospodarki narodowej w rejestrze REGON_x000a_Tablica  3_x000a_[Kod sekcji Polskiej Klasyfikacji Działalności (PKD) - I]"/>
    <s v="Należy wykorzystać dane z zestawienie przedstawiającego stan na 31.12. (grudniową)"/>
    <s v="1) Ewidencja Ludności"/>
    <s v="ELUD_001_x000a_Mieszkańcy_x000a_[Adres zameldowania na pobyt stały/czasowy]"/>
    <n v="0"/>
    <s v="3) GUS BDL3"/>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I"/>
    <s v="2 Dane nie pozwlają na obliczenie wskaźnika dla poziomu bardziej szczegółowego niż poziom miasta."/>
    <s v="2) GUS BDL2"/>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44"/>
    <n v="134"/>
    <s v="11.134"/>
    <s v="11.134"/>
    <s v="Liczba podmiotów gospodarki narodowej na 100 000 mieszkańców - sekcja J - informacja i komunikacja"/>
    <x v="185"/>
    <n v="0"/>
    <s v=""/>
    <s v=""/>
    <n v="0"/>
    <s v=""/>
    <n v="0"/>
    <s v=""/>
    <n v="0"/>
    <n v="0"/>
    <n v="0"/>
    <n v="0"/>
    <n v="0"/>
    <n v="0"/>
    <n v="5"/>
    <n v="2"/>
    <n v="1"/>
    <n v="1"/>
    <n v="4"/>
    <n v="4"/>
    <x v="24"/>
    <x v="1"/>
    <x v="3"/>
    <s v="działalność gospodarcza"/>
    <s v="liczba podmiotów gosopodarki narodowej - sekcja J/liczba mieszkańcówx100000"/>
    <s v="podmioty"/>
    <s v="Podmioty gospodarki narodowej to wszystkie podmioty zarejestrowane w rejestrze REGON (osoby prawne, jednostki organizacyjne niemające osobowości prawnej oraz osoby fizyczne prowadząca działalność gospodarczą)"/>
    <s v="roczna"/>
    <s v="11.134A"/>
    <s v="liczba podmiotów gosopodarki narodowej - sekcja J"/>
    <s v="1.1"/>
    <s v="liczba mieszkańców"/>
    <s v="1) GUS REGON2"/>
    <s v="GUS_022_x000a_REGON - Miesięczna informacja o podmiotach gospodarki narodowej w rejestrze REGON_x000a_Tablica  3_x000a_[Kod sekcji Polskiej Klasyfikacji Działalności (PKD) - J]"/>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J"/>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45"/>
    <n v="135"/>
    <s v="11.135"/>
    <s v="11.135"/>
    <s v="Liczba podmiotów gospodarki narodowej na 100 000 mieszkańców - sekcja K - działalność finansowa i ubezpieczeniowa"/>
    <x v="186"/>
    <n v="0"/>
    <s v=""/>
    <s v=""/>
    <n v="0"/>
    <s v=""/>
    <n v="0"/>
    <s v=""/>
    <n v="0"/>
    <n v="0"/>
    <n v="0"/>
    <n v="0"/>
    <n v="0"/>
    <n v="0"/>
    <n v="5"/>
    <n v="2"/>
    <n v="1"/>
    <n v="1"/>
    <n v="4"/>
    <n v="4"/>
    <x v="24"/>
    <x v="1"/>
    <x v="3"/>
    <s v="działalność gospodarcza"/>
    <s v="liczba podmiotów gosopodarki narodowej - sekcja K/liczba mieszkańcówx100000"/>
    <s v="podmioty"/>
    <s v="Podmioty gospodarki narodowej to wszystkie podmioty zarejestrowane w rejestrze REGON (osoby prawne, jednostki organizacyjne niemające osobowości prawnej oraz osoby fizyczne prowadząca działalność gospodarczą)"/>
    <s v="roczna"/>
    <s v="11.135A"/>
    <s v="liczba podmiotów gosopodarki narodowej - sekcja K"/>
    <s v="1.1"/>
    <s v="liczba mieszkańców"/>
    <s v="1) GUS REGON2"/>
    <s v="GUS_022_x000a_REGON - Miesięczna informacja o podmiotach gospodarki narodowej w rejestrze REGON_x000a_Tablica  3_x000a_[Kod sekcji Polskiej Klasyfikacji Działalności (PKD) - K]"/>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K"/>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46"/>
    <n v="136"/>
    <s v="11.136"/>
    <s v="11.136"/>
    <s v="Liczba podmiotów gospodarki narodowej na 100 000 mieszkańców - sekcja L - działalność związana z obsługą rynku nieruchomości"/>
    <x v="187"/>
    <n v="0"/>
    <s v=""/>
    <s v=""/>
    <n v="0"/>
    <s v=""/>
    <n v="0"/>
    <s v=""/>
    <n v="0"/>
    <n v="0"/>
    <n v="0"/>
    <n v="0"/>
    <n v="0"/>
    <n v="0"/>
    <n v="5"/>
    <n v="2"/>
    <n v="1"/>
    <n v="1"/>
    <n v="4"/>
    <n v="4"/>
    <x v="24"/>
    <x v="1"/>
    <x v="3"/>
    <s v="działalność gospodarcza"/>
    <s v="liczba podmiotów gosopodarki narodowej - sekcja L/liczba mieszkańcówx100000"/>
    <s v="podmioty"/>
    <s v="Podmioty gospodarki narodowej to wszystkie podmioty zarejestrowane w rejestrze REGON (osoby prawne, jednostki organizacyjne niemające osobowości prawnej oraz osoby fizyczne prowadząca działalność gospodarczą)"/>
    <s v="roczna"/>
    <s v="11.136A"/>
    <s v="liczba podmiotów gosopodarki narodowej - sekcja L"/>
    <s v="1.1"/>
    <s v="liczba mieszkańców"/>
    <s v="1) GUS REGON2"/>
    <s v="GUS_022_x000a_REGON - Miesięczna informacja o podmiotach gospodarki narodowej w rejestrze REGON_x000a_Tablica  3_x000a_[Kod sekcji Polskiej Klasyfikacji Działalności (PKD) - L]"/>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L"/>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47"/>
    <n v="137"/>
    <s v="11.137"/>
    <s v="11.137"/>
    <s v="Liczba podmiotów gospodarki narodowej na 100 000 mieszkańców - sekcja M - działalność profesjonalna, naukowa i techniczna"/>
    <x v="188"/>
    <n v="0"/>
    <s v=""/>
    <s v=""/>
    <n v="0"/>
    <s v=""/>
    <n v="0"/>
    <s v=""/>
    <n v="0"/>
    <n v="0"/>
    <n v="0"/>
    <n v="0"/>
    <n v="0"/>
    <n v="0"/>
    <n v="5"/>
    <n v="2"/>
    <n v="1"/>
    <n v="1"/>
    <n v="4"/>
    <n v="4"/>
    <x v="24"/>
    <x v="1"/>
    <x v="3"/>
    <s v="działalność gospodarcza"/>
    <s v="liczba podmiotów gosopodarki narodowej - sekcja M/liczba mieszkańcówx100000"/>
    <s v="podmioty"/>
    <s v="Podmioty gospodarki narodowej to wszystkie podmioty zarejestrowane w rejestrze REGON (osoby prawne, jednostki organizacyjne niemające osobowości prawnej oraz osoby fizyczne prowadząca działalność gospodarczą)"/>
    <s v="roczna"/>
    <s v="11.137A"/>
    <s v="liczba podmiotów gosopodarki narodowej - sekcja M"/>
    <s v="1.1"/>
    <s v="liczba mieszkańców"/>
    <s v="1) GUS REGON2"/>
    <s v="GUS_022_x000a_REGON - Miesięczna informacja o podmiotach gospodarki narodowej w rejestrze REGON_x000a_Tablica  3_x000a_[Kod sekcji Polskiej Klasyfikacji Działalności (PKD) - M]"/>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M"/>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48"/>
    <n v="138"/>
    <s v="11.138"/>
    <s v="11.138"/>
    <s v="Liczba podmiotów gospodarki narodowej na 100 000 mieszkańców - sekcja N - działalność w zakresie usług administrowania i działalność wspierająca"/>
    <x v="189"/>
    <n v="0"/>
    <s v=""/>
    <s v=""/>
    <n v="0"/>
    <s v=""/>
    <n v="0"/>
    <s v=""/>
    <n v="0"/>
    <n v="0"/>
    <n v="0"/>
    <n v="0"/>
    <n v="0"/>
    <n v="0"/>
    <n v="5"/>
    <n v="1"/>
    <n v="1"/>
    <n v="1"/>
    <n v="4"/>
    <n v="4"/>
    <x v="24"/>
    <x v="1"/>
    <x v="3"/>
    <s v="działalność gospodarcza"/>
    <s v="liczba podmiotów gosopodarki narodowej - sekcja N/liczba mieszkańcówx100000"/>
    <s v="podmioty"/>
    <s v="Podmioty gospodarki narodowej to wszystkie podmioty zarejestrowane w rejestrze REGON (osoby prawne, jednostki organizacyjne niemające osobowości prawnej oraz osoby fizyczne prowadząca działalność gospodarczą)"/>
    <s v="roczna"/>
    <s v="11.138A"/>
    <s v="liczba podmiotów gosopodarki narodowej - sekcja N"/>
    <s v="1.1"/>
    <s v="liczba mieszkańców"/>
    <s v="1) GUS REGON2"/>
    <s v="GUS_022_x000a_REGON - Miesięczna informacja o podmiotach gospodarki narodowej w rejestrze REGON_x000a_Tablica  3_x000a_[Kod sekcji Polskiej Klasyfikacji Działalności (PKD) - N]"/>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N"/>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49"/>
    <n v="139"/>
    <s v="11.139"/>
    <s v="11.139"/>
    <s v="Liczba podmiotów gospodarki narodowej na 100 000 mieszkańców - sekcja O - administracja publiczna i obrona narodowa; obowiązkowe zabezpieczenia społeczne"/>
    <x v="190"/>
    <n v="0"/>
    <s v=""/>
    <s v=""/>
    <n v="0"/>
    <s v=""/>
    <n v="0"/>
    <s v=""/>
    <n v="0"/>
    <n v="0"/>
    <n v="0"/>
    <n v="0"/>
    <n v="0"/>
    <n v="0"/>
    <n v="5"/>
    <n v="1"/>
    <n v="1"/>
    <n v="1"/>
    <n v="4"/>
    <n v="4"/>
    <x v="24"/>
    <x v="1"/>
    <x v="3"/>
    <s v="działalność gospodarcza"/>
    <s v="liczba podmiotów gosopodarki narodowej - sekcja O/liczba mieszkańcówx100000"/>
    <s v="podmioty"/>
    <s v="Podmioty gospodarki narodowej to wszystkie podmioty zarejestrowane w rejestrze REGON (osoby prawne, jednostki organizacyjne niemające osobowości prawnej oraz osoby fizyczne prowadząca działalność gospodarczą)"/>
    <s v="roczna"/>
    <s v="11.139A"/>
    <s v="liczba podmiotów gosopodarki narodowej - sekcja O"/>
    <s v="1.1"/>
    <s v="liczba mieszkańców"/>
    <s v="1) GUS REGON2"/>
    <s v="GUS_022_x000a_REGON - Miesięczna informacja o podmiotach gospodarki narodowej w rejestrze REGON_x000a_Tablica  3_x000a_[Kod sekcji Polskiej Klasyfikacji Działalności (PKD) - O]"/>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O"/>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50"/>
    <n v="140"/>
    <s v="11.140"/>
    <s v="11.140"/>
    <s v="Liczba podmiotów gospodarki narodowej na 100 000 mieszkańców - sekcja P - edukacja"/>
    <x v="191"/>
    <n v="0"/>
    <s v=""/>
    <s v=""/>
    <n v="0"/>
    <s v=""/>
    <n v="0"/>
    <s v=""/>
    <n v="0"/>
    <n v="0"/>
    <n v="0"/>
    <n v="0"/>
    <n v="0"/>
    <n v="0"/>
    <n v="5"/>
    <n v="1"/>
    <n v="1"/>
    <n v="1"/>
    <n v="4"/>
    <n v="4"/>
    <x v="24"/>
    <x v="1"/>
    <x v="3"/>
    <s v="działalność gospodarcza"/>
    <s v="liczba podmiotów gosopodarki narodowej - sekcja P/liczba mieszkańcówx100000"/>
    <s v="podmioty"/>
    <s v="Podmioty gospodarki narodowej to wszystkie podmioty zarejestrowane w rejestrze REGON (osoby prawne, jednostki organizacyjne niemające osobowości prawnej oraz osoby fizyczne prowadząca działalność gospodarczą)"/>
    <s v="roczna"/>
    <s v="11.140A"/>
    <s v="liczba podmiotów gosopodarki narodowej - sekcja P"/>
    <s v="1.1"/>
    <s v="liczba mieszkańców"/>
    <s v="1) GUS REGON2"/>
    <s v="GUS_022_x000a_REGON - Miesięczna informacja o podmiotach gospodarki narodowej w rejestrze REGON_x000a_Tablica  3_x000a_[Kod sekcji Polskiej Klasyfikacji Działalności (PKD) - P]"/>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P"/>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51"/>
    <n v="141"/>
    <s v="11.141"/>
    <s v="11.141"/>
    <s v="Liczba podmiotów gospodarki narodowej na 100 000 mieszkańców - sekcja Q - opieka zdrowotna i pomoc społeczna"/>
    <x v="192"/>
    <n v="0"/>
    <s v=""/>
    <s v=""/>
    <n v="0"/>
    <s v=""/>
    <n v="0"/>
    <s v=""/>
    <n v="0"/>
    <n v="0"/>
    <n v="0"/>
    <n v="0"/>
    <n v="0"/>
    <n v="0"/>
    <n v="5"/>
    <n v="1"/>
    <n v="1"/>
    <n v="1"/>
    <n v="4"/>
    <n v="4"/>
    <x v="24"/>
    <x v="1"/>
    <x v="3"/>
    <s v="działalność gospodarcza"/>
    <s v="liczba podmiotów gosopodarki narodowej - sekcja Q/liczba mieszkańcówx100000"/>
    <s v="podmioty"/>
    <s v="Podmioty gospodarki narodowej to wszystkie podmioty zarejestrowane w rejestrze REGON (osoby prawne, jednostki organizacyjne niemające osobowości prawnej oraz osoby fizyczne prowadząca działalność gospodarczą)"/>
    <s v="roczna"/>
    <s v="11.141A"/>
    <s v="liczba podmiotów gosopodarki narodowej - sekcja Q"/>
    <s v="1.1"/>
    <s v="liczba mieszkańców"/>
    <s v="1) GUS REGON2"/>
    <s v="GUS_022_x000a_REGON - Miesięczna informacja o podmiotach gospodarki narodowej w rejestrze REGON_x000a_Tablica  3_x000a_[Kod sekcji Polskiej Klasyfikacji Działalności (PKD) - Q]"/>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Q"/>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52"/>
    <n v="142"/>
    <s v="11.142"/>
    <s v="11.142"/>
    <s v="Liczba podmiotów gospodarki narodowej na 100 000 mieszkańców - sekcja R - działalność związana z kulturą, rozrywką i rekreacją"/>
    <x v="193"/>
    <n v="0"/>
    <s v=""/>
    <s v=""/>
    <n v="0"/>
    <s v=""/>
    <n v="0"/>
    <s v=""/>
    <n v="0"/>
    <n v="0"/>
    <n v="0"/>
    <n v="0"/>
    <n v="0"/>
    <n v="0"/>
    <n v="5"/>
    <n v="1"/>
    <n v="1"/>
    <n v="1"/>
    <n v="4"/>
    <n v="4"/>
    <x v="24"/>
    <x v="1"/>
    <x v="3"/>
    <s v="działalność gospodarcza"/>
    <s v="liczba podmiotów gosopodarki narodowej - sekcja R/liczba mieszkańcówx100000"/>
    <s v="podmioty"/>
    <s v="Podmioty gospodarki narodowej to wszystkie podmioty zarejestrowane w rejestrze REGON (osoby prawne, jednostki organizacyjne niemające osobowości prawnej oraz osoby fizyczne prowadząca działalność gospodarczą)"/>
    <s v="roczna"/>
    <s v="11.142A"/>
    <s v="liczba podmiotów gosopodarki narodowej - sekcja R"/>
    <s v="1.1"/>
    <s v="liczba mieszkańców"/>
    <s v="1) GUS REGON2"/>
    <s v="GUS_022_x000a_REGON - Miesięczna informacja o podmiotach gospodarki narodowej w rejestrze REGON_x000a_Tablica  3_x000a_[Kod sekcji Polskiej Klasyfikacji Działalności (PKD) - R]"/>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R"/>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53"/>
    <n v="143"/>
    <s v="11.143"/>
    <s v="11.143"/>
    <s v="Liczba podmiotów gospodarki narodowej na 100 000 mieszkańców - Sekcje S i T - pozostała działalność usługowa oraz gospodarstwa domowe zatrudniające pracowników; gospodarstwa domowe produkujące wyroby i świadczące usługi na własne potrzeby"/>
    <x v="194"/>
    <n v="0"/>
    <s v=""/>
    <s v=""/>
    <n v="0"/>
    <s v=""/>
    <n v="0"/>
    <s v=""/>
    <n v="0"/>
    <n v="0"/>
    <n v="0"/>
    <n v="0"/>
    <n v="0"/>
    <n v="0"/>
    <n v="5"/>
    <n v="1"/>
    <n v="1"/>
    <n v="1"/>
    <n v="4"/>
    <n v="4"/>
    <x v="24"/>
    <x v="1"/>
    <x v="3"/>
    <s v="działalność gospodarcza"/>
    <s v="liczba podmiotów gosopodarki narodowej - sekcja S i T/liczba mieszkańcówx100000"/>
    <s v="podmioty"/>
    <s v="Podmioty gospodarki narodowej to wszystkie podmioty zarejestrowane w rejestrze REGON (osoby prawne, jednostki organizacyjne niemające osobowości prawnej oraz osoby fizyczne prowadząca działalność gospodarczą)"/>
    <s v="roczna"/>
    <s v="11.143A"/>
    <s v="liczba podmiotów gosopodarki narodowej - sekcja S i T"/>
    <s v="1.1"/>
    <s v="liczba mieszkańców"/>
    <s v="1) GUS REGON2"/>
    <s v="GUS_022_x000a_REGON - Miesięczna informacja o podmiotach gospodarki narodowej w rejestrze REGON_x000a_Tablica  3_x000a_[Kod sekcji Polskiej Klasyfikacji Działalności (PKD) - S,T]"/>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S i T"/>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54"/>
    <n v="144"/>
    <s v="11.144"/>
    <s v="11.144"/>
    <s v="Liczba podmiotów gospodarki narodowej na 100 000 mieszkańców - sekcja U - organizacje i zespoły eksterytorialne"/>
    <x v="195"/>
    <n v="0"/>
    <s v=""/>
    <s v=""/>
    <n v="0"/>
    <s v=""/>
    <n v="0"/>
    <s v=""/>
    <n v="0"/>
    <n v="0"/>
    <n v="0"/>
    <n v="0"/>
    <n v="0"/>
    <n v="0"/>
    <n v="5"/>
    <n v="1"/>
    <n v="1"/>
    <n v="1"/>
    <n v="4"/>
    <n v="4"/>
    <x v="24"/>
    <x v="1"/>
    <x v="3"/>
    <s v="działalność gospodarcza"/>
    <s v="liczba podmiotów gosopodarki narodowej - sekcja U/liczba mieszkańcówx100000"/>
    <s v="podmioty"/>
    <s v="Podmioty gospodarki narodowej to wszystkie podmioty zarejestrowane w rejestrze REGON (osoby prawne, jednostki organizacyjne niemające osobowości prawnej oraz osoby fizyczne prowadząca działalność gospodarczą)"/>
    <s v="roczna"/>
    <s v="11.144A"/>
    <s v="liczba podmiotów gosopodarki narodowej - sekcja U"/>
    <s v="1.1"/>
    <s v="liczba mieszkańców"/>
    <s v="1) GUS REGON2"/>
    <s v="GUS_022_x000a_REGON - Miesięczna informacja o podmiotach gospodarki narodowej w rejestrze REGON_x000a_Tablica  3_x000a_[Kod sekcji Polskiej Klasyfikacji Działalności (PKD) - U]"/>
    <s v="Należy wykorzystać dane z zestawienie przedstawiającego stan na 31.12. (grudniową)"/>
    <s v="1) Ewidencja Ludności"/>
    <s v="ELUD_001_x000a_Mieszkańcy_x000a_[Adres zameldowania na pobyt stały/czasowy]"/>
    <n v="0"/>
    <s v="3) GUS BDL"/>
    <s v="Kategoria K25 PODMIOTY GOSPODARKI NARODOWEJ, PRZEKSZTAŁCENIA WŁASNOŚCIOWE I STRUKTURALNE _x000a_Grupa G439 PODMIOTY GOSPODARKI NARODOWEJ WG REJESTRU REGON (DANE KWARTALNE) _x000a_Podgrupa P3001 Podmioty wg sekcji i działów PKD 2007 oraz sektorów własnościowych _x000a_Sektor ogółem, Sekcja U"/>
    <n v="0"/>
    <s v="2) GUS BDL"/>
    <s v="Kategoria: K3 LUDNOŚĆ _x000a_Grupa: G7 STAN LUDNOŚCI _x000a_Podgrupa: P2914 Ludność w gminach bez miast na prawach powiatu i w miastach na prawach powiatu wg płci"/>
    <n v="0"/>
    <s v="2) GUS REGON"/>
    <s v="GUS_022_x000a_REGON - Wyciąg_x000a_[adres siedziby,Prowadzone działalności WG PKD]"/>
    <n v="0"/>
    <e v="#REF!"/>
    <e v="#REF!"/>
    <e v="#REF!"/>
    <e v="#REF!"/>
    <e v="#REF!"/>
    <e v="#REF!"/>
    <e v="#REF!"/>
    <e v="#REF!"/>
    <e v="#REF!"/>
    <e v="#REF!"/>
  </r>
  <r>
    <n v="156"/>
    <n v="145"/>
    <s v="11.145"/>
    <s v="11.145"/>
    <s v="Odsetek podmiotów gospodarki narodowej z sektora pierwszego gospodarki (rolnictwo, leśnictwo, rybołówstwo i przemysł wydobywczy)"/>
    <x v="196"/>
    <n v="0"/>
    <s v=""/>
    <s v=""/>
    <n v="0"/>
    <s v=""/>
    <n v="0"/>
    <s v=""/>
    <n v="0"/>
    <n v="0"/>
    <n v="0"/>
    <n v="0"/>
    <n v="0"/>
    <n v="0"/>
    <n v="4"/>
    <n v="3"/>
    <n v="1"/>
    <n v="1"/>
    <n v="4"/>
    <n v="4"/>
    <x v="9"/>
    <x v="1"/>
    <x v="3"/>
    <s v="działalność gospodarcza"/>
    <s v="liczba podmiotów gosopodarki narodowej - sekcja A/liczba mieszkańcówx100000"/>
    <s v="%"/>
    <s v="Rolnictwo (sektor pierwszy gospodarki) obejmuje podmioty z sekcji A, B PKD"/>
    <s v="roczna"/>
    <s v="11.145A"/>
    <s v="liczba podmiotów gosopodarki narodowej - sekcja A, B"/>
    <s v="11.93"/>
    <s v="liczba podmiotów gospodarki narodowej"/>
    <s v="1) GUS REGON2"/>
    <s v="GUS_022_x000a_REGON - Miesięczna informacja o podmiotach gospodarki narodowej w rejestrze REGON_x000a_Tablica  3_x000a_[Kod sekcji Polskiej Klasyfikacji Działalności (PKD) - A,B]"/>
    <s v="Należy wykorzystać dane z zestawienie przedstawiającego stan na 31.12. (grudniową)"/>
    <s v="1) GUS REGON"/>
    <s v="GUS_022_x000a_REGON - Miesięczna informacja o podmiotach gospodarki narodowej w rejestrze REGON_x000a_Tablica 2_x000a_[Ogółem]"/>
    <s v="Należy wykorzystać dane z zestawienie przedstawiającego stan na 31.12. (grudniową)"/>
    <s v="3) GUS BDL3"/>
    <s v="_x000a_Kategoria K25 PODMIOTY GOSPODARKI NARODOWEJ, PRZEKSZTAŁCENIA WŁASNOŚCIOWE I STRUKTURALNE _x000a_Grupa G203 PODMIOTY GOSPODARKI NARODOWEJ WPISANE DO REJESTRU REGON _x000a_Podgrupa P2809 Podmioty wg sekcji i działów PKD 2007 oraz sektorów własnościowych_x000a_Sekcja A, B"/>
    <s v="2 Dane nie pozwlają na obliczenie wskaźnika dla poziomu bardziej szczegółowego niż poziom miasta."/>
    <s v="2) GUS BDL2"/>
    <s v="_x000a_Kategoria K25 PODMIOTY GOSPODARKI NARODOWEJ, PRZEKSZTAŁCENIA WŁASNOŚCIOWE I STRUKTURALNE _x000a_Grupa G203 PODMIOTY GOSPODARKI NARODOWEJ WPISANE DO REJESTRU REGON _x000a_Podgrupa P2809 Podmioty wg sekcji i działów PKD 2007 oraz sektorów własnościowych_x000a_ogółem"/>
    <n v="0"/>
    <s v="2) GUS REGON"/>
    <s v="GUS_022_x000a_REGON - Wyciąg_x000a_[adres siedziby,Prowadzone działalności WG PKD]"/>
    <n v="0"/>
    <e v="#REF!"/>
    <e v="#REF!"/>
    <e v="#REF!"/>
    <e v="#REF!"/>
    <e v="#REF!"/>
    <e v="#REF!"/>
    <e v="#REF!"/>
    <e v="#REF!"/>
    <e v="#REF!"/>
    <e v="#REF!"/>
  </r>
  <r>
    <n v="157"/>
    <n v="146"/>
    <s v="11.146"/>
    <s v="11.146"/>
    <s v="Odsetek podmiotów gospodarki narodowej z sektora drugiego gospodarki (przemysł przetwórczy i budownictwo) "/>
    <x v="197"/>
    <n v="0"/>
    <s v=""/>
    <s v=""/>
    <n v="0"/>
    <s v=""/>
    <n v="0"/>
    <s v=""/>
    <n v="0"/>
    <n v="0"/>
    <n v="0"/>
    <n v="0"/>
    <n v="0"/>
    <n v="0"/>
    <n v="4"/>
    <n v="3"/>
    <n v="1"/>
    <n v="1"/>
    <n v="4"/>
    <n v="4"/>
    <x v="9"/>
    <x v="1"/>
    <x v="3"/>
    <s v="działalność gospodarcza"/>
    <s v="liczba podmiotów gosopodarki narodowej - sekcje B, C, D, E, F/liczba mieszkańcówx100000"/>
    <s v="%"/>
    <s v="Przemysł (sektor drugi gospodarki) obejmuje podmioty z sekcji C, D, E, F PKD"/>
    <s v="roczna"/>
    <s v="11.146A"/>
    <s v="liczba podmiotów gosopodarki narodowej - sekcje C, D, E, F"/>
    <s v="11.93"/>
    <s v="liczba podmiotów gospodarki narodowej"/>
    <s v="1) GUS REGON2"/>
    <s v="GUS_022_x000a_REGON - Miesięczna informacja o podmiotach gospodarki narodowej w rejestrze REGON_x000a_Tablica  3_x000a_[Kod sekcji Polskiej Klasyfikacji Działalności (PKD) - C,D,E,F]"/>
    <s v="Należy wykorzystać dane z zestawienie przedstawiającego stan na 31.12. (grudniową)"/>
    <s v="1) GUS REGON"/>
    <s v="GUS_022_x000a_REGON - Miesięczna informacja o podmiotach gospodarki narodowej w rejestrze REGON_x000a_Tablica 2_x000a_[Ogółem]"/>
    <s v="Należy wykorzystać dane z zestawienie przedstawiającego stan na 31.12. (grudniową)"/>
    <s v="3) GUS BDL3"/>
    <s v="Kategoria K25 PODMIOTY GOSPODARKI NARODOWEJ, PRZEKSZTAŁCENIA WŁASNOŚCIOWE I STRUKTURALNE _x000a_Grupa G203 PODMIOTY GOSPODARKI NARODOWEJ WPISANE DO REJESTRU REGON _x000a_Podgrupa P2809 Podmioty wg sekcji i działów PKD 2007 oraz sektorów własnościowych _x000a_Sekcja C, D, E, F"/>
    <s v="2 Dane nie pozwlają na obliczenie wskaźnika dla poziomu bardziej szczegółowego niż poziom miasta."/>
    <s v="2) GUS BDL2"/>
    <s v="Kategoria K25 PODMIOTY GOSPODARKI NARODOWEJ, PRZEKSZTAŁCENIA WŁASNOŚCIOWE I STRUKTURALNE _x000a_Grupa G203 PODMIOTY GOSPODARKI NARODOWEJ WPISANE DO REJESTRU REGON _x000a_Podgrupa P2809 Podmioty wg sekcji i działów PKD 2007 oraz sektorów własnościowych_x000a_ogółem"/>
    <n v="0"/>
    <s v="2) GUS REGON"/>
    <s v="GUS_022_x000a_REGON - Wyciąg_x000a_[adres siedziby,Prowadzone działalności WG PKD]"/>
    <n v="0"/>
    <e v="#REF!"/>
    <e v="#REF!"/>
    <e v="#REF!"/>
    <e v="#REF!"/>
    <e v="#REF!"/>
    <e v="#REF!"/>
    <e v="#REF!"/>
    <e v="#REF!"/>
    <e v="#REF!"/>
    <e v="#REF!"/>
  </r>
  <r>
    <n v="158"/>
    <n v="147"/>
    <s v="11.147"/>
    <s v="11.147"/>
    <s v="Odsetek podmiotów gospodarki narodowej z sektora trzeciego gospoarki (usługi)"/>
    <x v="198"/>
    <n v="0"/>
    <s v=""/>
    <s v=""/>
    <n v="0"/>
    <s v=""/>
    <n v="0"/>
    <s v=""/>
    <n v="0"/>
    <n v="0"/>
    <n v="0"/>
    <n v="0"/>
    <n v="0"/>
    <n v="0"/>
    <n v="4"/>
    <n v="3"/>
    <n v="1"/>
    <n v="1"/>
    <n v="4"/>
    <n v="4"/>
    <x v="9"/>
    <x v="1"/>
    <x v="3"/>
    <s v="działalność gospodarcza"/>
    <s v="liczba podmiotów gosopodarki narodowej - sekcja G, H, I, J, K, L, M, N, O P, Q, R, S, T, U/liczba mieszkańcówx100000"/>
    <s v="%"/>
    <s v="Usługi (sektor trzeci gospodarki) obejmuje podmioty z sekcji G, H, I, J, K, L, M, N, O P, Q, R, S, T, U PKD"/>
    <s v="roczna"/>
    <s v="11.147A"/>
    <s v="liczba podmiotów gosopodarki narodowej - sekcja G, H, I, J, K, L, M, N, O P, Q, R, S, T, U"/>
    <s v="11.93"/>
    <s v="liczba podmiotów gospodarki narodowej"/>
    <s v="1) GUS REGON2"/>
    <s v="GUS_022_x000a_REGON - Miesięczna informacja o podmiotach gospodarki narodowej w rejestrze REGON_x000a_Tablica  3_x000a_[Kod sekcji Polskiej Klasyfikacji Działalności (PKD) - G, H, I, J, K, L, M, N, O P, Q, R, S, T, U]"/>
    <s v="Należy wykorzystać dane z zestawienie przedstawiającego stan na 31.12. (grudniową)"/>
    <s v="1) GUS REGON"/>
    <s v="GUS_022_x000a_REGON - Miesięczna informacja o podmiotach gospodarki narodowej w rejestrze REGON_x000a_Tablica 2_x000a_[Ogółem]"/>
    <s v="Należy wykorzystać dane z zestawienie przedstawiającego stan na 31.12. (grudniową)"/>
    <s v="3) GUS BDL3"/>
    <s v="Kategoria K25 PODMIOTY GOSPODARKI NARODOWEJ, PRZEKSZTAŁCENIA WŁASNOŚCIOWE I STRUKTURALNE _x000a_Grupa G203 PODMIOTY GOSPODARKI NARODOWEJ WPISANE DO REJESTRU REGON _x000a_Podgrupa P2803 Podmioty wg grup rodzajów działalności PKD 2007 _x000a_pozostała działalność"/>
    <s v="2 Dane nie pozwlają na obliczenie wskaźnika dla poziomu bardziej szczegółowego niż poziom miasta."/>
    <s v="2) GUS BDL2"/>
    <s v="Kategoria K25 PODMIOTY GOSPODARKI NARODOWEJ, PRZEKSZTAŁCENIA WŁASNOŚCIOWE I STRUKTURALNE _x000a_Grupa G203 PODMIOTY GOSPODARKI NARODOWEJ WPISANE DO REJESTRU REGON _x000a_Podgrupa P2803 Podmioty wg grup rodzajów działalności PKD 2007 _x000a_ogółem"/>
    <n v="0"/>
    <s v="2) GUS REGON"/>
    <s v="GUS_022_x000a_REGON - Wyciąg_x000a_[adres siedziby,Prowadzone działalności WG PKD]"/>
    <n v="0"/>
    <e v="#REF!"/>
    <e v="#REF!"/>
    <e v="#REF!"/>
    <e v="#REF!"/>
    <e v="#REF!"/>
    <e v="#REF!"/>
    <e v="#REF!"/>
    <e v="#REF!"/>
    <e v="#REF!"/>
    <e v="#REF!"/>
  </r>
  <r>
    <n v="285"/>
    <n v="148"/>
    <s v="11.148"/>
    <s v="11.148"/>
    <s v="Wynik finansowy brutto na 1 przedsiębiorstwo"/>
    <x v="199"/>
    <n v="0"/>
    <s v=""/>
    <s v=""/>
    <n v="0"/>
    <s v=""/>
    <n v="0"/>
    <s v=""/>
    <n v="0"/>
    <n v="0"/>
    <n v="0"/>
    <n v="0"/>
    <n v="0"/>
    <n v="0"/>
    <n v="4"/>
    <n v="1"/>
    <n v="1"/>
    <n v="1"/>
    <n v="4"/>
    <n v="4"/>
    <x v="9"/>
    <x v="1"/>
    <x v="3"/>
    <s v="finanse przedsiębiorstw"/>
    <s v="wynik finansowy brutto na 1 przedsiębiorstwo"/>
    <s v="PLN"/>
    <s v="-"/>
    <s v="kwartalna"/>
    <s v="11.148"/>
    <s v="wynik finansowy brutto na 1 przedsiębiorstwo"/>
    <n v="0"/>
    <s v=""/>
    <s v="1) GUS BDL1"/>
    <s v="Kategoria K43 FINANSE PRZEDSIĘBIORSTW (DANE KWARTALNE) _x000a_Grupa G418 WYNIKI FINANSOWE PRZEDSIĘBIORSTW _x000a_Podgrupa P2695 Wyniki finansowe wg sekcji PKD 2007"/>
    <s v="Dane dla poziomu NUTS 2"/>
    <n v="0"/>
    <n v="0"/>
    <n v="0"/>
    <n v="0"/>
    <n v="0"/>
    <n v="0"/>
    <n v="0"/>
    <n v="0"/>
    <n v="0"/>
    <n v="0"/>
    <n v="0"/>
    <n v="0"/>
    <e v="#REF!"/>
    <e v="#REF!"/>
    <e v="#REF!"/>
    <e v="#REF!"/>
    <e v="#REF!"/>
    <e v="#REF!"/>
    <e v="#REF!"/>
    <e v="#REF!"/>
    <e v="#REF!"/>
    <e v="#REF!"/>
  </r>
  <r>
    <n v="286"/>
    <n v="149"/>
    <s v="11.149"/>
    <s v="11.149"/>
    <s v="Wskaźnik płynności finansowej dla przedsiębiorstw"/>
    <x v="200"/>
    <n v="0"/>
    <s v=""/>
    <s v=""/>
    <n v="0"/>
    <s v=""/>
    <n v="0"/>
    <s v=""/>
    <n v="0"/>
    <n v="0"/>
    <n v="0"/>
    <n v="0"/>
    <n v="0"/>
    <n v="0"/>
    <n v="4"/>
    <n v="1"/>
    <n v="1"/>
    <n v="1"/>
    <n v="4"/>
    <n v="4"/>
    <x v="9"/>
    <x v="1"/>
    <x v="3"/>
    <s v="finanse przedsiębiorstw"/>
    <s v="wskaźnik płynności finansowej dla przedsiębiorstw"/>
    <s v="%"/>
    <s v="-"/>
    <s v="kwartalna"/>
    <s v="11.149"/>
    <s v="wskaźnik płynności finansowej dla przedsiębiorstw"/>
    <n v="0"/>
    <s v=""/>
    <s v="1) GUS BDL1"/>
    <s v="Kategoria K43 FINANSE PRZEDSIĘBIORSTW (DANE KWARTALNE) _x000a_Grupa G418 WYNIKI FINANSOWE PRZEDSIĘBIORSTW _x000a_Podgrupa P2695 Wyniki finansowe wg sekcji PKD 2007"/>
    <s v="Dane dla poziomu NUTS 2"/>
    <n v="0"/>
    <n v="0"/>
    <n v="0"/>
    <n v="0"/>
    <n v="0"/>
    <n v="0"/>
    <n v="0"/>
    <n v="0"/>
    <n v="0"/>
    <n v="0"/>
    <n v="0"/>
    <n v="0"/>
    <e v="#REF!"/>
    <e v="#REF!"/>
    <e v="#REF!"/>
    <e v="#REF!"/>
    <e v="#REF!"/>
    <e v="#REF!"/>
    <e v="#REF!"/>
    <e v="#REF!"/>
    <e v="#REF!"/>
    <e v="#REF!"/>
  </r>
  <r>
    <n v="287"/>
    <n v="150"/>
    <s v="11.150"/>
    <s v="11.150"/>
    <s v="Przychody ogółem na 1 przedsiębiorstwo"/>
    <x v="201"/>
    <n v="0"/>
    <s v=""/>
    <s v=""/>
    <n v="0"/>
    <s v=""/>
    <n v="0"/>
    <s v=""/>
    <n v="0"/>
    <n v="0"/>
    <n v="0"/>
    <n v="0"/>
    <n v="0"/>
    <n v="0"/>
    <n v="4"/>
    <n v="1"/>
    <n v="1"/>
    <n v="1"/>
    <n v="4"/>
    <n v="4"/>
    <x v="9"/>
    <x v="1"/>
    <x v="3"/>
    <s v="finanse przedsiębiorstw"/>
    <s v="przychody ogółem na 1 przedsiębiorstwo"/>
    <s v="PLN"/>
    <s v="-"/>
    <s v="kwartalna"/>
    <s v="11.150"/>
    <s v="przychody ogółem na 1 przedsiębiorstwo"/>
    <n v="0"/>
    <s v=""/>
    <s v="1) GUS BDL1"/>
    <s v="Kategoria K43 FINANSE PRZEDSIĘBIORSTW (DANE KWARTALNE) _x000a_Grupa G418 WYNIKI FINANSOWE PRZEDSIĘBIORSTW _x000a_Podgrupa P2695 Wyniki finansowe wg sekcji PKD 2007"/>
    <s v="Dane dla poziomu NUTS 2"/>
    <n v="0"/>
    <n v="0"/>
    <n v="0"/>
    <n v="0"/>
    <n v="0"/>
    <n v="0"/>
    <n v="0"/>
    <n v="0"/>
    <n v="0"/>
    <n v="0"/>
    <n v="0"/>
    <n v="0"/>
    <e v="#REF!"/>
    <e v="#REF!"/>
    <e v="#REF!"/>
    <e v="#REF!"/>
    <e v="#REF!"/>
    <e v="#REF!"/>
    <e v="#REF!"/>
    <e v="#REF!"/>
    <e v="#REF!"/>
    <e v="#REF!"/>
  </r>
  <r>
    <n v="288"/>
    <n v="151"/>
    <s v="11.151"/>
    <s v="11.151"/>
    <s v="Nakłady inwestycje w przedsiębiorstwach"/>
    <x v="202"/>
    <n v="0"/>
    <s v=""/>
    <s v=""/>
    <n v="0"/>
    <s v=""/>
    <n v="0"/>
    <s v=""/>
    <n v="0"/>
    <n v="0"/>
    <n v="0"/>
    <n v="0"/>
    <n v="0"/>
    <n v="0"/>
    <n v="4"/>
    <n v="2"/>
    <n v="1"/>
    <n v="1"/>
    <n v="4"/>
    <n v="4"/>
    <x v="9"/>
    <x v="1"/>
    <x v="3"/>
    <s v="inwestycje"/>
    <s v="nakłady inwestycje w przedsiębiorstwach"/>
    <s v="PLN"/>
    <s v="-"/>
    <s v="roczna"/>
    <s v="11.151"/>
    <s v="nakłady inwestycje w przedsiębiorstwach"/>
    <n v="0"/>
    <s v=""/>
    <s v="1) GUS BDL"/>
    <s v="Kategoria K28 INWESTYCJE I ŚRODKI TRWAŁE _x000a_Grupa G438 NAKŁADY INWESTYCYJNE I ŚRODKI TRWAŁE W PRZEDSIĘBIORSTWACH WG PKD 2007 _x000a_Podgrupa P2862 Nakłady inwestycyjne i wartość brutto środków trwałych_x000a_[ogółem]"/>
    <n v="0"/>
    <n v="0"/>
    <n v="0"/>
    <n v="0"/>
    <n v="0"/>
    <n v="0"/>
    <n v="0"/>
    <n v="0"/>
    <n v="0"/>
    <n v="0"/>
    <n v="0"/>
    <n v="0"/>
    <n v="0"/>
    <e v="#REF!"/>
    <e v="#REF!"/>
    <e v="#REF!"/>
    <e v="#REF!"/>
    <e v="#REF!"/>
    <e v="#REF!"/>
    <e v="#REF!"/>
    <e v="#REF!"/>
    <e v="#REF!"/>
    <e v="#REF!"/>
  </r>
  <r>
    <n v="289"/>
    <n v="152"/>
    <s v="11.152"/>
    <s v="11.152"/>
    <s v="Wartość brutto środków trwałych w przedsiębiorstwach"/>
    <x v="203"/>
    <n v="0"/>
    <s v=""/>
    <s v=""/>
    <n v="0"/>
    <s v=""/>
    <n v="0"/>
    <s v=""/>
    <n v="0"/>
    <n v="0"/>
    <n v="0"/>
    <n v="0"/>
    <n v="0"/>
    <n v="0"/>
    <n v="4"/>
    <n v="2"/>
    <n v="1"/>
    <n v="1"/>
    <n v="4"/>
    <n v="4"/>
    <x v="9"/>
    <x v="1"/>
    <x v="3"/>
    <s v="inwestycje"/>
    <s v="wartość brutto środków trwałych"/>
    <s v="PLN"/>
    <s v="-"/>
    <s v="roczna"/>
    <s v="11.152"/>
    <s v="wartość brutto środków trwałych"/>
    <n v="0"/>
    <s v=""/>
    <s v="1) GUS BDL"/>
    <s v="Kategoria K28 INWESTYCJE I ŚRODKI TRWAŁE _x000a_Grupa G438 NAKŁADY INWESTYCYJNE I ŚRODKI TRWAŁE W PRZEDSIĘBIORSTWACH WG PKD 2007 _x000a_Podgrupa P2862 Nakłady inwestycyjne i wartość brutto środków trwałych_x000a_[ogółem]"/>
    <n v="0"/>
    <n v="0"/>
    <n v="0"/>
    <n v="0"/>
    <n v="0"/>
    <n v="0"/>
    <n v="0"/>
    <n v="0"/>
    <n v="0"/>
    <n v="0"/>
    <n v="0"/>
    <n v="0"/>
    <n v="0"/>
    <e v="#REF!"/>
    <e v="#REF!"/>
    <e v="#REF!"/>
    <e v="#REF!"/>
    <e v="#REF!"/>
    <e v="#REF!"/>
    <e v="#REF!"/>
    <e v="#REF!"/>
    <e v="#REF!"/>
    <e v="#REF!"/>
  </r>
  <r>
    <n v="291"/>
    <n v="153"/>
    <s v="11.153"/>
    <s v="11.153"/>
    <s v="Nakłady inwestycyjne w przedsiębiorstwach"/>
    <x v="204"/>
    <n v="0"/>
    <s v=""/>
    <s v=""/>
    <n v="0"/>
    <s v=""/>
    <n v="0"/>
    <s v=""/>
    <n v="0"/>
    <n v="0"/>
    <n v="0"/>
    <n v="0"/>
    <n v="0"/>
    <n v="0"/>
    <n v="4"/>
    <n v="1"/>
    <n v="1"/>
    <n v="1"/>
    <n v="4"/>
    <n v="4"/>
    <x v="9"/>
    <x v="1"/>
    <x v="3"/>
    <s v="inwestycje środki trwałe"/>
    <s v="nakłady inwestycyjne i środki trwałe w przedsiębiorstwach"/>
    <s v="PLN"/>
    <s v="-"/>
    <s v="roczna"/>
    <s v="11.153"/>
    <s v="nakłady inwestycyjne w przedsiębiorstwach"/>
    <n v="0"/>
    <s v=""/>
    <s v="1) GUS BDL"/>
    <s v="Kategoria INWESTYCJE I ŚRODKI TRWAŁE (K28)_x000a_Grupa NAKŁADY INWESTYCYJNE I ŚRODKI TRWAŁE W PRZEDSIĘBIORSTWACH WG PKD 2007 (G438)_x000a_Podgrupa Nakłady inwestycyjne i wartość brutto środków trwałych (P2862)_x000a_[nakłady inwestycyjne w przedsiębiorstwach, ogółem]"/>
    <n v="0"/>
    <n v="0"/>
    <n v="0"/>
    <n v="0"/>
    <n v="0"/>
    <n v="0"/>
    <n v="0"/>
    <n v="0"/>
    <n v="0"/>
    <n v="0"/>
    <n v="0"/>
    <n v="0"/>
    <n v="0"/>
    <e v="#REF!"/>
    <e v="#REF!"/>
    <e v="#REF!"/>
    <e v="#REF!"/>
    <e v="#REF!"/>
    <e v="#REF!"/>
    <e v="#REF!"/>
    <e v="#REF!"/>
    <e v="#REF!"/>
    <e v="#REF!"/>
  </r>
  <r>
    <n v="292"/>
    <n v="154"/>
    <s v="11.154"/>
    <s v="11.154"/>
    <s v="Kapitał zagraniczny w mieście"/>
    <x v="205"/>
    <n v="0"/>
    <s v=""/>
    <s v=""/>
    <n v="0"/>
    <s v=""/>
    <n v="0"/>
    <s v=""/>
    <n v="0"/>
    <n v="0"/>
    <n v="0"/>
    <n v="0"/>
    <n v="0"/>
    <n v="0"/>
    <n v="4"/>
    <n v="1"/>
    <n v="1"/>
    <n v="1"/>
    <n v="4"/>
    <n v="4"/>
    <x v="9"/>
    <x v="1"/>
    <x v="3"/>
    <s v="kapitał zagraniczny"/>
    <s v="kapitał zagraniczny w kielcach (w mln zł)"/>
    <s v="mln PLN"/>
    <s v="-"/>
    <s v="roczna"/>
    <s v="11.154"/>
    <s v="kapitał zagraniczny mieście"/>
    <n v="0"/>
    <s v=""/>
    <s v="1) GUS BDL"/>
    <s v="Kategoria K25 PODMIOTY GOSPODARKI NARODOWEJ, PRZEKSZTAŁCENIA WŁASNOŚCIOWE I STRUKTURALNE _x000a_Grupa G373 PODMIOTY Z UDZIAŁEM KAPITAŁU ZAGRANICZNEGO _x000a_Podgrupa P3296 Kapitał zagraniczny wg powiatów"/>
    <n v="0"/>
    <n v="0"/>
    <n v="0"/>
    <n v="0"/>
    <n v="0"/>
    <n v="0"/>
    <n v="0"/>
    <n v="0"/>
    <n v="0"/>
    <n v="0"/>
    <n v="0"/>
    <n v="0"/>
    <n v="0"/>
    <e v="#REF!"/>
    <e v="#REF!"/>
    <e v="#REF!"/>
    <e v="#REF!"/>
    <e v="#REF!"/>
    <e v="#REF!"/>
    <e v="#REF!"/>
    <e v="#REF!"/>
    <e v="#REF!"/>
    <e v="#REF!"/>
  </r>
  <r>
    <n v="293"/>
    <n v="155"/>
    <s v="11.155"/>
    <s v="11.155"/>
    <s v="Kapitał zagraniczny na mieszkańca w wieku produkcyjnym w mieście"/>
    <x v="206"/>
    <n v="0"/>
    <s v=""/>
    <s v=""/>
    <n v="0"/>
    <s v=""/>
    <n v="0"/>
    <s v=""/>
    <n v="0"/>
    <n v="0"/>
    <n v="0"/>
    <n v="0"/>
    <n v="0"/>
    <n v="0"/>
    <n v="4"/>
    <n v="1"/>
    <n v="1"/>
    <n v="1"/>
    <n v="4"/>
    <n v="4"/>
    <x v="9"/>
    <x v="1"/>
    <x v="3"/>
    <s v="kapitał zagraniczny"/>
    <s v="kapitał zagraniczny/liczba mieszkańców"/>
    <s v="mln PLN/osobę"/>
    <s v="-"/>
    <s v="roczna"/>
    <s v="11.154"/>
    <s v="kapitał zagraniczny mieście"/>
    <s v="1.33A"/>
    <s v="liczba mieszkańców w wieku produkcyjnym"/>
    <s v="1) GUS BDL"/>
    <s v="Kategoria K25 PODMIOTY GOSPODARKI NARODOWEJ, PRZEKSZTAŁCENIA WŁASNOŚCIOWE I STRUKTURALNE _x000a_Grupa G373 PODMIOTY Z UDZIAŁEM KAPITAŁU ZAGRANICZNEGO _x000a_Podgrupa P3296 Kapitał zagraniczny wg powiatów_x000a_[kapitał zagraniczny]"/>
    <n v="0"/>
    <s v="1) Ewidencja Ludności"/>
    <s v="ELUD_001_x000a_Mieszkańcy"/>
    <n v="0"/>
    <n v="0"/>
    <n v="0"/>
    <n v="0"/>
    <s v="2) GUS BDL"/>
    <s v="Kategoria: LUDNOŚĆ (K3)_x000a_Grupa: STAN LUDNOŚCI (G7)_x000a_Podgrupa: Ludność wg grup wieku i płci (P2137)"/>
    <n v="0"/>
    <s v="1) GUS BDL"/>
    <s v="Kategoria K25 PODMIOTY GOSPODARKI NARODOWEJ, PRZEKSZTAŁCENIA WŁASNOŚCIOWE I STRUKTURALNE _x000a_[kapitał zagraniczny na 1 mieszkańca w wieku produkcyjnym]"/>
    <n v="0"/>
    <e v="#REF!"/>
    <e v="#REF!"/>
    <e v="#REF!"/>
    <e v="#REF!"/>
    <e v="#REF!"/>
    <e v="#REF!"/>
    <e v="#REF!"/>
    <e v="#REF!"/>
    <e v="#REF!"/>
    <e v="#REF!"/>
  </r>
  <r>
    <n v="199"/>
    <n v="156"/>
    <s v="11.156"/>
    <s v="11.156"/>
    <s v="Szacowana wartość nieruchomości komercyjnych i przemysłowych jako odsetek całkowitej oszacowanej wartości wszystkich nieruchomości"/>
    <x v="207"/>
    <s v="5.2"/>
    <s v="gospodarka"/>
    <s v="wskaźnik podstawowy"/>
    <n v="0"/>
    <s v=""/>
    <n v="0"/>
    <s v=""/>
    <n v="0"/>
    <n v="0"/>
    <n v="0"/>
    <n v="0"/>
    <n v="0"/>
    <n v="0"/>
    <n v="5"/>
    <n v="2"/>
    <n v="1"/>
    <n v="1"/>
    <n v="1"/>
    <n v="1"/>
    <x v="9"/>
    <x v="1"/>
    <x v="3"/>
    <s v="nieruchomości"/>
    <n v="0"/>
    <s v="%"/>
    <s v="Norma ISO 37120 wymaga, aby na potrzeby wskaźnika oszacować łączną wartość wszystkich nieruchomości gruntowych oraz budynków w mieście przeznaczonych na cele usługowe lub przemysłowe i wyrazić jako odsetek wartości wszystkich nieruchomości na terenie miasta._x000a_W celu obliczenia wskaźnika należy:_x000a_Krok 1 - Wyznaczyć średnie wartości zł/m2 dla poszczególnych typów nieruchomości na podstawie ceny transakcji oraz powierzchni nieruchomości_x000a_Krok 2 - Wyznaczyć sumę powierzchni dla poszczególnych typów nieruchomości na podstawie danych EGiB_x000a_Krok 3 - Wyznaczyć całkowitą wartość nieruchomości oraz nieruchomości komeryjnych jako iloczyn wartości z kroku 1. oraz kroku 2._x000a_Rekomenduje się zlecenie tego zadania na zewnątrz"/>
    <s v="dwuletnia  (dostosowana do terminu certyfikacji ISO 37120)"/>
    <n v="0"/>
    <n v="0"/>
    <n v="0"/>
    <n v="0"/>
    <s v="1) Rejestr Cen Nieruchomości"/>
    <s v="RCN_001_x000a_Dane transakcyjne"/>
    <n v="0"/>
    <s v="1) Ewidencja Gruntów i Budynków"/>
    <s v="EGIB_002_x000a_Wykaz gruntów budynków i lokali_x000a_[EGB_DzialkaEwidencyjna, EGB_Budynek, EGB_LokalSamodzielny - rodzaj i powierzchnia użytkowa obietku]"/>
    <n v="0"/>
    <n v="0"/>
    <s v="brak danych"/>
    <n v="0"/>
    <n v="0"/>
    <n v="0"/>
    <n v="0"/>
    <n v="0"/>
    <n v="0"/>
    <n v="0"/>
    <e v="#REF!"/>
    <e v="#REF!"/>
    <e v="#REF!"/>
    <e v="#REF!"/>
    <e v="#REF!"/>
    <e v="#REF!"/>
    <e v="#REF!"/>
    <e v="#REF!"/>
    <e v="#REF!"/>
    <e v="#REF!"/>
  </r>
  <r>
    <n v="203"/>
    <n v="157"/>
    <s v="11.157"/>
    <s v="11.157"/>
    <s v="Liczba nowych patentów na 100 000 mieszkańców na rok "/>
    <x v="208"/>
    <s v="5.6"/>
    <s v="gospodarka"/>
    <s v="wskaźnik pomocniczy"/>
    <n v="0"/>
    <s v=""/>
    <n v="0"/>
    <s v=""/>
    <n v="0"/>
    <n v="0"/>
    <n v="0"/>
    <n v="0"/>
    <n v="0"/>
    <n v="0"/>
    <n v="5"/>
    <n v="1"/>
    <n v="1"/>
    <n v="1"/>
    <n v="4"/>
    <n v="4"/>
    <x v="9"/>
    <x v="1"/>
    <x v="3"/>
    <s v="patenty"/>
    <s v="liczba patentów wydanych w ciągu roku/liczba mieszkańców miastax100 000"/>
    <s v="sztuki"/>
    <s v="Patent jest to prawo do wyłącznego korzystania z wynalazku przez określony czas, w sposób zarobkowy (przemysłowy, handlowy) na terytorium danego państwa lub państw, przyznane przez Urząd Patentowy RP."/>
    <s v="dwuletnia  (dostosowana do terminu certyfikacji ISO 37120)"/>
    <s v="11.157A"/>
    <s v="liczba patentów wydanych w ciągu roku"/>
    <s v="1.1"/>
    <s v="liczba mieszkańców"/>
    <s v="1) GUS BDL"/>
    <s v="Kategoria K10 NAUKA I TECHNIKA _x000a_Grupa G483 OCHRONA WŁASNOŚCI PRZEMYSŁOWEJ W POLSCE _x000a_Podgrupa P3005 Wynalazki_x000a_patenty udzielone przez UPRP - ogółem"/>
    <n v="0"/>
    <s v="1) Ewidencja Ludności"/>
    <s v="ELUD_001_x000a_Mieszkańcy"/>
    <n v="0"/>
    <n v="0"/>
    <n v="0"/>
    <n v="0"/>
    <s v="2) GUS BDL"/>
    <s v="Kategoria: K3 LUDNOŚĆ _x000a_Grupa: G7 STAN LUDNOŚCI _x000a_Podgrupa: P2914 Ludność w gminach bez miast na prawach powiatu i w miastach na prawach powiatu wg płci"/>
    <n v="0"/>
    <n v="0"/>
    <n v="0"/>
    <n v="0"/>
    <e v="#REF!"/>
    <e v="#REF!"/>
    <e v="#REF!"/>
    <e v="#REF!"/>
    <e v="#REF!"/>
    <e v="#REF!"/>
    <e v="#REF!"/>
    <e v="#REF!"/>
    <e v="#REF!"/>
    <e v="#REF!"/>
  </r>
  <r>
    <n v="204"/>
    <n v="158"/>
    <s v="11.158"/>
    <s v="11.158"/>
    <s v="Liczba zgłoszeń patentowych na 100 000 mieszkańców na rok"/>
    <x v="209"/>
    <n v="0"/>
    <s v=""/>
    <s v=""/>
    <n v="0"/>
    <s v=""/>
    <n v="0"/>
    <s v=""/>
    <n v="0"/>
    <n v="0"/>
    <n v="0"/>
    <n v="0"/>
    <n v="0"/>
    <n v="0"/>
    <n v="4"/>
    <n v="1"/>
    <n v="1"/>
    <n v="1"/>
    <n v="4"/>
    <n v="4"/>
    <x v="9"/>
    <x v="1"/>
    <x v="3"/>
    <s v="patenty"/>
    <s v="liczba zgłoszeń patentowych oraz nadań praw wyłącznych do czerpania korzyści z wynalazków"/>
    <s v="sztuki"/>
    <s v="Zgłoszenia patentowe to zgłoszenia wynalazku w celu uzyskania patentu."/>
    <s v="roczna"/>
    <s v="11.158A"/>
    <s v="liczba zgłoszeń patentowych wydanych w ciągu roku"/>
    <s v="1.1"/>
    <s v="liczba mieszkańców"/>
    <s v="1) GUS BDL"/>
    <s v="Kategoria K10 NAUKA I TECHNIKA _x000a_Grupa G483 OCHRONA WŁASNOŚCI PRZEMYSŁOWEJ W POLSCE _x000a_Podgrupa P3005 Wynalazki_x000a_zgłoszenia w UPRP - ogółem"/>
    <n v="0"/>
    <s v="1) Ewidencja Ludności"/>
    <s v="ELUD_001_x000a_Mieszkańcy"/>
    <n v="0"/>
    <n v="0"/>
    <n v="0"/>
    <n v="0"/>
    <s v="2) GUS BDL"/>
    <s v="Kategoria: K3 LUDNOŚĆ _x000a_Grupa: G7 STAN LUDNOŚCI _x000a_Podgrupa: P2914 Ludność w gminach bez miast na prawach powiatu i w miastach na prawach powiatu wg płci"/>
    <n v="0"/>
    <n v="0"/>
    <n v="0"/>
    <n v="0"/>
    <e v="#REF!"/>
    <e v="#REF!"/>
    <e v="#REF!"/>
    <e v="#REF!"/>
    <e v="#REF!"/>
    <e v="#REF!"/>
    <e v="#REF!"/>
    <e v="#REF!"/>
    <e v="#REF!"/>
    <e v="#REF!"/>
  </r>
  <r>
    <n v="279"/>
    <n v="159"/>
    <s v="11.159/12.19"/>
    <s v="11.159_12.19"/>
    <s v="Średnia cena m2 mieszkania"/>
    <x v="210"/>
    <n v="0"/>
    <s v=""/>
    <s v=""/>
    <n v="0"/>
    <s v=""/>
    <n v="0"/>
    <s v=""/>
    <n v="0"/>
    <n v="0"/>
    <n v="0"/>
    <n v="0"/>
    <n v="0"/>
    <n v="0"/>
    <n v="4"/>
    <n v="4"/>
    <n v="4"/>
    <n v="1"/>
    <n v="4"/>
    <n v="4"/>
    <x v="9"/>
    <x v="1"/>
    <x v="6"/>
    <s v="nieruchomości"/>
    <s v="Średnia cena m2 mieszkania"/>
    <s v="PLN/m2"/>
    <s v="-"/>
    <s v="roczna"/>
    <s v="11.159/12.19A"/>
    <s v="łączna wartość mieszkań sprzedanych w danym roku"/>
    <s v="11.159/12.19B"/>
    <s v="powierzchnia użytkowa mieszkań sprzedanych w danym roku"/>
    <s v="1) Rejestr Cen Nieruchomości2"/>
    <s v="RCN_001_x000a_Dane transakcyjne"/>
    <e v="#REF!"/>
    <n v="0"/>
    <n v="0"/>
    <n v="0"/>
    <n v="0"/>
    <n v="0"/>
    <n v="0"/>
    <n v="0"/>
    <n v="0"/>
    <n v="0"/>
    <n v="0"/>
    <n v="0"/>
    <n v="0"/>
    <e v="#REF!"/>
    <e v="#REF!"/>
    <e v="#REF!"/>
    <e v="#REF!"/>
    <e v="#REF!"/>
    <e v="#REF!"/>
    <e v="#REF!"/>
    <e v="#REF!"/>
    <e v="#REF!"/>
    <e v="#REF!"/>
  </r>
  <r>
    <n v="1541"/>
    <n v="160"/>
    <s v="11.160/12.20"/>
    <s v="11.160_12.20"/>
    <s v="Przeciętna cena m2 mieszkania"/>
    <x v="211"/>
    <n v="0"/>
    <n v="0"/>
    <n v="0"/>
    <n v="0"/>
    <n v="0"/>
    <n v="0"/>
    <n v="0"/>
    <n v="0"/>
    <n v="0"/>
    <n v="0"/>
    <n v="0"/>
    <n v="0"/>
    <n v="0"/>
    <n v="5"/>
    <n v="5"/>
    <n v="4"/>
    <n v="1"/>
    <n v="5"/>
    <n v="5"/>
    <x v="9"/>
    <x v="1"/>
    <x v="6"/>
    <s v="nieruchomości"/>
    <s v="Przeciętna cena m2 mieszkania"/>
    <s v="PLN/m2"/>
    <s v="-"/>
    <s v="roczna"/>
    <s v="11.160/12.20A"/>
    <s v="wartość poszczególnych mieszkań"/>
    <n v="0"/>
    <n v="0"/>
    <s v="1) Rejestr Cen Nieruchomości2"/>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_x000a_Należy wyznaczyć wartość ceny zł/m2 na podstawie cenyTranksacji/cenyBudynku/Lokalu oraz powierzchni budynku/lokalu"/>
    <n v="0"/>
    <n v="0"/>
    <n v="0"/>
    <n v="0"/>
    <n v="0"/>
    <n v="0"/>
    <n v="0"/>
    <n v="0"/>
    <n v="0"/>
    <n v="0"/>
    <n v="0"/>
    <n v="0"/>
    <e v="#REF!"/>
    <e v="#REF!"/>
    <e v="#REF!"/>
    <e v="#REF!"/>
    <e v="#REF!"/>
    <e v="#REF!"/>
    <e v="#REF!"/>
    <e v="#REF!"/>
    <e v="#REF!"/>
    <e v="#REF!"/>
  </r>
  <r>
    <n v="280"/>
    <n v="161"/>
    <s v="11.161/12.21"/>
    <s v="11.161/12.21"/>
    <s v="Średnia cena mieszkania"/>
    <x v="212"/>
    <n v="0"/>
    <s v=""/>
    <s v=""/>
    <n v="0"/>
    <s v=""/>
    <n v="0"/>
    <s v=""/>
    <n v="0"/>
    <n v="0"/>
    <n v="0"/>
    <n v="0"/>
    <n v="0"/>
    <n v="0"/>
    <n v="4"/>
    <n v="4"/>
    <n v="4"/>
    <n v="1"/>
    <n v="4"/>
    <n v="4"/>
    <x v="9"/>
    <x v="1"/>
    <x v="6"/>
    <s v="nieruchomości"/>
    <s v="Średnia cena mieszkania"/>
    <s v="PLN"/>
    <s v="-"/>
    <s v="roczna"/>
    <s v="11.159/12.19A"/>
    <s v="łączna wartość mieszkań sprzedanych w danym roku"/>
    <s v="11.160_12.20A"/>
    <s v="liczba mieszkań sprzedanych w danym roku"/>
    <s v="1) Rejestr Cen Nieruchomości2"/>
    <s v="RCN_001_x000a_Dane transakcyjne"/>
    <e v="#REF!"/>
    <n v="0"/>
    <n v="0"/>
    <n v="0"/>
    <n v="0"/>
    <n v="0"/>
    <n v="0"/>
    <n v="0"/>
    <n v="0"/>
    <n v="0"/>
    <n v="0"/>
    <n v="0"/>
    <n v="0"/>
    <e v="#REF!"/>
    <e v="#REF!"/>
    <e v="#REF!"/>
    <e v="#REF!"/>
    <e v="#REF!"/>
    <e v="#REF!"/>
    <e v="#REF!"/>
    <e v="#REF!"/>
    <e v="#REF!"/>
    <e v="#REF!"/>
  </r>
  <r>
    <n v="1542"/>
    <n v="162"/>
    <s v="11.162/12.22"/>
    <s v="11.162_12.22"/>
    <s v="Przeciętna cena mieszkania"/>
    <x v="213"/>
    <n v="0"/>
    <n v="0"/>
    <n v="0"/>
    <n v="0"/>
    <n v="0"/>
    <n v="0"/>
    <n v="0"/>
    <n v="0"/>
    <n v="0"/>
    <n v="0"/>
    <n v="0"/>
    <n v="0"/>
    <n v="0"/>
    <n v="5"/>
    <n v="5"/>
    <n v="4"/>
    <n v="1"/>
    <n v="1"/>
    <n v="1"/>
    <x v="9"/>
    <x v="1"/>
    <x v="6"/>
    <s v="nieruchomości"/>
    <s v="Przeciętna cena mieszkania"/>
    <s v="PLN"/>
    <s v="-"/>
    <s v="roczna"/>
    <s v="11.162/12.22A"/>
    <s v="wartośc poszczególnych mieszkań"/>
    <n v="0"/>
    <n v="0"/>
    <s v="1) Rejestr Cen Nieruchomości1"/>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
    <n v="0"/>
    <n v="0"/>
    <n v="0"/>
    <n v="0"/>
    <n v="0"/>
    <n v="0"/>
    <n v="0"/>
    <n v="0"/>
    <n v="0"/>
    <n v="0"/>
    <n v="0"/>
    <n v="0"/>
    <e v="#REF!"/>
    <e v="#REF!"/>
    <e v="#REF!"/>
    <e v="#REF!"/>
    <e v="#REF!"/>
    <e v="#REF!"/>
    <e v="#REF!"/>
    <e v="#REF!"/>
    <e v="#REF!"/>
    <e v="#REF!"/>
  </r>
  <r>
    <n v="281"/>
    <n v="163"/>
    <s v="11.161/12.21"/>
    <s v="11.163_12.23"/>
    <s v="Średni miesięczny koszt najmu mieszkania"/>
    <x v="214"/>
    <n v="0"/>
    <s v=""/>
    <s v=""/>
    <n v="0"/>
    <s v=""/>
    <n v="0"/>
    <s v=""/>
    <n v="0"/>
    <n v="0"/>
    <n v="0"/>
    <n v="0"/>
    <n v="0"/>
    <n v="0"/>
    <n v="5"/>
    <n v="5"/>
    <n v="1"/>
    <n v="1"/>
    <n v="1"/>
    <n v="1"/>
    <x v="9"/>
    <x v="1"/>
    <x v="6"/>
    <s v="nieruchomości"/>
    <s v="Średni miesięczny koszt najmu mieszkania"/>
    <s v="PLN"/>
    <s v="-"/>
    <s v="roczna"/>
    <s v="11.161/12.21"/>
    <s v="średni miesięczny koszt najmu lokali mieszkalnego"/>
    <n v="0"/>
    <s v=""/>
    <s v="1) Opracowanie komercyjne/Portale ofertowe"/>
    <s v="dane wymagające zakupu "/>
    <n v="0"/>
    <n v="0"/>
    <n v="0"/>
    <n v="0"/>
    <n v="0"/>
    <n v="0"/>
    <n v="0"/>
    <n v="0"/>
    <n v="0"/>
    <n v="0"/>
    <n v="0"/>
    <n v="0"/>
    <n v="0"/>
    <e v="#REF!"/>
    <e v="#REF!"/>
    <e v="#REF!"/>
    <e v="#REF!"/>
    <e v="#REF!"/>
    <e v="#REF!"/>
    <e v="#REF!"/>
    <e v="#REF!"/>
    <e v="#REF!"/>
    <e v="#REF!"/>
  </r>
  <r>
    <n v="282"/>
    <n v="164"/>
    <s v="11.164_12.24"/>
    <s v="11.164_12.24"/>
    <s v="Liczba sprzedanych mieszkań na 1000 mieszkań"/>
    <x v="215"/>
    <n v="0"/>
    <s v=""/>
    <s v=""/>
    <n v="0"/>
    <s v=""/>
    <n v="0"/>
    <s v=""/>
    <n v="0"/>
    <n v="0"/>
    <n v="0"/>
    <n v="0"/>
    <n v="0"/>
    <n v="0"/>
    <n v="4"/>
    <n v="4"/>
    <n v="1"/>
    <n v="1"/>
    <n v="5"/>
    <n v="5"/>
    <x v="9"/>
    <x v="1"/>
    <x v="6"/>
    <s v="nieruchomości"/>
    <s v="Liczba sprzedanych mieszkań na 1000 mieszkań"/>
    <s v="PLN"/>
    <s v="-"/>
    <s v="roczna"/>
    <s v="11.162/12.22"/>
    <s v="liczba mieszkań sprzedanych w danym roku"/>
    <s v="12.7"/>
    <s v="liczba mieszkań"/>
    <s v="1) Rejestr Cen Nieruchomości2"/>
    <s v="RCN_001_x000a_Dane transakcyjne_x000a_[RCW_RodzajNIeruchomosci=nieruchomoscLokalowa]"/>
    <n v="0"/>
    <s v="1) Ewidencja Gruntów i Budynków"/>
    <s v="EGIB_002_x000a_Wykaz gruntów budynków i lokali_x000a_[EGB_Budynek - adres,glownaFunkcjaBudynku,innaFunkcjaBudynku , EGB_LokalSamodzielny - rodzajLokalu"/>
    <s v="Lokal mieszkalny to samodzielny lokal w budynku wielorodzinnym lub jednorodzinnym_x000a_EGB_FunkcjaBudynku=1121.Db,1122.Dw,1110.Dj,1110.In,1110.Ls_x000a_EGB_RodzajLokalu - 1 (mieszkalny)"/>
    <s v="2) GUS BDL3"/>
    <s v="Kategoria K48 RYNEK NIERUCHOMOŚCI _x000a_Grupa G597 RYNKOWA SPRZEDAŻ LOKALI MIESZKALNYCH _x000a_Podgrupa P3783 Liczba lokali mieszkalnych sprzedanych w ramach transakcji rynkowych"/>
    <s v="2 Dane nie pozwlają na obliczenie wskaźnika dla poziomu bardziej szczegółowego niż poziom miasta."/>
    <s v="2) GUS BDL2"/>
    <s v="Kategoria GOSPODARKA MIESZKANIOWA I KOMUNALNA (K11)_x000a_Grupa ZASOBY MIESZKANIOWE (G231)_x000a_Podgrupa Zasoby mieszkaniowe (P2166)_x000a_[ogółem, mieszkania]"/>
    <n v="0"/>
    <n v="0"/>
    <n v="0"/>
    <n v="0"/>
    <e v="#REF!"/>
    <e v="#REF!"/>
    <e v="#REF!"/>
    <e v="#REF!"/>
    <e v="#REF!"/>
    <e v="#REF!"/>
    <e v="#REF!"/>
    <e v="#REF!"/>
    <e v="#REF!"/>
    <e v="#REF!"/>
  </r>
  <r>
    <n v="198"/>
    <n v="165"/>
    <s v="11.165"/>
    <s v="11.165"/>
    <s v="Roczna stopa inflacji na podstawie średniej z ostatnich 5 lat"/>
    <x v="216"/>
    <s v="5.9.2"/>
    <s v="gospodarka"/>
    <s v="wskaźnik profilowy"/>
    <n v="0"/>
    <s v=""/>
    <n v="0"/>
    <s v=""/>
    <n v="0"/>
    <n v="0"/>
    <n v="0"/>
    <n v="0"/>
    <n v="0"/>
    <n v="0"/>
    <n v="5"/>
    <n v="1"/>
    <n v="1"/>
    <n v="1"/>
    <n v="4"/>
    <n v="4"/>
    <x v="9"/>
    <x v="1"/>
    <x v="3"/>
    <s v="inflacja"/>
    <s v="suma stóp inflacji z ostatnich pięciu lat / 5"/>
    <s v="%"/>
    <s v="Inflacja to wskaźnik cen towarów i usług konsumpcyjnych._x000a_Norma ISO 37120 wymaga, aby w przypadku miast, które nie mogą raportować rocznej stopy inflacji na poziomie miasta lub gminy, wskazać poziom raportowania."/>
    <s v="dwuletnia  (dostosowana do terminu certyfikacji ISO 37120)"/>
    <s v="11.164"/>
    <s v="stopa inflacji w roku n_x000a_stopa inflacji w roku (n-1)_x000a_stopa inflacji w roku (n-2)_x000a_stopa inflacji w roku (n-3)_x000a_stopa inflacji w roku (n-4)"/>
    <n v="0"/>
    <s v=""/>
    <s v="1) Narodowy Bank Polski2"/>
    <s v="NBP_001_x000a_Inflacja bazowa_x000a_[dane roczne]"/>
    <s v="Miary inflacji bazowej w ujęciu miesięcznym, kwartalnym i rocznym obejmujące okres od 2001"/>
    <n v="0"/>
    <n v="0"/>
    <n v="0"/>
    <s v="2) GUS BDL"/>
    <s v="Kategoria K15 CENY _x000a_Grupa G405 WSKAŹNIKI CEN_x000a_Podgrupa P2496 Wskaźnik cen towarów i usług konsumpcyjnych (dane kwartalne)_x000a_ogółem - okres poprzedni"/>
    <s v="Dane dla poziomu NUTS 2"/>
    <n v="0"/>
    <n v="0"/>
    <n v="0"/>
    <n v="0"/>
    <n v="0"/>
    <n v="0"/>
    <e v="#REF!"/>
    <e v="#REF!"/>
    <e v="#REF!"/>
    <e v="#REF!"/>
    <e v="#REF!"/>
    <e v="#REF!"/>
    <e v="#REF!"/>
    <e v="#REF!"/>
    <e v="#REF!"/>
    <e v="#REF!"/>
  </r>
  <r>
    <n v="205"/>
    <n v="166"/>
    <s v="11.166"/>
    <s v="11.166"/>
    <s v="Produkt miejski brutto na mieszkańca"/>
    <x v="217"/>
    <s v="5.9.3"/>
    <s v="gospodarka"/>
    <s v="wskaźnik profilowy"/>
    <n v="0"/>
    <s v=""/>
    <n v="0"/>
    <s v=""/>
    <n v="0"/>
    <n v="0"/>
    <n v="0"/>
    <n v="0"/>
    <n v="0"/>
    <n v="0"/>
    <n v="4"/>
    <n v="1"/>
    <n v="1"/>
    <n v="1"/>
    <n v="1"/>
    <n v="1"/>
    <x v="9"/>
    <x v="1"/>
    <x v="3"/>
    <s v="PKB"/>
    <s v="metoda A polega na wzięciu produktu krajowego z każdego sektora przemysłu (standardowa klasyfikacja branży SITC), a następnie pomnożeniu go przez zróżnicowane stawki płac na poziomie miasta dla każdego sektora przemysłu. Metodę tę stosuje się, gdy znane jest zatrudnienie według sektora przemysłu._x000a_Metoda B polega na wykorzystaniu danych liczbowych dotyczących dochodów gospodarstw domowych w mieście i pomnożeniu stosunku produktu narodowego brutto (PNB) do całkowitego dochodu gospodarstwa domowego na poziomie krajowym. Metoda ta zakłada, że ​​stosunek PKB do dochodu gospodarstwa domowego jest taki sam na poziomie miasta i kraju. Jak dotąd ta metoda była stosowana w większości raportów ONZ dotyczących wskaźników miast siedlisk."/>
    <s v="USD"/>
    <s v="Produkt miejski brutto na mieszkańca to odpowiednik produktu narodowego brutto, ale stosowane tylko do miasta lub gminy. _x000a_Norma ISO 37120 sugeruje, że jeśli miasta nie mają gotowych szacunków produktu miasta w oparciu o własne metodologie lub ustalone normy branżowe, powinny ustalić go w oparciu o metodę A lub B opisane poniżej. Należy pamiętać, że metody te zapewniają szacunki produktu miejskiego, a nie dokładne wartości._x000a_Metoda A polega na obliczeniu produktu narodowego z każdego sektora gospodarki (standardowa klasyfikacja branży SITC), a następnie pomnożeniu go przez zróżnicowane stawki płac na poziomie miasta dla każdego sektora gospodarki. Metodę tę stosuje się, gdy znane jest zatrudnienie według sektorów gospodarki._x000a_Metoda B polega na wykorzystaniu danych liczbowych dotyczących dochodów gospodarstw domowych w mieście i pomnożeniu stosunku produktu narodowego brutto (PNB) do całkowitego dochodu gospodarstwa domowego na poziomie krajowym. Metoda ta zakłada, że ​​stosunek PKB do dochodu gospodarstwa domowego jest taki sam na poziomie miasta i kraju. Jak dotąd ta metoda była stosowana w większości raportów ONZ._x000a_Metoda A jest uważana za preferowaną"/>
    <s v="dwuletnia  (dostosowana do terminu certyfikacji ISO 37120)"/>
    <s v="11.166A"/>
    <s v="Produkt miejski brutto"/>
    <s v="1.1"/>
    <s v="liczba mieszkańców"/>
    <n v="0"/>
    <n v="0"/>
    <n v="0"/>
    <n v="0"/>
    <n v="0"/>
    <n v="0"/>
    <n v="0"/>
    <n v="0"/>
    <n v="0"/>
    <n v="0"/>
    <n v="0"/>
    <n v="0"/>
    <n v="0"/>
    <n v="0"/>
    <n v="0"/>
    <e v="#REF!"/>
    <e v="#REF!"/>
    <e v="#REF!"/>
    <e v="#REF!"/>
    <e v="#REF!"/>
    <e v="#REF!"/>
    <e v="#REF!"/>
    <e v="#REF!"/>
    <e v="#REF!"/>
    <e v="#REF!"/>
  </r>
  <r>
    <n v="206"/>
    <n v="167"/>
    <s v="11.167"/>
    <s v="11.167"/>
    <s v="PKB na jednego mieszkańca kraju"/>
    <x v="218"/>
    <s v="X"/>
    <s v="ludność"/>
    <s v="dodatkowy wskaźnik profilowy"/>
    <n v="0"/>
    <s v=""/>
    <n v="0"/>
    <s v=""/>
    <n v="0"/>
    <n v="0"/>
    <n v="0"/>
    <n v="0"/>
    <n v="0"/>
    <n v="0"/>
    <n v="1"/>
    <n v="1"/>
    <n v="1"/>
    <n v="1"/>
    <n v="1"/>
    <n v="5"/>
    <x v="9"/>
    <x v="1"/>
    <x v="3"/>
    <s v="PKB"/>
    <s v="PKB na jednego mieszkańca kraju (USD)"/>
    <s v="USD"/>
    <s v="-"/>
    <s v="dwuletnia  (dostosowana do terminu certyfikacji ISO 37120)"/>
    <s v="11.167"/>
    <s v="PKB kraju"/>
    <s v="11.168A"/>
    <s v="liczba mieszkańców kraju"/>
    <s v="1) Bank Światowy2"/>
    <s v="_x000a_Przegląda danych - Polska_x000a_[PKB, w miliardach USD]"/>
    <s v="https://www.worldbank.org/pl/country/poland/overview#1"/>
    <s v="1) GUS BDL"/>
    <s v="Kategoria: K3 LUDNOŚĆ _x000a_Grupa: G7 STAN LUDNOŚCI _x000a_Podgrupa: P2914 Ludność w gminach bez miast na prawach powiatu i w miastach na prawach powiatu wg płci"/>
    <s v="Dane dla kraju."/>
    <s v="2) GUS BDL"/>
    <s v="Kategoria RACHUNKI REGIONALNE (K29)_x000a_Grupa PRODUKT KRAJOWY BRUTTO (CENY BIEŻĄCE) - PKD 2007 - ESA 2010 - NUTS 2 (G541)_x000a_Podgrupa Produkt krajowy brutto ogółem (P3498)"/>
    <n v="0"/>
    <n v="0"/>
    <n v="0"/>
    <n v="0"/>
    <n v="0"/>
    <n v="0"/>
    <n v="0"/>
    <e v="#REF!"/>
    <e v="#REF!"/>
    <e v="#REF!"/>
    <e v="#REF!"/>
    <e v="#REF!"/>
    <e v="#REF!"/>
    <e v="#REF!"/>
    <e v="#REF!"/>
    <e v="#REF!"/>
    <e v="#REF!"/>
  </r>
  <r>
    <n v="208"/>
    <n v="168"/>
    <s v="11.168"/>
    <s v="11.168"/>
    <s v="PKB kraju"/>
    <x v="219"/>
    <s v="X"/>
    <s v="ludność"/>
    <s v="dodatkowy wskaźnik profilowy"/>
    <n v="0"/>
    <s v=""/>
    <n v="0"/>
    <s v=""/>
    <n v="0"/>
    <n v="0"/>
    <n v="0"/>
    <n v="0"/>
    <n v="0"/>
    <n v="0"/>
    <n v="1"/>
    <n v="1"/>
    <n v="1"/>
    <n v="1"/>
    <n v="1"/>
    <n v="5"/>
    <x v="9"/>
    <x v="1"/>
    <x v="3"/>
    <s v="PKB"/>
    <s v="PKB kraju (USD)"/>
    <s v="USD"/>
    <s v="-"/>
    <s v="dwuletnia  (dostosowana do terminu certyfikacji ISO 37120)"/>
    <s v="11.168"/>
    <s v="PKB kraju"/>
    <n v="0"/>
    <n v="0"/>
    <s v="1) Bank Światowy2"/>
    <s v="_x000a_Przegląda danych - Polska_x000a_[PKB, w miliardach USD]"/>
    <s v="https://www.worldbank.org/pl/country/poland/overview#1"/>
    <n v="0"/>
    <n v="0"/>
    <n v="0"/>
    <s v="2) GUS BDL"/>
    <s v="Kategoria RACHUNKI REGIONALNE (K29)_x000a_Grupa PRODUKT KRAJOWY BRUTTO (CENY BIEŻĄCE) - PKD 2007 - ESA 2010 - NUTS 2 (G541)_x000a_Podgrupa Produkt krajowy brutto ogółem (P3498)"/>
    <n v="0"/>
    <n v="0"/>
    <n v="0"/>
    <n v="0"/>
    <n v="0"/>
    <n v="0"/>
    <n v="0"/>
    <e v="#REF!"/>
    <e v="#REF!"/>
    <e v="#REF!"/>
    <e v="#REF!"/>
    <e v="#REF!"/>
    <e v="#REF!"/>
    <e v="#REF!"/>
    <e v="#REF!"/>
    <e v="#REF!"/>
    <e v="#REF!"/>
  </r>
  <r>
    <n v="209"/>
    <n v="169"/>
    <s v="11.169"/>
    <s v="11.169"/>
    <s v="Roczna liczba noclegów udzielonych w mieście na 100 000 mieszkańców"/>
    <x v="220"/>
    <s v="5.7"/>
    <s v="gospodarka"/>
    <s v="wskaźnik pomocniczy"/>
    <n v="0"/>
    <s v=""/>
    <n v="0"/>
    <s v=""/>
    <n v="0"/>
    <n v="0"/>
    <n v="0"/>
    <n v="0"/>
    <n v="0"/>
    <n v="0"/>
    <n v="5"/>
    <n v="1"/>
    <n v="1"/>
    <n v="1"/>
    <n v="4"/>
    <n v="4"/>
    <x v="25"/>
    <x v="1"/>
    <x v="3"/>
    <s v="branża hotelowa"/>
    <s v="liczba noclegów udzielonych osobom odwiedzającym miasto/liczba mieszkańców miastax100 000"/>
    <s v="noclegi"/>
    <s v="Zgodnie z norma ISO 37120 noclegi udzielone osobom odwiedzającycym miasto odnoszą się do płatnych noclegów w hotelach, hostelach, ośrodkach wypoczynkowych, wynajmowanych domach / domkach letniskowych i na kempingach. Pobyty u rodziny lub znajomych w prywatnych domach lub domkach nie powinny być wliczane."/>
    <s v="roczna"/>
    <s v="11.169A"/>
    <s v="liczba noclegów udzielonych osobom odwiedzającym miasto w ciągu roku"/>
    <s v="1.1"/>
    <s v="liczba mieszkańców"/>
    <s v="1) GUS BDL"/>
    <s v="Kategoria: K18 TURYSTYKA _x000a_Grupa: G240 TURYSTYCZNE OBIEKTY NOCLEGOWE I ICH WYKORZYSTANIE _x000a_Podgrupa: P2017 Turystyczne obiekty noclegowe wg rodzajów_x000a_[ogółem, udzielone noclegi ogółem I-XII]"/>
    <n v="0"/>
    <s v="1) Ewidencja Ludności"/>
    <s v="ELUD_001_x000a_Mieszkańcy"/>
    <n v="0"/>
    <n v="0"/>
    <n v="0"/>
    <n v="0"/>
    <s v="2) GUS BDL"/>
    <s v="Kategoria: K3 LUDNOŚĆ _x000a_Grupa: G7 STAN LUDNOŚCI _x000a_Podgrupa: P2914 Ludność w gminach bez miast na prawach powiatu i w miastach na prawach powiatu wg płci"/>
    <n v="0"/>
    <n v="0"/>
    <n v="0"/>
    <n v="0"/>
    <e v="#REF!"/>
    <e v="#REF!"/>
    <e v="#REF!"/>
    <e v="#REF!"/>
    <e v="#REF!"/>
    <e v="#REF!"/>
    <e v="#REF!"/>
    <e v="#REF!"/>
    <e v="#REF!"/>
    <e v="#REF!"/>
  </r>
  <r>
    <n v="210"/>
    <n v="170"/>
    <s v="11.170"/>
    <s v="11.170"/>
    <s v="Obiekty 4 i 5 gwiazdkowe w ogólnej liczbie skategoryzowanych hoteli/moteli/pensjonatów "/>
    <x v="221"/>
    <n v="0"/>
    <s v=""/>
    <s v=""/>
    <n v="0"/>
    <s v=""/>
    <n v="0"/>
    <s v=""/>
    <n v="0"/>
    <n v="0"/>
    <n v="0"/>
    <n v="0"/>
    <n v="0"/>
    <n v="0"/>
    <n v="4"/>
    <n v="1"/>
    <n v="1"/>
    <n v="1"/>
    <n v="4"/>
    <n v="4"/>
    <x v="9"/>
    <x v="1"/>
    <x v="3"/>
    <s v="branża hotelowa"/>
    <s v="obiekty 4 i 5 gwiazdkowe w ogólnej liczbie skategoryzowanych hoteli"/>
    <s v="obiekty"/>
    <s v="-"/>
    <s v="roczna"/>
    <s v="11.170"/>
    <s v="obiekty 4 i 5 gwiazdkowe w ogólnej liczbie skategoryzowanych hoteli"/>
    <n v="0"/>
    <s v=""/>
    <s v="1) GUS BDL"/>
    <s v="Kategoria K18 TURYSTYKA _x000a_Grupa G240 TURYSTYCZNE OBIEKTY NOCLEGOWE I ICH WYKORZYSTANIE _x000a_Podgrupa P2013 Hotele, motele i pensjonaty wg kategorii_x000a_Rodzaje obiektów: hotele 4 i 5 gwiazdkowe/motele/pensjonaty w ogólnej liczbie hoteli/moteli/pensjonatów_x000a_Kategorie: ogółem"/>
    <n v="0"/>
    <n v="0"/>
    <n v="0"/>
    <n v="0"/>
    <n v="0"/>
    <n v="0"/>
    <n v="0"/>
    <n v="0"/>
    <n v="0"/>
    <n v="0"/>
    <n v="0"/>
    <n v="0"/>
    <n v="0"/>
    <e v="#REF!"/>
    <e v="#REF!"/>
    <e v="#REF!"/>
    <e v="#REF!"/>
    <e v="#REF!"/>
    <e v="#REF!"/>
    <e v="#REF!"/>
    <e v="#REF!"/>
    <e v="#REF!"/>
    <e v="#REF!"/>
  </r>
  <r>
    <n v="211"/>
    <n v="171"/>
    <s v="11.171"/>
    <s v="11.171"/>
    <s v="Liczba miejsc noclegowych na 1000 mieszkańców"/>
    <x v="222"/>
    <n v="0"/>
    <s v=""/>
    <s v=""/>
    <n v="0"/>
    <s v=""/>
    <n v="0"/>
    <s v=""/>
    <n v="0"/>
    <n v="0"/>
    <n v="0"/>
    <n v="0"/>
    <n v="0"/>
    <n v="0"/>
    <n v="5"/>
    <n v="1"/>
    <n v="1"/>
    <n v="1"/>
    <n v="5"/>
    <n v="5"/>
    <x v="20"/>
    <x v="1"/>
    <x v="3"/>
    <s v="branża hotelowa"/>
    <s v="liczba miejsc noclegowych na 1000 mieszkańców"/>
    <s v="miejsca noclegowe"/>
    <s v="-"/>
    <s v="roczna"/>
    <s v="11.171A"/>
    <s v="liczba miejsc noclegowych"/>
    <s v="1.1"/>
    <s v="liczba mieszkańców"/>
    <s v="1) GUS BDL"/>
    <s v="_x000a_Kategoria K18 TURYSTYKA _x000a_Grupa G240 TURYSTYCZNE OBIEKTY NOCLEGOWE I ICH WYKORZYSTANIE _x000a_Podgrupa P2017 Turystyczne obiekty noclegowe wg rodzajów_x000a_[ogółem, miejsca noclegowe ogółem VII, miejsca noclegowe całoroczne VII]"/>
    <n v="0"/>
    <s v="1) Ewidencja Ludności"/>
    <s v="ELUD_001_x000a_Mieszkańcy"/>
    <n v="0"/>
    <n v="0"/>
    <n v="0"/>
    <n v="0"/>
    <n v="0"/>
    <n v="0"/>
    <n v="0"/>
    <n v="0"/>
    <n v="0"/>
    <n v="0"/>
    <e v="#REF!"/>
    <e v="#REF!"/>
    <e v="#REF!"/>
    <e v="#REF!"/>
    <e v="#REF!"/>
    <e v="#REF!"/>
    <e v="#REF!"/>
    <e v="#REF!"/>
    <e v="#REF!"/>
    <e v="#REF!"/>
  </r>
  <r>
    <n v="212"/>
    <n v="172"/>
    <s v="11.172"/>
    <s v="11.172"/>
    <s v="Liczba gości w hotelach w ciągu roku"/>
    <x v="223"/>
    <n v="0"/>
    <s v=""/>
    <s v=""/>
    <n v="0"/>
    <s v=""/>
    <n v="0"/>
    <s v=""/>
    <n v="0"/>
    <n v="0"/>
    <n v="0"/>
    <n v="0"/>
    <n v="0"/>
    <n v="0"/>
    <n v="4"/>
    <n v="1"/>
    <n v="1"/>
    <n v="1"/>
    <n v="4"/>
    <n v="4"/>
    <x v="9"/>
    <x v="1"/>
    <x v="3"/>
    <s v="branża hotelowa"/>
    <s v="liczba gości w hotelach w ciągu roku"/>
    <s v="osoby"/>
    <s v="-"/>
    <s v="roczna"/>
    <s v="11.172"/>
    <s v="liczba gości w hotelach w ciągu roku"/>
    <n v="0"/>
    <s v=""/>
    <s v="1) GUS BDL"/>
    <s v="_x000a_Kategoria K18 TURYSTYKA _x000a_Grupa G240 TURYSTYCZNE OBIEKTY NOCLEGOWE I ICH WYKORZYSTANIE _x000a_Podgrupa P2017 Turystyczne obiekty noclegowe wg rodzajów _x000a_[ogółem, turyści (korzystający) ogółem I-XII] _x000a__x000a__x000a_"/>
    <n v="0"/>
    <n v="0"/>
    <n v="0"/>
    <n v="0"/>
    <n v="0"/>
    <n v="0"/>
    <n v="0"/>
    <n v="0"/>
    <n v="0"/>
    <n v="0"/>
    <n v="0"/>
    <n v="0"/>
    <n v="0"/>
    <e v="#REF!"/>
    <e v="#REF!"/>
    <e v="#REF!"/>
    <e v="#REF!"/>
    <e v="#REF!"/>
    <e v="#REF!"/>
    <e v="#REF!"/>
    <e v="#REF!"/>
    <e v="#REF!"/>
    <e v="#REF!"/>
  </r>
  <r>
    <n v="213"/>
    <n v="173"/>
    <s v="11.173"/>
    <s v="11.173"/>
    <s v="Liczba gości zagranicznych w hotelach w ciągu roku"/>
    <x v="224"/>
    <n v="0"/>
    <s v=""/>
    <s v=""/>
    <n v="0"/>
    <s v=""/>
    <n v="0"/>
    <s v=""/>
    <n v="0"/>
    <n v="0"/>
    <n v="0"/>
    <n v="0"/>
    <n v="0"/>
    <n v="0"/>
    <n v="4"/>
    <n v="1"/>
    <n v="1"/>
    <n v="1"/>
    <n v="4"/>
    <n v="4"/>
    <x v="9"/>
    <x v="1"/>
    <x v="3"/>
    <s v="branża hotelowa"/>
    <s v="liczba gości zagranicznych w hotelach w ciągu roku"/>
    <s v="osoby"/>
    <s v="-"/>
    <s v="roczna"/>
    <s v="11.173"/>
    <s v="liczba gości zagranicznych w hotelach w ciągu roku"/>
    <n v="0"/>
    <s v=""/>
    <s v="1) GUS BDL"/>
    <s v="_x000a_Kategoria K18 TURYSTYKA _x000a_Grupa G240 TURYSTYCZNE OBIEKTY NOCLEGOWE I ICH WYKORZYSTANIE _x000a_Podgrupa P2759 Noclegi udzielone turystom zagranicznym (nierezydentom) w turystycznych obiektach noclegowych według wybranych krajów_x000a_udzielone noclegi turystom zagranicznym (nierezydentom)"/>
    <n v="0"/>
    <n v="0"/>
    <n v="0"/>
    <n v="0"/>
    <n v="0"/>
    <n v="0"/>
    <n v="0"/>
    <n v="0"/>
    <n v="0"/>
    <n v="0"/>
    <n v="0"/>
    <n v="0"/>
    <n v="0"/>
    <e v="#REF!"/>
    <e v="#REF!"/>
    <e v="#REF!"/>
    <e v="#REF!"/>
    <e v="#REF!"/>
    <e v="#REF!"/>
    <e v="#REF!"/>
    <e v="#REF!"/>
    <e v="#REF!"/>
    <e v="#REF!"/>
  </r>
  <r>
    <n v="214"/>
    <n v="174"/>
    <s v="11.174"/>
    <s v="11.174"/>
    <s v="Liczba hoteli w mieście (stan na lipiec)"/>
    <x v="225"/>
    <n v="0"/>
    <s v=""/>
    <s v=""/>
    <n v="0"/>
    <s v=""/>
    <n v="0"/>
    <s v=""/>
    <n v="0"/>
    <n v="0"/>
    <n v="0"/>
    <n v="0"/>
    <n v="0"/>
    <n v="0"/>
    <n v="4"/>
    <n v="1"/>
    <n v="1"/>
    <n v="1"/>
    <n v="4"/>
    <n v="4"/>
    <x v="9"/>
    <x v="1"/>
    <x v="3"/>
    <s v="branża hotelowa"/>
    <s v="liczba hoteli w mieście (stan na lipiec)"/>
    <s v="obiekty"/>
    <s v="-"/>
    <s v="roczna"/>
    <s v="11.174"/>
    <s v="liczba hoteli w mieście (stan na lipiec)"/>
    <n v="0"/>
    <s v=""/>
    <s v="1) GUS BDL"/>
    <s v="Kategoria K18 TURYSTYKA _x000a_Grupa G559 TURYSTYCZNE OBIEKTY NOCLEGOWE (STAN W DNIU 31 LIPCA) _x000a_Podgrupa P3187 Hotele, motele i pensjonaty wg kategorii w lipcu_x000a_ogółem, hotele, kategorii *****, kategorii ****, kategorii ***, kategorii **, kategorii *, w trakcie kategoryzacji"/>
    <n v="0"/>
    <n v="0"/>
    <n v="0"/>
    <n v="0"/>
    <n v="0"/>
    <n v="0"/>
    <n v="0"/>
    <n v="0"/>
    <n v="0"/>
    <n v="0"/>
    <n v="0"/>
    <n v="0"/>
    <n v="0"/>
    <e v="#REF!"/>
    <e v="#REF!"/>
    <e v="#REF!"/>
    <e v="#REF!"/>
    <e v="#REF!"/>
    <e v="#REF!"/>
    <e v="#REF!"/>
    <e v="#REF!"/>
    <e v="#REF!"/>
    <e v="#REF!"/>
  </r>
  <r>
    <n v="215"/>
    <n v="175"/>
    <s v="11.175"/>
    <s v="11.175"/>
    <s v="Liczba miejsc noclegowych w hotelach (stan na lipiec)"/>
    <x v="226"/>
    <n v="0"/>
    <s v=""/>
    <s v=""/>
    <n v="0"/>
    <s v=""/>
    <n v="0"/>
    <s v=""/>
    <n v="0"/>
    <n v="0"/>
    <n v="0"/>
    <n v="0"/>
    <n v="0"/>
    <n v="0"/>
    <n v="4"/>
    <n v="1"/>
    <n v="1"/>
    <n v="1"/>
    <n v="4"/>
    <n v="4"/>
    <x v="9"/>
    <x v="1"/>
    <x v="3"/>
    <s v="branża hotelowa"/>
    <s v="liczba miejsc noclegowych w hotelach (stan na lipiec)"/>
    <s v="miejsca noclegowe"/>
    <s v="-"/>
    <s v="roczna"/>
    <s v="11.175"/>
    <s v="liczba miejsc noclegowych w hotelach (stan na lipiec)"/>
    <n v="0"/>
    <s v=""/>
    <s v="1) GUS BDL"/>
    <s v="Kategoria K18 TURYSTYKA _x000a_Grupa G559 TURYSTYCZNE OBIEKTY NOCLEGOWE (STAN W DNIU 31 LIPCA) _x000a_Podgrupa P3187 Hotele, motele i pensjonaty wg kategorii w lipcu_x000a_[miejsca noclegowe ogółem, hotele, kategorie według ilości *]"/>
    <n v="0"/>
    <n v="0"/>
    <n v="0"/>
    <n v="0"/>
    <n v="0"/>
    <n v="0"/>
    <n v="0"/>
    <n v="0"/>
    <n v="0"/>
    <n v="0"/>
    <n v="0"/>
    <n v="0"/>
    <n v="0"/>
    <e v="#REF!"/>
    <e v="#REF!"/>
    <e v="#REF!"/>
    <e v="#REF!"/>
    <e v="#REF!"/>
    <e v="#REF!"/>
    <e v="#REF!"/>
    <e v="#REF!"/>
    <e v="#REF!"/>
    <e v="#REF!"/>
  </r>
  <r>
    <n v="216"/>
    <n v="176"/>
    <s v="11.176"/>
    <s v="11.176"/>
    <s v="Liczba miejsc noclegowych wg rodzaju obiektu (stan na lipiec)"/>
    <x v="227"/>
    <n v="0"/>
    <s v=""/>
    <s v=""/>
    <n v="0"/>
    <s v=""/>
    <n v="0"/>
    <s v=""/>
    <n v="0"/>
    <n v="0"/>
    <n v="0"/>
    <n v="0"/>
    <n v="0"/>
    <n v="0"/>
    <n v="4"/>
    <n v="1"/>
    <n v="1"/>
    <n v="1"/>
    <n v="4"/>
    <n v="4"/>
    <x v="9"/>
    <x v="1"/>
    <x v="3"/>
    <s v="branża hotelowa"/>
    <s v="liczba miejsc noclegowych wg rodzaju obiektu (stan na lipiec)"/>
    <s v="miejsca noclegowe"/>
    <s v="-"/>
    <s v="roczna"/>
    <s v="11.176"/>
    <s v="liczba miejsc noclegowych wg rodzaju obiektu (stan na lipiec)"/>
    <n v="0"/>
    <s v=""/>
    <s v="1) GUS BDL"/>
    <s v="Kategoria K18 TURYSTYKA _x000a_Grupa G559 TURYSTYCZNE OBIEKTY NOCLEGOWE (STAN W DNIU 31 LIPCA) _x000a_Podgrupa P3187 Hotele, motele i pensjonaty wg kategorii w lipcu_x000a_[miejsca noclegowe ogółem, hotele, motele, pensjonaty, kategorie według ilości *]"/>
    <n v="0"/>
    <n v="0"/>
    <n v="0"/>
    <n v="0"/>
    <n v="0"/>
    <n v="0"/>
    <n v="0"/>
    <n v="0"/>
    <n v="0"/>
    <n v="0"/>
    <n v="0"/>
    <n v="0"/>
    <n v="0"/>
    <e v="#REF!"/>
    <e v="#REF!"/>
    <e v="#REF!"/>
    <e v="#REF!"/>
    <e v="#REF!"/>
    <e v="#REF!"/>
    <e v="#REF!"/>
    <e v="#REF!"/>
    <e v="#REF!"/>
    <e v="#REF!"/>
  </r>
  <r>
    <n v="217"/>
    <n v="177"/>
    <s v="11.177"/>
    <s v="11.177"/>
    <s v="Liczba udzielonych noclegów w obiektach hotelowych w ciągu roku na 100 mieszkańców"/>
    <x v="228"/>
    <n v="0"/>
    <s v=""/>
    <s v=""/>
    <n v="0"/>
    <s v=""/>
    <n v="0"/>
    <s v=""/>
    <n v="0"/>
    <n v="0"/>
    <n v="0"/>
    <n v="0"/>
    <n v="0"/>
    <n v="0"/>
    <n v="5"/>
    <n v="1"/>
    <n v="1"/>
    <n v="1"/>
    <n v="5"/>
    <n v="5"/>
    <x v="20"/>
    <x v="1"/>
    <x v="3"/>
    <s v="branża hotelowa"/>
    <s v="liczba udzielonych noclegów w obiektach hotelowych (na 100 mieszkańców) w ciągu roku"/>
    <s v="noclegi"/>
    <s v="-"/>
    <s v="roczna"/>
    <s v="11.177A"/>
    <s v="liczba udzielonych noclegów w obiektach hotelowych w ciągu roku"/>
    <s v="1.1"/>
    <s v="liczba mieszkańców"/>
    <s v="1) GUS BDL"/>
    <s v="Kategoria K18 TURYSTYKA_x000a_Grupa G240 TURYSTYCZNE OBIEKTY NOCLEGOWE I ICH WYKORZYSTANIE_x000a_Podgrupa P2017 Turystyczne obiekty noclegowe wg rodzajów [ogółem, udzielone noclegi ogółem I-XII]"/>
    <n v="0"/>
    <s v="1) Ewidencja Ludności"/>
    <s v="ELUD_001_x000a_Mieszkańcy"/>
    <n v="0"/>
    <n v="0"/>
    <n v="0"/>
    <n v="0"/>
    <s v="2) GUS BDL"/>
    <s v="Kategoria: K3 LUDNOŚĆ _x000a_Grupa: G7 STAN LUDNOŚCI _x000a_Podgrupa: P2914 Ludność w gminach bez miast na prawach powiatu i w miastach na prawach powiatu wg płci"/>
    <n v="0"/>
    <n v="0"/>
    <n v="0"/>
    <n v="0"/>
    <e v="#REF!"/>
    <e v="#REF!"/>
    <e v="#REF!"/>
    <e v="#REF!"/>
    <e v="#REF!"/>
    <e v="#REF!"/>
    <e v="#REF!"/>
    <e v="#REF!"/>
    <e v="#REF!"/>
    <e v="#REF!"/>
  </r>
  <r>
    <n v="218"/>
    <n v="178"/>
    <s v="11.178"/>
    <s v="11.178"/>
    <s v="Liczba wynajętych pokoi w hotelach w ciągu roku"/>
    <x v="229"/>
    <n v="0"/>
    <s v=""/>
    <s v=""/>
    <n v="0"/>
    <s v=""/>
    <n v="0"/>
    <s v=""/>
    <n v="0"/>
    <n v="0"/>
    <n v="0"/>
    <n v="0"/>
    <n v="0"/>
    <n v="0"/>
    <n v="4"/>
    <n v="1"/>
    <n v="1"/>
    <n v="1"/>
    <n v="4"/>
    <n v="4"/>
    <x v="9"/>
    <x v="1"/>
    <x v="3"/>
    <s v="branża hotelowa"/>
    <s v="liczba wynajętych pokoi w hotelach w ciągu roku"/>
    <s v="pokoje"/>
    <s v="-"/>
    <s v="roczna"/>
    <s v="11.178"/>
    <s v="liczba wynajętych pokoi w hotelach w ciągu roku"/>
    <n v="0"/>
    <s v=""/>
    <s v="1) GUS BDL"/>
    <s v="Kategoria TURYSTYKA (K18)_x000a_Grupa TURYSTYCZNE OBIEKTY NOCLEGOWE I ICH WYKORZYSTANIE (G240) _x000a_Podgrupa Turystyczne obiekty noclegowe wg rodzajów (P2017)_x000a_hotele, wynajęte pokoje ogółem w obiektach hotelowych I-XII"/>
    <n v="0"/>
    <n v="0"/>
    <n v="0"/>
    <n v="0"/>
    <n v="0"/>
    <n v="0"/>
    <n v="0"/>
    <n v="0"/>
    <n v="0"/>
    <n v="0"/>
    <n v="0"/>
    <n v="0"/>
    <n v="0"/>
    <e v="#REF!"/>
    <e v="#REF!"/>
    <e v="#REF!"/>
    <e v="#REF!"/>
    <e v="#REF!"/>
    <e v="#REF!"/>
    <e v="#REF!"/>
    <e v="#REF!"/>
    <e v="#REF!"/>
    <e v="#REF!"/>
  </r>
  <r>
    <n v="219"/>
    <n v="179"/>
    <s v="11.179"/>
    <s v="11.179"/>
    <s v="Komercyjne połączenia lotnicze (liczba komercyjnych bezprzesiadkowych destynacji lotniczych) "/>
    <x v="230"/>
    <s v="5.8"/>
    <s v="gospodarka"/>
    <s v="wskaźnik pomocniczy"/>
    <n v="0"/>
    <s v=""/>
    <n v="0"/>
    <s v=""/>
    <n v="0"/>
    <n v="0"/>
    <n v="0"/>
    <n v="0"/>
    <n v="0"/>
    <n v="0"/>
    <n v="5"/>
    <n v="1"/>
    <n v="1"/>
    <n v="1"/>
    <n v="1"/>
    <n v="1"/>
    <x v="9"/>
    <x v="1"/>
    <x v="3"/>
    <s v="połączenia lotnicze"/>
    <s v="suma wszystkich komercyjnych (tj. regularnych) lotów bezprzesiadkowych odlatujących ze wszystkich lotnisk obsługujących miasto"/>
    <s v="połączenia"/>
    <s v="Zgodnie z norma ISO 37120 lotniska obsługujące miasto powinny obejmować wszystkie porty lotnicze oddalone o maksymalnie dwie godziny drogi od danego miasta._x000a_Loty łączone nie powinny być brane pod uwagę, ponieważ podróż jest teoretycznie możliwa między dowolnymi dwoma miastami na świecie, z nieograniczoną liczbą połączeń."/>
    <s v="dwuletnia  (dostosowana do terminu certyfikacji ISO 37120)"/>
    <s v="11.179"/>
    <s v="suma wszystkich komercyjnych (tj. regularnych) lotów bezprzesiadkowych odlatujących ze wszystkich lotnisk obsługujących miasto"/>
    <n v="0"/>
    <s v=""/>
    <s v="1) Porty Lotnicze"/>
    <s v="Odpowiedź na pismo"/>
    <n v="0"/>
    <n v="0"/>
    <n v="0"/>
    <n v="0"/>
    <n v="0"/>
    <s v="brak danych"/>
    <n v="0"/>
    <n v="0"/>
    <n v="0"/>
    <n v="0"/>
    <n v="0"/>
    <n v="0"/>
    <n v="0"/>
    <e v="#REF!"/>
    <e v="#REF!"/>
    <e v="#REF!"/>
    <e v="#REF!"/>
    <e v="#REF!"/>
    <e v="#REF!"/>
    <e v="#REF!"/>
    <e v="#REF!"/>
    <e v="#REF!"/>
    <e v="#REF!"/>
  </r>
  <r>
    <n v="307"/>
    <n v="1"/>
    <s v="2.1"/>
    <s v="2.1"/>
    <s v="Liczba dzieci w żłobkach"/>
    <x v="231"/>
    <s v=""/>
    <s v=""/>
    <s v=""/>
    <s v=""/>
    <s v=""/>
    <s v=""/>
    <s v=""/>
    <s v="V.1"/>
    <s v="edukacja i wykształcenie"/>
    <s v="I.22A"/>
    <s v="ogólne-edukacja i wykształcenie"/>
    <s v="2.1"/>
    <s v="edukacja"/>
    <n v="5"/>
    <n v="1"/>
    <n v="1"/>
    <n v="5"/>
    <n v="4"/>
    <n v="4"/>
    <x v="26"/>
    <x v="3"/>
    <x v="7"/>
    <s v="żłobki"/>
    <s v="liczba dzieci w żłobkach"/>
    <s v="osoby"/>
    <s v="Wskaźnik obejmuje liczbę dzieci uczęszczających do publicznych i niepublicznych żłobków na terenie miasta."/>
    <s v="roczna"/>
    <s v="2.1"/>
    <s v="liczba dzieci w żłobkach publicznych i niepublicznych"/>
    <n v="0"/>
    <n v="0"/>
    <s v="1) Ministerstwo Rodziny i Polityki Społecznej"/>
    <s v="MRIPS_001_x000a_Rejestr żłobków [Liczba dzieci zapisanych]_x000a_"/>
    <n v="0"/>
    <n v="0"/>
    <n v="0"/>
    <n v="0"/>
    <s v="2) GUS BDL"/>
    <s v="Kategoria OCHRONA ZDROWIA, OPIEKA SPOŁECZNA I ŚWIADCZENIA NA RZECZ RODZINY (K22)_x000a_Grupa OPIEKA NAD DZIEĆMI W WIEKU DO LAT 3. ŻŁOBKI (G266)_x000a_Podgrupa Żłobki i kluby dziecięce (P3219)_x000a_[dzieci w żłobkach 31 XII]"/>
    <n v="0"/>
    <n v="0"/>
    <n v="0"/>
    <n v="0"/>
    <n v="0"/>
    <n v="0"/>
    <n v="0"/>
    <e v="#REF!"/>
    <e v="#REF!"/>
    <e v="#REF!"/>
    <e v="#REF!"/>
    <e v="#REF!"/>
    <e v="#REF!"/>
    <e v="#REF!"/>
    <e v="#REF!"/>
    <e v="#REF!"/>
    <e v="#REF!"/>
  </r>
  <r>
    <n v="308"/>
    <n v="2"/>
    <s v="2.2"/>
    <s v="2.2"/>
    <s v="Rozmieszczenie dzieci w wieku 0-2 lat"/>
    <x v="232"/>
    <s v=""/>
    <s v=""/>
    <s v=""/>
    <s v=""/>
    <s v=""/>
    <s v=""/>
    <s v=""/>
    <s v="V.1"/>
    <s v="edukacja i wykształcenie"/>
    <s v="I.22B"/>
    <s v="ogólne-edukacja i wykształcenie"/>
    <s v=""/>
    <s v=""/>
    <n v="1"/>
    <n v="1"/>
    <n v="5"/>
    <n v="1"/>
    <n v="1"/>
    <n v="1"/>
    <x v="26"/>
    <x v="3"/>
    <x v="7"/>
    <s v="demografia"/>
    <s v=""/>
    <n v="0"/>
    <s v="Mapa prezentująca rozmieszczenie dzieci w wieku 0-2 lata w siatce kwadratów"/>
    <s v="roczna"/>
    <s v="2.2A"/>
    <s v="dzieci w wieku 0-2 lata (geolokalizacja)"/>
    <n v="0"/>
    <s v=""/>
    <s v="1) Ewidencja Ludności"/>
    <s v="ELUD_001_x000a_Mieszkańcy_x000a_[data urodzenia, adres miejsca zameldowania na pobyt stały/czasowy]"/>
    <n v="0"/>
    <n v="0"/>
    <n v="0"/>
    <n v="0"/>
    <n v="0"/>
    <n v="0"/>
    <n v="0"/>
    <n v="0"/>
    <n v="0"/>
    <n v="0"/>
    <n v="0"/>
    <n v="0"/>
    <n v="0"/>
    <e v="#REF!"/>
    <e v="#REF!"/>
    <e v="#REF!"/>
    <e v="#REF!"/>
    <e v="#REF!"/>
    <e v="#REF!"/>
    <e v="#REF!"/>
    <e v="#REF!"/>
    <e v="#REF!"/>
    <e v="#REF!"/>
  </r>
  <r>
    <n v="309"/>
    <n v="3"/>
    <s v="2.3"/>
    <s v="2.3"/>
    <s v="Wskaźnik skolaryzacji: żłobki"/>
    <x v="233"/>
    <s v=""/>
    <s v=""/>
    <s v=""/>
    <s v=""/>
    <s v=""/>
    <s v=""/>
    <s v=""/>
    <s v="V.2"/>
    <s v="edukacja i wykształcenie"/>
    <s v="I.25"/>
    <s v="ogólne-edukacja i wykształcenie"/>
    <s v="2.4"/>
    <s v="edukacja"/>
    <n v="5"/>
    <n v="4"/>
    <n v="1"/>
    <n v="1"/>
    <n v="5"/>
    <n v="5"/>
    <x v="27"/>
    <x v="3"/>
    <x v="7"/>
    <s v="żłobki"/>
    <s v="liczba dzieci w żłobkach/liczba dzieci w wieku 0-2latax100"/>
    <s v="-"/>
    <s v="Wskaźnik prezentuje odsetek dzieci uczęszczających do żłobków (publicznych i prywatnych) na terenie miasta w stosunku do ogółu dzieci w wieku żłobkowym."/>
    <s v="roczna"/>
    <s v="2.1"/>
    <s v="liczba dzieci w żłobkach publicznych i niepublicznych"/>
    <s v="2.1.B"/>
    <s v="liczba dzieci w wieku 0-2lata"/>
    <s v="1) Ministerstwo Rodziny i Polityki Społecznej"/>
    <s v="MRIPS_001_x000a_Rejestr żłobków [Liczba dzieci zapisanych]_x000a_"/>
    <n v="0"/>
    <s v="1) Ewidencja Ludności"/>
    <s v="ELUD_001_x000a_Mieszkancy żyjący_x000a_[data urodzenia, adres miejsca zameldowania na pobyt stały/tymczasowy]"/>
    <n v="0"/>
    <s v="2) GUS BDL2"/>
    <s v="Kategoria OCHRONA ZDROWIA, OPIEKA SPOŁECZNA I ŚWIADCZENIA NA RZECZ RODZINY (K22)_x000a_Grupa OPIEKA NAD DZIEĆMI W WIEKU DO LAT 3. ŻŁOBKI (G266)_x000a_Podgrupa Żłobki i kluby dziecięce (P3219)_x000a_[dzieci w żłobkach 31 XII]"/>
    <n v="0"/>
    <s v="2) GUS BDL2"/>
    <s v="Kategoria: K3 LUDNOŚĆ _x000a_Grupa: G7 STAN LUDNOŚCI _x000a_Podgrupa: P1341 Ludność wg pojedynczych roczników wieku i płci_x000a_[płeć: ogółem_x000a_wiek 0, 1, 2]"/>
    <n v="0"/>
    <n v="0"/>
    <n v="0"/>
    <n v="0"/>
    <e v="#REF!"/>
    <e v="#REF!"/>
    <e v="#REF!"/>
    <e v="#REF!"/>
    <e v="#REF!"/>
    <e v="#REF!"/>
    <e v="#REF!"/>
    <e v="#REF!"/>
    <e v="#REF!"/>
    <e v="#REF!"/>
  </r>
  <r>
    <n v="1478"/>
    <n v="4"/>
    <s v="2.4"/>
    <s v="2.4"/>
    <s v="Wskaźnik skolaryzacji: żłobki publiczne"/>
    <x v="234"/>
    <n v="0"/>
    <n v="0"/>
    <n v="0"/>
    <n v="0"/>
    <n v="0"/>
    <n v="0"/>
    <n v="0"/>
    <n v="0"/>
    <n v="0"/>
    <n v="0"/>
    <n v="0"/>
    <n v="0"/>
    <n v="0"/>
    <n v="5"/>
    <n v="4"/>
    <n v="1"/>
    <n v="1"/>
    <n v="4"/>
    <n v="4"/>
    <x v="0"/>
    <x v="3"/>
    <x v="7"/>
    <s v="żłobki"/>
    <s v="liczba dzieci w żłobkach/liczba dzieci w wieku 0-2latax100"/>
    <s v="-"/>
    <s v="Wskaźnik prezentuje odsetek dzieci uczęszczających do żłobków publicznych na terenie miasta w stosunku do ogółu dzieci w wieku żłobkowym."/>
    <s v="roczna"/>
    <s v="2.4A"/>
    <s v="liczba dzieci w żłobkach publicznych"/>
    <n v="0"/>
    <n v="0"/>
    <s v="1) Ministerstwo Rodziny i Polityki Społecznej"/>
    <s v="MRIPS_001_x000a_Rejestr żłobków [Liczba dzieci zapisanych, typ placówki]_x000a_"/>
    <n v="0"/>
    <s v="1) GUS BDL2"/>
    <s v="Kategoria: K3 LUDNOŚĆ _x000a_Grupa: G7 STAN LUDNOŚCI _x000a_Podgrupa: P1341 Ludność wg pojedynczych roczników wieku i płci_x000a_[płeć: ogółem_x000a_wiek 0, 1, 2]"/>
    <n v="0"/>
    <n v="0"/>
    <n v="0"/>
    <n v="0"/>
    <n v="0"/>
    <n v="0"/>
    <n v="0"/>
    <n v="0"/>
    <n v="0"/>
    <n v="0"/>
    <e v="#REF!"/>
    <e v="#REF!"/>
    <e v="#REF!"/>
    <e v="#REF!"/>
    <e v="#REF!"/>
    <e v="#REF!"/>
    <e v="#REF!"/>
    <e v="#REF!"/>
    <e v="#REF!"/>
    <e v="#REF!"/>
  </r>
  <r>
    <n v="310"/>
    <n v="5"/>
    <s v="2.5"/>
    <s v="2.5"/>
    <s v="Liczba dzieci w wieku 0-2 lata mieszkających w odległości 1,5km od żłobka"/>
    <x v="235"/>
    <s v=""/>
    <s v=""/>
    <s v=""/>
    <s v=""/>
    <s v=""/>
    <s v=""/>
    <s v=""/>
    <s v=""/>
    <s v=""/>
    <s v=""/>
    <s v=""/>
    <s v=""/>
    <s v=""/>
    <n v="5"/>
    <n v="5"/>
    <n v="1"/>
    <n v="1"/>
    <n v="1"/>
    <n v="1"/>
    <x v="4"/>
    <x v="3"/>
    <x v="7"/>
    <s v="żłobki"/>
    <s v="liczba dzieci w wieku 0-2 lata mieszkających w odległości 1,5km od żłobka"/>
    <s v="osoby"/>
    <n v="0"/>
    <s v="roczna"/>
    <s v="2.2A"/>
    <s v="dzieci w wieku 0-2 lata (geolokalizacja)"/>
    <s v="2.5A"/>
    <s v="żłobki (geolokalizacja)"/>
    <s v="1) Ewidencja Ludności"/>
    <s v="ELUD_001_x000a_Mieszkańcy_x000a_[data urodzenia, adres miejsca zameldowania na pobyt stały/czasowy]"/>
    <n v="0"/>
    <s v="1) Ministerstwo Edukacji i Nauki"/>
    <s v="MEIN_003_x000a_SIO - wykaz szkół i placowek"/>
    <n v="0"/>
    <n v="0"/>
    <n v="0"/>
    <n v="0"/>
    <n v="0"/>
    <n v="0"/>
    <n v="0"/>
    <n v="0"/>
    <n v="0"/>
    <n v="0"/>
    <e v="#REF!"/>
    <e v="#REF!"/>
    <e v="#REF!"/>
    <e v="#REF!"/>
    <e v="#REF!"/>
    <e v="#REF!"/>
    <e v="#REF!"/>
    <e v="#REF!"/>
    <e v="#REF!"/>
    <e v="#REF!"/>
  </r>
  <r>
    <n v="313"/>
    <n v="6"/>
    <s v="2.6"/>
    <s v="2.6"/>
    <s v="Liczba dzieci w przedszkolach"/>
    <x v="236"/>
    <s v=""/>
    <s v=""/>
    <s v=""/>
    <s v=""/>
    <s v=""/>
    <s v=""/>
    <s v=""/>
    <s v="V.3"/>
    <s v="edukacja i wykształcenie"/>
    <s v="I.23A"/>
    <s v="ogólne-edukacja i wykształcenie"/>
    <s v="2.2"/>
    <s v="edukacja"/>
    <n v="5"/>
    <n v="1"/>
    <n v="1"/>
    <n v="5"/>
    <n v="4"/>
    <n v="4"/>
    <x v="28"/>
    <x v="3"/>
    <x v="7"/>
    <s v="przedszkola"/>
    <s v="liczba dzieci w przedszkolach"/>
    <s v="osoby"/>
    <s v="Wskaźnik obejmuje liczbę dzieci uczęszczających do publicznych i niepublicznych przedszkoli na terenie miasta."/>
    <s v="roczna"/>
    <s v="2.6"/>
    <s v="liczba dzieci w przedszkolach publicznych i niepublicznych"/>
    <n v="0"/>
    <n v="0"/>
    <s v="1) Ministerstwo Edukacji i Nauki"/>
    <s v="MEIN_002_x000a_SIO - wychowankowie przedszkoli [Lba_ucz]"/>
    <n v="0"/>
    <n v="0"/>
    <n v="0"/>
    <n v="0"/>
    <s v="2) GUS BDL"/>
    <s v="Kategoria K19 WYCHOWANIE PRZEDSZKOLNE _x000a_Grupa G251 PRZEDSZKOLA _x000a_Podgrupa P3438 Dzieci w przedszkolach wg wieku, płci i organu prowadzącego_x000a_[przedszkola bez specjalnych, przedszkola specjalne, dzieci, ogółem]"/>
    <n v="0"/>
    <n v="0"/>
    <n v="0"/>
    <n v="0"/>
    <n v="0"/>
    <n v="0"/>
    <n v="0"/>
    <e v="#REF!"/>
    <e v="#REF!"/>
    <e v="#REF!"/>
    <e v="#REF!"/>
    <e v="#REF!"/>
    <e v="#REF!"/>
    <e v="#REF!"/>
    <e v="#REF!"/>
    <e v="#REF!"/>
    <e v="#REF!"/>
  </r>
  <r>
    <n v="314"/>
    <n v="7"/>
    <s v="2.7"/>
    <s v="2.7"/>
    <s v="Rozmieszczenie dzieci w wieku 3-6 lat "/>
    <x v="237"/>
    <s v=""/>
    <s v=""/>
    <s v=""/>
    <s v=""/>
    <s v=""/>
    <s v=""/>
    <s v=""/>
    <s v="V.3"/>
    <s v="edukacja i wykształcenie"/>
    <s v="I.23B"/>
    <s v="ogólne-edukacja i wykształcenie"/>
    <s v=""/>
    <s v=""/>
    <n v="1"/>
    <n v="1"/>
    <n v="5"/>
    <n v="1"/>
    <n v="1"/>
    <n v="1"/>
    <x v="28"/>
    <x v="3"/>
    <x v="7"/>
    <s v="demografia"/>
    <s v=""/>
    <s v="-"/>
    <s v="Mapa prezentująca rozmieszczenie dzieci w wieku 0-2 la-6 latta w siatce kwadratów"/>
    <s v="roczna"/>
    <s v="2.7A"/>
    <s v="dzieci w wieku 3-6 lata (geolokalizacja)"/>
    <n v="0"/>
    <s v=""/>
    <s v="1) Ewidencja Ludności"/>
    <s v="ELUD_001_x000a_Mieszkańcy_x000a_[data urodzenia, adres miejsca zameldowania na pobyt stały/czasowy]"/>
    <n v="0"/>
    <n v="0"/>
    <n v="0"/>
    <n v="0"/>
    <n v="0"/>
    <n v="0"/>
    <n v="0"/>
    <n v="0"/>
    <n v="0"/>
    <n v="0"/>
    <n v="0"/>
    <n v="0"/>
    <n v="0"/>
    <e v="#REF!"/>
    <e v="#REF!"/>
    <e v="#REF!"/>
    <e v="#REF!"/>
    <e v="#REF!"/>
    <e v="#REF!"/>
    <e v="#REF!"/>
    <e v="#REF!"/>
    <e v="#REF!"/>
    <e v="#REF!"/>
  </r>
  <r>
    <n v="315"/>
    <n v="8"/>
    <s v="2.8"/>
    <s v="2.8"/>
    <s v="Wskaźnik skolaryzacji: przedszkola"/>
    <x v="238"/>
    <s v=""/>
    <s v=""/>
    <s v=""/>
    <s v=""/>
    <s v=""/>
    <s v=""/>
    <s v=""/>
    <s v="V.4"/>
    <s v="edukacja i wykształcenie"/>
    <s v="I.26"/>
    <s v="ogólne-edukacja i wykształcenie"/>
    <s v="2.5"/>
    <s v="edukacja"/>
    <n v="5"/>
    <n v="4"/>
    <n v="1"/>
    <n v="1"/>
    <n v="5"/>
    <n v="5"/>
    <x v="27"/>
    <x v="3"/>
    <x v="7"/>
    <s v="przedszkola"/>
    <s v="liczba dzieci w przedszkolach/liczba dzieci w wieku 3-6 latx100"/>
    <s v="-"/>
    <s v="Wskaźnik prezentuje odsetek dzieci uczęszczających do publicznych i niepublicznych przedszkoli na terenie miasta."/>
    <s v="roczna"/>
    <s v="2.6"/>
    <s v="liczba dzieci w przedszkolach publicznych i niepublicznych"/>
    <s v="2.8A"/>
    <s v="liczba dzieci w wieku 3-6 lat"/>
    <s v="1) Ministerstwo Edukacji i Nauki"/>
    <s v="MEIN_002_x000a_SIO - wychowankowie przedszkoli [Lba_ucz]"/>
    <n v="0"/>
    <s v="1) Ewidencja Ludności"/>
    <s v="ELUD_001_x000a_Mieszkancy żyjący_x000a_[data urodzenia, adres miejsca zameldowania na pobyt stały/tymczasowy]"/>
    <n v="0"/>
    <s v="2) GUS BDL2"/>
    <s v="Kategoria K19 WYCHOWANIE PRZEDSZKOLNE _x000a_Grupa G251 PRZEDSZKOLA _x000a_Podgrupa P3438 Dzieci w przedszkolach wg wieku, płci i organu prowadzącego_x000a_[przedszkola bez specjalnych, przedszkola specjalne, dzieci, ogółem]"/>
    <n v="0"/>
    <s v="2) GUS BDL2"/>
    <s v="Kategoria: K3 LUDNOŚĆ _x000a_Grupa: G7 STAN LUDNOŚCI _x000a_Podgrupa: P1341 Ludność wg pojedynczych roczników wieku i płci_x000a_[płeć: ogółem_x000a_wiek 3, 4, 5, 6]"/>
    <n v="0"/>
    <n v="0"/>
    <n v="0"/>
    <n v="0"/>
    <e v="#REF!"/>
    <e v="#REF!"/>
    <e v="#REF!"/>
    <e v="#REF!"/>
    <e v="#REF!"/>
    <e v="#REF!"/>
    <e v="#REF!"/>
    <e v="#REF!"/>
    <e v="#REF!"/>
    <e v="#REF!"/>
  </r>
  <r>
    <n v="1479"/>
    <n v="9"/>
    <s v="2.9"/>
    <s v="2.9"/>
    <s v="Wskaźnik skolaryzacji: przedszkola publiczne"/>
    <x v="239"/>
    <n v="0"/>
    <n v="0"/>
    <n v="0"/>
    <n v="0"/>
    <n v="0"/>
    <n v="0"/>
    <n v="0"/>
    <n v="0"/>
    <n v="0"/>
    <n v="0"/>
    <n v="0"/>
    <n v="0"/>
    <n v="0"/>
    <n v="5"/>
    <n v="4"/>
    <n v="1"/>
    <n v="1"/>
    <n v="4"/>
    <n v="4"/>
    <x v="0"/>
    <x v="3"/>
    <x v="7"/>
    <s v="przedszkola"/>
    <s v="liczba dzieci w przedszkolach publicznych/liczba dzieci w wieku 3-6latx100"/>
    <s v="-"/>
    <s v="Wskaźnik prezentuje odsetek dzieci uczęszczających do publicznychprzedszkoli na terenie miasta."/>
    <s v="roczna"/>
    <s v="2.9A"/>
    <s v="liczba dzieci w przedszkolach publicznych"/>
    <s v="2.8A"/>
    <s v="liczba dzieci w wieku 3-6 lat"/>
    <s v="1) Ministerstwo Edukacji i Nauki"/>
    <s v="MEIN_002_x000a_SIO - wychowankowie przedszkoli [Lba_ucz, typ placówki]"/>
    <n v="0"/>
    <s v="1) Ewidencja Ludności"/>
    <s v="ELUD_001_x000a_Mieszkancy żyjący_x000a_[data urodzenia, adres miejsca zameldowania na pobyt stały/tymczasowy]"/>
    <n v="0"/>
    <s v="2) GUS BDL2"/>
    <s v="Kategoria K19 WYCHOWANIE PRZEDSZKOLNE _x000a_Grupa G251 PRZEDSZKOLA _x000a_Podgrupa P3438 Dzieci w przedszkolach wg wieku, płci i organu prowadzącego_x000a_[przedszkola bez specjalnych, przedszkola specjalne, dzieci, ogółem, prowdzone przez jednostki samorządu powiatowego, prowadzone przez jednostki samorządu gminnego]"/>
    <n v="0"/>
    <s v="2) GUS BDL2"/>
    <s v="Kategoria: K3 LUDNOŚĆ _x000a_Grupa: G7 STAN LUDNOŚCI _x000a_Podgrupa: P1341 Ludność wg pojedynczych roczników wieku i płci_x000a_[płeć: ogółem_x000a_wiek 3, 4, 5, 6]"/>
    <n v="0"/>
    <n v="0"/>
    <n v="0"/>
    <n v="0"/>
    <e v="#REF!"/>
    <e v="#REF!"/>
    <e v="#REF!"/>
    <e v="#REF!"/>
    <e v="#REF!"/>
    <e v="#REF!"/>
    <e v="#REF!"/>
    <e v="#REF!"/>
    <e v="#REF!"/>
    <e v="#REF!"/>
  </r>
  <r>
    <n v="316"/>
    <n v="10"/>
    <s v="2.10"/>
    <s v="2.10"/>
    <s v="Liczba dzieci w wieku 3-6 lat mieszkających w odległości 1,5km od przedszkola"/>
    <x v="240"/>
    <s v=""/>
    <s v=""/>
    <s v=""/>
    <s v=""/>
    <s v=""/>
    <s v=""/>
    <s v=""/>
    <s v=""/>
    <s v=""/>
    <s v=""/>
    <s v=""/>
    <s v=""/>
    <s v=""/>
    <n v="5"/>
    <n v="5"/>
    <n v="1"/>
    <n v="1"/>
    <n v="1"/>
    <n v="1"/>
    <x v="4"/>
    <x v="3"/>
    <x v="7"/>
    <s v="przedszkola"/>
    <s v="Liczba dzieci mieszkających w odległości 1,5km od przedszkola publicznego"/>
    <s v="osoby"/>
    <n v="0"/>
    <s v="roczna"/>
    <s v="2.7A"/>
    <s v="dzieci w wieku 3-6 lata (geolokalizacja)"/>
    <s v="2.10A"/>
    <s v="przedszkola (geolokalizacja)"/>
    <s v="1) Ewidencja Ludności"/>
    <s v="ELUD_001_x000a_Mieszkańcy_x000a_[data urodzenia, adres miejsca zameldowania na pobyt stały/czasowy]"/>
    <n v="0"/>
    <s v="1) Ministerstwo Edukacji i Nauki"/>
    <s v="MEIN_003_x000a_SIO - wykaz szkół i placowek [Nauczyciele pełnozatrudnieni + Nauczyciele niepełnozatrudnieni (stos.pracy)] "/>
    <n v="0"/>
    <n v="0"/>
    <n v="0"/>
    <n v="0"/>
    <n v="0"/>
    <n v="0"/>
    <n v="0"/>
    <n v="0"/>
    <n v="0"/>
    <n v="0"/>
    <e v="#REF!"/>
    <e v="#REF!"/>
    <e v="#REF!"/>
    <e v="#REF!"/>
    <e v="#REF!"/>
    <e v="#REF!"/>
    <e v="#REF!"/>
    <e v="#REF!"/>
    <e v="#REF!"/>
    <e v="#REF!"/>
  </r>
  <r>
    <n v="318"/>
    <n v="11"/>
    <s v="2.11"/>
    <s v="2.11"/>
    <s v="Liczba dzieci przypadających na 1 nauczyciela w przedszkolach"/>
    <x v="241"/>
    <s v=""/>
    <s v=""/>
    <s v=""/>
    <s v=""/>
    <s v=""/>
    <s v=""/>
    <s v=""/>
    <s v=""/>
    <s v=""/>
    <s v=""/>
    <s v=""/>
    <s v="2.2"/>
    <s v="edukacja"/>
    <n v="4"/>
    <n v="1"/>
    <n v="1"/>
    <n v="4"/>
    <n v="4"/>
    <n v="4"/>
    <x v="9"/>
    <x v="3"/>
    <x v="7"/>
    <s v="przedszkola"/>
    <s v="liczba dzieci w przedszkolach publicznych i niepublicznych/liczba nauczycieli w przedszkolach publicznych i niepublicznych"/>
    <s v="-"/>
    <s v="Liczbę nauczycieli należy obliczać w przeliczeniu na etaty."/>
    <s v="roczna"/>
    <s v="2.6"/>
    <s v="liczba dzieci w przedszkolach publicznych i niepublicznych"/>
    <s v="2.11A"/>
    <s v="liczba nauczycieli w przedszkolach publicznych i niepublicznych"/>
    <s v="1) Ministerstwo Edukacji i Nauki"/>
    <s v="MEIN_002_x000a_SIO - wychowankowie przedszkoli [Lba_ucz]"/>
    <n v="0"/>
    <s v="1) Ministerstwo Edukacji i Nauki"/>
    <s v="MEIN_003_x000a_SIO - wykaz szkół i placowek [Nauczyciele pełnozatrudnieni + Nauczyciele niepełnozatrudnieni (stos.pracy)] "/>
    <n v="0"/>
    <s v="2) GUS BDL"/>
    <s v="Kategoria K19 WYCHOWANIE PRZEDSZKOLNE _x000a_Grupa G251 PRZEDSZKOLA _x000a_Podgrupa P3438 Dzieci w przedszkolach wg wieku, płci i organu prowadzącego_x000a_[przedszkola bez specjalnych, przedszkola specjalne, dzieci, ogółem]"/>
    <n v="0"/>
    <s v="2) GUS BDL"/>
    <s v="Kategoria WYCHOWANIE PRZEDSZKOLNE (K19)_x000a_Rodzaje przedszkoli: przedszkola specjalne, przedszkola bez specjalnych_x000a_Płeć: ogółem_x000a_Grupa NAUCZYCIELE (G498)_x000a_Podgrupa Nauczyciele pełnozatrudnieni i niepełnozatrudnieni w przeliczeniu na etaty (P3177)"/>
    <n v="0"/>
    <n v="0"/>
    <n v="0"/>
    <n v="0"/>
    <e v="#REF!"/>
    <e v="#REF!"/>
    <e v="#REF!"/>
    <e v="#REF!"/>
    <e v="#REF!"/>
    <e v="#REF!"/>
    <e v="#REF!"/>
    <e v="#REF!"/>
    <e v="#REF!"/>
    <e v="#REF!"/>
  </r>
  <r>
    <n v="1481"/>
    <n v="12"/>
    <s v="2.12"/>
    <s v="2.12"/>
    <s v="Liczba dzieci przypadających na 1 nauczyciela w przedszkolach publicznych"/>
    <x v="242"/>
    <s v=""/>
    <s v=""/>
    <s v=""/>
    <s v=""/>
    <s v=""/>
    <s v=""/>
    <s v=""/>
    <s v=""/>
    <s v=""/>
    <s v=""/>
    <s v=""/>
    <n v="0"/>
    <n v="0"/>
    <n v="4"/>
    <n v="1"/>
    <n v="1"/>
    <n v="4"/>
    <n v="4"/>
    <n v="4"/>
    <x v="9"/>
    <x v="3"/>
    <x v="7"/>
    <s v="przedszkola"/>
    <s v="liczba dzieci w przedszkolach publicznych/liczba nauczycieli w przedszkolach publicznych"/>
    <s v="-"/>
    <s v="Liczbę nauczycieli należy obliczać w przeliczeniu na etaty."/>
    <s v="roczna"/>
    <s v="2.9A"/>
    <s v="liczba dzieci w przedszkolach publicznych"/>
    <s v="2.12B"/>
    <s v="liczba nauczycieli w przedszkolach publicznych"/>
    <s v="1) Ministerstwo Edukacji i Nauki"/>
    <s v="MEIN_002_x000a_SIO - wychowankowie przedszkoli [Lba_ucz]"/>
    <n v="0"/>
    <s v="1) Ministerstwo Edukacji i Nauki"/>
    <s v="MEIN_003_x000a_SIO - wykaz szkół i placowek [Nauczyciele pełnozatrudnieni + Nauczyciele niepełnozatrudnieni (stos.pracy)] "/>
    <n v="0"/>
    <s v="2) GUS BDL"/>
    <s v="Kategoria K19 WYCHOWANIE PRZEDSZKOLNE _x000a_Grupa G251 PRZEDSZKOLA _x000a_Podgrupa P3438 Dzieci w przedszkolach wg wieku, płci i organu prowadzącego_x000a_[przedszkola bez specjalnych, przedszkola specjalne, dzieci, ogółem, prowdzone przez jednostki samorządu powiatowego, prowadzone przez jednostki samorządu gminnego]"/>
    <n v="0"/>
    <n v="0"/>
    <n v="0"/>
    <n v="0"/>
    <n v="0"/>
    <n v="0"/>
    <n v="0"/>
    <e v="#REF!"/>
    <e v="#REF!"/>
    <e v="#REF!"/>
    <e v="#REF!"/>
    <e v="#REF!"/>
    <e v="#REF!"/>
    <e v="#REF!"/>
    <e v="#REF!"/>
    <e v="#REF!"/>
    <e v="#REF!"/>
  </r>
  <r>
    <n v="319"/>
    <n v="13"/>
    <s v="2.13"/>
    <s v="2.13"/>
    <s v="Liczba uczniów w szkołach podstawowych"/>
    <x v="243"/>
    <s v=""/>
    <s v=""/>
    <s v=""/>
    <s v=""/>
    <s v=""/>
    <s v=""/>
    <s v=""/>
    <s v="V.5"/>
    <s v="edukacja i wykształcenie"/>
    <s v="I.24A"/>
    <s v="ogólne-edukacja i wykształcenie"/>
    <s v="2.3"/>
    <s v="edukacja"/>
    <n v="5"/>
    <n v="1"/>
    <n v="1"/>
    <n v="5"/>
    <n v="4"/>
    <n v="4"/>
    <x v="29"/>
    <x v="3"/>
    <x v="7"/>
    <s v="szkoły podstawowe"/>
    <s v="liczba uczniów w szkołach podstawowych"/>
    <s v="osoby"/>
    <s v="Wskaźnik prezentuje liczbę uczniów szkół podstawowych publicznych i prywatnych na terenie miasta"/>
    <s v="roczna"/>
    <s v="2.13"/>
    <s v="liczba uczniów w szkołach podstawowych publicznych i niepublicznych"/>
    <n v="0"/>
    <n v="0"/>
    <s v="1) Ministerstwo Edukacji i Nauki"/>
    <s v="MEIN_001 _x000a_SIO - uczniowie szkół [ucz_kl_sum]"/>
    <n v="0"/>
    <n v="0"/>
    <n v="0"/>
    <n v="0"/>
    <s v="2) GUS BDL"/>
    <s v="Kategoria K20 SZKOLNICTWO _x000a_Grupa G252 SZKOLNICTWO PODSTAWOWE_x000a_Podgrupa P2801 Szkoły podstawowe ogółem_x000a_[uczniowie]"/>
    <n v="0"/>
    <n v="0"/>
    <n v="0"/>
    <n v="0"/>
    <n v="0"/>
    <n v="0"/>
    <n v="0"/>
    <e v="#REF!"/>
    <e v="#REF!"/>
    <e v="#REF!"/>
    <e v="#REF!"/>
    <e v="#REF!"/>
    <e v="#REF!"/>
    <e v="#REF!"/>
    <e v="#REF!"/>
    <e v="#REF!"/>
    <e v="#REF!"/>
  </r>
  <r>
    <n v="321"/>
    <n v="14"/>
    <s v="2.14"/>
    <s v="2.14"/>
    <s v="Rozmieszczenie dzieci w wieku 7-15 lat"/>
    <x v="244"/>
    <s v=""/>
    <s v=""/>
    <s v=""/>
    <s v=""/>
    <s v=""/>
    <s v=""/>
    <s v=""/>
    <s v="V.5"/>
    <s v="edukacja i wykształcenie"/>
    <s v="I.24B"/>
    <s v="ogólne-edukacja i wykształcenie"/>
    <s v=""/>
    <s v=""/>
    <n v="1"/>
    <n v="1"/>
    <n v="5"/>
    <n v="1"/>
    <n v="1"/>
    <n v="1"/>
    <x v="29"/>
    <x v="3"/>
    <x v="7"/>
    <s v="demografia"/>
    <s v=""/>
    <s v="-"/>
    <s v="Dzieci w wieku 7-15 lat to dzieci objete obowiązkiem nauki w szkole podstawowej."/>
    <s v="roczna"/>
    <s v="2.14A"/>
    <s v="dzieci w wieku 7-15 lata (geolokalizacja)"/>
    <n v="0"/>
    <s v=""/>
    <s v="1) Ewidencja Ludności"/>
    <s v="ELUD_001_x000a_Mieszkańcy_x000a_[data urodzenia, adres miejsca zameldowania na pobyt stały/czasowy]"/>
    <n v="0"/>
    <n v="0"/>
    <n v="0"/>
    <n v="0"/>
    <n v="0"/>
    <n v="0"/>
    <n v="0"/>
    <n v="0"/>
    <n v="0"/>
    <n v="0"/>
    <n v="0"/>
    <n v="0"/>
    <n v="0"/>
    <e v="#REF!"/>
    <e v="#REF!"/>
    <e v="#REF!"/>
    <e v="#REF!"/>
    <e v="#REF!"/>
    <e v="#REF!"/>
    <e v="#REF!"/>
    <e v="#REF!"/>
    <e v="#REF!"/>
    <e v="#REF!"/>
  </r>
  <r>
    <n v="320"/>
    <n v="15"/>
    <s v="2.15"/>
    <s v="2.15"/>
    <s v="Liczba uczniów przypadająca na 1 nauczyciela w szkołach podstawowych"/>
    <x v="245"/>
    <s v=""/>
    <s v=""/>
    <s v=""/>
    <s v=""/>
    <s v=""/>
    <s v=""/>
    <s v=""/>
    <s v=""/>
    <s v=""/>
    <s v=""/>
    <s v=""/>
    <s v=""/>
    <s v=""/>
    <n v="4"/>
    <n v="1"/>
    <n v="1"/>
    <n v="4"/>
    <n v="4"/>
    <n v="4"/>
    <x v="9"/>
    <x v="3"/>
    <x v="7"/>
    <s v="szkoły podstawowe"/>
    <s v="Liczba uczniów w szkołach podstawowych publicznych i niepublicznych/liczba nauczycieli"/>
    <s v="-"/>
    <s v="Liczbę nauczycieli należy obliczać w przeliczeniu na etaty."/>
    <s v="roczna"/>
    <s v="2.6"/>
    <s v="liczba uczniów w szkołach podstawowych publicznych i niepublicznych"/>
    <s v="2.15A"/>
    <s v="liczba nauczycieli w szkołach podstawowych"/>
    <s v="1) Ministerstwo Edukacji i Nauki"/>
    <s v="MEIN_001 _x000a_SIO - uczniowie szkół [ucz_kl_sum]"/>
    <n v="0"/>
    <s v="1) Ministerstwo Edukacji i Nauki"/>
    <s v="MEIN_003_x000a_SIO - wykaz szkół i placowek [Nauczyciele pełnozatrudnieni + Nauczyciele niepełnozatrudnieni (stos.pracy)] "/>
    <n v="0"/>
    <s v="2) GUS BDL"/>
    <s v="Kategoria K20 SZKOLNICTWO _x000a_Grupa G252 SZKOLNICTWO PODSTAWOWE_x000a_Podgrupa P2801 Szkoły podstawowe ogółem_x000a_[uczniowie]"/>
    <n v="0"/>
    <s v="2) GUS BDL"/>
    <s v="Kategoria K20 SZKOLNICTWO _x000a_Grupa G252 SZKOLNICTWO PODSTAWOWE_x000a_Podgrupa P3230 Nauczyciele pełnozatrudnieni i niepełnozatrudnieni w przeliczeniu na etaty"/>
    <n v="0"/>
    <n v="0"/>
    <n v="0"/>
    <n v="0"/>
    <e v="#REF!"/>
    <e v="#REF!"/>
    <e v="#REF!"/>
    <e v="#REF!"/>
    <e v="#REF!"/>
    <e v="#REF!"/>
    <e v="#REF!"/>
    <e v="#REF!"/>
    <e v="#REF!"/>
    <e v="#REF!"/>
  </r>
  <r>
    <n v="299"/>
    <n v="16"/>
    <s v="2.16"/>
    <s v="2.16"/>
    <s v="Liczba uczniów przypadająca na 1 nauczyciela w szkołach podstawowych publicznych"/>
    <x v="246"/>
    <s v="6.4"/>
    <s v="edukacja"/>
    <s v="wskaźnik podstawowy"/>
    <s v=""/>
    <s v=""/>
    <s v=""/>
    <s v=""/>
    <s v=""/>
    <s v=""/>
    <s v=""/>
    <s v=""/>
    <s v="2.3"/>
    <s v="edukacja"/>
    <n v="5"/>
    <n v="1"/>
    <n v="1"/>
    <n v="4"/>
    <n v="4"/>
    <n v="4"/>
    <x v="9"/>
    <x v="3"/>
    <x v="7"/>
    <s v="szkoły podstawowe"/>
    <s v="liczba uczniów szkół podstawowych publicznych/liczba nauczycieli w szkołach podstawowych publicznych zatrudnionych na pełen etat"/>
    <s v="-"/>
    <s v="Prywatne2 placówki oświatowe nie powinny być ujmowane przy obliczaniu stosunku liczby uczniów do nauczycieli._x000a_Liczba nauczycieli szkolnych i innych pracowników pedagogicznych (np. asystent nauczyciela, pedagog) nie powinna obejmować pracowników administracyjnych lub innych pracowników nieuczących. Nauczyciele i personel przedszkoli również nie powinni być tu uwzględnieni._x000a_Liczbę nauczycieli należy obliczać w przeliczeniu na etaty."/>
    <s v="roczna"/>
    <s v="2.16A"/>
    <s v="liczba uczniów szkół podstawowych publicznych"/>
    <s v="2.16B"/>
    <s v="liczba nauczycieli w szkołach podstawowych publicznych"/>
    <s v="1) Ministerstwo Edukacji i Nauki"/>
    <s v="MEIN_001 _x000a_SIO - uczniowie szkół [ucz_kl_sum]"/>
    <n v="0"/>
    <s v="1) Ministerstwo Edukacji i Nauki"/>
    <s v="MEIN_003_x000a_SIO - wykaz szkół i placowek [Nauczyciele pełnozatrudnieni + Nauczyciele niepełnozatrudnieni (stos.pracy)] "/>
    <n v="0"/>
    <s v="2) GUS BDL"/>
    <s v="Kategoria K20 SZKOLNICTWO _x000a_Grupa G252 SZKOLNICTWO PODSTAWOWE_x000a_Podgrupa P2801 Szkoły podstawowe ogółem_x000a_[uczniowie]"/>
    <n v="0"/>
    <n v="0"/>
    <n v="0"/>
    <n v="0"/>
    <n v="0"/>
    <n v="0"/>
    <n v="0"/>
    <e v="#REF!"/>
    <e v="#REF!"/>
    <e v="#REF!"/>
    <e v="#REF!"/>
    <e v="#REF!"/>
    <e v="#REF!"/>
    <e v="#REF!"/>
    <e v="#REF!"/>
    <e v="#REF!"/>
    <e v="#REF!"/>
  </r>
  <r>
    <n v="322"/>
    <n v="17"/>
    <s v="2.17"/>
    <s v="2.17"/>
    <s v="Wskaźnik skolaryzacji: szkoły podstawowe"/>
    <x v="247"/>
    <s v=""/>
    <s v=""/>
    <s v=""/>
    <s v=""/>
    <s v=""/>
    <s v=""/>
    <s v=""/>
    <s v="V.6"/>
    <s v="edukacja i wykształcenie"/>
    <s v="I.27"/>
    <s v="ogólne-edukacja i wykształcenie"/>
    <s v="2.6"/>
    <s v="edukacja"/>
    <n v="4"/>
    <n v="1"/>
    <n v="1"/>
    <n v="1"/>
    <n v="4"/>
    <n v="4"/>
    <x v="9"/>
    <x v="3"/>
    <x v="7"/>
    <s v="szkoły podstawowe"/>
    <s v="liczba uczniów w szkołach podstawowych/liczba dzieci w wieku 7-15latx100"/>
    <s v="-"/>
    <s v="Wskaźnik prezentuje odsetek dzieci uczęszczających do szkół podstawowych publicznych i niepublicznych na terenie miasta."/>
    <s v="roczna"/>
    <s v="2.6"/>
    <s v="liczba uczniów w szkołach podstawowych publicznych i prywatnych"/>
    <s v="2.17A"/>
    <s v="liczba dzieci w wieku 7-15lat"/>
    <s v="1) Ministerstwo Edukacji i Nauki"/>
    <s v="MEIN_001_x000a_SIO - uczniowie szkół [ucz_kl_sum]"/>
    <n v="0"/>
    <s v="1) Ewidencja Ludności"/>
    <s v="ELUD_001_x000a_Mieszkancy żyjący_x000a_[data urodzenia, adres miejsca zameldowania na pobyt stały/tymczasowy]"/>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uczniowie_x000a_Gestor: ogółem"/>
    <n v="0"/>
    <s v="2) GUS BDL"/>
    <s v="Kategoria: K3 LUDNOŚĆ _x000a_Grupa: G7 STAN LUDNOŚCI _x000a_Podgrupa: P1341 Ludność wg pojedynczych roczników wieku i płci_x000a_[płeć: ogółem_x000a_wiek 7, 8, 9, 10, 11, 12, 13, 14, 15]"/>
    <n v="0"/>
    <n v="0"/>
    <n v="0"/>
    <n v="0"/>
    <e v="#REF!"/>
    <e v="#REF!"/>
    <e v="#REF!"/>
    <e v="#REF!"/>
    <e v="#REF!"/>
    <e v="#REF!"/>
    <e v="#REF!"/>
    <e v="#REF!"/>
    <e v="#REF!"/>
    <e v="#REF!"/>
  </r>
  <r>
    <n v="1480"/>
    <n v="18"/>
    <s v="2.18"/>
    <s v="2.18"/>
    <s v="Wskaźnik skolaryzacji: szkoły podstawowe publiczne"/>
    <x v="248"/>
    <n v="0"/>
    <n v="0"/>
    <n v="0"/>
    <n v="0"/>
    <n v="0"/>
    <n v="0"/>
    <n v="0"/>
    <n v="0"/>
    <n v="0"/>
    <n v="0"/>
    <n v="0"/>
    <n v="0"/>
    <n v="0"/>
    <n v="4"/>
    <n v="1"/>
    <n v="1"/>
    <n v="1"/>
    <n v="4"/>
    <n v="4"/>
    <x v="9"/>
    <x v="3"/>
    <x v="7"/>
    <s v="szkoły podstawowe"/>
    <s v="liczba uczniów w szkołach podstwowych publicznych/liczba dzieci w wieku 7-15latx100"/>
    <s v="-"/>
    <s v="Wskaźnik prezentuje odsetek dzieci uczęszczających do szkół podstawowych publicznych na terenie miasta."/>
    <s v="roczna"/>
    <s v="2.18A"/>
    <s v="liczba uczniów w szkołach podstawowych publicznych"/>
    <s v="2.17A"/>
    <s v="liczba dzieci w wieku 7-15lat"/>
    <s v="1) Ministerstwo Edukacji i Nauki"/>
    <s v="MEIN_004_x000a_SIO [moduł Uczniowie]"/>
    <n v="0"/>
    <s v="1) Ewidencja Ludności"/>
    <s v="ELUD_001_x000a_Mieszkancy żyjący_x000a_[data urodzenia, adres miejsca zameldowania na pobyt stały/tymczasowy]"/>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uczniowie_x000a_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
    <n v="0"/>
    <s v="2) GUS BDL"/>
    <s v="Kategoria: K3 LUDNOŚĆ _x000a_Grupa: G7 STAN LUDNOŚCI _x000a_Podgrupa: P1341 Ludność wg pojedynczych roczników wieku i płci_x000a_[płeć: ogółem_x000a_wiek 7, 8, 9, 10, 11, 12, 13, 14, 15]"/>
    <n v="0"/>
    <n v="0"/>
    <n v="0"/>
    <n v="0"/>
    <e v="#REF!"/>
    <e v="#REF!"/>
    <e v="#REF!"/>
    <e v="#REF!"/>
    <e v="#REF!"/>
    <e v="#REF!"/>
    <e v="#REF!"/>
    <e v="#REF!"/>
    <e v="#REF!"/>
    <e v="#REF!"/>
  </r>
  <r>
    <n v="323"/>
    <n v="19"/>
    <s v="2.19"/>
    <s v="2.19"/>
    <s v="Średnia liczba uczniów w klasie w szkołach podstawowych"/>
    <x v="249"/>
    <s v=""/>
    <s v=""/>
    <s v=""/>
    <s v=""/>
    <s v=""/>
    <s v=""/>
    <s v=""/>
    <s v=""/>
    <s v=""/>
    <s v=""/>
    <s v=""/>
    <s v=""/>
    <s v=""/>
    <n v="4"/>
    <n v="1"/>
    <n v="1"/>
    <n v="4"/>
    <n v="1"/>
    <n v="1"/>
    <x v="9"/>
    <x v="3"/>
    <x v="7"/>
    <s v="szkoły podstawowe"/>
    <s v="liczba uczniów w szkołach podstawowych/liczba oddziałów"/>
    <s v="osoby"/>
    <s v="Wskaźnik prezentuje średnią liczbę uczniów w klasie w szkołach podstawowych publicznych i prywatnych na terenie miasta."/>
    <s v="roczna"/>
    <s v="2.6"/>
    <s v="liczba uczniów w szkołach podstawowych publicznych i prywatnych"/>
    <s v="2.19A"/>
    <s v="liczba oddziałów w szkołach podstawowych publicznych i niepublicznych"/>
    <s v="1) Ministerstwo Edukacji i Nauki"/>
    <s v="SIO - uczniowie szkół [ucz_kl_sum]"/>
    <n v="0"/>
    <s v="1) Ministerstwo Edukacji i Nauki"/>
    <s v="SIO - uczniowie szkół [lb_oddz_sum]"/>
    <n v="0"/>
    <s v="2) GUS BDL"/>
    <s v="Kategoria K20 SZKOLNICTWO _x000a_Grupa G252 SZKOLNICTWO PODSTAWOWE_x000a_Podgrupa P2801 Szkoły podstawowe ogółem_x000a_[uczniowie]"/>
    <n v="0"/>
    <s v="2) GUS BDL"/>
    <s v="Kategoria K20 SZKOLNICTWO _x000a_Grupa G252 SZKOLNICTWO PODSTAWOWE_x000a_Podgrupa P2801 Szkoły podstawowe ogółem_x000a_[oddziały]"/>
    <n v="0"/>
    <s v="1) GUS BDL"/>
    <s v="Kategoria K20 SZKOLNICTWO _x000a_Grupa G252 SZKOLNICTWO PODSTAWOWE_x000a_Podgrupa P3463 Uczniowie przypadający na 1 oddział w szkołach podstawowych_x000a_[szkoły podstawowe ogółem]_x000a_"/>
    <n v="0"/>
    <e v="#REF!"/>
    <e v="#REF!"/>
    <e v="#REF!"/>
    <e v="#REF!"/>
    <e v="#REF!"/>
    <e v="#REF!"/>
    <e v="#REF!"/>
    <e v="#REF!"/>
    <e v="#REF!"/>
    <e v="#REF!"/>
  </r>
  <r>
    <n v="1528"/>
    <n v="20"/>
    <s v="2.20"/>
    <s v="2.20"/>
    <s v="Średnia liczba uczniów w klasie w szkołach podstawowych publicznych"/>
    <x v="250"/>
    <s v=""/>
    <s v=""/>
    <s v=""/>
    <s v=""/>
    <s v=""/>
    <s v=""/>
    <s v=""/>
    <s v=""/>
    <s v=""/>
    <s v=""/>
    <s v=""/>
    <s v=""/>
    <s v=""/>
    <n v="4"/>
    <n v="1"/>
    <n v="1"/>
    <n v="4"/>
    <n v="1"/>
    <n v="1"/>
    <x v="9"/>
    <x v="3"/>
    <x v="7"/>
    <s v="szkoły podstawowe"/>
    <s v="liczba uczniów w szkołach podstawowych publicznych/liczba oddziałów"/>
    <s v="osoby"/>
    <s v="Wskaźnik prezentuje średnią liczbę uczniów w klasie w szkołach podstawowych publicznych na terenie miasta."/>
    <s v="roczna"/>
    <s v="2.18A"/>
    <s v="liczba uczniów w szkołach podstawowych publicznych"/>
    <s v="2.20A"/>
    <s v="liczba oddziałów w szkołach podstawowych publicznych"/>
    <s v="1) Ministerstwo Edukacji i Nauki"/>
    <s v="SIO - uczniowie szkół [ucz_kl_sum]"/>
    <n v="0"/>
    <s v="1) Ministerstwo Edukacji i Nauki"/>
    <s v="SIO - uczniowie szkół [lb_oddz_sum]"/>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uczniowie_x000a_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oddziały w szkołach_x000a_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
    <n v="0"/>
    <n v="0"/>
    <n v="0"/>
    <n v="0"/>
    <e v="#REF!"/>
    <e v="#REF!"/>
    <e v="#REF!"/>
    <e v="#REF!"/>
    <e v="#REF!"/>
    <e v="#REF!"/>
    <e v="#REF!"/>
    <e v="#REF!"/>
    <e v="#REF!"/>
    <e v="#REF!"/>
  </r>
  <r>
    <n v="300"/>
    <n v="21"/>
    <s v="2.21"/>
    <s v="2.21"/>
    <s v="Odsetek młodzieży uczęszczającej do szkół "/>
    <x v="251"/>
    <s v="6.5"/>
    <s v="edukacja"/>
    <s v="wskaźnik pomocniczy"/>
    <s v=""/>
    <s v=""/>
    <s v=""/>
    <s v=""/>
    <s v=""/>
    <s v=""/>
    <s v=""/>
    <s v=""/>
    <s v=""/>
    <s v=""/>
    <n v="5"/>
    <n v="1"/>
    <n v="1"/>
    <n v="1"/>
    <n v="1"/>
    <n v="1"/>
    <x v="9"/>
    <x v="3"/>
    <x v="7"/>
    <s v="szkoły"/>
    <s v="liczba osób w wieku szkolnym uczęszczających do szkół podstawowych i średnich, publicznych i prywatnych /liczba osób w wieku szkolnymx100"/>
    <s v="%"/>
    <s v="Wskaźnik dotyczy skół publicznych i prywatnych._x000a_Szkolnictwo podstawowe obejmuje 8-letnią szkołę podstawową._x000a_Szkolnictwo średnie obejmuje: 4-letnie liceum ogólnokształcące, 5-letnie technikum oraz szkoły branżowe I i II stopnia. _x000a_Młodzież w wieku szkolnym to osoby pomiędzy 7 a 18 rokiem życia."/>
    <s v="roczna"/>
    <s v="2.21A"/>
    <s v="liczba osób w wieku szkolnym uczęszczających do szkół podstawowych i średnich, publicznych i prywatnych "/>
    <s v="2.8A_x000a_2.17A_x000a_2.21B"/>
    <s v="liczba osób w wieku szkolnym"/>
    <s v="1) Ministerstwo Edukacji i Nauki"/>
    <s v="MEIN_001 _x000a_SIO - uczniowie szkół [ucz_kl_sum]"/>
    <n v="0"/>
    <s v="1) Ewidencja Ludności"/>
    <s v="ELUD_001_x000a_Mieszkancy żyjący_x000a_[data urodzenia]"/>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uczniowie_x000a_Gestor: ogółem_x000a_Kategoria: K20 SZKOLNICTWO _x000a_Grupa: G252 SZKOLNICTWO OGÓLNOKSZTAŁCĄCE_x000a_Podgrupa: P2033 Licea ogólnokształcące specjalne dla młodzieży_x000a_Typy szkół: Licea ogólnokształcące specjalne dla młodzieży_x000a_Wykaz: uczniowie_x000a_Gestor: ogółem_x000a_Kategoria: K20 SZKOLNICTWO _x000a_Grupa: G314 SZKOLNICTWO PONADGIMNAZJALNE I PONADPODSTAWOWE, ZAWODOWE I ARTYSTYCZNE_x000a_Podgrupa: P2144 Szkoły zawodowe wg typu i gestora_x000a_Typy szkół: technika dla młodzieży bez specjalnych; technika dla młodzieży specjalne_x000a_Wykaz: uczniowie_x000a_Gestor: ogółem_x000a_Kategoria: K20 SZKOLNICTWO _x000a_Grupa: G595 SZKOLNICTWO BRANŻOWE I STOPNIA_x000a_Podgrupa: P3762 Branżowe szkoły I stopnia wg gestora i typu_x000a_Typy szkół: branżowe szkoły I stopnia wg gestora i typu_x000a_Wykaz: uczniowie_x000a_Gestor: ogółem_x000a_"/>
    <n v="0"/>
    <s v="2) GUS BDL"/>
    <s v="Kategoria: K3 LUDNOŚĆ _x000a_Grupa: G7 STAN LUDNOŚCI _x000a_Podgrupa: P1341 Ludność wg pojedynczych roczników wieku i płci_x000a_płeć: ogółem_x000a_wiek: 7,8,9,10,11,12,13,14,15,16,17,18"/>
    <n v="0"/>
    <n v="0"/>
    <n v="0"/>
    <n v="0"/>
    <e v="#REF!"/>
    <e v="#REF!"/>
    <e v="#REF!"/>
    <e v="#REF!"/>
    <e v="#REF!"/>
    <e v="#REF!"/>
    <e v="#REF!"/>
    <e v="#REF!"/>
    <e v="#REF!"/>
    <e v="#REF!"/>
  </r>
  <r>
    <n v="296"/>
    <n v="22"/>
    <s v="2.22"/>
    <s v="2.22"/>
    <s v="Odsetek dziewcząt uczęszczających do szkół"/>
    <x v="252"/>
    <s v="6.1"/>
    <s v="edukacja"/>
    <s v="wskaźnik podstawowy"/>
    <s v=""/>
    <s v=""/>
    <s v=""/>
    <s v=""/>
    <s v=""/>
    <s v=""/>
    <s v=""/>
    <s v=""/>
    <s v=""/>
    <s v=""/>
    <n v="5"/>
    <n v="1"/>
    <n v="1"/>
    <n v="1"/>
    <n v="1"/>
    <n v="1"/>
    <x v="9"/>
    <x v="3"/>
    <x v="7"/>
    <s v="szkoły"/>
    <s v="liczba dziewcząt w wieku szkolnym uczęszczających do szkół podstawowych i średnich, publicznych i prywatnych/liczba dziewcząt w wieku szkolnymx100"/>
    <s v="%"/>
    <s v="Szkolnictwo podstawowe obejmuje 8-letnią szkołę podstawową._x000a_Szkolnictwo średnie obejmuje: 4-letnie liceum ogólnokształcące, 5-letnie technikum oraz szkoły branżowe I i II stopnia Przez wiek szkolny należy rozumień przedział wiekowy 7-18 lat."/>
    <s v="roczna"/>
    <s v="2.22A"/>
    <s v="liczba dziewcząt w wieku szkolnym uczęszczających do szkół podstawowych i średnich, publicznych i prywatnych"/>
    <s v="2.22B"/>
    <s v="liczba dziewcząt w wieku szkolnym"/>
    <s v="1) Ministerstwo Edukacji i Nauki"/>
    <s v="MEIN_001 _x000a_SIO - uczniowie szkół [ucz_kl_sum_dz]"/>
    <n v="0"/>
    <s v="1) Ewidencja Ludności"/>
    <s v="ELUD_001_x000a_Mieszkancy żyjący - kobiety_x000a_[data urodzenia]"/>
    <n v="0"/>
    <s v="2) GUS BDL"/>
    <s v="Kategoria: K20 SZKOLNICTWO _x000a_Grupa: G256 SZKOLNICTWO PODSTAWOWE_x000a_Podgrupa: P1781 Szkoły podstawowe dla dzieci, młodzieży i dorosłych wg gestora_x000a_Typy szkół: szkoły podstawowe dla dzieci i młodzieży bez specjalnych; szkoły podstawowe specjalne dla dzieci i młodzieży_x000a_Szkoły/Pomieszczenia/Uczniowie: uczniowie - kobiety_x000a_Gestor: ogółem_x000a__x000a_Kategoria: K20 SZKOLNICTWO _x000a_Grupa: G256 SZKOLNICTWO OGÓLNOKSZTAŁCĄCE_x000a_Podgrupa: P2035 Licea ogólnokształcące dla młodzieży bez specjalnych_x000a_Typy szkół: Licea ogólnokształcące dla młodzieży bez specjalnych_x000a_Wykaz: uczniowie - kobiety_x000a_Gestor: ogółem_x000a__x000a_Kategoria: K20 SZKOLNICTWO _x000a_Grupa: G252 SZKOLNICTWO OGÓLNOKSZTAŁCĄCE_x000a_Podgrupa: P2033 Licea ogólnokształcące specjalne dla młodzieży_x000a_Typy szkół: Licea ogólnokształcące specjalne dla młodzieży_x000a_Wykaz: uczniowie - kobiety_x000a_Gestor: ogółem_x000a__x000a_Kategoria: K20 SZKOLNICTWO _x000a_Grupa: G314 SZKOLNICTWO PONADGIMNAZJALNE I PONADPODSTAWOWE, ZAWODOWE I ARTYSTYCZNE_x000a_Podgrupa: P2144  Szkoły zawodowe wg typu i gestora_x000a_Typy szkół: technika dla młodzieży bez specjalnych; technika dla młodzieży specjalne_x000a_Wykaz: uczniowie - kobiety_x000a_Gestor: ogółem_x000a__x000a_Kategoria: K20 SZKOLNICTWO _x000a_Grupa: G595 SZKOLNICTWO BRANŻOWE I STOPNIA_x000a_Podgrupa: P3762  Branżowe szkoły I stopnia wg gestora i typu_x000a_Typy szkół: branżowe szkoły I stopnia wg gestora i typu_x000a_Wykaz: uczniowie - kobiety_x000a_Gestor: ogółem"/>
    <n v="0"/>
    <s v="2) GUS BDL"/>
    <s v="Kategoria: K3 LUDNOŚĆ _x000a_Grupa: G7 STAN LUDNOŚCI _x000a_Podgrupa: P1341 Ludność wg pojedynczych roczników wieku i płci_x000a_płeć: kobiety_x000a_wiek: 7,8,9,10,11,12,13,14,15,16,17,18"/>
    <n v="0"/>
    <n v="0"/>
    <n v="0"/>
    <n v="0"/>
    <e v="#REF!"/>
    <e v="#REF!"/>
    <e v="#REF!"/>
    <e v="#REF!"/>
    <e v="#REF!"/>
    <e v="#REF!"/>
    <e v="#REF!"/>
    <e v="#REF!"/>
    <e v="#REF!"/>
    <e v="#REF!"/>
  </r>
  <r>
    <n v="297"/>
    <n v="23"/>
    <s v="2.23"/>
    <s v="2.23"/>
    <s v="Odsetek uczniów, którzy ukończyli szkołę podstawową: wskaźnik ukończenia"/>
    <x v="253"/>
    <s v="6.2"/>
    <s v="edukacja"/>
    <s v="wskaźnik podstawowy"/>
    <s v=""/>
    <s v=""/>
    <s v=""/>
    <s v=""/>
    <s v=""/>
    <s v=""/>
    <s v=""/>
    <s v=""/>
    <s v=""/>
    <s v=""/>
    <n v="5"/>
    <n v="1"/>
    <n v="1"/>
    <n v="1"/>
    <n v="1"/>
    <n v="1"/>
    <x v="9"/>
    <x v="3"/>
    <x v="7"/>
    <s v="szkoły podstawowe"/>
    <s v="liczba uczniów, którzy ukończyli szkołę podstawową w danym roku/liczba uczniów (tego rocznika), która rozpoczynała edukację w pierwszej klasie szkoły podstawowejx100"/>
    <s v="%"/>
    <s v="Szkolnictwo podstawowe obejmuje 8-letnią szkołę podstawową._x000a_Absolwenci szkół podstawowych kończących szkołę w roku szkolnym 2019/20 rozpoczynali naukę w pierwszej klasie szkoły podstawowej w roku szkolnym 2012/13 - dlatego też absolwentów należy ustalić wg roku 2020 natomiast uczniów pierwszych klas wg roku 2012._x000a_Zaleca się raportować wskaźnik dla szkół publicznych i prywatnych."/>
    <s v="roczna"/>
    <s v="2.23A"/>
    <s v="liczba uczniów, którzy ukończyli szkołę podstawową w danym roku"/>
    <s v="2.23B"/>
    <s v="liczba uczniów (tego rocznika), która rozpoczynała edukację w pierwszej klasie szkoły podstawowej"/>
    <s v="1) Ministerstwo Edukacji i Nauki"/>
    <s v="MEIN_001 _x000a_SIO - uczniowie szkół [lb_abs]"/>
    <n v="0"/>
    <s v="1) Ministerstwo Edukacji i Nauki"/>
    <s v="SIO - uczniowie szkół [2009 (wiek  10)*] "/>
    <s v="(*) - oznacza rocznik, który kończ ósmą klase lub"/>
    <s v="2) GUS BDL"/>
    <s v="Kategoria SZKOLNICTWO (K20)_x000a_Grupa SZKOLNICTWO PODSTAWOWE (G252)_x000a_Podgrupa Szkoły podstawowe ogółem (P2801)_x000a_[absolwenci]"/>
    <n v="0"/>
    <s v="2) GUS BDL"/>
    <s v="Kategoria SZKOLNICTWO (K20)_x000a_Grupa SZKOLNICTWO PODSTAWOWE (G252)_x000a_Podgrupa Szkoły podstawowe ogółem (P2801)_x000a_[uczniowe w klasie 1]"/>
    <n v="0"/>
    <n v="0"/>
    <n v="0"/>
    <n v="0"/>
    <e v="#REF!"/>
    <e v="#REF!"/>
    <e v="#REF!"/>
    <e v="#REF!"/>
    <e v="#REF!"/>
    <e v="#REF!"/>
    <e v="#REF!"/>
    <e v="#REF!"/>
    <e v="#REF!"/>
    <e v="#REF!"/>
  </r>
  <r>
    <n v="298"/>
    <n v="24"/>
    <s v="2.24"/>
    <s v="2.24"/>
    <s v="Odsetek uczniów, którzy ukończyli szkołę średnią: stopa ukończenia"/>
    <x v="254"/>
    <s v="6.3"/>
    <s v="edukacja"/>
    <s v="wskaźnik podstawowy"/>
    <s v=""/>
    <s v=""/>
    <s v=""/>
    <s v=""/>
    <s v=""/>
    <s v=""/>
    <s v=""/>
    <s v=""/>
    <s v=""/>
    <s v=""/>
    <n v="5"/>
    <n v="1"/>
    <n v="1"/>
    <n v="1"/>
    <n v="1"/>
    <n v="1"/>
    <x v="9"/>
    <x v="3"/>
    <x v="7"/>
    <s v="szkoły średnie"/>
    <s v="liczba uczniów, którzy ukończyli szkołę średnią w danym roku/liczba uczniów (tego rocznika), która rozpoczynała edukację w pierwszej klasie szkoły średniejx100"/>
    <s v="%"/>
    <s v="Szkolnictwo średnie obejmuje: 4-letnie liceum ogólnokształcące, 5-letnie technikum oraz 3 -letnie szkoły branżowe I stopnia i 2-letnie szkoły branżowe II stopnia_x000a_Zaleca się raportować wskaźnik dla szkół publicznych i prywatnych."/>
    <s v="roczna"/>
    <s v="2.24A"/>
    <s v="liczba uczniów, którzy ukończyli szkołę średnią w danym roku"/>
    <s v="2.24B"/>
    <s v="liczba uczniów (tego rocznika), która rozpoczynała edukację w pierwszej klasie szkoły średniej"/>
    <s v="1) Ministerstwo Edukacji i Nauki"/>
    <s v="MEIN_001 _x000a_SIO - uczniowie szkół [lb_abs]"/>
    <n v="0"/>
    <s v="1) Ministerstwo Edukacji i Nauki"/>
    <s v="MEIN_001 _x000a_SIO - uczniowie szkół [2005(wiek  10)*] "/>
    <s v="(*) - oznacza rocznik, który kończ ósmą klasę lub"/>
    <s v="2) GUS BDL"/>
    <s v="Kategoria: K20 SZKOLNICTWO _x000a_Grupa: G256 SZKOLNICTWO OGÓLNOKSZTAŁCĄCE_x000a_Podgrupa: P2035 Licea ogólnokształcące dla młodzieży bez specjalnych_x000a_Typy szkół: Licea ogólnokształcące dla młodzieży bez specjalnych _x000a_Wykaz: absolwenci_x000a_Gestor: ogółem_x000a_Kategoria: K20 SZKOLNICTWO _x000a_Grupa: G252 SZKOLNICTWO OGÓLNOKSZTAŁCĄCE_x000a_Podgrupa: P2033 Licea ogólnokształcące specjalne dla młodzieży_x000a_Typy szkół: Licea ogólnokształcące specjalne dla młodzieży_x000a_Wykaz: absolwenci_x000a_Gestor: ogółem_x000a_Kategoria: K20 SZKOLNICTWO _x000a_Grupa: G314 SZKOLNICTWO PONADGIMNAZJALNE I PONADPODSTAWOWE, ZAWODOWE I ARTYSTYCZNE_x000a_Podgrupa: P2144 Szkoły zawodowe wg typu i gestora_x000a_Typy szkół: technika dla młodzieży bez specjalnych; technika dla młodzieży specjalne_x000a_Wykaz: absolwenci_x000a_Gestor: ogółem_x000a_Kategoria: K20 SZKOLNICTWO _x000a_Grupa: G595 SZKOLNICTWO BRANŻOWE I STOPNIA_x000a_Podgrupa: P3762 Branżowe szkoły I stopnia wg gestora i typu_x000a_Typy szkół: branżowe szkoły I stopnia wg gestora i typu_x000a_Wykaz: absolwenci_x000a_Gestor: ogółem_x000a_"/>
    <n v="0"/>
    <s v="2) GUS BDL"/>
    <s v="Kategoria: K20 SZKOLNICTWO _x000a_Grupa: G256 SZKOLNICTWO OGÓLNOKSZTAŁCĄCE_x000a_Podgrupa: P2035 Licea ogólnokształcące dla młodzieży bez specjalnych_x000a_Typy szkół: Licea ogólnokształcące dla młodzieży bez specjalnych _x000a_Wykaz: uczniowie w 1 klasie_x000a_Gestor: ogółemKategoria: K20 SZKOLNICTWO _x000a_Grupa: G252 SZKOLNICTWO OGÓLNOKSZTAŁCĄCE_x000a_Podgrupa: P2033 Licea ogólnokształcące specjalne dla młodzieży_x000a_Typy szkół: Licea ogólnokształcące specjalne dla młodzieży_x000a_Wykaz: uczniowie w 1 klasie_x000a_Gestor: ogółem_x000a_Kategoria: K20 SZKOLNICTWO _x000a_Grupa: G314 SZKOLNICTWO PONADGIMNAZJALNE I PONADPODSTAWOWE, ZAWODOWE I ARTYSTYCZNE_x000a_Podgrupa: P2144 Szkoły zawodowe wg typu i gestora_x000a_Typy szkół: technika dla młodzieży bez specjalnych; technika dla młodzieży specjalne_x000a_Wykaz: uczniowie w 1 klasie_x000a_Gestor: ogółem_x000a_Kategoria: K20 SZKOLNICTWO _x000a_Grupa: G595 SZKOLNICTWO BRANŻOWE I STOPNIA_x000a_Podgrupa: P3764 Branżowe szkoły I stopnia - uczniowie w I klasie_x000a_Typ szół:_x000a_Uczniowie: uczniowie w 1 klasie_x000a_Wyszczególnienie: ogółem"/>
    <n v="0"/>
    <n v="0"/>
    <n v="0"/>
    <n v="0"/>
    <e v="#REF!"/>
    <e v="#REF!"/>
    <e v="#REF!"/>
    <e v="#REF!"/>
    <e v="#REF!"/>
    <e v="#REF!"/>
    <e v="#REF!"/>
    <e v="#REF!"/>
    <e v="#REF!"/>
    <e v="#REF!"/>
  </r>
  <r>
    <n v="341"/>
    <n v="25"/>
    <s v="2.25"/>
    <s v="2.25"/>
    <s v="Średni wynik z egzaminu ósmoklasisty"/>
    <x v="255"/>
    <s v=""/>
    <s v=""/>
    <s v=""/>
    <s v=""/>
    <s v=""/>
    <s v=""/>
    <s v=""/>
    <s v=""/>
    <s v=""/>
    <s v=""/>
    <s v=""/>
    <s v=""/>
    <s v=""/>
    <n v="5"/>
    <n v="1"/>
    <n v="1"/>
    <n v="5"/>
    <n v="1"/>
    <n v="1"/>
    <x v="30"/>
    <x v="3"/>
    <x v="7"/>
    <s v="szkoły podstawowe"/>
    <s v="średni wynik z egzaminu ósmoklasisty"/>
    <s v="%"/>
    <s v="Średni wynik egzaminu ósmoklasisty to średni wynik ze wszystkich przedmiotów zdawanych na egzaminie kończacycm szkołę podstawową."/>
    <s v="roczna"/>
    <s v="2.25"/>
    <s v="średni wynik z egzaminu ósmoklasisty"/>
    <n v="0"/>
    <s v=""/>
    <s v="1) Okręgowa Komisja Egazaminacyjna"/>
    <s v=" OKE_001_x000a_Średnie wyniki szkół - egzamin ósmoklasisty_x000a_[przedmiot, Wyniki egzaminów w % punktów w Gminie]"/>
    <n v="0"/>
    <n v="0"/>
    <n v="0"/>
    <n v="0"/>
    <n v="0"/>
    <n v="0"/>
    <n v="0"/>
    <n v="0"/>
    <n v="0"/>
    <n v="0"/>
    <n v="0"/>
    <n v="0"/>
    <n v="0"/>
    <e v="#REF!"/>
    <e v="#REF!"/>
    <e v="#REF!"/>
    <e v="#REF!"/>
    <e v="#REF!"/>
    <e v="#REF!"/>
    <e v="#REF!"/>
    <e v="#REF!"/>
    <e v="#REF!"/>
    <e v="#REF!"/>
  </r>
  <r>
    <n v="488"/>
    <n v="26"/>
    <s v="2.26"/>
    <s v="2.26"/>
    <s v="Średni wynik egzaminu ósmoklasisty - język polski"/>
    <x v="256"/>
    <n v="0"/>
    <s v=""/>
    <s v=""/>
    <s v=""/>
    <s v=""/>
    <s v=""/>
    <s v=""/>
    <s v=""/>
    <s v=""/>
    <s v=""/>
    <s v=""/>
    <s v=""/>
    <s v=""/>
    <n v="5"/>
    <n v="1"/>
    <n v="1"/>
    <n v="5"/>
    <n v="1"/>
    <n v="1"/>
    <x v="30"/>
    <x v="3"/>
    <x v="7"/>
    <s v="szkoły podstawowe"/>
    <s v="średni wynik egzaminu ósmoklasisty - język polski"/>
    <s v="%"/>
    <s v="-"/>
    <s v="roczna"/>
    <s v="2.26"/>
    <s v="średni wynik egzaminu ósmoklasisty - język polski"/>
    <n v="0"/>
    <n v="0"/>
    <s v="1) Okręgowa Komisja Egazaminacyjna"/>
    <s v="OKE_001_x000a_Średnie wyniki szkół - egzamin ósmoklasisty_x000a_[przedmiot, wyniki egzaminu w % punktów]"/>
    <n v="0"/>
    <n v="0"/>
    <n v="0"/>
    <n v="0"/>
    <n v="0"/>
    <n v="0"/>
    <n v="0"/>
    <n v="0"/>
    <n v="0"/>
    <n v="0"/>
    <n v="0"/>
    <n v="0"/>
    <n v="0"/>
    <e v="#REF!"/>
    <e v="#REF!"/>
    <e v="#REF!"/>
    <e v="#REF!"/>
    <e v="#REF!"/>
    <e v="#REF!"/>
    <e v="#REF!"/>
    <e v="#REF!"/>
    <e v="#REF!"/>
    <e v="#REF!"/>
  </r>
  <r>
    <n v="489"/>
    <n v="27"/>
    <s v="2.27"/>
    <s v="2.27"/>
    <s v="Średni wynik egzaminu ósmoklasisty - matematyka"/>
    <x v="257"/>
    <n v="0"/>
    <s v=""/>
    <s v=""/>
    <s v=""/>
    <s v=""/>
    <s v=""/>
    <s v=""/>
    <s v=""/>
    <s v=""/>
    <s v=""/>
    <s v=""/>
    <s v=""/>
    <s v=""/>
    <n v="5"/>
    <n v="1"/>
    <n v="1"/>
    <n v="5"/>
    <n v="1"/>
    <n v="1"/>
    <x v="30"/>
    <x v="3"/>
    <x v="7"/>
    <s v="szkoły podstawowe"/>
    <s v="średni wynik egzaminu ósmoklasisty - matematyka"/>
    <s v="%"/>
    <s v="-"/>
    <s v="roczna"/>
    <s v="2.27"/>
    <s v="średni wynik egzaminu ósmoklasisty - matematyka"/>
    <n v="0"/>
    <n v="0"/>
    <s v="1) Okręgowa Komisja Egazaminacyjna"/>
    <s v="OKE_001_x000a_Średnie wyniki szkół - egzamin ósmoklasisty_x000a_[przedmiot, wyniki egzaminu w % punktów]"/>
    <n v="0"/>
    <n v="0"/>
    <n v="0"/>
    <n v="0"/>
    <n v="0"/>
    <n v="0"/>
    <n v="0"/>
    <n v="0"/>
    <n v="0"/>
    <n v="0"/>
    <n v="0"/>
    <n v="0"/>
    <n v="0"/>
    <e v="#REF!"/>
    <e v="#REF!"/>
    <e v="#REF!"/>
    <e v="#REF!"/>
    <e v="#REF!"/>
    <e v="#REF!"/>
    <e v="#REF!"/>
    <e v="#REF!"/>
    <e v="#REF!"/>
    <e v="#REF!"/>
  </r>
  <r>
    <n v="490"/>
    <n v="28"/>
    <s v="2.28"/>
    <s v="2.28"/>
    <s v="Średni wynik egzaminu ósmoklasisty - język angielski"/>
    <x v="258"/>
    <n v="0"/>
    <s v=""/>
    <s v=""/>
    <s v=""/>
    <s v=""/>
    <s v=""/>
    <s v=""/>
    <s v=""/>
    <s v=""/>
    <s v=""/>
    <s v=""/>
    <s v=""/>
    <s v=""/>
    <n v="5"/>
    <n v="1"/>
    <n v="1"/>
    <n v="5"/>
    <n v="1"/>
    <n v="1"/>
    <x v="30"/>
    <x v="3"/>
    <x v="7"/>
    <s v="szkoły podstawowe"/>
    <s v="średni wynik egzaminu ósmoklasisty - język angielski"/>
    <s v="%"/>
    <s v="-"/>
    <s v="roczna"/>
    <s v="2.28"/>
    <s v="średni wynik egzaminu ósmoklasisty - język angielski"/>
    <n v="0"/>
    <n v="0"/>
    <s v="1) Okręgowa Komisja Egazaminacyjna"/>
    <s v="OKE_001_x000a_Średnie wyniki szkół - egzamin ósmoklasisty_x000a_[przedmiot, wyniki egzaminu w % punktów]"/>
    <n v="0"/>
    <n v="0"/>
    <n v="0"/>
    <n v="0"/>
    <n v="0"/>
    <n v="0"/>
    <n v="0"/>
    <n v="0"/>
    <n v="0"/>
    <n v="0"/>
    <n v="0"/>
    <n v="0"/>
    <n v="0"/>
    <e v="#REF!"/>
    <e v="#REF!"/>
    <e v="#REF!"/>
    <e v="#REF!"/>
    <e v="#REF!"/>
    <e v="#REF!"/>
    <e v="#REF!"/>
    <e v="#REF!"/>
    <e v="#REF!"/>
    <e v="#REF!"/>
  </r>
  <r>
    <n v="1482"/>
    <n v="29"/>
    <s v="2.29"/>
    <s v="2.29"/>
    <s v="Zdawalność egzaminu maturalnego"/>
    <x v="259"/>
    <n v="0"/>
    <n v="0"/>
    <n v="0"/>
    <n v="0"/>
    <n v="0"/>
    <n v="0"/>
    <n v="0"/>
    <n v="0"/>
    <n v="0"/>
    <n v="0"/>
    <n v="0"/>
    <n v="0"/>
    <n v="0"/>
    <n v="5"/>
    <n v="1"/>
    <n v="1"/>
    <n v="4"/>
    <n v="5"/>
    <n v="5"/>
    <x v="31"/>
    <x v="3"/>
    <x v="7"/>
    <s v="szkoły ponadpodstawowe"/>
    <s v="odsetek uczniów, którzy zdali egzamin maturalny"/>
    <s v="%"/>
    <s v="Zdawalnośc egzaminu maturalnego to odsetek uczniów zdających egzamin maturalny, którzy uzyskali co najmniej 30% punktów z egzaminu z każdego przedmiotu obowiązkowego w części ustnej i w części pisemnej oraz przystąpili do egzaminu pisemnego z wybranego przedmiotu dodatkowego (brak progu zaliczenia)."/>
    <s v="roczna"/>
    <s v="2.29"/>
    <s v="odsetek uczniów, którzy zdali egzamin maturalny"/>
    <n v="0"/>
    <n v="0"/>
    <s v="1) Okręgowa Komisja Egazaminacyjna"/>
    <s v="OKE_002_x000a_Karta wyników egzaminu maturalnego za dany rok dla szkoły_x000a_[obowiązkowy pisemny - egazmin,wynik w %]_x000a_OKE_002_x000a_Karta wyników egzaminu maturalnego za dany rok dla szkoły_x000a_[dodatkowy pisemny - egazmin,wynik w %]"/>
    <n v="0"/>
    <n v="0"/>
    <n v="0"/>
    <n v="0"/>
    <s v="2) GUS BDL2"/>
    <s v="Kategoria SZKOLNICTWO (K20)_x000a_Grupa ZDAWALNOŚĆ EGZAMINÓW (G500)_x000a_Podgrupa Zdawalność egzaminów maturalnych P3193_x000a_[ogółem]"/>
    <n v="0"/>
    <n v="0"/>
    <n v="0"/>
    <n v="0"/>
    <n v="0"/>
    <n v="0"/>
    <n v="0"/>
    <e v="#REF!"/>
    <e v="#REF!"/>
    <e v="#REF!"/>
    <e v="#REF!"/>
    <e v="#REF!"/>
    <e v="#REF!"/>
    <e v="#REF!"/>
    <e v="#REF!"/>
    <e v="#REF!"/>
    <e v="#REF!"/>
  </r>
  <r>
    <n v="512"/>
    <n v="30"/>
    <s v="2.30"/>
    <s v="2.30"/>
    <s v="Średni wynik egzaminu maturalnego - język polski (poziom podstawowy)"/>
    <x v="260"/>
    <n v="0"/>
    <s v=""/>
    <s v=""/>
    <s v=""/>
    <s v=""/>
    <s v=""/>
    <s v=""/>
    <s v=""/>
    <s v=""/>
    <s v=""/>
    <s v=""/>
    <s v=""/>
    <s v=""/>
    <n v="5"/>
    <n v="1"/>
    <n v="1"/>
    <n v="5"/>
    <n v="1"/>
    <n v="1"/>
    <x v="32"/>
    <x v="3"/>
    <x v="7"/>
    <s v="szkoły ponadpodstawowe"/>
    <s v="Średni wynik egzaminu maturalnego - język polski (poziom podstawowy) "/>
    <s v="%"/>
    <s v="-"/>
    <s v="roczna"/>
    <s v="2.30"/>
    <s v="średni wynik egzaminu maturalnego - język polski (poziom podstawowy) (%)"/>
    <n v="0"/>
    <n v="0"/>
    <s v="1) Okręgowa Komisja Egazaminacyjna"/>
    <s v="OKE_002_x000a_Karta wyników egzaminu maturalnego za dany rok dla szkoły_x000a_[obowiązkowy pisemny - egazmin,wynik w %]"/>
    <n v="0"/>
    <n v="0"/>
    <n v="0"/>
    <n v="0"/>
    <n v="0"/>
    <n v="0"/>
    <n v="0"/>
    <n v="0"/>
    <n v="0"/>
    <n v="0"/>
    <n v="0"/>
    <n v="0"/>
    <n v="0"/>
    <e v="#REF!"/>
    <e v="#REF!"/>
    <e v="#REF!"/>
    <e v="#REF!"/>
    <e v="#REF!"/>
    <e v="#REF!"/>
    <e v="#REF!"/>
    <e v="#REF!"/>
    <e v="#REF!"/>
    <e v="#REF!"/>
  </r>
  <r>
    <n v="513"/>
    <n v="31"/>
    <s v="2.31"/>
    <s v="2.31"/>
    <s v="Średni wynik egzaminu maturalnego - język polski (poziom rozszerzony)"/>
    <x v="261"/>
    <n v="0"/>
    <s v=""/>
    <s v=""/>
    <s v=""/>
    <s v=""/>
    <s v=""/>
    <s v=""/>
    <s v=""/>
    <s v=""/>
    <s v=""/>
    <s v=""/>
    <s v=""/>
    <s v=""/>
    <n v="5"/>
    <n v="1"/>
    <n v="1"/>
    <n v="5"/>
    <n v="1"/>
    <n v="1"/>
    <x v="32"/>
    <x v="3"/>
    <x v="7"/>
    <s v="szkoły ponadpodstawowe"/>
    <s v="Średni wynik egzaminu maturalnego - język polski (poziom rozszerzony) "/>
    <s v="%"/>
    <s v="-"/>
    <s v="roczna"/>
    <s v="2.31"/>
    <s v="średni wynik egzaminu maturalnego - język polski (poziom rozszerzony) (%)"/>
    <n v="0"/>
    <n v="0"/>
    <s v="1) Okręgowa Komisja Egazaminacyjna"/>
    <s v="OKE_002_x000a_Karta wyników egzaminu maturalnego za dany rok dla szkoły_x000a_[dodatkowy pisemny - egazmin,wynik w %]"/>
    <n v="0"/>
    <n v="0"/>
    <n v="0"/>
    <n v="0"/>
    <n v="0"/>
    <n v="0"/>
    <n v="0"/>
    <n v="0"/>
    <n v="0"/>
    <n v="0"/>
    <n v="0"/>
    <n v="0"/>
    <n v="0"/>
    <e v="#REF!"/>
    <e v="#REF!"/>
    <e v="#REF!"/>
    <e v="#REF!"/>
    <e v="#REF!"/>
    <e v="#REF!"/>
    <e v="#REF!"/>
    <e v="#REF!"/>
    <e v="#REF!"/>
    <e v="#REF!"/>
  </r>
  <r>
    <n v="518"/>
    <n v="32"/>
    <s v="2.32"/>
    <s v="2.32"/>
    <s v="Średni wynik egzaminu maturalnego - matematyka (poziom podstawowy)"/>
    <x v="262"/>
    <n v="0"/>
    <s v=""/>
    <s v=""/>
    <s v=""/>
    <s v=""/>
    <s v=""/>
    <s v=""/>
    <s v=""/>
    <s v=""/>
    <s v=""/>
    <s v=""/>
    <s v=""/>
    <s v=""/>
    <n v="5"/>
    <n v="1"/>
    <n v="1"/>
    <n v="5"/>
    <n v="1"/>
    <n v="1"/>
    <x v="32"/>
    <x v="3"/>
    <x v="7"/>
    <s v="szkoły ponadpodstawowe"/>
    <s v="Średni wynik egzaminu maturalnego - matematyka (poziom podstawowy) "/>
    <s v="%"/>
    <s v="-"/>
    <s v="roczna"/>
    <s v="2.32"/>
    <s v="średni wynik egzaminu maturalnego - matematyka (poziom podstawowy) (%)"/>
    <n v="0"/>
    <n v="0"/>
    <s v="1) Okręgowa Komisja Egazaminacyjna"/>
    <s v="OKE_002_x000a_Karta wyników egzaminu maturalnego za dany rok dla szkoły_x000a_[obowiązkowy pisemny - egazmin,wynik w %]"/>
    <n v="0"/>
    <n v="0"/>
    <n v="0"/>
    <n v="0"/>
    <n v="0"/>
    <n v="0"/>
    <n v="0"/>
    <n v="0"/>
    <n v="0"/>
    <n v="0"/>
    <n v="0"/>
    <n v="0"/>
    <n v="0"/>
    <e v="#REF!"/>
    <e v="#REF!"/>
    <e v="#REF!"/>
    <e v="#REF!"/>
    <e v="#REF!"/>
    <e v="#REF!"/>
    <e v="#REF!"/>
    <e v="#REF!"/>
    <e v="#REF!"/>
    <e v="#REF!"/>
  </r>
  <r>
    <n v="519"/>
    <n v="33"/>
    <s v="2.33"/>
    <s v="2.33"/>
    <s v="Średni wynik egzaminu maturalnego - matematyka (poziom rozszerzony)"/>
    <x v="263"/>
    <n v="0"/>
    <s v=""/>
    <s v=""/>
    <s v=""/>
    <s v=""/>
    <s v=""/>
    <s v=""/>
    <s v=""/>
    <s v=""/>
    <s v=""/>
    <s v=""/>
    <s v=""/>
    <s v=""/>
    <n v="5"/>
    <n v="1"/>
    <n v="1"/>
    <n v="5"/>
    <n v="1"/>
    <n v="1"/>
    <x v="32"/>
    <x v="3"/>
    <x v="7"/>
    <s v="szkoły ponadpodstawowe"/>
    <s v="Średni wynik egzaminu maturalnego - matematyka (poziom rozszerzony) "/>
    <s v="%"/>
    <s v="-"/>
    <s v="roczna"/>
    <s v="2.33"/>
    <s v="średni wynik egzaminu maturalnego - matematyka (poziom rozszerzony) (%)"/>
    <n v="0"/>
    <n v="0"/>
    <s v="1) Okręgowa Komisja Egazaminacyjna"/>
    <s v="OKE_002_x000a_Karta wyników egzaminu maturalnego za dany rok dla szkoły_x000a_[dodatkowy pisemny - egazmin,wynik w %]"/>
    <n v="0"/>
    <n v="0"/>
    <n v="0"/>
    <n v="0"/>
    <n v="0"/>
    <n v="0"/>
    <n v="0"/>
    <n v="0"/>
    <n v="0"/>
    <n v="0"/>
    <n v="0"/>
    <n v="0"/>
    <n v="0"/>
    <e v="#REF!"/>
    <e v="#REF!"/>
    <e v="#REF!"/>
    <e v="#REF!"/>
    <e v="#REF!"/>
    <e v="#REF!"/>
    <e v="#REF!"/>
    <e v="#REF!"/>
    <e v="#REF!"/>
    <e v="#REF!"/>
  </r>
  <r>
    <n v="525"/>
    <n v="34"/>
    <s v="2.34"/>
    <s v="2.34"/>
    <s v="Średni wynik egzaminu maturalnego - język angielski (poziom podstawowy)"/>
    <x v="264"/>
    <n v="0"/>
    <s v=""/>
    <s v=""/>
    <s v=""/>
    <s v=""/>
    <s v=""/>
    <s v=""/>
    <s v=""/>
    <s v=""/>
    <s v=""/>
    <s v=""/>
    <s v=""/>
    <s v=""/>
    <n v="5"/>
    <n v="1"/>
    <n v="1"/>
    <n v="5"/>
    <n v="1"/>
    <n v="1"/>
    <x v="32"/>
    <x v="3"/>
    <x v="7"/>
    <s v="szkoły ponadpodstawowe"/>
    <s v="Średni wynik egzaminu maturalnego - język angielski (poziom podstawowy) "/>
    <s v="%"/>
    <s v="-"/>
    <s v="roczna"/>
    <s v="2.34"/>
    <s v="średni wynik egzaminu maturalnego - język angielski (poziom podstawowy) (%)"/>
    <n v="0"/>
    <n v="0"/>
    <s v="1) Okręgowa Komisja Egazaminacyjna"/>
    <s v="OKE_002_x000a_Karta wyników egzaminu maturalnego za dany rok dla szkoły_x000a_[obowiązkowy pisemny - egazmin,wynik w %]"/>
    <n v="0"/>
    <n v="0"/>
    <n v="0"/>
    <n v="0"/>
    <n v="0"/>
    <n v="0"/>
    <n v="0"/>
    <n v="0"/>
    <n v="0"/>
    <n v="0"/>
    <n v="0"/>
    <n v="0"/>
    <n v="0"/>
    <e v="#REF!"/>
    <e v="#REF!"/>
    <e v="#REF!"/>
    <e v="#REF!"/>
    <e v="#REF!"/>
    <e v="#REF!"/>
    <e v="#REF!"/>
    <e v="#REF!"/>
    <e v="#REF!"/>
    <e v="#REF!"/>
  </r>
  <r>
    <n v="526"/>
    <n v="35"/>
    <s v="2.35"/>
    <s v="2.35"/>
    <s v="Średni wynik egzaminu maturalnego - język angielski (poziom rozszerzony)"/>
    <x v="265"/>
    <n v="0"/>
    <s v="Średni wynik egzaminu maturalnego - język angielski (poziom rozszerzony)A"/>
    <n v="0"/>
    <n v="0"/>
    <n v="0"/>
    <n v="0"/>
    <n v="0"/>
    <s v=""/>
    <s v=""/>
    <s v=""/>
    <s v=""/>
    <s v=""/>
    <s v=""/>
    <n v="5"/>
    <n v="1"/>
    <n v="1"/>
    <n v="5"/>
    <n v="1"/>
    <n v="1"/>
    <x v="32"/>
    <x v="3"/>
    <x v="7"/>
    <s v="szkoły ponadpodstawowe"/>
    <s v="Średni wynik egzaminu maturalnego - język angielski (poziom rozszerzony) "/>
    <s v="%"/>
    <s v="-"/>
    <s v="roczna"/>
    <s v="2.35"/>
    <s v="średni wynik egzaminu maturalnego - język angielski (poziom rozszerzony) (%)"/>
    <n v="0"/>
    <n v="0"/>
    <s v="1) Okręgowa Komisja Egazaminacyjna"/>
    <s v="OKE_002_x000a_Karta wyników egzaminu maturalnego za dany rok dla szkoły_x000a_[dodatkowy pisemny - egazmin,wynik w %]"/>
    <n v="0"/>
    <n v="0"/>
    <n v="0"/>
    <n v="0"/>
    <n v="0"/>
    <n v="0"/>
    <n v="0"/>
    <n v="0"/>
    <n v="0"/>
    <n v="0"/>
    <n v="0"/>
    <n v="0"/>
    <n v="0"/>
    <e v="#REF!"/>
    <e v="#REF!"/>
    <e v="#REF!"/>
    <e v="#REF!"/>
    <e v="#REF!"/>
    <e v="#REF!"/>
    <e v="#REF!"/>
    <e v="#REF!"/>
    <e v="#REF!"/>
    <e v="#REF!"/>
  </r>
  <r>
    <n v="305"/>
    <n v="36"/>
    <s v="2.36"/>
    <s v="2.36"/>
    <s v="Liczba komputerów, laptopów, tabletów lub innych cyfrowych urządzeń do nauki dostępnych na 1 000 uczniów"/>
    <x v="266"/>
    <s v=""/>
    <s v=""/>
    <s v=""/>
    <s v="6.2"/>
    <s v="edukacja"/>
    <s v=""/>
    <s v=""/>
    <s v=""/>
    <s v=""/>
    <s v=""/>
    <s v=""/>
    <s v=""/>
    <s v=""/>
    <n v="4"/>
    <n v="1"/>
    <n v="1"/>
    <n v="1"/>
    <n v="1"/>
    <n v="1"/>
    <x v="9"/>
    <x v="3"/>
    <x v="7"/>
    <s v="telekomunikacja"/>
    <s v="całkowita liczba komputerów, laptopów, tabletów lub innych cyfrowych urządzeń do nauki z dostępem do Internetu dostępnych dla uczniów szkół podstawowych i średnich w mieście/liczba uczniów szkół podstawowych i średnich w mieściex1000"/>
    <s v="-"/>
    <s v="Wskaźnik dotyczy komputerów, laptopów, tabletów lub innych cyfrowych urządzeń do nauki, które są własnością szkoły._x000a_Na potrzeby normy ISO liczbę komputerów, laptopów, tabletów lub innych cyfrowych urządzeń do nauki dostępnych na 1000 uczniów należy raportować oddzielnie dla uczniów szkół podstawowych i średnich zgodnie z załącznikiem nr. XXX"/>
    <s v="roczna"/>
    <s v="2.36A"/>
    <s v="całkowita liczba komputerów, laptopów, tabletów lub innych cyfrowych urządzeń do nauki z dostępem do Internetu dostępnych dla uczniów szkół podstawowych i średnich w mieście"/>
    <s v="2.21A"/>
    <s v="liczba uczniów szkół podstawowych i średnich w mieście"/>
    <s v="1) Ministerstwo Edukacji i Nauki"/>
    <s v="MEIN_004_x000a_SIO [moduł Komputery]"/>
    <n v="0"/>
    <s v="1) Ministerstwo Edukacji i Nauki"/>
    <s v="MEIN_001 _x000a_SIO - uczniowie szkół [ucz_kl_sum]"/>
    <n v="0"/>
    <n v="0"/>
    <n v="0"/>
    <n v="0"/>
    <n v="0"/>
    <n v="0"/>
    <n v="0"/>
    <n v="0"/>
    <n v="0"/>
    <n v="0"/>
    <e v="#REF!"/>
    <e v="#REF!"/>
    <e v="#REF!"/>
    <e v="#REF!"/>
    <e v="#REF!"/>
    <e v="#REF!"/>
    <e v="#REF!"/>
    <e v="#REF!"/>
    <e v="#REF!"/>
    <e v="#REF!"/>
  </r>
  <r>
    <n v="302"/>
    <n v="37"/>
    <s v="2.37"/>
    <s v="2.37"/>
    <s v="Liczba studentów na 100 000 mieszkańców"/>
    <x v="267"/>
    <s v="13.4.6"/>
    <s v="ludność i warunki socjalne"/>
    <s v="wskaźnik profilowy"/>
    <s v=""/>
    <s v=""/>
    <s v=""/>
    <s v=""/>
    <s v=""/>
    <s v=""/>
    <s v=""/>
    <s v=""/>
    <s v=""/>
    <s v=""/>
    <n v="5"/>
    <n v="1"/>
    <n v="1"/>
    <n v="1"/>
    <n v="4"/>
    <n v="4"/>
    <x v="9"/>
    <x v="3"/>
    <x v="7"/>
    <s v="uczelnie"/>
    <s v="liczba studentów/liczba mieszkańcówx100 000"/>
    <s v="-"/>
    <s v="Liczba studentów obejmuje osoby studiujące na uczelanich publicznych i niepublicznych w mieście."/>
    <s v="roczna"/>
    <s v="2.39"/>
    <s v="liczba studentów"/>
    <s v="1.1"/>
    <s v="liczba mieszkańców"/>
    <s v="1) RAD-on"/>
    <s v="RADON_003_x000a_Raport_x000a_[Liczba studnetów]"/>
    <n v="0"/>
    <s v="1) Ewidencja Ludności"/>
    <s v="ELUD_001_x000a_Mieszkancy żyjący_x000a_[data urodzenia]"/>
    <n v="0"/>
    <s v="2) GUS BDL"/>
    <s v="Kategoria K21 SZKOLNICTWO WYŻSZE _x000a_Grupa G269 UCZELNIE _x000a_Podgrupa P2133 Studenci i absolwenci wg typów uczelni i rodzaju studiów_x000a_[studenci]"/>
    <n v="0"/>
    <s v="2) GUS BDL"/>
    <s v="Kategoria:  LUDNOŚĆ (K3)_x000a_Grupa: STAN LUDNOŚCI (G7)_x000a_Podgrupa: Ludność wg grup wieku i płci (P2137)"/>
    <n v="0"/>
    <n v="0"/>
    <n v="0"/>
    <n v="0"/>
    <e v="#REF!"/>
    <e v="#REF!"/>
    <e v="#REF!"/>
    <e v="#REF!"/>
    <e v="#REF!"/>
    <e v="#REF!"/>
    <e v="#REF!"/>
    <e v="#REF!"/>
    <e v="#REF!"/>
    <e v="#REF!"/>
  </r>
  <r>
    <n v="327"/>
    <n v="38"/>
    <s v="2.38"/>
    <s v="2.38"/>
    <s v="Pochodzenie studentów (mapa Kielc na tle kraju (województw, miast))"/>
    <x v="268"/>
    <s v=""/>
    <s v=""/>
    <s v=""/>
    <s v=""/>
    <s v=""/>
    <s v=""/>
    <s v=""/>
    <s v=""/>
    <s v=""/>
    <s v=""/>
    <s v=""/>
    <s v="2.7"/>
    <s v="edukacja"/>
    <n v="4"/>
    <n v="1"/>
    <n v="1"/>
    <n v="1"/>
    <n v="1"/>
    <n v="1"/>
    <x v="9"/>
    <x v="3"/>
    <x v="7"/>
    <s v="szkolnictwo wyższe"/>
    <s v=""/>
    <s v="-"/>
    <s v="-"/>
    <s v="roczna"/>
    <n v="0"/>
    <s v=""/>
    <n v="0"/>
    <s v=""/>
    <s v="brak danych"/>
    <n v="0"/>
    <n v="0"/>
    <n v="0"/>
    <n v="0"/>
    <n v="0"/>
    <n v="0"/>
    <n v="0"/>
    <n v="0"/>
    <n v="0"/>
    <n v="0"/>
    <n v="0"/>
    <n v="0"/>
    <n v="0"/>
    <n v="0"/>
    <e v="#REF!"/>
    <e v="#REF!"/>
    <e v="#REF!"/>
    <e v="#REF!"/>
    <e v="#REF!"/>
    <e v="#REF!"/>
    <e v="#REF!"/>
    <e v="#REF!"/>
    <e v="#REF!"/>
    <e v="#REF!"/>
  </r>
  <r>
    <n v="328"/>
    <n v="39"/>
    <s v="2.39"/>
    <s v="2.39"/>
    <s v="Liczba studentów"/>
    <x v="269"/>
    <n v="0"/>
    <n v="0"/>
    <n v="0"/>
    <n v="0"/>
    <n v="0"/>
    <n v="0"/>
    <n v="0"/>
    <n v="0"/>
    <n v="0"/>
    <n v="0"/>
    <n v="0"/>
    <n v="0"/>
    <n v="0"/>
    <n v="4"/>
    <n v="1"/>
    <n v="1"/>
    <n v="4"/>
    <n v="1"/>
    <n v="1"/>
    <x v="9"/>
    <x v="3"/>
    <x v="7"/>
    <s v="szkolnictwo wyższe"/>
    <s v="liczba studentów"/>
    <s v="osoby"/>
    <s v="-"/>
    <s v="roczna"/>
    <s v="2.39"/>
    <s v="liczba studentów"/>
    <n v="0"/>
    <n v="0"/>
    <s v="1) RAD-on"/>
    <s v="RADON_003_x000a_Raport_x000a_[Liczba studnetów]"/>
    <n v="0"/>
    <n v="0"/>
    <n v="0"/>
    <n v="0"/>
    <s v="2) GUS BDL"/>
    <s v="Kategoria K21 SZKOLNICTWO WYŻSZE _x000a_Grupa G269 UCZELNIE _x000a_Podgrupa P2133 Studenci i absolwenci wg typów uczelni i rodzaju studiów_x000a_[studenci]"/>
    <n v="0"/>
    <n v="0"/>
    <n v="0"/>
    <n v="0"/>
    <n v="0"/>
    <n v="0"/>
    <n v="0"/>
    <e v="#REF!"/>
    <e v="#REF!"/>
    <e v="#REF!"/>
    <e v="#REF!"/>
    <e v="#REF!"/>
    <e v="#REF!"/>
    <e v="#REF!"/>
    <e v="#REF!"/>
    <e v="#REF!"/>
    <e v="#REF!"/>
  </r>
  <r>
    <n v="329"/>
    <n v="40"/>
    <s v="2.40"/>
    <s v="2.40"/>
    <s v="Liczba studentów wg grup kierunków"/>
    <x v="270"/>
    <n v="0"/>
    <n v="0"/>
    <n v="0"/>
    <n v="0"/>
    <n v="0"/>
    <n v="0"/>
    <n v="0"/>
    <n v="0"/>
    <n v="0"/>
    <n v="0"/>
    <n v="0"/>
    <n v="0"/>
    <n v="0"/>
    <n v="5"/>
    <n v="1"/>
    <n v="1"/>
    <n v="1"/>
    <n v="1"/>
    <n v="1"/>
    <x v="33"/>
    <x v="3"/>
    <x v="7"/>
    <s v="szkolnictwo wyższe"/>
    <s v="liczba studentów wg grup kierunków"/>
    <s v="osoby"/>
    <s v="-"/>
    <s v="roczna"/>
    <s v="2.40"/>
    <s v="liczba studentów wg grup kierunków"/>
    <n v="0"/>
    <n v="0"/>
    <s v="1) RAD-on"/>
    <s v="RADON_003_x000a_Raport_x000a_[Liczba studnetów wg grup kierunków]"/>
    <n v="0"/>
    <n v="0"/>
    <n v="0"/>
    <n v="0"/>
    <s v="2) GUS BDL"/>
    <s v="Kategoria K21 SZKOLNICTWO WYŻSZE _x000a_Grupa G270 STUDENCI I ABSOLWENCI _x000a_Podgrupa P3566 Studenci i absolwenci wg form własności uczelni, form studiów, płci, oraz podgrup kierunków studiów klasyfikacji ISCED-F 2013_x000a_[studenci]"/>
    <n v="0"/>
    <n v="0"/>
    <n v="0"/>
    <n v="0"/>
    <n v="0"/>
    <n v="0"/>
    <n v="0"/>
    <e v="#REF!"/>
    <e v="#REF!"/>
    <e v="#REF!"/>
    <e v="#REF!"/>
    <e v="#REF!"/>
    <e v="#REF!"/>
    <e v="#REF!"/>
    <e v="#REF!"/>
    <e v="#REF!"/>
    <e v="#REF!"/>
  </r>
  <r>
    <n v="330"/>
    <n v="41"/>
    <s v="2.41"/>
    <s v="2.41"/>
    <s v="Liczba absolwentów wg ukończonych grup kierunków"/>
    <x v="271"/>
    <n v="0"/>
    <n v="0"/>
    <n v="0"/>
    <n v="0"/>
    <n v="0"/>
    <n v="0"/>
    <n v="0"/>
    <n v="0"/>
    <n v="0"/>
    <n v="0"/>
    <n v="0"/>
    <n v="0"/>
    <n v="0"/>
    <n v="5"/>
    <n v="1"/>
    <n v="1"/>
    <n v="1"/>
    <n v="1"/>
    <n v="1"/>
    <x v="33"/>
    <x v="3"/>
    <x v="7"/>
    <s v="szkolnictwo wyższe"/>
    <s v="liczba absolwentów wg ukończonych grup kierunków"/>
    <s v="osoby"/>
    <s v="-"/>
    <s v="roczna"/>
    <s v="2.41"/>
    <s v="liczba absolwentów wg ukończonych grup kierunków"/>
    <n v="0"/>
    <n v="0"/>
    <s v="1) RAD-on"/>
    <s v="RADON_003_x000a_Raport_x000a_[Liczba absolwentów wg grup kierunków]"/>
    <n v="0"/>
    <n v="0"/>
    <n v="0"/>
    <n v="0"/>
    <s v="2) GUS BDL"/>
    <s v="Kategoria K21 SZKOLNICTWO WYŻSZE _x000a_Grupa G270 STUDENCI I ABSOLWENCI _x000a_Podgrupa P3566 Studenci i absolwenci wg form własności uczelni, form studiów, płci, oraz podgrup kierunków studiów klasyfikacji ISCED-F 2013_x000a_[absolwenci]"/>
    <n v="0"/>
    <n v="0"/>
    <n v="0"/>
    <n v="0"/>
    <n v="0"/>
    <n v="0"/>
    <n v="0"/>
    <e v="#REF!"/>
    <e v="#REF!"/>
    <e v="#REF!"/>
    <e v="#REF!"/>
    <e v="#REF!"/>
    <e v="#REF!"/>
    <e v="#REF!"/>
    <e v="#REF!"/>
    <e v="#REF!"/>
    <e v="#REF!"/>
  </r>
  <r>
    <n v="331"/>
    <n v="42"/>
    <s v="2.42"/>
    <s v="2.42"/>
    <s v="Liczba studentów cudzoziemców szkół wyższych"/>
    <x v="272"/>
    <n v="0"/>
    <n v="0"/>
    <n v="0"/>
    <n v="0"/>
    <n v="0"/>
    <n v="0"/>
    <n v="0"/>
    <n v="0"/>
    <n v="0"/>
    <n v="0"/>
    <n v="0"/>
    <n v="0"/>
    <n v="0"/>
    <n v="4"/>
    <n v="1"/>
    <n v="1"/>
    <n v="1"/>
    <n v="1"/>
    <n v="1"/>
    <x v="9"/>
    <x v="3"/>
    <x v="7"/>
    <s v="szkolnictwo wyższe"/>
    <s v="liczba studentów cudzoziemców szkół wyższych"/>
    <s v="osoby"/>
    <s v="-"/>
    <s v="roczna"/>
    <s v="2.42"/>
    <s v="liczba studentów cudzoziemców szkół wyższych"/>
    <n v="0"/>
    <n v="0"/>
    <s v="1) RAD-on"/>
    <s v="RADON_003_x000a_Raport_x000a_[Liczba studentów cudzoziemców]"/>
    <n v="0"/>
    <n v="0"/>
    <n v="0"/>
    <n v="0"/>
    <n v="0"/>
    <n v="0"/>
    <n v="0"/>
    <n v="0"/>
    <n v="0"/>
    <n v="0"/>
    <n v="0"/>
    <n v="0"/>
    <n v="0"/>
    <e v="#REF!"/>
    <e v="#REF!"/>
    <e v="#REF!"/>
    <e v="#REF!"/>
    <e v="#REF!"/>
    <e v="#REF!"/>
    <e v="#REF!"/>
    <e v="#REF!"/>
    <e v="#REF!"/>
    <e v="#REF!"/>
  </r>
  <r>
    <n v="332"/>
    <n v="43"/>
    <s v="2.43"/>
    <s v="2.43"/>
    <s v="Liczba studentów cudzoziemców wg kierunków studiów "/>
    <x v="273"/>
    <n v="0"/>
    <n v="0"/>
    <n v="0"/>
    <n v="0"/>
    <n v="0"/>
    <n v="0"/>
    <n v="0"/>
    <n v="0"/>
    <n v="0"/>
    <n v="0"/>
    <n v="0"/>
    <n v="0"/>
    <n v="0"/>
    <n v="4"/>
    <n v="1"/>
    <n v="1"/>
    <n v="1"/>
    <n v="1"/>
    <n v="1"/>
    <x v="9"/>
    <x v="3"/>
    <x v="7"/>
    <s v="szkolnictwo wyższe"/>
    <s v="liczba studentów cudzoziemców wg kierunków studiów "/>
    <s v="osoby"/>
    <s v="-"/>
    <s v="roczna"/>
    <s v="2.43"/>
    <s v="liczba studentów cudzoziemców wg kierunków studiów "/>
    <n v="0"/>
    <n v="0"/>
    <s v="1) RAD-on"/>
    <s v="RADON_003_x000a_Raport_x000a_[Liczba studentów cudzoziemców wg kierunków studiów]"/>
    <n v="0"/>
    <n v="0"/>
    <n v="0"/>
    <n v="0"/>
    <n v="0"/>
    <n v="0"/>
    <n v="0"/>
    <n v="0"/>
    <n v="0"/>
    <n v="0"/>
    <n v="0"/>
    <n v="0"/>
    <n v="0"/>
    <e v="#REF!"/>
    <e v="#REF!"/>
    <e v="#REF!"/>
    <e v="#REF!"/>
    <e v="#REF!"/>
    <e v="#REF!"/>
    <e v="#REF!"/>
    <e v="#REF!"/>
    <e v="#REF!"/>
    <e v="#REF!"/>
  </r>
  <r>
    <n v="333"/>
    <n v="44"/>
    <s v="2.44"/>
    <s v="2.44"/>
    <s v="Liczba studentów cudzoziemców wg krajów"/>
    <x v="274"/>
    <n v="0"/>
    <n v="0"/>
    <n v="0"/>
    <n v="0"/>
    <n v="0"/>
    <n v="0"/>
    <n v="0"/>
    <n v="0"/>
    <n v="0"/>
    <n v="0"/>
    <n v="0"/>
    <n v="0"/>
    <n v="0"/>
    <n v="4"/>
    <n v="1"/>
    <n v="1"/>
    <n v="1"/>
    <n v="1"/>
    <n v="1"/>
    <x v="9"/>
    <x v="3"/>
    <x v="7"/>
    <s v="szkolnictwo wyższe"/>
    <s v="liczba studentów cudzoziemców wg krajów"/>
    <s v="osoby"/>
    <s v="-"/>
    <s v="roczna"/>
    <s v="2.44"/>
    <s v="liczba studentów cudzoziemców wg krajów"/>
    <n v="0"/>
    <n v="0"/>
    <s v="1) RAD-on"/>
    <s v="RADON_003_x000a_Raport_x000a_[Liczba studentów cudzoziemców wg kraju pochodzenia]"/>
    <n v="0"/>
    <n v="0"/>
    <n v="0"/>
    <n v="0"/>
    <n v="0"/>
    <n v="0"/>
    <n v="0"/>
    <n v="0"/>
    <n v="0"/>
    <n v="0"/>
    <n v="0"/>
    <n v="0"/>
    <n v="0"/>
    <e v="#REF!"/>
    <e v="#REF!"/>
    <e v="#REF!"/>
    <e v="#REF!"/>
    <e v="#REF!"/>
    <e v="#REF!"/>
    <e v="#REF!"/>
    <e v="#REF!"/>
    <e v="#REF!"/>
    <e v="#REF!"/>
  </r>
  <r>
    <n v="334"/>
    <n v="45"/>
    <s v="2.45"/>
    <s v="2.45"/>
    <s v="Liczba absolwentów cudzoziemców szkół wyższych"/>
    <x v="275"/>
    <n v="0"/>
    <n v="0"/>
    <n v="0"/>
    <n v="0"/>
    <n v="0"/>
    <n v="0"/>
    <n v="0"/>
    <n v="0"/>
    <n v="0"/>
    <n v="0"/>
    <n v="0"/>
    <n v="0"/>
    <n v="0"/>
    <n v="4"/>
    <n v="1"/>
    <n v="1"/>
    <n v="1"/>
    <n v="1"/>
    <n v="1"/>
    <x v="9"/>
    <x v="3"/>
    <x v="7"/>
    <s v="szkolnictwo wyższe"/>
    <s v="liczba absolwentów cudzoziemców szkół wyższych"/>
    <s v="osoby"/>
    <s v="-"/>
    <s v="roczna"/>
    <s v="2.45"/>
    <s v="liczba absolwentów cudzoziemców szkół wyższych"/>
    <n v="0"/>
    <n v="0"/>
    <s v="1) RAD-on "/>
    <s v="RODON_003_x000a_Raport_x000a_[Liczba absolwentów cudzoziemców]"/>
    <n v="0"/>
    <n v="0"/>
    <n v="0"/>
    <n v="0"/>
    <s v="2) RAD-on"/>
    <s v="Kraj pochodzenie absolewntów zagranicznych"/>
    <n v="0"/>
    <n v="0"/>
    <n v="0"/>
    <n v="0"/>
    <n v="0"/>
    <n v="0"/>
    <n v="0"/>
    <e v="#REF!"/>
    <e v="#REF!"/>
    <e v="#REF!"/>
    <e v="#REF!"/>
    <e v="#REF!"/>
    <e v="#REF!"/>
    <e v="#REF!"/>
    <e v="#REF!"/>
    <e v="#REF!"/>
    <e v="#REF!"/>
  </r>
  <r>
    <n v="335"/>
    <n v="46"/>
    <s v="2.46"/>
    <s v="2.46"/>
    <s v="Liczba absolwentów cudzoziemców wg krajów"/>
    <x v="276"/>
    <n v="0"/>
    <n v="0"/>
    <n v="0"/>
    <n v="0"/>
    <n v="0"/>
    <n v="0"/>
    <n v="0"/>
    <n v="0"/>
    <n v="0"/>
    <n v="0"/>
    <n v="0"/>
    <n v="0"/>
    <n v="0"/>
    <n v="4"/>
    <n v="1"/>
    <n v="1"/>
    <n v="1"/>
    <n v="1"/>
    <n v="1"/>
    <x v="9"/>
    <x v="3"/>
    <x v="7"/>
    <s v="szkolnictwo wyższe"/>
    <s v="liczba absolwentów cudzoziemców wg krajów"/>
    <s v="osoby"/>
    <s v="-"/>
    <s v="roczna"/>
    <s v="2.46"/>
    <s v="liczba absolwentów cudzoziemców wg krajów"/>
    <n v="0"/>
    <n v="0"/>
    <s v="1) RAD-on "/>
    <s v="RODON_003_x000a_Raport_x000a_[Liczba absolwentów cudzoziemców wg kierunków studiów]"/>
    <n v="0"/>
    <n v="0"/>
    <n v="0"/>
    <n v="0"/>
    <s v="2) RAD-on"/>
    <s v="Kraj pochodzenie absolewntów zagranicznych"/>
    <n v="0"/>
    <n v="0"/>
    <n v="0"/>
    <n v="0"/>
    <n v="0"/>
    <n v="0"/>
    <n v="0"/>
    <e v="#REF!"/>
    <e v="#REF!"/>
    <e v="#REF!"/>
    <e v="#REF!"/>
    <e v="#REF!"/>
    <e v="#REF!"/>
    <e v="#REF!"/>
    <e v="#REF!"/>
    <e v="#REF!"/>
    <e v="#REF!"/>
  </r>
  <r>
    <n v="336"/>
    <n v="47"/>
    <s v="2.47"/>
    <s v="2.47"/>
    <s v="Liczba absolwentów cudzoziemców wg kierunków studiów "/>
    <x v="277"/>
    <n v="0"/>
    <n v="0"/>
    <n v="0"/>
    <n v="0"/>
    <n v="0"/>
    <n v="0"/>
    <n v="0"/>
    <n v="0"/>
    <n v="0"/>
    <n v="0"/>
    <n v="0"/>
    <n v="0"/>
    <n v="0"/>
    <n v="4"/>
    <n v="1"/>
    <n v="1"/>
    <n v="1"/>
    <n v="1"/>
    <n v="1"/>
    <x v="9"/>
    <x v="3"/>
    <x v="7"/>
    <s v="szkolnictwo wyższe"/>
    <s v="liczba absolwentów cudzoziemców wg kierunków studiów "/>
    <s v="osoby"/>
    <s v="-"/>
    <s v="roczna"/>
    <s v="2.47"/>
    <s v="liczba absolwentów cudzoziemców wg kierunków studiów "/>
    <n v="0"/>
    <n v="0"/>
    <s v="1) RAD-on"/>
    <s v="RADON_003_x000a_Raport_x000a_[Liczba absolwentów cudzoziemców wg kraju pochodzenia]"/>
    <n v="0"/>
    <n v="0"/>
    <n v="0"/>
    <n v="0"/>
    <n v="0"/>
    <n v="0"/>
    <n v="0"/>
    <n v="0"/>
    <n v="0"/>
    <n v="0"/>
    <n v="0"/>
    <n v="0"/>
    <n v="0"/>
    <e v="#REF!"/>
    <e v="#REF!"/>
    <e v="#REF!"/>
    <e v="#REF!"/>
    <e v="#REF!"/>
    <e v="#REF!"/>
    <e v="#REF!"/>
    <e v="#REF!"/>
    <e v="#REF!"/>
    <e v="#REF!"/>
  </r>
  <r>
    <n v="337"/>
    <n v="48"/>
    <s v="2.48"/>
    <s v="2.48"/>
    <s v="Udział studentów cudzoziemców w ogólnej liczbie studiujących "/>
    <x v="278"/>
    <n v="0"/>
    <n v="0"/>
    <n v="0"/>
    <n v="0"/>
    <n v="0"/>
    <n v="0"/>
    <n v="0"/>
    <n v="0"/>
    <n v="0"/>
    <n v="0"/>
    <n v="0"/>
    <n v="0"/>
    <n v="0"/>
    <n v="4"/>
    <n v="1"/>
    <n v="1"/>
    <n v="1"/>
    <n v="1"/>
    <n v="1"/>
    <x v="9"/>
    <x v="3"/>
    <x v="7"/>
    <s v="szkolnictwo wyższe"/>
    <s v="liczba studentów cudzoziemców/liczba studentówx100"/>
    <s v="%"/>
    <s v="-"/>
    <s v="roczna"/>
    <s v="2.42"/>
    <s v="liczba studentów cudzoziemców"/>
    <s v="2.39"/>
    <s v="liczba studentów"/>
    <s v="1) RAD-on"/>
    <s v="RODON_003_x000a_Raport_x000a_[Liczba studentów cudzoziemców]"/>
    <n v="0"/>
    <s v="1) RAD-on"/>
    <s v="RADON_003_x000a_Raport_x000a_[Liczba studnetów]"/>
    <n v="0"/>
    <n v="0"/>
    <n v="0"/>
    <n v="0"/>
    <s v="2) GUS BDL1"/>
    <s v="Kategoria K21 SZKOLNICTWO WYŻSZE _x000a_Grupa G391 WSKAŹNIKI_x000a_Podgrupa P3449 Odsetek studentów cudzoziemców studiujących na polskich uczelniach_x000a_[odsetek studentów cudzoziemców]"/>
    <n v="0"/>
    <n v="0"/>
    <n v="0"/>
    <n v="0"/>
    <e v="#REF!"/>
    <e v="#REF!"/>
    <e v="#REF!"/>
    <e v="#REF!"/>
    <e v="#REF!"/>
    <e v="#REF!"/>
    <e v="#REF!"/>
    <e v="#REF!"/>
    <e v="#REF!"/>
    <e v="#REF!"/>
  </r>
  <r>
    <n v="301"/>
    <n v="49"/>
    <s v="2.49"/>
    <s v="2.49"/>
    <s v="Liczba osób z wykształceniem wyższym na 100 000 mieszkańców"/>
    <x v="279"/>
    <s v="6.6"/>
    <s v="edukacja"/>
    <s v="wskaźnik pomocniczy"/>
    <s v=""/>
    <s v=""/>
    <s v=""/>
    <s v=""/>
    <s v=""/>
    <s v=""/>
    <s v=""/>
    <s v=""/>
    <s v=""/>
    <s v=""/>
    <n v="5"/>
    <n v="1"/>
    <n v="1"/>
    <n v="1"/>
    <n v="1"/>
    <n v="1"/>
    <x v="9"/>
    <x v="3"/>
    <x v="7"/>
    <s v="uczelnie"/>
    <s v="liczba osób z wyższym wykształceniem/liczba mieszkańcówx100 000"/>
    <s v="-"/>
    <s v="W polskim systemie edukacji wykształcenie wyższe w przypadku studiów I stopnia (zawodowych) kończy się nadaniem tytułu licencjata lub inżyniera, w przypadku studiów II stopnia (magisterskich) albo jednolitych studiów magisterskich – nadaniem tytułu magistra (lub magistra inżyniera, magistra inżyniera architekta, magistra inżyniera architekta krajobrazu, magistra inżyniera pożarnictwa, magistra farmacji, magistra pielęgniarstwa, magistra położnictwa, magistra sztuki) lub równorzędnego (lekarza, lekarza dentysty, lekarza weterynarii)."/>
    <s v="dwuletnia  (dostosowana do terminu certyfikacji ISO 37120)"/>
    <s v="2.49A"/>
    <s v="liczba osób z wyższym wykształceniem"/>
    <s v="1.1"/>
    <s v="liczba mieszkańców"/>
    <s v="1) GUS BDL"/>
    <s v="Kategoria: NARODOWE SPISY POWSZECHNE (K31)_x000a_Grupa: NSP 2011 - LUDNOŚĆ (G518)_x000a_Podgrupa: Ludność w wieku 13 lat i więcej wg grup wieku i poziomu wykształcenia (P3311)_x000a_[ogółem, wyższe]"/>
    <n v="0"/>
    <s v="1) Ewidencja Ludności"/>
    <s v="ELUD_001_x000a_Mieszkancy żyjący_x000a_[data urodzenia]"/>
    <n v="0"/>
    <s v="2) ankietyzacja mieszkańców"/>
    <n v="0"/>
    <n v="0"/>
    <s v="2) GUS BDL"/>
    <s v="Kategoria:  LUDNOŚĆ (K3)_x000a_Grupa: STAN LUDNOŚCI (G7)_x000a_Podgrupa: Ludność wg grup wieku i płci (P2137)"/>
    <n v="0"/>
    <n v="0"/>
    <n v="0"/>
    <n v="0"/>
    <e v="#REF!"/>
    <e v="#REF!"/>
    <e v="#REF!"/>
    <e v="#REF!"/>
    <e v="#REF!"/>
    <e v="#REF!"/>
    <e v="#REF!"/>
    <e v="#REF!"/>
    <e v="#REF!"/>
    <e v="#REF!"/>
  </r>
  <r>
    <n v="695"/>
    <n v="1"/>
    <s v="1.5/3.1"/>
    <s v="1.5_3.1"/>
    <s v="Średnia prognozowana długość życia w chwili urodzenia"/>
    <x v="280"/>
    <s v="11.1"/>
    <s v="zdrowie"/>
    <s v="wskaźnik podstawowy"/>
    <s v=""/>
    <s v=""/>
    <s v=""/>
    <s v=""/>
    <s v=""/>
    <s v=""/>
    <s v=""/>
    <s v=""/>
    <s v=""/>
    <s v=""/>
    <n v="5"/>
    <n v="1"/>
    <n v="1"/>
    <n v="1"/>
    <n v="1"/>
    <n v="1"/>
    <x v="9"/>
    <x v="4"/>
    <x v="8"/>
    <s v="demografia"/>
    <s v="średnia prognozowana długość życia osób urodzonych w danym roku"/>
    <s v="lata"/>
    <s v="Zgodnie z definicja normy ISO 37120 średnia długość życia to przeciętna długość trwanie życia dla noworodka urodzonego w danym roku."/>
    <s v="dwuletnia"/>
    <s v="1.5/3.1"/>
    <s v="średnia prognozowana długość życia w chwili urodzenia"/>
    <n v="0"/>
    <s v=""/>
    <s v="1) Ewidencja Ludności"/>
    <s v="&quot;ELUD_001_x000a_Mieszkańcy_x000a_[data urodzenia, płeć]_x000a__x000a_ELUD_001_x000a_Mieszkańcy - urodzenia_x000a_[płeć]&quot;"/>
    <n v="0"/>
    <s v="1) Ewidencja Ludności"/>
    <s v="ELUD_001_x000a_Zgony_x000a_[data urodzenia,płeć, data zgonu]"/>
    <n v="0"/>
    <n v="0"/>
    <n v="0"/>
    <n v="0"/>
    <n v="0"/>
    <n v="0"/>
    <n v="0"/>
    <n v="0"/>
    <n v="0"/>
    <n v="0"/>
    <e v="#REF!"/>
    <e v="#REF!"/>
    <e v="#REF!"/>
    <e v="#REF!"/>
    <e v="#REF!"/>
    <e v="#REF!"/>
    <e v="#REF!"/>
    <e v="#REF!"/>
    <e v="#REF!"/>
    <e v="#REF!"/>
  </r>
  <r>
    <n v="1492"/>
    <n v="2"/>
    <s v="1.6/3.2"/>
    <s v="1.6_3.2"/>
    <s v="Średnia prognozowana długość życia w chwili urodzenia - kobiety"/>
    <x v="281"/>
    <n v="0"/>
    <n v="0"/>
    <n v="0"/>
    <n v="0"/>
    <n v="0"/>
    <n v="0"/>
    <n v="0"/>
    <n v="0"/>
    <n v="0"/>
    <n v="0"/>
    <n v="0"/>
    <n v="0"/>
    <n v="0"/>
    <n v="4"/>
    <n v="1"/>
    <n v="1"/>
    <n v="1"/>
    <n v="4"/>
    <n v="4"/>
    <x v="9"/>
    <x v="4"/>
    <x v="8"/>
    <s v="demografia"/>
    <s v="średnia prognozowana długość życia osób urodzonych w danym roku - kobiety"/>
    <s v="lata"/>
    <s v="Średnia długość życia to przeciętna długość trwanie życia dla noworodka urodzonego w danym roku."/>
    <s v="roczna"/>
    <s v="1.6/3.2"/>
    <s v="średnia prognozowana długość życia w chwili urodzenia - kobiety"/>
    <n v="0"/>
    <n v="0"/>
    <s v="1) Ewidencja Ludności"/>
    <s v="&quot;ELUD_001_x000a_Mieszkańcy_x000a_[data urodzenia, płeć]_x000a__x000a_ELUD_001_x000a_Mieszkańcy - urodzenia_x000a_[płeć]&quot;"/>
    <n v="0"/>
    <s v="1) Ewidencja Ludności"/>
    <s v="ELUD_001_x000a_Zgony - kobiety_x000a_[data urodzenia,płeć, data zgonu]"/>
    <n v="0"/>
    <n v="0"/>
    <n v="0"/>
    <n v="0"/>
    <n v="0"/>
    <n v="0"/>
    <n v="0"/>
    <s v="1) GUS BDL1"/>
    <s v="Kategoria: K3 LUDNOŚĆ_x000a_ Grupa: G7 STAN LUDNOŚCI_x000a_ Podgrupa: P2730 Przeciętne dalsze trwanie życia_x000a_[kobiety, 0]"/>
    <n v="0"/>
    <e v="#REF!"/>
    <e v="#REF!"/>
    <e v="#REF!"/>
    <e v="#REF!"/>
    <e v="#REF!"/>
    <e v="#REF!"/>
    <e v="#REF!"/>
    <e v="#REF!"/>
    <e v="#REF!"/>
    <e v="#REF!"/>
  </r>
  <r>
    <n v="1493"/>
    <n v="3"/>
    <s v="1.7/3.3"/>
    <s v="1.7_3.3"/>
    <s v="Średnia prognozowana długość życia w chwili urodzenia - mężczyźni"/>
    <x v="282"/>
    <n v="0"/>
    <n v="0"/>
    <n v="0"/>
    <n v="0"/>
    <n v="0"/>
    <n v="0"/>
    <n v="0"/>
    <n v="0"/>
    <n v="0"/>
    <n v="0"/>
    <n v="0"/>
    <n v="0"/>
    <n v="0"/>
    <n v="4"/>
    <n v="1"/>
    <n v="1"/>
    <n v="1"/>
    <n v="4"/>
    <n v="4"/>
    <x v="9"/>
    <x v="4"/>
    <x v="8"/>
    <s v="demografia"/>
    <s v="średnia prognozowana długość życia osób urodzonych w danym roku - mężczyźni"/>
    <s v="lata"/>
    <s v="Średnia długość życia to przeciętna długość trwanie życia dla noworodka urodzonego w danym roku."/>
    <s v="roczna"/>
    <s v="1.7/3.3"/>
    <s v="średnia prognozowana długość życia w chwili urodzenia - mężczyźni"/>
    <n v="0"/>
    <n v="0"/>
    <s v="1) Ewidencja Ludności"/>
    <s v="&quot;ELUD_001_x000a_Mieszkańcy_x000a_[data urodzenia, płeć]_x000a__x000a_ELUD_001_x000a_Mieszkańcy - urodzenia_x000a_[płeć]&quot;"/>
    <n v="0"/>
    <s v="1) Ewidencja Ludności"/>
    <s v="ELUD_001_x000a_Zgony - mężczyźni_x000a_[data urodzenia,płeć, data zgonu]"/>
    <n v="0"/>
    <n v="0"/>
    <n v="0"/>
    <n v="0"/>
    <n v="0"/>
    <n v="0"/>
    <n v="0"/>
    <s v="1) GUS BDL1"/>
    <s v="Kategoria: K3 LUDNOŚĆ_x000a_ Grupa: G7 STAN LUDNOŚCI_x000a_ Podgrupa: P2730 Przeciętne dalsze trwanie życia_x000a_[mężczyźni, 0]"/>
    <n v="0"/>
    <e v="#REF!"/>
    <e v="#REF!"/>
    <e v="#REF!"/>
    <e v="#REF!"/>
    <e v="#REF!"/>
    <e v="#REF!"/>
    <e v="#REF!"/>
    <e v="#REF!"/>
    <e v="#REF!"/>
    <e v="#REF!"/>
  </r>
  <r>
    <n v="696"/>
    <n v="4"/>
    <s v="3.4"/>
    <s v="3.4"/>
    <s v="Liczba łóżek szpitalnych na 100 000 mieszkańców "/>
    <x v="283"/>
    <s v="11.2"/>
    <s v="zdrowie"/>
    <s v="wskaźnik podstawowy"/>
    <s v=""/>
    <s v=""/>
    <s v=""/>
    <s v=""/>
    <s v=""/>
    <s v=""/>
    <s v=""/>
    <s v=""/>
    <s v=""/>
    <s v=""/>
    <n v="5"/>
    <n v="1"/>
    <n v="1"/>
    <n v="1"/>
    <n v="4"/>
    <n v="4"/>
    <x v="9"/>
    <x v="4"/>
    <x v="9"/>
    <s v="szpitale"/>
    <s v="liczba łóżek w szpitalach publicznych i niepublicznych/liczba mieszkańcówx100 000"/>
    <s v="szt."/>
    <s v="Zgodnie z definicją ISO 37120 łóżka szpitalne powinny obejmować łóżka pacjentów hospitalizowanych i na oddziałach położniczych. Powinny obejmować łóżka na oddziałach, które zostały czasowo zamknięte z powodów takich jak brak personelu medycznego, roboty budowlane, a także na oddziałach dla chorych wymagających nieustannej pomocy, inku_x0002_batorów i opieki specjalistycznej. Dopuszcza się niewliczanie do liczby łóżek szpitalnych łóżek przeznaczonych do opieki jednodniowej, a także łóżek do przygotowania do znieczulenia i wybudzenia się po zabiegu oraz łóżek dla członków rodziny pacjenta i dla personelu szpitala."/>
    <s v="dwuletnia  (dostosowana do terminu certyfikacji ISO 37120)"/>
    <s v="3.4"/>
    <s v="liczba łóżek w szpitalach publicznych i niepublicznych"/>
    <s v="1.1"/>
    <s v="liczba mieszkańców"/>
    <s v="1) GUS BDL"/>
    <s v="Kategoria: OCHRONA ZDROWIA, OPIEKA SPOŁECZNA I ŚWIADCZENIA NA RZECZ RODZINY (K22)_x000a_Grupa: SZPITALE (G261)_x000a_Podgrupa:Łóżka w szpitalach ogólnych - wskaźniki (P2454)_x000a_[łóżka w szpitalach ogólnych]"/>
    <n v="0"/>
    <s v="1) Ewidencja Ludności"/>
    <s v="ELUD_001_x000a_Mieszkańcy"/>
    <n v="0"/>
    <n v="0"/>
    <n v="0"/>
    <n v="0"/>
    <s v="2) GUS BDL"/>
    <s v="Kategoria: LUDNOŚĆ (K3)_x000a_Grupa: STAN LUDNOŚCI (G7)_x000a_Podgrupa: Ludność wg grup wieku i płci (P2137)_x000a_[ogółem]"/>
    <n v="0"/>
    <n v="0"/>
    <n v="0"/>
    <n v="0"/>
    <e v="#REF!"/>
    <e v="#REF!"/>
    <e v="#REF!"/>
    <e v="#REF!"/>
    <e v="#REF!"/>
    <e v="#REF!"/>
    <e v="#REF!"/>
    <e v="#REF!"/>
    <e v="#REF!"/>
    <e v="#REF!"/>
  </r>
  <r>
    <n v="697"/>
    <n v="5"/>
    <s v="3.5"/>
    <s v="3.5"/>
    <s v="Liczba lekarzy na 100 000 mieszkańców "/>
    <x v="284"/>
    <s v="11.3"/>
    <s v="zdrowie"/>
    <s v="wskaźnik podstawowy"/>
    <s v=""/>
    <s v=""/>
    <s v=""/>
    <s v=""/>
    <s v=""/>
    <s v=""/>
    <s v=""/>
    <s v=""/>
    <s v=""/>
    <s v=""/>
    <n v="5"/>
    <n v="1"/>
    <n v="1"/>
    <n v="1"/>
    <n v="5"/>
    <n v="5"/>
    <x v="20"/>
    <x v="4"/>
    <x v="9"/>
    <s v="lekarze"/>
    <s v="liczba lekarzy/liczba mieszkańcówx100 000"/>
    <s v="osoby"/>
    <s v="Zgodnie z definicją ISO 37120 lekarzem jest osoba, która ukończyła studia medyczne i której miejsce pracy znajduje się an teranie miasta. Wskaźnik dotyczy lekarzy wszystkich specjalności. Dodatkowo w celu ujęcia danych o lekarzach należy stosować FTE tj. ekwiwalent pełnego czasu pracy. W praktyce FTE (ang. Full Time Equivalent), to termin oznaczający jednostkę, według której współczynnik zaangażowania lub zdolności pracownika jest przeliczany na 100% zdolności. Innymi słowy, jest to odpowiednik jednego pracownika zatrudnionego w pełnym wymiarze godzin (tj. pełnego etatu) "/>
    <s v="roczna"/>
    <s v="3.5A"/>
    <s v="liczba lekarzy"/>
    <s v="1.1"/>
    <s v="liczba mieszkańców"/>
    <s v="1) GUS BDL"/>
    <s v="Kategoria: K22 OCHRONA ZDROWIA, OPIEKA SPOŁECZNA I ŚWIADCZENIA NA RZECZ RODZINY_x000a_Grupa: G265 KADRA MEDYCZNA_x000a_Podgrupa: P2612 Lekarze i lekarze dentyści wg płci_x000a_[personel pracujący, lekarze+dentyści, ogółem]"/>
    <n v="0"/>
    <s v="1) Ewidencja Ludności"/>
    <s v="ELUD_001_x000a_Mieszkańcy"/>
    <n v="0"/>
    <n v="0"/>
    <n v="0"/>
    <n v="0"/>
    <s v="2) GUS BDL"/>
    <s v="Kategoria: LUDNOŚĆ (K3)_x000a_Grupa: STAN LUDNOŚCI (G7)_x000a_Podgrupa: Ludność wg grup wieku i płci (P2137)_x000a_[ogółem]"/>
    <n v="0"/>
    <n v="0"/>
    <n v="0"/>
    <n v="0"/>
    <e v="#REF!"/>
    <e v="#REF!"/>
    <e v="#REF!"/>
    <e v="#REF!"/>
    <e v="#REF!"/>
    <e v="#REF!"/>
    <e v="#REF!"/>
    <e v="#REF!"/>
    <e v="#REF!"/>
    <e v="#REF!"/>
  </r>
  <r>
    <n v="698"/>
    <n v="6"/>
    <s v="3.6"/>
    <s v="3.6"/>
    <s v="Liczba mieszkańców na 1 lekarza"/>
    <x v="285"/>
    <s v=""/>
    <s v=""/>
    <s v=""/>
    <s v=""/>
    <s v=""/>
    <s v=""/>
    <s v=""/>
    <s v=""/>
    <s v=""/>
    <s v=""/>
    <s v=""/>
    <s v=""/>
    <s v=""/>
    <n v="5"/>
    <n v="1"/>
    <n v="1"/>
    <n v="1"/>
    <n v="4"/>
    <n v="4"/>
    <x v="34"/>
    <x v="4"/>
    <x v="9"/>
    <s v="lekarze"/>
    <s v="liczba mieszkańców/liczba lekarzy"/>
    <s v="osoby/lekarza"/>
    <s v="Zgodnie z definicją ISO 37120 lekarzem jest osoba, która ukończyła studia medyczne i której miejsce pracy znajduje się an teranie miasta. Wskaźnik dotyczy lekarzy wszystkich specjalności. Dodatkowo w celu ujęcia danych o lekarzach należy stosować FTE tj. ekwiwalent pełnego czasu pracy. W praktyce FTE (ang. Full Time Equivalent), to termin oznaczający jednostkę, według której współczynnik zaangażowania lub zdolności pracownika jest przeliczany na 100% zdolności. Innymi słowy, jest to odpowiednik jednego pracownika zatrudnionego w pełnym wymiarze godzin (tj. pełnego etatu) "/>
    <s v="roczna"/>
    <s v="1.1"/>
    <s v="liczba mieszkańców"/>
    <s v="3.5A"/>
    <s v="liczba lekarzy"/>
    <s v="1) Ewidencja Ludności"/>
    <s v="ELUD_001_x000a_Mieszkańcy"/>
    <n v="0"/>
    <s v="1) GUS BDL"/>
    <s v="Kategoria: K22 OCHRONA ZDROWIA, OPIEKA SPOŁECZNA I ŚWIADCZENIA NA RZECZ RODZINY_x000a_Grupa: G265 KADRA MEDYCZNA_x000a_Podgrupa: P2612 Lekarze i lekarze dentyści wg płci_x000a_[personel pracujący, lekarze+dentyści, ogółem]"/>
    <n v="0"/>
    <s v="2) GUS BDL"/>
    <s v="Kategoria: LUDNOŚĆ (K3)_x000a_Grupa: STAN LUDNOŚCI (G7)_x000a_Podgrupa: Ludność wg grup wieku i płci (P2137)_x000a_[ogółem]"/>
    <n v="0"/>
    <n v="0"/>
    <n v="0"/>
    <n v="0"/>
    <n v="0"/>
    <n v="0"/>
    <n v="0"/>
    <e v="#REF!"/>
    <e v="#REF!"/>
    <e v="#REF!"/>
    <e v="#REF!"/>
    <e v="#REF!"/>
    <e v="#REF!"/>
    <e v="#REF!"/>
    <e v="#REF!"/>
    <e v="#REF!"/>
    <e v="#REF!"/>
  </r>
  <r>
    <n v="703"/>
    <n v="7"/>
    <s v="3.7"/>
    <s v="3.7"/>
    <s v="Liczba personelu pielęgniarskiego i położniczego na 100 000 mieszkańców "/>
    <x v="286"/>
    <s v="11.5"/>
    <s v="zdrowie"/>
    <s v="wskaźnik pomocniczy"/>
    <s v=""/>
    <s v=""/>
    <s v=""/>
    <s v=""/>
    <s v=""/>
    <s v=""/>
    <s v=""/>
    <s v=""/>
    <s v=""/>
    <s v=""/>
    <n v="5"/>
    <n v="1"/>
    <n v="1"/>
    <n v="1"/>
    <n v="5"/>
    <n v="5"/>
    <x v="20"/>
    <x v="4"/>
    <x v="9"/>
    <s v="szpitale"/>
    <s v="Liczba pielęgniarek i położnych/liczba mieszkańcówx100 000"/>
    <s v="-"/>
    <s v="Zgodnie z definicja normy ISO 37120 liczba pielęgniarek powinna obejmować aktywnie praktykujące pielęgniarki i położne zatrudnione w publicznych i prywatnych szpitalach, klinikach i innych placówkach służby zdrowia, w tym samozatrudnione pielęgniarki i położne. Należy także raportować dane na temat w pełni wykwalifikowanych pielęgniarek z wykształceniem policealnym i zawodowym oraz dane na temat pielęgniarek-opiekunek z niższym poziomem umiejętności pielęgniarskich, ale także zarejestrowanych."/>
    <s v="roczna"/>
    <s v="3.8A+3.11A"/>
    <s v="Liczba pielęgniarek i położnych"/>
    <s v="1.1"/>
    <s v="liczba mieszkańców"/>
    <s v="1) GUS BDL"/>
    <s v="Kategoria: OCHRONA ZDROWIA, OPIEKA SPOŁECZNA I ŚWIADCZENIA NA RZECZ RODZINY (K22)_x000a_Grupa: KADRA MEDYCZNA (G265) _x000a_Podgrupa: Pielęgniarki i położne wg poziomu wykształcenia (P2018)_x000a_[personel pracujący wg podstawowego miejsca pracy, pielęgniarki+położne, ogółem]"/>
    <n v="0"/>
    <s v="1) Ewidencja Ludności"/>
    <s v="ELUD_001_x000a_Mieszkańcy"/>
    <n v="0"/>
    <n v="0"/>
    <n v="0"/>
    <n v="0"/>
    <s v="2) GUS BDL"/>
    <s v="Kategoria: LUDNOŚĆ (K3)_x000a_Grupa: STAN LUDNOŚCI (G7)_x000a_Podgrupa: Ludność wg grup wieku i płci (P2137)_x000a_[ogółem]"/>
    <n v="0"/>
    <n v="0"/>
    <n v="0"/>
    <n v="0"/>
    <e v="#REF!"/>
    <e v="#REF!"/>
    <e v="#REF!"/>
    <e v="#REF!"/>
    <e v="#REF!"/>
    <e v="#REF!"/>
    <e v="#REF!"/>
    <e v="#REF!"/>
    <e v="#REF!"/>
    <e v="#REF!"/>
  </r>
  <r>
    <n v="707"/>
    <n v="8"/>
    <s v="3.8"/>
    <s v="3.8"/>
    <s v="Liczba mieszkańców na 1 pielęgniarkę"/>
    <x v="287"/>
    <s v=""/>
    <s v=""/>
    <s v=""/>
    <s v=""/>
    <s v=""/>
    <s v=""/>
    <s v=""/>
    <s v=""/>
    <s v=""/>
    <s v=""/>
    <s v=""/>
    <s v=""/>
    <s v=""/>
    <n v="5"/>
    <n v="1"/>
    <n v="1"/>
    <n v="1"/>
    <n v="4"/>
    <n v="4"/>
    <x v="34"/>
    <x v="4"/>
    <x v="9"/>
    <s v="szpitale"/>
    <s v="liczba mieszkańców/liczba pielęgniarek"/>
    <s v="-"/>
    <s v="-"/>
    <s v="roczna"/>
    <s v="1.1"/>
    <s v="liczba mieszkańców"/>
    <s v="3.8A"/>
    <s v="liczba pielęgniarek"/>
    <s v="1) Ewidencja Ludności"/>
    <s v="ELUD_001_x000a_Mieszkańcy"/>
    <n v="0"/>
    <s v="1) GUS BDL"/>
    <s v="Kategoria: K22 OCHRONA ZDROWIA, OPIEKA SPOŁECZNA I ŚWIADCZENIA NA RZECZ RODZINY_x000a_ Grupa: G265 KADRA MEDYCZNA_x000a_ Podgrupa: P2018 Pielęgniarki i położne wg poziomu wykształcenia_x000a_[personel pracujący wg podstawowego miejsca pracy, pielęgniarki, ogółem]"/>
    <n v="0"/>
    <s v="2) GUS BDL"/>
    <s v="Kategoria: LUDNOŚĆ (K3)_x000a_Grupa: STAN LUDNOŚCI (G7)_x000a_Podgrupa: Ludność wg grup wieku i płci (P2137)_x000a_[ogółem]"/>
    <n v="0"/>
    <n v="0"/>
    <n v="0"/>
    <n v="0"/>
    <n v="0"/>
    <n v="0"/>
    <n v="0"/>
    <e v="#REF!"/>
    <e v="#REF!"/>
    <e v="#REF!"/>
    <e v="#REF!"/>
    <e v="#REF!"/>
    <e v="#REF!"/>
    <e v="#REF!"/>
    <e v="#REF!"/>
    <e v="#REF!"/>
    <e v="#REF!"/>
  </r>
  <r>
    <n v="706"/>
    <n v="9"/>
    <s v="1.78/3.9"/>
    <s v="1.78_3.9"/>
    <s v="Liczba urodzeń"/>
    <x v="288"/>
    <s v=""/>
    <s v=""/>
    <s v=""/>
    <s v=""/>
    <s v=""/>
    <s v=""/>
    <s v=""/>
    <s v="I.14"/>
    <s v="demografia"/>
    <s v=""/>
    <s v=""/>
    <s v="I.1.8"/>
    <s v="demografia"/>
    <n v="4"/>
    <n v="4"/>
    <n v="1"/>
    <n v="1"/>
    <n v="4"/>
    <n v="4"/>
    <x v="9"/>
    <x v="4"/>
    <x v="8"/>
    <s v="demografia"/>
    <s v="liczba żywych urodzeń"/>
    <s v="osoby"/>
    <s v="-"/>
    <s v="roczna"/>
    <s v="1.78/3.9"/>
    <s v="liczba żywych urodzeń"/>
    <n v="0"/>
    <s v=""/>
    <s v="1) Ewidencja Ludności"/>
    <s v="ELUD_001_x000a_Urodzenia żywe_x000a_[data urodzenia, płeć,adres zameldowania na pobyt stały/czasowy]_x000a_"/>
    <n v="0"/>
    <n v="0"/>
    <n v="0"/>
    <n v="0"/>
    <s v="2) GUS BDL2"/>
    <s v="Kategoria: LUDNOŚĆ (K3)_x000a_Grupa: URODZENIA I ZGONY (G534)_x000a_Podgrupa: Ruch naturalny wg płci (P1873)_x000a_[urodzenia żywe]"/>
    <n v="0"/>
    <n v="0"/>
    <n v="0"/>
    <n v="0"/>
    <n v="0"/>
    <n v="0"/>
    <n v="0"/>
    <e v="#REF!"/>
    <e v="#REF!"/>
    <e v="#REF!"/>
    <e v="#REF!"/>
    <e v="#REF!"/>
    <e v="#REF!"/>
    <e v="#REF!"/>
    <e v="#REF!"/>
    <e v="#REF!"/>
    <e v="#REF!"/>
  </r>
  <r>
    <n v="1472"/>
    <n v="10"/>
    <s v="1.79/3.10"/>
    <s v="1.79_3.10"/>
    <s v="Liczba urodzeń na 1 000 mieszkańców"/>
    <x v="289"/>
    <n v="0"/>
    <n v="0"/>
    <n v="0"/>
    <n v="0"/>
    <n v="0"/>
    <n v="0"/>
    <n v="0"/>
    <n v="0"/>
    <n v="0"/>
    <n v="0"/>
    <n v="0"/>
    <n v="0"/>
    <n v="0"/>
    <n v="5"/>
    <n v="5"/>
    <n v="1"/>
    <n v="1"/>
    <n v="4"/>
    <n v="4"/>
    <x v="4"/>
    <x v="4"/>
    <x v="8"/>
    <s v="demografia"/>
    <s v="liczba urodzeń żywych/liczba mieszkańcówx1000"/>
    <s v="-"/>
    <s v="-"/>
    <s v="roczna"/>
    <s v="1.78/3.9"/>
    <s v="liczba żywych urodzeń"/>
    <s v="1.1"/>
    <s v="liczba mieszkańców"/>
    <s v="1) Ewidencja Ludności"/>
    <s v="ELUD_001_x000a_Urodzenia żywe_x000a_[data urodzenia, płeć,adres zameldowania na pobyt stały/czasowy]_x000a_"/>
    <n v="0"/>
    <s v="1) Ewidencja Ludności"/>
    <s v="ELUD_001_x000a_Mieszkańcy"/>
    <n v="0"/>
    <s v="2) GUS BDL2"/>
    <s v="Kategoria: LUDNOŚĆ (K3)_x000a_Grupa: URODZENIA I ZGONY (G534)_x000a_Podgrupa: Ruch naturalny wg płci (P1873)_x000a_[urodzenia żywe]"/>
    <n v="0"/>
    <s v="2) GUS BDL2"/>
    <s v="Kategoria: LUDNOŚĆ (K3)_x000a_Grupa: STAN LUDNOŚCI (G7)_x000a_Podgrupa: Ludność wg grup wieku i płci (P2137)_x000a_[ogółem]"/>
    <n v="0"/>
    <n v="0"/>
    <n v="0"/>
    <n v="0"/>
    <e v="#REF!"/>
    <e v="#REF!"/>
    <e v="#REF!"/>
    <e v="#REF!"/>
    <e v="#REF!"/>
    <e v="#REF!"/>
    <e v="#REF!"/>
    <e v="#REF!"/>
    <e v="#REF!"/>
    <e v="#REF!"/>
  </r>
  <r>
    <n v="708"/>
    <n v="11"/>
    <s v="3.11"/>
    <s v="3.11"/>
    <s v="Liczba urodzeń na 1 położną"/>
    <x v="290"/>
    <s v=""/>
    <s v=""/>
    <s v=""/>
    <s v=""/>
    <s v=""/>
    <s v=""/>
    <s v=""/>
    <s v=""/>
    <s v=""/>
    <s v=""/>
    <s v=""/>
    <s v=""/>
    <s v=""/>
    <n v="5"/>
    <n v="1"/>
    <n v="1"/>
    <n v="1"/>
    <n v="4"/>
    <n v="4"/>
    <x v="8"/>
    <x v="4"/>
    <x v="9"/>
    <s v="szpitale"/>
    <s v="liczba urodzeń żywych/liczba położnych"/>
    <s v="-"/>
    <s v="-"/>
    <s v="roczna"/>
    <s v="1.78/3.9"/>
    <s v="liczba żywych urodzeń"/>
    <s v="3.11A"/>
    <s v="liczba położnych"/>
    <s v="1) Ewidencja Ludności"/>
    <s v="ELUD_001_x000a_Mieszkańcy_x000a_[data urodzenia]"/>
    <n v="0"/>
    <s v="1) GUS BDL"/>
    <s v="Kategoria: K22 OCHRONA ZDROWIA, OPIEKA SPOŁECZNA I ŚWIADCZENIA NA RZECZ RODZINY_x000a_ Grupa: G265 KADRA MEDYCZNA_x000a_ Podgrupa: P2018 Pielęgniarki i położne wg poziomu wykształcenia_x000a_[personel pracujący wg podstawowego miejsca pracy, położne, ogółem]"/>
    <n v="0"/>
    <s v="2) GUS BDL"/>
    <s v="Kategoria: LUDNOŚĆ (K3)_x000a_Grupa: URODZENIA I ZGONY (G534)_x000a_Podgrupa: Ruch naturalny wg płci (P1873)_x000a_[urodzenia żywe]"/>
    <n v="0"/>
    <n v="0"/>
    <n v="0"/>
    <n v="0"/>
    <n v="0"/>
    <n v="0"/>
    <n v="0"/>
    <e v="#REF!"/>
    <e v="#REF!"/>
    <e v="#REF!"/>
    <e v="#REF!"/>
    <e v="#REF!"/>
    <e v="#REF!"/>
    <e v="#REF!"/>
    <e v="#REF!"/>
    <e v="#REF!"/>
    <e v="#REF!"/>
  </r>
  <r>
    <n v="710"/>
    <n v="12"/>
    <s v="3.12"/>
    <s v="3.12"/>
    <s v="Odsetek niedożywionej populacji miasta"/>
    <x v="291"/>
    <s v="20.3"/>
    <s v="miejskie/lokalne rolnictwo i bezpieczeństwo żywnościowe"/>
    <s v="wskaźnik pomocniczy"/>
    <s v=""/>
    <s v=""/>
    <s v=""/>
    <s v=""/>
    <s v=""/>
    <s v=""/>
    <s v=""/>
    <s v=""/>
    <s v=""/>
    <s v=""/>
    <n v="4"/>
    <n v="1"/>
    <n v="1"/>
    <n v="1"/>
    <n v="1"/>
    <n v="1"/>
    <x v="9"/>
    <x v="4"/>
    <x v="9"/>
    <s v="BMI"/>
    <s v="liczba niedożywionych mieszkańców miasta/liczba mieszkańcówx100"/>
    <s v="%"/>
    <n v="0"/>
    <s v="dwuletnia  (dostosowana do terminu certyfikacji ISO 37120)"/>
    <s v="3.12A"/>
    <s v="liczba niedożywionych mieszkańców miasta"/>
    <s v="1.1"/>
    <s v="liczba mieszkańców"/>
    <n v="0"/>
    <n v="0"/>
    <n v="0"/>
    <n v="0"/>
    <n v="0"/>
    <n v="0"/>
    <n v="0"/>
    <n v="0"/>
    <n v="0"/>
    <n v="0"/>
    <n v="0"/>
    <n v="0"/>
    <n v="0"/>
    <n v="0"/>
    <n v="0"/>
    <e v="#REF!"/>
    <e v="#REF!"/>
    <e v="#REF!"/>
    <e v="#REF!"/>
    <e v="#REF!"/>
    <e v="#REF!"/>
    <e v="#REF!"/>
    <e v="#REF!"/>
    <e v="#REF!"/>
    <e v="#REF!"/>
  </r>
  <r>
    <n v="711"/>
    <n v="13"/>
    <s v="3.13"/>
    <s v="3.13"/>
    <s v="Odsetek mieszkańców miasta z nadwagą lub otyłością - Wskaźnik masy ciała (BMI)"/>
    <x v="292"/>
    <s v="20.4"/>
    <s v="miejskie/lokalne rolnictwo i bezpieczeństwo żywnościowe"/>
    <s v="wskaźnik pomocniczy"/>
    <s v=""/>
    <s v=""/>
    <s v=""/>
    <s v=""/>
    <s v=""/>
    <s v=""/>
    <s v=""/>
    <s v=""/>
    <s v=""/>
    <s v=""/>
    <n v="4"/>
    <n v="1"/>
    <n v="1"/>
    <n v="1"/>
    <n v="1"/>
    <n v="1"/>
    <x v="9"/>
    <x v="4"/>
    <x v="9"/>
    <s v="BMI"/>
    <s v="liczba mieszkańców z nadwagą lub otyłością/liczba mieszkańcówx100"/>
    <s v="%"/>
    <n v="0"/>
    <s v="dwuletnia  (dostosowana do terminu certyfikacji ISO 37120)"/>
    <s v="3.13A"/>
    <s v="liczba mieszkańców z nadwagą lub otyłością"/>
    <s v="1.1"/>
    <s v="liczba mieszkańców"/>
    <n v="0"/>
    <n v="0"/>
    <n v="0"/>
    <n v="0"/>
    <n v="0"/>
    <n v="0"/>
    <n v="0"/>
    <n v="0"/>
    <n v="0"/>
    <n v="0"/>
    <n v="0"/>
    <n v="0"/>
    <n v="0"/>
    <n v="0"/>
    <n v="0"/>
    <e v="#REF!"/>
    <e v="#REF!"/>
    <e v="#REF!"/>
    <e v="#REF!"/>
    <e v="#REF!"/>
    <e v="#REF!"/>
    <e v="#REF!"/>
    <e v="#REF!"/>
    <e v="#REF!"/>
    <e v="#REF!"/>
  </r>
  <r>
    <n v="1489"/>
    <n v="14"/>
    <s v="1.82/3.14"/>
    <s v="1.82_3.14"/>
    <s v="Liczba zgonów"/>
    <x v="293"/>
    <n v="0"/>
    <n v="0"/>
    <n v="0"/>
    <n v="0"/>
    <n v="0"/>
    <n v="0"/>
    <n v="0"/>
    <n v="0"/>
    <n v="0"/>
    <n v="0"/>
    <n v="0"/>
    <n v="0"/>
    <n v="0"/>
    <n v="4"/>
    <n v="4"/>
    <n v="1"/>
    <n v="1"/>
    <n v="1"/>
    <n v="1"/>
    <x v="9"/>
    <x v="4"/>
    <x v="8"/>
    <s v="demografia"/>
    <s v="liczba zgonów"/>
    <s v="-"/>
    <s v="-"/>
    <s v="roczna"/>
    <s v="1.82/3.14"/>
    <s v="liczba zgonów"/>
    <n v="0"/>
    <n v="0"/>
    <s v="1) Ewidencja Ludności"/>
    <s v="ELUD_001_x000a_ Mieszkańcy - zgony_x000a_ [data zgonu, adres zameldowania na podbyt stały/czasowy]"/>
    <n v="0"/>
    <n v="0"/>
    <n v="0"/>
    <n v="0"/>
    <s v="2) GUS BDL2"/>
    <s v="Kategoria: LUDNOŚĆ _x000a_Grupa: URODZENIA I ZGONY_x000a_Podgrupa: Zgony wg płci i grup wieku;_x000a_[płeć: ogółem,ogółem]"/>
    <n v="0"/>
    <n v="0"/>
    <n v="0"/>
    <n v="0"/>
    <n v="0"/>
    <n v="0"/>
    <n v="0"/>
    <e v="#REF!"/>
    <e v="#REF!"/>
    <e v="#REF!"/>
    <e v="#REF!"/>
    <e v="#REF!"/>
    <e v="#REF!"/>
    <e v="#REF!"/>
    <e v="#REF!"/>
    <e v="#REF!"/>
    <e v="#REF!"/>
  </r>
  <r>
    <n v="1490"/>
    <n v="15"/>
    <s v="1.83/3.15"/>
    <s v="1.83_3.15"/>
    <s v="Liczba zgonów na 1 000 mieszkańców"/>
    <x v="294"/>
    <s v=""/>
    <s v=""/>
    <s v=""/>
    <s v=""/>
    <s v=""/>
    <s v=""/>
    <s v=""/>
    <s v="I.15"/>
    <s v="demografia"/>
    <s v=""/>
    <s v=""/>
    <s v="I.1.16"/>
    <s v="demografia"/>
    <n v="4"/>
    <n v="4"/>
    <n v="1"/>
    <n v="1"/>
    <n v="4"/>
    <n v="4"/>
    <x v="9"/>
    <x v="4"/>
    <x v="8"/>
    <s v="demografia"/>
    <s v="liczba zgonów/liczba mieszkańcówx1000"/>
    <s v="osoby"/>
    <s v="-"/>
    <s v="roczna"/>
    <s v="1.82/3.14"/>
    <s v="liczba zgonów"/>
    <s v="1.1"/>
    <s v="liczba mieszkańców"/>
    <s v="1) Ewidencja Ludności"/>
    <s v="ELUD_001_x000a_ Mieszkańcy - zgony_x000a_ [data zgonu, adres zameldowania na podbyt stały/czasowy]"/>
    <n v="0"/>
    <s v="1) Ewidencja Ludności"/>
    <s v="ELUD_001_x000a_ Mieszkańcy _x000a_ [adres zameldowania na podbyt stały/czasowy]"/>
    <n v="0"/>
    <s v="2) GUS BDL2"/>
    <s v="Kategoria: LUDNOŚĆ _x000a_Grupa: URODZENIA I ZGONY_x000a_Podgrupa: Zgony wg płci i grup wieku;_x000a_[płeć: ogółem,ogółem]"/>
    <n v="0"/>
    <s v="2) GUS BDL2"/>
    <s v="Kategoria: LUDNOŚĆ (K3)_x000a_Grupa: STAN LUDNOŚCI (G7)_x000a_Podgrupa: Ludność wg grup wieku i płci (P2137)_x000a_[ogółem]"/>
    <n v="0"/>
    <s v="1) GUS BDL2"/>
    <s v="_x000a_Kategoria: LUDNOŚĆ_x000a_Grupa: URODZENIA I ZGONY_x000a_Podgrupa: Urodzenia żywe, zgony i przyrost naturalny na 1000 ludności_x000a_[zgony na 1000 ludności]"/>
    <n v="0"/>
    <e v="#REF!"/>
    <e v="#REF!"/>
    <e v="#REF!"/>
    <e v="#REF!"/>
    <e v="#REF!"/>
    <e v="#REF!"/>
    <e v="#REF!"/>
    <e v="#REF!"/>
    <e v="#REF!"/>
    <e v="#REF!"/>
  </r>
  <r>
    <n v="0"/>
    <n v="16"/>
    <s v="3.16"/>
    <s v="3.16"/>
    <s v="Zgony wg przyczyny - odsetek zgonów wg poszczególnych przyczyn"/>
    <x v="295"/>
    <n v="0"/>
    <n v="0"/>
    <n v="0"/>
    <n v="0"/>
    <n v="0"/>
    <n v="0"/>
    <n v="0"/>
    <n v="0"/>
    <n v="0"/>
    <n v="0"/>
    <n v="0"/>
    <n v="0"/>
    <n v="0"/>
    <n v="5"/>
    <n v="1"/>
    <n v="1"/>
    <n v="1"/>
    <n v="1"/>
    <n v="1"/>
    <x v="35"/>
    <x v="4"/>
    <x v="9"/>
    <s v="demografia"/>
    <s v="liczba zgonów wg poszczególnych przyczyn/liczba zgonówx100"/>
    <s v="%"/>
    <s v="Wybór przyczyn zgonów powinien następować każdorazowo w momencie obliczania wskaźnika na podstawie danych publikowanych przez GUS w Banku Danych Lokalnych. Dopuszcza się agregowanie kilku przyczyn w kategorię &quot;inne&quot; szczególnie w przypadku niewielkiej liczby zgonów spowodowanych danym rodzajem choroby."/>
    <s v="roczna"/>
    <n v="0"/>
    <n v="0"/>
    <n v="0"/>
    <n v="0"/>
    <s v="1) GUS BDL"/>
    <s v="Kategoria:LUDNOŚĆ (K3)_x000a_Grupa: URODZENIA I ZGONY (G534)_x000a_Podgrupa: Zgony wg przyczyn - wskaźniki (P3171)"/>
    <n v="0"/>
    <n v="0"/>
    <n v="0"/>
    <n v="0"/>
    <n v="0"/>
    <n v="0"/>
    <n v="0"/>
    <n v="0"/>
    <n v="0"/>
    <n v="0"/>
    <n v="0"/>
    <n v="0"/>
    <n v="0"/>
    <e v="#REF!"/>
    <e v="#REF!"/>
    <e v="#REF!"/>
    <e v="#REF!"/>
    <e v="#REF!"/>
    <e v="#REF!"/>
    <e v="#REF!"/>
    <e v="#REF!"/>
    <e v="#REF!"/>
    <e v="#REF!"/>
  </r>
  <r>
    <n v="702"/>
    <n v="17"/>
    <s v="1.81/3.17"/>
    <s v="1.81_3.17"/>
    <s v="Śmiertelność poniżej 5 roku życia na 1 000 żywych urodzeń "/>
    <x v="296"/>
    <s v="11.4"/>
    <s v="zdrowie"/>
    <s v="wskaźnik podstawowy"/>
    <s v=""/>
    <s v=""/>
    <s v=""/>
    <s v=""/>
    <s v=""/>
    <s v=""/>
    <s v=""/>
    <s v=""/>
    <s v=""/>
    <s v=""/>
    <n v="5"/>
    <n v="4"/>
    <n v="1"/>
    <n v="1"/>
    <n v="4"/>
    <n v="4"/>
    <x v="0"/>
    <x v="4"/>
    <x v="8"/>
    <s v="demografia"/>
    <s v="liczba zgonów dzieci do piątego roku życia/liczba urodzeń żywychx1 000"/>
    <s v="-"/>
    <s v="-"/>
    <s v="roczna"/>
    <s v="1.81/3.17A"/>
    <s v="liczba zgonów dzieci do piątego roku życia w danym roku"/>
    <s v="1.78/3.9"/>
    <s v="liczba żywych urodzeń"/>
    <s v="1) Ewidencja Ludności"/>
    <s v="ELUD_001_x000a_zgony osób poniżej 5 roku życia_x000a_[data urodzenia,płeć, data zgonu,adres]"/>
    <n v="0"/>
    <s v="1) Ewidencja Ludności"/>
    <s v="ELUD_001_x000a_Urodzenia żywe_x000a_[data urodzenia, płeć,adres zameldowania na pobyt stały/czasowy]_x000a_"/>
    <n v="0"/>
    <s v="2) GUS BDL2"/>
    <s v="Kategoria: LUDNOŚĆ _x000a_Grupa: URODZENIA I ZGONY_x000a_Podgrupa: Zgony wg płci i grup wieku;_x000a_[poniżej 5]"/>
    <n v="0"/>
    <s v="2) GUS BDL2"/>
    <s v="Kategoria: LUDNOŚĆ (K3)_x000a_Grupa: URODZENIA I ZGONY (G534)_x000a_Podgrupa: Ruch naturalny wg płci (P1873)_x000a_[urodzenia żywe]"/>
    <n v="0"/>
    <n v="0"/>
    <n v="0"/>
    <n v="0"/>
    <e v="#REF!"/>
    <e v="#REF!"/>
    <e v="#REF!"/>
    <e v="#REF!"/>
    <e v="#REF!"/>
    <e v="#REF!"/>
    <e v="#REF!"/>
    <e v="#REF!"/>
    <e v="#REF!"/>
    <e v="#REF!"/>
  </r>
  <r>
    <n v="1491"/>
    <n v="18"/>
    <s v="1.84/3.18"/>
    <s v="1.84_3.18"/>
    <s v="Udział zgonów osób poniżej 65 roku w ogólnej liczbie zgonów w ciągu roku"/>
    <x v="297"/>
    <s v=""/>
    <s v=""/>
    <s v=""/>
    <s v=""/>
    <s v=""/>
    <s v=""/>
    <s v=""/>
    <s v="I.16"/>
    <s v="demografia"/>
    <s v=""/>
    <s v=""/>
    <s v="I.1.17"/>
    <s v="demografia"/>
    <n v="5"/>
    <n v="4"/>
    <n v="1"/>
    <n v="1"/>
    <n v="4"/>
    <n v="4"/>
    <x v="8"/>
    <x v="4"/>
    <x v="8"/>
    <s v="demografia"/>
    <s v="liczba zgonów osób poniżej 65 roku życia/liczba zgonówx100"/>
    <s v="%"/>
    <s v="-"/>
    <s v="roczna"/>
    <s v="1.84/3.18A"/>
    <s v="liczba zgonów osób poniżej 65roku życia"/>
    <s v="1.82/3.14"/>
    <s v="liczba zgonów"/>
    <s v="1) Ewidencja Ludności"/>
    <s v="ELUD_001_x000a_ Mieszkańcy - zgony osoby poniżej 65 roku życia_x000a_ [data urodzenia, data zgonu, adres zameldowania na podbyt stały/czasowy]"/>
    <n v="0"/>
    <s v="1) Ewidencja Ludności"/>
    <s v="ELUD_001_x000a_ Mieszkańcy - zgony_x000a_ [data zgonu, adres zameldowania na podbyt stały/czasowy]&quot;"/>
    <n v="0"/>
    <s v="2) GUS BDL2"/>
    <s v="Kategoria: LUDNOŚĆ _x000a_Grupa: URODZENIA I ZGONY_x000a_Podgrupa: Zgony wg płci i grup wieku;_x000a_[płeć: ogółem,wiek: ogółem - 65 i więcej]"/>
    <n v="0"/>
    <s v="2) GUS BDL2"/>
    <s v="Kategoria: LUDNOŚĆ _x000a_Grupa: URODZENIA I ZGONY_x000a_Podgrupa: Zgony wg płci i grup wieku;_x000a_[płeć: ogółem,wiek: ogółem]"/>
    <n v="0"/>
    <n v="0"/>
    <n v="0"/>
    <n v="0"/>
    <e v="#REF!"/>
    <e v="#REF!"/>
    <e v="#REF!"/>
    <e v="#REF!"/>
    <e v="#REF!"/>
    <e v="#REF!"/>
    <e v="#REF!"/>
    <e v="#REF!"/>
    <e v="#REF!"/>
    <e v="#REF!"/>
  </r>
  <r>
    <n v="709"/>
    <n v="19"/>
    <s v="3.19"/>
    <s v="3.19"/>
    <s v="Liczba samobójstw na 100 000 mieszkańców "/>
    <x v="298"/>
    <s v="11.6"/>
    <s v="zdrowie"/>
    <s v="wskaźnik pomocniczy"/>
    <s v=""/>
    <s v=""/>
    <s v=""/>
    <s v=""/>
    <s v=""/>
    <s v=""/>
    <s v=""/>
    <s v=""/>
    <s v=""/>
    <s v=""/>
    <n v="5"/>
    <n v="1"/>
    <n v="1"/>
    <n v="1"/>
    <n v="4"/>
    <n v="4"/>
    <x v="9"/>
    <x v="4"/>
    <x v="9"/>
    <s v="policja"/>
    <s v="liczba samobójstw/liczba mieszkańcówx100 000"/>
    <s v="%"/>
    <s v="Zgodnie z definicja normy ISO 37120 śmierć przez samobójstwo powinna odnosić się do czynu umyślnie zainicjowanego i zrealizowanego przez osobę, która w pełni rozumie śmiertelny skutek takiego czynu."/>
    <s v="dwuletnia  (dostosowana do terminu certyfikacji ISO 37120)"/>
    <s v="3.19A"/>
    <s v="liczba samobójstw"/>
    <s v="1.1"/>
    <s v="liczba mieszkańców"/>
    <s v="1) Komenda Miejska Policji"/>
    <s v="KPP_001_x000a_Dane_x000a_[Liczba samobójstw]"/>
    <n v="0"/>
    <s v="1) Ewidencja Ludności"/>
    <s v="ELUD_001_x000a_Mieszkańcy"/>
    <n v="0"/>
    <s v="2) GUS BDL"/>
    <s v="Kategoria: LUDNOŚĆ (K3)_x000a_Grupa: URODZENIA I ZGONY (G534)_x000a_Podgrupa: Zgony wg przyczyn (P1344)_x000a_[zewnętrzne przyczyny zachorowania i zgonu - samobójstwo"/>
    <n v="0"/>
    <s v="2) GUS BDL"/>
    <s v="Kategoria: LUDNOŚĆ (K3)_x000a_Grupa: STAN LUDNOŚCI (G7)_x000a_Podgrupa: Ludność wg grup wieku i płci (P2137)_x000a_[ogółem]"/>
    <n v="0"/>
    <n v="0"/>
    <n v="0"/>
    <n v="0"/>
    <e v="#REF!"/>
    <e v="#REF!"/>
    <e v="#REF!"/>
    <e v="#REF!"/>
    <e v="#REF!"/>
    <e v="#REF!"/>
    <e v="#REF!"/>
    <e v="#REF!"/>
    <e v="#REF!"/>
    <e v="#REF!"/>
  </r>
  <r>
    <n v="720"/>
    <n v="20"/>
    <s v="3.20"/>
    <s v="3.20"/>
    <s v="odsetek mieszkańców mieszkających w odległości do 1km od placówki POZ"/>
    <x v="299"/>
    <s v=""/>
    <s v=""/>
    <s v=""/>
    <s v=""/>
    <s v=""/>
    <s v=""/>
    <s v=""/>
    <s v=""/>
    <s v=""/>
    <s v=""/>
    <s v=""/>
    <s v=""/>
    <s v=""/>
    <n v="5"/>
    <n v="5"/>
    <n v="1"/>
    <n v="1"/>
    <n v="1"/>
    <n v="1"/>
    <x v="36"/>
    <x v="4"/>
    <x v="9"/>
    <s v="medycyna ogólna"/>
    <s v="liczba mieszkańców mieszkających w odległości do 1km od placówki POZ/liczba mieszkańcówx100"/>
    <s v="%"/>
    <s v="W celu obliczenia wskaźnika należy:_x000a_Krok 1 - geolokalizacja placówek POZ_x000a_Krok 2 - analiza sieciowa w oparciu o sieć drogową - wyznaczenie najkrótszej trasy do placówek POZ (ISO areas)_x000a_Kok - 3 przypisanie do każdego mieszkańca odległości do najbliższej placówki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20A"/>
    <s v="placówki POZ (geolokalizacja)"/>
    <s v="1.1"/>
    <s v="liczba mieszkańców"/>
    <s v="1) Narodowy Fundusz Zdrowia"/>
    <s v="NFZ_080_x000a_Lista placówek POZ w województwie świętokrzyskim/GPs_x000a_"/>
    <n v="0"/>
    <s v="1) Ewidencja Ludności"/>
    <s v="ELUD_001_x000a_ Mieszkańcy _x000a_ [adres zameldowania na podbyt stały/czasowy]"/>
    <n v="0"/>
    <n v="0"/>
    <n v="0"/>
    <n v="0"/>
    <n v="0"/>
    <n v="0"/>
    <n v="0"/>
    <n v="0"/>
    <n v="0"/>
    <n v="0"/>
    <e v="#REF!"/>
    <e v="#REF!"/>
    <e v="#REF!"/>
    <e v="#REF!"/>
    <e v="#REF!"/>
    <e v="#REF!"/>
    <e v="#REF!"/>
    <e v="#REF!"/>
    <e v="#REF!"/>
    <e v="#REF!"/>
  </r>
  <r>
    <n v="721"/>
    <n v="21"/>
    <s v="3.21"/>
    <s v="3.21"/>
    <s v="odsetek mieszkańców mieszkających w odległości od 1km do 2km od placówki POZ"/>
    <x v="300"/>
    <s v=""/>
    <s v=""/>
    <s v=""/>
    <s v=""/>
    <s v=""/>
    <s v=""/>
    <s v=""/>
    <s v=""/>
    <s v=""/>
    <s v=""/>
    <s v=""/>
    <s v=""/>
    <s v=""/>
    <n v="5"/>
    <n v="5"/>
    <n v="1"/>
    <n v="1"/>
    <n v="1"/>
    <n v="1"/>
    <x v="37"/>
    <x v="4"/>
    <x v="9"/>
    <s v="medycyna ogólna"/>
    <s v="liczba mieszkańców mieszkających w odległości od 1km do 2km od placówki POZ/liczba mieszkańcówx100"/>
    <s v="%"/>
    <s v="W celu obliczenia wskaźnika należy:_x000a_Krok 1 - geolokalizacja placówek POZ_x000a_Krok 2 - analiza sieciowa w oparciu o sieć drogową - wyznaczenie najkrótszej trasy do placówek POZ (ISO areas)_x000a_Kok - 3 przypisanie do każdego mieszkańca odległości do najbliższej placówki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20A"/>
    <s v="placówki POZ (geolokalizacja)"/>
    <s v="1.1"/>
    <s v="liczba mieszkańców"/>
    <s v="1) Narodowy Fundusz Zdrowia"/>
    <s v="NFZ_080_x000a_Lista placówek POZ w województwie świętokrzyskim/GPs_x000a_"/>
    <n v="0"/>
    <s v="1) Ewidencja Ludności"/>
    <s v="ELUD_001_x000a_ Mieszkańcy _x000a_ [adres zameldowania na podbyt stały/czasowy]"/>
    <n v="0"/>
    <n v="0"/>
    <n v="0"/>
    <n v="0"/>
    <n v="0"/>
    <n v="0"/>
    <n v="0"/>
    <n v="0"/>
    <n v="0"/>
    <n v="0"/>
    <e v="#REF!"/>
    <e v="#REF!"/>
    <e v="#REF!"/>
    <e v="#REF!"/>
    <e v="#REF!"/>
    <e v="#REF!"/>
    <e v="#REF!"/>
    <e v="#REF!"/>
    <e v="#REF!"/>
    <e v="#REF!"/>
  </r>
  <r>
    <n v="722"/>
    <n v="22"/>
    <s v="3.22"/>
    <s v="3.22"/>
    <s v="odsetek mieszkańców mieszkających w odległości powyżej 2km od placówki POZ"/>
    <x v="301"/>
    <s v=""/>
    <s v=""/>
    <s v=""/>
    <s v=""/>
    <s v=""/>
    <s v=""/>
    <s v=""/>
    <s v=""/>
    <s v=""/>
    <s v=""/>
    <s v=""/>
    <s v=""/>
    <s v=""/>
    <n v="5"/>
    <n v="5"/>
    <n v="1"/>
    <n v="1"/>
    <n v="1"/>
    <n v="1"/>
    <x v="38"/>
    <x v="4"/>
    <x v="9"/>
    <s v="medycyna ogólna"/>
    <s v="liczba mieszkańców mieszkających w odległości powyżej 2km od placówki POZ/liczba mieszkańcówx100"/>
    <s v="%"/>
    <s v="W celu obliczenia wskaźnika należy:_x000a_Krok 1 - geolokalizacja placówek POZ_x000a_Krok 2 - analiza sieciowa w oparciu o sieć drogową - wyznaczenie najkrótszej trasy do placówek POZ (ISO areas)_x000a_Kok - 3 przypisanie do każdego mieszkańca odległości do najbliższej placówki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20A"/>
    <s v="placówki POZ (geolokalizacja)"/>
    <s v="1.1"/>
    <s v="liczba mieszkańców"/>
    <s v="1) Narodowy Fundusz Zdrowia"/>
    <s v="NFZ_080_x000a_Lista placówek POZ w województwie świętokrzyskim/GPs_x000a_"/>
    <n v="0"/>
    <s v="1) Ewidencja Ludności"/>
    <s v="ELUD_001_x000a_ Mieszkańcy _x000a_ [adres zameldowania na podbyt stały/czasowy]"/>
    <n v="0"/>
    <n v="0"/>
    <n v="0"/>
    <n v="0"/>
    <n v="0"/>
    <n v="0"/>
    <n v="0"/>
    <n v="0"/>
    <n v="0"/>
    <n v="0"/>
    <e v="#REF!"/>
    <e v="#REF!"/>
    <e v="#REF!"/>
    <e v="#REF!"/>
    <e v="#REF!"/>
    <e v="#REF!"/>
    <e v="#REF!"/>
    <e v="#REF!"/>
    <e v="#REF!"/>
    <e v="#REF!"/>
  </r>
  <r>
    <n v="723"/>
    <n v="23"/>
    <s v="3.23"/>
    <s v="3.23"/>
    <s v="Średnia odległość do placówki POZ"/>
    <x v="302"/>
    <s v=""/>
    <s v=""/>
    <s v=""/>
    <s v=""/>
    <s v=""/>
    <s v=""/>
    <s v=""/>
    <s v=""/>
    <s v=""/>
    <s v=""/>
    <s v=""/>
    <s v=""/>
    <s v=""/>
    <n v="5"/>
    <n v="5"/>
    <n v="1"/>
    <n v="1"/>
    <n v="1"/>
    <n v="1"/>
    <x v="4"/>
    <x v="4"/>
    <x v="9"/>
    <s v="medycyna ogólna"/>
    <n v="0"/>
    <s v="km"/>
    <s v="Dla obliczenia wskaźnika na poziomie miasta należy:_x000a_Krok 1a - geolokalizacja placówek POZ_x000a_Krok 1b - geolokalizacja mieszkańców_x000a_Krok 2 - wyznaczenie dla pojedynczego mieszkańca odległości do najbliższej placówki POZ (analiza sieciowa)_x000a_Krok 3 - wyznaczenie średniej wartość dla wyników z Krok 2_x000a_Dla obliczenia wskaźnika w ramach jednostki należy:_x000a_Krok 1a - geolokalizacja placówek POZ_x000a_Krok 1b - geolokalizacja mieszkańców_x000a_Krok 2 - przypisanie mieszakńców do jednostek analitycznych_x000a_Krok 3 - wyznaczenie dla pojedynczego mieszkanca odległości do najbliższej placówki POZ_x000a_Krok 4 - wyznaczenie średniej odległości do placówek POZ (wyniki z Krok 3) dla mieszkańców poszczególnych jednostek"/>
    <s v="roczna"/>
    <s v="3.23A"/>
    <s v="placówki POZ (geolokalizacja)"/>
    <s v="1.1A"/>
    <s v="mieszkańcy (geolokalizacja)"/>
    <s v="1) Narodowy Fundusz Zdrowia"/>
    <s v="NFZ_080_x000a_Lista placówek POZ w województwie świętokrzyskim/GPs_x000a_"/>
    <n v="0"/>
    <s v="1) Ewidencja Ludności"/>
    <s v="ELUD_001_x000a_ Mieszkańcy _x000a_ [adres zameldowania na podbyt stały/czasowy]"/>
    <n v="0"/>
    <n v="0"/>
    <n v="0"/>
    <n v="0"/>
    <n v="0"/>
    <n v="0"/>
    <n v="0"/>
    <n v="0"/>
    <n v="0"/>
    <n v="0"/>
    <e v="#REF!"/>
    <e v="#REF!"/>
    <e v="#REF!"/>
    <e v="#REF!"/>
    <e v="#REF!"/>
    <e v="#REF!"/>
    <e v="#REF!"/>
    <e v="#REF!"/>
    <e v="#REF!"/>
    <e v="#REF!"/>
  </r>
  <r>
    <n v="0"/>
    <n v="24"/>
    <s v="3.24"/>
    <s v="3.24"/>
    <s v="Liczba porad w ramach POZ na mieszkańca"/>
    <x v="303"/>
    <n v="0"/>
    <n v="0"/>
    <n v="0"/>
    <n v="0"/>
    <n v="0"/>
    <n v="0"/>
    <n v="0"/>
    <n v="0"/>
    <n v="0"/>
    <n v="0"/>
    <n v="0"/>
    <n v="0"/>
    <n v="0"/>
    <n v="5"/>
    <n v="1"/>
    <n v="1"/>
    <n v="1"/>
    <n v="1"/>
    <n v="1"/>
    <x v="8"/>
    <x v="4"/>
    <x v="9"/>
    <s v="medycyna ogólna"/>
    <s v="liczba porad udzielonych przez placówki POZ w ciągu roku/liczba mieszkańców"/>
    <s v="-"/>
    <s v="-"/>
    <s v="roczna"/>
    <s v="3.26A"/>
    <s v="liczba porad udzielonych przez placówki POZ w ciągu roku"/>
    <s v="1.1"/>
    <s v="liczba mieszkańców"/>
    <s v="1) GUS BDL"/>
    <s v="Kategoria OCHRONA ZDROWIA, OPIEKA SPOŁECZNA I ŚWIADCZENIA NA RZECZ RODZINY (K22)_x000a_Grupa AMBULATORYJNA OPIEKA ZDROWOTNA (G263)_x000a_Podgrupa Podstawowa opieka zdrowotna - porady (P1819)_x000a_[ogółem]"/>
    <n v="0"/>
    <s v="1) Ewidencja Ludności"/>
    <s v="ELUD_001_x000a_ Mieszkańcy _x000a_ [adres zameldowania na podbyt stały/czasowy]"/>
    <n v="0"/>
    <n v="0"/>
    <n v="0"/>
    <n v="0"/>
    <s v="2) GUS BDL"/>
    <s v="Kategoria:  LUDNOŚĆ (K3)_x000a_Grupa: STAN LUDNOŚCI (G7)_x000a_Podgrupa: Ludność wg grup wieku i płci (P2137)_x000a_[ogółem]"/>
    <n v="0"/>
    <n v="0"/>
    <n v="0"/>
    <n v="0"/>
    <e v="#REF!"/>
    <e v="#REF!"/>
    <e v="#REF!"/>
    <e v="#REF!"/>
    <e v="#REF!"/>
    <e v="#REF!"/>
    <e v="#REF!"/>
    <e v="#REF!"/>
    <e v="#REF!"/>
    <e v="#REF!"/>
  </r>
  <r>
    <n v="727"/>
    <n v="25"/>
    <s v="3.25"/>
    <s v="3.25"/>
    <s v="Czas reakcji służb ratowniczych od otrzymania pierwszego wezwania"/>
    <x v="304"/>
    <s v="15.7"/>
    <s v="bezpieczeństwo"/>
    <s v="wskaźnik pomocniczy"/>
    <s v=""/>
    <s v=""/>
    <s v=""/>
    <s v=""/>
    <s v=""/>
    <s v=""/>
    <s v=""/>
    <s v=""/>
    <s v=""/>
    <s v=""/>
    <n v="5"/>
    <n v="1"/>
    <n v="1"/>
    <n v="1"/>
    <n v="1"/>
    <n v="1"/>
    <x v="0"/>
    <x v="5"/>
    <x v="9"/>
    <s v="medycyna ratunkowa"/>
    <s v="suma wszystkich czasów od otrzymania pierwszego wezwania do przyjazdu personelu jednostek ratowniczych z niezbędnym sprzętem na miejsce zdarzenia w minutach i sekundach na rok/liczba reakcji jednostek ratowniczych w danym roku"/>
    <s v="min.sek."/>
    <s v="Zgodnie z definicją normy ISO 37120 suma wszystkich czasów na pierwsze wezwanie w ciągu roku powinna obejmować czas, który upłynął od otrzymania pierwszego wezwania o pomoc do przyjazdu personelu jednostek ratowniczych z niezbędnym sprzętem na miejsce zdarzenia i powinna być obliczana za ostatnie 12 miesięcy."/>
    <s v="roczna"/>
    <s v="3.27A"/>
    <s v="suma wszystkich czasów od otrzymania pierwszego wezwania do przyjazdu personelu jednostek ratowniczych z niezbędnym sprzętem na miejsce zdarzenia w minutach i sekundach na rok"/>
    <s v="3.27B"/>
    <s v="liczba reakcji jednostek ratowniczych w danym roku"/>
    <s v="1) Świętokrzyskie Centrum Ratownictwa Medycznego i Transportu Sanitarnego"/>
    <s v="ŚCRMiTS_078_x000a_Suma wszystkich czasów od otrzymania pierwszego wezwania, do przyjazdu na miejsce zdarzenia_x000a_"/>
    <n v="0"/>
    <s v="1) Świętokrzyskie Centrum Ratownictwa Medycznego i Transportu Sanitarnego"/>
    <s v="ŚCRMiTS_078_x000a_Liczba reakcji jednostek ratowniczych w danym roku_x000a_"/>
    <n v="0"/>
    <n v="0"/>
    <n v="0"/>
    <n v="0"/>
    <n v="0"/>
    <n v="0"/>
    <n v="0"/>
    <n v="0"/>
    <n v="0"/>
    <n v="0"/>
    <e v="#REF!"/>
    <e v="#REF!"/>
    <e v="#REF!"/>
    <e v="#REF!"/>
    <e v="#REF!"/>
    <e v="#REF!"/>
    <e v="#REF!"/>
    <e v="#REF!"/>
    <e v="#REF!"/>
    <e v="#REF!"/>
  </r>
  <r>
    <n v="728"/>
    <n v="26"/>
    <s v="3.26"/>
    <s v="3.26"/>
    <s v="Średnia odległość do SOR"/>
    <x v="305"/>
    <s v=""/>
    <s v=""/>
    <s v=""/>
    <s v=""/>
    <s v=""/>
    <s v=""/>
    <s v=""/>
    <s v=""/>
    <s v=""/>
    <s v=""/>
    <s v=""/>
    <s v=""/>
    <s v=""/>
    <n v="5"/>
    <n v="5"/>
    <n v="1"/>
    <n v="1"/>
    <n v="1"/>
    <n v="1"/>
    <x v="39"/>
    <x v="4"/>
    <x v="9"/>
    <s v="medycyna ratunkowa"/>
    <s v=""/>
    <s v="km"/>
    <s v="Dla obliczenia wskaźnika na poziomie miasta należy:_x000a_Krok 1a - geolokalizacja SOR_x000a_Krok 1b - geolokalizacja mieszkańców_x000a_Krok 2 - wyznaczenie dla pojedynczego mieszkańca odległości do najbliższej SOR (analiza sieciowa)_x000a_Krok 3 - wyznaczenie średniej wartość dla wyników z Krok 2_x000a_Dla obliczenia wskaźnika w ramach jednostki należy:_x000a_Krok 1a - geolokalizacja SOR_x000a_Krok 1b - geolokalizacja mieszkańców_x000a_Krok 2 - przypisanie mieszakńców do jednostek analitycznych_x000a_Krok 3 - wyznaczenie dla pojedynczego mieszkanca odległości do najbliższej SOR_x000a_Krok 4 - wyznaczenie średniej odległości do SOR (wyniki z Krok 3) dla mieszkańców poszczególnych jednostek"/>
    <s v="roczna"/>
    <s v="3.28A"/>
    <s v="SOR (geolokalizacja)"/>
    <s v="1.1A"/>
    <s v="mieszkańcy (geolokalizacja)"/>
    <s v="1) Narodowy Fundusz Zdrowia"/>
    <s v="NFZ_081_x000a_Lista SOR w województwie świętokrzyskim"/>
    <n v="0"/>
    <s v="1) Ewidencja Ludności"/>
    <s v="ELUD_001_x000a_ Mieszkańcy _x000a_ [adres zameldowania na podbyt stały/czasowy]"/>
    <n v="0"/>
    <n v="0"/>
    <n v="0"/>
    <n v="0"/>
    <n v="0"/>
    <n v="0"/>
    <n v="0"/>
    <n v="0"/>
    <n v="0"/>
    <n v="0"/>
    <e v="#REF!"/>
    <e v="#REF!"/>
    <e v="#REF!"/>
    <e v="#REF!"/>
    <e v="#REF!"/>
    <e v="#REF!"/>
    <e v="#REF!"/>
    <e v="#REF!"/>
    <e v="#REF!"/>
    <e v="#REF!"/>
  </r>
  <r>
    <n v="730"/>
    <n v="27"/>
    <s v="3.27"/>
    <s v="3.27"/>
    <s v="odsetek mieszkańców mieszkających w odległości do 1km od SOR"/>
    <x v="306"/>
    <s v=""/>
    <s v=""/>
    <s v=""/>
    <s v=""/>
    <s v=""/>
    <s v=""/>
    <s v=""/>
    <s v=""/>
    <s v=""/>
    <s v=""/>
    <s v=""/>
    <s v=""/>
    <s v=""/>
    <n v="5"/>
    <n v="5"/>
    <n v="1"/>
    <n v="1"/>
    <n v="1"/>
    <n v="1"/>
    <x v="40"/>
    <x v="4"/>
    <x v="9"/>
    <s v="medycyna ratunkowa"/>
    <s v="liczba mieszkańców mieszkających w odległości do 1km od SOR/liczba mieszkańcówx100"/>
    <s v="%"/>
    <s v="W celu obliczenia wskaźnika należy:_x000a_Krok 1 - geolokalizacja SOR_x000a_Krok 2 - analiza sieciowa w oparciu o sieć drogową - wyznaczenie najkrótszej trasy do SOR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29A"/>
    <s v="SOR (geolokalizacja)"/>
    <s v="1.1"/>
    <s v="liczba mieszkańców"/>
    <s v="1) Narodowy Fundusz Zdrowia"/>
    <s v="NFZ_081_x000a_Lista SOR w województwie świętokrzyskim"/>
    <n v="0"/>
    <s v="1) Ewidencja Ludności"/>
    <s v="ELUD_001_x000a_ Mieszkańcy _x000a_ [adres zameldowania na podbyt stały/czasowy]"/>
    <n v="0"/>
    <n v="0"/>
    <n v="0"/>
    <n v="0"/>
    <n v="0"/>
    <n v="0"/>
    <n v="0"/>
    <n v="0"/>
    <n v="0"/>
    <n v="0"/>
    <e v="#REF!"/>
    <e v="#REF!"/>
    <e v="#REF!"/>
    <e v="#REF!"/>
    <e v="#REF!"/>
    <e v="#REF!"/>
    <e v="#REF!"/>
    <e v="#REF!"/>
    <e v="#REF!"/>
    <e v="#REF!"/>
  </r>
  <r>
    <n v="731"/>
    <n v="28"/>
    <s v="3.28"/>
    <s v="3.28"/>
    <s v="odsetek mieszkańców mieszkających w odległości od 1km do 2km od SOR"/>
    <x v="307"/>
    <s v=""/>
    <s v=""/>
    <s v=""/>
    <s v=""/>
    <s v=""/>
    <s v=""/>
    <s v=""/>
    <s v=""/>
    <s v=""/>
    <s v=""/>
    <s v=""/>
    <s v=""/>
    <s v=""/>
    <n v="5"/>
    <n v="5"/>
    <n v="1"/>
    <n v="1"/>
    <n v="1"/>
    <n v="1"/>
    <x v="40"/>
    <x v="4"/>
    <x v="9"/>
    <s v="medycyna ratunkowa"/>
    <s v="liczba mieszkańców mieszkających w odległości od 1km do 2km od SOR/liczba mieszkańcówx100"/>
    <s v="%"/>
    <s v="W celu obliczenia wskaźnika należy:_x000a_Krok 1 - geolokalizacja SOR_x000a_Krok 2 - analiza sieciowa w oparciu o sieć drogową - wyznaczenie najkrótszej trasy do SOR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30A"/>
    <s v="SOR (geolokalizacja)"/>
    <s v="1.1"/>
    <s v="liczba mieszkańców"/>
    <s v="1) Narodowy Fundusz Zdrowia"/>
    <s v="NFZ_081 _x000a_Lista SOR w województwie świętokrzyskim"/>
    <n v="0"/>
    <s v="1) Ewidencja Ludności"/>
    <s v="ELUD_001_x000a_ Mieszkańcy _x000a_ [adres zameldowania na podbyt stały/czasowy]"/>
    <n v="0"/>
    <n v="0"/>
    <n v="0"/>
    <n v="0"/>
    <n v="0"/>
    <n v="0"/>
    <n v="0"/>
    <n v="0"/>
    <n v="0"/>
    <n v="0"/>
    <e v="#REF!"/>
    <e v="#REF!"/>
    <e v="#REF!"/>
    <e v="#REF!"/>
    <e v="#REF!"/>
    <e v="#REF!"/>
    <e v="#REF!"/>
    <e v="#REF!"/>
    <e v="#REF!"/>
    <e v="#REF!"/>
  </r>
  <r>
    <n v="732"/>
    <n v="29"/>
    <s v="3.29"/>
    <s v="3.29"/>
    <s v="odsetek mieszkańców mieszkających w odległości powyżej 2km od SOR"/>
    <x v="308"/>
    <s v=""/>
    <s v=""/>
    <s v=""/>
    <s v=""/>
    <s v=""/>
    <s v=""/>
    <s v=""/>
    <s v=""/>
    <s v=""/>
    <s v=""/>
    <s v=""/>
    <s v=""/>
    <s v=""/>
    <n v="5"/>
    <n v="5"/>
    <n v="1"/>
    <n v="1"/>
    <n v="1"/>
    <n v="1"/>
    <x v="41"/>
    <x v="4"/>
    <x v="9"/>
    <s v="medycyna ratunkowa"/>
    <s v="liczba mieszkańców mieszkających w odległości powyżej 2km od SOR/liczba mieszkańcówx100"/>
    <s v="%"/>
    <s v="W celu obliczenia wskaźnika należy:_x000a_Krok 1 - geolokalizacja SOR_x000a_Krok 2 - analiza sieciowa w oparciu o sieć drogową - wyznaczenie najkrótszej trasy do SOR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31A"/>
    <s v="SOR (geolokalizacja)"/>
    <s v="1.1"/>
    <s v="liczba mieszkańców"/>
    <s v="1) Narodowy Fundusz Zdrowia"/>
    <s v="NFZ_081 _x000a_Lista SOR w województwie świętokrzyskim"/>
    <n v="0"/>
    <s v="1) Ewidencja Ludności"/>
    <s v="ELUD_001_x000a_ Mieszkańcy _x000a_ [adres zameldowania na podbyt stały/czasowy]"/>
    <n v="0"/>
    <n v="0"/>
    <n v="0"/>
    <n v="0"/>
    <n v="0"/>
    <n v="0"/>
    <n v="0"/>
    <n v="0"/>
    <n v="0"/>
    <n v="0"/>
    <e v="#REF!"/>
    <e v="#REF!"/>
    <e v="#REF!"/>
    <e v="#REF!"/>
    <e v="#REF!"/>
    <e v="#REF!"/>
    <e v="#REF!"/>
    <e v="#REF!"/>
    <e v="#REF!"/>
    <e v="#REF!"/>
  </r>
  <r>
    <n v="740"/>
    <n v="30"/>
    <s v="3.30"/>
    <s v="3.30"/>
    <s v="odsetek mieszkańców mieszkających w odległości do 1km od placówki opieki nocnej i świątecznej"/>
    <x v="309"/>
    <s v=""/>
    <s v=""/>
    <s v=""/>
    <s v=""/>
    <s v=""/>
    <s v=""/>
    <s v=""/>
    <s v=""/>
    <s v=""/>
    <s v=""/>
    <s v=""/>
    <s v=""/>
    <s v=""/>
    <n v="5"/>
    <n v="5"/>
    <n v="1"/>
    <n v="1"/>
    <n v="1"/>
    <n v="1"/>
    <x v="42"/>
    <x v="4"/>
    <x v="9"/>
    <s v="opieka nocna i świąteczna"/>
    <s v="liczba mieszkańców mieszkających w odległości do 1km od placówki opieki nocnej i świątecznej/liczba mieszkańcówx100"/>
    <s v="%"/>
    <s v="W celu obliczenia wskaźnika należy:_x000a_Krok 1 - geolokalizacja placówek opieki nocnej i świątecznej_x000a_Krok 2 - analiza sieciowa w oparciu o sieć drogową - wyznaczenie najkrótszej trasy do placówek opieki nocnej i świątecznej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32A"/>
    <s v="placówki opieki nocnej i świątecznej (geolokalizacja)"/>
    <s v="1.1"/>
    <s v="liczba mieszkańców"/>
    <s v="1) Świętokrzyskie Centrum Ratownictwa Medycznego i Transportu Sanitarnego"/>
    <s v="ŚCRMiTS_079_x000a_Rozmieszczenie placówek opieki nocnej i świątecznej"/>
    <n v="0"/>
    <s v="1) Ewidencja Ludności"/>
    <s v="ELUD_001_x000a_ Mieszkańcy _x000a_ [adres zameldowania na podbyt stały/czasowy]"/>
    <n v="0"/>
    <n v="0"/>
    <n v="0"/>
    <n v="0"/>
    <n v="0"/>
    <n v="0"/>
    <n v="0"/>
    <n v="0"/>
    <n v="0"/>
    <n v="0"/>
    <e v="#REF!"/>
    <e v="#REF!"/>
    <e v="#REF!"/>
    <e v="#REF!"/>
    <e v="#REF!"/>
    <e v="#REF!"/>
    <e v="#REF!"/>
    <e v="#REF!"/>
    <e v="#REF!"/>
    <e v="#REF!"/>
  </r>
  <r>
    <n v="741"/>
    <n v="31"/>
    <s v="3.31"/>
    <s v="3.31"/>
    <s v="odsetek mieszkańców mieszkających w odległości od 1km do 2km od placówki opieki nocnej i świątecznej"/>
    <x v="310"/>
    <s v=""/>
    <s v=""/>
    <s v=""/>
    <s v=""/>
    <s v=""/>
    <s v=""/>
    <s v=""/>
    <s v=""/>
    <s v=""/>
    <s v=""/>
    <s v=""/>
    <s v=""/>
    <s v=""/>
    <n v="5"/>
    <n v="5"/>
    <n v="1"/>
    <n v="1"/>
    <n v="1"/>
    <n v="1"/>
    <x v="42"/>
    <x v="4"/>
    <x v="9"/>
    <s v="opieka nocna i świąteczna"/>
    <s v="liczba mieszkańców mieszkających w odległości od 1km do 2km od placówki opieki nocnej i świątecznej/liczba mieszkańcówx100"/>
    <s v="%"/>
    <s v="W celu obliczenia wskaźnika należy:_x000a_Krok 1 - geolokalizacja placówek opieki nocnej i świątecznej_x000a_Krok 2 - analiza sieciowa w oparciu o sieć drogową - wyznaczenie najkrótszej trasy do placówek opieki nocnej i świątecznej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33A"/>
    <s v="placówki opieki nocnej i świątecznej (geolokalizacja)"/>
    <s v="1.1"/>
    <s v="liczba mieszkańców"/>
    <s v="1) Świętokrzyskie Centrum Ratownictwa Medycznego i Transportu Sanitarnego"/>
    <s v="ŚCRMiTS_079_x000a_Rozmieszczenie placówek opieki nocnej i świątecznej"/>
    <n v="0"/>
    <s v="1) Ewidencja Ludności"/>
    <s v="ELUD_001_x000a_ Mieszkańcy _x000a_ [adres zameldowania na podbyt stały/czasowy]"/>
    <n v="0"/>
    <n v="0"/>
    <n v="0"/>
    <n v="0"/>
    <n v="0"/>
    <n v="0"/>
    <n v="0"/>
    <n v="0"/>
    <n v="0"/>
    <n v="0"/>
    <e v="#REF!"/>
    <e v="#REF!"/>
    <e v="#REF!"/>
    <e v="#REF!"/>
    <e v="#REF!"/>
    <e v="#REF!"/>
    <e v="#REF!"/>
    <e v="#REF!"/>
    <e v="#REF!"/>
    <e v="#REF!"/>
  </r>
  <r>
    <n v="742"/>
    <n v="32"/>
    <s v="3.32"/>
    <s v="3.32"/>
    <s v="odsetek mieszkańców mieszkających w odległości powyżej 2km od placówki opieki nocnej i świątecznej"/>
    <x v="311"/>
    <s v=""/>
    <s v=""/>
    <s v=""/>
    <s v=""/>
    <s v=""/>
    <s v=""/>
    <s v=""/>
    <s v=""/>
    <s v=""/>
    <s v=""/>
    <s v=""/>
    <s v=""/>
    <s v=""/>
    <n v="5"/>
    <n v="5"/>
    <n v="1"/>
    <n v="1"/>
    <n v="1"/>
    <n v="1"/>
    <x v="43"/>
    <x v="4"/>
    <x v="9"/>
    <s v="opieka nocna i świąteczna"/>
    <s v="liczba mieszkańców mieszkających w odległości powyżej 2km od placówki opieki nocnej i świątecznej/liczba mieszkańcówx100"/>
    <s v="%"/>
    <s v="W celu obliczenia wskaźnika należy:_x000a_Krok 1 - geolokalizacja placówek opieki nocnej i świątecznej_x000a_Krok 2 - analiza sieciowa w oparciu o sieć drogową - wyznaczenie najkrótszej trasy do placówek opieki nocnej i świątecznej (ISO areas)_x000a_Kok - 3 przypisanie do każdego mieszkańca odległości do najbliższego punktu POZ_x000a_Krok - 4 selekcja mieszkańców spełniających kryterium odległości_x000a_Krok 5 - przypisanie liczby mieszkańców spełniających kryterium odległości do jednostki analitycznej_x000a_W przypadku wskaźnika dla poziomu miasta należy zsumować liczbę mieszkańców z poszczególnych jednostek analitycznych"/>
    <s v="roczna"/>
    <s v="3.34A"/>
    <s v="placówki opieki nocnej i świątecznej (geolokalizacja)"/>
    <s v="1.1"/>
    <s v="liczba mieszkańców"/>
    <s v="1) Świętokrzyskie Centrum Ratownictwa Medycznego i Transportu Sanitarnego"/>
    <s v="ŚCRMiTS_079_x000a_Rozmieszczenie placówek opieki nocnej i świątecznej"/>
    <n v="0"/>
    <s v="1) Ewidencja Ludności"/>
    <s v="ELUD_001_x000a_ Mieszkańcy _x000a_ [adres zameldowania na podbyt stały/czasowy]"/>
    <n v="0"/>
    <n v="0"/>
    <n v="0"/>
    <n v="0"/>
    <n v="0"/>
    <n v="0"/>
    <n v="0"/>
    <n v="0"/>
    <n v="0"/>
    <n v="0"/>
    <e v="#REF!"/>
    <e v="#REF!"/>
    <e v="#REF!"/>
    <e v="#REF!"/>
    <e v="#REF!"/>
    <e v="#REF!"/>
    <e v="#REF!"/>
    <e v="#REF!"/>
    <e v="#REF!"/>
    <e v="#REF!"/>
  </r>
  <r>
    <n v="775"/>
    <n v="1"/>
    <s v="1.1"/>
    <s v="1.1"/>
    <s v="Liczba mieszkańców"/>
    <x v="312"/>
    <s v="13.4.3"/>
    <s v="ludność i warunki socjalne"/>
    <s v="wskaźnik profilowy"/>
    <s v=""/>
    <s v=""/>
    <s v=""/>
    <s v=""/>
    <s v=""/>
    <s v=""/>
    <s v=""/>
    <s v=""/>
    <s v=""/>
    <s v=""/>
    <n v="5"/>
    <n v="1"/>
    <n v="1"/>
    <n v="1"/>
    <n v="4"/>
    <n v="4"/>
    <x v="8"/>
    <x v="6"/>
    <x v="10"/>
    <s v="demografia"/>
    <s v="liczba mieszkańców"/>
    <s v="osoby"/>
    <s v="-"/>
    <s v="roczna"/>
    <s v="1.1"/>
    <s v="liczba mieszkańców"/>
    <n v="0"/>
    <n v="0"/>
    <s v="1) Ewidencja Ludności"/>
    <s v="ELUD_001_x000a_Mieszkańcy_x000a_"/>
    <n v="0"/>
    <n v="0"/>
    <n v="0"/>
    <n v="0"/>
    <s v="2) GUS BDL"/>
    <s v="Kategoria:  LUDNOŚĆ (K3)_x000a_Grupa: STAN LUDNOŚCI (G7)_x000a_Podgrupa: Ludność wg grup wieku i płci (P2137);_x000a_"/>
    <n v="0"/>
    <n v="0"/>
    <n v="0"/>
    <n v="0"/>
    <n v="0"/>
    <n v="0"/>
    <n v="0"/>
    <e v="#REF!"/>
    <e v="#REF!"/>
    <e v="#REF!"/>
    <e v="#REF!"/>
    <e v="#REF!"/>
    <e v="#REF!"/>
    <e v="#REF!"/>
    <e v="#REF!"/>
    <e v="#REF!"/>
    <e v="#REF!"/>
  </r>
  <r>
    <n v="756"/>
    <n v="2"/>
    <s v="1.2"/>
    <s v="1.2"/>
    <s v="Odsetek ludności kraju"/>
    <x v="313"/>
    <s v=""/>
    <s v=""/>
    <s v=""/>
    <s v=""/>
    <s v=""/>
    <s v=""/>
    <s v=""/>
    <s v=""/>
    <s v=""/>
    <s v=""/>
    <s v=""/>
    <s v=""/>
    <s v=""/>
    <n v="4"/>
    <n v="1"/>
    <n v="1"/>
    <n v="1"/>
    <n v="1"/>
    <n v="1"/>
    <x v="9"/>
    <x v="6"/>
    <x v="10"/>
    <s v="demografia"/>
    <s v="liczba mieszkańców/liczba mieszkańców krajux100"/>
    <s v="%"/>
    <s v="Liczba mieszkańców to liczba osób zameldowanych na terenie miasta"/>
    <s v="roczna"/>
    <s v="1.1"/>
    <s v="liczba mieszkańców"/>
    <s v="1.2A"/>
    <s v="liczba mieszkańców kraju"/>
    <s v="1) Ewidencja Ludności"/>
    <s v="ELUD_001_x000a_Mieszkańcy_x000a_"/>
    <n v="0"/>
    <s v="1) GUS BDL"/>
    <s v="Kategoria:  LUDNOŚĆ (K3)_x000a_Grupa: STAN LUDNOŚCI (G7)_x000a_Podgrupa: Ludność wg grup wieku i płci (P2137);_x000a_"/>
    <n v="0"/>
    <s v="2) GUS BDL"/>
    <s v="Kategoria:  LUDNOŚĆ (K3)_x000a_Grupa: STAN LUDNOŚCI (G7)_x000a_Podgrupa: Ludność wg grup wieku i płci (P2137);_x000a_"/>
    <n v="0"/>
    <n v="0"/>
    <n v="0"/>
    <n v="0"/>
    <n v="0"/>
    <n v="0"/>
    <n v="0"/>
    <e v="#REF!"/>
    <e v="#REF!"/>
    <e v="#REF!"/>
    <e v="#REF!"/>
    <e v="#REF!"/>
    <e v="#REF!"/>
    <e v="#REF!"/>
    <e v="#REF!"/>
    <e v="#REF!"/>
    <e v="#REF!"/>
  </r>
  <r>
    <n v="757"/>
    <n v="3"/>
    <s v="1.3"/>
    <s v="1.3"/>
    <s v="Roczna zmiana liczby ludności"/>
    <x v="314"/>
    <s v="13.4.1"/>
    <s v="ludność i warunki socjalne"/>
    <s v="wskaźnik profilowy"/>
    <s v=""/>
    <s v=""/>
    <s v=""/>
    <s v=""/>
    <s v=""/>
    <s v=""/>
    <s v="I.2"/>
    <s v="ogólne-demografia"/>
    <s v="I.1.3"/>
    <s v="demografia"/>
    <n v="5"/>
    <n v="4"/>
    <n v="1"/>
    <n v="1"/>
    <n v="1"/>
    <n v="1"/>
    <x v="0"/>
    <x v="6"/>
    <x v="10"/>
    <s v="demografia"/>
    <s v="liczba mieszkańców/liczba mieszkańców w roku poprzednimx100"/>
    <s v="%"/>
    <s v="-"/>
    <s v="roczna"/>
    <s v="1.1"/>
    <s v="liczba mieszkańców"/>
    <s v="1.1*"/>
    <s v="liczba mieszkańców w roku poprzednim"/>
    <s v="1) Ewidencja Ludności"/>
    <s v="ELUD_001_x000a_Mieszkańcy"/>
    <n v="0"/>
    <s v="1) Ewidencja Ludności"/>
    <s v="ELUD_001_x000a_Mieszkańcy stan na rok poprzedni"/>
    <n v="0"/>
    <s v="2) GUS BDL2"/>
    <s v="Kategoria:  LUDNOŚĆ (K3)_x000a_Grupa: STAN LUDNOŚCI (G7)_x000a_Podgrupa: Ludność wg grup wieku i płci (P2137);_x000a_"/>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758"/>
    <n v="4"/>
    <s v="1.4"/>
    <s v="1.4"/>
    <s v="Gęstość zaludnienia"/>
    <x v="315"/>
    <s v="21.5.1"/>
    <s v="planowanie przestrzenne"/>
    <s v="wskaźnik pomocniczy"/>
    <s v=""/>
    <s v=""/>
    <s v=""/>
    <s v=""/>
    <s v="I.3"/>
    <s v="demografia"/>
    <s v="I.3"/>
    <s v="ogólne-demografia"/>
    <s v="I.1.4"/>
    <s v="demografia"/>
    <n v="5"/>
    <n v="4"/>
    <n v="5"/>
    <n v="1"/>
    <n v="4"/>
    <n v="4"/>
    <x v="12"/>
    <x v="6"/>
    <x v="10"/>
    <s v="demografia"/>
    <s v="liczba mieszkańców/powierzchnia miasta3"/>
    <s v="osoby/km2"/>
    <s v="-"/>
    <s v="roczna"/>
    <s v="1.1"/>
    <s v="liczba mieszkańców"/>
    <s v="8.1"/>
    <s v="powierzchnia miasta3"/>
    <s v="1) Ewidencja Ludności"/>
    <s v="ELUD_001_x000a_Mieszkańcy_x000a_[adres]"/>
    <n v="0"/>
    <s v="1) Ewidencja Gruntów i Budynków"/>
    <s v="EGIB_002_x000a_[EGB_JednostkaEwidencyjna]"/>
    <n v="0"/>
    <s v="2) GUS BDL2"/>
    <s v="Kategoria:  LUDNOŚĆ (K3)_x000a_Grupa: STAN LUDNOŚCI (G7)_x000a_Podgrupa: Ludność wg grup wieku i płci (P2137);_x000a_"/>
    <s v="2 Dane nie pozwlają na obliczenie wskaźnika dla poziomu bardziej szczegółowego niż poziom miasta."/>
    <s v="2) GUS BDL2"/>
    <s v="Kategoria: PODZIAŁ TERYTORIALNY (K1)_x000a_Grupa: POWIERZCHNIA GEODEZYJNA KRAJU (DANE GUGIK) (G441)_x000a_Podgrupa: Powierzchnia (P1410)_x000a_"/>
    <n v="0"/>
    <s v="1) GUS BDL2"/>
    <s v="Kategoria: LUDNOŚĆ _x000a_Grupa: STAN LUDNOŚCI_x000a_Podgrupa: Gęstość zaludnienia oraz wskaźnik"/>
    <n v="0"/>
    <e v="#REF!"/>
    <e v="#REF!"/>
    <e v="#REF!"/>
    <e v="#REF!"/>
    <e v="#REF!"/>
    <e v="#REF!"/>
    <e v="#REF!"/>
    <e v="#REF!"/>
    <e v="#REF!"/>
    <e v="#REF!"/>
  </r>
  <r>
    <n v="759"/>
    <n v="5"/>
    <s v="1.5/3.1"/>
    <s v="1.5_3.1"/>
    <s v="Średnia prognozowana długość życia w chwili urodzenia"/>
    <x v="280"/>
    <s v="11.1"/>
    <s v="zdrowie"/>
    <s v="wskaźnik podstawowy"/>
    <s v=""/>
    <s v=""/>
    <s v=""/>
    <s v=""/>
    <s v=""/>
    <s v=""/>
    <s v=""/>
    <s v=""/>
    <s v=""/>
    <s v=""/>
    <n v="5"/>
    <n v="1"/>
    <n v="1"/>
    <n v="1"/>
    <n v="1"/>
    <n v="1"/>
    <x v="9"/>
    <x v="6"/>
    <x v="8"/>
    <s v="demografia"/>
    <s v="średnia liczba lat do przeżycia przez grupę osób urodzonych w tym samym roku, jeżeli ich zdrowie i warunki życia w chwili urodzenia pozostają takie same przez całe życie"/>
    <s v="lata"/>
    <s v="Zgodnie z definicja normy ISO 37120 średnia długość życia to przeciętna długość trwanie życia dla noworodka urodzonego w danym roku."/>
    <s v="dwuletnia"/>
    <s v="1.5/3.1"/>
    <s v="średnia prognozowana długość życia w chwili urodzenia"/>
    <n v="0"/>
    <s v=""/>
    <s v="1) Ewidencja Ludności"/>
    <s v="ELUD_001_x000a_Urodzenia żywe_x000a_[data urodzenia, płeć]"/>
    <n v="0"/>
    <n v="0"/>
    <s v="ELUD_001_x000a_Zgony_x000a_[data urodzenia,płeć, data zgonu]"/>
    <n v="0"/>
    <n v="0"/>
    <n v="0"/>
    <n v="0"/>
    <n v="0"/>
    <n v="0"/>
    <n v="0"/>
    <n v="0"/>
    <n v="0"/>
    <n v="0"/>
    <e v="#REF!"/>
    <e v="#REF!"/>
    <e v="#REF!"/>
    <e v="#REF!"/>
    <e v="#REF!"/>
    <e v="#REF!"/>
    <e v="#REF!"/>
    <e v="#REF!"/>
    <e v="#REF!"/>
    <e v="#REF!"/>
  </r>
  <r>
    <n v="1492"/>
    <n v="6"/>
    <s v="1.6/3.2"/>
    <s v="1.6_3.2"/>
    <s v="Średnia prognozowana długość życia w chwili urodzenia - kobiety"/>
    <x v="281"/>
    <n v="0"/>
    <n v="0"/>
    <n v="0"/>
    <n v="0"/>
    <n v="0"/>
    <n v="0"/>
    <n v="0"/>
    <n v="0"/>
    <n v="0"/>
    <n v="0"/>
    <n v="0"/>
    <n v="0"/>
    <n v="0"/>
    <n v="5"/>
    <n v="1"/>
    <n v="1"/>
    <n v="1"/>
    <n v="4"/>
    <n v="4"/>
    <x v="44"/>
    <x v="6"/>
    <x v="8"/>
    <s v="demografia"/>
    <s v="średnia liczba lat do przeżycia przez grupę osób urodzonych w tym samym roku, jeżeli ich zdrowie i warunki życia w chwili urodzenia pozostają takie same przez całe życie"/>
    <s v="lata"/>
    <s v="Średnia długość życia to przeciętna długość trwanie życia dla noworodka urodzonego w danym roku."/>
    <s v="roczna"/>
    <s v="1.6/3.2"/>
    <s v="średnia prognozowana długość życia w chwili urodzenia - kobiety"/>
    <n v="0"/>
    <n v="0"/>
    <s v="1) Ewidencja Ludności"/>
    <s v="ELUD_001_x000a_Mieszkańcy - kobiety_x000a_[data urodzenia, płeć]"/>
    <n v="0"/>
    <n v="0"/>
    <s v="ELUD_001_x000a_Zgony - kobiety_x000a_[data urodzenia,płeć, data zgonu, płeć]"/>
    <n v="0"/>
    <n v="0"/>
    <n v="0"/>
    <n v="0"/>
    <n v="0"/>
    <n v="0"/>
    <n v="0"/>
    <s v="1) GUS BDL2"/>
    <s v="Kategoria: K3 LUDNOŚĆ_x000a_ Grupa: G7 STAN LUDNOŚCI_x000a_ Podgrupa: P2730 Przeciętne dalsze trwanie życia"/>
    <n v="0"/>
    <e v="#REF!"/>
    <e v="#REF!"/>
    <e v="#REF!"/>
    <e v="#REF!"/>
    <e v="#REF!"/>
    <e v="#REF!"/>
    <e v="#REF!"/>
    <e v="#REF!"/>
    <e v="#REF!"/>
    <e v="#REF!"/>
  </r>
  <r>
    <n v="1493"/>
    <n v="7"/>
    <s v="1.7/3.3"/>
    <s v="1.7_3.3"/>
    <s v="Średnia prognozowana długość życia w chwili urodzenia - mężczyźni"/>
    <x v="282"/>
    <n v="0"/>
    <n v="0"/>
    <n v="0"/>
    <n v="0"/>
    <n v="0"/>
    <n v="0"/>
    <n v="0"/>
    <n v="0"/>
    <n v="0"/>
    <n v="0"/>
    <n v="0"/>
    <n v="0"/>
    <n v="0"/>
    <n v="5"/>
    <n v="1"/>
    <n v="1"/>
    <n v="1"/>
    <n v="4"/>
    <n v="4"/>
    <x v="44"/>
    <x v="6"/>
    <x v="8"/>
    <s v="demografia"/>
    <s v="średnia liczba lat do przeżycia przez grupę osób urodzonych w tym samym roku, jeżeli ich zdrowie i warunki życia w chwili urodzenia pozostają takie same przez całe życie"/>
    <s v="lata"/>
    <s v="Średnia długość życia to przeciętna długość trwanie życia dla noworodka urodzonego w danym roku."/>
    <s v="roczna"/>
    <s v="1.7/3.3"/>
    <s v="średnia prognozowana długość życia w chwili urodzenia - mężczyźni"/>
    <n v="0"/>
    <n v="0"/>
    <s v="1) Ewidencja Ludności"/>
    <s v="ELUD_001_x000a_Mieszkańcy - mężczyźni_x000a_[data urodzenia, płeć]"/>
    <n v="0"/>
    <n v="0"/>
    <s v="ELUD_001_x000a_Zgony - mężczyźni_x000a_[data urodzenia,płeć, data zgonu, płeć]"/>
    <n v="0"/>
    <n v="0"/>
    <n v="0"/>
    <n v="0"/>
    <n v="0"/>
    <n v="0"/>
    <n v="0"/>
    <s v="1) GUS BDL2"/>
    <s v="Kategoria: K3 LUDNOŚĆ_x000a_ Grupa: G7 STAN LUDNOŚCI_x000a_ Podgrupa: P2730 Przeciętne dalsze trwanie życia"/>
    <n v="0"/>
    <e v="#REF!"/>
    <e v="#REF!"/>
    <e v="#REF!"/>
    <e v="#REF!"/>
    <e v="#REF!"/>
    <e v="#REF!"/>
    <e v="#REF!"/>
    <e v="#REF!"/>
    <e v="#REF!"/>
    <e v="#REF!"/>
  </r>
  <r>
    <n v="760"/>
    <n v="8"/>
    <s v="1.8"/>
    <s v="1.8"/>
    <s v="Przeciętny wiek mieszkańców"/>
    <x v="316"/>
    <s v=""/>
    <s v=""/>
    <s v=""/>
    <s v=""/>
    <s v=""/>
    <s v=""/>
    <s v=""/>
    <s v=""/>
    <s v=""/>
    <s v=""/>
    <s v=""/>
    <s v="I.1.5"/>
    <s v="demografia"/>
    <n v="5"/>
    <n v="4"/>
    <n v="1"/>
    <n v="1"/>
    <n v="4"/>
    <n v="4"/>
    <x v="8"/>
    <x v="6"/>
    <x v="10"/>
    <s v="demografia"/>
    <s v="mediana wieku mieszkańców"/>
    <s v="lata"/>
    <s v="Przeciętny wiek mieszkańców to mediana wszystkich osób zameldowanych na terenie miasta. Wartość mediany wyznacza granicę wieku, którą połowa osób w danej zbiorowości już przekroczyła, a druga połowa jeszcze nie osiągnęła."/>
    <s v="roczna"/>
    <s v="1.8A"/>
    <s v="wiek poszczególnych mieszkańców miasta"/>
    <n v="0"/>
    <n v="0"/>
    <s v="1) Ewidencja Ludności"/>
    <s v="ELUD_001_x000a_Mieszkańcy_x000a_[data urodzenia,adres zameldowania na pobyt stały/czasowy]"/>
    <n v="0"/>
    <n v="0"/>
    <s v="ELUD_001_x000a_Mieszkańcy_x000a_[adres zameldowania na pobyt stały/czasowy]"/>
    <n v="0"/>
    <n v="0"/>
    <n v="0"/>
    <n v="0"/>
    <n v="0"/>
    <n v="0"/>
    <n v="0"/>
    <s v="1) GUS BDL2"/>
    <s v="Kategoria: LUDNOŚĆ _x000a_Grupa: STAN LUDNOŚCI_x000a_Podgrupa: Mediana wieku ludności według płci;_x000a_"/>
    <n v="0"/>
    <e v="#REF!"/>
    <e v="#REF!"/>
    <e v="#REF!"/>
    <e v="#REF!"/>
    <e v="#REF!"/>
    <e v="#REF!"/>
    <e v="#REF!"/>
    <e v="#REF!"/>
    <e v="#REF!"/>
    <e v="#REF!"/>
  </r>
  <r>
    <n v="761"/>
    <n v="9"/>
    <s v="1.9"/>
    <s v="1.9"/>
    <s v="Wskaźnik feminizacji"/>
    <x v="317"/>
    <s v=""/>
    <s v=""/>
    <s v=""/>
    <s v=""/>
    <s v=""/>
    <s v=""/>
    <s v=""/>
    <s v="I.2"/>
    <s v="demografia"/>
    <s v=""/>
    <s v=""/>
    <s v="I.1.2"/>
    <s v="demografia"/>
    <n v="5"/>
    <n v="1"/>
    <n v="1"/>
    <n v="1"/>
    <n v="4"/>
    <n v="4"/>
    <x v="0"/>
    <x v="6"/>
    <x v="10"/>
    <s v="demografia"/>
    <s v="liczba kobiet/liczba mężczyzn/100"/>
    <s v="osoby"/>
    <s v="-"/>
    <s v="roczna"/>
    <s v="1.9A"/>
    <s v="liczba kobiet"/>
    <s v="1.9B"/>
    <s v="liczba mężczyzn"/>
    <s v="1) Ewidencja Ludności"/>
    <s v="ELUD_001_x000a_Mieszkańcy - mężczyźni_x000a_[płeć]"/>
    <n v="0"/>
    <s v="1) Ewidencja Ludności"/>
    <s v="ELUD_001_x000a_Mieszkańcy - mężczyźni_x000a_[płeć]"/>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63"/>
    <n v="10"/>
    <s v="1.10"/>
    <s v="1.10"/>
    <s v="Odsetek osób, które są dziećmi (0-14 lat)"/>
    <x v="318"/>
    <s v="13.4.3"/>
    <s v="ludność i warunki socjalne"/>
    <s v="wskaźnik profilowy"/>
    <s v=""/>
    <s v=""/>
    <s v=""/>
    <s v=""/>
    <s v=""/>
    <s v=""/>
    <s v=""/>
    <s v=""/>
    <s v=""/>
    <s v=""/>
    <n v="5"/>
    <n v="1"/>
    <n v="1"/>
    <n v="1"/>
    <n v="1"/>
    <n v="1"/>
    <x v="9"/>
    <x v="6"/>
    <x v="10"/>
    <s v="demografia"/>
    <s v="liczba mieszkańców w wieku 0-14 lat/liczba mieszkańcówx100"/>
    <s v="%"/>
    <s v="-"/>
    <s v="dwuletnia  (dostosowana do terminu certyfikacji ISO 37120)"/>
    <s v="1.10A"/>
    <s v="liczba mieszkańców w wieku 0-14 lat"/>
    <s v="1.1"/>
    <s v="liczba mieszkańców"/>
    <s v="1) Ewidencja Ludności"/>
    <s v="ELUD_001_x000a_Mieszkańcy - w wieku 0-14 lat_x000a_[data urodzenia]"/>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64"/>
    <n v="11"/>
    <s v="1.11"/>
    <s v="1.11"/>
    <s v="Odsetek osób, które są dziećmi (0-14 lat) - kobiety"/>
    <x v="319"/>
    <s v="13.4.3"/>
    <s v="ludność i warunki socjalne"/>
    <s v="wskaźnik profilowy"/>
    <s v=""/>
    <s v=""/>
    <s v=""/>
    <s v=""/>
    <s v=""/>
    <s v=""/>
    <s v=""/>
    <s v=""/>
    <s v=""/>
    <s v=""/>
    <n v="5"/>
    <n v="1"/>
    <n v="1"/>
    <n v="1"/>
    <n v="1"/>
    <n v="1"/>
    <x v="9"/>
    <x v="6"/>
    <x v="10"/>
    <s v="demografia"/>
    <s v="liczba kobiet w wieku 0-14 lat/liczba mieszkańcówx100"/>
    <s v="%"/>
    <s v="-"/>
    <s v="dwuletnia  (dostosowana do terminu certyfikacji ISO 37120)"/>
    <s v="1.11A"/>
    <s v="liczba kobiet w wieku 0-14 lat"/>
    <s v="1.1"/>
    <s v="liczba mieszkańców"/>
    <s v="1) Ewidencja Ludności"/>
    <s v="ELUD_001_x000a_Mieszkańcy - kobiety w wieku 0-1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65"/>
    <n v="12"/>
    <s v="1.12"/>
    <s v="1.12"/>
    <s v="Odsetek osób, które są dziećmi (0-14 lat) - mężczyźni"/>
    <x v="320"/>
    <s v="13.4.3"/>
    <s v="ludność i warunki socjalne"/>
    <s v="wskaźnik profilowy"/>
    <s v=""/>
    <s v=""/>
    <s v=""/>
    <s v=""/>
    <s v=""/>
    <s v=""/>
    <s v=""/>
    <s v=""/>
    <s v=""/>
    <s v=""/>
    <n v="5"/>
    <n v="1"/>
    <n v="1"/>
    <n v="1"/>
    <n v="1"/>
    <n v="1"/>
    <x v="9"/>
    <x v="6"/>
    <x v="10"/>
    <s v="demografia"/>
    <s v="liczba mężczyzn w wieku 0-14 lat/liczba mieszkańcówx100"/>
    <s v="%"/>
    <s v="-"/>
    <s v="dwuletnia  (dostosowana do terminu certyfikacji ISO 37120)"/>
    <s v="1.12A"/>
    <s v="liczba mężczyzn w wieku 0-14 lat"/>
    <s v="1.1"/>
    <s v="liczba mieszkańców"/>
    <s v="1) Ewidencja Ludności"/>
    <s v="ELUD_001_x000a_Mieszkańcy - mężczyźni w wieku 0-1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66"/>
    <n v="13"/>
    <s v="1.13"/>
    <s v="1.13"/>
    <s v="Odsetek osób, które są młodzieżą (15-24 lat)"/>
    <x v="321"/>
    <s v="13.4.3"/>
    <s v="ludność i warunki socjalne"/>
    <s v="wskaźnik profilowy"/>
    <s v=""/>
    <s v=""/>
    <s v=""/>
    <s v=""/>
    <s v=""/>
    <s v=""/>
    <s v=""/>
    <s v=""/>
    <s v=""/>
    <s v=""/>
    <n v="5"/>
    <n v="1"/>
    <n v="1"/>
    <n v="1"/>
    <n v="1"/>
    <n v="1"/>
    <x v="9"/>
    <x v="6"/>
    <x v="10"/>
    <s v="demografia"/>
    <s v="liczba mieszkańców w wieku 15-24 lata/liczba mieszkańcówx100"/>
    <s v="%"/>
    <s v="-"/>
    <s v="dwuletnia  (dostosowana do terminu certyfikacji ISO 37120)"/>
    <s v="1.13A"/>
    <s v="liczba mieszkańców w wieku 15-24 lata"/>
    <s v="1.1"/>
    <s v="liczba mieszkańców"/>
    <s v="1) Ewidencja Ludności"/>
    <s v="ELUD_001_x000a_Mieszkańcy - w wieku 15-24 lat_x000a_[data urodzenia]"/>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67"/>
    <n v="14"/>
    <s v="1.14"/>
    <s v="1.14"/>
    <s v="Odsetek osób, które są młodzieżą (15-24 lat) - kobiety"/>
    <x v="322"/>
    <s v="13.4.3"/>
    <s v="ludność i warunki socjalne"/>
    <s v="wskaźnik profilowy"/>
    <s v=""/>
    <s v=""/>
    <s v=""/>
    <s v=""/>
    <s v=""/>
    <s v=""/>
    <s v=""/>
    <s v=""/>
    <s v=""/>
    <s v=""/>
    <n v="5"/>
    <n v="1"/>
    <n v="1"/>
    <n v="1"/>
    <n v="1"/>
    <n v="1"/>
    <x v="9"/>
    <x v="6"/>
    <x v="10"/>
    <s v="demografia"/>
    <s v="liczba kobiet w wieku 15-24 lata/liczba mieszkańcówx100"/>
    <s v="%"/>
    <s v="-"/>
    <s v="dwuletnia  (dostosowana do terminu certyfikacji ISO 37120)"/>
    <s v="1.14A"/>
    <s v="liczba kobiet w wieku 15-24 lata"/>
    <s v="1.1"/>
    <s v="liczba mieszkańców"/>
    <s v="1) Ewidencja Ludności"/>
    <s v="ELUD_001_x000a_Mieszkańcy - kobiety w wieku 15-2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68"/>
    <n v="15"/>
    <s v="1.15"/>
    <s v="1.15"/>
    <s v="Odsetek osób, które są młodzieżą (15-24 lat) - mężczyźni"/>
    <x v="323"/>
    <s v="13.4.3"/>
    <s v="ludność i warunki socjalne"/>
    <s v="wskaźnik profilowy"/>
    <s v=""/>
    <s v=""/>
    <s v=""/>
    <s v=""/>
    <s v=""/>
    <s v=""/>
    <s v=""/>
    <s v=""/>
    <s v=""/>
    <s v=""/>
    <n v="5"/>
    <n v="1"/>
    <n v="1"/>
    <n v="1"/>
    <n v="1"/>
    <n v="1"/>
    <x v="9"/>
    <x v="6"/>
    <x v="10"/>
    <s v="demografia"/>
    <s v="liczba mężczyzn w wieku 15-24 lata/liczba mieszkańcówx100"/>
    <s v="%"/>
    <s v="-"/>
    <s v="dwuletnia  (dostosowana do terminu certyfikacji ISO 37120)"/>
    <s v="1.15A"/>
    <s v="liczba mężczyzn w wieku 15-24 lata"/>
    <s v="1.1"/>
    <s v="liczba mieszkańców"/>
    <s v="1) Ewidencja Ludności"/>
    <s v="ELUD_001_x000a_Mieszkańcy - mężczyźni w wieku 15-2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69"/>
    <n v="16"/>
    <s v="1.16"/>
    <s v="1.16"/>
    <s v="Odsetek osób, które są dorosłymi (25-64 lata)"/>
    <x v="324"/>
    <s v="13.4.3"/>
    <s v="ludność i warunki socjalne"/>
    <s v="wskaźnik profilowy"/>
    <s v=""/>
    <s v=""/>
    <s v=""/>
    <s v=""/>
    <s v=""/>
    <s v=""/>
    <s v=""/>
    <s v=""/>
    <s v=""/>
    <s v=""/>
    <n v="5"/>
    <n v="1"/>
    <n v="1"/>
    <n v="1"/>
    <n v="1"/>
    <n v="1"/>
    <x v="9"/>
    <x v="6"/>
    <x v="10"/>
    <s v="demografia"/>
    <s v="liczba mieszkańców w wieku 25-64 lata/liczba mieszkańcówx100"/>
    <s v="%"/>
    <s v="-"/>
    <s v="dwuletnia  (dostosowana do terminu certyfikacji ISO 37120)"/>
    <s v="1.16A"/>
    <s v="liczba mieszkańców w wieku 25-64 lata"/>
    <s v="1.1"/>
    <s v="liczba mieszkańców"/>
    <s v="1) Ewidencja Ludności"/>
    <s v="ELUD_001_x000a_Mieszkańcy - w wieku 25-64 lat_x000a_[data urodzenia]"/>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70"/>
    <n v="17"/>
    <s v="1.17"/>
    <s v="1.17"/>
    <s v="Odsetek osób, które są dorosłymi (25-64 lata) - kobiety"/>
    <x v="325"/>
    <s v="13.4.3"/>
    <s v="ludność i warunki socjalne"/>
    <s v="wskaźnik profilowy"/>
    <s v=""/>
    <s v=""/>
    <s v=""/>
    <s v=""/>
    <s v=""/>
    <s v=""/>
    <s v=""/>
    <s v=""/>
    <s v=""/>
    <s v=""/>
    <n v="5"/>
    <n v="1"/>
    <n v="1"/>
    <n v="1"/>
    <n v="1"/>
    <n v="1"/>
    <x v="9"/>
    <x v="6"/>
    <x v="10"/>
    <s v="demografia"/>
    <s v="liczba kobiet w wieku 25-64 lata/liczba mieszkańcówx100"/>
    <s v="%"/>
    <s v="-"/>
    <s v="dwuletnia  (dostosowana do terminu certyfikacji ISO 37120)"/>
    <s v="1.17A"/>
    <s v="liczba kobiet w wieku 25-64 lata"/>
    <s v="1.1"/>
    <s v="liczba mieszkańców"/>
    <s v="1) Ewidencja Ludności"/>
    <s v="ELUD_001_x000a_Mieszkańcy - kobiety w wieku  25-6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71"/>
    <n v="18"/>
    <s v="1.18"/>
    <s v="1.18"/>
    <s v="Odsetek osób, które są dorosłymi (25-64 lata) - mężczyźni"/>
    <x v="326"/>
    <s v="13.4.3"/>
    <s v="ludność i warunki socjalne"/>
    <s v="wskaźnik profilowy"/>
    <s v=""/>
    <s v=""/>
    <s v=""/>
    <s v=""/>
    <s v=""/>
    <s v=""/>
    <s v=""/>
    <s v=""/>
    <s v=""/>
    <s v=""/>
    <n v="5"/>
    <n v="1"/>
    <n v="1"/>
    <n v="1"/>
    <n v="1"/>
    <n v="1"/>
    <x v="9"/>
    <x v="6"/>
    <x v="10"/>
    <s v="demografia"/>
    <s v="liczba mężczyzn w wieku 25-64 lata/liczba mieszkańcówx100"/>
    <s v="%"/>
    <s v="-"/>
    <s v="dwuletnia  (dostosowana do terminu certyfikacji ISO 37120)"/>
    <s v="1.18A"/>
    <s v="liczba mężczyzn w wieku 25-64 lata"/>
    <s v="1.1"/>
    <s v="liczba mieszkańców"/>
    <s v="1) Ewidencja Ludności"/>
    <s v="ELUD_001_x000a_Mieszkańcy - mężczyźni w wieku  25-64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72"/>
    <n v="19"/>
    <s v="1.19"/>
    <s v="1.19"/>
    <s v="Odsetek osób, które są seniorami (65+)"/>
    <x v="327"/>
    <s v="13.4.3"/>
    <s v="ludność i warunki socjalne"/>
    <s v="wskaźnik profilowy"/>
    <s v=""/>
    <s v=""/>
    <s v=""/>
    <s v=""/>
    <s v=""/>
    <s v=""/>
    <s v=""/>
    <s v=""/>
    <s v=""/>
    <s v=""/>
    <n v="5"/>
    <n v="1"/>
    <n v="1"/>
    <n v="1"/>
    <n v="1"/>
    <n v="1"/>
    <x v="9"/>
    <x v="6"/>
    <x v="10"/>
    <s v="demografia"/>
    <s v="liczba mieszkańców w wieku 65 lat i starszych/liczba mieszkańcówx100"/>
    <s v="%"/>
    <s v="-"/>
    <s v="dwuletnia  (dostosowana do terminu certyfikacji ISO 37120)"/>
    <s v="1.19A"/>
    <s v="liczba mieszkańców w wieku 65 lat i starszych"/>
    <s v="1.1"/>
    <s v="liczba mieszkańców"/>
    <s v="1) Ewidencja Ludności"/>
    <s v="ELUD_001_x000a_Mieszkańcy - w wieku 65+ lat_x000a_[data urodzenia]"/>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73"/>
    <n v="20"/>
    <s v="1.20"/>
    <s v="1.20"/>
    <s v="Odsetek osób, które są seniorami (65+) - kobiety"/>
    <x v="328"/>
    <s v="13.4.3"/>
    <s v="ludność i warunki socjalne"/>
    <s v="wskaźnik profilowy"/>
    <s v=""/>
    <s v=""/>
    <s v=""/>
    <s v=""/>
    <s v=""/>
    <s v=""/>
    <s v=""/>
    <s v=""/>
    <s v=""/>
    <s v=""/>
    <n v="5"/>
    <n v="1"/>
    <n v="1"/>
    <n v="1"/>
    <n v="1"/>
    <n v="1"/>
    <x v="9"/>
    <x v="6"/>
    <x v="10"/>
    <s v="demografia"/>
    <s v="liczba kobiet w wieku 65 lat i starszych/liczba mieszkańcówx100"/>
    <s v="%"/>
    <s v="-"/>
    <s v="dwuletnia  (dostosowana do terminu certyfikacji ISO 37120)"/>
    <s v="1.20A"/>
    <s v="liczba kobiet w wieku 65 lat i starszych"/>
    <s v="1.1"/>
    <s v="liczba mieszkańców"/>
    <s v="1) Ewidencja Ludności"/>
    <s v="ELUD_001_x000a_Mieszkańcy - kobiety w wieku 65+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74"/>
    <n v="21"/>
    <s v="1.21"/>
    <s v="1.21"/>
    <s v="Odsetek osób, które są seniorami (65+) - mężczyźni"/>
    <x v="329"/>
    <s v="13.4.3"/>
    <s v="ludność i warunki socjalne"/>
    <s v="wskaźnik profilowy"/>
    <s v=""/>
    <s v=""/>
    <s v=""/>
    <s v=""/>
    <s v=""/>
    <s v=""/>
    <s v=""/>
    <s v=""/>
    <s v=""/>
    <s v=""/>
    <n v="5"/>
    <n v="1"/>
    <n v="1"/>
    <n v="1"/>
    <n v="1"/>
    <n v="1"/>
    <x v="9"/>
    <x v="6"/>
    <x v="10"/>
    <s v="demografia"/>
    <s v="liczba mężczyzn w wieku 65 lat i starszych/liczba mieszkańcówx100"/>
    <s v="%"/>
    <s v="-"/>
    <s v="dwuletnia  (dostosowana do terminu certyfikacji ISO 37120)"/>
    <s v="1.21A"/>
    <s v="liczba mężczyzn w wieku 65 lat i starszych"/>
    <s v="1.1"/>
    <s v="liczba mieszkańców"/>
    <s v="1) Ewidencja Ludności"/>
    <s v="ELUD_001_x000a_Mieszkańcy - mężczyźni w wieku 65+ lat_x000a_[data urodzenia,płeć]"/>
    <n v="0"/>
    <s v="1) Ewidencja Ludności"/>
    <s v="ELUD_001_x000a_Mieszkańcy_x000a_"/>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76"/>
    <n v="22"/>
    <s v="1.22"/>
    <s v="1.22"/>
    <s v="Współczynnik obciążenia ludności"/>
    <x v="330"/>
    <s v="13.4.3"/>
    <s v="ludność i warunki socjalne"/>
    <s v="wskaźnik profilowy"/>
    <s v=""/>
    <s v=""/>
    <s v=""/>
    <s v=""/>
    <s v=""/>
    <s v=""/>
    <s v=""/>
    <s v=""/>
    <s v=""/>
    <s v=""/>
    <n v="5"/>
    <n v="1"/>
    <n v="1"/>
    <n v="1"/>
    <n v="1"/>
    <n v="1"/>
    <x v="9"/>
    <x v="6"/>
    <x v="10"/>
    <s v="demografia"/>
    <s v="liczba mieszkańców w wieku 0-14 lat + liczba mieszkańców w wieku 65 lat i starszych/liczba mieszkańców w wieku 15-64 latax100"/>
    <s v="osoby"/>
    <s v="Wskaźnik prezentujący liczbę osób w wieku nieprodukcyjnym przypdających na jedną osobę w wieku produkcyjnym."/>
    <s v="dwuletnia  (dostosowana do terminu certyfikacji ISO 37120)"/>
    <s v="1.22A"/>
    <s v="liczba mieszkańców w wieku 0-14 lat + liczba mieszkańców w wieku 65 lat i starszych"/>
    <s v="1.22B"/>
    <s v="liczba mieszkańców w wieku 15-64 lata"/>
    <s v="1) Ewidencja Ludności"/>
    <s v="ELUD_001_x000a_Mieszkańcy w wieku 0-14 lat + Mieszkańcy w wieku &gt;= 65 lat_x000a_[data urodzenia]"/>
    <n v="0"/>
    <s v="1) Ewidencja Ludności"/>
    <s v="ELUD_001_x000a_Mieszkańcy w wieku 15 - 64 lat_x000a_[data urodzenia]"/>
    <n v="0"/>
    <s v="2) GUS BDL"/>
    <s v="Kategoria:  LUDNOŚĆ (K3)_x000a_Grupa: STAN LUDNOŚCI (G7)_x000a_Podgrupa: Ludność wg grup wieku i płci (P2137);_x000a_"/>
    <n v="0"/>
    <s v="2) GUS BDL"/>
    <s v="Kategoria:  LUDNOŚĆ (K3)_x000a_Grupa: STAN LUDNOŚCI (G7)_x000a_Podgrupa: Ludność wg grup wieku i płci (P2137);_x000a_"/>
    <n v="0"/>
    <n v="0"/>
    <n v="0"/>
    <n v="0"/>
    <e v="#REF!"/>
    <e v="#REF!"/>
    <e v="#REF!"/>
    <e v="#REF!"/>
    <e v="#REF!"/>
    <e v="#REF!"/>
    <e v="#REF!"/>
    <e v="#REF!"/>
    <e v="#REF!"/>
    <e v="#REF!"/>
  </r>
  <r>
    <n v="777"/>
    <n v="23"/>
    <s v="1.23"/>
    <s v="1.23"/>
    <s v="Odsetek osób, które zostały urodzone na terenie innego kraju"/>
    <x v="331"/>
    <s v="13.4.2"/>
    <s v="ludność i warunki socjalne"/>
    <s v="wskaźnik profilowy"/>
    <s v=""/>
    <s v=""/>
    <s v=""/>
    <s v=""/>
    <s v=""/>
    <s v=""/>
    <s v=""/>
    <s v=""/>
    <s v=""/>
    <s v=""/>
    <n v="5"/>
    <n v="1"/>
    <n v="1"/>
    <n v="1"/>
    <n v="1"/>
    <n v="1"/>
    <x v="9"/>
    <x v="6"/>
    <x v="10"/>
    <s v="demografia"/>
    <s v="liczba mieszkańców miasta urodzonych poza Polską/liczba mieszkańcówx100"/>
    <s v="%"/>
    <s v="Osoby urodzone na terenie innego kraju to osoby, których miejscem urodzenia jest inny kraj niż Polska"/>
    <s v="dwuletnia  (dostosowana do terminu certyfikacji ISO 37120)"/>
    <s v="1.23A"/>
    <s v="liczba mieszkańców miasta urodzonych poza Polską"/>
    <s v="1.1"/>
    <s v="liczba mieszkańców"/>
    <s v="1) Ewidencja Ludności"/>
    <s v="ELUD_001_x000a_Mieszkańcy_x000a_[kraj urodzenia]"/>
    <n v="0"/>
    <n v="0"/>
    <s v="ELUD_001_x000a_Mieszkańcy"/>
    <n v="0"/>
    <n v="0"/>
    <n v="0"/>
    <n v="0"/>
    <n v="0"/>
    <n v="0"/>
    <n v="0"/>
    <n v="0"/>
    <n v="0"/>
    <n v="0"/>
    <e v="#REF!"/>
    <e v="#REF!"/>
    <e v="#REF!"/>
    <e v="#REF!"/>
    <e v="#REF!"/>
    <e v="#REF!"/>
    <e v="#REF!"/>
    <e v="#REF!"/>
    <e v="#REF!"/>
    <e v="#REF!"/>
  </r>
  <r>
    <n v="779"/>
    <n v="24"/>
    <s v="1.24"/>
    <s v="1.24"/>
    <s v="Odsetek mieszkańców niezameldowanych"/>
    <x v="332"/>
    <s v="13.4.5"/>
    <s v="ludność i warunki socjalne"/>
    <s v="wskaźnik profilowy"/>
    <s v=""/>
    <s v=""/>
    <s v=""/>
    <s v=""/>
    <s v=""/>
    <s v=""/>
    <s v=""/>
    <s v=""/>
    <s v=""/>
    <s v=""/>
    <n v="4"/>
    <n v="1"/>
    <n v="1"/>
    <n v="1"/>
    <n v="1"/>
    <n v="1"/>
    <x v="9"/>
    <x v="6"/>
    <x v="10"/>
    <s v="demografia"/>
    <s v="liczba mieszkańców niezameldowanych/liczba mieszkańcówx100"/>
    <s v="%"/>
    <s v="Na potrzeby tego wskaźnika liczba mieszkańców musi odnosić się do faktycznej liczby mieszkańców czyli obejmować liczbę osób zameldowanych oraz liczbę mieszkańców niezameldowanych"/>
    <s v="dwuletnia  (dostosowana do terminu certyfikacji ISO 37120)"/>
    <s v="1.24A"/>
    <s v="liczba mieszkańców niezameldowanych"/>
    <s v="1.1"/>
    <s v="liczba mieszkańców"/>
    <s v="brak danych"/>
    <n v="0"/>
    <n v="0"/>
    <n v="0"/>
    <n v="0"/>
    <n v="0"/>
    <n v="0"/>
    <n v="0"/>
    <n v="0"/>
    <n v="0"/>
    <n v="0"/>
    <n v="0"/>
    <n v="0"/>
    <n v="0"/>
    <n v="0"/>
    <e v="#REF!"/>
    <e v="#REF!"/>
    <e v="#REF!"/>
    <e v="#REF!"/>
    <e v="#REF!"/>
    <e v="#REF!"/>
    <e v="#REF!"/>
    <e v="#REF!"/>
    <e v="#REF!"/>
    <e v="#REF!"/>
  </r>
  <r>
    <n v="780"/>
    <n v="25"/>
    <s v="1.25"/>
    <s v="1.25"/>
    <s v="Odsetek budynków publicznych dostępnych dla osób o specjalnych potrzebach"/>
    <x v="333"/>
    <s v=""/>
    <s v=""/>
    <s v=""/>
    <s v="13.1"/>
    <s v="ludność i warunki socjalne"/>
    <s v=""/>
    <s v=""/>
    <s v=""/>
    <s v=""/>
    <s v=""/>
    <s v=""/>
    <s v=""/>
    <s v=""/>
    <n v="4"/>
    <n v="1"/>
    <n v="1"/>
    <n v="1"/>
    <n v="1"/>
    <n v="1"/>
    <x v="9"/>
    <x v="6"/>
    <x v="10"/>
    <s v="niepełnosprawność"/>
    <s v="liczba budynków publicznych w mieście z udogodnieniami dla osób niepełnosprawnych/liczba budynków publicznych w mieściex100"/>
    <s v="%"/>
    <s v="Budynki publiczne to obiekty wykorzystywane na potrzeby organów administracji samorządowej lub państowej._x000a_Dostępnośc dla osób o specjalnych potrzebach obejmuje:_x000a_- odpowiednie miejsca parkingowe_x000a_- dostosowane wejście główne_x000a_- drzwi automatyczne_x000a_- wystarczające światło_x000a_- dostosowane toalety_x000a_- windy na wszystkie piętra"/>
    <s v="roczna"/>
    <s v="1.25A"/>
    <s v="liczba budynków publicznych w mieście z udogodnieniami dla osób niepełnosprawnych"/>
    <s v="1.25B"/>
    <s v="liczba budynków publicznych w mieście"/>
    <n v="0"/>
    <n v="0"/>
    <n v="0"/>
    <n v="0"/>
    <n v="0"/>
    <n v="0"/>
    <n v="0"/>
    <n v="0"/>
    <n v="0"/>
    <n v="0"/>
    <n v="0"/>
    <n v="0"/>
    <n v="0"/>
    <n v="0"/>
    <n v="0"/>
    <e v="#REF!"/>
    <e v="#REF!"/>
    <e v="#REF!"/>
    <e v="#REF!"/>
    <e v="#REF!"/>
    <e v="#REF!"/>
    <e v="#REF!"/>
    <e v="#REF!"/>
    <e v="#REF!"/>
    <e v="#REF!"/>
  </r>
  <r>
    <n v="781"/>
    <n v="26"/>
    <s v="1.26"/>
    <s v="1.26"/>
    <s v="Odsetek budżetu miejskiego przeznaczonego na dostarczanie pomocy, urządzeń i technologii wspomagających obywateli o specjalnych potrzebach"/>
    <x v="334"/>
    <s v=""/>
    <s v=""/>
    <s v=""/>
    <s v="13.2"/>
    <s v="ludność i warunki socjalne"/>
    <s v=""/>
    <s v=""/>
    <s v=""/>
    <s v=""/>
    <s v=""/>
    <s v=""/>
    <s v=""/>
    <s v=""/>
    <n v="4"/>
    <n v="1"/>
    <n v="1"/>
    <n v="1"/>
    <n v="1"/>
    <n v="1"/>
    <x v="9"/>
    <x v="6"/>
    <x v="10"/>
    <s v="budżet miasta"/>
    <s v="wydatki miasta na zapewnienie pomocy w poruszaniu się oraz dostarczenie urządzeń i technologii wspomagających dla osób niepełnosprawnych w ciągu jednego roku podatkowego/całkowity budżet miasta na dany rokx100"/>
    <s v="%"/>
    <s v="-"/>
    <s v="roczna"/>
    <s v="1.26A"/>
    <s v="wydatki miasta na zapewnienie pomocy w poruszaniu się oraz dostarczenie urządzeń i technologii wspomagających dla osób niepełnosprawnych w ciągu jednego roku podatkowego"/>
    <s v="13.2"/>
    <s v="wydatki miasta w danym roku"/>
    <n v="0"/>
    <n v="0"/>
    <n v="0"/>
    <n v="0"/>
    <n v="0"/>
    <n v="0"/>
    <n v="0"/>
    <n v="0"/>
    <n v="0"/>
    <n v="0"/>
    <n v="0"/>
    <n v="0"/>
    <n v="0"/>
    <n v="0"/>
    <n v="0"/>
    <e v="#REF!"/>
    <e v="#REF!"/>
    <e v="#REF!"/>
    <e v="#REF!"/>
    <e v="#REF!"/>
    <e v="#REF!"/>
    <e v="#REF!"/>
    <e v="#REF!"/>
    <e v="#REF!"/>
    <e v="#REF!"/>
  </r>
  <r>
    <n v="782"/>
    <n v="27"/>
    <s v="1.27"/>
    <s v="1.27"/>
    <s v="Odsetek budżetu miasta przeznaczonego na realizację programów przeznaczonych do przezwyciężania przepaści cyfrowej"/>
    <x v="335"/>
    <s v=""/>
    <s v=""/>
    <s v=""/>
    <s v="13.4"/>
    <s v="ludność i warunki socjalne"/>
    <s v=""/>
    <s v=""/>
    <s v=""/>
    <s v=""/>
    <s v=""/>
    <s v=""/>
    <s v=""/>
    <s v=""/>
    <n v="4"/>
    <n v="1"/>
    <n v="1"/>
    <n v="1"/>
    <n v="1"/>
    <n v="1"/>
    <x v="9"/>
    <x v="6"/>
    <x v="10"/>
    <s v="budżet miasta"/>
    <s v="roczne wydatki miasta na realizację programów związanych z pokonywaniem wykluczenia cyfrowego/całkowity budżet miasta na dany rokx100"/>
    <s v="%"/>
    <s v="Programy związane z pokonywaniem wykluczenia cyfrowego odnoszą się do działań pomagających osobom o niższych dochodach i szczególnie narażonym na wykluczenie cyfrowe (np. dzieciom, młodzieży i seniorom) uzyskać dostęp do nowych technologii i nauki o nich, zapewniając sprzęt, oprogramowanie i dostęp do Internetu"/>
    <s v="roczna"/>
    <s v="1.27A"/>
    <s v="roczne wydatki miasta na realizację programów związanych z pokonywaniem wykluczenia cyfrowego"/>
    <s v="13.2"/>
    <s v="wydatki miasta w danym roku"/>
    <n v="0"/>
    <n v="0"/>
    <n v="0"/>
    <n v="0"/>
    <n v="0"/>
    <n v="0"/>
    <n v="0"/>
    <n v="0"/>
    <n v="0"/>
    <n v="0"/>
    <n v="0"/>
    <n v="0"/>
    <n v="0"/>
    <n v="0"/>
    <n v="0"/>
    <e v="#REF!"/>
    <e v="#REF!"/>
    <e v="#REF!"/>
    <e v="#REF!"/>
    <e v="#REF!"/>
    <e v="#REF!"/>
    <e v="#REF!"/>
    <e v="#REF!"/>
    <e v="#REF!"/>
    <e v="#REF!"/>
  </r>
  <r>
    <n v="784"/>
    <n v="28"/>
    <s v="1.28"/>
    <s v="1.28"/>
    <s v="Odsetek ludności miasta żyjącej w średniej lub wysokiej gęstości zaludnienia"/>
    <x v="336"/>
    <s v=""/>
    <s v=""/>
    <s v=""/>
    <s v="21.4"/>
    <s v="planowanie przestrzenne"/>
    <s v=""/>
    <s v=""/>
    <s v=""/>
    <s v=""/>
    <s v=""/>
    <s v=""/>
    <s v=""/>
    <s v=""/>
    <n v="4"/>
    <n v="1"/>
    <n v="1"/>
    <n v="1"/>
    <n v="1"/>
    <n v="1"/>
    <x v="9"/>
    <x v="6"/>
    <x v="10"/>
    <s v="demografia"/>
    <s v="liczba osób mieszkających na obszarze o średniej lub wysokiej gęstości zaludnienia/liczba mieszkańców miastax100"/>
    <s v="%"/>
    <s v="Konieczne jest określenie czym dla miasta jest średnia i wysoka gęstość zaludnienia, a nastepnie wyznaczenie obszarów miasta ze średnią i wysoką gęstością zaludnienia na podstawie mapy gęstości zaludnienia. W dalszej koleności należy w oparciu o zgeokodowaną warstwę mieszkańców zliczyć liczbę mieszkańców w tych obszarach."/>
    <s v="roczna"/>
    <s v="1.28A"/>
    <s v="liczba osób mieszkających na obszarze o średniej lub wysokiej gęstości zaludnienia"/>
    <s v="1.1"/>
    <s v="liczba mieszkańców"/>
    <s v="1) Ewidencja Ludności"/>
    <s v="ELUD_001_x000a_Mieszkańcy_x000a_[adres zameldowania na podbyt stały/czasowy]"/>
    <n v="0"/>
    <n v="0"/>
    <s v="ELUD_001_x000a_Mieszkańcy"/>
    <n v="0"/>
    <n v="0"/>
    <n v="0"/>
    <n v="0"/>
    <n v="0"/>
    <n v="0"/>
    <n v="0"/>
    <n v="0"/>
    <n v="0"/>
    <n v="0"/>
    <e v="#REF!"/>
    <e v="#REF!"/>
    <e v="#REF!"/>
    <e v="#REF!"/>
    <e v="#REF!"/>
    <e v="#REF!"/>
    <e v="#REF!"/>
    <e v="#REF!"/>
    <e v="#REF!"/>
    <e v="#REF!"/>
  </r>
  <r>
    <n v="786"/>
    <n v="29"/>
    <s v="1.29"/>
    <s v="1.29"/>
    <s v="Odsetek mieszkańców w wieku przedprodukcyjnym"/>
    <x v="337"/>
    <s v=""/>
    <s v=""/>
    <s v=""/>
    <s v=""/>
    <s v=""/>
    <s v=""/>
    <s v=""/>
    <s v="I.8"/>
    <s v="demografia"/>
    <s v="I.6"/>
    <s v="ogólne-demografia"/>
    <s v="I.1.10"/>
    <s v="demografia"/>
    <n v="5"/>
    <n v="4"/>
    <n v="1"/>
    <n v="1"/>
    <n v="4"/>
    <n v="4"/>
    <x v="45"/>
    <x v="6"/>
    <x v="10"/>
    <s v="demografia"/>
    <s v="liczba osób w wieku przedprodukcyjnym/liczba mieszkańcówx100"/>
    <s v="%"/>
    <s v="Osoby w wieku przedprodukcyjnym to osoby poniżej 18 roku życia."/>
    <s v="roczna"/>
    <s v="1.29A"/>
    <s v="liczba osób w wieku przedprodukcyjnym"/>
    <s v="1.1"/>
    <s v="liczba mieszkańców"/>
    <s v="1) Ewidencja Ludności"/>
    <s v="ELUD_001_x000a_Mieszkańcy - w wieku 0-17 lat_x000a_[data urodzenia,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787"/>
    <n v="30"/>
    <s v="1.30"/>
    <s v="1.30"/>
    <s v="Odsetek mieszkańców w wieku przedprodukcyjnym - kobiety"/>
    <x v="338"/>
    <s v=""/>
    <s v=""/>
    <s v=""/>
    <s v=""/>
    <s v=""/>
    <s v=""/>
    <s v=""/>
    <s v="I.5"/>
    <s v="demografia"/>
    <s v="I.4"/>
    <s v="ogólne-demografia"/>
    <s v="I.1.5"/>
    <s v="demografia"/>
    <n v="4"/>
    <n v="4"/>
    <n v="1"/>
    <n v="1"/>
    <n v="1"/>
    <n v="1"/>
    <x v="9"/>
    <x v="6"/>
    <x v="10"/>
    <s v="demografia"/>
    <s v="liczba kobiet w wieku 0‐17 lat/liczba mieszkańcówx100"/>
    <s v="%"/>
    <s v="Kobiety w wieku przedprodukcyjnym to kobiety poniżej 18 roku życia."/>
    <s v="roczna"/>
    <s v="1.30A"/>
    <s v="liczba kobiet w wieku 0‐17 lat"/>
    <s v="1.1"/>
    <s v="liczba mieszkańców"/>
    <s v="1) Ewidencja Ludności"/>
    <s v="ELUD_001_x000a_Mieszkańcy - kobiety w wieku 0-17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788"/>
    <n v="31"/>
    <s v="1.31"/>
    <s v="1.31"/>
    <s v="Odsetek mieszkańców w wieku przedprodukcyjnym - mężczyźni"/>
    <x v="339"/>
    <s v=""/>
    <s v=""/>
    <s v=""/>
    <s v=""/>
    <s v=""/>
    <s v=""/>
    <s v=""/>
    <s v="I.5"/>
    <s v="demografia"/>
    <s v="I.4"/>
    <s v="ogólne-demografia"/>
    <s v="I.1.5"/>
    <s v="demografia"/>
    <n v="4"/>
    <n v="4"/>
    <n v="1"/>
    <n v="1"/>
    <n v="1"/>
    <n v="1"/>
    <x v="9"/>
    <x v="6"/>
    <x v="10"/>
    <s v="demografia"/>
    <s v="liczba mężczyzn w wieku 0‐17 lat/liczba mieszkańcówx100"/>
    <s v="%"/>
    <s v="Mężczyźni w wieku przedprodukcyjnym to mężczyźni poniżej 18 roku życia."/>
    <s v="roczna"/>
    <s v="1.31A"/>
    <s v="liczba mężczyzn w wieku 0‐17 lat"/>
    <s v="1.1"/>
    <s v="liczba mieszkańców"/>
    <s v="1) Ewidencja Ludności"/>
    <s v="ELUD_001_x000a_Mieszkańcy - mężczyźni w wieku 0-17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789"/>
    <n v="32"/>
    <s v="1.32"/>
    <s v="1.32"/>
    <s v="Wskaźnik feminizacji wśród osób w wieku przedprodukcyjnym"/>
    <x v="340"/>
    <s v=""/>
    <s v=""/>
    <s v=""/>
    <s v=""/>
    <s v=""/>
    <s v=""/>
    <s v=""/>
    <s v="I.9"/>
    <s v="demografia"/>
    <s v=""/>
    <s v=""/>
    <s v="I.1.12"/>
    <s v="demografia"/>
    <n v="4"/>
    <n v="4"/>
    <n v="1"/>
    <n v="1"/>
    <n v="1"/>
    <n v="1"/>
    <x v="9"/>
    <x v="6"/>
    <x v="10"/>
    <s v="demografia"/>
    <s v="liczba kobiet w wieku przedprodukcyjnym/liczba mężczyzn w wieku przedprodukcyjnym"/>
    <s v="osoby"/>
    <s v="Wskaźnik feminizacji wśród osób w wieku przedprodukcyjnym przedstawia liczbę kobiet w wieku przedprodukcyjnym, która przypada na jednego mężczyznę w wieku przedprodukcyjnym._x000a_Kobiety w wieku przedprodukcyjnym to kobiety poniżej 18 roku życia._x000a_Mężczyźni w wieku przedprodukcyjnym to mężczyźni poniżej 18 roku życia."/>
    <s v="roczna"/>
    <s v="1.30A"/>
    <s v="liczba kobiet w wieku 0‐17 lat"/>
    <s v="1.31A"/>
    <s v="liczba mężczyzn w wieku 0‐17 lat"/>
    <s v="1) Ewidencja Ludności"/>
    <s v="ELUD_001_x000a_Mieszkańcy - kobiety w wieku 0-17 lat_x000a_[data urodzenia, płeć, adres zameldowania na podbyt stały/czasowy]"/>
    <n v="0"/>
    <s v="1) Ewidencja Ludności"/>
    <s v="ELUD_001_x000a_Mieszkańcy - mężczyźni w wieku 0-17 lat_x000a_[data urodzenia, płeć, adres 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 wieku przedprodukcyjnym (17 lat i mniej), produkcyjnym i poprodukcyjnym wg płci (P1342)"/>
    <n v="0"/>
    <n v="0"/>
    <n v="0"/>
    <n v="0"/>
    <e v="#REF!"/>
    <e v="#REF!"/>
    <e v="#REF!"/>
    <e v="#REF!"/>
    <e v="#REF!"/>
    <e v="#REF!"/>
    <e v="#REF!"/>
    <e v="#REF!"/>
    <e v="#REF!"/>
    <e v="#REF!"/>
  </r>
  <r>
    <n v="790"/>
    <n v="33"/>
    <s v="1.33"/>
    <s v="1.33"/>
    <s v="Odsetek mieszkańców w wieku produkcyjnym"/>
    <x v="341"/>
    <s v=""/>
    <s v=""/>
    <s v=""/>
    <s v=""/>
    <s v=""/>
    <s v=""/>
    <s v=""/>
    <s v="I.10"/>
    <s v="demografia"/>
    <s v="I.5"/>
    <s v="ogólne-demografia"/>
    <s v="I.1.9"/>
    <s v="demografia"/>
    <n v="5"/>
    <n v="4"/>
    <n v="1"/>
    <n v="1"/>
    <n v="4"/>
    <n v="4"/>
    <x v="45"/>
    <x v="6"/>
    <x v="10"/>
    <s v="demografia"/>
    <s v="liczba osób w wieku produkcyjnym/liczba mieszkańcówx100"/>
    <s v="%"/>
    <s v="Osoby w wieku produkcyjnym to kobiety w wieku 18-59 lat oraz mężczyźni w wieku 18-64 lata"/>
    <s v="roczna"/>
    <s v="1.33A"/>
    <s v="liczba osób w wieku produkcyjnym"/>
    <s v="1.1"/>
    <s v="liczba mieszkańców"/>
    <s v="1) Ewidencja Ludności"/>
    <s v="ELUD_001_x000a_Mieszkańcy - kobiety w wieku 18-59 lat + mężczyźni w wieku 18-64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791"/>
    <n v="34"/>
    <s v="1.34"/>
    <s v="1.34"/>
    <s v="Odsetek mieszkańców w wieku produkcyjnym - kobiety"/>
    <x v="342"/>
    <s v=""/>
    <s v=""/>
    <s v=""/>
    <s v=""/>
    <s v=""/>
    <s v=""/>
    <s v=""/>
    <s v="I.5"/>
    <s v="demografia"/>
    <s v="I.4"/>
    <s v="ogólne-demografia"/>
    <s v="I.1.5"/>
    <s v="demografia"/>
    <n v="4"/>
    <n v="4"/>
    <n v="1"/>
    <n v="1"/>
    <n v="1"/>
    <n v="1"/>
    <x v="9"/>
    <x v="6"/>
    <x v="10"/>
    <s v="demografia"/>
    <s v="liczba kobiet w wieku 18-59 lat/liczba mieszkańcówx100"/>
    <s v="%"/>
    <s v="Kobiety w wieku produkcyjnym to kobiety w wieku 18-59 lat."/>
    <s v="roczna"/>
    <s v="1.34A"/>
    <s v="liczba kobiet w wieku 18-59 lat"/>
    <s v="1.1"/>
    <s v="liczba mieszkańców"/>
    <s v="1) Ewidencja Ludności"/>
    <s v="ELUD_001_x000a_Mieszkańcy - kobiety w wieku 18-59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792"/>
    <n v="35"/>
    <s v="1.35"/>
    <s v="1.35"/>
    <s v="Odsetek mieszkańców w wieku produkcyjnym - mężczyźni"/>
    <x v="343"/>
    <s v=""/>
    <s v=""/>
    <s v=""/>
    <s v=""/>
    <s v=""/>
    <s v=""/>
    <s v=""/>
    <s v="I.5"/>
    <s v="demografia"/>
    <s v="I.4"/>
    <s v="ogólne-demografia"/>
    <s v="I.1.5"/>
    <s v="demografia"/>
    <n v="4"/>
    <n v="4"/>
    <n v="1"/>
    <n v="1"/>
    <n v="1"/>
    <n v="1"/>
    <x v="9"/>
    <x v="6"/>
    <x v="10"/>
    <s v="demografia"/>
    <s v="liczba mężczyzn w wieku 18-64 lat/liczba mieszkańcówx100"/>
    <s v="%"/>
    <s v="Mężczyźni w wieku produkcyjnym to mężczyźni w wieku 18-64 lata."/>
    <s v="roczna"/>
    <s v="1.35A"/>
    <s v="liczba mężczyzn w wieku 18-64 lat"/>
    <s v="1.1"/>
    <s v="liczba mieszkańców"/>
    <s v="1) Ewidencja Ludności"/>
    <s v="ELUD_001_x000a_Mieszkańcy - mężczyźni w wieku 18-64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793"/>
    <n v="36"/>
    <s v="1.36"/>
    <s v="1.36"/>
    <s v="Wskaźnik feminizacji wśród osób w wieku produkcyjnym"/>
    <x v="344"/>
    <s v=""/>
    <s v=""/>
    <s v=""/>
    <s v=""/>
    <s v=""/>
    <s v=""/>
    <s v=""/>
    <s v="I.11"/>
    <s v="demografia"/>
    <s v=""/>
    <s v=""/>
    <s v="I.1.13"/>
    <s v="demografia"/>
    <n v="4"/>
    <n v="4"/>
    <n v="1"/>
    <n v="1"/>
    <n v="1"/>
    <n v="1"/>
    <x v="9"/>
    <x v="6"/>
    <x v="10"/>
    <s v="demografia"/>
    <s v="liczba kobiet w wieku produkcyjnym/liczba mężczyzn w wieku produkcyjnym"/>
    <s v="osoby"/>
    <s v="Wskaźnik feminizacji wśród osób w wieku produkcyjnym przedstawia liczbę kobiet w wieku produkcyjnym, która przypada na jednego mężczyznę w wieku produkcyjnym._x000a_Kobiety w wieku produkcyjnym to kobiety w wieku 18-59 lat._x000a_Mężczyźni w wieku produkcyjnym to mężczyźni w wieku 18-64 lata."/>
    <s v="roczna"/>
    <s v="1.36A"/>
    <s v="liczba kobiet w wieku 18-59 lat"/>
    <s v="1.35A"/>
    <s v="liczba mężczyzn w wieku 18-64 lat"/>
    <s v="1) Ewidencja Ludności"/>
    <s v="ELUD_001_x000a_Mieszkańcy - kobiety w wieku 18-59 lat_x000a_[data urodzenia, płeć, adres zameldowania na podbyt stały/czasowy]"/>
    <n v="0"/>
    <s v="1) Ewidencja Ludności"/>
    <s v="ELUD_001_x000a_Mieszkańcy - mężczyźni w wieku 18-64 lat_x000a_[data urodzenia, płeć, adres 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 wieku przedprodukcyjnym (17 lat i mniej), produkcyjnym i poprodukcyjnym wg płci (P1342)"/>
    <n v="0"/>
    <n v="0"/>
    <n v="0"/>
    <n v="0"/>
    <e v="#REF!"/>
    <e v="#REF!"/>
    <e v="#REF!"/>
    <e v="#REF!"/>
    <e v="#REF!"/>
    <e v="#REF!"/>
    <e v="#REF!"/>
    <e v="#REF!"/>
    <e v="#REF!"/>
    <e v="#REF!"/>
  </r>
  <r>
    <n v="794"/>
    <n v="37"/>
    <s v="1.37"/>
    <s v="1.37"/>
    <s v="Odsetek mieszkańców w wieku poprodukcyjnym"/>
    <x v="345"/>
    <s v=""/>
    <s v=""/>
    <s v=""/>
    <s v=""/>
    <s v=""/>
    <s v=""/>
    <s v=""/>
    <s v="I.12"/>
    <s v="demografia"/>
    <s v="I.7"/>
    <s v="ogólne-demografia"/>
    <s v="I.1.11"/>
    <s v="demografia"/>
    <n v="5"/>
    <n v="4"/>
    <n v="1"/>
    <n v="1"/>
    <n v="4"/>
    <n v="4"/>
    <x v="45"/>
    <x v="6"/>
    <x v="10"/>
    <s v="demografia"/>
    <s v="liczba osób w wieku poprodukcyjnym/liczba mieszkańcówx100"/>
    <s v="%"/>
    <s v="Osoby w wieku poprodukcyjnym to kobiety w wieku 60+ oraz mężczyźni w wieku 65+."/>
    <s v="roczna"/>
    <s v="1.37A"/>
    <s v="liczba osób w wieku poprodukcyjnym"/>
    <s v="1.1"/>
    <s v="liczba mieszkańców"/>
    <s v="1) Ewidencja Ludności"/>
    <s v="ELUD_001_x000a_Mieszkańcy - kobiety w wieku 60 i więcej lat + mężczyźni w wieku 64 i więcej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795"/>
    <n v="38"/>
    <s v="1.38"/>
    <s v="1.38"/>
    <s v="Odsetek mieszkańców w wieku poprodukcyjnym - kobiety"/>
    <x v="346"/>
    <s v=""/>
    <s v=""/>
    <s v=""/>
    <s v=""/>
    <s v=""/>
    <s v=""/>
    <s v=""/>
    <s v="I.5"/>
    <s v="demografia"/>
    <s v="I.4"/>
    <s v="ogólne-demografia"/>
    <s v="I.1.5"/>
    <s v="demografia"/>
    <n v="4"/>
    <n v="4"/>
    <n v="1"/>
    <n v="1"/>
    <n v="1"/>
    <n v="1"/>
    <x v="9"/>
    <x v="6"/>
    <x v="10"/>
    <s v="demografia"/>
    <s v="liczba kobiet w wieku poprodukcyjnym/liczba mieszkańcówx100"/>
    <s v="%"/>
    <s v="Kobiety w wieku poprodukcyjnym to kobiety w wieku 60+."/>
    <s v="roczna"/>
    <s v="1.38A"/>
    <s v="liczba kobiet w wieku 60+"/>
    <s v="1.1"/>
    <s v="liczba mieszkańców"/>
    <s v="1) Ewidencja Ludności"/>
    <s v="ELUD_001_x000a_Mieszkańcy - kobiety w wieku 60 i więcej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796"/>
    <n v="39"/>
    <s v="1.39"/>
    <s v="1.39"/>
    <s v="Odsetek mieszkańców w wieku poprodukcyjnym - mężczyźni"/>
    <x v="347"/>
    <s v=""/>
    <s v=""/>
    <s v=""/>
    <s v=""/>
    <s v=""/>
    <s v=""/>
    <s v=""/>
    <s v="I.5"/>
    <s v="demografia"/>
    <s v="I.4"/>
    <s v="ogólne-demografia"/>
    <s v="I.1.5"/>
    <s v="demografia"/>
    <n v="4"/>
    <n v="4"/>
    <n v="1"/>
    <n v="1"/>
    <n v="1"/>
    <n v="1"/>
    <x v="9"/>
    <x v="6"/>
    <x v="10"/>
    <s v="demografia"/>
    <s v="liczba mężczyzn w wieku 65 lat i więcej /liczba mieszkańcówx100"/>
    <s v="%"/>
    <s v="Mężczyźni w wieku poprodukcyjnym to mężczyźni 65+."/>
    <s v="roczna"/>
    <s v="1.39A"/>
    <s v="liczba mężczyzn w wieku 65+"/>
    <s v="1.1"/>
    <s v="liczba mieszkańców"/>
    <s v="1) Ewidencja Ludności"/>
    <s v="ELUD_001_x000a_Mieszkańcy - mężczyźni w wieku 64 i więcej lat_x000a_[data urodzenia, płeć, adres zameldowania na podbyt stały/czasowy]"/>
    <n v="0"/>
    <s v="1) Ewidencja Ludności"/>
    <s v="ELUD_001_x000a_Mieszkańcy_x000a_[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797"/>
    <n v="40"/>
    <s v="1.40"/>
    <s v="1.40"/>
    <s v="Wskaźnik feminizacji wśród osób w wieku poprodukcyjnym"/>
    <x v="348"/>
    <s v=""/>
    <s v=""/>
    <s v=""/>
    <s v=""/>
    <s v=""/>
    <s v=""/>
    <s v=""/>
    <s v="I.13"/>
    <s v="demografia"/>
    <s v=""/>
    <s v=""/>
    <s v="I.1.14"/>
    <s v="demografia"/>
    <n v="4"/>
    <n v="4"/>
    <n v="1"/>
    <n v="1"/>
    <n v="1"/>
    <n v="1"/>
    <x v="9"/>
    <x v="6"/>
    <x v="10"/>
    <s v="demografia"/>
    <s v="liczba kobiet w wieku poprodukcyjnym/liczba mężczyzn w wieku poprodukcyjnym"/>
    <s v="osoby"/>
    <s v="Wskaźnik feminizacji wśród osób w wieku poprodukcyjnym przedstawia liczbę kobiet w wieku poprodukcyjnym, która przypada na jednego mężczyznę w wieku poprodukcyjnym._x000a_Kobiety w wieku poprodukcyjnym to kobiety w wieku 60+._x000a_Mężczyźni w wieku poprodukcyjnym to mężczyźni 65+."/>
    <s v="roczna"/>
    <s v="1.38A"/>
    <s v="liczba kobiet w wieku 60+"/>
    <s v="1.39A"/>
    <s v="liczba mężczyzn w wieku 65+"/>
    <s v="1) Ewidencja Ludności"/>
    <s v="ELUD_001_x000a_Mieszkańcy - kobiety w wieku 60 i więcej lat_x000a_[data urodzenia, płeć, adres zameldowania na podbyt stały/czasowy]"/>
    <n v="0"/>
    <s v="1) Ewidencja Ludności"/>
    <s v="ELUD_001_x000a_Mieszkańcy - mężczyźni w wieku 64 i więcej lat_x000a_[data urodzenia, płeć, adres 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 wieku przedprodukcyjnym (17 lat i mniej), produkcyjnym i poprodukcyjnym wg płci (P1342)"/>
    <n v="0"/>
    <n v="0"/>
    <n v="0"/>
    <n v="0"/>
    <e v="#REF!"/>
    <e v="#REF!"/>
    <e v="#REF!"/>
    <e v="#REF!"/>
    <e v="#REF!"/>
    <e v="#REF!"/>
    <e v="#REF!"/>
    <e v="#REF!"/>
    <e v="#REF!"/>
    <e v="#REF!"/>
  </r>
  <r>
    <n v="798"/>
    <n v="41"/>
    <s v="1.41"/>
    <s v="1.41"/>
    <s v="Wskaźnik obciążenia demograficznego"/>
    <x v="349"/>
    <s v=""/>
    <s v=""/>
    <s v=""/>
    <s v=""/>
    <s v=""/>
    <s v=""/>
    <s v=""/>
    <s v="I.7"/>
    <s v="demografia"/>
    <s v=""/>
    <s v=""/>
    <s v="I.1.7"/>
    <s v="demografia"/>
    <n v="5"/>
    <n v="5"/>
    <n v="1"/>
    <n v="1"/>
    <n v="4"/>
    <n v="4"/>
    <x v="4"/>
    <x v="6"/>
    <x v="10"/>
    <s v="demografia"/>
    <s v="liczba osób w wieku nieprodukcyjnym/liczba osób w wieku produkcyjnym"/>
    <s v="osoby"/>
    <s v="Wskaźnik obciążenia demograficznego to liczba osób w wieku nieprodukcyjnym (przedprodukcyjnym i poprodukcyjnym) przypadająca na jedną osobę w wieku produkcyjnym._x000a_Osoby w wieku przedprodukcyjnym to osoby poniżej 18 roku życia._x000a_Osoby w wieku produkcyjnym to kobiety w wieku 18-59 lat oraz mężczyźni w wieku 18-64 lata._x000a_Osoby w wieku poprodukcyjnym to kobiety w wieku 60+ oraz mężczyźni w wieku 65+."/>
    <s v="roczna"/>
    <s v="1.41A"/>
    <s v="liczba osób w wieku nieprodukcyjnym"/>
    <s v="1.33A"/>
    <s v="liczba osób w wieku produkcyjnym"/>
    <s v="1) Ewidencja Ludności"/>
    <s v="ELUD_001_x000a_Mieszkańcy - w wieku 0-17 lat + kobiety w wieku 60 i więcej lat + mężczyźni w wieku 64 i więcej lat_x000a_[data urodzenia, płeć, adres zameldowania na podbyt stały/czasowy]"/>
    <n v="0"/>
    <s v="1) Ewidencja Ludności"/>
    <s v="ELUD_001_x000a_Mieszkańcy - kobiety w wieku 18-59 lat_x000a_[data urodzenia, płeć, adres zameldowania na podbyt stały/czasowy]"/>
    <n v="0"/>
    <s v="2) GUS BDL2"/>
    <s v="Kategoria: LUDNOŚĆ (K3)_x000a_Grupa: STAN LUDNOŚCI (G7)_x000a_Podgrupa: Ludność w wieku przedprodukcyjnym (17 lat i mniej), produkcyjnym i poprodukcyjnym wg płci (P1342)"/>
    <s v="2 Dane nie pozwlają na obliczenie wskaźnika dla poziomu bardziej szczegółowego niż poziom miasta."/>
    <s v="2) GUS BDL2"/>
    <s v="Kategoria: LUDNOŚĆ (K3)_x000a_Grupa: STAN LUDNOŚCI (G7)_x000a_Podgrupa: Ludność w wieku przedprodukcyjnym (17 lat i mniej), produkcyjnym i poprodukcyjnym wg płci (P1342)"/>
    <n v="0"/>
    <n v="0"/>
    <n v="0"/>
    <n v="0"/>
    <e v="#REF!"/>
    <e v="#REF!"/>
    <e v="#REF!"/>
    <e v="#REF!"/>
    <e v="#REF!"/>
    <e v="#REF!"/>
    <e v="#REF!"/>
    <e v="#REF!"/>
    <e v="#REF!"/>
    <e v="#REF!"/>
  </r>
  <r>
    <n v="801"/>
    <n v="42"/>
    <s v="1.42"/>
    <s v="1.42"/>
    <s v="liczba kobiet w wieku 0-4 lata"/>
    <x v="350"/>
    <s v=""/>
    <s v=""/>
    <s v=""/>
    <s v=""/>
    <s v=""/>
    <s v=""/>
    <s v=""/>
    <s v="I.6"/>
    <s v="demografia"/>
    <s v=""/>
    <s v=""/>
    <s v="I.1.6"/>
    <s v="demografia"/>
    <n v="5"/>
    <n v="5"/>
    <n v="1"/>
    <n v="1"/>
    <n v="1"/>
    <n v="1"/>
    <x v="46"/>
    <x v="6"/>
    <x v="10"/>
    <s v="demografia"/>
    <s v="liczba kobiet w wieku 0-4 lata"/>
    <s v="osoby"/>
    <s v="-"/>
    <s v="roczna"/>
    <s v="1.42"/>
    <s v="liczba kobiet w wieku 0-4 lata"/>
    <n v="0"/>
    <s v=""/>
    <s v="1) Ewidencja Ludności"/>
    <s v="ELUD_001_x000a_Mieszkańcy - kobiety w wieku 0 - 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02"/>
    <n v="43"/>
    <s v="1.43"/>
    <s v="1.43"/>
    <s v="liczba kobiet w wieku 5-9 lat"/>
    <x v="351"/>
    <s v=""/>
    <s v=""/>
    <s v=""/>
    <s v=""/>
    <s v=""/>
    <s v=""/>
    <s v=""/>
    <s v="I.6"/>
    <s v="demografia"/>
    <s v=""/>
    <s v=""/>
    <s v="I.1.6"/>
    <s v="demografia"/>
    <n v="5"/>
    <n v="5"/>
    <n v="1"/>
    <n v="1"/>
    <n v="1"/>
    <n v="1"/>
    <x v="46"/>
    <x v="6"/>
    <x v="10"/>
    <s v="demografia"/>
    <s v="liczba kobiet w wieku 5-9 lat"/>
    <s v="osoby"/>
    <s v="-"/>
    <s v="roczna"/>
    <s v="1.43"/>
    <s v="liczba kobiet w wieku 5-9 lat"/>
    <n v="0"/>
    <s v=""/>
    <s v="1) Ewidencja Ludności"/>
    <s v="ELUD_001_x000a_Mieszkańcy - kobiety w wieku 5-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03"/>
    <n v="44"/>
    <s v="1.44"/>
    <s v="1.44"/>
    <s v="liczba kobiet w wieku 10-14 lat"/>
    <x v="352"/>
    <s v=""/>
    <s v=""/>
    <s v=""/>
    <s v=""/>
    <s v=""/>
    <s v=""/>
    <s v=""/>
    <s v="I.6"/>
    <s v="demografia"/>
    <s v=""/>
    <s v=""/>
    <s v="I.1.6"/>
    <s v="demografia"/>
    <n v="5"/>
    <n v="5"/>
    <n v="1"/>
    <n v="1"/>
    <n v="1"/>
    <n v="1"/>
    <x v="46"/>
    <x v="6"/>
    <x v="10"/>
    <s v="demografia"/>
    <s v="liczba kobiet w wieku 10-14 lat"/>
    <s v="osoby"/>
    <s v="-"/>
    <s v="roczna"/>
    <s v="1.44"/>
    <s v="liczba kobiet w wieku 10-14 lat"/>
    <n v="0"/>
    <s v=""/>
    <s v="1) Ewidencja Ludności"/>
    <s v="ELUD_001_x000a_Mieszkańcy - kobiety w wieku 10-1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04"/>
    <n v="45"/>
    <s v="1.45"/>
    <s v="1.45"/>
    <s v="liczba kobiet w wieku 15-19 lat"/>
    <x v="353"/>
    <s v=""/>
    <s v=""/>
    <s v=""/>
    <s v=""/>
    <s v=""/>
    <s v=""/>
    <s v=""/>
    <s v="I.6"/>
    <s v="demografia"/>
    <s v=""/>
    <s v=""/>
    <s v="I.1.6"/>
    <s v="demografia"/>
    <n v="5"/>
    <n v="5"/>
    <n v="1"/>
    <n v="1"/>
    <n v="1"/>
    <n v="1"/>
    <x v="46"/>
    <x v="6"/>
    <x v="10"/>
    <s v="demografia"/>
    <s v="liczba kobiet w wieku 15-19 lat"/>
    <s v="osoby"/>
    <s v="-"/>
    <s v="roczna"/>
    <s v="1.45"/>
    <s v="liczba kobiet w wieku 15-19 lat"/>
    <n v="0"/>
    <s v=""/>
    <s v="1) Ewidencja Ludności"/>
    <s v="ELUD_001_x000a_Mieszkańcy - kobiety w wieku 15-1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05"/>
    <n v="46"/>
    <s v="1.46"/>
    <s v="1.46"/>
    <s v="liczba kobiet w wieku 20-24 lata"/>
    <x v="354"/>
    <s v=""/>
    <s v=""/>
    <s v=""/>
    <s v=""/>
    <s v=""/>
    <s v=""/>
    <s v=""/>
    <s v="I.6"/>
    <s v="demografia"/>
    <s v=""/>
    <s v=""/>
    <s v="I.1.6"/>
    <s v="demografia"/>
    <n v="5"/>
    <n v="5"/>
    <n v="1"/>
    <n v="1"/>
    <n v="1"/>
    <n v="1"/>
    <x v="46"/>
    <x v="6"/>
    <x v="10"/>
    <s v="demografia"/>
    <s v="liczba kobiet w wieku 20-24 lata"/>
    <s v="osoby"/>
    <s v="-"/>
    <s v="roczna"/>
    <s v="1.46"/>
    <s v="liczba kobiet w wieku 20-24 lata"/>
    <n v="0"/>
    <s v=""/>
    <s v="1) Ewidencja Ludności"/>
    <s v="ELUD_001_x000a_Mieszkańcy - kobiety w wieku 0 - 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06"/>
    <n v="47"/>
    <s v="1.47"/>
    <s v="1.47"/>
    <s v="liczba kobiet w wieku 25-29 lat"/>
    <x v="355"/>
    <s v=""/>
    <s v=""/>
    <s v=""/>
    <s v=""/>
    <s v=""/>
    <s v=""/>
    <s v=""/>
    <s v="I.6"/>
    <s v="demografia"/>
    <s v=""/>
    <s v=""/>
    <s v="I.1.6"/>
    <s v="demografia"/>
    <n v="5"/>
    <n v="5"/>
    <n v="1"/>
    <n v="1"/>
    <n v="1"/>
    <n v="1"/>
    <x v="46"/>
    <x v="6"/>
    <x v="10"/>
    <s v="demografia"/>
    <s v="liczba kobiet w wieku 25-29 lat"/>
    <s v="osoby"/>
    <s v="-"/>
    <s v="roczna"/>
    <s v="1.47"/>
    <s v="liczba kobiet w wieku 25-29 lat"/>
    <n v="0"/>
    <s v=""/>
    <s v="1) Ewidencja Ludności"/>
    <s v="ELUD_001_x000a_Mieszkańcy - kobiety w wieku 25-2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07"/>
    <n v="48"/>
    <s v="1.48"/>
    <s v="1.48"/>
    <s v="liczba kobiet w wieku 30-34 lata"/>
    <x v="356"/>
    <s v=""/>
    <s v=""/>
    <s v=""/>
    <s v=""/>
    <s v=""/>
    <s v=""/>
    <s v=""/>
    <s v="I.6"/>
    <s v="demografia"/>
    <s v=""/>
    <s v=""/>
    <s v="I.1.6"/>
    <s v="demografia"/>
    <n v="5"/>
    <n v="5"/>
    <n v="1"/>
    <n v="1"/>
    <n v="1"/>
    <n v="1"/>
    <x v="46"/>
    <x v="6"/>
    <x v="10"/>
    <s v="demografia"/>
    <s v="liczba kobiet w wieku 30-34 lata"/>
    <s v="osoby"/>
    <s v="-"/>
    <s v="roczna"/>
    <s v="1.48"/>
    <s v="liczba kobiet w wieku 30-34 lata"/>
    <n v="0"/>
    <s v=""/>
    <s v="1) Ewidencja Ludności"/>
    <s v="ELUD_001_x000a_Mieszkańcy - kobiety w wieku 0 - 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08"/>
    <n v="49"/>
    <s v="1.49"/>
    <s v="1.49"/>
    <s v="liczba kobiet w wieku 35-39 lat"/>
    <x v="357"/>
    <s v=""/>
    <s v=""/>
    <s v=""/>
    <s v=""/>
    <s v=""/>
    <s v=""/>
    <s v=""/>
    <s v="I.6"/>
    <s v="demografia"/>
    <s v=""/>
    <s v=""/>
    <s v="I.1.6"/>
    <s v="demografia"/>
    <n v="5"/>
    <n v="5"/>
    <n v="1"/>
    <n v="1"/>
    <n v="1"/>
    <n v="1"/>
    <x v="46"/>
    <x v="6"/>
    <x v="10"/>
    <s v="demografia"/>
    <s v="liczba kobiet w wieku 35-39 lat"/>
    <s v="osoby"/>
    <s v="-"/>
    <s v="roczna"/>
    <s v="1.49"/>
    <s v="liczba kobiet w wieku 35-39 lat"/>
    <n v="0"/>
    <s v=""/>
    <s v="1) Ewidencja Ludności"/>
    <s v="ELUD_001_x000a_Mieszkańcy - kobiety w wieku 35-3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09"/>
    <n v="50"/>
    <s v="1.50"/>
    <s v="1.50"/>
    <s v="liczba kobiet w wieku 40-44 lata"/>
    <x v="358"/>
    <s v=""/>
    <s v=""/>
    <s v=""/>
    <s v=""/>
    <s v=""/>
    <s v=""/>
    <s v=""/>
    <s v="I.6"/>
    <s v="demografia"/>
    <s v=""/>
    <s v=""/>
    <s v="I.1.6"/>
    <s v="demografia"/>
    <n v="5"/>
    <n v="5"/>
    <n v="1"/>
    <n v="1"/>
    <n v="1"/>
    <n v="1"/>
    <x v="46"/>
    <x v="6"/>
    <x v="10"/>
    <s v="demografia"/>
    <s v="liczba kobiet w wieku 40-44 lata"/>
    <s v="osoby"/>
    <s v="-"/>
    <s v="roczna"/>
    <s v="1.50"/>
    <s v="liczba kobiet w wieku 40-44 lata"/>
    <n v="0"/>
    <s v=""/>
    <s v="1) Ewidencja Ludności"/>
    <s v="ELUD_001_x000a_Mieszkańcy - kobiety w wieku 40-4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10"/>
    <n v="51"/>
    <s v="1.51"/>
    <s v="1.51"/>
    <s v="liczba kobiet w wieku 45-49 lat"/>
    <x v="359"/>
    <s v=""/>
    <s v=""/>
    <s v=""/>
    <s v=""/>
    <s v=""/>
    <s v=""/>
    <s v=""/>
    <s v="I.6"/>
    <s v="demografia"/>
    <s v=""/>
    <s v=""/>
    <s v="I.1.6"/>
    <s v="demografia"/>
    <n v="5"/>
    <n v="5"/>
    <n v="1"/>
    <n v="1"/>
    <n v="1"/>
    <n v="1"/>
    <x v="46"/>
    <x v="6"/>
    <x v="10"/>
    <s v="demografia"/>
    <s v="liczba kobiet w wieku 45-49 lat"/>
    <s v="osoby"/>
    <s v="-"/>
    <s v="roczna"/>
    <s v="1.51"/>
    <s v="liczba kobiet w wieku 45-49 lat"/>
    <n v="0"/>
    <s v=""/>
    <s v="1) Ewidencja Ludności"/>
    <s v="ELUD_001_x000a_Mieszkańcy - kobiety w wieku 45-4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11"/>
    <n v="52"/>
    <s v="1.52"/>
    <s v="1.52"/>
    <s v="liczba kobiet w wieku 50-54 lata"/>
    <x v="360"/>
    <s v=""/>
    <s v=""/>
    <s v=""/>
    <s v=""/>
    <s v=""/>
    <s v=""/>
    <s v=""/>
    <s v="I.6"/>
    <s v="demografia"/>
    <s v=""/>
    <s v=""/>
    <s v="I.1.6"/>
    <s v="demografia"/>
    <n v="5"/>
    <n v="5"/>
    <n v="1"/>
    <n v="1"/>
    <n v="1"/>
    <n v="1"/>
    <x v="46"/>
    <x v="6"/>
    <x v="10"/>
    <s v="demografia"/>
    <s v="liczba kobiet w wieku 50-54 lata"/>
    <s v="osoby"/>
    <s v="-"/>
    <s v="roczna"/>
    <s v="1.52"/>
    <s v="liczba kobiet w wieku 50-54 lata"/>
    <n v="0"/>
    <s v=""/>
    <s v="1) Ewidencja Ludności"/>
    <s v="ELUD_001_x000a_Mieszkańcy - kobiety w wieku 50-5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12"/>
    <n v="53"/>
    <s v="1.53"/>
    <s v="1.53"/>
    <s v="liczba kobiet w wieku 55-59 lat"/>
    <x v="361"/>
    <s v=""/>
    <s v=""/>
    <s v=""/>
    <s v=""/>
    <s v=""/>
    <s v=""/>
    <s v=""/>
    <s v="I.6"/>
    <s v="demografia"/>
    <s v=""/>
    <s v=""/>
    <s v="I.1.6"/>
    <s v="demografia"/>
    <n v="5"/>
    <n v="5"/>
    <n v="1"/>
    <n v="1"/>
    <n v="1"/>
    <n v="1"/>
    <x v="46"/>
    <x v="6"/>
    <x v="10"/>
    <s v="demografia"/>
    <s v="liczba kobiet w wieku 55-59 lat"/>
    <s v="osoby"/>
    <s v="-"/>
    <s v="roczna"/>
    <s v="1.53"/>
    <s v="liczba kobiet w wieku 55-59 lat"/>
    <n v="0"/>
    <s v=""/>
    <s v="1) Ewidencja Ludności"/>
    <s v="ELUD_001_x000a_Mieszkańcy - kobiety w wieku 55-5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13"/>
    <n v="54"/>
    <s v="1.54"/>
    <s v="1.54"/>
    <s v="liczba kobiet w wieku 60-64 lata"/>
    <x v="362"/>
    <s v=""/>
    <s v=""/>
    <s v=""/>
    <s v=""/>
    <s v=""/>
    <s v=""/>
    <s v=""/>
    <s v="I.6"/>
    <s v="demografia"/>
    <s v=""/>
    <s v=""/>
    <s v="I.1.6"/>
    <s v="demografia"/>
    <n v="5"/>
    <n v="5"/>
    <n v="1"/>
    <n v="1"/>
    <n v="1"/>
    <n v="1"/>
    <x v="46"/>
    <x v="6"/>
    <x v="10"/>
    <s v="demografia"/>
    <s v="liczba kobiet w wieku 60-64 lata"/>
    <s v="osoby"/>
    <s v="-"/>
    <s v="roczna"/>
    <s v="1.54"/>
    <s v="liczba kobiet w wieku 60-64 lata"/>
    <n v="0"/>
    <s v=""/>
    <s v="1) Ewidencja Ludności"/>
    <s v="ELUD_001_x000a_Mieszkańcy - kobiety w wieku 60-6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14"/>
    <n v="55"/>
    <s v="1.55"/>
    <s v="1.55"/>
    <s v="liczba kobiet w wieku 65-69 lat"/>
    <x v="363"/>
    <s v=""/>
    <s v=""/>
    <s v=""/>
    <s v=""/>
    <s v=""/>
    <s v=""/>
    <s v=""/>
    <s v="I.6"/>
    <s v="demografia"/>
    <s v=""/>
    <s v=""/>
    <s v="I.1.6"/>
    <s v="demografia"/>
    <n v="5"/>
    <n v="5"/>
    <n v="1"/>
    <n v="1"/>
    <n v="1"/>
    <n v="1"/>
    <x v="46"/>
    <x v="6"/>
    <x v="10"/>
    <s v="demografia"/>
    <s v="liczba kobiet w wieku 65-69 lat"/>
    <s v="osoby"/>
    <s v="-"/>
    <s v="roczna"/>
    <s v="1.55"/>
    <s v="liczba kobiet w wieku 65-69 lat"/>
    <n v="0"/>
    <s v=""/>
    <s v="1) Ewidencja Ludności"/>
    <s v="ELUD_001_x000a_Mieszkańcy - kobiety w wieku 65-6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15"/>
    <n v="56"/>
    <s v="1.56"/>
    <s v="1.56"/>
    <s v="liczba kobiet w wieku 70-74 lata"/>
    <x v="364"/>
    <s v=""/>
    <s v=""/>
    <s v=""/>
    <s v=""/>
    <s v=""/>
    <s v=""/>
    <s v=""/>
    <s v="I.6"/>
    <s v="demografia"/>
    <s v=""/>
    <s v=""/>
    <s v="I.1.6"/>
    <s v="demografia"/>
    <n v="5"/>
    <n v="5"/>
    <n v="1"/>
    <n v="1"/>
    <n v="1"/>
    <n v="1"/>
    <x v="46"/>
    <x v="6"/>
    <x v="10"/>
    <s v="demografia"/>
    <s v="liczba kobiet w wieku 70-74 lata"/>
    <s v="osoby"/>
    <s v="-"/>
    <s v="roczna"/>
    <s v="1.56"/>
    <s v="liczba kobiet w wieku 70-74 lata"/>
    <n v="0"/>
    <s v=""/>
    <s v="1) Ewidencja Ludności"/>
    <s v="ELUD_001_x000a_Mieszkańcy - kobiety w wieku 70-7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16"/>
    <n v="57"/>
    <s v="1.57"/>
    <s v="1.57"/>
    <s v="liczba kobiet w wieku 75-79 lat"/>
    <x v="365"/>
    <s v=""/>
    <s v=""/>
    <s v=""/>
    <s v=""/>
    <s v=""/>
    <s v=""/>
    <s v=""/>
    <s v="I.6"/>
    <s v="demografia"/>
    <s v=""/>
    <s v=""/>
    <s v="I.1.6"/>
    <s v="demografia"/>
    <n v="5"/>
    <n v="5"/>
    <n v="1"/>
    <n v="1"/>
    <n v="1"/>
    <n v="1"/>
    <x v="46"/>
    <x v="6"/>
    <x v="10"/>
    <s v="demografia"/>
    <s v="liczba kobiet w wieku 75-79 lat"/>
    <s v="osoby"/>
    <s v="-"/>
    <s v="roczna"/>
    <s v="1.57"/>
    <s v="liczba kobiet w wieku 75-79 lat"/>
    <n v="0"/>
    <s v=""/>
    <s v="1) Ewidencja Ludności"/>
    <s v="ELUD_001_x000a_Mieszkańcy - kobiety w wieku 75-79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17"/>
    <n v="58"/>
    <s v="1.58"/>
    <s v="1.58"/>
    <s v="liczba kobiet w wieku 80-84 lata"/>
    <x v="366"/>
    <s v=""/>
    <s v=""/>
    <s v=""/>
    <s v=""/>
    <s v=""/>
    <s v=""/>
    <s v=""/>
    <s v="I.6"/>
    <s v="demografia"/>
    <s v=""/>
    <s v=""/>
    <s v="I.1.6"/>
    <s v="demografia"/>
    <n v="5"/>
    <n v="5"/>
    <n v="1"/>
    <n v="1"/>
    <n v="1"/>
    <n v="1"/>
    <x v="46"/>
    <x v="6"/>
    <x v="10"/>
    <s v="demografia"/>
    <s v="liczba kobiet w wieku 80-84 lata"/>
    <s v="osoby"/>
    <s v="-"/>
    <s v="roczna"/>
    <s v="1.58"/>
    <s v="liczba kobiet w wieku 80-84 lata"/>
    <n v="0"/>
    <s v=""/>
    <s v="1) Ewidencja Ludności"/>
    <s v="ELUD_001_x000a_Mieszkańcy - kobiety w wieku 80-84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18"/>
    <n v="59"/>
    <s v="1.59"/>
    <s v="1.59"/>
    <s v="liczba kobiet w wieku powyżej 84 lata"/>
    <x v="367"/>
    <s v=""/>
    <s v=""/>
    <s v=""/>
    <s v=""/>
    <s v=""/>
    <s v=""/>
    <s v=""/>
    <s v="I.6"/>
    <s v="demografia"/>
    <s v=""/>
    <s v=""/>
    <s v="I.1.6"/>
    <s v="demografia"/>
    <n v="5"/>
    <n v="5"/>
    <n v="1"/>
    <n v="1"/>
    <n v="1"/>
    <n v="1"/>
    <x v="46"/>
    <x v="6"/>
    <x v="10"/>
    <s v="demografia"/>
    <s v="liczba kobiet w wieku powyżej 84 lata"/>
    <s v="osoby"/>
    <s v="-"/>
    <s v="roczna"/>
    <s v="1.59"/>
    <s v="liczba kobiet w wieku powyżej 84 lata"/>
    <n v="0"/>
    <s v=""/>
    <s v="1) Ewidencja Ludności"/>
    <s v="ELUD_001_x000a_Mieszkańcy - kobiety w wieku 84 i więcej lat_x000a_[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19"/>
    <n v="60"/>
    <s v="1.60"/>
    <s v="1.60"/>
    <s v="liczba mężczyzn w wieku 0-4 lata"/>
    <x v="368"/>
    <s v=""/>
    <s v=""/>
    <s v=""/>
    <s v=""/>
    <s v=""/>
    <s v=""/>
    <s v=""/>
    <s v="I.6"/>
    <s v="demografia"/>
    <s v=""/>
    <s v=""/>
    <s v="I.1.6"/>
    <s v="demografia"/>
    <n v="5"/>
    <n v="5"/>
    <n v="1"/>
    <n v="1"/>
    <n v="1"/>
    <n v="1"/>
    <x v="46"/>
    <x v="6"/>
    <x v="10"/>
    <s v="demografia"/>
    <s v="liczba mężczyzn w wieku 0-4 lata"/>
    <s v="osoby"/>
    <s v="-"/>
    <s v="roczna"/>
    <s v="1.60"/>
    <s v="liczba mężczyzn w wieku 0-4 lata"/>
    <n v="0"/>
    <s v=""/>
    <s v="1) Ewidencja Ludności"/>
    <s v="ELUD_001_x000a_ Mieszkańcy - mężczyźni w wieku 0 - 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20"/>
    <n v="61"/>
    <s v="1.61"/>
    <s v="1.61"/>
    <s v="liczba mężczyzn w wieku 5-9 lat"/>
    <x v="369"/>
    <s v=""/>
    <s v=""/>
    <s v=""/>
    <s v=""/>
    <s v=""/>
    <s v=""/>
    <s v=""/>
    <s v="I.6"/>
    <s v="demografia"/>
    <s v=""/>
    <s v=""/>
    <s v="I.1.6"/>
    <s v="demografia"/>
    <n v="5"/>
    <n v="5"/>
    <n v="1"/>
    <n v="1"/>
    <n v="1"/>
    <n v="1"/>
    <x v="46"/>
    <x v="6"/>
    <x v="10"/>
    <s v="demografia"/>
    <s v="liczba mężczyzn w wieku 5-9 lat"/>
    <s v="osoby"/>
    <s v="-"/>
    <s v="roczna"/>
    <s v="1.61"/>
    <s v="liczba mężczyzn w wieku 5-9 lat"/>
    <n v="0"/>
    <s v=""/>
    <s v="1) Ewidencja Ludności"/>
    <s v="ELUD_001_x000a_ Mieszkańcy - mężczyźni w wieku 5-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21"/>
    <n v="62"/>
    <s v="1.62"/>
    <s v="1.62"/>
    <s v="liczba mężczyzn w wieku 10-14 lat"/>
    <x v="370"/>
    <s v=""/>
    <s v=""/>
    <s v=""/>
    <s v=""/>
    <s v=""/>
    <s v=""/>
    <s v=""/>
    <s v="I.6"/>
    <s v="demografia"/>
    <s v=""/>
    <s v=""/>
    <s v="I.1.6"/>
    <s v="demografia"/>
    <n v="5"/>
    <n v="5"/>
    <n v="1"/>
    <n v="1"/>
    <n v="1"/>
    <n v="1"/>
    <x v="46"/>
    <x v="6"/>
    <x v="10"/>
    <s v="demografia"/>
    <s v="liczba mężczyzn w wieku 10-14 lat"/>
    <s v="osoby"/>
    <s v="-"/>
    <s v="roczna"/>
    <s v="1.62"/>
    <s v="liczba mężczyzn w wieku 10-14 lat"/>
    <n v="0"/>
    <s v=""/>
    <s v="1) Ewidencja Ludności"/>
    <s v="ELUD_001_x000a_ Mieszkańcy - mężczyźni w wieku 10-1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22"/>
    <n v="63"/>
    <s v="1.63"/>
    <s v="1.63"/>
    <s v="liczba mężczyzn w wieku 15-19 lat"/>
    <x v="371"/>
    <s v=""/>
    <s v=""/>
    <s v=""/>
    <s v=""/>
    <s v=""/>
    <s v=""/>
    <s v=""/>
    <s v="I.6"/>
    <s v="demografia"/>
    <s v=""/>
    <s v=""/>
    <s v="I.1.6"/>
    <s v="demografia"/>
    <n v="5"/>
    <n v="5"/>
    <n v="1"/>
    <n v="1"/>
    <n v="1"/>
    <n v="1"/>
    <x v="46"/>
    <x v="6"/>
    <x v="10"/>
    <s v="demografia"/>
    <s v="liczba mężczyzn w wieku 15-19 lat"/>
    <s v="osoby"/>
    <s v="-"/>
    <s v="roczna"/>
    <s v="1.63"/>
    <s v="liczba mężczyzn w wieku 15-19 lat"/>
    <n v="0"/>
    <s v=""/>
    <s v="1) Ewidencja Ludności"/>
    <s v="ELUD_001_x000a_ Mieszkańcy - mężczyźni w wieku 15-1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23"/>
    <n v="64"/>
    <s v="1.64"/>
    <s v="1.64"/>
    <s v="liczba mężczyzn w wieku 20-24 lata"/>
    <x v="372"/>
    <s v=""/>
    <s v=""/>
    <s v=""/>
    <s v=""/>
    <s v=""/>
    <s v=""/>
    <s v=""/>
    <s v="I.6"/>
    <s v="demografia"/>
    <s v=""/>
    <s v=""/>
    <s v="I.1.6"/>
    <s v="demografia"/>
    <n v="5"/>
    <n v="5"/>
    <n v="1"/>
    <n v="1"/>
    <n v="1"/>
    <n v="1"/>
    <x v="46"/>
    <x v="6"/>
    <x v="10"/>
    <s v="demografia"/>
    <s v="liczba mężczyzn w wieku 20-24 lata"/>
    <s v="osoby"/>
    <s v="-"/>
    <s v="roczna"/>
    <s v="1.64"/>
    <s v="liczba mężczyzn w wieku 20-24 lata"/>
    <n v="0"/>
    <s v=""/>
    <s v="1) Ewidencja Ludności"/>
    <s v="ELUD_001_x000a_ Mieszkańcy - mężczyźni w wieku 0 - 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24"/>
    <n v="65"/>
    <s v="1.65"/>
    <s v="1.65"/>
    <s v="liczba mężczyzn w wieku 25-29 lat"/>
    <x v="373"/>
    <s v=""/>
    <s v=""/>
    <s v=""/>
    <s v=""/>
    <s v=""/>
    <s v=""/>
    <s v=""/>
    <s v="I.6"/>
    <s v="demografia"/>
    <s v=""/>
    <s v=""/>
    <s v="I.1.6"/>
    <s v="demografia"/>
    <n v="5"/>
    <n v="5"/>
    <n v="1"/>
    <n v="1"/>
    <n v="1"/>
    <n v="1"/>
    <x v="46"/>
    <x v="6"/>
    <x v="10"/>
    <s v="demografia"/>
    <s v="liczba mężczyzn w wieku 25-29 lat"/>
    <s v="osoby"/>
    <s v="-"/>
    <s v="roczna"/>
    <s v="1.65"/>
    <s v="liczba mężczyzn w wieku 25-29 lat"/>
    <n v="0"/>
    <s v=""/>
    <s v="1) Ewidencja Ludności"/>
    <s v="ELUD_001_x000a_ Mieszkańcy - mężczyźni w wieku 25-2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25"/>
    <n v="66"/>
    <s v="1.66"/>
    <s v="1.66"/>
    <s v="liczba mężczyzn w wieku 30-34 lata"/>
    <x v="374"/>
    <s v=""/>
    <s v=""/>
    <s v=""/>
    <s v=""/>
    <s v=""/>
    <s v=""/>
    <s v=""/>
    <s v="I.6"/>
    <s v="demografia"/>
    <s v=""/>
    <s v=""/>
    <s v="I.1.6"/>
    <s v="demografia"/>
    <n v="5"/>
    <n v="5"/>
    <n v="1"/>
    <n v="1"/>
    <n v="1"/>
    <n v="1"/>
    <x v="46"/>
    <x v="6"/>
    <x v="10"/>
    <s v="demografia"/>
    <s v="liczba mężczyzn w wieku 30-34 lata"/>
    <s v="osoby"/>
    <s v="-"/>
    <s v="roczna"/>
    <s v="1.66"/>
    <s v="liczba mężczyzn w wieku 30-34 lata"/>
    <n v="0"/>
    <s v=""/>
    <s v="1) Ewidencja Ludności"/>
    <s v="ELUD_001_x000a_ Mieszkańcy - mężczyźni w wieku 0 - 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26"/>
    <n v="67"/>
    <s v="1.67"/>
    <s v="1.67"/>
    <s v="liczba mężczyzn w wieku 35-39 lat"/>
    <x v="375"/>
    <s v=""/>
    <s v=""/>
    <s v=""/>
    <s v=""/>
    <s v=""/>
    <s v=""/>
    <s v=""/>
    <s v="I.6"/>
    <s v="demografia"/>
    <s v=""/>
    <s v=""/>
    <s v="I.1.6"/>
    <s v="demografia"/>
    <n v="5"/>
    <n v="5"/>
    <n v="1"/>
    <n v="1"/>
    <n v="1"/>
    <n v="1"/>
    <x v="46"/>
    <x v="6"/>
    <x v="10"/>
    <s v="demografia"/>
    <s v="liczba mężczyzn w wieku 35-39 lat"/>
    <s v="osoby"/>
    <s v="-"/>
    <s v="roczna"/>
    <s v="1.67"/>
    <s v="liczba mężczyzn w wieku 35-39 lat"/>
    <n v="0"/>
    <s v=""/>
    <s v="1) Ewidencja Ludności"/>
    <s v="ELUD_001_x000a_ Mieszkańcy - mężczyźni w wieku 35-3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27"/>
    <n v="68"/>
    <s v="1.68"/>
    <s v="1.68"/>
    <s v="liczba mężczyzn w wieku 40-44 lata"/>
    <x v="376"/>
    <s v=""/>
    <s v=""/>
    <s v=""/>
    <s v=""/>
    <s v=""/>
    <s v=""/>
    <s v=""/>
    <s v="I.6"/>
    <s v="demografia"/>
    <s v=""/>
    <s v=""/>
    <s v="I.1.6"/>
    <s v="demografia"/>
    <n v="5"/>
    <n v="5"/>
    <n v="1"/>
    <n v="1"/>
    <n v="1"/>
    <n v="1"/>
    <x v="46"/>
    <x v="6"/>
    <x v="10"/>
    <s v="demografia"/>
    <s v="liczba mężczyzn w wieku 40-44 lata"/>
    <s v="osoby"/>
    <s v="-"/>
    <s v="roczna"/>
    <s v="1.68"/>
    <s v="liczba mężczyzn w wieku 40-44 lata"/>
    <n v="0"/>
    <s v=""/>
    <s v="1) Ewidencja Ludności"/>
    <s v="ELUD_001_x000a_ Mieszkańcy - mężczyźni w wieku 40-4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28"/>
    <n v="69"/>
    <s v="1.69"/>
    <s v="1.69"/>
    <s v="liczba mężczyzn w wieku 45-49 lat"/>
    <x v="377"/>
    <s v=""/>
    <s v=""/>
    <s v=""/>
    <s v=""/>
    <s v=""/>
    <s v=""/>
    <s v=""/>
    <s v="I.6"/>
    <s v="demografia"/>
    <s v=""/>
    <s v=""/>
    <s v="I.1.6"/>
    <s v="demografia"/>
    <n v="5"/>
    <n v="5"/>
    <n v="1"/>
    <n v="1"/>
    <n v="1"/>
    <n v="1"/>
    <x v="46"/>
    <x v="6"/>
    <x v="10"/>
    <s v="demografia"/>
    <s v="liczba mężczyzn w wieku 45-49 lat"/>
    <s v="osoby"/>
    <s v="-"/>
    <s v="roczna"/>
    <s v="1.69"/>
    <s v="liczba mężczyzn w wieku 45-49 lat"/>
    <n v="0"/>
    <s v=""/>
    <s v="1) Ewidencja Ludności"/>
    <s v="ELUD_001_x000a_ Mieszkańcy - mężczyźni w wieku 45-4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29"/>
    <n v="70"/>
    <s v="1.70"/>
    <s v="1.70"/>
    <s v="liczba mężczyzn w wieku 50-54 lata"/>
    <x v="378"/>
    <s v=""/>
    <s v=""/>
    <s v=""/>
    <s v=""/>
    <s v=""/>
    <s v=""/>
    <s v=""/>
    <s v="I.6"/>
    <s v="demografia"/>
    <s v=""/>
    <s v=""/>
    <s v="I.1.6"/>
    <s v="demografia"/>
    <n v="5"/>
    <n v="5"/>
    <n v="1"/>
    <n v="1"/>
    <n v="1"/>
    <n v="1"/>
    <x v="46"/>
    <x v="6"/>
    <x v="10"/>
    <s v="demografia"/>
    <s v="liczba mężczyzn w wieku 50-54 lata"/>
    <s v="osoby"/>
    <s v="-"/>
    <s v="roczna"/>
    <s v="1.70"/>
    <s v="liczba mężczyzn w wieku 50-54 lata"/>
    <n v="0"/>
    <s v=""/>
    <s v="1) Ewidencja Ludności"/>
    <s v="ELUD_001_x000a_ Mieszkańcy - mężczyźni w wieku 50-5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30"/>
    <n v="71"/>
    <s v="1.71"/>
    <s v="1.71"/>
    <s v="liczba mężczyzn w wieku 55-59 lat"/>
    <x v="379"/>
    <s v=""/>
    <s v=""/>
    <s v=""/>
    <s v=""/>
    <s v=""/>
    <s v=""/>
    <s v=""/>
    <s v="I.6"/>
    <s v="demografia"/>
    <s v=""/>
    <s v=""/>
    <s v="I.1.6"/>
    <s v="demografia"/>
    <n v="5"/>
    <n v="5"/>
    <n v="1"/>
    <n v="1"/>
    <n v="1"/>
    <n v="1"/>
    <x v="46"/>
    <x v="6"/>
    <x v="10"/>
    <s v="demografia"/>
    <s v="liczba mężczyzn w wieku 55-59 lat"/>
    <s v="osoby"/>
    <s v="-"/>
    <s v="roczna"/>
    <s v="1.71"/>
    <s v="liczba mężczyzn w wieku 55-59 lat"/>
    <n v="0"/>
    <s v=""/>
    <s v="1) Ewidencja Ludności"/>
    <s v="ELUD_001_x000a_ Mieszkańcy - mężczyźni w wieku 55-5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31"/>
    <n v="72"/>
    <s v="1.72"/>
    <s v="1.72"/>
    <s v="liczba mężczyzn w wieku 60-64 lata"/>
    <x v="380"/>
    <s v=""/>
    <s v=""/>
    <s v=""/>
    <s v=""/>
    <s v=""/>
    <s v=""/>
    <s v=""/>
    <s v="I.6"/>
    <s v="demografia"/>
    <s v=""/>
    <s v=""/>
    <s v="I.1.6"/>
    <s v="demografia"/>
    <n v="5"/>
    <n v="5"/>
    <n v="1"/>
    <n v="1"/>
    <n v="1"/>
    <n v="1"/>
    <x v="46"/>
    <x v="6"/>
    <x v="10"/>
    <s v="demografia"/>
    <s v="liczba mężczyzn w wieku 60-64 lata"/>
    <s v="osoby"/>
    <s v="-"/>
    <s v="roczna"/>
    <s v="1.72"/>
    <s v="liczba mężczyzn w wieku 60-64 lata"/>
    <n v="0"/>
    <s v=""/>
    <s v="1) Ewidencja Ludności"/>
    <s v="ELUD_001_x000a_ Mieszkańcy - mężczyźni w wieku 60-6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32"/>
    <n v="73"/>
    <s v="1.73"/>
    <s v="1.73"/>
    <s v="liczba mężczyzn w wieku 65-69 lat"/>
    <x v="381"/>
    <s v=""/>
    <s v=""/>
    <s v=""/>
    <s v=""/>
    <s v=""/>
    <s v=""/>
    <s v=""/>
    <s v="I.6"/>
    <s v="demografia"/>
    <s v=""/>
    <s v=""/>
    <s v="I.1.6"/>
    <s v="demografia"/>
    <n v="5"/>
    <n v="5"/>
    <n v="1"/>
    <n v="1"/>
    <n v="1"/>
    <n v="1"/>
    <x v="46"/>
    <x v="6"/>
    <x v="10"/>
    <s v="demografia"/>
    <s v="liczba mężczyzn w wieku 65-69 lat"/>
    <s v="osoby"/>
    <s v="-"/>
    <s v="roczna"/>
    <s v="1.73"/>
    <s v="liczba mężczyzn w wieku 65-69 lat"/>
    <n v="0"/>
    <s v=""/>
    <s v="1) Ewidencja Ludności"/>
    <s v="ELUD_001_x000a_ Mieszkańcy - mężczyźni w wieku 65-6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33"/>
    <n v="74"/>
    <s v="1.74"/>
    <s v="1.74"/>
    <s v="liczba mężczyzn w wieku 70-74 lata"/>
    <x v="382"/>
    <s v=""/>
    <s v=""/>
    <s v=""/>
    <s v=""/>
    <s v=""/>
    <s v=""/>
    <s v=""/>
    <s v="I.6"/>
    <s v="demografia"/>
    <s v=""/>
    <s v=""/>
    <s v="I.1.6"/>
    <s v="demografia"/>
    <n v="5"/>
    <n v="5"/>
    <n v="1"/>
    <n v="1"/>
    <n v="1"/>
    <n v="1"/>
    <x v="46"/>
    <x v="6"/>
    <x v="10"/>
    <s v="demografia"/>
    <s v="liczba mężczyzn w wieku 70-74 lata"/>
    <s v="osoby"/>
    <s v="-"/>
    <s v="roczna"/>
    <s v="1.74"/>
    <s v="liczba mężczyzn w wieku 70-74 lata"/>
    <n v="0"/>
    <s v=""/>
    <s v="1) Ewidencja Ludności"/>
    <s v="ELUD_001_x000a_ Mieszkańcy - mężczyźni w wieku 70-7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34"/>
    <n v="75"/>
    <s v="1.75"/>
    <s v="1.75"/>
    <s v="liczba mężczyzn w wieku 75-79 lat"/>
    <x v="383"/>
    <s v=""/>
    <s v=""/>
    <s v=""/>
    <s v=""/>
    <s v=""/>
    <s v=""/>
    <s v=""/>
    <s v="I.6"/>
    <s v="demografia"/>
    <s v=""/>
    <s v=""/>
    <s v="I.1.6"/>
    <s v="demografia"/>
    <n v="5"/>
    <n v="5"/>
    <n v="1"/>
    <n v="1"/>
    <n v="1"/>
    <n v="1"/>
    <x v="46"/>
    <x v="6"/>
    <x v="10"/>
    <s v="demografia"/>
    <s v="liczba mężczyzn w wieku 75-79 lat"/>
    <s v="osoby"/>
    <s v="-"/>
    <s v="roczna"/>
    <s v="1.75"/>
    <s v="liczba mężczyzn w wieku 75-79 lat"/>
    <n v="0"/>
    <s v=""/>
    <s v="1) Ewidencja Ludności"/>
    <s v="ELUD_001_x000a_ Mieszkańcy - mężczyźni w wieku 75-79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35"/>
    <n v="76"/>
    <s v="1.76"/>
    <s v="1.76"/>
    <s v="liczba mężczyzn w wieku 80-84 lata"/>
    <x v="384"/>
    <s v=""/>
    <s v=""/>
    <s v=""/>
    <s v=""/>
    <s v=""/>
    <s v=""/>
    <s v=""/>
    <s v="I.6"/>
    <s v="demografia"/>
    <s v=""/>
    <s v=""/>
    <s v="I.1.6"/>
    <s v="demografia"/>
    <n v="5"/>
    <n v="5"/>
    <n v="1"/>
    <n v="1"/>
    <n v="1"/>
    <n v="1"/>
    <x v="46"/>
    <x v="6"/>
    <x v="10"/>
    <s v="demografia"/>
    <s v="liczba mężczyzn w wieku 80-84 lata"/>
    <s v="osoby"/>
    <s v="-"/>
    <s v="roczna"/>
    <s v="1.76"/>
    <s v="liczba mężczyzn w wieku 80-84 lata"/>
    <n v="0"/>
    <s v=""/>
    <s v="1) Ewidencja Ludności"/>
    <s v="ELUD_001_x000a_ Mieszkańcy - mężczyźni w wieku 80-84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36"/>
    <n v="77"/>
    <s v="1.77"/>
    <s v="1.77"/>
    <s v="liczba mężczyzn w wieku powyżej 84 lata"/>
    <x v="385"/>
    <s v=""/>
    <s v=""/>
    <s v=""/>
    <s v=""/>
    <s v=""/>
    <s v=""/>
    <s v=""/>
    <s v="I.6"/>
    <s v="demografia"/>
    <s v=""/>
    <s v=""/>
    <s v="I.1.6"/>
    <s v="demografia"/>
    <n v="5"/>
    <n v="5"/>
    <n v="1"/>
    <n v="1"/>
    <n v="1"/>
    <n v="1"/>
    <x v="46"/>
    <x v="6"/>
    <x v="10"/>
    <s v="demografia"/>
    <s v="liczba mężczyzn w wieku powyżej 84 lata"/>
    <s v="osoby"/>
    <s v="-"/>
    <s v="roczna"/>
    <s v="1.77"/>
    <s v="liczba mężczyzn w wieku powyżej 84 lata"/>
    <n v="0"/>
    <s v=""/>
    <s v="1) Ewidencja Ludności"/>
    <s v="ELUD_001_x000a_ Mieszkańcy - mężczyźni w wieku 84 i więcej lat_x000a_ [data urodzenia, płeć, adres zameldowania na podbyt stały/czasowy]"/>
    <n v="0"/>
    <n v="0"/>
    <n v="0"/>
    <n v="0"/>
    <s v="2) GUS BDL2"/>
    <s v="Kategoria:  LUDNOŚĆ (K3)_x000a_Grupa: STAN LUDNOŚCI (G7)_x000a_Podgrupa: Ludność wg grup wieku i płci (P2137);_x000a_"/>
    <s v="2 Dane nie pozwlają na obliczenie wskaźnika dla poziomu bardziej szczegółowego niż poziom miasta."/>
    <n v="0"/>
    <n v="0"/>
    <n v="0"/>
    <n v="0"/>
    <n v="0"/>
    <n v="0"/>
    <e v="#REF!"/>
    <e v="#REF!"/>
    <e v="#REF!"/>
    <e v="#REF!"/>
    <e v="#REF!"/>
    <e v="#REF!"/>
    <e v="#REF!"/>
    <e v="#REF!"/>
    <e v="#REF!"/>
    <e v="#REF!"/>
  </r>
  <r>
    <n v="837"/>
    <n v="78"/>
    <s v="1.78/3.13"/>
    <s v="1.78_3.9"/>
    <s v="Liczba urodzeń"/>
    <x v="288"/>
    <s v=""/>
    <s v=""/>
    <s v=""/>
    <s v=""/>
    <s v=""/>
    <s v=""/>
    <s v=""/>
    <s v="I.14"/>
    <s v="demografia"/>
    <s v=""/>
    <s v=""/>
    <s v="I.1.8"/>
    <s v="demografia"/>
    <n v="5"/>
    <n v="4"/>
    <n v="1"/>
    <n v="1"/>
    <n v="4"/>
    <n v="4"/>
    <x v="47"/>
    <x v="6"/>
    <x v="8"/>
    <s v="demografia"/>
    <s v="liczba żywych urodzeń"/>
    <s v="osoby"/>
    <s v="-"/>
    <s v="roczna"/>
    <s v="1.78/3.13"/>
    <s v="liczba żywych urodzeń"/>
    <n v="0"/>
    <s v=""/>
    <s v="1) Ewidencja Ludności"/>
    <s v="ELUD_001_x000a_ Mieszkańcy - w wieku 0_x000a_ [data urodzenia, adres zameldowania na podbyt stały/czasowy]"/>
    <n v="0"/>
    <n v="0"/>
    <n v="0"/>
    <n v="0"/>
    <s v="2) GUS BDL2"/>
    <s v="Kategoria: LUDNOŚĆ (K3)_x000a_Grupa: URODZENIA I ZGONY (G534)_x000a_Podgrupa: Ruch naturalny wg płci (P1873)_x000a_[urodzenia żywe]"/>
    <s v="2 Dane nie pozwlają na obliczenie wskaźnika dla poziomu bardziej szczegółowego niż poziom miasta."/>
    <n v="0"/>
    <n v="0"/>
    <n v="0"/>
    <n v="0"/>
    <n v="0"/>
    <n v="0"/>
    <e v="#REF!"/>
    <e v="#REF!"/>
    <e v="#REF!"/>
    <e v="#REF!"/>
    <e v="#REF!"/>
    <e v="#REF!"/>
    <e v="#REF!"/>
    <e v="#REF!"/>
    <e v="#REF!"/>
    <e v="#REF!"/>
  </r>
  <r>
    <n v="1473"/>
    <n v="79"/>
    <s v="1.79/3.14"/>
    <s v="1.79_3.10"/>
    <s v="Liczba urodzeń na 1 000 mieszkańców"/>
    <x v="289"/>
    <n v="0"/>
    <n v="0"/>
    <n v="0"/>
    <n v="0"/>
    <n v="0"/>
    <n v="0"/>
    <n v="0"/>
    <n v="0"/>
    <n v="0"/>
    <n v="0"/>
    <n v="0"/>
    <n v="0"/>
    <n v="0"/>
    <n v="4"/>
    <n v="5"/>
    <n v="1"/>
    <n v="1"/>
    <n v="4"/>
    <n v="4"/>
    <x v="9"/>
    <x v="6"/>
    <x v="8"/>
    <s v="demografia"/>
    <s v="liczba żywych urodzeń/liczba mieszkańcówx1000"/>
    <s v="-"/>
    <s v="-"/>
    <s v="roczna"/>
    <s v="1.78/3.13"/>
    <s v="liczba żywych urodzeń"/>
    <s v="1.1"/>
    <s v="liczba mieszkańców"/>
    <s v="1) Ewidencja Ludności"/>
    <s v="ELUD_001_x000a_Mieszkańcy - w wieku 0_x000a_[data urodzenia, miejsce urodzenia, adres zameldowania na podbyt stały/czasowy]"/>
    <n v="0"/>
    <s v="1) Ewidencja Ludności"/>
    <s v="ELUD_001_x000a_ Mieszkańcy _x000a_ [adres zameldowania na podbyt stały/czasowy]"/>
    <n v="0"/>
    <s v="2) GUS BDL2"/>
    <s v="Kategoria: K3 LUDNOŚĆ_x000a_ Grupa: G534 URODZENIA I ZGONY_x000a_ Podgrupa: P1873 Ruch naturalny wg płci"/>
    <s v="2 Dane nie pozwlają na obliczenie wskaźnika dla poziomu bardziej szczegółowego niż poziom miasta."/>
    <s v="2) GUS BDL2"/>
    <s v="Kategoria: LUDNOŚĆ (K3)_x000a_Grupa: STAN LUDNOŚCI (G7)_x000a_Podgrupa: Ludność wg grup wieku i płci (P2137)_x000a_[ogółem]"/>
    <n v="0"/>
    <n v="0"/>
    <n v="0"/>
    <n v="0"/>
    <e v="#REF!"/>
    <e v="#REF!"/>
    <e v="#REF!"/>
    <e v="#REF!"/>
    <e v="#REF!"/>
    <e v="#REF!"/>
    <e v="#REF!"/>
    <e v="#REF!"/>
    <e v="#REF!"/>
    <e v="#REF!"/>
  </r>
  <r>
    <n v="838"/>
    <n v="80"/>
    <s v="1.80"/>
    <s v="1.80"/>
    <s v="Przyrost naturalny"/>
    <x v="386"/>
    <s v=""/>
    <s v=""/>
    <s v=""/>
    <s v=""/>
    <s v=""/>
    <s v=""/>
    <s v=""/>
    <s v="I.14"/>
    <s v="demografia"/>
    <s v=""/>
    <s v=""/>
    <s v="I.1.8"/>
    <s v="demografia"/>
    <n v="5"/>
    <n v="4"/>
    <n v="1"/>
    <n v="1"/>
    <n v="4"/>
    <n v="4"/>
    <x v="47"/>
    <x v="6"/>
    <x v="10"/>
    <s v="demografia"/>
    <s v="(liczba żywych urodzeń - liczba zgonów)/liczba mieszkańcówx1000"/>
    <s v="osoby"/>
    <s v="-"/>
    <s v="roczna"/>
    <s v="1.78/3.13_x000a_1.82/3.17"/>
    <s v="liczba żywych urodzeń _x000a_liczba zgonów"/>
    <s v="1.1"/>
    <s v="liczba mieszkańców"/>
    <s v="1) Ewidencja Ludności"/>
    <s v="ELUD_001_x000a_ Mieszkańcy - w wieku 0_x000a_ [data urodzenia, adres zameldowania na podbyt stały/czasowy]_x000a_ELUD_001_x000a_ Mieszkańcy - zgony_x000a_ [data zgonu, adres zameldowania na podbyt stały/czasowy]"/>
    <n v="0"/>
    <s v="1) Ewidencja Ludności"/>
    <s v="ELUD_001_x000a_ Mieszkańcy _x000a_ [adres zameldowania na podbyt stały/czasowy]"/>
    <n v="0"/>
    <s v="2) GUS BDL2"/>
    <s v="Kategoria: LUDNOŚĆ (K3)_x000a_Grupa: URODZENIA I ZGONY (G534)_x000a_Podgrupa: Ruch naturalny wg płci (P1873)_x000a_[urodzenia żywe - zgodny]"/>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839"/>
    <n v="81"/>
    <s v="1.81/3.9"/>
    <s v="1.81_3.9"/>
    <s v="Śmiertelność poniżej 5 roku życia na 1 000 żywych urodzeń "/>
    <x v="387"/>
    <s v="11.4"/>
    <s v="zdrowie"/>
    <s v="wskaźnik podstawowy"/>
    <s v=""/>
    <s v=""/>
    <s v=""/>
    <s v=""/>
    <s v=""/>
    <s v=""/>
    <s v=""/>
    <s v=""/>
    <s v=""/>
    <s v=""/>
    <n v="5"/>
    <n v="4"/>
    <n v="1"/>
    <n v="1"/>
    <n v="4"/>
    <n v="4"/>
    <x v="48"/>
    <x v="6"/>
    <x v="8"/>
    <s v="demografia"/>
    <s v="liczba zgonów dzieci do piątego roku życia w danym roku/liczba dzieci urodzonych w danym rokux1 000"/>
    <s v="-"/>
    <s v="-"/>
    <s v="roczna"/>
    <s v="1.81A"/>
    <s v="liczba zgonów dzieci do piątego roku życia w danym roku"/>
    <s v="1.78/3.13"/>
    <s v="liczba żywych urodzeń"/>
    <s v="1) Ewidencja Ludności"/>
    <s v="ELUD_001_x000a_ Mieszkańcy - zgony osób w wieku do 5 roku życia_x000a_ [data urodzenia, data zgonu, adres zameldowania na podbyt stały/czasowy]&quot;"/>
    <n v="0"/>
    <s v="1) Ewidencja Ludności"/>
    <s v="ELUD_001_x000a_ Mieszkańcy - w wieku 0_x000a_ [data urodzenia, adres zameldowania na podbyt stały/czasowy]"/>
    <n v="0"/>
    <s v="2) GUS BDL2"/>
    <s v="Kategoria: LUDNOŚĆ _x000a_Grupa: URODZENIA I ZGONY_x000a_Podgrupa: Zgony wg płci i grup wieku;_x000a_[poniżej 5]"/>
    <s v="2 Dane nie pozwlają na obliczenie wskaźnika dla poziomu bardziej szczegółowego niż poziom miasta."/>
    <s v="2) GUS BDL2"/>
    <s v="Kategoria: LUDNOŚĆ (K3)_x000a_Grupa: URODZENIA I ZGONY (G534)_x000a_Podgrupa: Ruch naturalny wg płci (P1873)_x000a_[urodzenia żywe]"/>
    <n v="0"/>
    <n v="0"/>
    <n v="0"/>
    <n v="0"/>
    <e v="#REF!"/>
    <e v="#REF!"/>
    <e v="#REF!"/>
    <e v="#REF!"/>
    <e v="#REF!"/>
    <e v="#REF!"/>
    <e v="#REF!"/>
    <e v="#REF!"/>
    <e v="#REF!"/>
    <e v="#REF!"/>
  </r>
  <r>
    <n v="1474"/>
    <n v="82"/>
    <s v="1.82/3.17"/>
    <s v="1.82_3.14"/>
    <s v="Liczba zgonów"/>
    <x v="293"/>
    <n v="0"/>
    <n v="0"/>
    <n v="0"/>
    <n v="0"/>
    <n v="0"/>
    <n v="0"/>
    <n v="0"/>
    <n v="0"/>
    <n v="0"/>
    <n v="0"/>
    <n v="0"/>
    <n v="0"/>
    <n v="0"/>
    <n v="5"/>
    <n v="4"/>
    <n v="1"/>
    <n v="1"/>
    <n v="1"/>
    <n v="1"/>
    <x v="47"/>
    <x v="6"/>
    <x v="8"/>
    <s v="demografia"/>
    <s v="liczba zgonów"/>
    <s v="osoby"/>
    <s v="-"/>
    <s v="roczna"/>
    <s v="1.82/3.14"/>
    <s v="liczba zgonów"/>
    <n v="0"/>
    <n v="0"/>
    <s v="1) Ewidencja Ludności"/>
    <s v="ELUD_001_x000a_ Mieszkańcy - zgony_x000a_ [data zgonu, adres zameldowania na podbyt stały/czasowy]&quot;"/>
    <n v="0"/>
    <n v="0"/>
    <n v="0"/>
    <n v="0"/>
    <s v="2) GUS BDL2"/>
    <s v="Kategoria: LUDNOŚĆ _x000a_Grupa: URODZENIA I ZGONY_x000a_Podgrupa: Zgony wg płci i grup wieku;_x000a_[płeć: ogółem,ogółem]"/>
    <s v="2 Dane nie pozwlają na obliczenie wskaźnika dla poziomu bardziej szczegółowego niż poziom miasta."/>
    <n v="0"/>
    <n v="0"/>
    <n v="0"/>
    <n v="0"/>
    <n v="0"/>
    <n v="0"/>
    <e v="#REF!"/>
    <e v="#REF!"/>
    <e v="#REF!"/>
    <e v="#REF!"/>
    <e v="#REF!"/>
    <e v="#REF!"/>
    <e v="#REF!"/>
    <e v="#REF!"/>
    <e v="#REF!"/>
    <e v="#REF!"/>
  </r>
  <r>
    <n v="840"/>
    <n v="83"/>
    <s v="1.83/3.18"/>
    <s v="1.83_3.15"/>
    <s v="Liczba zgonów w roku na 1 000 mieszkańców"/>
    <x v="388"/>
    <s v=""/>
    <s v=""/>
    <s v=""/>
    <s v=""/>
    <s v=""/>
    <s v=""/>
    <s v=""/>
    <s v="I.15"/>
    <s v="demografia"/>
    <s v=""/>
    <s v=""/>
    <s v="I.1.16"/>
    <s v="demografia"/>
    <n v="4"/>
    <n v="4"/>
    <n v="1"/>
    <n v="1"/>
    <n v="4"/>
    <n v="4"/>
    <x v="9"/>
    <x v="6"/>
    <x v="8"/>
    <s v="demografia"/>
    <s v="liczba zgonów/liczba mieszkańcówx1000"/>
    <s v="-"/>
    <s v="-"/>
    <s v="roczna"/>
    <s v="1.82/3.14"/>
    <s v="liczba zgonów"/>
    <s v="1.1"/>
    <s v="liczba mieszkańców"/>
    <s v="1) Ewidencja Ludności"/>
    <s v="ELUD_001_x000a_ Mieszkańcy - zgony_x000a_ [data zgonu, adres zameldowania na podbyt stały/czasowy]&quot;"/>
    <n v="0"/>
    <s v="1) Ewidencja Ludności"/>
    <s v="ELUD_001_x000a_ Mieszkańcy _x000a_ [adres zameldowania na podbyt stały/czasowy]"/>
    <n v="0"/>
    <s v="2) GUS BDL2"/>
    <s v="Kategoria: LUDNOŚĆ _x000a_Grupa: URODZENIA I ZGONY_x000a_Podgrupa: Zgony wg płci i grup wieku;_x000a_[płeć: ogółem,ogółem]"/>
    <s v="2 Dane nie pozwlają na obliczenie wskaźnika dla poziomu bardziej szczegółowego niż poziom miasta."/>
    <s v="2) GUS BDL2"/>
    <s v="Kategoria: LUDNOŚĆ (K3)_x000a_Grupa: STAN LUDNOŚCI (G7)_x000a_Podgrupa: Ludność wg grup wieku i płci (P2137)_x000a_[ogółem]"/>
    <n v="0"/>
    <s v="1) GUS BDL2"/>
    <s v="_x000a_Kategoria: LUDNOŚĆ_x000a_Grupa: URODZENIA I ZGONY_x000a_Podgrupa: Urodzenia żywe, zgony i przyrost naturalny na 1000 ludności_x000a_[zgony na 1000 ludności]"/>
    <n v="0"/>
    <e v="#REF!"/>
    <e v="#REF!"/>
    <e v="#REF!"/>
    <e v="#REF!"/>
    <e v="#REF!"/>
    <e v="#REF!"/>
    <e v="#REF!"/>
    <e v="#REF!"/>
    <e v="#REF!"/>
    <e v="#REF!"/>
  </r>
  <r>
    <n v="841"/>
    <n v="84"/>
    <s v="1.84/3.19"/>
    <s v="1.84_3.18"/>
    <s v="Udział zgonów osób poniżej 65 roku w ogólnej liczbie zgonów w ciągu roku"/>
    <x v="297"/>
    <s v=""/>
    <s v=""/>
    <s v=""/>
    <s v=""/>
    <s v=""/>
    <s v=""/>
    <s v=""/>
    <s v="I.16"/>
    <s v="demografia"/>
    <s v=""/>
    <s v=""/>
    <s v="I.1.17"/>
    <s v="demografia"/>
    <n v="5"/>
    <n v="4"/>
    <n v="1"/>
    <n v="1"/>
    <n v="4"/>
    <n v="4"/>
    <x v="8"/>
    <x v="6"/>
    <x v="8"/>
    <s v="demografia"/>
    <s v="liczba zgonów osób poniżej 65 roku życia/liczba zgonówx100"/>
    <s v="%"/>
    <s v="-"/>
    <s v="roczna"/>
    <s v="1.84/3.18A"/>
    <s v="liczba zgonów osób poniżej 65roku życia"/>
    <s v="1.82/3.14"/>
    <s v="liczba zgonów"/>
    <s v="1) Ewidencja Ludności"/>
    <s v="ELUD_001_x000a_ Mieszkańcy - zgony osoby poniżej 65 roku życia_x000a_ [data urodzenia, data zgonu, adres zameldowania na podbyt stały/czasowy]&quot;"/>
    <n v="0"/>
    <s v="1) Ewidencja Ludności"/>
    <s v="ELUD_001_x000a_ Mieszkańcy - zgony_x000a_ [data zgonu, adres zameldowania na podbyt stały/czasowy]&quot;"/>
    <n v="0"/>
    <s v="2) GUS BDL2"/>
    <s v="Kategoria: LUDNOŚĆ _x000a_Grupa: URODZENIA I ZGONY_x000a_Podgrupa: Zgony wg płci i grup wieku;_x000a_[płeć: ogółem,wiek: ogółem - 65 i więcej]"/>
    <s v="2 Dane nie pozwlają na obliczenie wskaźnika dla poziomu bardziej szczegółowego niż poziom miasta."/>
    <s v="2) GUS BDL2"/>
    <s v="Kategoria: LUDNOŚĆ _x000a_Grupa: URODZENIA I ZGONY_x000a_Podgrupa: Zgony wg płci i grup wieku;_x000a_[płeć: ogółem,wiek: ogółem]"/>
    <n v="0"/>
    <n v="0"/>
    <n v="0"/>
    <n v="0"/>
    <e v="#REF!"/>
    <e v="#REF!"/>
    <e v="#REF!"/>
    <e v="#REF!"/>
    <e v="#REF!"/>
    <e v="#REF!"/>
    <e v="#REF!"/>
    <e v="#REF!"/>
    <e v="#REF!"/>
    <e v="#REF!"/>
  </r>
  <r>
    <n v="778"/>
    <n v="85"/>
    <s v="1.85"/>
    <s v="1.85"/>
    <s v="Odsetek nowych mieszkańców"/>
    <x v="389"/>
    <s v="13.4.4"/>
    <s v="ludność i warunki socjalne"/>
    <s v="wskaźnik profilowy"/>
    <s v=""/>
    <s v=""/>
    <s v=""/>
    <s v=""/>
    <s v=""/>
    <s v=""/>
    <s v=""/>
    <s v=""/>
    <s v=""/>
    <s v=""/>
    <n v="5"/>
    <n v="5"/>
    <n v="1"/>
    <n v="1"/>
    <n v="1"/>
    <n v="1"/>
    <x v="49"/>
    <x v="6"/>
    <x v="10"/>
    <s v="demografia"/>
    <s v="liczba mieszkańców zamieszkujących miasto krócej niż 5 lat/liczba mieszkańcówx100"/>
    <s v="%"/>
    <s v="Nowi mieszkańcy to mieszkańcy zameldowani na terenie miasta, krócej niż 5 lat. W analizach należy zwrócić uwagę na zjawisko migracji wewnątrz miasta - osoby, które zmieniły miejsce zameldowania w ramach miasta nie powinny być uwzględniane."/>
    <s v="roczna"/>
    <s v="1.85A"/>
    <s v="liczba mieszkańców zamieszkujących miasto krócej niż 5 lat"/>
    <s v="1.1"/>
    <s v="liczba mieszkańców"/>
    <s v="1) Ewidencja Ludności"/>
    <s v="ELUD_001_x000a_Mieszkańcy_x000a_[adres zameldowania na podbyt stały/czasowy, data zameldowania na pobyt stały/czasowy, poprzednie miejsca zameldowania2]"/>
    <n v="0"/>
    <n v="0"/>
    <s v="ELUD_001_x000a_Mieszkańcy_x000a_[adres zameldowania na podbyt stały/czasowy]"/>
    <n v="0"/>
    <n v="0"/>
    <n v="0"/>
    <n v="0"/>
    <n v="0"/>
    <n v="0"/>
    <n v="0"/>
    <n v="0"/>
    <n v="0"/>
    <n v="0"/>
    <e v="#REF!"/>
    <e v="#REF!"/>
    <e v="#REF!"/>
    <e v="#REF!"/>
    <e v="#REF!"/>
    <e v="#REF!"/>
    <e v="#REF!"/>
    <e v="#REF!"/>
    <e v="#REF!"/>
    <e v="#REF!"/>
  </r>
  <r>
    <n v="842"/>
    <n v="86"/>
    <s v="1.86"/>
    <s v="1.86"/>
    <s v="Saldo migracji wewnętrznej"/>
    <x v="390"/>
    <s v=""/>
    <s v=""/>
    <s v=""/>
    <s v=""/>
    <s v=""/>
    <s v=""/>
    <s v=""/>
    <s v="I.17"/>
    <s v="demografia"/>
    <s v="I.8A"/>
    <s v="ogólne-demografia"/>
    <s v="I.1.18"/>
    <s v="demografia"/>
    <n v="5"/>
    <n v="5"/>
    <n v="1"/>
    <n v="1"/>
    <n v="1"/>
    <n v="1"/>
    <x v="4"/>
    <x v="6"/>
    <x v="10"/>
    <s v="migracje"/>
    <s v="(liczba osób zameldowanych, których poprzednim miejscem zamieszkania była inna dzielnica w mieście − liczba osób wymeldowanych, których nowym miejscem zamieszkania jest inna dzialnica w mieście)/liczba mieszkańcówx1000"/>
    <s v="osoby"/>
    <s v="Analiza powinna obejmować tylko tych mieszkańców, którzy zmienili miejsce zamieszkania pomiędzy jednostkami w ramach miasta."/>
    <s v="roczna"/>
    <s v="1.86A_x000a_1.86B"/>
    <s v="liczba osób zameldowanych, których poprzednim miejscem zameldowania była inny jednostka analityczna_x000a_liczba osób wymeldowanych, których nowym miejscem zameldowania jest dana jednostka analityczna"/>
    <s v="1.1"/>
    <s v="liczba mieszkańców"/>
    <s v="1) Ewidencja Ludności"/>
    <s v="ELUD_001_x000a_Mieszkańcy zameldowani w ostatnim roku - mieszkańcy wymeldowani w ostatnim roku_x000a_[data zameldowania na pobyt stały/czasowy,data wymeldowania z miejsca pobytu stałego/czasowego, adres zameldowania na podbyt stały/czasowy]"/>
    <n v="0"/>
    <n v="0"/>
    <s v="ELUD_001_x000a_Mieszkańcy_x000a_[adres zameldowania na podbyt stały/czasowy]"/>
    <n v="0"/>
    <n v="0"/>
    <n v="0"/>
    <n v="0"/>
    <n v="0"/>
    <n v="0"/>
    <n v="0"/>
    <n v="0"/>
    <n v="0"/>
    <n v="0"/>
    <e v="#REF!"/>
    <e v="#REF!"/>
    <e v="#REF!"/>
    <e v="#REF!"/>
    <e v="#REF!"/>
    <e v="#REF!"/>
    <e v="#REF!"/>
    <e v="#REF!"/>
    <e v="#REF!"/>
    <e v="#REF!"/>
  </r>
  <r>
    <n v="843"/>
    <n v="87"/>
    <s v="1.87"/>
    <s v="1.87"/>
    <s v="Saldo migracji zewnętrznej"/>
    <x v="391"/>
    <s v=""/>
    <s v=""/>
    <s v=""/>
    <s v=""/>
    <s v=""/>
    <s v=""/>
    <s v=""/>
    <s v=""/>
    <s v=""/>
    <s v="I.9A"/>
    <s v="ogólne-demografia"/>
    <s v="I.1.21"/>
    <s v="demografia"/>
    <n v="5"/>
    <n v="5"/>
    <n v="1"/>
    <n v="1"/>
    <n v="4"/>
    <n v="4"/>
    <x v="50"/>
    <x v="6"/>
    <x v="10"/>
    <s v="migracje"/>
    <s v="(liczba osób zameldowanych - liczba osób wymeldowanych)/liczba mieszkańcówx1000"/>
    <s v="osoby"/>
    <s v="Analiza powinna obejmować mieszkańców, którzy emigrowali/imigrowali z/do miasta"/>
    <s v="roczna"/>
    <s v="1.87A_x000a_1.91B"/>
    <s v="liczba osób zameldowanych w mieście spoza miasta_x000a_liczba osób wymeldowanych z miasta"/>
    <s v="1.1"/>
    <s v="liczba mieszkańców"/>
    <s v="1) Ewidencja Ludności"/>
    <s v="ELUD_001_x000a_Mieszkańcy zameldowani w ostatnim roku - mieszkańcy wymeldowani w ostatnim roku_x000a_[data zameldowania na pobyt stały/czasowy,data wymeldowania z miejsca pobytu stałego/czasowego, adres zameldowania na podbyt stały/czasowy]"/>
    <n v="0"/>
    <n v="0"/>
    <s v="ELUD_001_x000a_Mieszkańcy"/>
    <n v="0"/>
    <n v="0"/>
    <n v="0"/>
    <n v="0"/>
    <n v="0"/>
    <n v="0"/>
    <n v="0"/>
    <s v="1) GUS BDL2"/>
    <s v="Kategoria: LUDNOŚĆ _x000a_Grupa: MIGRACJE WEWNĘTRZNE I ZAGRANICZNE_x000a_Podgrupa: Migracje na pobyt stały wewnętrzne i zagraniczne (dane półroczne);_x000a_[saldo migracji wewnętrznych + saldo migracji zagranicznych]"/>
    <n v="0"/>
    <e v="#REF!"/>
    <e v="#REF!"/>
    <e v="#REF!"/>
    <e v="#REF!"/>
    <e v="#REF!"/>
    <e v="#REF!"/>
    <e v="#REF!"/>
    <e v="#REF!"/>
    <e v="#REF!"/>
    <e v="#REF!"/>
  </r>
  <r>
    <n v="844"/>
    <n v="88"/>
    <s v="1.88"/>
    <s v="1.88"/>
    <s v="Kierunki odpływu ludności (Polska)"/>
    <x v="392"/>
    <s v=""/>
    <s v=""/>
    <s v=""/>
    <s v=""/>
    <s v=""/>
    <s v=""/>
    <s v=""/>
    <s v="I.19"/>
    <s v="demografia"/>
    <s v="I.11A"/>
    <s v="ogólne-demografia"/>
    <s v="I.1.26"/>
    <s v="demografia"/>
    <n v="5"/>
    <n v="1"/>
    <n v="1"/>
    <n v="1"/>
    <n v="1"/>
    <n v="1"/>
    <x v="51"/>
    <x v="6"/>
    <x v="10"/>
    <s v="migracje"/>
    <s v=""/>
    <s v="osoby"/>
    <s v="Wskaźnik pokazujący, do których powiatów przemeldowały się osoby, które w danym roku wymeldowały się z miasta._x000a_Mapa Polski prezentująca granice administracyjne województw oraz powiatów z przypisaną do poszczególnych powiatów liczbą osób, które w danym roku zameldowały się w danym powiecie, a których poprzednim miejscem zameldowania było miasto Kielce."/>
    <s v="roczna"/>
    <n v="0"/>
    <s v=""/>
    <n v="0"/>
    <s v=""/>
    <s v="1) Ewidencja Ludności"/>
    <s v="ELUD_001_x000a_Mieszkańcy wymeldowani w ostatnim roku_x000a_[data wymeldowania z miejsca pobytu stałego/czasowego, adres zameldowania na podbyt stały/czasowy]"/>
    <n v="0"/>
    <n v="0"/>
    <n v="0"/>
    <n v="0"/>
    <n v="0"/>
    <n v="0"/>
    <n v="0"/>
    <n v="0"/>
    <n v="0"/>
    <n v="0"/>
    <n v="0"/>
    <n v="0"/>
    <n v="0"/>
    <e v="#REF!"/>
    <e v="#REF!"/>
    <e v="#REF!"/>
    <e v="#REF!"/>
    <e v="#REF!"/>
    <e v="#REF!"/>
    <e v="#REF!"/>
    <e v="#REF!"/>
    <e v="#REF!"/>
    <e v="#REF!"/>
  </r>
  <r>
    <n v="845"/>
    <n v="89"/>
    <s v="1.89"/>
    <s v="1.89"/>
    <s v="Kierunki odpływu ludności (powiat kielecki)"/>
    <x v="393"/>
    <s v=""/>
    <s v=""/>
    <s v=""/>
    <s v=""/>
    <s v=""/>
    <s v=""/>
    <s v=""/>
    <s v="I.19"/>
    <s v="demografia"/>
    <s v="I.11C"/>
    <s v="ogólne-demografia"/>
    <s v="I.1.28"/>
    <s v="demografia"/>
    <n v="5"/>
    <n v="1"/>
    <n v="1"/>
    <n v="1"/>
    <n v="1"/>
    <n v="1"/>
    <x v="51"/>
    <x v="6"/>
    <x v="10"/>
    <s v="migracje"/>
    <s v=""/>
    <s v="osoby"/>
    <s v="Liczba osób wymeldowanych przypisana do gmin powiatu kieleckiego, do których wymeldowały się te osoby"/>
    <s v="roczna"/>
    <n v="0"/>
    <s v=""/>
    <n v="0"/>
    <s v=""/>
    <s v="1) Ewidencja Ludności"/>
    <s v="ELUD_001_x000a_Mieszkańcy wymeldowani w ostatnim roku_x000a_[data wymeldowania z miejsca pobytu stałego/czasowego, adres zameldowania na podbyt stały/czasowy]"/>
    <n v="0"/>
    <n v="0"/>
    <n v="0"/>
    <n v="0"/>
    <n v="0"/>
    <n v="0"/>
    <n v="0"/>
    <n v="0"/>
    <n v="0"/>
    <n v="0"/>
    <n v="0"/>
    <n v="0"/>
    <n v="0"/>
    <e v="#REF!"/>
    <e v="#REF!"/>
    <e v="#REF!"/>
    <e v="#REF!"/>
    <e v="#REF!"/>
    <e v="#REF!"/>
    <e v="#REF!"/>
    <e v="#REF!"/>
    <e v="#REF!"/>
    <e v="#REF!"/>
  </r>
  <r>
    <n v="846"/>
    <n v="90"/>
    <s v="1.90"/>
    <s v="1.90"/>
    <s v="Odpływ ludności wg nowego miejsca zamieszkania (Europa/ Świat)"/>
    <x v="394"/>
    <s v=""/>
    <s v=""/>
    <s v=""/>
    <s v=""/>
    <s v=""/>
    <s v=""/>
    <s v=""/>
    <s v="I.20"/>
    <s v="demografia"/>
    <s v=""/>
    <s v=""/>
    <s v="I.1.30"/>
    <s v="demografia"/>
    <n v="4"/>
    <n v="1"/>
    <n v="1"/>
    <n v="1"/>
    <n v="1"/>
    <n v="1"/>
    <x v="9"/>
    <x v="6"/>
    <x v="10"/>
    <s v="migracje"/>
    <s v=""/>
    <s v="osoby"/>
    <s v="Liczba osób wymeldowanych przypisana do krajów, do których wymeldowały się te osoby"/>
    <s v="roczna"/>
    <n v="0"/>
    <s v=""/>
    <n v="0"/>
    <s v=""/>
    <s v="1) Ewidencja Ludności"/>
    <s v="ELUD_001_x000a_Mieszkańcy wymeldowani w ostatnim roku_x000a_[kraj miejsca zamieszkania,data wymeldowania z miejsca pobytu stałego/czasowego, adres zameldowania na podbyt stały/czasowy]"/>
    <n v="0"/>
    <n v="0"/>
    <n v="0"/>
    <n v="0"/>
    <n v="0"/>
    <n v="0"/>
    <n v="0"/>
    <n v="0"/>
    <n v="0"/>
    <n v="0"/>
    <n v="0"/>
    <n v="0"/>
    <n v="0"/>
    <e v="#REF!"/>
    <e v="#REF!"/>
    <e v="#REF!"/>
    <e v="#REF!"/>
    <e v="#REF!"/>
    <e v="#REF!"/>
    <e v="#REF!"/>
    <e v="#REF!"/>
    <e v="#REF!"/>
    <e v="#REF!"/>
  </r>
  <r>
    <n v="1475"/>
    <n v="91"/>
    <s v="1.91"/>
    <s v="1.91"/>
    <s v="Odsetek osób wymeldowanych z miasta w wieku przedprodukcyjnym"/>
    <x v="395"/>
    <n v="0"/>
    <n v="0"/>
    <n v="0"/>
    <n v="0"/>
    <n v="0"/>
    <n v="0"/>
    <n v="0"/>
    <n v="0"/>
    <n v="0"/>
    <n v="0"/>
    <n v="0"/>
    <n v="0"/>
    <n v="0"/>
    <n v="5"/>
    <n v="1"/>
    <n v="1"/>
    <n v="1"/>
    <n v="1"/>
    <n v="1"/>
    <x v="52"/>
    <x v="6"/>
    <x v="10"/>
    <s v="migracje"/>
    <s v="Liczba osób wymeldowanych do innych powiatów w wieku przedprodukcyjnym/liczba osób wymeldowanych do innych powiatówx100"/>
    <s v="osoby"/>
    <s v="Osoby w wieku przedprodukcyjnym to osoby poniżej 18 roku życia"/>
    <s v="roczna"/>
    <s v="1.91A"/>
    <s v="liczba osób w wieku poniżej 18 roku życia wymeldowanych do innego powiatu"/>
    <s v="1.91B"/>
    <s v="liczba osób wymeldowanych z miasta"/>
    <s v="1) Ewidencja Ludności"/>
    <s v="ELUD_001_x000a_Mieszkańcy wymeldowani w ostatnim roku - w wieku 0-18_x000a_[data wymeldowania z miejsca pobytu stałego/czasowego, adres zameldowania na podbyt stały/czasowy, data urodzenia]"/>
    <n v="0"/>
    <s v="1) Ewidencja Ludności"/>
    <s v="ELUD_001_x000a_Mieszkańcy_x000a_[adres zameldowania na podbyt stały/czasowy]"/>
    <n v="0"/>
    <s v="2) GUS BDL"/>
    <s v="Kategoria: LUDNOŚĆ (K3)_x000a_Grupa: MIGRACJE WEWNĘTRZNE I ZAGRANICZNE (G8)_x000a_Podgrupa: Migracje na pobyt stały międzypowiatowe i zagraniczne wg ekonomicznych grup wieku (P3313)_x000a_[wymeldowania do innych powiatów, wiek przedprodukcyjny]"/>
    <n v="0"/>
    <s v="2) GUS BDL"/>
    <s v="Kategoria: LUDNOŚĆ (K3)_x000a_Grupa: MIGRACJE WEWNĘTRZNE I ZAGRANICZNE (G8)_x000a_Podgrupa: Migracje na pobyt stały międzypowiatowe i zagraniczne wg ekonomicznych grup wieku (P3313)_x000a_[wymeldowania do innych powiatów, wiek przedprodukcyjny+wiek produkcyjny+wiek poprodukcyjny]"/>
    <n v="0"/>
    <n v="0"/>
    <n v="0"/>
    <n v="0"/>
    <e v="#REF!"/>
    <e v="#REF!"/>
    <e v="#REF!"/>
    <e v="#REF!"/>
    <e v="#REF!"/>
    <e v="#REF!"/>
    <e v="#REF!"/>
    <e v="#REF!"/>
    <e v="#REF!"/>
    <e v="#REF!"/>
  </r>
  <r>
    <n v="1476"/>
    <n v="92"/>
    <s v="1.92"/>
    <s v="1.92"/>
    <s v="Odsetek osób wymeldowanych z miasta w wieku produkcyjnym"/>
    <x v="396"/>
    <n v="0"/>
    <n v="0"/>
    <n v="0"/>
    <n v="0"/>
    <n v="0"/>
    <n v="0"/>
    <n v="0"/>
    <n v="0"/>
    <n v="0"/>
    <n v="0"/>
    <n v="0"/>
    <n v="0"/>
    <n v="0"/>
    <n v="5"/>
    <n v="1"/>
    <n v="1"/>
    <n v="1"/>
    <n v="1"/>
    <n v="1"/>
    <x v="52"/>
    <x v="6"/>
    <x v="10"/>
    <s v="migracje"/>
    <s v="Liczba osób wymeldowanych do innych powiatów w wieku produkcyjnym/liczba osób wymeldowanych do innych powiatówx100"/>
    <s v="osoby"/>
    <s v="Osoby w wieku produkcyjnym to kobiety w wieku 18-59 lat oraz mężczyźni w wieku 18-64 lata"/>
    <s v="roczna"/>
    <s v="1.92A"/>
    <s v="liczba kobiet w wieku 18-59 lat oraz mężczyzn w wieku 18-64 lata wymeldowanych do innego powiatu"/>
    <s v="1.91B"/>
    <s v="liczba osób wymeldowanych z miasta"/>
    <s v="1) Ewidencja Ludności"/>
    <s v="ELUD_001_x000a_Mieszkańcy wymeldowani w ostatnim roku - kobiety w wieku 19-59 i męzczyźni w wieku 19-64_x000a_[data wymeldowania z miejsca pobytu stałego/czasowego, adres zameldowania na podbyt stały/czasowy, data urodzenia]"/>
    <n v="0"/>
    <s v="1) Ewidencja Ludności"/>
    <s v="ELUD_001_x000a_Mieszkańcy_x000a_[adres zameldowania na podbyt stały/czasowy]"/>
    <n v="0"/>
    <s v="2) GUS BDL"/>
    <s v="Kategoria: LUDNOŚĆ (K3)_x000a_Grupa: MIGRACJE WEWNĘTRZNE I ZAGRANICZNE (G8)_x000a_Podgrupa: Migracje na pobyt stały międzypowiatowe i zagraniczne wg ekonomicznych grup wieku (P3313)_x000a_[wymeldowania do innych powiatów, wiek produkcyjny]"/>
    <n v="0"/>
    <s v="2) GUS BDL"/>
    <s v="Kategoria: LUDNOŚĆ (K3)_x000a_Grupa: MIGRACJE WEWNĘTRZNE I ZAGRANICZNE (G8)_x000a_Podgrupa: Migracje na pobyt stały międzypowiatowe i zagraniczne wg ekonomicznych grup wieku (P3313)_x000a_[wymeldowania do innych powiatów, wiek przedprodukcyjny+wiek produkcyjny+wiek poprodukcyjny]"/>
    <n v="0"/>
    <n v="0"/>
    <n v="0"/>
    <n v="0"/>
    <e v="#REF!"/>
    <e v="#REF!"/>
    <e v="#REF!"/>
    <e v="#REF!"/>
    <e v="#REF!"/>
    <e v="#REF!"/>
    <e v="#REF!"/>
    <e v="#REF!"/>
    <e v="#REF!"/>
    <e v="#REF!"/>
  </r>
  <r>
    <n v="1477"/>
    <n v="93"/>
    <s v="1.93"/>
    <s v="1.93"/>
    <s v="Odsetek osób wymeldowanych z miasta w wieku poprodukcyjnym"/>
    <x v="397"/>
    <n v="0"/>
    <n v="0"/>
    <n v="0"/>
    <n v="0"/>
    <n v="0"/>
    <n v="0"/>
    <n v="0"/>
    <n v="0"/>
    <n v="0"/>
    <n v="0"/>
    <n v="0"/>
    <n v="0"/>
    <n v="0"/>
    <n v="5"/>
    <n v="1"/>
    <n v="1"/>
    <n v="1"/>
    <n v="1"/>
    <n v="1"/>
    <x v="52"/>
    <x v="6"/>
    <x v="10"/>
    <s v="migracje"/>
    <s v="Liczba osób wymeldowanych do innych powiatów w wieku poprodukcyjnym/liczba osób wymeldowanych do innych powiatówx100"/>
    <s v="osoby"/>
    <s v="Osoby w wieku poprodukcyjnym to kobiety w wieku 60+ oraz mężczyźni w wieku 65+"/>
    <s v="roczna"/>
    <s v="1.93A"/>
    <s v="liczba kobiet w wieku 60+ oraz mężczyzn w wieku 65+ wymeldowanych do innego powiatu"/>
    <s v="1.91B"/>
    <s v="liczba osób wymeldowanych z miasta"/>
    <s v="1) Ewidencja Ludności"/>
    <s v="ELUD_001_x000a_Mieszkańcy wymeldowani w ostatnim roku - kobiety w wieku 60 lat i więcej i męzczyźni w wieku 65 lat i więcej_x000a_[data wymeldowania z miejsca pobytu stałego/czasowego, adres zameldowania na podbyt stały/czasowy, data urodzenia]"/>
    <n v="0"/>
    <s v="1) Ewidencja Ludności"/>
    <s v="ELUD_001_x000a_Mieszkańcy_x000a_[adres zameldowania na podbyt stały/czasowy]"/>
    <n v="0"/>
    <s v="2) GUS BDL"/>
    <s v="Kategoria: LUDNOŚĆ (K3)_x000a_Grupa: MIGRACJE WEWNĘTRZNE I ZAGRANICZNE (G8)_x000a_Podgrupa: Migracje na pobyt stały międzypowiatowe i zagraniczne wg ekonomicznych grup wieku (P3313)_x000a_[wymeldowania do innych powiatów, wiek poprodukcyjny]"/>
    <n v="0"/>
    <s v="2) GUS BDL"/>
    <s v="Kategoria: LUDNOŚĆ (K3)_x000a_Grupa: MIGRACJE WEWNĘTRZNE I ZAGRANICZNE (G8)_x000a_Podgrupa: Migracje na pobyt stały międzypowiatowe i zagraniczne wg ekonomicznych grup wieku (P3313)_x000a_[wymeldowania do innych powiatów, wiek przedprodukcyjny+wiek produkcyjny+wiek poprodukcyjny]"/>
    <n v="0"/>
    <n v="0"/>
    <n v="0"/>
    <n v="0"/>
    <e v="#REF!"/>
    <e v="#REF!"/>
    <e v="#REF!"/>
    <e v="#REF!"/>
    <e v="#REF!"/>
    <e v="#REF!"/>
    <e v="#REF!"/>
    <e v="#REF!"/>
    <e v="#REF!"/>
    <e v="#REF!"/>
  </r>
  <r>
    <n v="848"/>
    <n v="94"/>
    <s v="1.94"/>
    <s v="1.94"/>
    <s v="Źródła przypływu ludności (Polska)"/>
    <x v="398"/>
    <s v=""/>
    <s v=""/>
    <s v=""/>
    <s v=""/>
    <s v=""/>
    <s v=""/>
    <s v=""/>
    <s v="I.18"/>
    <s v="demografia"/>
    <s v="I.10B"/>
    <s v="ogólne-demografia"/>
    <s v="I.1.22"/>
    <s v="demografia"/>
    <n v="5"/>
    <n v="1"/>
    <n v="1"/>
    <n v="1"/>
    <n v="1"/>
    <n v="1"/>
    <x v="51"/>
    <x v="6"/>
    <x v="10"/>
    <s v="migracje"/>
    <s v=""/>
    <s v="osoby"/>
    <s v="Liczba osób zameldowanych przypisana do powiatów, będących poprzednim miejscem zameldowania"/>
    <s v="roczna"/>
    <n v="0"/>
    <s v=""/>
    <n v="0"/>
    <s v=""/>
    <s v="1) Ewidencja Ludności"/>
    <s v="ELUD_001_x000a_Mieszkańcy zameldowani w ostatnim roku_x000a_[data zameldowania na pobyt stały/czasowy,data wymeldowania z miejsca pobytu stałego/czasowego, adres zameldowania na podbyt stały/czasowy]"/>
    <n v="0"/>
    <n v="0"/>
    <n v="0"/>
    <n v="0"/>
    <n v="0"/>
    <n v="0"/>
    <n v="0"/>
    <n v="0"/>
    <n v="0"/>
    <n v="0"/>
    <n v="0"/>
    <n v="0"/>
    <n v="0"/>
    <e v="#REF!"/>
    <e v="#REF!"/>
    <e v="#REF!"/>
    <e v="#REF!"/>
    <e v="#REF!"/>
    <e v="#REF!"/>
    <e v="#REF!"/>
    <e v="#REF!"/>
    <e v="#REF!"/>
    <e v="#REF!"/>
  </r>
  <r>
    <n v="849"/>
    <n v="95"/>
    <s v="1.95"/>
    <s v="1.95"/>
    <s v="Źródła przypływu ludności (powiat kielecki)"/>
    <x v="399"/>
    <s v=""/>
    <s v=""/>
    <s v=""/>
    <s v=""/>
    <s v=""/>
    <s v=""/>
    <s v=""/>
    <s v="I.18"/>
    <s v="demografia"/>
    <s v="I.10D"/>
    <s v="ogólne-demografia"/>
    <s v="I.1.24"/>
    <s v="demografia"/>
    <n v="5"/>
    <n v="1"/>
    <n v="1"/>
    <n v="1"/>
    <n v="1"/>
    <n v="1"/>
    <x v="51"/>
    <x v="6"/>
    <x v="10"/>
    <s v="migracje"/>
    <s v=""/>
    <s v="osoby"/>
    <s v="Liczba osób zameldowanych przypisana do gmin powiatu kieleckiego, będących poprzednim miejscem zameldowania"/>
    <s v="roczna"/>
    <n v="0"/>
    <s v=""/>
    <n v="0"/>
    <s v=""/>
    <s v="1) Ewidencja Ludności"/>
    <s v="ELUD_001_x000a_Mieszkańcy zameldowani w ostatnim roku_x000a_[data zameldowania na pobyt stały/czasowy,data wymeldowania z miejsca pobytu stałego/czasowego, adres zameldowania na podbyt stały/czasowy]"/>
    <n v="0"/>
    <n v="0"/>
    <n v="0"/>
    <n v="0"/>
    <n v="0"/>
    <n v="0"/>
    <n v="0"/>
    <n v="0"/>
    <n v="0"/>
    <n v="0"/>
    <n v="0"/>
    <n v="0"/>
    <n v="0"/>
    <e v="#REF!"/>
    <e v="#REF!"/>
    <e v="#REF!"/>
    <e v="#REF!"/>
    <e v="#REF!"/>
    <e v="#REF!"/>
    <e v="#REF!"/>
    <e v="#REF!"/>
    <e v="#REF!"/>
    <e v="#REF!"/>
  </r>
  <r>
    <n v="851"/>
    <n v="96"/>
    <s v="1.96"/>
    <s v="1.96"/>
    <s v="Udział osób samotnie mieszkających (w wieku emerytalnym) w ogólnej liczbie mieszkańców"/>
    <x v="400"/>
    <s v=""/>
    <s v=""/>
    <s v=""/>
    <s v=""/>
    <s v=""/>
    <s v=""/>
    <s v=""/>
    <s v="II.5"/>
    <s v="społeczne"/>
    <s v=""/>
    <s v=""/>
    <s v="I.1.31"/>
    <s v="demografia"/>
    <n v="5"/>
    <n v="5"/>
    <n v="1"/>
    <n v="1"/>
    <n v="1"/>
    <n v="1"/>
    <x v="39"/>
    <x v="6"/>
    <x v="10"/>
    <s v="demografia"/>
    <s v="liczba osób samotnie mieszkających w wieku emerytalnym/liczba mieszkańców"/>
    <s v="%"/>
    <s v="Liczba kobiet w wieku 60+ oraz męczyzn w wieku 65+, którzy są jedynymi osobami zameldowanymi pod danym adresem."/>
    <s v="roczna"/>
    <s v="1.96A"/>
    <s v="liczba osób samotnie mieszkających w wieku emerytalnym"/>
    <s v="1.1"/>
    <s v="liczba mieszkańców"/>
    <s v="1) Ewidencja Ludności"/>
    <s v="ELUD_001_x000a_Mieszkańcy_x000a_[data urodzenia, adres zameldowania na pobyt stały/czasowy]2"/>
    <n v="0"/>
    <n v="0"/>
    <s v="ELUD_001_x000a_Mieszkańcy_x000a_"/>
    <n v="0"/>
    <n v="0"/>
    <n v="0"/>
    <n v="0"/>
    <n v="0"/>
    <n v="0"/>
    <n v="0"/>
    <n v="0"/>
    <n v="0"/>
    <n v="0"/>
    <e v="#REF!"/>
    <e v="#REF!"/>
    <e v="#REF!"/>
    <e v="#REF!"/>
    <e v="#REF!"/>
    <e v="#REF!"/>
    <e v="#REF!"/>
    <e v="#REF!"/>
    <e v="#REF!"/>
    <e v="#REF!"/>
  </r>
  <r>
    <n v="852"/>
    <n v="97"/>
    <s v="1.97/11.46"/>
    <s v="1.97_11.46"/>
    <s v="Średni dochód gospodarstwa domowego"/>
    <x v="98"/>
    <s v="5.9.1"/>
    <s v="gospodarka"/>
    <s v="wskaźnik profilowy"/>
    <s v=""/>
    <s v=""/>
    <s v=""/>
    <s v=""/>
    <s v=""/>
    <s v=""/>
    <s v=""/>
    <s v=""/>
    <s v=""/>
    <s v=""/>
    <n v="4"/>
    <n v="1"/>
    <n v="1"/>
    <n v="1"/>
    <n v="1"/>
    <n v="1"/>
    <x v="9"/>
    <x v="6"/>
    <x v="4"/>
    <s v="zamożność"/>
    <s v="suma całkowitych dochodów uzyskanych w ciągu roku kalendarzowego przez wszystkie gospodarstwa domowe w granicach miasta/liczba gospodarstw domowych"/>
    <s v="PLN"/>
    <s v="Dochód całkowity gospodarstwa domowego to dochody wszystkich członków gospodarstwa dmowego, którzy ukończyli 15 rok życia ze wszystkich źródeł w tym :_x000a_-wynagrodzenie za pracę_x000a_-przychody z działalności gospodarczej prowadzonej na własny rachunek lub z działalności rolniczej_x000a_-przychody z majątku trwałego_x000a_-transfery z budżetu państwa (otrzymywane świadczenia z tytułu rent i emerytur, świadczenia otrzymywane z tytułu uczestnictwa w nieobowiązkowych filarach ubezpieczeń, stypendia, kredyty studenckie, pomoc otrzymywana od organizacji charytatywnych)_x000a__x000a_Na potrzeby certyfikacji ISO wskaźnik należy wyrazić w USD."/>
    <s v="dwuletnia"/>
    <s v="1.97A"/>
    <s v="suma całkowitych dochodów uzyskanych w ciągu roku kalendarzowego przez wszystkie gospodarstwa domowe w granicach miasta"/>
    <s v="12.1"/>
    <s v="liczba gospodarstw domowych w mieście"/>
    <s v="brak danych"/>
    <n v="0"/>
    <n v="0"/>
    <n v="0"/>
    <n v="0"/>
    <n v="0"/>
    <n v="0"/>
    <n v="0"/>
    <n v="0"/>
    <n v="0"/>
    <n v="0"/>
    <n v="0"/>
    <n v="0"/>
    <n v="0"/>
    <n v="0"/>
    <e v="#REF!"/>
    <e v="#REF!"/>
    <e v="#REF!"/>
    <e v="#REF!"/>
    <e v="#REF!"/>
    <e v="#REF!"/>
    <e v="#REF!"/>
    <e v="#REF!"/>
    <e v="#REF!"/>
    <e v="#REF!"/>
  </r>
  <r>
    <n v="1496"/>
    <n v="98"/>
    <s v="1.98/11.47"/>
    <s v="1.98_11.47"/>
    <s v="Siła nabywcza na mieszkańca"/>
    <x v="99"/>
    <n v="0"/>
    <s v=""/>
    <s v=""/>
    <n v="0"/>
    <s v=""/>
    <n v="0"/>
    <s v=""/>
    <n v="0"/>
    <n v="0"/>
    <n v="0"/>
    <n v="0"/>
    <n v="0"/>
    <n v="0"/>
    <n v="4"/>
    <n v="4"/>
    <n v="4"/>
    <n v="1"/>
    <n v="1"/>
    <n v="1"/>
    <x v="9"/>
    <x v="6"/>
    <x v="4"/>
    <s v="zamożność"/>
    <s v="siła nabywcza na mieszkańca"/>
    <s v="PLN/osobę"/>
    <s v="Siła nabywcza jest rozumiana jako roczny dochód rozporządzalny po odjęciu podatków i darowizn na cele dobroczynne, z uwzględnieniem ewentualnych świadczeń państwowych._x000a_ Dochód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
    <s v="roczna"/>
    <s v="1.98/11.47"/>
    <s v="siła nabywcza na mieszkańca"/>
    <n v="0"/>
    <s v=""/>
    <s v="1) opracowanie zewnętrzne"/>
    <s v="dane wymagające zakupu "/>
    <n v="0"/>
    <n v="0"/>
    <n v="0"/>
    <n v="0"/>
    <n v="0"/>
    <n v="0"/>
    <n v="0"/>
    <n v="0"/>
    <n v="0"/>
    <n v="0"/>
    <n v="0"/>
    <n v="0"/>
    <n v="0"/>
    <e v="#REF!"/>
    <e v="#REF!"/>
    <e v="#REF!"/>
    <e v="#REF!"/>
    <e v="#REF!"/>
    <e v="#REF!"/>
    <e v="#REF!"/>
    <e v="#REF!"/>
    <e v="#REF!"/>
    <e v="#REF!"/>
  </r>
  <r>
    <n v="853"/>
    <n v="99"/>
    <s v="1.99/11.49"/>
    <s v="1.99_11.49"/>
    <s v="Średni dochód rozporządzalny gospdarstwa domowego"/>
    <x v="401"/>
    <s v=""/>
    <s v=""/>
    <s v=""/>
    <s v=""/>
    <s v=""/>
    <s v="5.7"/>
    <s v="gospodarka"/>
    <s v=""/>
    <s v=""/>
    <s v=""/>
    <s v=""/>
    <s v=""/>
    <s v=""/>
    <n v="4"/>
    <n v="1"/>
    <n v="1"/>
    <n v="1"/>
    <n v="4"/>
    <n v="4"/>
    <x v="9"/>
    <x v="6"/>
    <x v="4"/>
    <s v="zamożność"/>
    <s v="suma całkowitych dochodów uzyskanych w ciągu roku kalendarzowego przez wszystkie gospodarstwa domowe w granicach miasta pomniejszona o podatki i składki na ubezpieczenie społeczne/liczba gospodarstw domowych w mieściex100"/>
    <s v="PLN"/>
    <s v="Dochór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_x000a__x000a_Na potrzeby certyfikacji ISO wskaźnik należy wyrazić w USD."/>
    <s v="roczna"/>
    <s v="1.99A"/>
    <s v="wielkość rocznych dochodów gospodarstw domowych pomniejszona o podatki i składki na ubezpieczenie społeczne"/>
    <s v="12.1"/>
    <s v="liczba gospodarstw domowych w mieście"/>
    <n v="0"/>
    <n v="0"/>
    <n v="0"/>
    <n v="0"/>
    <n v="0"/>
    <n v="0"/>
    <n v="0"/>
    <n v="0"/>
    <n v="0"/>
    <n v="0"/>
    <n v="0"/>
    <n v="0"/>
    <s v="1) GUS BDL2"/>
    <s v="Kategoria:LUDNOŚĆ (K3)_x000a_Grupa:GOSPODARSTWA DOMOWE (G10)_x000a_Podgrupa: Przeciętny miesięczny dochód rozporządzalny na 1 osobę (P1869)_x000a_[ogółem]"/>
    <n v="0"/>
    <e v="#REF!"/>
    <e v="#REF!"/>
    <e v="#REF!"/>
    <e v="#REF!"/>
    <e v="#REF!"/>
    <e v="#REF!"/>
    <e v="#REF!"/>
    <e v="#REF!"/>
    <e v="#REF!"/>
    <e v="#REF!"/>
  </r>
  <r>
    <n v="857"/>
    <n v="101"/>
    <s v="1.101"/>
    <s v="1.101"/>
    <s v="Współczynnik nierówności Giniego"/>
    <x v="402"/>
    <s v="13.3"/>
    <s v="ludność i warunki socjalne"/>
    <s v="wskaźnik pomocniczy"/>
    <s v=""/>
    <s v=""/>
    <s v=""/>
    <s v=""/>
    <s v=""/>
    <s v=""/>
    <s v=""/>
    <s v=""/>
    <s v=""/>
    <s v=""/>
    <n v="5"/>
    <n v="1"/>
    <n v="1"/>
    <n v="1"/>
    <n v="1"/>
    <n v="1"/>
    <x v="9"/>
    <x v="6"/>
    <x v="10"/>
    <s v="zamożność"/>
    <s v="współczynnik nierówności Giniego"/>
    <s v="-"/>
    <s v="Miara nierówności rozkładu dochodów; przybiera wartość między 0 a 1 (lub jeśli przemnożymy przez 100, między 0 a 100). Wskaźnik ten osiągnąłby wartość 0 (rozkład jednorodny), gdyby wszystkie osoby miały ten sam dochód, natomiast wartość 1, gdyby wszystkie osoby poza jedną miały dochód zerowy. Zatem, im wyższa jest wartość wskaźnika, tym większy jest stopień koncentracji dochodów i większe jest ich zróżnicowanie."/>
    <s v="dwuletnia  (dostosowana do terminu certyfikacji ISO 37120)"/>
    <s v="1.101"/>
    <s v="współczynnik nierówności Giniego"/>
    <n v="0"/>
    <s v=""/>
    <n v="0"/>
    <n v="0"/>
    <n v="0"/>
    <n v="0"/>
    <n v="0"/>
    <n v="0"/>
    <n v="0"/>
    <n v="0"/>
    <n v="0"/>
    <n v="0"/>
    <n v="0"/>
    <n v="0"/>
    <s v="1) Eurostat"/>
    <s v="Data Explorer"/>
    <n v="0"/>
    <e v="#REF!"/>
    <e v="#REF!"/>
    <e v="#REF!"/>
    <e v="#REF!"/>
    <e v="#REF!"/>
    <e v="#REF!"/>
    <e v="#REF!"/>
    <e v="#REF!"/>
    <e v="#REF!"/>
    <e v="#REF!"/>
  </r>
  <r>
    <n v="858"/>
    <n v="102"/>
    <s v="1.102"/>
    <s v="1.102"/>
    <s v="Odsetek ludności miejskiej żyjącej poniżej międzynarodowej granicy skrajnego ubóstwa"/>
    <x v="403"/>
    <s v="13.1"/>
    <s v="ludność i warunki socjalne"/>
    <s v="wskaźnik podstawowy"/>
    <s v=""/>
    <s v=""/>
    <s v=""/>
    <s v=""/>
    <s v=""/>
    <s v=""/>
    <s v=""/>
    <s v=""/>
    <s v=""/>
    <s v=""/>
    <n v="5"/>
    <n v="1"/>
    <n v="1"/>
    <n v="1"/>
    <n v="1"/>
    <n v="1"/>
    <x v="9"/>
    <x v="6"/>
    <x v="10"/>
    <s v="pomoc społeczna"/>
    <s v="liczba osób żyjących poniżej progu skrajnego ubóstwa ustalonego przez Organizację Narodów Zjednoczonych/liczba mieszkańcówx100"/>
    <s v="%"/>
    <s v="Poziom skrajnego ubóstwa jest ogłaszany przez ONZ i obecnie ludzie żyjący w skrajnym ubóstwie są obecnie definiowani jako osoby żyjące za mniej niż 1,90 USD dziennie. Należy obliczająć wskaźnik każdorazowo zweryfikować próg skrajnego ubóstwa wyznaczany przez ONZ. "/>
    <s v="dwuletnia  (dostosowana do terminu certyfikacji ISO 37120)"/>
    <s v="1.102A"/>
    <s v="liczba osób żyjących poniżej progu skrajnego ubóstwa ustalonego przez Organizację Narodów Zjednoczonych"/>
    <s v="1.1"/>
    <s v="liczba mieszkańców"/>
    <s v="1) Miejski Ośrodek Pomocy Rodzinie"/>
    <s v="MOPR_001_x000a_Liczba osób żyjących poniżej międzynarodowej granicy skrajnego ubóstwa [adres przebywania/region opiekuńczy*]"/>
    <s v="MOPR_002_x000a_Granice regjonów opiekuńczych w przypadku wyznaczenia danych do granic regionów opiekuńczych zamiast jednostek wewnątrzmiejskich"/>
    <n v="0"/>
    <s v="ELUD_001_x000a_Mieszkańcy_x000a_"/>
    <n v="0"/>
    <n v="0"/>
    <n v="0"/>
    <n v="0"/>
    <n v="0"/>
    <n v="0"/>
    <n v="0"/>
    <n v="0"/>
    <n v="0"/>
    <n v="0"/>
    <e v="#REF!"/>
    <e v="#REF!"/>
    <e v="#REF!"/>
    <e v="#REF!"/>
    <e v="#REF!"/>
    <e v="#REF!"/>
    <e v="#REF!"/>
    <e v="#REF!"/>
    <e v="#REF!"/>
    <e v="#REF!"/>
  </r>
  <r>
    <n v="859"/>
    <n v="103"/>
    <s v="1.103"/>
    <s v="1.103"/>
    <s v="Odsetek ludności miejskiej żyjącej poniżej krajowej granicy ubóstwa"/>
    <x v="404"/>
    <s v="13.2"/>
    <s v="ludność i warunki socjalne"/>
    <s v="wskaźnik podstawowy"/>
    <s v=""/>
    <s v=""/>
    <s v=""/>
    <s v=""/>
    <s v=""/>
    <s v=""/>
    <s v=""/>
    <s v=""/>
    <s v=""/>
    <s v=""/>
    <n v="5"/>
    <n v="4"/>
    <n v="1"/>
    <n v="1"/>
    <n v="5"/>
    <n v="5"/>
    <x v="20"/>
    <x v="6"/>
    <x v="10"/>
    <s v="pomoc społeczna"/>
    <s v="liczba osób żyjących poniżej granicy ubóstwa ustalonej na poziomie kraju/liczba mieszkańcówx100"/>
    <s v="%"/>
    <s v="Granica ubóstwa odnosi się do minimalnego poziomu dochodu uznawanego za odpowiedni w danym kraju. Miasta zgłaszają swoją definicję krajowej granicy ubóstwa ustaloną na poziomie kraju._x000a__x000a_W przypadku dysponowania danymi dotyczącymi jedynie liczby gospodarstw domowych żyjących poniżej granicy ubóstwa łączną liczbę osób należy ustalić, mnożąc liczbę gospodarstw domowych w mieście na lub poniżej krajowej granicy ubóstwa przez bieżącą średnią liczbę osób przypadających na gospodarstwo domowe mieście._x000a__x000a_Na potrzeby wskaźnika należy wziąć pod uwagę ustawową granicę ubóstwa, która określona jest jako kwota, która zgodnie z obowiązującą ustawą o pomocy społecznej uprawnia do ubiegania się o przyznanie świadczenia pieniężnego z pomocy społecznej."/>
    <s v="roczna"/>
    <s v="1.103A"/>
    <s v="liczba osób pobierających świadczenia pieniężne z pomocy społecznej"/>
    <s v="1.1"/>
    <s v="liczba mieszkańców"/>
    <s v="1) Miejski Ośrodek Pomocy Rodzinie"/>
    <s v="MOPR_001_x000a_Liczba osób żyjących poniżej krajowej granicy ubóstwa[adres przebywania/region opiekuńczy*]"/>
    <s v="MOPR_002_x000a_Granice regjonów opiekuńczych w przypadku wyznaczenia danych do granic regionów opiekuńczych zamiast jednostek wewnątrzmiejskich"/>
    <s v="1) Ewidencja Ludności"/>
    <s v="ELUD_001_x000a_Mieszkańcy_x000a_"/>
    <n v="0"/>
    <s v="2) GUS BDL3"/>
    <s v="Kategoria K22 OCHRONA ZDROWIA, OPIEKA SPOŁECZNA I ŚWIADCZENIA NA RZECZ RODZINY _x000a_Grupa G553 BENEFICJENCI ŚRODOWISKOWEJ POMOCY SPOŁECZNEJ _x000a_Podgrupa P3536 Gospodarstwa domowe korzystające ze środowiskowej pomocy społecznej wg kryterium dochodowego_x000a_[poniżej kryterium dochodowego]"/>
    <n v="0"/>
    <n v="0"/>
    <n v="0"/>
    <n v="0"/>
    <n v="0"/>
    <n v="0"/>
    <n v="0"/>
    <e v="#REF!"/>
    <e v="#REF!"/>
    <e v="#REF!"/>
    <e v="#REF!"/>
    <e v="#REF!"/>
    <e v="#REF!"/>
    <e v="#REF!"/>
    <e v="#REF!"/>
    <e v="#REF!"/>
    <e v="#REF!"/>
  </r>
  <r>
    <n v="860"/>
    <n v="104"/>
    <s v="1.104"/>
    <s v="1.104"/>
    <s v="Odsetek ludności z dostępem do programów pomocy społecznej"/>
    <x v="405"/>
    <s v=""/>
    <s v=""/>
    <s v=""/>
    <s v=""/>
    <s v=""/>
    <s v="13.2"/>
    <s v="ludność i warunki socjalne"/>
    <s v=""/>
    <s v=""/>
    <s v="I.16"/>
    <s v="ogólne-społeczeństwo"/>
    <s v=""/>
    <s v=""/>
    <n v="4"/>
    <n v="4"/>
    <n v="1"/>
    <n v="1"/>
    <n v="1"/>
    <n v="1"/>
    <x v="9"/>
    <x v="6"/>
    <x v="10"/>
    <s v="pomoc społeczna"/>
    <s v="liczba osób w mieście korzystających z programów pomocy społecznej/liczba mieszkańców miastax100"/>
    <s v="%"/>
    <s v="Osoby korzystające z programów pomocy społecznej to osoby pobierające zasiłki pienieżne oraz świadczenia niepieniężne z Miejskiego Ośrodka Pomocy Społecznej"/>
    <s v="roczna"/>
    <s v="1.104A"/>
    <s v="liczba osób w mieście korzystających z programów pomocy społecznej"/>
    <s v="1.1"/>
    <s v="liczba mieszkańców"/>
    <s v="1) Miejski Ośrodek Pomocy Rodzinie"/>
    <s v="MOPR_001_x000a_Liczba osób korzystających z programów pomocy społecznej [adres przebywania/region opiekuńczy*]"/>
    <s v="MOPR_002_x000a_Granice regjonów opiekuńczych w przypadku wyznaczenia danych do granic regionów opiekuńczych zamiast jednostek wewnątrzmiejskich"/>
    <s v="1) Ewidencja Ludności"/>
    <s v="ELUD_001_x000a_Mieszkańcy_x000a_"/>
    <n v="0"/>
    <s v="2) GUS BDL3"/>
    <s v="Kategoria K22 OCHRONA ZDROWIA, OPIEKA SPOŁECZNA I ŚWIADCZENIA NA RZECZ RODZINY _x000a_Grupa G553 BENEFICJENCI ŚRODOWISKOWEJ POMOCY SPOŁECZNEJ _x000a_Podgrupa P3536 Gospodarstwa domowe korzystające ze środowiskowej pomocy społecznej wg kryterium dochodowego_x000a_[ogółem]"/>
    <n v="0"/>
    <n v="0"/>
    <n v="0"/>
    <n v="0"/>
    <n v="0"/>
    <n v="0"/>
    <n v="0"/>
    <e v="#REF!"/>
    <e v="#REF!"/>
    <e v="#REF!"/>
    <e v="#REF!"/>
    <e v="#REF!"/>
    <e v="#REF!"/>
    <e v="#REF!"/>
    <e v="#REF!"/>
    <e v="#REF!"/>
    <e v="#REF!"/>
  </r>
  <r>
    <n v="862"/>
    <n v="105"/>
    <s v="1.105"/>
    <s v="1.105"/>
    <s v="Rozmieszczenie osób korzystających z pomocy społecznej"/>
    <x v="406"/>
    <s v=""/>
    <s v=""/>
    <s v=""/>
    <s v=""/>
    <s v=""/>
    <s v=""/>
    <s v=""/>
    <s v="II.19"/>
    <s v="społeczne"/>
    <s v=""/>
    <s v=""/>
    <s v=""/>
    <s v=""/>
    <n v="1"/>
    <n v="1"/>
    <s v="&quot;5(-)&quot;"/>
    <n v="1"/>
    <n v="1"/>
    <n v="1"/>
    <x v="12"/>
    <x v="6"/>
    <x v="10"/>
    <s v="pomoc społeczna"/>
    <s v=""/>
    <s v="-"/>
    <s v="Osoby korzystające z pomocy społecznej to osoby pobierające zasiłki pienieżne oraz świadczenia niepieniężne z Miejskiego Ośrodka Pomocy Społecznej"/>
    <s v="roczna"/>
    <s v="1.105A"/>
    <s v="osoby korzystające z pomocy społecznej (geolokalizacja)"/>
    <n v="0"/>
    <s v=""/>
    <s v="1) Miejski Ośrodek Pomocy Rodzinie"/>
    <s v="MOPR_001_x000a_Liczba osób korzystających z programów pomocy społecznej [adres przebywania, region opiekuńczy*]"/>
    <s v="MOPR_002_x000a_Granice regjonów opiekuńczych w przypadku wyznaczenia danych do granic regionów opiekuńczych zamiast jednostek wewnątrzmiejskich"/>
    <n v="0"/>
    <n v="0"/>
    <n v="0"/>
    <n v="0"/>
    <n v="0"/>
    <n v="0"/>
    <n v="0"/>
    <n v="0"/>
    <n v="0"/>
    <n v="0"/>
    <n v="0"/>
    <n v="0"/>
    <e v="#REF!"/>
    <e v="#REF!"/>
    <e v="#REF!"/>
    <e v="#REF!"/>
    <e v="#REF!"/>
    <e v="#REF!"/>
    <e v="#REF!"/>
    <e v="#REF!"/>
    <e v="#REF!"/>
    <e v="#REF!"/>
  </r>
  <r>
    <n v="863"/>
    <n v="106"/>
    <s v="1.106"/>
    <s v="1.106"/>
    <s v="Liczba gospodarstw domowych pobierających świadczenia pieniężne z pomocy społecznej"/>
    <x v="407"/>
    <s v=""/>
    <s v=""/>
    <s v=""/>
    <s v=""/>
    <s v=""/>
    <s v=""/>
    <s v=""/>
    <s v=""/>
    <s v=""/>
    <s v=""/>
    <s v=""/>
    <n v="2"/>
    <s v="inne"/>
    <n v="4"/>
    <n v="4"/>
    <n v="1"/>
    <n v="1"/>
    <n v="4"/>
    <n v="4"/>
    <x v="9"/>
    <x v="6"/>
    <x v="10"/>
    <s v="pomoc społeczna"/>
    <s v="liczba osób (rodzin) pobierających świadczenia pieniężne z Miejskiego Ośrodka Pomocy Społecznej"/>
    <s v="-"/>
    <s v="Świadczenia pieniężne z pomocy społecznej  to:_x000a_-zasiłek stały_x000a_-zasiłek okresowy_x000a_-zasiłek celowy i specjalny zasiłek celowy_x000a_-zasiłek i pożyczka na ekonomiczne usamodzielnienie_x000a_-pomoc dla rodzin zastępczych_x000a_-pomoc na usamodzielnienie oraz kontynuowanie nauki_x000a_-świadczenia pieniężne na  pokrycie i kontynuowanie wydatków związanych z nauką języka polskiego przez uchodźców."/>
    <s v="roczna"/>
    <s v="1.106"/>
    <s v="liczba osób (RODZIN) pobierających zasiłki pieniężne z pomocy społecznej"/>
    <n v="0"/>
    <s v=""/>
    <s v="1) Miejski Ośrodek Pomocy Rodzinie"/>
    <s v="MOPR_001_x000a_Liczba rodzin pobierających zasiłki pienięzne z pomocy społecznej [adres przebywania/region opiekuńczy*]"/>
    <s v="MOPR_002_x000a_Granice regjonów opiekuńczych w przypadku wyznaczenia danych do granic regionów opiekuńczych zamiast jednostek wewnątrzmiejskich"/>
    <n v="0"/>
    <n v="0"/>
    <n v="0"/>
    <s v="2) GUS BDL3"/>
    <s v="Kategoria K22 OCHRONA ZDROWIA, OPIEKA SPOŁECZNA I ŚWIADCZENIA NA RZECZ RODZINY _x000a_Grupa G553 BENEFICJENCI ŚRODOWISKOWEJ POMOCY SPOŁECZNEJ _x000a_Podgrupa P3536 Gospodarstwa domowe korzystające ze środowiskowej pomocy społecznej wg kryterium dochodowego_x000a_[poniżej kryterium dochodowego]"/>
    <n v="0"/>
    <n v="0"/>
    <n v="0"/>
    <n v="0"/>
    <n v="0"/>
    <n v="0"/>
    <n v="0"/>
    <e v="#REF!"/>
    <e v="#REF!"/>
    <e v="#REF!"/>
    <e v="#REF!"/>
    <e v="#REF!"/>
    <e v="#REF!"/>
    <e v="#REF!"/>
    <e v="#REF!"/>
    <e v="#REF!"/>
    <e v="#REF!"/>
  </r>
  <r>
    <n v="864"/>
    <n v="107"/>
    <s v="1.107"/>
    <s v="1.107"/>
    <s v="Liczba gospodarstw domowych objętych pomocą w formie usług opiekuńczych"/>
    <x v="408"/>
    <s v=""/>
    <s v=""/>
    <s v=""/>
    <s v=""/>
    <s v=""/>
    <s v=""/>
    <s v=""/>
    <s v=""/>
    <s v=""/>
    <s v=""/>
    <s v=""/>
    <n v="3"/>
    <s v="inne"/>
    <n v="4"/>
    <n v="4"/>
    <n v="1"/>
    <n v="1"/>
    <n v="1"/>
    <n v="1"/>
    <x v="9"/>
    <x v="6"/>
    <x v="10"/>
    <s v="pomoc społeczna"/>
    <s v="liczba osób (rodzin) objętych pomocą w formie usług opiekuńczych"/>
    <s v="-"/>
    <s v="Usługi opiekuńcze obejmują pomoc w zaspokajaniu codziennych potrzeb życiowych, opiekę higieniczną, zaleconą przez lekarza pielęgnację oraz, w miarę możliwości, zapewnienie kontaktów z otoczeniem."/>
    <s v="roczna"/>
    <s v="1.107"/>
    <s v="liczba osób (RODZIN) objętych pomocą w formie usług opiekuńczych"/>
    <n v="0"/>
    <s v=""/>
    <s v="1) Miejski Ośrodek Pomocy Rodzinie"/>
    <s v="MOPR_001_x000a_Liczba rodzin objętych pomocą w formie usług opiekuńczych [adres przebywania/region opiekuńczy*]"/>
    <s v="MOPR_002_x000a_Granice regjonów opiekuńczych w przypadku wyznaczenia danych do granic regionów opiekuńczych zamiast jednostek wewnątrzmiejskich"/>
    <n v="0"/>
    <n v="0"/>
    <n v="0"/>
    <n v="0"/>
    <n v="0"/>
    <n v="0"/>
    <n v="0"/>
    <n v="0"/>
    <n v="0"/>
    <n v="0"/>
    <n v="0"/>
    <n v="0"/>
    <e v="#REF!"/>
    <e v="#REF!"/>
    <e v="#REF!"/>
    <e v="#REF!"/>
    <e v="#REF!"/>
    <e v="#REF!"/>
    <e v="#REF!"/>
    <e v="#REF!"/>
    <e v="#REF!"/>
    <e v="#REF!"/>
  </r>
  <r>
    <n v="865"/>
    <n v="108"/>
    <s v="1.108"/>
    <s v="1.108"/>
    <s v="Liczba rodzin wielodzietnych korzystających z pomocy społecznej"/>
    <x v="409"/>
    <s v=""/>
    <s v=""/>
    <s v=""/>
    <s v=""/>
    <s v=""/>
    <s v=""/>
    <s v=""/>
    <s v=""/>
    <s v=""/>
    <s v=""/>
    <s v=""/>
    <n v="4"/>
    <s v="inne"/>
    <n v="4"/>
    <n v="4"/>
    <n v="1"/>
    <n v="1"/>
    <n v="1"/>
    <n v="1"/>
    <x v="9"/>
    <x v="6"/>
    <x v="10"/>
    <s v="pomoc społeczna"/>
    <s v="liczba rodzin wielodzietnych korzystających z pomocy społecznej"/>
    <s v="-"/>
    <s v="Rodzina wielodzietna to rodzina posiadająca trójkę lub więcej dzieci._x000a_Osoby korzystające z pomocy społecznej to osoby pobierające zasiłki pienieżne oraz świadczenia niepieniężne z Miejskiego Ośrodka Pomocy Społecznej"/>
    <s v="roczna"/>
    <s v="1.108"/>
    <s v="liczba rodzin wielodzietnych korzystających z pomocy społecznej"/>
    <n v="0"/>
    <s v=""/>
    <s v="1) Miejski Ośrodek Pomocy Rodzinie"/>
    <s v="MOPR_001_x000a_Liczba rodzin wielodzietnych korzystających z pomocy społecznej [adres przebywania/region opiekuńczy*]"/>
    <s v="MOPR_002_x000a_Granice regjonów opiekuńczych w przypadku wyznaczenia danych do granic regionów opiekuńczych zamiast jednostek wewnątrzmiejskich"/>
    <n v="0"/>
    <n v="0"/>
    <n v="0"/>
    <s v="2) GUS BDL3"/>
    <s v="Kategoria K22 OCHRONA ZDROWIA, OPIEKA SPOŁECZNA I ŚWIADCZENIA NA RZECZ RODZINY _x000a_Grupa G553 BENEFICJENCI ŚRODOWISKOWEJ POMOCY SPOŁECZNEJ _x000a_Podgrupa P3868 Gospodarstwa domowe beneficjentów środowiskowej pomocy społecznej według kryterium dochodowego oraz składu rodzinnego_x000a_kryterium dochodowe: ogółem_x000a_skład osobowy: s-osobwe, 4-osobowe, 5 i więcej "/>
    <n v="0"/>
    <n v="0"/>
    <n v="0"/>
    <n v="0"/>
    <n v="0"/>
    <n v="0"/>
    <n v="0"/>
    <e v="#REF!"/>
    <e v="#REF!"/>
    <e v="#REF!"/>
    <e v="#REF!"/>
    <e v="#REF!"/>
    <e v="#REF!"/>
    <e v="#REF!"/>
    <e v="#REF!"/>
    <e v="#REF!"/>
    <e v="#REF!"/>
  </r>
  <r>
    <n v="866"/>
    <n v="109"/>
    <s v="1.109"/>
    <s v="1.109"/>
    <s v="Liczba rodzin wielodzietnych (posiadających kartę dużej rodziny) "/>
    <x v="410"/>
    <s v=""/>
    <s v=""/>
    <s v=""/>
    <s v=""/>
    <s v=""/>
    <s v=""/>
    <s v=""/>
    <s v=""/>
    <s v=""/>
    <s v=""/>
    <s v=""/>
    <n v="5"/>
    <s v="inne"/>
    <n v="4"/>
    <n v="4"/>
    <n v="1"/>
    <n v="1"/>
    <n v="1"/>
    <n v="1"/>
    <x v="9"/>
    <x v="6"/>
    <x v="10"/>
    <s v="rodziny wielodzietne"/>
    <s v="liczba rodzin wielodzietnych (posiadających kartę dużej rodziny) "/>
    <s v="-"/>
    <s v="Rodzina wielodzietna to rodzina posiadająca trójkę lub więcej dzieci."/>
    <s v="roczna"/>
    <s v="1.109"/>
    <s v="liczba rodzin wielodzietnych (posiadających kartę dużej rodziny) "/>
    <n v="0"/>
    <s v=""/>
    <s v="1) Miejski Ośrodek Pomocy Rodzinie"/>
    <s v="MOPR_001_x000a_Liczba rodzin wielodzietnych (posiadających kartę dużej rodziny)  [adres przebywania]"/>
    <n v="0"/>
    <n v="0"/>
    <n v="0"/>
    <n v="0"/>
    <s v="2) GUS BDL2"/>
    <s v="Kategoria: OCHRONA ZDROWIA, OPIEKA SPOŁECZNA I ŚWIADCZENIA NA RZECZ RODZINY (K22)_x000a_Grupa: ŚWIADCZENIA NA RZECZ RODZINY (G477)_x000a_Podgrupa: Karta Dużej Rodziny (P3806)"/>
    <s v="2 Dane nie pozwlają na obliczenie wskaźnika dla poziomu bardziej szczegółowego niż poziom miasta."/>
    <n v="0"/>
    <n v="0"/>
    <n v="0"/>
    <n v="0"/>
    <n v="0"/>
    <n v="0"/>
    <e v="#REF!"/>
    <e v="#REF!"/>
    <e v="#REF!"/>
    <e v="#REF!"/>
    <e v="#REF!"/>
    <e v="#REF!"/>
    <e v="#REF!"/>
    <e v="#REF!"/>
    <e v="#REF!"/>
    <e v="#REF!"/>
  </r>
  <r>
    <n v="867"/>
    <n v="110"/>
    <s v="1.110"/>
    <s v="1.110"/>
    <s v="Liczba osób w domach pomocy społecznej w stosunku do osób oczekujących"/>
    <x v="411"/>
    <s v=""/>
    <s v=""/>
    <s v=""/>
    <s v=""/>
    <s v=""/>
    <s v=""/>
    <s v=""/>
    <s v=""/>
    <s v=""/>
    <s v=""/>
    <s v=""/>
    <n v="10"/>
    <s v="inne"/>
    <n v="4"/>
    <n v="1"/>
    <n v="1"/>
    <n v="1"/>
    <n v="1"/>
    <n v="1"/>
    <x v="9"/>
    <x v="6"/>
    <x v="10"/>
    <s v="pomoc społeczna"/>
    <s v="liczba osób w domach pomocy społecznej/liczba osób oczekujących na dom pomocy społecnej"/>
    <s v="osoby"/>
    <s v="-"/>
    <s v="roczna"/>
    <s v="1.110"/>
    <s v="liczba osób w domach pomocy społecznej"/>
    <n v="0"/>
    <s v=""/>
    <s v="1) Miejski Ośrodek Pomocy Rodzinie"/>
    <s v="MOPR_001_x000a_Licza osób w domach pomocy społecznej"/>
    <n v="0"/>
    <s v="1) Miejski Ośrodek Pomocy Rodzinie"/>
    <s v="MOPR_001_x000a_Liczba osób oczekujących na miejsce w domu pomocy społecznej"/>
    <n v="0"/>
    <s v="2) GUS BDL"/>
    <s v="Kategoria OCHRONA ZDROWIA, OPIEKA SPOŁECZNA I ŚWIADCZENIA NA RZECZ RODZINY _x000a_Grupa PLACÓWKI STACJONARNEJ POMOCY SPOŁECZNEJ_x000a_Podgrupa Placówki stacjonarnej pomocy społecznej_x000a_[mieszkańcy (łącznie z filiami)]"/>
    <n v="0"/>
    <n v="0"/>
    <n v="0"/>
    <n v="0"/>
    <n v="0"/>
    <n v="0"/>
    <n v="0"/>
    <e v="#REF!"/>
    <e v="#REF!"/>
    <e v="#REF!"/>
    <e v="#REF!"/>
    <e v="#REF!"/>
    <e v="#REF!"/>
    <e v="#REF!"/>
    <e v="#REF!"/>
    <e v="#REF!"/>
    <e v="#REF!"/>
  </r>
  <r>
    <n v="901"/>
    <n v="111"/>
    <s v="1.111"/>
    <s v="1.111"/>
    <s v="Średnia miesięczna liczba rodzin otrzymujących świadczenie „500+” w ciągu roku"/>
    <x v="412"/>
    <s v=""/>
    <s v=""/>
    <s v=""/>
    <s v=""/>
    <s v=""/>
    <s v=""/>
    <s v=""/>
    <s v=""/>
    <s v=""/>
    <s v=""/>
    <s v=""/>
    <s v=""/>
    <s v=""/>
    <n v="5"/>
    <n v="1"/>
    <n v="1"/>
    <n v="1"/>
    <n v="1"/>
    <n v="1"/>
    <x v="0"/>
    <x v="6"/>
    <x v="10"/>
    <s v="500+"/>
    <s v="średnia miesięczna liczba rodzin otrzymujących świadczenie „500+” w ciągu roku"/>
    <s v="-"/>
    <s v="-"/>
    <s v="roczna"/>
    <s v="1.111"/>
    <s v="Przeciętna miesięczna liczbę rodzin otrzymujących świadczenie „500+” w ciągu roku"/>
    <n v="0"/>
    <s v=""/>
    <s v="1) Miejski Ośrodek Pomocy Rodzinie"/>
    <s v="MOPR_001_x000a_Przeciętna miesięczna liczbę rodzin otrzymujących świadczenie „500+” w ciągu roku"/>
    <n v="0"/>
    <n v="0"/>
    <n v="0"/>
    <n v="0"/>
    <s v="2) GUS BDL"/>
    <s v="Kategoria: K22 OCHRONA ZDROWIA, OPIEKA SPOŁECZNA I ŚWIADCZENIA NA RZECZ RODZINY _x000a_Grupa: G598 ŚWIADCZENIA Z PROGRAMU RODZINA 500 PLUS _x000a_Podgrupa: P3803 Świadczenie wychowawcze_x000a_[przeciętna miesięczna liczba rodzin pobierających świadczenie2]"/>
    <n v="0"/>
    <n v="0"/>
    <n v="0"/>
    <n v="0"/>
    <n v="0"/>
    <n v="0"/>
    <n v="0"/>
    <e v="#REF!"/>
    <e v="#REF!"/>
    <e v="#REF!"/>
    <e v="#REF!"/>
    <e v="#REF!"/>
    <e v="#REF!"/>
    <e v="#REF!"/>
    <e v="#REF!"/>
    <e v="#REF!"/>
    <e v="#REF!"/>
  </r>
  <r>
    <n v="902"/>
    <n v="112"/>
    <s v="1.112"/>
    <s v="1.112"/>
    <s v="Średnia miesięczna liczba dzieci, na które rodziny otrzymują świadczenie „500+” w ciągu roku"/>
    <x v="413"/>
    <s v=""/>
    <s v=""/>
    <s v=""/>
    <s v=""/>
    <s v=""/>
    <s v=""/>
    <s v=""/>
    <s v=""/>
    <s v=""/>
    <s v=""/>
    <s v=""/>
    <s v=""/>
    <s v=""/>
    <n v="4"/>
    <n v="1"/>
    <n v="1"/>
    <n v="1"/>
    <n v="1"/>
    <n v="1"/>
    <x v="9"/>
    <x v="6"/>
    <x v="10"/>
    <s v="500+"/>
    <s v="średnia miesięczna liczba dzieci, na które rodziny otrzymują świadczenie „500+” w ciągu roku"/>
    <s v="-"/>
    <s v="-"/>
    <s v="roczna"/>
    <s v="1.112"/>
    <s v="Przeciętna miesięczna liczbę dzieci, na które rodziny otrzymują świadczenie „500+” w ciągu roku"/>
    <n v="0"/>
    <s v=""/>
    <s v="1) Miejski Ośrodek Pomocy Rodzinie"/>
    <s v="Przeciętna miesięczna liczbę dzieci, na które rodziny otrzymują świadczenie „500+” w ciągu roku"/>
    <n v="0"/>
    <n v="0"/>
    <n v="0"/>
    <n v="0"/>
    <s v="2) GUS BDL"/>
    <s v="Kategoria: K22 OCHRONA ZDROWIA, OPIEKA SPOŁECZNA I ŚWIADCZENIA NA RZECZ RODZINY _x000a_Grupa: G598 ŚWIADCZENIA Z PROGRAMU RODZINA 500 PLUS _x000a_Podgrupa: P3803 Świadczenie wychowawcze_x000a_[liczba dzieci, na które rodziny otrzymują świadczenie2]"/>
    <n v="0"/>
    <n v="0"/>
    <n v="0"/>
    <n v="0"/>
    <n v="0"/>
    <n v="0"/>
    <n v="0"/>
    <e v="#REF!"/>
    <e v="#REF!"/>
    <e v="#REF!"/>
    <e v="#REF!"/>
    <e v="#REF!"/>
    <e v="#REF!"/>
    <e v="#REF!"/>
    <e v="#REF!"/>
    <e v="#REF!"/>
    <e v="#REF!"/>
  </r>
  <r>
    <n v="903"/>
    <n v="113"/>
    <s v="1.113"/>
    <s v="1.113"/>
    <s v="Wydatki na świadczenia „500+”"/>
    <x v="414"/>
    <s v=""/>
    <s v=""/>
    <s v=""/>
    <s v=""/>
    <s v=""/>
    <s v=""/>
    <s v=""/>
    <s v=""/>
    <s v=""/>
    <s v=""/>
    <s v=""/>
    <s v=""/>
    <s v=""/>
    <n v="5"/>
    <n v="1"/>
    <n v="1"/>
    <n v="1"/>
    <n v="1"/>
    <n v="1"/>
    <x v="0"/>
    <x v="6"/>
    <x v="10"/>
    <s v="500+"/>
    <s v="Wydatki na świadczenia „500+”"/>
    <s v="PLN"/>
    <s v="-"/>
    <s v="roczna"/>
    <s v="1.113"/>
    <s v="Wydatki na świadczenia „500+”"/>
    <n v="0"/>
    <s v=""/>
    <s v="1) Miejski Ośrodek Pomocy Rodzinie"/>
    <s v="MOPR_001_x000a_Wydatki na świadczenie 500+"/>
    <n v="0"/>
    <n v="0"/>
    <n v="0"/>
    <n v="0"/>
    <s v="2) GUS BDL"/>
    <s v="Kategoria: K22 OCHRONA ZDROWIA, OPIEKA SPOŁECZNA I ŚWIADCZENIA NA RZECZ RODZINY _x000a_Grupa: G598 ŚWIADCZENIA Z PROGRAMU RODZINA 500 PLUS _x000a_Podgrupa: P3803 Świadczenie wychowawcze_x000a_[wydatki na świadczenia wychowawcze]"/>
    <n v="0"/>
    <n v="0"/>
    <n v="0"/>
    <n v="0"/>
    <n v="0"/>
    <n v="0"/>
    <n v="0"/>
    <e v="#REF!"/>
    <e v="#REF!"/>
    <e v="#REF!"/>
    <e v="#REF!"/>
    <e v="#REF!"/>
    <e v="#REF!"/>
    <e v="#REF!"/>
    <e v="#REF!"/>
    <e v="#REF!"/>
    <e v="#REF!"/>
  </r>
  <r>
    <n v="904"/>
    <n v="1"/>
    <s v="14.1"/>
    <s v="14.1"/>
    <s v="Liczba funkcjonariuszy policji na 100 000 mieszkańców "/>
    <x v="415"/>
    <s v="15.4"/>
    <s v="bezpieczeństwo"/>
    <s v="wskaźnik podstawowy"/>
    <s v=""/>
    <s v=""/>
    <s v=""/>
    <s v=""/>
    <s v=""/>
    <s v=""/>
    <s v=""/>
    <s v=""/>
    <s v=""/>
    <s v=""/>
    <n v="5"/>
    <n v="1"/>
    <n v="1"/>
    <n v="1"/>
    <n v="1"/>
    <n v="1"/>
    <x v="9"/>
    <x v="7"/>
    <x v="11"/>
    <s v="policja"/>
    <s v="liczba funkcjonariuszy policji zatrudnionych na stałe w pełnym wymiarze godzin/liczba mieszkańcówx100 000"/>
    <s v="-"/>
    <s v="Norma ISO 37120 zaleca, aby zaprzysiężeni funkcjonariusze policji spełniali następujące kryteria: praca w charakterze urzędowym; pełne uprawnienia do aresztowania; posiadanie dokumentu identyfikacyjnego i wynagrodzenie ze środków rządowych przeznaczonych na wynagrodzenia dla zaprzysiężonych przedstawicieli organów ścigania._x000a_Należy stosować ekwiwalent pełengo casu pracy w celu ujęcia danych o funkcjonariuszach policji pracujących w niepełnym wymiarze czasu pracy._x000a_Funkcjonariusze tymczasowi nie powinni być ujęci w tych wskaźniku."/>
    <s v="dwuletnia  (dostosowana do terminu certyfikacji ISO 37120)"/>
    <s v="14.1A"/>
    <s v="liczba funkcjonariuszy policji zatrudnionych na stałe w pełnym wymiarze godzin"/>
    <s v="1.1"/>
    <s v="liczba mieszkańców"/>
    <s v="1) Komenda Powiatowa Policji/Komenda Miejska Policji"/>
    <s v="KPP_001_x000a_Dane_x000a_[liczba funkcjonariuszy policji zatrudnionych na stałe w pełnym wymiarze godzin]"/>
    <n v="0"/>
    <s v="1) Ewidencja Ludności"/>
    <s v="ELUD_001_x000a_Mieszkańcy_x000a_"/>
    <n v="0"/>
    <n v="0"/>
    <n v="0"/>
    <n v="0"/>
    <s v="2) GUS BDL"/>
    <s v="Kategoria:  LUDNOŚĆ (K3)_x000a_Grupa: STAN LUDNOŚCI (G7)_x000a_Podgrupa: Ludność wg grup wieku i płci (P2137);_x000a_"/>
    <n v="0"/>
    <n v="0"/>
    <n v="0"/>
    <n v="0"/>
    <e v="#REF!"/>
    <e v="#REF!"/>
    <e v="#REF!"/>
    <e v="#REF!"/>
    <e v="#REF!"/>
    <e v="#REF!"/>
    <e v="#REF!"/>
    <e v="#REF!"/>
    <e v="#REF!"/>
    <e v="#REF!"/>
  </r>
  <r>
    <n v="905"/>
    <n v="2"/>
    <s v="14.2"/>
    <s v="14.2"/>
    <s v="Liczba przestępstw przeciwko życiu na 100 000 mieszkańców "/>
    <x v="416"/>
    <s v="15.5"/>
    <s v="bezpieczeństwo"/>
    <s v="wskaźnik podstawowy"/>
    <s v=""/>
    <s v=""/>
    <s v=""/>
    <s v=""/>
    <s v=""/>
    <s v=""/>
    <s v=""/>
    <s v=""/>
    <s v=""/>
    <s v=""/>
    <n v="5"/>
    <n v="3"/>
    <n v="1"/>
    <n v="1"/>
    <n v="5"/>
    <n v="5"/>
    <x v="53"/>
    <x v="7"/>
    <x v="11"/>
    <s v="policja"/>
    <s v="liczba raportowanych przestępstw przeciwko życiu /liczba mieszkańcówx100 000"/>
    <s v="-"/>
    <s v="Zgodnie z wytycznymi normy ISO 37120 liczba przestępstw przeciwko życiu powinna obejmować zabójstwa i nieumyślne pozbawienie życia. Przez zabójstwo należy rozumieć świadome i celowe pozbawienie życia człowieka, w tym dzieciobójstwo. Przez nieumyślne pozbawienie życia należy rozumieć śmierć spowodowaną nieumyślnie przez inną osobę. Należy tu uwzględniać przypadki nieumyślnie spowodowanej śmierci, ale z wyłączeniem śmierci w następstwie wypadków drogowych oraz samobójstw."/>
    <s v="roczna"/>
    <s v="14.2A"/>
    <s v="liczba przestępstw przeciwko życiu "/>
    <s v="1.1"/>
    <s v="liczba mieszkańców"/>
    <s v="1) Komenda Powiatowa Policji/1) Komenda Miejska Policji"/>
    <s v="KPP_001_x000a_Dane_x000a_[Liczba przestępstw przeciwko życiu]"/>
    <s v="lokalizacje danych do poziomu ulicy"/>
    <s v="1) Ewidencja Ludności"/>
    <s v="ELUD_001_x000a_Mieszkańcy_x000a_[adres zameldowania na pobyt stały lub czasowy]"/>
    <n v="0"/>
    <s v="2) GUS BDL2"/>
    <s v="_x000a_Kategoria K37 ORGANIZACJA PAŃSTWA I WYMIAR SPRAWIEDLIWOŚCI _x000a_Grupa G371 PRZESTĘPSTWA STWIERDZONE PRZEZ POLICJĘ W ZAKOŃCZONYCH POSTĘPOWANIACH PRZYGOTOWAWCZYCH _x000a_Podgrupa P2290 Przestępstwa stwierdzone przez Policję w zakończonych postępowaniach przygotowawczych_x000a_[przeciwko życiu i zdrowiu] "/>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1548"/>
    <n v="3"/>
    <s v="14.3"/>
    <s v="14.3"/>
    <s v="Wskaźnik wykrywalności sprawców przestępstw przeciwko życiu"/>
    <x v="417"/>
    <n v="0"/>
    <n v="0"/>
    <n v="0"/>
    <n v="0"/>
    <n v="0"/>
    <n v="0"/>
    <n v="0"/>
    <n v="0"/>
    <n v="0"/>
    <n v="0"/>
    <n v="0"/>
    <n v="0"/>
    <n v="0"/>
    <n v="5"/>
    <n v="1"/>
    <n v="1"/>
    <n v="1"/>
    <n v="4"/>
    <n v="4"/>
    <x v="0"/>
    <x v="7"/>
    <x v="11"/>
    <s v="policja"/>
    <s v="liczba przestęstw przeciwko życiu, w których wykryto sprawcę/liczba przestęstw przeciwko życiux100"/>
    <s v="%"/>
    <n v="0"/>
    <n v="0"/>
    <s v="14.3A"/>
    <s v="liczba przestępstw przeciwko życiu, w których wykryto sprawcę"/>
    <s v="14.2A"/>
    <s v="liczba przestępstw przeciwko życiu "/>
    <s v="1) Komenda Powiatowa Policji/Komenda Miejska Policji"/>
    <s v="KPP_001_x000a_Dane_x000a_[Liczba wykrytych sprawców przestępstw przeciwko życiu]"/>
    <n v="0"/>
    <s v="1) Komenda Powiatowa Policji/Komenda Miejska Policji"/>
    <s v="KPP_001_x000a_Dane_x000a_[Liczba przestępstw przeciwko życiu]"/>
    <n v="0"/>
    <n v="0"/>
    <n v="0"/>
    <n v="0"/>
    <n v="0"/>
    <n v="0"/>
    <n v="0"/>
    <s v="1) GUS BDL"/>
    <s v="Grupa G371 PRZESTĘPSTWA STWIERDZONE PRZEZ POLICJĘ W ZAKOŃCZONYCH POSTĘPOWANIACH PRZYGOTOWAWCZYCH _x000a_Podgrupa P2290 Przestępstwa stwierdzone przez Policję w zakończonych postępowaniach przygotowawczych_x000a_[wskaźnik wykrywalności sprawców przestępstw stwierdzonych przez Policję -przeciwko życiu i zdrowiu] "/>
    <n v="0"/>
    <e v="#REF!"/>
    <e v="#REF!"/>
    <e v="#REF!"/>
    <e v="#REF!"/>
    <e v="#REF!"/>
    <e v="#REF!"/>
    <e v="#REF!"/>
    <e v="#REF!"/>
    <e v="#REF!"/>
    <e v="#REF!"/>
  </r>
  <r>
    <n v="906"/>
    <n v="4"/>
    <s v="14.4"/>
    <s v="14.4"/>
    <s v="Liczba przestępstw przeciwko mieniu na 100 000 mieszkańców "/>
    <x v="418"/>
    <s v="15.8"/>
    <s v="bezpieczeństwo"/>
    <s v="wskaźnik pomocniczy"/>
    <s v=""/>
    <s v=""/>
    <s v=""/>
    <s v=""/>
    <s v=""/>
    <s v=""/>
    <s v=""/>
    <s v=""/>
    <s v=""/>
    <s v=""/>
    <n v="5"/>
    <n v="3"/>
    <n v="1"/>
    <n v="1"/>
    <n v="5"/>
    <n v="5"/>
    <x v="53"/>
    <x v="7"/>
    <x v="11"/>
    <s v="policja"/>
    <s v="liczba wszystkich raportowanych przestępstw przeciwko mieniu/liczba mieszkańcówx100 000"/>
    <s v="-"/>
    <s v="Zgodnie z wytycznymi normy ISO 37120 przestępstwa przeciwko mieniu to: włamanie, kradzież, kradzież pojazdu silnikowego i podpalenie."/>
    <s v="roczna"/>
    <s v="14.4A"/>
    <s v="liczba przestępstw przeciwko mieniu"/>
    <s v="1.1"/>
    <s v="liczba mieszkańców"/>
    <s v="1) Komenda Miejska Policji"/>
    <s v="KPP_001_x000a_Dane_x000a_[Liczba przestępstw przeciwko życiu]"/>
    <s v="lokalizacje danych do poziomu ulicy"/>
    <s v="1) Ewidencja Ludności"/>
    <s v="ELUD_001_x000a_Mieszkańcy_x000a_[adres zameldowania na pobyt stały lub czasowy]"/>
    <n v="0"/>
    <s v="2) GUS BDL2"/>
    <s v="_x000a_Kategoria K37 ORGANIZACJA PAŃSTWA I WYMIAR SPRAWIEDLIWOŚCI _x000a_Grupa G371 PRZESTĘPSTWA STWIERDZONE PRZEZ POLICJĘ W ZAKOŃCZONYCH POSTĘPOWANIACH PRZYGOTOWAWCZYCH _x000a_Podgrupa P2290 Przestępstwa stwierdzone przez Policję w zakończonych postępowaniach przygotowawczych_x000a_[przeciwko mieniu] "/>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1549"/>
    <n v="5"/>
    <s v="14.5"/>
    <s v="14.5"/>
    <s v="Wskaźnik wykrywalności sprawców przestępstw przeciwko mieniu"/>
    <x v="419"/>
    <n v="0"/>
    <n v="0"/>
    <n v="0"/>
    <n v="0"/>
    <n v="0"/>
    <n v="0"/>
    <n v="0"/>
    <n v="0"/>
    <n v="0"/>
    <n v="0"/>
    <n v="0"/>
    <n v="0"/>
    <n v="0"/>
    <n v="5"/>
    <n v="1"/>
    <n v="1"/>
    <n v="1"/>
    <n v="4"/>
    <n v="4"/>
    <x v="0"/>
    <x v="7"/>
    <x v="11"/>
    <s v="policja"/>
    <s v="liczba przestęstw przeciwko mieniu, w których wykryto sprawcę/liczba przestęstw przeciwko życiux100"/>
    <s v="%"/>
    <n v="0"/>
    <n v="0"/>
    <s v="14.5A"/>
    <s v="liczba przestępstw przeciwko mieniu, w których wykryto sprawcę"/>
    <s v="14.4A"/>
    <s v="liczba przestępstw przeciwko mieniu"/>
    <s v="1) Komenda Miejska Policji"/>
    <s v="KPP_001_x000a_Dane_x000a_[Liczba wykrytych przestępstw przeciwko życiu]"/>
    <n v="0"/>
    <s v="1) Komenda Miejska Policji"/>
    <s v="KPP_001_x000a_Dane_x000a_[Liczba przestępstw przeciwko życiu]"/>
    <n v="0"/>
    <n v="0"/>
    <n v="0"/>
    <n v="0"/>
    <n v="0"/>
    <n v="0"/>
    <n v="0"/>
    <s v="1) GUS BDL"/>
    <s v="Grupa G371 PRZESTĘPSTWA STWIERDZONE PRZEZ POLICJĘ W ZAKOŃCZONYCH POSTĘPOWANIACH PRZYGOTOWAWCZYCH _x000a_Podgrupa P2290 Przestępstwa stwierdzone przez Policję w zakończonych postępowaniach przygotowawczych_x000a_[wskaźnik wykrywalności sprawców przestępstw stwierdzonych przez Policję -przeciwko mieniu] "/>
    <n v="0"/>
    <e v="#REF!"/>
    <e v="#REF!"/>
    <e v="#REF!"/>
    <e v="#REF!"/>
    <e v="#REF!"/>
    <e v="#REF!"/>
    <e v="#REF!"/>
    <e v="#REF!"/>
    <e v="#REF!"/>
    <e v="#REF!"/>
  </r>
  <r>
    <n v="907"/>
    <n v="6"/>
    <s v="14.6"/>
    <s v="14.6"/>
    <s v="Liczba zgonów spowodowanych wypadkami przy pracy na 100 000 mieszkańców"/>
    <x v="420"/>
    <s v="15.9"/>
    <s v="bezpieczeństwo"/>
    <s v="wskaźnik pomocniczy"/>
    <s v=""/>
    <s v=""/>
    <s v=""/>
    <s v=""/>
    <s v=""/>
    <s v=""/>
    <s v=""/>
    <s v=""/>
    <s v=""/>
    <s v=""/>
    <n v="5"/>
    <n v="1"/>
    <n v="1"/>
    <n v="1"/>
    <n v="4"/>
    <n v="4"/>
    <x v="9"/>
    <x v="7"/>
    <x v="11"/>
    <s v="policja"/>
    <s v="liczba zgonów spowodowanych wypadkami przy pracy w ciągu ostatnich 12 miesięcy/liczba mieszkańcówx100 000"/>
    <s v="-"/>
    <s v="Zgodnie z wytycznymi normy ISO 37120 Za zgony spowodowane wypadkami przy pracy uważa się te zgony, które nastąpiły w ciągu 30 dni od wypadku przy pracy."/>
    <s v="dwuletnia  (dostosowana do terminu certyfikacji ISO 37120)"/>
    <s v="14.6A"/>
    <s v="liczba zgonów spowodowanych wypadkami przy pracy w ciągu ostatnich 12 miesięcy"/>
    <s v="1.1"/>
    <s v="liczba mieszkańców"/>
    <s v="1) GUS BDL"/>
    <s v="Kategoria K4 RYNEK PRACY _x000a_Grupa G13 WARUNKI PRACY_x000a_Podgrupa P2276 Poszkodowani w wypadkach przy pracy_x000a_[wypadki śmiertelne]"/>
    <n v="0"/>
    <s v="1) Ewidencja Ludności"/>
    <s v="ELUD_001_x000a_Mieszkańcy_x000a_[adres zameldowania na pobyt stały lub czasowy]"/>
    <n v="0"/>
    <n v="0"/>
    <n v="0"/>
    <n v="0"/>
    <s v="2) GUS BDL"/>
    <s v="Kategoria:  LUDNOŚĆ (K3)_x000a_Grupa: STAN LUDNOŚCI (G7)_x000a_Podgrupa: Ludność wg grup wieku i płci (P2137);_x000a_"/>
    <n v="0"/>
    <n v="0"/>
    <n v="0"/>
    <n v="0"/>
    <e v="#REF!"/>
    <e v="#REF!"/>
    <e v="#REF!"/>
    <e v="#REF!"/>
    <e v="#REF!"/>
    <e v="#REF!"/>
    <e v="#REF!"/>
    <e v="#REF!"/>
    <e v="#REF!"/>
    <e v="#REF!"/>
  </r>
  <r>
    <n v="908"/>
    <n v="7"/>
    <s v="14.7"/>
    <s v="14.7"/>
    <s v="Liczba brutalnych przestępstw przeciwko kobietom na 100 000 mieszkańców"/>
    <x v="421"/>
    <s v="15.10"/>
    <s v="bezpieczeństwo"/>
    <s v="wskaźnik pomocniczy"/>
    <s v=""/>
    <s v=""/>
    <s v=""/>
    <s v=""/>
    <s v=""/>
    <s v=""/>
    <s v=""/>
    <s v=""/>
    <s v=""/>
    <s v=""/>
    <n v="5"/>
    <n v="3"/>
    <n v="1"/>
    <n v="1"/>
    <n v="1"/>
    <n v="1"/>
    <x v="9"/>
    <x v="7"/>
    <x v="11"/>
    <s v="policja"/>
    <s v="liczba brutalnych przestępstw przeciwko kobietom/liczba mieszkańcówx100 000"/>
    <s v="-"/>
    <s v="Zgodnie z wytycznymi normy ISO 37120 za brutalne przestępstwo przeciwko kobietom uznaje się zabójstwo, nieumyśle spowodowanie śmierci, gwałt oraz inne przestępstwo seksualne, przemoc domową, napad z bronią w ręku."/>
    <s v="dwuletnia  (dostosowana do terminu certyfikacji ISO 37120)"/>
    <s v="14.7A"/>
    <s v="liczba brutalnych przestępstw przeciwko kobietom"/>
    <s v="1.1"/>
    <s v="liczba mieszkańców"/>
    <s v="1) Komenda Miejska Policji"/>
    <s v="KPP_001_x000a_Dane_x000a_[Liczba przestępstw przeciwko kobietom]"/>
    <s v="lokalizacje danych do poziomu ulicy"/>
    <s v="1) Ewidencja Ludności"/>
    <s v="ELUD_001_x000a_Mieszkańcy_x000a_[adres zameldowania na pobyt stały lub czasowy]"/>
    <n v="0"/>
    <n v="0"/>
    <n v="0"/>
    <n v="0"/>
    <s v="2) GUS BDL2"/>
    <s v="Kategoria:  LUDNOŚĆ (K3)_x000a_Grupa: STAN LUDNOŚCI (G7)_x000a_Podgrupa: Ludność wg grup wieku i płci (P2137);_x000a_"/>
    <n v="0"/>
    <n v="0"/>
    <n v="0"/>
    <n v="0"/>
    <e v="#REF!"/>
    <e v="#REF!"/>
    <e v="#REF!"/>
    <e v="#REF!"/>
    <e v="#REF!"/>
    <e v="#REF!"/>
    <e v="#REF!"/>
    <e v="#REF!"/>
    <e v="#REF!"/>
    <e v="#REF!"/>
  </r>
  <r>
    <n v="909"/>
    <n v="8"/>
    <s v="14.8"/>
    <s v="14.8"/>
    <s v="Liczba zgonów w wyniku klęsk żywiołowych na 100 000 mieszkańców"/>
    <x v="422"/>
    <s v="15.3"/>
    <s v="bezpieczeństwo"/>
    <s v="wskaźnik podstawowy"/>
    <s v=""/>
    <s v=""/>
    <s v=""/>
    <s v=""/>
    <s v=""/>
    <s v=""/>
    <s v=""/>
    <s v=""/>
    <s v=""/>
    <s v=""/>
    <n v="5"/>
    <n v="3"/>
    <n v="1"/>
    <n v="1"/>
    <n v="1"/>
    <n v="1"/>
    <x v="9"/>
    <x v="7"/>
    <x v="11"/>
    <s v="policja"/>
    <s v="liczba zgonów bezpośrednio przypisanych do zdarzeń związanych z klęskami żywiołowymi/liczba mieszkańcówx100 000"/>
    <s v="-"/>
    <s v="-"/>
    <s v="dwuletnia  (dostosowana do terminu certyfikacji ISO 37120)"/>
    <s v="14.8A"/>
    <s v="liczba zgonów bezpośrednio przypisanych do zdarzeń związanych z klęskami żywiołowymi"/>
    <s v="1.1"/>
    <s v="liczba mieszkańców"/>
    <n v="0"/>
    <n v="0"/>
    <n v="0"/>
    <s v="1) Ewidencja Ludności"/>
    <s v="ELUD_001_x000a_Mieszkańcy_x000a_[adres zameldowania na pobyt stały lub czasowy]"/>
    <n v="0"/>
    <n v="0"/>
    <n v="0"/>
    <n v="0"/>
    <s v="2) GUS BDL2"/>
    <s v="Kategoria:  LUDNOŚĆ (K3)_x000a_Grupa: STAN LUDNOŚCI (G7)_x000a_Podgrupa: Ludność wg grup wieku i płci (P2137);_x000a_"/>
    <n v="0"/>
    <n v="0"/>
    <n v="0"/>
    <n v="0"/>
    <e v="#REF!"/>
    <e v="#REF!"/>
    <e v="#REF!"/>
    <e v="#REF!"/>
    <e v="#REF!"/>
    <e v="#REF!"/>
    <e v="#REF!"/>
    <e v="#REF!"/>
    <e v="#REF!"/>
    <e v="#REF!"/>
  </r>
  <r>
    <n v="910"/>
    <n v="9"/>
    <s v="14.9"/>
    <s v="14.9"/>
    <s v="Liczba przypadków przemocy w rodzinie na 1 000 mieszkańców"/>
    <x v="423"/>
    <s v=""/>
    <s v=""/>
    <s v=""/>
    <s v=""/>
    <s v=""/>
    <s v=""/>
    <s v=""/>
    <s v="VIII.1"/>
    <s v="bezpieczeństwo publiczne"/>
    <s v=""/>
    <s v=""/>
    <s v=""/>
    <s v=""/>
    <n v="4"/>
    <n v="3"/>
    <n v="1"/>
    <n v="1"/>
    <n v="4"/>
    <n v="4"/>
    <x v="9"/>
    <x v="7"/>
    <x v="11"/>
    <s v="policja"/>
    <s v="liczba przypadków przemocy w rodzinie/liczba mieszkańcówx1000"/>
    <s v="-"/>
    <s v="-"/>
    <s v="roczna"/>
    <s v="14.9A"/>
    <s v="liczba przypadków przemocy w rodzinie"/>
    <s v="1.1"/>
    <s v="liczba mieszkańców"/>
    <s v="1) Komenda Miejska Policji"/>
    <s v="KPP_001_x000a_Dane_x000a_[Liczba przypadków przemocy w rodzinie]"/>
    <s v="lokalizacje danych do poziomu ulicy"/>
    <s v="1) Ewidencja Ludności"/>
    <s v="ELUD_001_x000a_Mieszkańcy_x000a_[adres zameldowania na pobyt stały lub czasowy]"/>
    <n v="0"/>
    <s v="2) GUS BDL2"/>
    <s v="Kategoria OCHRONA ZDROWIA, OPIEKA SPOŁECZNA I ŚWIADCZENIA NA RZECZ RODZINY (K22)_x000a_Grupa ŚWIADCZENIA Z POMOCY SPOŁECZNEJ (G429)_x000a_Podgrupa Rodziny, którym na podstawie decyzji przyznano pomoc wg przyczyn (P3552)_x000a_[przemoc w rodzinie]"/>
    <s v="2 Dane nie pozwlają na obliczenie wskaźnika dla poziomu bardziej szczegółowego niż poziom miasta."/>
    <s v="2) GUS BDL2"/>
    <s v="Kategoria:  LUDNOŚĆ (K3)_x000a_Grupa: STAN LUDNOŚCI (G7)_x000a_Podgrupa: Ludność wg grup wieku i płci (P2137);_x000a_"/>
    <n v="0"/>
    <n v="0"/>
    <n v="0"/>
    <n v="0"/>
    <e v="#REF!"/>
    <e v="#REF!"/>
    <e v="#REF!"/>
    <e v="#REF!"/>
    <e v="#REF!"/>
    <e v="#REF!"/>
    <e v="#REF!"/>
    <e v="#REF!"/>
    <e v="#REF!"/>
    <e v="#REF!"/>
  </r>
  <r>
    <n v="913"/>
    <n v="10"/>
    <s v="14.10"/>
    <s v="14.10"/>
    <s v="Liczba strażaków na 100 000 mieszkańców"/>
    <x v="424"/>
    <s v="15.1"/>
    <s v="bezpieczeństwo"/>
    <s v="wskaźnik podstawowy"/>
    <s v=""/>
    <s v=""/>
    <s v=""/>
    <s v=""/>
    <s v=""/>
    <s v=""/>
    <s v=""/>
    <s v=""/>
    <s v=""/>
    <s v=""/>
    <n v="5"/>
    <n v="1"/>
    <n v="1"/>
    <n v="1"/>
    <n v="1"/>
    <n v="1"/>
    <x v="9"/>
    <x v="7"/>
    <x v="11"/>
    <s v="straż"/>
    <s v="liczba zawodowych strażaków zatrudnionych w pełnym wymiarze czasu pracy/liczba mieszkańcówx100 000"/>
    <s v="-"/>
    <s v="Zgodnie z wytycznymi normy ISO 37120 termin strażak powinien odnosić się do członka personelu operacyjnego zatrudnionego na pełny etat, pracującego w jednostce straży pożarnej, który regularnie reaguje na połączenia telefoniczne, ale nie zalicza się do pracowników związanych z ochroną przeciwpożarową, bezpieczeństwem, szkoleniami, administracją, kierownictwem wyższego szczebla, którzy nie są bezpośrednio zaangażowani w gaszenie ognia, komunikację i wysyłkę jednostek."/>
    <s v="dwuletnia  (dostosowana do terminu certyfikacji ISO 37120)"/>
    <s v="14.10A"/>
    <s v="liczba zawodowych strażaków zatrudnionych w pełnym wymiarze czasu pracy"/>
    <s v="1.1"/>
    <s v="liczba mieszkańców"/>
    <s v="1) Komenda Główna Państwowej Straży Pożarnej/Komenda Wojewódzka Państwowej Straży Pożarne"/>
    <s v="KWPSP_001_x000a_Dane_x000a_[Liczba strażaków]"/>
    <n v="0"/>
    <s v="1) Ewidencja Ludności"/>
    <s v="ELUD_001_x000a_Mieszkańcy"/>
    <n v="0"/>
    <n v="0"/>
    <n v="0"/>
    <n v="0"/>
    <s v="2) GUS BDL"/>
    <s v="Kategoria:  LUDNOŚĆ (K3)_x000a_Grupa: STAN LUDNOŚCI (G7)_x000a_Podgrupa: Ludność wg grup wieku i płci (P2137);_x000a_"/>
    <n v="0"/>
    <n v="0"/>
    <n v="0"/>
    <n v="0"/>
    <e v="#REF!"/>
    <e v="#REF!"/>
    <e v="#REF!"/>
    <e v="#REF!"/>
    <e v="#REF!"/>
    <e v="#REF!"/>
    <e v="#REF!"/>
    <e v="#REF!"/>
    <e v="#REF!"/>
    <e v="#REF!"/>
  </r>
  <r>
    <n v="914"/>
    <n v="11"/>
    <s v="14.11"/>
    <s v="14.11"/>
    <s v="Liczba strażaków zatrudnionych w niepełnym wymiarze godzin oraz strażaków ochotników na 100 000 mieszkańców "/>
    <x v="425"/>
    <s v="15.6"/>
    <s v="bezpieczeństwo"/>
    <s v="wskaźnik pomocniczy"/>
    <s v=""/>
    <s v=""/>
    <s v=""/>
    <s v=""/>
    <s v=""/>
    <s v=""/>
    <s v=""/>
    <s v=""/>
    <s v=""/>
    <s v=""/>
    <n v="5"/>
    <n v="1"/>
    <n v="1"/>
    <n v="1"/>
    <n v="1"/>
    <n v="1"/>
    <x v="9"/>
    <x v="7"/>
    <x v="11"/>
    <s v="straż"/>
    <s v="liczba strażaków zatrudnionych w niepełnym wymiarze godzin oraz_x000a_strażaków ochotników/liczba mieszkańcówx100 000"/>
    <s v="-"/>
    <s v="Zgodnie z wytycznymi normy ISO 37120 termin strażacy ochotnicy powinien odnosić się do osób, które reagują na zdarzenia bez wynagrodzenia._x000a_Termin strażacy zatrudnieni w niepełnym wymiarze godzin powinien odnosić się do osób, które nie są uznawane za pełnoetatowych strażaków zawodowych, a wynagrodzenie jest im wypłacane tylko za zdarzenia, na które reagują."/>
    <s v="dwuletnia  (dostosowana do terminu certyfikacji ISO 37120)"/>
    <s v="14.11A"/>
    <s v="liczba strażaków zatrudnionych w niepełnym wymiarze godzin oraz_x000a_strażaków ochotników"/>
    <s v="1.1"/>
    <s v="liczba mieszkańców"/>
    <s v="1) Komenda Główna Państwowej Straży Pożarnej/Komenda Wojewódzka Państwowej Straży Pożarne"/>
    <s v="KWPSP_001_x000a_Dane_x000a_[Liczba strażaków zatrudnionych w niepełnym wymiarze godzin oraz strażaków ochotników]"/>
    <n v="0"/>
    <s v="1) Ewidencja Ludności"/>
    <s v="ELUD_001_x000a_Mieszkańcy"/>
    <n v="0"/>
    <n v="0"/>
    <n v="0"/>
    <n v="0"/>
    <s v="2) GUS BDL"/>
    <s v="Kategoria:  LUDNOŚĆ (K3)_x000a_Grupa: STAN LUDNOŚCI (G7)_x000a_Podgrupa: Ludność wg grup wieku i płci (P2137);_x000a_"/>
    <n v="0"/>
    <n v="0"/>
    <n v="0"/>
    <n v="0"/>
    <e v="#REF!"/>
    <e v="#REF!"/>
    <e v="#REF!"/>
    <e v="#REF!"/>
    <e v="#REF!"/>
    <e v="#REF!"/>
    <e v="#REF!"/>
    <e v="#REF!"/>
    <e v="#REF!"/>
    <e v="#REF!"/>
  </r>
  <r>
    <n v="915"/>
    <n v="12"/>
    <s v="14.12"/>
    <s v="14.12"/>
    <s v="Liczba zgonów w wyniku pożarów na 100 000 mieszkańców"/>
    <x v="426"/>
    <s v="15.2"/>
    <s v="bezpieczeństwo"/>
    <s v="wskaźnik podstawowy"/>
    <s v=""/>
    <s v=""/>
    <s v=""/>
    <s v=""/>
    <s v=""/>
    <s v=""/>
    <s v=""/>
    <s v=""/>
    <s v=""/>
    <s v=""/>
    <n v="5"/>
    <n v="1"/>
    <n v="1"/>
    <n v="1"/>
    <n v="1"/>
    <n v="1"/>
    <x v="9"/>
    <x v="7"/>
    <x v="11"/>
    <s v="straż"/>
    <s v="liczba zgonów bezpośrednio związanych z pożarami, ze zgonem następującym w ciągu 30 dni/liczba mieszkańcówx100 000"/>
    <s v="-"/>
    <s v="Zgodnei z wytycznymi normy ISO 37120 zgony w wyniku pożarów odnoszą się do zgonów bezpośrednio związanych z pożarem, przy czym śmierć mogła nastąpić w ciągu 30 dni od zdarzenia."/>
    <s v="dwuletnia  (dostosowana do terminu certyfikacji ISO 37120)"/>
    <s v="14.12A"/>
    <s v="liczba zgonów bezpośrednio związanych z pożarami, ze zgonem następującym w ciągu 30 dni"/>
    <s v="1.1"/>
    <s v="liczba mieszkańców"/>
    <s v="1) Komenda Główna Państwowej Straży Pożarnej/Komenda Wojewódzka Państwowej Straży Pożarne"/>
    <s v="KWPSP_001_x000a_Dane_x000a_[Liczba zgonów w wyniku pożarów]"/>
    <n v="0"/>
    <s v="1) Ewidencja Ludności"/>
    <s v="ELUD_001_x000a_Mieszkańcy"/>
    <n v="0"/>
    <n v="0"/>
    <n v="0"/>
    <n v="0"/>
    <s v="2) GUS BDL"/>
    <s v="Kategoria:  LUDNOŚĆ (K3)_x000a_Grupa: STAN LUDNOŚCI (G7)_x000a_Podgrupa: Ludność wg grup wieku i płci (P2137);_x000a_"/>
    <n v="0"/>
    <n v="0"/>
    <n v="0"/>
    <n v="0"/>
    <e v="#REF!"/>
    <e v="#REF!"/>
    <e v="#REF!"/>
    <e v="#REF!"/>
    <e v="#REF!"/>
    <e v="#REF!"/>
    <e v="#REF!"/>
    <e v="#REF!"/>
    <e v="#REF!"/>
    <e v="#REF!"/>
  </r>
  <r>
    <n v="916"/>
    <n v="13"/>
    <s v="14.13"/>
    <s v="14.13"/>
    <s v="Liczba pożarów na 100 000 mieszkańców"/>
    <x v="427"/>
    <s v=""/>
    <s v=""/>
    <s v=""/>
    <s v=""/>
    <s v=""/>
    <s v=""/>
    <s v=""/>
    <s v="VIII.2"/>
    <s v="bezpieczeństwo publiczne"/>
    <s v=""/>
    <s v=""/>
    <s v=""/>
    <s v=""/>
    <n v="5"/>
    <n v="1"/>
    <n v="1"/>
    <n v="1"/>
    <n v="5"/>
    <n v="5"/>
    <x v="53"/>
    <x v="7"/>
    <x v="11"/>
    <s v="straż"/>
    <s v="liczba pożarów/liczba mieszkańcówx1000"/>
    <s v="-"/>
    <s v="-"/>
    <s v="roczna"/>
    <s v="14.13A"/>
    <s v="liczba pożarów"/>
    <s v="1.1"/>
    <s v="liczba mieszkańców"/>
    <s v="1) Komenda Główna Państwowej Straży Pożarnej/1) Komenda Wojewódzka Państwowej Straży Pożarne"/>
    <s v="KWPSP_001_x000a_Dane_x000a_[Liczba pożarów/Lokalizacje pożarów]"/>
    <n v="0"/>
    <s v="1) Ewidencja Ludności"/>
    <s v="ELUD_001_x000a_Mieszkańcy"/>
    <n v="0"/>
    <s v="2) GUS BDL"/>
    <s v="Kategoria K37 ORGANIZACJA PAŃSTWA I WYMIAR SPRAWIEDLIWOŚCI _x000a_Grupa G605 DZIAŁALNOŚĆ JEDNOSTEK OCHRONY PRZECIWPOŻAROWEJ _x000a_Podgrupa P3827 Zdarzenia wg rodzajów i wielkości _x000a_[pożary razem]"/>
    <n v="0"/>
    <s v="2) GUS BDL"/>
    <s v="Kategoria:  LUDNOŚĆ (K3)_x000a_Grupa: STAN LUDNOŚCI (G7)_x000a_Podgrupa: Ludność wg grup wieku i płci (P2137);_x000a_"/>
    <n v="0"/>
    <n v="0"/>
    <n v="0"/>
    <n v="0"/>
    <e v="#REF!"/>
    <e v="#REF!"/>
    <e v="#REF!"/>
    <e v="#REF!"/>
    <e v="#REF!"/>
    <e v="#REF!"/>
    <e v="#REF!"/>
    <e v="#REF!"/>
    <e v="#REF!"/>
    <e v="#REF!"/>
  </r>
  <r>
    <n v="922"/>
    <n v="14"/>
    <s v="14.14"/>
    <s v="14.14"/>
    <s v="Udział terenów zalewowych"/>
    <x v="428"/>
    <s v=""/>
    <s v=""/>
    <s v=""/>
    <s v=""/>
    <s v=""/>
    <s v=""/>
    <s v=""/>
    <s v=""/>
    <s v=""/>
    <s v="VII.7"/>
    <s v="bezpieczeństwo publiczne i ochrona przed nadzwyczajnymi zagrożeniami-stan"/>
    <s v=""/>
    <s v=""/>
    <n v="5"/>
    <n v="3"/>
    <n v="1"/>
    <n v="1"/>
    <n v="1"/>
    <n v="1"/>
    <x v="54"/>
    <x v="7"/>
    <x v="11"/>
    <s v="tereny zalewowe, osywiska"/>
    <s v="powierzchznia terenów zalewowych/powierzchnia miasta3x100"/>
    <s v="%"/>
    <s v="-"/>
    <s v="w momencie aktualizacji danych źródłowych"/>
    <s v="14.14A"/>
    <s v="powierzchnia terenów zalewowych"/>
    <s v="8.1"/>
    <s v="powierzchnia miasta3"/>
    <s v="1) Państwowe Gospodarstwo Wodne Wody Polskie (Krajowy Zarząd Gospodarki Wodnej)"/>
    <s v="KZGW_001_x000a_Mapy zagrożenia powodziowego_x000a_[zasięgi terenów zagrożonych na wystąpienie powodzi]"/>
    <n v="0"/>
    <s v="1) Ewidencja Gruntów i Budynków"/>
    <s v="EGIB_002_x000a_Wykaz gruntów budynków i lokali_x000a_[EGB_JednostkaEwidencyjna - powierzchnia]"/>
    <n v="0"/>
    <n v="0"/>
    <n v="0"/>
    <n v="0"/>
    <s v="2) GUS BDL2"/>
    <s v="Kategoria: PODZIAŁ TERYTORIALNY (K1)_x000a_Grupa: POWIERZCHNIA GEODEZYJNA KRAJU (DANE GUGIK) (G441)_x000a_Podgrupa: Powierzchnia (P1410)_x000a_"/>
    <n v="0"/>
    <n v="0"/>
    <n v="0"/>
    <n v="0"/>
    <e v="#REF!"/>
    <e v="#REF!"/>
    <e v="#REF!"/>
    <e v="#REF!"/>
    <e v="#REF!"/>
    <e v="#REF!"/>
    <e v="#REF!"/>
    <e v="#REF!"/>
    <e v="#REF!"/>
    <e v="#REF!"/>
  </r>
  <r>
    <n v="923"/>
    <n v="15"/>
    <s v="14.15"/>
    <s v="14.15"/>
    <s v="Udział terenów narażonych na osuwanie się mas ziemnych"/>
    <x v="429"/>
    <s v=""/>
    <s v=""/>
    <s v=""/>
    <s v=""/>
    <s v=""/>
    <s v=""/>
    <s v=""/>
    <s v=""/>
    <s v=""/>
    <s v="VII.1"/>
    <s v="bezpieczeństwo publiczne i ochrona przed nadzwyczajnymi zagrożeniami-stan"/>
    <s v=""/>
    <s v=""/>
    <n v="4"/>
    <n v="3"/>
    <n v="1"/>
    <n v="1"/>
    <n v="1"/>
    <n v="1"/>
    <x v="9"/>
    <x v="7"/>
    <x v="11"/>
    <s v="tereny zalewowe, osywiska"/>
    <s v="powierzchnia terenów osuwiskowych/powierzchnia miasta3x100"/>
    <s v="%"/>
    <s v="-"/>
    <s v="w momencie aktualizacji danych źródłowych"/>
    <s v="14.15A"/>
    <s v="powierzchnia terenów osuwiskowych"/>
    <s v="8.1"/>
    <s v="powierzchnia miasta3"/>
    <s v="1) Państwowy Instytut Geologiczny – Państwowy Instytut Badawczy"/>
    <s v="PIG_PIB_001_x000a_System osłony przeciwosuwiskowej (SOPO)_x000a_[zasięgi terenów narażonych na osuwaie się mas ziemi]"/>
    <n v="0"/>
    <s v="1) Ewidencja Gruntów i Budynków"/>
    <s v="EGIB_002_x000a_Wykaz gruntów budynków i lokali_x000a_[EGB_JednostkaEwidencyjna - powierzchnia]"/>
    <n v="0"/>
    <n v="0"/>
    <n v="0"/>
    <n v="0"/>
    <s v="2) GUS BDL2"/>
    <s v="Kategoria: PODZIAŁ TERYTORIALNY (K1)_x000a_Grupa: POWIERZCHNIA GEODEZYJNA KRAJU (DANE GUGIK) (G441)_x000a_Podgrupa: Powierzchnia (P1410)_x000a_"/>
    <n v="0"/>
    <n v="0"/>
    <n v="0"/>
    <n v="0"/>
    <e v="#REF!"/>
    <e v="#REF!"/>
    <e v="#REF!"/>
    <e v="#REF!"/>
    <e v="#REF!"/>
    <e v="#REF!"/>
    <e v="#REF!"/>
    <e v="#REF!"/>
    <e v="#REF!"/>
    <e v="#REF!"/>
  </r>
  <r>
    <n v="924"/>
    <n v="16"/>
    <s v="14.16"/>
    <s v="14.16"/>
    <s v="Odsetek lokali mieszkalnych położonych w strefach wysokiego ryzyka"/>
    <x v="430"/>
    <s v=""/>
    <s v=""/>
    <s v=""/>
    <s v=""/>
    <s v=""/>
    <s v="12.6"/>
    <s v="mieszkalnictwo"/>
    <s v=""/>
    <s v=""/>
    <s v=""/>
    <s v=""/>
    <s v=""/>
    <s v=""/>
    <n v="5"/>
    <n v="3"/>
    <n v="1"/>
    <n v="1"/>
    <n v="1"/>
    <n v="1"/>
    <x v="0"/>
    <x v="7"/>
    <x v="11"/>
    <s v="tereny zalewowe, osywiska"/>
    <s v="liczba lokali mieszkalnych zlokalizowanych w strefach wysokiego ryzyka na terenie miasta/liczba lokali mieszkalnych w mieściex100"/>
    <s v="%"/>
    <s v="Zgodnie z wytycznymi normy ISO 37123 strefy wysokiego ryzyka obejmują:_x000a_- tereny zalewowe_x000a_- tereny narażone na osuwanie się mas ziemnych_x000a_- tereny depresyjne._x000a_Lokal mieszkalny to mieszkanie lub dom jednorodzinny"/>
    <s v="roczna"/>
    <s v="14.17A_x000a_14.16A"/>
    <s v="tereny zalewowe_x000a_tereny narażone na osuwanie się mas ziemnych"/>
    <s v="12.3A"/>
    <s v="liczba lokali mieszkalnych"/>
    <s v="1) Państwowe Gospodarstwo Wodne Wody Polskie (Krajowy Zarząd Gospodarki Wodnej)_x000a_Państwowy Instytut Geologiczny – Państwowy Instytut Badawczy"/>
    <s v="KZGW_001_x000a_Mapy zagrożenia powodziowego_x000a_[zasięgi terenów zagrożonych na wystąpienie powodzi]_x000a_PIG_PIB_001_x000a_System osłony przeciwosuwiskowej (SOPO)_x000a_[zasięgi terenów narażonych na osuwanie się mas ziemi]"/>
    <n v="0"/>
    <s v="1) Ewidencja Gruntów i Budynków"/>
    <s v="EGIB_002_x000a_Wykaz gruntów budynków i lokali_x000a_[EGB_Budynek,EGB_LokalSamodzielny]"/>
    <s v="Budynki mieszkalne oraz Lokale mieszkalne"/>
    <n v="0"/>
    <n v="0"/>
    <n v="0"/>
    <n v="0"/>
    <n v="0"/>
    <n v="0"/>
    <n v="0"/>
    <n v="0"/>
    <n v="0"/>
    <e v="#REF!"/>
    <e v="#REF!"/>
    <e v="#REF!"/>
    <e v="#REF!"/>
    <e v="#REF!"/>
    <e v="#REF!"/>
    <e v="#REF!"/>
    <e v="#REF!"/>
    <e v="#REF!"/>
    <e v="#REF!"/>
  </r>
  <r>
    <n v="925"/>
    <n v="17"/>
    <s v="14.17"/>
    <s v="14.17"/>
    <s v="Odsetek lokali mieszkalnych położonych na teranach zalewowych"/>
    <x v="431"/>
    <s v=""/>
    <s v=""/>
    <s v=""/>
    <s v=""/>
    <s v=""/>
    <s v=""/>
    <s v=""/>
    <s v=""/>
    <s v=""/>
    <s v=""/>
    <s v=""/>
    <s v=""/>
    <s v=""/>
    <n v="4"/>
    <n v="3"/>
    <n v="1"/>
    <n v="1"/>
    <n v="1"/>
    <n v="1"/>
    <x v="9"/>
    <x v="7"/>
    <x v="11"/>
    <s v="tereny zalewowe, osywiska"/>
    <s v="liczba lokali mieszkalnych położonych na teranach zalewowych/liczba lokali mieszkalnychx100"/>
    <s v="%"/>
    <s v="Lokal mieszkalny to mieszkanie lub dom jednorodzinny"/>
    <s v="roczna"/>
    <s v="14.17A"/>
    <s v="tereny zalewowe"/>
    <s v="12.3A"/>
    <s v="liczba lokali mieszkalnych"/>
    <s v="1) Państwowe Gospodarstwo Wodne Wody Polskie (Krajowy Zarząd Gospodarki Wodnej)"/>
    <s v="KZGW_001_x000a_Mapy zagrożenia powodziowego_x000a_[zasięgi terenów zagrożonych na wystąpienie powodzi]"/>
    <n v="0"/>
    <s v="1) Ewidencja Gruntów i Budynków"/>
    <s v="EGIB_002_x000a_Wykaz gruntów budynków i lokali_x000a_[EGB_Budynek,EGB_LokalSamodzielny]"/>
    <s v="Budynki mieszkalne oraz Lokale mieszkalne"/>
    <n v="0"/>
    <n v="0"/>
    <n v="0"/>
    <n v="0"/>
    <n v="0"/>
    <n v="0"/>
    <n v="0"/>
    <n v="0"/>
    <n v="0"/>
    <e v="#REF!"/>
    <e v="#REF!"/>
    <e v="#REF!"/>
    <e v="#REF!"/>
    <e v="#REF!"/>
    <e v="#REF!"/>
    <e v="#REF!"/>
    <e v="#REF!"/>
    <e v="#REF!"/>
    <e v="#REF!"/>
  </r>
  <r>
    <n v="926"/>
    <n v="18"/>
    <s v="14.18"/>
    <s v="14.18"/>
    <s v="Odsetek lokali mieszkalnych położonych na teranach zalewowych, na których prawdopodobieństwo wystąpienia powodzi jest niskie i wynosi 0,2%"/>
    <x v="432"/>
    <s v=""/>
    <s v=""/>
    <s v=""/>
    <s v=""/>
    <s v=""/>
    <s v=""/>
    <s v=""/>
    <s v=""/>
    <s v=""/>
    <s v=""/>
    <s v=""/>
    <s v=""/>
    <s v=""/>
    <n v="4"/>
    <n v="3"/>
    <n v="1"/>
    <n v="1"/>
    <n v="1"/>
    <n v="1"/>
    <x v="9"/>
    <x v="7"/>
    <x v="11"/>
    <s v="tereny zalewowe, osywiska"/>
    <s v="liczba lokali mieszkalnych położonych na teranach zalewowych, na których prawdopodobieństwo wystąpienia powodzi jest niskie i wynosi 0,2%/liczba lokali mieszkalnychx100"/>
    <s v="%"/>
    <s v="Lokal mieszkalny to mieszkanie lub dom jednorodzinny"/>
    <s v="roczna"/>
    <s v="14.18A"/>
    <s v="tereny zalewowe, na których prawdopodobieństwo wystąpienia powodzi jest niskie i wynosi 0,2%"/>
    <s v="12.3A"/>
    <s v="liczba lokali mieszkalnych"/>
    <s v="1) Państwowe Gospodarstwo Wodne Wody Polskie (Krajowy Zarząd Gospodarki Wodnej)"/>
    <s v="KZGW_001_x000a_Mapy zagrożenia powodziowego_x000a_[zasięgi terenów zagrożonych na wystąpienie powodzi- Q 0,2%]"/>
    <n v="0"/>
    <s v="1) Ewidencja Gruntów i Budynków"/>
    <s v="EGIB_002_x000a_Wykaz gruntów budynków i lokali_x000a_[EGB_Budynek,EGB_LokalSamodzielny]"/>
    <s v="Budynki mieszkalne oraz Lokale mieszkalne"/>
    <n v="0"/>
    <n v="0"/>
    <n v="0"/>
    <n v="0"/>
    <n v="0"/>
    <n v="0"/>
    <n v="0"/>
    <n v="0"/>
    <n v="0"/>
    <e v="#REF!"/>
    <e v="#REF!"/>
    <e v="#REF!"/>
    <e v="#REF!"/>
    <e v="#REF!"/>
    <e v="#REF!"/>
    <e v="#REF!"/>
    <e v="#REF!"/>
    <e v="#REF!"/>
    <e v="#REF!"/>
  </r>
  <r>
    <n v="928"/>
    <n v="19"/>
    <s v="14.19"/>
    <s v="14.19"/>
    <s v="Odsetek lokali mieszkalnych położonych na teranach zalewowych, na których prawdopodobieństwo wystąpienia powodzi jest średnie i wynosi 1%"/>
    <x v="433"/>
    <s v=""/>
    <s v=""/>
    <s v=""/>
    <s v=""/>
    <s v=""/>
    <s v=""/>
    <s v=""/>
    <s v=""/>
    <s v=""/>
    <s v=""/>
    <s v=""/>
    <s v=""/>
    <s v=""/>
    <n v="4"/>
    <n v="3"/>
    <n v="1"/>
    <n v="1"/>
    <n v="1"/>
    <n v="1"/>
    <x v="9"/>
    <x v="7"/>
    <x v="11"/>
    <s v="tereny zalewowe, osywiska"/>
    <s v="liczba lokali mieszkalnych położonych na teranach zalewowych, na których prawdopodobieństwo wystąpienia powodzi jest średnie i wynosi 1%/liczba lokali mieszkalnychx100"/>
    <s v="%"/>
    <s v="Lokal mieszkalny to mieszkanie lub dom jednorodzinny"/>
    <s v="roczna"/>
    <s v="14.19A"/>
    <s v="tereny zalewowe, na których prawdopodobieństwo wystąpienia powodzi jest średnie i wynosi 1%"/>
    <s v="12.3A"/>
    <s v="liczba lokali mieszkalnych"/>
    <s v="1) Państwowe Gospodarstwo Wodne Wody Polskie (Krajowy Zarząd Gospodarki Wodnej)"/>
    <s v="KZGW_001_x000a_Mapy zagrożenia powodziowego_x000a_[zasięgi terenów zagrożonych na wystąpienie powodzi- Q 1%]"/>
    <n v="0"/>
    <s v="1) Ewidencja Gruntów i Budynków"/>
    <s v="EGIB_002_x000a_Wykaz gruntów budynków i lokali_x000a_[EGB_Budynek,EGB_LokalSamodzielny]"/>
    <s v="Budynki mieszkalne oraz Lokale mieszkalne"/>
    <n v="0"/>
    <n v="0"/>
    <n v="0"/>
    <n v="0"/>
    <n v="0"/>
    <n v="0"/>
    <n v="0"/>
    <n v="0"/>
    <n v="0"/>
    <e v="#REF!"/>
    <e v="#REF!"/>
    <e v="#REF!"/>
    <e v="#REF!"/>
    <e v="#REF!"/>
    <e v="#REF!"/>
    <e v="#REF!"/>
    <e v="#REF!"/>
    <e v="#REF!"/>
    <e v="#REF!"/>
  </r>
  <r>
    <n v="927"/>
    <n v="20"/>
    <s v="14.20"/>
    <s v="14.20"/>
    <s v="Odsetek lokali mieszkalnych położonych na teranach zalewowych, na których prawdopodobieństwo wystąpienia powodzi jest wysokie i wynosi 10%"/>
    <x v="434"/>
    <s v=""/>
    <s v=""/>
    <s v=""/>
    <s v=""/>
    <s v=""/>
    <s v=""/>
    <s v=""/>
    <s v=""/>
    <s v=""/>
    <s v=""/>
    <s v=""/>
    <s v=""/>
    <s v=""/>
    <n v="4"/>
    <n v="3"/>
    <n v="1"/>
    <n v="1"/>
    <n v="1"/>
    <n v="1"/>
    <x v="9"/>
    <x v="7"/>
    <x v="11"/>
    <s v="tereny zalewowe, osywiska"/>
    <s v="liczba lokali mieszkalnych położonych na teranach zalewowych, na których prawdopodobieństwo wystąpienia powodzi jest wysokie i wynosi 10%/liczba lokali mieszkalnychx100"/>
    <s v="%"/>
    <s v="Lokal mieszkalny to mieszkanie lub dom jednorodzinny"/>
    <s v="roczna"/>
    <s v="14.20A"/>
    <s v="tereny zalewowe, na których prawdopodobieństwo wystąpienia powodzi jest wysokie i wynosi 10%"/>
    <s v="12.3A"/>
    <s v="liczba lokali mieszkalnych"/>
    <s v="1) Państwowe Gospodarstwo Wodne Wody Polskie (Krajowy Zarząd Gospodarki Wodnej)"/>
    <s v="KZGW_001_x000a_Mapy zagrożenia powodziowego_x000a_[zasięgi terenów zagrożonych na wystąpienie powodzi- Q 10%]"/>
    <n v="0"/>
    <s v="1) Ewidencja Gruntów i Budynków"/>
    <s v="EGIB_002_x000a_Wykaz gruntów budynków i lokali_x000a_[EGB_Budynek,EGB_LokalSamodzielny]"/>
    <s v="Budynki mieszkalne oraz Lokale mieszkalne"/>
    <n v="0"/>
    <n v="0"/>
    <n v="0"/>
    <n v="0"/>
    <n v="0"/>
    <n v="0"/>
    <n v="0"/>
    <n v="0"/>
    <n v="0"/>
    <e v="#REF!"/>
    <e v="#REF!"/>
    <e v="#REF!"/>
    <e v="#REF!"/>
    <e v="#REF!"/>
    <e v="#REF!"/>
    <e v="#REF!"/>
    <e v="#REF!"/>
    <e v="#REF!"/>
    <e v="#REF!"/>
  </r>
  <r>
    <n v="936"/>
    <n v="21"/>
    <s v="14.21"/>
    <s v="14.21"/>
    <s v="Odsetek osób mieszkających w strefach wysokiego ryzyka"/>
    <x v="435"/>
    <s v=""/>
    <s v=""/>
    <s v=""/>
    <s v=""/>
    <s v=""/>
    <s v=""/>
    <s v=""/>
    <s v=""/>
    <s v=""/>
    <s v=""/>
    <s v=""/>
    <s v=""/>
    <s v=""/>
    <n v="5"/>
    <n v="3"/>
    <n v="1"/>
    <n v="1"/>
    <n v="1"/>
    <n v="1"/>
    <x v="0"/>
    <x v="7"/>
    <x v="11"/>
    <s v="tereny zalewowe, osywiska"/>
    <s v="liczba osób mieszkających na teranach zalewowych i/lub osuwiskowych/liczba mieszkańcówx100"/>
    <s v="%"/>
    <s v="Zgodnie z wytycznymi normy ISO 37123 strefy wysokiego ryzyka obejmują:_x000a_- tereny zalewowe_x000a_- tereny narażone na osuwanie się mas ziemnych_x000a_- tereny depresyjne"/>
    <s v="roczna"/>
    <s v="14.17A_x000a_14.16A"/>
    <s v="tereny zalewowe_x000a_tereny narażone na osuwanie się mas ziemnych"/>
    <s v="1.1"/>
    <s v="liczba mieszkańców"/>
    <s v="1) Państwowe Gospodarstwo Wodne Wody Polskie (Krajowy Zarząd Gospodarki Wodnej)_x000a_Państwowy Instytut Geologiczny – Państwowy Instytut Badawczy"/>
    <s v="KZGW_001_x000a_Mapy zagrożenia powodziowego_x000a_[zasięgi terenów zagrożonych na wystąpienie powodzi]_x000a_PIG_PIB_001_x000a_System osłony przeciwosuwiskowej (SOPO)_x000a_[zasięgi terenów narażonych na osuwanie się mas ziemi]"/>
    <n v="0"/>
    <s v="1) Ewidencja Ludności"/>
    <s v="ELUD_001_x000a_Mieszkańcy_x000a_[adres zameldowania na pobyt stały lub czasowy]"/>
    <s v="Krok 1: Ustalić lokalizacje miejsca zameldowania mieszkańców_x000a_Krok 2: Ustalić liczbę mieszkańców jednostki odniesienia_x000a_Krok 3: Ustalić liczbę mieszkanców jednostki odniesienia na terenie zagrożenia_x000a_Krok 4: wyznaczyć odstek mieszkańców zameldowanych na terenie zagrożenia"/>
    <n v="0"/>
    <n v="0"/>
    <n v="0"/>
    <n v="0"/>
    <n v="0"/>
    <n v="0"/>
    <n v="0"/>
    <n v="0"/>
    <n v="0"/>
    <e v="#REF!"/>
    <e v="#REF!"/>
    <e v="#REF!"/>
    <e v="#REF!"/>
    <e v="#REF!"/>
    <e v="#REF!"/>
    <e v="#REF!"/>
    <e v="#REF!"/>
    <e v="#REF!"/>
    <e v="#REF!"/>
  </r>
  <r>
    <n v="937"/>
    <n v="22"/>
    <s v="14.22"/>
    <s v="14.22"/>
    <s v="Odsetek osób mieszkających na teranach zalewowych"/>
    <x v="436"/>
    <s v=""/>
    <s v=""/>
    <s v=""/>
    <s v=""/>
    <s v=""/>
    <s v=""/>
    <s v=""/>
    <s v=""/>
    <s v=""/>
    <s v=""/>
    <s v=""/>
    <s v=""/>
    <s v=""/>
    <n v="4"/>
    <n v="3"/>
    <n v="1"/>
    <n v="1"/>
    <n v="1"/>
    <n v="1"/>
    <x v="9"/>
    <x v="7"/>
    <x v="11"/>
    <s v="tereny zalewowe, osywiska"/>
    <s v="liczba osób mieszkających na teranach zalewowych /liczba mieszkańcówx100"/>
    <s v="%"/>
    <s v="-"/>
    <s v="roczna"/>
    <s v="14.17A"/>
    <s v="tereny zalewowe"/>
    <s v="1.1"/>
    <s v="liczba mieszkańców"/>
    <s v="1) Państwowe Gospodarstwo Wodne Wody Polskie (Krajowy Zarząd Gospodarki Wodnej)"/>
    <s v="KZGW_001_x000a_Mapy zagrożenia powodziowego_x000a_[zasięgi terenów zagrożonych na wystąpienie powodzi]"/>
    <n v="0"/>
    <s v="1) Ewidencja Ludności"/>
    <s v="ELUD_001_x000a_Mieszkańcy_x000a_[adres zameldowania na pobyt stały lub czasowy]"/>
    <n v="0"/>
    <n v="0"/>
    <n v="0"/>
    <n v="0"/>
    <n v="0"/>
    <n v="0"/>
    <n v="0"/>
    <n v="0"/>
    <n v="0"/>
    <n v="0"/>
    <e v="#REF!"/>
    <e v="#REF!"/>
    <e v="#REF!"/>
    <e v="#REF!"/>
    <e v="#REF!"/>
    <e v="#REF!"/>
    <e v="#REF!"/>
    <e v="#REF!"/>
    <e v="#REF!"/>
    <e v="#REF!"/>
  </r>
  <r>
    <n v="938"/>
    <n v="23"/>
    <s v="14.23"/>
    <s v="14.23"/>
    <s v="Odsetek osób mieszkających na teranach zalewowych, na których prawdopodobieństwo wystąpienia powodzi jest niskie i wynosi 0,2%"/>
    <x v="437"/>
    <s v=""/>
    <s v=""/>
    <s v=""/>
    <s v=""/>
    <s v=""/>
    <s v=""/>
    <s v=""/>
    <s v=""/>
    <s v=""/>
    <s v=""/>
    <s v=""/>
    <s v=""/>
    <s v=""/>
    <n v="4"/>
    <n v="3"/>
    <n v="1"/>
    <n v="1"/>
    <n v="1"/>
    <n v="1"/>
    <x v="9"/>
    <x v="7"/>
    <x v="11"/>
    <s v="tereny zalewowe, osywiska"/>
    <s v="liczba osób mieszkających na teranach zalewowych, na których prawdopodobieństwo wystąpienia powodzi jest niskie i wynosi 0,2%/liczba mieszkańcówx100"/>
    <s v="%"/>
    <s v="-"/>
    <s v="roczna"/>
    <s v="14.18A"/>
    <s v="tereny zalewowe, na których prawdopodobieństwo wystąpienia powodzi jest niskie i wynosi 0,2%"/>
    <s v="1.1"/>
    <s v="liczba mieszkańców"/>
    <s v="1) Państwowe Gospodarstwo Wodne Wody Polskie (Krajowy Zarząd Gospodarki Wodnej)"/>
    <s v="KZGW_001_x000a_Mapy zagrożenia powodziowego_x000a_[zasięgi terenów zagrożonych na wystąpienie powodzi- Q 0,2%]"/>
    <n v="0"/>
    <s v="1) Ewidencja Ludności"/>
    <s v="ELUD_001_x000a_Mieszkańcy_x000a_[adres zameldowania na pobyt stały lub czasowy]"/>
    <n v="0"/>
    <n v="0"/>
    <n v="0"/>
    <n v="0"/>
    <n v="0"/>
    <n v="0"/>
    <n v="0"/>
    <n v="0"/>
    <n v="0"/>
    <n v="0"/>
    <e v="#REF!"/>
    <e v="#REF!"/>
    <e v="#REF!"/>
    <e v="#REF!"/>
    <e v="#REF!"/>
    <e v="#REF!"/>
    <e v="#REF!"/>
    <e v="#REF!"/>
    <e v="#REF!"/>
    <e v="#REF!"/>
  </r>
  <r>
    <n v="940"/>
    <n v="24"/>
    <s v="14.24"/>
    <s v="14.24"/>
    <s v="Odsetek osób mieszkających na teranach zalewowych, na których prawdopodobieństwo wystąpienia powodzi jest średnie i wynosi 1%"/>
    <x v="438"/>
    <s v=""/>
    <s v=""/>
    <s v=""/>
    <s v=""/>
    <s v=""/>
    <s v=""/>
    <s v=""/>
    <s v=""/>
    <s v=""/>
    <s v=""/>
    <s v=""/>
    <s v=""/>
    <s v=""/>
    <n v="4"/>
    <n v="3"/>
    <n v="1"/>
    <n v="1"/>
    <n v="1"/>
    <n v="1"/>
    <x v="9"/>
    <x v="7"/>
    <x v="11"/>
    <s v="tereny zalewowe, osywiska"/>
    <s v="liczba osób mieszkających na teranach zalewowych, na których prawdopodobieństwo wystąpienia powodzi jest średnie i wynosi 1%/liczba mieszkańcówx100"/>
    <s v="%"/>
    <s v="-"/>
    <s v="roczna"/>
    <s v="14.19A"/>
    <s v="tereny zalewowe, na których prawdopodobieństwo wystąpienia powodzi jest średnie i wynosi 1%"/>
    <s v="1.1"/>
    <s v="liczba mieszkańców"/>
    <s v="1) Państwowe Gospodarstwo Wodne Wody Polskie (Krajowy Zarząd Gospodarki Wodnej)"/>
    <s v="KZGW_001_x000a_Mapy zagrożenia powodziowego_x000a_[zasięgi terenów zagrożonych na wystąpienie powodzi- Q 1%]"/>
    <n v="0"/>
    <s v="1) Ewidencja Ludności"/>
    <s v="ELUD_001_x000a_Mieszkańcy_x000a_[adres zameldowania na pobyt stały lub czasowy]"/>
    <n v="0"/>
    <n v="0"/>
    <n v="0"/>
    <n v="0"/>
    <n v="0"/>
    <n v="0"/>
    <n v="0"/>
    <n v="0"/>
    <n v="0"/>
    <n v="0"/>
    <e v="#REF!"/>
    <e v="#REF!"/>
    <e v="#REF!"/>
    <e v="#REF!"/>
    <e v="#REF!"/>
    <e v="#REF!"/>
    <e v="#REF!"/>
    <e v="#REF!"/>
    <e v="#REF!"/>
    <e v="#REF!"/>
  </r>
  <r>
    <n v="939"/>
    <n v="25"/>
    <s v="14.25"/>
    <s v="14.25"/>
    <s v="Odsetek osób mieszkających na teranach zalewowych, na których prawdopodobieństwo wystąpienia powodzi jest wysokie i wynosi 10%"/>
    <x v="439"/>
    <s v=""/>
    <s v=""/>
    <s v=""/>
    <s v=""/>
    <s v=""/>
    <s v=""/>
    <s v=""/>
    <s v=""/>
    <s v=""/>
    <s v=""/>
    <s v=""/>
    <s v=""/>
    <s v=""/>
    <n v="4"/>
    <n v="3"/>
    <n v="1"/>
    <n v="1"/>
    <n v="1"/>
    <n v="1"/>
    <x v="9"/>
    <x v="7"/>
    <x v="11"/>
    <s v="tereny zalewowe, osywiska"/>
    <s v="liczba osób mieszkających na teranach zalewowych, na których prawdopodobieństwo wystąpienia powodzi jest wysokie i wynosi 10%/liczba mieszkańcówx100"/>
    <s v="%"/>
    <s v="-"/>
    <s v="roczna"/>
    <s v="14.20A"/>
    <s v="tereny zalewowe, na których prawdopodobieństwo wystąpienia powodzi jest wysokie i wynosi 10%"/>
    <s v="1.1"/>
    <s v="liczba mieszkańców"/>
    <s v="1) Państwowe Gospodarstwo Wodne Wody Polskie (Krajowy Zarząd Gospodarki Wodnej)"/>
    <s v="KZGW_001_x000a_Mapy zagrożenia powodziowego_x000a_[zasięgi terenów zagrożonych na wystąpienie powodzi- Q 10%]"/>
    <n v="0"/>
    <s v="1) Ewidencja Ludności"/>
    <s v="ELUD_001_x000a_Mieszkańcy_x000a_[adres zameldowania na pobyt stały lub czasowy]"/>
    <n v="0"/>
    <n v="0"/>
    <n v="0"/>
    <n v="0"/>
    <n v="0"/>
    <n v="0"/>
    <n v="0"/>
    <n v="0"/>
    <n v="0"/>
    <n v="0"/>
    <e v="#REF!"/>
    <e v="#REF!"/>
    <e v="#REF!"/>
    <e v="#REF!"/>
    <e v="#REF!"/>
    <e v="#REF!"/>
    <e v="#REF!"/>
    <e v="#REF!"/>
    <e v="#REF!"/>
    <e v="#REF!"/>
  </r>
  <r>
    <n v="942"/>
    <n v="26"/>
    <s v="14.26"/>
    <s v="14.26"/>
    <s v="Liczba nowych inwestycji powstałych w strefach wysokiego ryzyka"/>
    <x v="440"/>
    <s v=""/>
    <s v=""/>
    <s v=""/>
    <s v=""/>
    <s v=""/>
    <s v=""/>
    <s v=""/>
    <s v=""/>
    <s v=""/>
    <s v=""/>
    <s v=""/>
    <s v=""/>
    <s v=""/>
    <n v="5"/>
    <n v="3"/>
    <n v="3"/>
    <n v="1"/>
    <n v="1"/>
    <n v="1"/>
    <x v="0"/>
    <x v="7"/>
    <x v="11"/>
    <s v="tereny zalewowe, osywiska"/>
    <s v="Liczba nowych inwestycji powstałych w strefach wysokiego ryzyka"/>
    <s v="szt."/>
    <s v="Zgodnie z wytycznymi normy ISO 37123 strefy wysokiego ryzyka obejmują:_x000a_- tereny zalewowe_x000a_- tereny narażone na osuwanie się mas ziemnych_x000a_- tereny depresyjne._x000a_Nowe inwestycje powstałe w danym roku należy rozumieć jako budynki oddane do użytkowania w danym roku."/>
    <s v="roczna"/>
    <s v="14.26A"/>
    <s v="budynki oddane do użytkowania w danym roku"/>
    <s v="14.17A_x000a_14.18A"/>
    <s v="tereny zalewowe_x000a_tereny narażone na osuwanie się mas ziemnych"/>
    <s v="1) Ewidencja Gruntów i Budynków"/>
    <s v="EGIB_002_x000a_Wykaz gruntów budynków i lokali_x000a_[EGB_Budynek - adres,dataOddaniaDoUzytkowaniaBudynku, geometria]"/>
    <n v="0"/>
    <s v="1) Państwowe Gospodarstwo Wodne Wody Polskie (Krajowy Zarząd Gospodarki Wodnej)_x000a_Państwowy Instytut Geologiczny – Państwowy Instytut Badawczy"/>
    <s v="KZGW_001_x000a_Mapy zagrożenia powodziowego_x000a_[zasięgi terenów zagrożonych na wystąpienie powodzi]_x000a_PIG_PIB_001_x000a_System osłony przeciwosuwiskowej (SOPO)_x000a_[zasięgi terenów narażonych na osuwanie się mas ziemi]"/>
    <n v="0"/>
    <n v="0"/>
    <n v="0"/>
    <n v="0"/>
    <n v="0"/>
    <n v="0"/>
    <n v="0"/>
    <n v="0"/>
    <n v="0"/>
    <n v="0"/>
    <e v="#REF!"/>
    <e v="#REF!"/>
    <e v="#REF!"/>
    <e v="#REF!"/>
    <e v="#REF!"/>
    <e v="#REF!"/>
    <e v="#REF!"/>
    <e v="#REF!"/>
    <e v="#REF!"/>
    <e v="#REF!"/>
  </r>
  <r>
    <n v="943"/>
    <n v="27"/>
    <s v="14.27"/>
    <s v="14.27"/>
    <s v="Liczba nowych inwestycji powstałych na terenach zalewowych"/>
    <x v="441"/>
    <s v=""/>
    <s v=""/>
    <s v=""/>
    <s v=""/>
    <s v=""/>
    <s v=""/>
    <s v=""/>
    <s v=""/>
    <s v=""/>
    <s v="II.3"/>
    <s v="woda-stan"/>
    <s v=""/>
    <s v=""/>
    <n v="4"/>
    <n v="3"/>
    <n v="3"/>
    <n v="1"/>
    <n v="1"/>
    <n v="1"/>
    <x v="9"/>
    <x v="7"/>
    <x v="11"/>
    <s v="tereny zalewowe, osywiska"/>
    <s v="liczba nowych inwestycji powstałych na terenach zalewowych"/>
    <s v="szt."/>
    <s v="Nowe inwestycje powstałe w danym roku należy rozumieć jako budynki oddane do użytkowania w danym roku."/>
    <s v="roczna"/>
    <s v="14.26A"/>
    <s v="budynki oddane do użytkowania w danym roku"/>
    <s v="14.17A"/>
    <s v="tereny zalewowe"/>
    <s v="1) Ewidencja Gruntów i Budynków"/>
    <s v="EGIB_002_x000a_Wykaz gruntów budynków i lokali_x000a_[EGB_Budynek - adres,dataOddaniaDoUzytkowaniaBudynku, geometria]"/>
    <n v="0"/>
    <s v="1) Państwowe Gospodarstwo Wodne Wody Polskie (Krajowy Zarząd Gospodarki Wodnej)"/>
    <s v="KZGW_001_x000a_Mapy zagrożenia powodziowego_x000a_[zasięgi terenów zagrożonych na wystąpienie powodzi]"/>
    <n v="0"/>
    <n v="0"/>
    <n v="0"/>
    <n v="0"/>
    <n v="0"/>
    <n v="0"/>
    <n v="0"/>
    <n v="0"/>
    <n v="0"/>
    <n v="0"/>
    <e v="#REF!"/>
    <e v="#REF!"/>
    <e v="#REF!"/>
    <e v="#REF!"/>
    <e v="#REF!"/>
    <e v="#REF!"/>
    <e v="#REF!"/>
    <e v="#REF!"/>
    <e v="#REF!"/>
    <e v="#REF!"/>
  </r>
  <r>
    <n v="944"/>
    <n v="28"/>
    <s v="14.28"/>
    <s v="14.28"/>
    <s v="Liczba nowych inwestycji powstałych na teranach zalewowych, na których prawdopodobieństwo wystąpienia powodzi jest niskie i wynosi 0,2%"/>
    <x v="442"/>
    <s v=""/>
    <s v=""/>
    <s v=""/>
    <s v=""/>
    <s v=""/>
    <s v=""/>
    <s v=""/>
    <s v=""/>
    <s v=""/>
    <s v=""/>
    <s v=""/>
    <s v=""/>
    <s v=""/>
    <n v="4"/>
    <n v="3"/>
    <n v="3"/>
    <n v="1"/>
    <n v="1"/>
    <n v="1"/>
    <x v="9"/>
    <x v="7"/>
    <x v="11"/>
    <s v="tereny zalewowe, osywiska"/>
    <s v="Liczba nowych inwestycji powstałych na teranach zalewowych, na których prawdopodobieństwo wystąpienia powodzi jest niskie i wynosi 0,2%"/>
    <s v="szt."/>
    <s v="Nowe inwestycje powstałe w danym roku należy rozumieć jako budynki oddane do użytkowania w danym roku."/>
    <s v="roczna"/>
    <s v="14.26A"/>
    <s v="budynki oddane do użytkowania w danym roku"/>
    <s v="14.18A"/>
    <s v="tereny zalewowe, na których prawdopodobieństwo wystąpienia powodzi jest niskie i wynosi 0,2%"/>
    <s v="1) Ewidencja Gruntów i Budynków"/>
    <s v="EGIB_002_x000a_Wykaz gruntów budynków i lokali_x000a_[EGB_Budynek - adres,dataOddaniaDoUzytkowaniaBudynku, geometria]"/>
    <n v="0"/>
    <s v="1) Państwowe Gospodarstwo Wodne Wody Polskie (Krajowy Zarząd Gospodarki Wodnej)"/>
    <s v="KZGW_001_x000a_Mapy zagrożenia powodziowego_x000a_[zasięgi terenów zagrożonych na wystąpienie powodzi- Q 0,2%]"/>
    <n v="0"/>
    <n v="0"/>
    <n v="0"/>
    <n v="0"/>
    <n v="0"/>
    <n v="0"/>
    <n v="0"/>
    <n v="0"/>
    <n v="0"/>
    <n v="0"/>
    <e v="#REF!"/>
    <e v="#REF!"/>
    <e v="#REF!"/>
    <e v="#REF!"/>
    <e v="#REF!"/>
    <e v="#REF!"/>
    <e v="#REF!"/>
    <e v="#REF!"/>
    <e v="#REF!"/>
    <e v="#REF!"/>
  </r>
  <r>
    <n v="946"/>
    <n v="29"/>
    <s v="14.29"/>
    <s v="14.29"/>
    <s v="Liczba nowych inwestycji powstałych na teranach zalewowych, na których prawdopodobieństwo wystąpienia powodzi jest średnie i wynosi 1%"/>
    <x v="443"/>
    <s v=""/>
    <s v=""/>
    <s v=""/>
    <s v=""/>
    <s v=""/>
    <s v=""/>
    <s v=""/>
    <s v=""/>
    <s v=""/>
    <s v=""/>
    <s v=""/>
    <s v=""/>
    <s v=""/>
    <n v="4"/>
    <n v="3"/>
    <n v="3"/>
    <n v="1"/>
    <n v="1"/>
    <n v="1"/>
    <x v="9"/>
    <x v="7"/>
    <x v="11"/>
    <s v="tereny zalewowe, osywiska"/>
    <s v="Liczba nowych inwestycji powstałych na teranach zalewowych, na których prawdopodobieństwo wystąpienia powodzi jest średnie i wynosi 1%"/>
    <s v="szt."/>
    <s v="Nowe inwestycje powstałe w danym roku należy rozumieć jako budynki oddane do użytkowania w danym roku."/>
    <s v="roczna"/>
    <s v="14.26A"/>
    <s v="budynki oddane do użytkowania w danym roku"/>
    <s v="14.19A"/>
    <s v="tereny zalewowe, na których prawdopodobieństwo wystąpienia powodzi jest średnie i wynosi 1%"/>
    <s v="1) Ewidencja Gruntów i Budynków"/>
    <s v="EGIB_002_x000a_Wykaz gruntów budynków i lokali_x000a_[EGB_Budynek - adres,dataOddaniaDoUzytkowaniaBudynku, geometria]"/>
    <n v="0"/>
    <s v="1) Państwowe Gospodarstwo Wodne Wody Polskie (Krajowy Zarząd Gospodarki Wodnej)"/>
    <s v="KZGW_001_x000a_Mapy zagrożenia powodziowego_x000a_[zasięgi terenów zagrożonych na wystąpienie powodzi- Q 1%]"/>
    <n v="0"/>
    <n v="0"/>
    <n v="0"/>
    <n v="0"/>
    <n v="0"/>
    <n v="0"/>
    <n v="0"/>
    <n v="0"/>
    <n v="0"/>
    <n v="0"/>
    <e v="#REF!"/>
    <e v="#REF!"/>
    <e v="#REF!"/>
    <e v="#REF!"/>
    <e v="#REF!"/>
    <e v="#REF!"/>
    <e v="#REF!"/>
    <e v="#REF!"/>
    <e v="#REF!"/>
    <e v="#REF!"/>
  </r>
  <r>
    <n v="945"/>
    <n v="30"/>
    <s v="14.30"/>
    <s v="14.30"/>
    <s v="Liczba nowych inwestycji powstałych na teranach zalewowych, na których prawdopodobieństwo wystąpienia powodzi jest wysokie i wynosi 10%"/>
    <x v="444"/>
    <s v=""/>
    <s v=""/>
    <s v=""/>
    <s v=""/>
    <s v=""/>
    <s v=""/>
    <s v=""/>
    <s v=""/>
    <s v=""/>
    <s v=""/>
    <s v=""/>
    <s v=""/>
    <s v=""/>
    <n v="4"/>
    <n v="3"/>
    <n v="3"/>
    <n v="1"/>
    <n v="1"/>
    <n v="1"/>
    <x v="9"/>
    <x v="7"/>
    <x v="11"/>
    <s v="tereny zalewowe, osywiska"/>
    <s v="Liczba nowych inwestycji powstałych na teranach zalewowych, na których prawdopodobieństwo wystąpienia powodzi jest wysokie i wynosi 10%"/>
    <s v="szt."/>
    <s v="Nowe inwestycje powstałe w danym roku należy rozumieć jako budynki oddane do użytkowania w danym roku."/>
    <s v="roczna"/>
    <s v="14.26A"/>
    <s v="budynki oddane do użytkowania w danym roku"/>
    <s v="14.20A"/>
    <s v="tereny zalewowe, na których prawdopodobieństwo wystąpienia powodzi jest wysokie i wynosi 10%"/>
    <s v="1) Ewidencja Gruntów i Budynków"/>
    <s v="EGIB_002_x000a_Wykaz gruntów budynków i lokali_x000a_[EGB_Budynek - adres,dataOddaniaDoUzytkowaniaBudynku, geometria]"/>
    <n v="0"/>
    <s v="1) Państwowe Gospodarstwo Wodne Wody Polskie (Krajowy Zarząd Gospodarki Wodnej)"/>
    <s v="KZGW_001_x000a_Mapy zagrożenia powodziowego_x000a_[zasięgi terenów zagrożonych na wystąpienie powodzi- Q 10%]"/>
    <n v="0"/>
    <n v="0"/>
    <n v="0"/>
    <n v="0"/>
    <n v="0"/>
    <n v="0"/>
    <n v="0"/>
    <n v="0"/>
    <n v="0"/>
    <n v="0"/>
    <e v="#REF!"/>
    <e v="#REF!"/>
    <e v="#REF!"/>
    <e v="#REF!"/>
    <e v="#REF!"/>
    <e v="#REF!"/>
    <e v="#REF!"/>
    <e v="#REF!"/>
    <e v="#REF!"/>
    <e v="#REF!"/>
  </r>
  <r>
    <n v="1542"/>
    <n v="31"/>
    <s v="14.31"/>
    <s v="14.31"/>
    <s v="Liczba pozwoleń na budowę wydanych w strefach wysokiego ryzyka"/>
    <x v="445"/>
    <n v="0"/>
    <n v="0"/>
    <n v="0"/>
    <n v="0"/>
    <n v="0"/>
    <n v="0"/>
    <n v="0"/>
    <n v="0"/>
    <n v="0"/>
    <n v="0"/>
    <n v="0"/>
    <n v="0"/>
    <n v="0"/>
    <n v="5"/>
    <n v="3"/>
    <n v="3"/>
    <n v="1"/>
    <n v="1"/>
    <n v="1"/>
    <x v="0"/>
    <x v="7"/>
    <x v="11"/>
    <s v="tereny zalewowe, osywiska"/>
    <s v="liczba pozwoleń na budowę wydanych w strefach wysokiego ryzyka"/>
    <s v="szt."/>
    <n v="0"/>
    <n v="0"/>
    <s v="14.17A_x000a_14.16A"/>
    <s v="tereny zalewowe_x000a_tereny narażone na osuwanie się mas ziemnych"/>
    <s v="14.31A"/>
    <s v="pozwolenia na budowę"/>
    <s v="1) Państwowe Gospodarstwo Wodne Wody Polskie (Krajowy Zarząd Gospodarki Wodnej)_x000a_Państwowy Instytut Geologiczny – Państwowy Instytut Badawczy"/>
    <s v="KZGW_001_x000a_Mapy zagrożenia powodziowego_x000a_[zasięgi terenów zagrożonych na wystąpienie powodzi]_x000a_PIG_PIB_001_x000a_System osłony przeciwosuwiskowej (SOPO)_x000a_[zasięgi terenów narażonych na osuwanie się mas ziemi]"/>
    <n v="0"/>
    <s v="1) Wydział Urbanistyki i Architektury /SOWA"/>
    <s v="WUiA_004_x000a_Rejestr PnB"/>
    <n v="0"/>
    <n v="0"/>
    <n v="0"/>
    <n v="0"/>
    <n v="0"/>
    <n v="0"/>
    <n v="0"/>
    <n v="0"/>
    <n v="0"/>
    <n v="0"/>
    <e v="#REF!"/>
    <e v="#REF!"/>
    <e v="#REF!"/>
    <e v="#REF!"/>
    <e v="#REF!"/>
    <e v="#REF!"/>
    <e v="#REF!"/>
    <e v="#REF!"/>
    <e v="#REF!"/>
    <e v="#REF!"/>
  </r>
  <r>
    <n v="1543"/>
    <n v="32"/>
    <s v="14.32"/>
    <s v="14.32"/>
    <s v="Liczba pozwoleń na budowę wydanych dla terenów zalewowych"/>
    <x v="446"/>
    <n v="0"/>
    <n v="0"/>
    <n v="0"/>
    <n v="0"/>
    <n v="0"/>
    <n v="0"/>
    <n v="0"/>
    <n v="0"/>
    <n v="0"/>
    <n v="0"/>
    <n v="0"/>
    <n v="0"/>
    <n v="0"/>
    <n v="4"/>
    <n v="3"/>
    <n v="3"/>
    <n v="1"/>
    <n v="1"/>
    <n v="1"/>
    <x v="9"/>
    <x v="7"/>
    <x v="11"/>
    <s v="tereny zalewowe, osywiska"/>
    <s v="liczba pozwoleń na budowę wydanych dla terenów zalewowych"/>
    <s v="szt."/>
    <n v="0"/>
    <n v="0"/>
    <s v="14.17A"/>
    <s v="tereny zalewowe"/>
    <s v="14.31A"/>
    <s v="pozwolenia na budowę"/>
    <s v="1) Państwowe Gospodarstwo Wodne Wody Polskie (Krajowy Zarząd Gospodarki Wodnej)"/>
    <s v="KZGW_001_x000a_Mapy zagrożenia powodziowego_x000a_[zasięgi terenów zagrożonych na wystąpienie powodzi]"/>
    <n v="0"/>
    <s v="1) Wydział Urbanistyki i Architektury /SOWA"/>
    <s v="WUiA_004_x000a_Rejestr PnB"/>
    <n v="0"/>
    <n v="0"/>
    <n v="0"/>
    <n v="0"/>
    <n v="0"/>
    <n v="0"/>
    <n v="0"/>
    <n v="0"/>
    <n v="0"/>
    <n v="0"/>
    <e v="#REF!"/>
    <e v="#REF!"/>
    <e v="#REF!"/>
    <e v="#REF!"/>
    <e v="#REF!"/>
    <e v="#REF!"/>
    <e v="#REF!"/>
    <e v="#REF!"/>
    <e v="#REF!"/>
    <e v="#REF!"/>
  </r>
  <r>
    <n v="1545"/>
    <n v="33"/>
    <s v="14.33"/>
    <s v="14.33"/>
    <s v="Liczba pozwoleń na budowę wydanych dla teranach zalewowych, na których prawdopodobieństwo wystąpienia powodzi jest niskie i wynosi 0,2%"/>
    <x v="447"/>
    <n v="0"/>
    <n v="0"/>
    <n v="0"/>
    <n v="0"/>
    <n v="0"/>
    <n v="0"/>
    <n v="0"/>
    <n v="0"/>
    <n v="0"/>
    <n v="0"/>
    <n v="0"/>
    <n v="0"/>
    <n v="0"/>
    <n v="4"/>
    <n v="3"/>
    <n v="3"/>
    <n v="1"/>
    <n v="1"/>
    <n v="1"/>
    <x v="9"/>
    <x v="7"/>
    <x v="11"/>
    <s v="tereny zalewowe, osywiska"/>
    <s v="liczba pozwoleń na budowę wydanych dla teranach zalewowych, na których prawdopodobieństwo wystąpienia powodzi jest niskie i wynosi 0,2%"/>
    <s v="szt."/>
    <n v="0"/>
    <n v="0"/>
    <s v="14.18A"/>
    <s v="tereny zalewowe, na których prawdopodobieństwo wystąpienia powodzi jest niskie i wynosi 0,2%"/>
    <s v="14.31A"/>
    <s v="pozwolenia na budowę"/>
    <s v="1) Państwowe Gospodarstwo Wodne Wody Polskie (Krajowy Zarząd Gospodarki Wodnej)"/>
    <s v="KZGW_001_x000a_Mapy zagrożenia powodziowego_x000a_[zasięgi terenów zagrożonych na wystąpienie powodzi- Q 0,2%]"/>
    <n v="0"/>
    <s v="1) Wydział Urbanistyki i Architektury /SOWA"/>
    <s v="WUiA_004_x000a_Rejestr PnB"/>
    <n v="0"/>
    <n v="0"/>
    <n v="0"/>
    <n v="0"/>
    <n v="0"/>
    <n v="0"/>
    <n v="0"/>
    <n v="0"/>
    <n v="0"/>
    <n v="0"/>
    <e v="#REF!"/>
    <e v="#REF!"/>
    <e v="#REF!"/>
    <e v="#REF!"/>
    <e v="#REF!"/>
    <e v="#REF!"/>
    <e v="#REF!"/>
    <e v="#REF!"/>
    <e v="#REF!"/>
    <e v="#REF!"/>
  </r>
  <r>
    <n v="1546"/>
    <n v="34"/>
    <s v="14.34"/>
    <s v="14.34"/>
    <s v="Liczba pozwoleń na budowę wydanych dla teranach zalewowych, na których prawdopodobieństwo wystąpienia powodzi jest średnie i wynosi 1%"/>
    <x v="448"/>
    <n v="0"/>
    <n v="0"/>
    <n v="0"/>
    <n v="0"/>
    <n v="0"/>
    <n v="0"/>
    <n v="0"/>
    <n v="0"/>
    <n v="0"/>
    <n v="0"/>
    <n v="0"/>
    <n v="0"/>
    <n v="0"/>
    <n v="4"/>
    <n v="3"/>
    <n v="3"/>
    <n v="1"/>
    <n v="1"/>
    <n v="1"/>
    <x v="9"/>
    <x v="7"/>
    <x v="11"/>
    <s v="tereny zalewowe, osywiska"/>
    <s v="liczba pozwoleń na budowę wydanych dla teranach zalewowych, na których prawdopodobieństwo wystąpienia powodzi jest średnie i wynosi 1%"/>
    <s v="szt."/>
    <n v="0"/>
    <n v="0"/>
    <s v="14.19A"/>
    <s v="tereny zalewowe, na których prawdopodobieństwo wystąpienia powodzi jest średnie i wynosi 1%"/>
    <s v="14.31A"/>
    <s v="pozwolenia na budowę"/>
    <s v="1) Państwowe Gospodarstwo Wodne Wody Polskie (Krajowy Zarząd Gospodarki Wodnej)"/>
    <s v="KZGW_001_x000a_Mapy zagrożenia powodziowego_x000a_[zasięgi terenów zagrożonych na wystąpienie powodzi- Q 1%]"/>
    <n v="0"/>
    <s v="1) Wydział Urbanistyki i Architektury /SOWA"/>
    <s v="WUiA_004_x000a_Rejestr PnB"/>
    <n v="0"/>
    <n v="0"/>
    <n v="0"/>
    <n v="0"/>
    <n v="0"/>
    <n v="0"/>
    <n v="0"/>
    <n v="0"/>
    <n v="0"/>
    <n v="0"/>
    <e v="#REF!"/>
    <e v="#REF!"/>
    <e v="#REF!"/>
    <e v="#REF!"/>
    <e v="#REF!"/>
    <e v="#REF!"/>
    <e v="#REF!"/>
    <e v="#REF!"/>
    <e v="#REF!"/>
    <e v="#REF!"/>
  </r>
  <r>
    <n v="1547"/>
    <n v="35"/>
    <s v="14.35"/>
    <s v="14.35"/>
    <s v="Liczba pozwoleń na budowę wydanych dla teranach zalewowych, na których prawdopodobieństwo wystąpienia powodzi jest wysokie i wynosi 10%"/>
    <x v="449"/>
    <n v="0"/>
    <n v="0"/>
    <n v="0"/>
    <n v="0"/>
    <n v="0"/>
    <n v="0"/>
    <n v="0"/>
    <n v="0"/>
    <n v="0"/>
    <n v="0"/>
    <n v="0"/>
    <n v="0"/>
    <n v="0"/>
    <n v="4"/>
    <n v="3"/>
    <n v="3"/>
    <n v="1"/>
    <n v="1"/>
    <n v="1"/>
    <x v="9"/>
    <x v="7"/>
    <x v="11"/>
    <s v="tereny zalewowe, osywiska"/>
    <s v="liczba pozwoleń na budowę wydanych dla teranach zalewowych, na których prawdopodobieństwo wystąpienia powodzi jest wysokie i wynosi 10%"/>
    <s v="szt."/>
    <n v="0"/>
    <n v="0"/>
    <s v="14.20A"/>
    <s v="tereny zalewowe, na których prawdopodobieństwo wystąpienia powodzi jest wysokie i wynosi 10%"/>
    <s v="14.31A"/>
    <s v="pozwolenia na budowę"/>
    <s v="1) Państwowe Gospodarstwo Wodne Wody Polskie (Krajowy Zarząd Gospodarki Wodnej)"/>
    <s v="KZGW_001_x000a_Mapy zagrożenia powodziowego_x000a_[zasięgi terenów zagrożonych na wystąpienie powodzi- Q 10%]"/>
    <n v="0"/>
    <s v="1) Wydział Urbanistyki i Architektury /SOWA"/>
    <s v="WUiA_004_x000a_Rejestr PnB"/>
    <n v="0"/>
    <n v="0"/>
    <n v="0"/>
    <n v="0"/>
    <n v="0"/>
    <n v="0"/>
    <n v="0"/>
    <n v="0"/>
    <n v="0"/>
    <n v="0"/>
    <e v="#REF!"/>
    <e v="#REF!"/>
    <e v="#REF!"/>
    <e v="#REF!"/>
    <e v="#REF!"/>
    <e v="#REF!"/>
    <e v="#REF!"/>
    <e v="#REF!"/>
    <e v="#REF!"/>
    <e v="#REF!"/>
  </r>
  <r>
    <n v="961"/>
    <n v="36"/>
    <s v="14.36"/>
    <s v="14.36"/>
    <s v="Udział powierzchni obszarów narażonych na niebezpieczeństwo powodzi, dla których wprowadzono w planach miejscowych zakaz zabudowy w stosunku do całkowitej powierzchni obszarów narażonych na niebezpieczeństwo powodzi w mieście."/>
    <x v="450"/>
    <s v=""/>
    <s v=""/>
    <s v=""/>
    <s v=""/>
    <s v=""/>
    <s v=""/>
    <s v=""/>
    <s v=""/>
    <s v=""/>
    <s v="VII.9"/>
    <s v="bezpieczeństwo publiczne i ochrona przed nadzwyczajnymi zagrożeniami-presja"/>
    <s v=""/>
    <s v=""/>
    <n v="5"/>
    <n v="3"/>
    <n v="1"/>
    <n v="1"/>
    <n v="1"/>
    <n v="1"/>
    <x v="0"/>
    <x v="7"/>
    <x v="11"/>
    <s v="tereny zalewowe, osywiska"/>
    <s v="powierzchnia terenów z zakazem zabudowy/powierzchnia terenów zalewowychx100"/>
    <s v="%"/>
    <s v="-"/>
    <s v="roczna"/>
    <s v="14.17A"/>
    <s v="tereny zalewowe"/>
    <s v="14.36A"/>
    <s v="tereny z zakazem zabudowy w mpzp"/>
    <s v="1) Państwowe Gospodarstwo Wodne Wody Polskie (Krajowy Zarząd Gospodarki Wodnej)"/>
    <s v="KZGW_001_x000a_Mapy zagrożenia powodziowego_x000a_[zasięgi terenów zagrożonych na wystąpienie powodzi]"/>
    <n v="0"/>
    <s v="1) Wydział Urbanistyki i Architektury /MSIP"/>
    <s v="WUiA_001_x000a_MPZP_x000a_[zasięgi obszarów, dla których wydano zakaz zabudowy w MPZP]_x000a_"/>
    <n v="0"/>
    <n v="0"/>
    <n v="0"/>
    <n v="0"/>
    <n v="0"/>
    <n v="0"/>
    <n v="0"/>
    <n v="0"/>
    <n v="0"/>
    <n v="0"/>
    <e v="#REF!"/>
    <e v="#REF!"/>
    <e v="#REF!"/>
    <e v="#REF!"/>
    <e v="#REF!"/>
    <e v="#REF!"/>
    <e v="#REF!"/>
    <e v="#REF!"/>
    <e v="#REF!"/>
    <e v="#REF!"/>
  </r>
  <r>
    <n v="979"/>
    <n v="37"/>
    <s v="14.37"/>
    <s v="14.37"/>
    <s v="Odsetek powierzchni miasta objęty kamerami monitoringu cyfrowego"/>
    <x v="451"/>
    <s v=""/>
    <s v=""/>
    <s v=""/>
    <s v="15.1"/>
    <s v="bezpieczeństwo"/>
    <s v=""/>
    <s v=""/>
    <s v=""/>
    <s v=""/>
    <s v=""/>
    <s v=""/>
    <s v=""/>
    <s v=""/>
    <n v="4"/>
    <n v="1"/>
    <n v="1"/>
    <n v="1"/>
    <n v="1"/>
    <n v="1"/>
    <x v="9"/>
    <x v="7"/>
    <x v="11"/>
    <s v="monitoring"/>
    <s v="powierzchnia obszaru miejskiego objętego przez cyfrowe kamery monitorujące/powierzchnia miasta3x100"/>
    <s v="%"/>
    <s v="-"/>
    <s v="roczna"/>
    <s v="14.37A"/>
    <s v="powierzchnia obszaru miejskiego objętego przez cyfrowe kamery monitorujące (km2)"/>
    <s v="8.1"/>
    <s v="powierzchnia miasta3"/>
    <s v="1) Urząd Miasta"/>
    <s v="Kamery monitoringu"/>
    <s v="konieczne jest przeprowadzenie analizy widoczeności, która uwzględnia wyskość przeszków oraz wiedza o wysokości umiejscowienia oraz możliwościach obrotu kamer"/>
    <s v="1) Ewidencja Gruntów i Budynków"/>
    <s v="EGIB_002_x000a_Wykaz gruntów budynków i lokali_x000a_[EGB_JednostkaEwidencyjna - powierzchnia]"/>
    <n v="0"/>
    <n v="0"/>
    <n v="0"/>
    <n v="0"/>
    <s v="2) GUS BDL"/>
    <s v="Kategoria: PODZIAŁ TERYTORIALNY (K1)_x000a_Grupa: POWIERZCHNIA GEODEZYJNA KRAJU (DANE GUGIK) (G441)_x000a_Podgrupa: Powierzchnia (P1410)_x000a_"/>
    <n v="0"/>
    <n v="0"/>
    <n v="0"/>
    <n v="0"/>
    <e v="#REF!"/>
    <e v="#REF!"/>
    <e v="#REF!"/>
    <e v="#REF!"/>
    <e v="#REF!"/>
    <e v="#REF!"/>
    <e v="#REF!"/>
    <e v="#REF!"/>
    <e v="#REF!"/>
    <e v="#REF!"/>
  </r>
  <r>
    <n v="982"/>
    <n v="38"/>
    <s v="14.38"/>
    <s v="14.38"/>
    <s v="Odsetek terenów wysokiego ryzyka posiadających obowiązujący mpzp"/>
    <x v="452"/>
    <s v=""/>
    <s v=""/>
    <s v=""/>
    <s v=""/>
    <s v=""/>
    <s v=""/>
    <s v=""/>
    <s v=""/>
    <s v=""/>
    <s v="VII.6"/>
    <s v="bezpieczeństwo publiczne i ochrona przed nadzwyczajnymi zagrożeniami-reakcja"/>
    <s v=""/>
    <s v=""/>
    <n v="5"/>
    <n v="1"/>
    <n v="1"/>
    <n v="1"/>
    <n v="1"/>
    <n v="1"/>
    <x v="0"/>
    <x v="7"/>
    <x v="11"/>
    <s v="tereny zalewowe, osywiska"/>
    <s v="powierzchnia mpzp w strefach wysokiego ryzyka/powierzchnia stref wysokiego ryzykax100"/>
    <s v="%"/>
    <s v="Zgodnie z wytycznymi normy ISO 37123 strefy wysokiego ryzyka obejmują:_x000a_- tereny zalewowe_x000a_- tereny narażone na osuwanie się mas ziemnych_x000a_- tereny depresyjne"/>
    <s v="roczna"/>
    <s v="8.4A"/>
    <s v="zasięgi MPZP"/>
    <s v="14.17A_x000a_14.16A"/>
    <s v="tereny zalewowe_x000a_tereny narażone na osuwanie się mas ziemnych"/>
    <s v="1) Wydział Urbanistyki i Architektury / MSIP"/>
    <s v="WUiA_001_x000a_MPZP_x000a_[zasięgi nowych MPZP]_x000a_"/>
    <n v="0"/>
    <s v="1) Państwowe Gospodarstwo Wodne Wody Polskie (Krajowy Zarząd Gospodarki Wodnej)_x000a_Państwowy Instytut Geologiczny – Państwowy Instytut Badawczy"/>
    <s v="KZGW_001_x000a_Mapy zagrożenia powodziowego_x000a_[zasięgi terenów zagrożonych na wystąpienie powodzi]_x000a_PIG_PIB_001_x000a_System osłony przeciwosuwiskowej (SOPO)_x000a_[zasięgi terenów narażonych na osuwanie się mas ziemi]"/>
    <n v="0"/>
    <n v="0"/>
    <n v="0"/>
    <n v="0"/>
    <n v="0"/>
    <n v="0"/>
    <n v="0"/>
    <n v="0"/>
    <n v="0"/>
    <n v="0"/>
    <e v="#REF!"/>
    <e v="#REF!"/>
    <e v="#REF!"/>
    <e v="#REF!"/>
    <e v="#REF!"/>
    <e v="#REF!"/>
    <e v="#REF!"/>
    <e v="#REF!"/>
    <e v="#REF!"/>
    <e v="#REF!"/>
  </r>
  <r>
    <n v="1012"/>
    <n v="1"/>
    <s v="5.1"/>
    <s v="5.1"/>
    <s v="Liczba publicznych instytucji kulturalnych i obiektów sportowych na 100 000 mieszkańców"/>
    <x v="453"/>
    <s v="17.1"/>
    <s v="sport i kultura"/>
    <s v="wskaźnik podstawowy"/>
    <s v=""/>
    <s v=""/>
    <s v=""/>
    <s v=""/>
    <s v=""/>
    <s v=""/>
    <s v=""/>
    <s v=""/>
    <s v=""/>
    <s v=""/>
    <n v="5"/>
    <n v="3"/>
    <n v="1"/>
    <n v="1"/>
    <n v="1"/>
    <n v="1"/>
    <x v="9"/>
    <x v="8"/>
    <x v="12"/>
    <s v="sport i kultura"/>
    <s v="(liczba instytucji kulturalnych + obiektów sportowych)/liczba mieszkańcówx100 000"/>
    <s v="-"/>
    <s v="Zgodnie z wytycznymi normy ISO37120 instytucje kulturalne i obiekty sportowe oznaczają te instytucje i obiekty, które są własnością władz lokalnych, regionalnych lub krajowych lub są przez nie zarządzane lub wspierane. _x000a_Instytucje kultury obejmują:_x000a_- muzea, _x000a_- galerie sztuki, _x000a_- centra przedstawień na żywo, _x000a_- biblioteki, _x000a_- stowarzyszenia botaniczne, _x000a_- stowarzyszenia historyczne _x000a_- lokalne ośrodki kultury. _x000a_Obiekty sportowe obejmują obiekty kryte i odkryte, takie jak: _x000a_- centra wodne, _x000a_- boiska sportowe, _x000a_- korty o twardej nawierzchni _x000a_- sale gimnastyczne _x000a_- centra fitness. _x000a_Ta lista nie jest wyczerpująca; w miarę możliwości należy wskazać inne rodzaje instytucji i obiektów. Liczbę instytucji kulturalnych i liczbę obiektów sportowych podaje się oddzielnie, zgodnie z  tabelą stanowiącą załącznik 17.1._x000a_Lista obiektów sportowych uwzględnionych we wskaźniku znajduje się w objaśnieniach do wskaźnika 5.3, natomiast liasta instytucji kultury zawarta jest w objaśnieniach do wskaźnika 5.5"/>
    <s v="czteroletnia"/>
    <s v="5.3_x000a_5.5"/>
    <s v="liczba publicznych instytucji kultury _x000a_liczba obiektów sportowych"/>
    <s v="1.1"/>
    <s v="liczba mieszkańców"/>
    <n v="0"/>
    <n v="0"/>
    <n v="0"/>
    <s v="1) Ewidencja Ludności"/>
    <s v="ELUD_001_x000a_Mieszkańcy"/>
    <n v="0"/>
    <n v="0"/>
    <n v="0"/>
    <n v="0"/>
    <s v="2) GUS BDL2"/>
    <s v="Kategoria:  LUDNOŚĆ (K3)_x000a_Grupa: STAN LUDNOŚCI (G7)_x000a_Podgrupa: Ludność wg grup wieku i płci (P2137);"/>
    <s v="2 Dane nie pozwlają na obliczenie wskaźnika dla poziomu bardziej szczegółowego niż poziom miasta."/>
    <n v="0"/>
    <n v="0"/>
    <n v="0"/>
    <e v="#REF!"/>
    <e v="#REF!"/>
    <e v="#REF!"/>
    <e v="#REF!"/>
    <e v="#REF!"/>
    <e v="#REF!"/>
    <e v="#REF!"/>
    <e v="#REF!"/>
    <e v="#REF!"/>
    <e v="#REF!"/>
  </r>
  <r>
    <n v="0"/>
    <n v="2"/>
    <s v="5.2"/>
    <s v="5.2"/>
    <s v="liczba publicznych obiektów sportowych na 100 000 mieszkańców"/>
    <x v="454"/>
    <n v="0"/>
    <n v="0"/>
    <n v="0"/>
    <n v="0"/>
    <n v="0"/>
    <n v="0"/>
    <n v="0"/>
    <n v="0"/>
    <n v="0"/>
    <n v="0"/>
    <n v="0"/>
    <n v="0"/>
    <n v="0"/>
    <n v="4"/>
    <n v="3"/>
    <n v="1"/>
    <n v="1"/>
    <n v="1"/>
    <n v="1"/>
    <x v="9"/>
    <x v="8"/>
    <x v="12"/>
    <s v="sport"/>
    <s v="liczba publicznych obiektów sportowych /liczba mieszkańcówx100 000"/>
    <s v="-"/>
    <s v="Pobliczne obiekty sportowe obejmują:_x000a_- publiczne stadiony _x000a_- publiczne boiska piłkarskie_x000a_- publiczne boiska do koszykówki_x000a_- publiczne boiska do piłki ręcznej_x000a_- publiczne boiska do piłki siatkowej_x000a_- publiczne boiska uniwersalne - publiczne wielozadaniowe_x000a_- publiczne hale sportowe większe niż 36x19m_x000a_- publiczne sale gimnastyczne mniejsze niż 36x19m_x000a_- publiczne korty tenisowe otwarte_x000a_- publiczne korty tenisowe kryte_x000a_- publiczne lodowiska sztucznie mrożone_x000a_- publiczne pływalnie kryte_x000a_- publiczne skocznie narciarskie_x000a_- publiczne siłownie zewnętrzne"/>
    <n v="0"/>
    <s v="5.3"/>
    <s v="liczba obiektów sportowych publicznych"/>
    <s v="1.1"/>
    <s v="liczba mieszkańców"/>
    <n v="0"/>
    <n v="0"/>
    <n v="0"/>
    <s v="1) Ewidencja Ludności"/>
    <s v="ELUD_001_x000a_Mieszkańcy"/>
    <n v="0"/>
    <n v="0"/>
    <n v="0"/>
    <n v="0"/>
    <s v="2) GUS BDL2"/>
    <s v="Kategoria:  LUDNOŚĆ (K3)_x000a_Grupa: STAN LUDNOŚCI (G7)_x000a_Podgrupa: Ludność wg grup wieku i płci (P2137);"/>
    <n v="0"/>
    <n v="0"/>
    <n v="0"/>
    <n v="0"/>
    <e v="#REF!"/>
    <e v="#REF!"/>
    <e v="#REF!"/>
    <e v="#REF!"/>
    <e v="#REF!"/>
    <e v="#REF!"/>
    <e v="#REF!"/>
    <e v="#REF!"/>
    <e v="#REF!"/>
    <e v="#REF!"/>
  </r>
  <r>
    <n v="1013"/>
    <s v="3"/>
    <s v="5.3"/>
    <s v="5.3"/>
    <s v="liczba publicznych obiektów sportowych"/>
    <x v="455"/>
    <s v="17.1"/>
    <s v=""/>
    <s v=""/>
    <s v=""/>
    <s v=""/>
    <s v=""/>
    <s v=""/>
    <s v=""/>
    <s v=""/>
    <s v=""/>
    <s v=""/>
    <s v=""/>
    <s v=""/>
    <n v="5"/>
    <n v="3"/>
    <n v="1"/>
    <n v="1"/>
    <n v="1"/>
    <n v="1"/>
    <x v="55"/>
    <x v="8"/>
    <x v="12"/>
    <s v="sport"/>
    <s v="liczba publicznych obiektów sportowych"/>
    <s v="szt."/>
    <s v="Pobliczne obiekty sportowe obejmują:_x000a_- publiczne stadiony _x000a_- publiczne boiska piłkarskie_x000a_- publiczne boiska do koszykówki_x000a_- publiczne boiska do piłki ręcznej_x000a_- publiczne boiska do piłki siatkowej_x000a_- publiczne boiska uniwersalne - publiczne wielozadaniowe_x000a_- publiczne hale sportowe większe niż 36x19m_x000a_- publiczne sale gimnastyczne mniejsze niż 36x19m_x000a_- publiczne korty tenisowe otwarte_x000a_- publiczne korty tenisowe kryte_x000a_- publiczne lodowiska sztucznie mrożone_x000a_- publiczne pływalnie kryte_x000a_- publiczne skocznie narciarskie_x000a_- publiczne siłownie zewnętrzne"/>
    <s v="czteroletnia"/>
    <s v="5.3"/>
    <s v="liczba obiektów sportowych publicznych"/>
    <n v="0"/>
    <s v=""/>
    <s v="1) Wydział Edukacji, Kultury i Sportu/_x000a_Ministerstwo Edukacji i Nauki/"/>
    <s v="WEKiS - gminne obiekty sportowe/_x000a_MEIN_004 - SIO"/>
    <n v="0"/>
    <n v="0"/>
    <n v="0"/>
    <n v="0"/>
    <n v="0"/>
    <n v="0"/>
    <n v="0"/>
    <n v="0"/>
    <n v="0"/>
    <n v="0"/>
    <n v="0"/>
    <n v="0"/>
    <n v="0"/>
    <e v="#REF!"/>
    <e v="#REF!"/>
    <e v="#REF!"/>
    <e v="#REF!"/>
    <e v="#REF!"/>
    <e v="#REF!"/>
    <e v="#REF!"/>
    <e v="#REF!"/>
    <e v="#REF!"/>
    <e v="#REF!"/>
  </r>
  <r>
    <n v="0"/>
    <s v="4"/>
    <s v="5.4"/>
    <s v="5.4"/>
    <s v="liczba publicznych instytucji kultury na 100 000 mieszkańców"/>
    <x v="456"/>
    <n v="0"/>
    <n v="0"/>
    <n v="0"/>
    <n v="0"/>
    <n v="0"/>
    <n v="0"/>
    <n v="0"/>
    <n v="0"/>
    <n v="0"/>
    <n v="0"/>
    <n v="0"/>
    <n v="0"/>
    <n v="0"/>
    <n v="4"/>
    <n v="3"/>
    <n v="1"/>
    <n v="1"/>
    <n v="1"/>
    <n v="1"/>
    <x v="9"/>
    <x v="8"/>
    <x v="12"/>
    <s v="kultura"/>
    <s v="liczba publicznych instytucji kultury/liczba mieskańcówx100 000"/>
    <s v="-"/>
    <s v="Publiczne instytucje kultury obejmują: _x000a_- teatry_x000a_- muzea_x000a_- kina_x000a_- biblioteki publiczne_x000a_- centra, domy i ośrodky kultury, kluby i świetlice_x000a_- instytucje muzycznye (chóry, filharmonie, orkiestry symfoniczne i kameralne)_x000a_- galerie i salony sztuki_x000a_pozostające w gestii publicznej"/>
    <n v="0"/>
    <s v="5.5"/>
    <s v="liczba publicznych instytucji kultury na 100 000 mieszkańców"/>
    <s v="1.1"/>
    <s v="liczba mieszkańców"/>
    <n v="0"/>
    <n v="0"/>
    <n v="0"/>
    <s v="1) Ewidencja Ludności"/>
    <s v="ELUD_001_x000a_Mieszkańcy"/>
    <n v="0"/>
    <n v="0"/>
    <n v="0"/>
    <n v="0"/>
    <s v="2) GUS BDL2"/>
    <s v="Kategoria:  LUDNOŚĆ (K3)_x000a_Grupa: STAN LUDNOŚCI (G7)_x000a_Podgrupa: Ludność wg grup wieku i płci (P2137);"/>
    <n v="0"/>
    <n v="0"/>
    <n v="0"/>
    <n v="0"/>
    <e v="#REF!"/>
    <e v="#REF!"/>
    <e v="#REF!"/>
    <e v="#REF!"/>
    <e v="#REF!"/>
    <e v="#REF!"/>
    <e v="#REF!"/>
    <e v="#REF!"/>
    <e v="#REF!"/>
    <e v="#REF!"/>
  </r>
  <r>
    <n v="1044"/>
    <s v="5"/>
    <s v="5.5"/>
    <s v="5.5"/>
    <s v="liczba publicznych instytucji kultury"/>
    <x v="457"/>
    <s v="17.1"/>
    <s v=""/>
    <s v=""/>
    <s v=""/>
    <s v=""/>
    <s v=""/>
    <s v=""/>
    <s v=""/>
    <s v=""/>
    <s v=""/>
    <s v=""/>
    <s v=""/>
    <s v=""/>
    <n v="5"/>
    <n v="3"/>
    <n v="1"/>
    <n v="1"/>
    <n v="1"/>
    <n v="1"/>
    <x v="55"/>
    <x v="8"/>
    <x v="12"/>
    <s v="kultura"/>
    <s v="liczba publicznych instytucji kultury"/>
    <s v="szt."/>
    <s v="Publiczne instytucje kultury obejmują: _x000a_- teatry_x000a_- muzea_x000a_- kina_x000a_- biblioteki publiczne_x000a_- centra, domy i ośrodky kultury, kluby i świetlice_x000a_- instytucje muzycznye (chóry, filharmonie, orkiestry symfoniczne i kameralne)_x000a_- galerie i salony sztuki_x000a_pozostające w gestii publicznej"/>
    <s v="roczna"/>
    <s v="5.5"/>
    <s v="liczba publicznych instytucji kultury"/>
    <n v="0"/>
    <s v=""/>
    <s v="1) GUS BDL2"/>
    <s v="suma wskaźników:_x000a_liczba teatrów publicznych_x000a_licza muzeów publicznych_x000a_liczba kin publicznych_x000a_liczba bibliotek publicznych_x000a_liczba centrów, domów i ośrodków kultury, klubów i świetlic publicznych_x000a_liczba instytucji muzycznych publicznych_x000a_liczba gelerii i salonów sztuki publicznych"/>
    <n v="0"/>
    <n v="0"/>
    <n v="0"/>
    <n v="0"/>
    <n v="0"/>
    <n v="0"/>
    <n v="0"/>
    <n v="0"/>
    <n v="0"/>
    <n v="0"/>
    <n v="0"/>
    <n v="0"/>
    <n v="0"/>
    <e v="#REF!"/>
    <e v="#REF!"/>
    <e v="#REF!"/>
    <e v="#REF!"/>
    <e v="#REF!"/>
    <e v="#REF!"/>
    <e v="#REF!"/>
    <e v="#REF!"/>
    <e v="#REF!"/>
    <e v="#REF!"/>
  </r>
  <r>
    <n v="0"/>
    <s v="6"/>
    <s v="5.6"/>
    <s v="5.6"/>
    <s v="liczba obiektów sportowych na 100 000 mieszkańców"/>
    <x v="458"/>
    <n v="0"/>
    <n v="0"/>
    <n v="0"/>
    <n v="0"/>
    <n v="0"/>
    <n v="0"/>
    <n v="0"/>
    <n v="0"/>
    <n v="0"/>
    <n v="0"/>
    <n v="0"/>
    <n v="0"/>
    <n v="0"/>
    <n v="5"/>
    <n v="3"/>
    <n v="1"/>
    <n v="1"/>
    <n v="5"/>
    <n v="5"/>
    <x v="56"/>
    <x v="8"/>
    <x v="12"/>
    <s v="sport"/>
    <s v="liczba obiektów sportowych/liczba mieszkańcówx100 000"/>
    <s v="-"/>
    <s v="Obiekty sportowe obejmują:_x000a_- stadiony _x000a_- boiska piłkarskie_x000a_- boiska do koszykówki_x000a_- boiska do piłki ręcznej_x000a_- boiska do piłki siatkowej_x000a_- boiska uniwersalne - wielozadaniowe_x000a_- hale sportowe większe niż 36x19m_x000a_- sale gimnastyczne mniejsze niż 36x19m_x000a_- korty tenisowe otwarte_x000a_- korty tenisowe kryte_x000a_- lodowiska sztucznie mrożone_x000a_- pływalnie kryte_x000a_- skocznie narciarskie_x000a_- siłownie zewnętrzne_x000a_- strzelnice"/>
    <s v="czteroletnia"/>
    <s v="5.7"/>
    <s v="liczba obiektów sportowych"/>
    <s v="1.1"/>
    <s v="liczba mieszkańców"/>
    <n v="0"/>
    <n v="0"/>
    <n v="0"/>
    <s v="1) Ewidencja Ludności"/>
    <s v="ELUD_001_x000a_Mieszkańcy"/>
    <n v="0"/>
    <n v="0"/>
    <n v="0"/>
    <n v="0"/>
    <s v="2) GUS BDL2"/>
    <s v="Kategoria:  LUDNOŚĆ (K3)_x000a_Grupa: STAN LUDNOŚCI (G7)_x000a_Podgrupa: Ludność wg grup wieku i płci (P2137);"/>
    <n v="0"/>
    <n v="0"/>
    <n v="0"/>
    <n v="0"/>
    <e v="#REF!"/>
    <e v="#REF!"/>
    <e v="#REF!"/>
    <e v="#REF!"/>
    <e v="#REF!"/>
    <e v="#REF!"/>
    <e v="#REF!"/>
    <e v="#REF!"/>
    <e v="#REF!"/>
    <e v="#REF!"/>
  </r>
  <r>
    <n v="0"/>
    <s v="7"/>
    <s v="5.7"/>
    <s v="5.7"/>
    <s v="Liczba obiektów sportowych"/>
    <x v="459"/>
    <n v="0"/>
    <n v="0"/>
    <n v="0"/>
    <n v="0"/>
    <n v="0"/>
    <n v="0"/>
    <n v="0"/>
    <n v="0"/>
    <n v="0"/>
    <n v="0"/>
    <n v="0"/>
    <n v="0"/>
    <n v="0"/>
    <n v="4"/>
    <n v="3"/>
    <n v="1"/>
    <n v="1"/>
    <n v="4"/>
    <n v="4"/>
    <x v="9"/>
    <x v="8"/>
    <x v="12"/>
    <s v="sport"/>
    <s v="liczba obiektów sportowych"/>
    <s v="szt."/>
    <s v="Obiekty sportowe obejmują:_x000a_- stadiony _x000a_- boiska piłkarskie_x000a_- boiska do koszykówki_x000a_- boiska do piłki ręcznej_x000a_- boiska do piłki siatkowej_x000a_- boiska uniwersalne - wielozadaniowe_x000a_- hale sportowe większe niż 36x19m_x000a_- sale gimnastyczne mniejsze niż 36x19m_x000a_- korty tenisowe otwarte_x000a_- korty tenisowe kryte_x000a_- lodowiska sztucznie mrożone_x000a_- pływalnie kryte_x000a_- skocznie narciarskie_x000a_- siłownie zewnętrzne_x000a_- strzelnice"/>
    <s v="czteroletnia"/>
    <s v="5.7"/>
    <s v="liczba obiektów sportowych"/>
    <n v="0"/>
    <n v="0"/>
    <n v="0"/>
    <n v="0"/>
    <n v="0"/>
    <n v="0"/>
    <n v="0"/>
    <n v="0"/>
    <n v="0"/>
    <n v="0"/>
    <n v="0"/>
    <n v="0"/>
    <n v="0"/>
    <n v="0"/>
    <n v="0"/>
    <n v="0"/>
    <n v="0"/>
    <e v="#REF!"/>
    <e v="#REF!"/>
    <e v="#REF!"/>
    <e v="#REF!"/>
    <e v="#REF!"/>
    <e v="#REF!"/>
    <e v="#REF!"/>
    <e v="#REF!"/>
    <e v="#REF!"/>
    <e v="#REF!"/>
  </r>
  <r>
    <n v="1045"/>
    <s v="8"/>
    <s v="5.8"/>
    <s v="5.8"/>
    <s v="Liczba teatrów na 100 000 mieszkańców"/>
    <x v="460"/>
    <s v=""/>
    <s v=""/>
    <s v=""/>
    <s v=""/>
    <s v=""/>
    <s v=""/>
    <s v=""/>
    <s v=""/>
    <s v=""/>
    <s v=""/>
    <s v=""/>
    <s v=""/>
    <s v=""/>
    <n v="5"/>
    <n v="3"/>
    <n v="1"/>
    <n v="1"/>
    <n v="5"/>
    <n v="5"/>
    <x v="57"/>
    <x v="8"/>
    <x v="12"/>
    <s v="kultura"/>
    <s v="liczba teatrów"/>
    <s v="-"/>
    <s v="-"/>
    <s v="roczna"/>
    <s v="5.8A"/>
    <s v="liczba teatrów"/>
    <s v="1.1"/>
    <s v="liczba mieszkańców"/>
    <s v="1) GUS BDL2"/>
    <s v="Kategoria: KULTURA (K23)_x000a_Grupa: DZIAŁALNOŚĆ SCENICZNA I WYSTAWIENNICZA (G229)_x000a_Podgrupa: Teatry (P2874)_x000a_[suma wszystkich typów teatrów]"/>
    <n v="0"/>
    <s v="1) Ewidencja Ludności"/>
    <s v="ELUD_001_x000a_Mieszkańcy"/>
    <n v="0"/>
    <n v="0"/>
    <n v="0"/>
    <n v="0"/>
    <s v="2) GUS BDL3"/>
    <s v="Kategoria:  LUDNOŚĆ (K3)_x000a_Grupa: STAN LUDNOŚCI (G7)_x000a_Podgrupa: Ludność wg grup wieku i płci (P2137);"/>
    <s v="3 Dane nie pozwlają na obliczenie wskaźnika dla poziomu bardziej szczegółowego niż poziom miasta."/>
    <n v="0"/>
    <n v="0"/>
    <n v="0"/>
    <e v="#REF!"/>
    <e v="#REF!"/>
    <e v="#REF!"/>
    <e v="#REF!"/>
    <e v="#REF!"/>
    <e v="#REF!"/>
    <e v="#REF!"/>
    <e v="#REF!"/>
    <e v="#REF!"/>
    <e v="#REF!"/>
  </r>
  <r>
    <n v="1047"/>
    <s v="9"/>
    <s v="5.9"/>
    <s v="5.9"/>
    <s v="Liczba muzeów na 100 00 mieszkańców"/>
    <x v="461"/>
    <s v=""/>
    <s v=""/>
    <s v=""/>
    <s v=""/>
    <s v=""/>
    <s v=""/>
    <s v=""/>
    <s v=""/>
    <s v=""/>
    <s v=""/>
    <s v=""/>
    <s v=""/>
    <s v=""/>
    <n v="5"/>
    <n v="3"/>
    <n v="1"/>
    <n v="1"/>
    <n v="5"/>
    <n v="5"/>
    <x v="57"/>
    <x v="8"/>
    <x v="12"/>
    <s v="kultura"/>
    <s v="liczba muzeów"/>
    <s v="-"/>
    <s v="-"/>
    <s v="roczna"/>
    <s v="5.9A"/>
    <s v="liczba muzeów"/>
    <s v="1.1"/>
    <s v="liczba mieszkańców"/>
    <s v="1) GUS BDL2"/>
    <s v="Kategoria: KULTURA (K23)_x000a_Grupa: MUZEA (G228)_x000a_Podgrupa: Muzea (P1679)_x000a_[muzea łącznie z oddziałami]"/>
    <n v="0"/>
    <s v="1) Ewidencja Ludności"/>
    <s v="ELUD_001_x000a_Mieszkańcy"/>
    <n v="0"/>
    <n v="0"/>
    <n v="0"/>
    <n v="0"/>
    <s v="2) GUS BDL3"/>
    <s v="Kategoria:  LUDNOŚĆ (K3)_x000a_Grupa: STAN LUDNOŚCI (G7)_x000a_Podgrupa: Ludność wg grup wieku i płci (P2137);"/>
    <s v="3 Dane nie pozwlają na obliczenie wskaźnika dla poziomu bardziej szczegółowego niż poziom miasta."/>
    <n v="0"/>
    <n v="0"/>
    <n v="0"/>
    <e v="#REF!"/>
    <e v="#REF!"/>
    <e v="#REF!"/>
    <e v="#REF!"/>
    <e v="#REF!"/>
    <e v="#REF!"/>
    <e v="#REF!"/>
    <e v="#REF!"/>
    <e v="#REF!"/>
    <e v="#REF!"/>
  </r>
  <r>
    <n v="1049"/>
    <s v="10"/>
    <s v="5.10"/>
    <s v="5.10"/>
    <s v="Liczba kin na 100 000 mieszkańców"/>
    <x v="462"/>
    <s v=""/>
    <s v=""/>
    <s v=""/>
    <s v=""/>
    <s v=""/>
    <s v=""/>
    <s v=""/>
    <s v=""/>
    <s v=""/>
    <s v=""/>
    <s v=""/>
    <s v=""/>
    <s v=""/>
    <n v="5"/>
    <n v="3"/>
    <n v="1"/>
    <n v="1"/>
    <n v="5"/>
    <n v="5"/>
    <x v="57"/>
    <x v="8"/>
    <x v="12"/>
    <s v="kultura"/>
    <s v="liczba kin"/>
    <s v="-"/>
    <s v="-"/>
    <s v="roczna"/>
    <s v="5.10A"/>
    <s v="liczba kin"/>
    <s v="1.1"/>
    <s v="liczba mieszkańców"/>
    <s v="1) GUS BDL2"/>
    <s v="Kategoria: KULTURA (K23)_x000a_Grupa: KINA (G227)_x000a_Podgrupa: Kina stałe wg formy własności (P1687)_x000a_[ogółem]"/>
    <n v="0"/>
    <s v="1) Ewidencja Ludności"/>
    <s v="ELUD_001_x000a_Mieszkańcy"/>
    <n v="0"/>
    <n v="0"/>
    <n v="0"/>
    <n v="0"/>
    <s v="2) GUS BDL3"/>
    <s v="Kategoria:  LUDNOŚĆ (K3)_x000a_Grupa: STAN LUDNOŚCI (G7)_x000a_Podgrupa: Ludność wg grup wieku i płci (P2137);"/>
    <s v="3 Dane nie pozwlają na obliczenie wskaźnika dla poziomu bardziej szczegółowego niż poziom miasta."/>
    <n v="0"/>
    <n v="0"/>
    <n v="0"/>
    <e v="#REF!"/>
    <e v="#REF!"/>
    <e v="#REF!"/>
    <e v="#REF!"/>
    <e v="#REF!"/>
    <e v="#REF!"/>
    <e v="#REF!"/>
    <e v="#REF!"/>
    <e v="#REF!"/>
    <e v="#REF!"/>
  </r>
  <r>
    <n v="1055"/>
    <n v="11"/>
    <s v="5.11"/>
    <s v="5.11"/>
    <s v="Liczba przedstawień teatralnych na 1000 mieszkańców"/>
    <x v="463"/>
    <s v=""/>
    <s v=""/>
    <s v=""/>
    <s v=""/>
    <s v=""/>
    <s v=""/>
    <s v=""/>
    <s v=""/>
    <s v=""/>
    <s v=""/>
    <s v=""/>
    <s v=""/>
    <s v=""/>
    <n v="5"/>
    <n v="1"/>
    <n v="1"/>
    <n v="1"/>
    <n v="5"/>
    <n v="5"/>
    <x v="56"/>
    <x v="8"/>
    <x v="12"/>
    <s v="kultura"/>
    <s v="Liczba przedstawień teatralnych (w stałych salach teatralnych)"/>
    <s v="-"/>
    <s v="Wskaźnik obejmuje przestawienia teatralne w stałych salach teatralnych"/>
    <s v="roczna"/>
    <s v="5.11A"/>
    <s v="liczba przedstawień teatralnych (w stałych salach teatralnych) w danym roku"/>
    <s v="1.1"/>
    <s v="liczba mieszkańców"/>
    <s v="1) GUS BDL"/>
    <s v="Kategoria: KULTURA (K23)_x000a_Grupa: DZIAŁALNOŚĆ SCENICZNA I WYSTAWIENNICZA (G229)_x000a_Podgrupa: Teatry (P2874)_x000a_[przedstawienie - suma wszystkich typów]"/>
    <n v="0"/>
    <s v="1) Ewidencja Ludności"/>
    <s v="ELUD_001_x000a_Mieszkańcy"/>
    <n v="0"/>
    <n v="0"/>
    <n v="0"/>
    <n v="0"/>
    <s v="2) GUS BDL"/>
    <s v="Kategoria:  LUDNOŚĆ (K3)_x000a_Grupa: STAN LUDNOŚCI (G7)_x000a_Podgrupa: Ludność wg grup wieku i płci (P2137);"/>
    <n v="0"/>
    <n v="0"/>
    <n v="0"/>
    <n v="0"/>
    <e v="#REF!"/>
    <e v="#REF!"/>
    <e v="#REF!"/>
    <e v="#REF!"/>
    <e v="#REF!"/>
    <e v="#REF!"/>
    <e v="#REF!"/>
    <e v="#REF!"/>
    <e v="#REF!"/>
    <e v="#REF!"/>
  </r>
  <r>
    <n v="1056"/>
    <n v="12"/>
    <s v="5.12"/>
    <s v="5.12"/>
    <s v="Liczba widzów w teatrach na 1000 mieszkańców"/>
    <x v="464"/>
    <s v=""/>
    <s v=""/>
    <s v=""/>
    <s v=""/>
    <s v=""/>
    <s v=""/>
    <s v=""/>
    <s v=""/>
    <s v=""/>
    <s v=""/>
    <s v=""/>
    <s v=""/>
    <s v=""/>
    <n v="5"/>
    <n v="1"/>
    <n v="1"/>
    <n v="1"/>
    <n v="5"/>
    <n v="5"/>
    <x v="58"/>
    <x v="8"/>
    <x v="12"/>
    <s v="kultura"/>
    <s v="Liczba widzów w teatrach w danym roku (w stałych salach teatralnych)"/>
    <s v="-"/>
    <s v="-"/>
    <s v="roczna"/>
    <s v="5.12A"/>
    <s v="liczba widzów w teatrach w danym roku (w stałych salach teatralnych)"/>
    <s v="1.1"/>
    <s v="liczba mieszkańców"/>
    <s v="1) GUS BDL"/>
    <s v="Kategoria: KULTURA (K23)_x000a_Grupa: DZIAŁALNOŚĆ SCENICZNA I WYSTAWIENNICZA (G229)_x000a_Podgrupa: Teatry (P2874)_x000a_[widzowie - suma wszystkich typów]"/>
    <n v="0"/>
    <s v="1) Ewidencja Ludności"/>
    <s v="ELUD_001_x000a_Mieszkańcy"/>
    <n v="0"/>
    <n v="0"/>
    <n v="0"/>
    <n v="0"/>
    <s v="2) GUS BDL"/>
    <s v="Kategoria:  LUDNOŚĆ (K3)_x000a_Grupa: STAN LUDNOŚCI (G7)_x000a_Podgrupa: Ludność wg grup wieku i płci (P2137);"/>
    <n v="0"/>
    <n v="0"/>
    <n v="0"/>
    <n v="0"/>
    <e v="#REF!"/>
    <e v="#REF!"/>
    <e v="#REF!"/>
    <e v="#REF!"/>
    <e v="#REF!"/>
    <e v="#REF!"/>
    <e v="#REF!"/>
    <e v="#REF!"/>
    <e v="#REF!"/>
    <e v="#REF!"/>
  </r>
  <r>
    <n v="1057"/>
    <n v="13"/>
    <s v="5.13"/>
    <s v="5.13"/>
    <s v="Liczba odwiedzjących muzea na 1000 mieszkańców"/>
    <x v="465"/>
    <s v=""/>
    <s v=""/>
    <s v=""/>
    <s v=""/>
    <s v=""/>
    <s v=""/>
    <s v=""/>
    <s v=""/>
    <s v=""/>
    <s v=""/>
    <s v=""/>
    <s v=""/>
    <s v=""/>
    <n v="5"/>
    <n v="1"/>
    <n v="1"/>
    <n v="1"/>
    <n v="5"/>
    <n v="5"/>
    <x v="58"/>
    <x v="8"/>
    <x v="12"/>
    <s v="kultura"/>
    <s v="Liczba odwiedzjących muzea w danym roku"/>
    <s v="-"/>
    <s v="-"/>
    <s v="roczna"/>
    <s v="5.13A"/>
    <s v="liczba odwiedzjących muzea w danym roku"/>
    <s v="1.1"/>
    <s v="liczba mieszkańców"/>
    <s v="1) GUS BDL"/>
    <s v="Kategoria: KULTURA (K23)_x000a_Grupa: MUZEA (G228)_x000a_Podgrupa: Muzea (P1679)_x000a_[zwiedzający muzea i oddziały]"/>
    <n v="0"/>
    <s v="1) Ewidencja Ludności"/>
    <s v="ELUD_001_x000a_Mieszkańcy"/>
    <n v="0"/>
    <n v="0"/>
    <n v="0"/>
    <n v="0"/>
    <s v="2) GUS BDL"/>
    <s v="Kategoria:  LUDNOŚĆ (K3)_x000a_Grupa: STAN LUDNOŚCI (G7)_x000a_Podgrupa: Ludność wg grup wieku i płci (P2137);"/>
    <n v="0"/>
    <n v="0"/>
    <n v="0"/>
    <n v="0"/>
    <e v="#REF!"/>
    <e v="#REF!"/>
    <e v="#REF!"/>
    <e v="#REF!"/>
    <e v="#REF!"/>
    <e v="#REF!"/>
    <e v="#REF!"/>
    <e v="#REF!"/>
    <e v="#REF!"/>
    <e v="#REF!"/>
  </r>
  <r>
    <n v="1058"/>
    <n v="14"/>
    <s v="5.14"/>
    <s v="5.14"/>
    <s v="Liczba widzów w kinach w ciągu roku"/>
    <x v="466"/>
    <s v=""/>
    <s v=""/>
    <s v=""/>
    <s v=""/>
    <s v=""/>
    <s v=""/>
    <s v=""/>
    <s v=""/>
    <s v=""/>
    <s v=""/>
    <s v=""/>
    <s v=""/>
    <s v=""/>
    <n v="5"/>
    <n v="1"/>
    <n v="1"/>
    <n v="1"/>
    <n v="5"/>
    <n v="5"/>
    <x v="58"/>
    <x v="8"/>
    <x v="12"/>
    <s v="kultura"/>
    <s v="Liczba widzów w kinach w danym roku"/>
    <s v="osoby"/>
    <s v="-"/>
    <s v="roczna"/>
    <s v="5.14A"/>
    <s v="liczba widzów w kinach w danym roku"/>
    <n v="0"/>
    <s v=""/>
    <s v="1) GUS BDL"/>
    <s v="Kategoria: KULTURA (K23)_x000a_Grupa: KINA (G227)_x000a_Podgrupa: Kina stałe wg formy własności (P1687)_x000a_[ogółem, widzowie ogółem]"/>
    <n v="0"/>
    <n v="0"/>
    <n v="0"/>
    <n v="0"/>
    <n v="0"/>
    <n v="0"/>
    <n v="0"/>
    <n v="0"/>
    <n v="0"/>
    <n v="0"/>
    <n v="0"/>
    <n v="0"/>
    <n v="0"/>
    <e v="#REF!"/>
    <e v="#REF!"/>
    <e v="#REF!"/>
    <e v="#REF!"/>
    <e v="#REF!"/>
    <e v="#REF!"/>
    <e v="#REF!"/>
    <e v="#REF!"/>
    <e v="#REF!"/>
    <e v="#REF!"/>
  </r>
  <r>
    <n v="0"/>
    <n v="15"/>
    <s v="5.15"/>
    <s v="5.15"/>
    <s v="Liczba mieszkańców na 1 miejsce w kinie"/>
    <x v="467"/>
    <n v="0"/>
    <n v="0"/>
    <n v="0"/>
    <n v="0"/>
    <n v="0"/>
    <n v="0"/>
    <n v="0"/>
    <n v="0"/>
    <n v="0"/>
    <n v="0"/>
    <n v="0"/>
    <n v="0"/>
    <n v="0"/>
    <n v="5"/>
    <n v="1"/>
    <n v="1"/>
    <n v="1"/>
    <n v="5"/>
    <n v="5"/>
    <x v="56"/>
    <x v="8"/>
    <x v="12"/>
    <s v="kultura"/>
    <s v="liczba mieszkańców/liczba miejsc w kinach"/>
    <s v="-"/>
    <s v="-"/>
    <s v="roczna"/>
    <s v="1.1"/>
    <s v="liczba mieszkańców"/>
    <s v="5.15B"/>
    <s v="liczba miejsc w kinach"/>
    <s v="1) Ewidencja Ludności"/>
    <s v="ELUD_001_x000a_Mieszkańcy"/>
    <n v="0"/>
    <n v="0"/>
    <n v="0"/>
    <n v="0"/>
    <s v="2) GUS BDL"/>
    <s v="Kategoria:  LUDNOŚĆ (K3)_x000a_Grupa: STAN LUDNOŚCI (G7)_x000a_Podgrupa: Ludność wg grup wieku i płci (P2137);"/>
    <n v="0"/>
    <n v="0"/>
    <s v="Kategoria: KULTURA (K23)_x000a_Grupa: KINA (G227)_x000a_Podgrupa: Kina stałe wg formy własności (P1687)_x000a_[ogółem, miejsca na widowni]"/>
    <n v="0"/>
    <n v="0"/>
    <n v="0"/>
    <n v="0"/>
    <e v="#REF!"/>
    <e v="#REF!"/>
    <e v="#REF!"/>
    <e v="#REF!"/>
    <e v="#REF!"/>
    <e v="#REF!"/>
    <e v="#REF!"/>
    <e v="#REF!"/>
    <e v="#REF!"/>
    <e v="#REF!"/>
  </r>
  <r>
    <n v="0"/>
    <n v="16"/>
    <s v="5.16"/>
    <s v="5.16"/>
    <s v="Liczba widzów w kinach na 1000 mieszkańców"/>
    <x v="468"/>
    <n v="0"/>
    <n v="0"/>
    <n v="0"/>
    <n v="0"/>
    <n v="0"/>
    <n v="0"/>
    <n v="0"/>
    <n v="0"/>
    <n v="0"/>
    <n v="0"/>
    <n v="0"/>
    <n v="0"/>
    <n v="0"/>
    <n v="5"/>
    <n v="1"/>
    <n v="1"/>
    <n v="1"/>
    <n v="5"/>
    <n v="5"/>
    <x v="56"/>
    <x v="8"/>
    <x v="12"/>
    <s v="kultura"/>
    <s v="liczba widzów w kinach w danym roku/liczba mieszkańcówx1000"/>
    <s v="-"/>
    <n v="0"/>
    <s v="roczna"/>
    <s v="5.14A"/>
    <s v="liczba widzów w kinach w danym roku"/>
    <s v="1.1"/>
    <s v="liczba mieszkańców"/>
    <s v="1) GUS BDL"/>
    <s v="Kategoria: KULTURA (K23)_x000a_Grupa: KINA (G227)_x000a_Podgrupa: Kina stałe wg formy własności (P1687)_x000a_[ogółem, widzowie ogółem]"/>
    <n v="0"/>
    <s v="1) Ewidencja Ludności"/>
    <s v="ELUD_001_x000a_Mieszkańcy"/>
    <n v="0"/>
    <n v="0"/>
    <n v="0"/>
    <n v="0"/>
    <s v="2) GUS BDL"/>
    <s v="Kategoria:  LUDNOŚĆ (K3)_x000a_Grupa: STAN LUDNOŚCI (G7)_x000a_Podgrupa: Ludność wg grup wieku i płci (P2137);"/>
    <n v="0"/>
    <n v="0"/>
    <n v="0"/>
    <n v="0"/>
    <e v="#REF!"/>
    <e v="#REF!"/>
    <e v="#REF!"/>
    <e v="#REF!"/>
    <e v="#REF!"/>
    <e v="#REF!"/>
    <e v="#REF!"/>
    <e v="#REF!"/>
    <e v="#REF!"/>
    <e v="#REF!"/>
  </r>
  <r>
    <n v="1059"/>
    <n v="17"/>
    <s v="5.17"/>
    <s v="5.17"/>
    <s v="Odsetek środków z budżetu miasta na obiekty kulturalne i sportowe"/>
    <x v="469"/>
    <s v="17.2"/>
    <s v="sport i kultura"/>
    <s v="wskaźnik pomocniczy"/>
    <s v=""/>
    <s v=""/>
    <s v=""/>
    <s v=""/>
    <s v=""/>
    <s v=""/>
    <s v=""/>
    <s v=""/>
    <s v=""/>
    <s v=""/>
    <n v="5"/>
    <n v="1"/>
    <n v="1"/>
    <n v="1"/>
    <n v="1"/>
    <n v="1"/>
    <x v="9"/>
    <x v="8"/>
    <x v="12"/>
    <s v="budżet miasta"/>
    <s v="wysokość środków z budżetu miasta na obiekty kulturalne i sportowe/wydatki miastax100"/>
    <s v="%"/>
    <s v="Instytucje kulturalne i obiekty sportowe zostały zdefiniowane w normie ISO 37120 we wskaźniku 17.1 (karta wskaźnika 5.1)_x000a_Należy uwzględnić wydatki na kulturę i sport takie jak:_x000a_- wydatki na utrzymanie budynków, materiały, pracowników oraz dotacje;_x000a_- utrzymanie obiektów zabytkowych, systemy ochrony;"/>
    <s v="dwuletnia  (dostosowana do terminu certyfikacji ISO 37120)"/>
    <s v="5.17A"/>
    <s v="wysokość środków z budżetu miasta na obiekty kulturalne i sportowe w danym roku"/>
    <s v="13.2"/>
    <s v="wydatki miasta w danym roku"/>
    <s v="1) GUS BDL"/>
    <s v="Kategoria: FINANSE PUBLICZNE (K27)_x000a_Grupa: WYDATKI BUDŻETÓW GMIN I MIAST NA PRAWACH POWIATU (G425)_x000a_Podgrupa: Wydatki w Dziale 921 - Kultura i ochrona dziedzictwa narodowego (P2639)_x000a_[suma(wydatki w rozdziale 92116 - Biblioteki, wydatki w rozdziale 92109 - Domy i ośrodki kultury, świetlice i kluby, wydatki w rozdziale 92110 - Galerie i biura wystaw artystycznych, wydatki w rozdziale 92106 - Teatry, wydatki w rozdziale 92113 - Centra kultury i sztuki, wydatki w rozdziale 92118 - Muzea, wydatki w rozdziale 92108 - Filharmonie, orkiestry, chóry i kapele, wydatki w rozdziale 92114 - Pozostałe instytucje kultury)]_x000a__x000a_Kategoria: FINANSE PUBLICZNE (K27)_x000a_Grupa: WYDATKI BUDŻETÓW GMIN I MIAST NA PRAWACH POWIATU (G425)_x000a_Podgrupa: Wydatki w Dziale 926 - Kultura fizyczna (P3021)"/>
    <n v="0"/>
    <s v="1) Wydział Budżetu i Księgowości"/>
    <s v="BIK_001_x000a_Zestawienie_x000a_[całkowity budżet miasta]"/>
    <n v="0"/>
    <n v="0"/>
    <n v="0"/>
    <n v="0"/>
    <s v="2) GUS BDL"/>
    <s v="Kategoria: FINANSE PUBLICZNE (K27)_x000a_Grupa: WYDATKI BUDŻETÓW GMIN I MIAST NA PRAWACH POWIATU (G425)_x000a_Podgrupa: Wydatki z budżetu ogółem (P2633"/>
    <n v="0"/>
    <n v="0"/>
    <n v="0"/>
    <n v="0"/>
    <e v="#REF!"/>
    <e v="#REF!"/>
    <e v="#REF!"/>
    <e v="#REF!"/>
    <e v="#REF!"/>
    <e v="#REF!"/>
    <e v="#REF!"/>
    <e v="#REF!"/>
    <e v="#REF!"/>
    <e v="#REF!"/>
  </r>
  <r>
    <n v="1060"/>
    <n v="18"/>
    <s v="5.18"/>
    <s v="5.18"/>
    <s v="Roczna liczba wydarzeń kulturalnych na 100 000 mieszkańców"/>
    <x v="470"/>
    <s v="17.3"/>
    <s v="sport i kultura"/>
    <s v="wskaźnik pomocniczy"/>
    <s v=""/>
    <s v=""/>
    <s v=""/>
    <s v=""/>
    <s v=""/>
    <s v=""/>
    <s v=""/>
    <s v=""/>
    <s v=""/>
    <s v=""/>
    <n v="5"/>
    <n v="1"/>
    <n v="1"/>
    <n v="1"/>
    <n v="1"/>
    <n v="1"/>
    <x v="9"/>
    <x v="8"/>
    <x v="12"/>
    <s v="wydarzenia"/>
    <s v="Roczna liczba wydarzeń kulturalnych na 100 000 mieszkańców"/>
    <s v="-"/>
    <s v="Zgodnie z definicją ISO 37120 do wydarzeń kulturalnych zalicza się takie wydarzenia, jak wystawy, festiwale i koncerty finanswane przez miasto lub organizowane na podstawie zezwolenia miasta. Wydarzenia kulturalne mają miejsce lokalnie i mogą mieć charakter formalny (np. przedstawienie teatralne, taneczne lub operowe) lub nieformalny (np. lokalne festiwale i kiermasze)._x000a_Wskaźnik ten nie odzwierciedla pełnego życia kulturalnego w mieście, a jedynie tę część kultury, która jest objęta zakresem kompetencji miasta."/>
    <s v="dwuletnia  (dostosowana do terminu certyfikacji ISO 37120)"/>
    <s v="5.18A"/>
    <s v="liczba wydarzeń kulturalnych w danym roku"/>
    <s v="1.1"/>
    <s v="liczba mieszkańców"/>
    <s v="brak danych"/>
    <n v="0"/>
    <n v="0"/>
    <n v="0"/>
    <n v="0"/>
    <n v="0"/>
    <n v="0"/>
    <n v="0"/>
    <n v="0"/>
    <n v="0"/>
    <n v="0"/>
    <n v="0"/>
    <n v="0"/>
    <n v="0"/>
    <n v="0"/>
    <e v="#REF!"/>
    <e v="#REF!"/>
    <e v="#REF!"/>
    <e v="#REF!"/>
    <e v="#REF!"/>
    <e v="#REF!"/>
    <e v="#REF!"/>
    <e v="#REF!"/>
    <e v="#REF!"/>
    <e v="#REF!"/>
  </r>
  <r>
    <n v="1528"/>
    <n v="1"/>
    <s v="8.1"/>
    <s v="8.1"/>
    <s v="Powierzchnia miasta"/>
    <x v="471"/>
    <s v="X"/>
    <s v="planowanie przestrzenne"/>
    <s v="dodatkowy wskaźnik profilowy"/>
    <n v="0"/>
    <n v="0"/>
    <n v="0"/>
    <n v="0"/>
    <n v="0"/>
    <n v="0"/>
    <n v="0"/>
    <n v="0"/>
    <n v="0"/>
    <n v="0"/>
    <n v="5"/>
    <n v="4"/>
    <n v="1"/>
    <n v="1"/>
    <n v="1"/>
    <n v="1"/>
    <x v="9"/>
    <x v="9"/>
    <x v="13"/>
    <n v="0"/>
    <s v="powierzchnia miasta"/>
    <s v="km2"/>
    <s v="-"/>
    <s v="dwuletnia  (dostosowana do terminu certyfikacji ISO 37120)"/>
    <s v="8.1"/>
    <s v="powierzchnia miasta/jednostki analitycznej"/>
    <n v="0"/>
    <n v="0"/>
    <s v="1) Ewidencja Gruntów i Budynków"/>
    <s v="EGIB_002_x000a_Wykaz gruntów, budynków i lokali_x000a_[EGB_JednostkaEwidencyjna - powierzchnia]"/>
    <n v="0"/>
    <n v="0"/>
    <n v="0"/>
    <n v="0"/>
    <n v="0"/>
    <n v="0"/>
    <n v="0"/>
    <n v="0"/>
    <n v="0"/>
    <n v="0"/>
    <n v="0"/>
    <n v="0"/>
    <n v="0"/>
    <e v="#REF!"/>
    <e v="#REF!"/>
    <e v="#REF!"/>
    <e v="#REF!"/>
    <e v="#REF!"/>
    <e v="#REF!"/>
    <e v="#REF!"/>
    <e v="#REF!"/>
    <e v="#REF!"/>
    <e v="#REF!"/>
  </r>
  <r>
    <n v="1526"/>
    <n v="2"/>
    <s v="8.2"/>
    <s v="8.2"/>
    <s v="Zmiana procentowa liczby mieszkańców na podstawie ostatnich 5 lat"/>
    <x v="472"/>
    <s v="X"/>
    <s v="planowanie przestrzenne"/>
    <s v="dodatkowy wskaźnik profilowy"/>
    <n v="0"/>
    <n v="0"/>
    <n v="0"/>
    <n v="0"/>
    <n v="0"/>
    <n v="0"/>
    <n v="0"/>
    <n v="0"/>
    <n v="0"/>
    <n v="0"/>
    <n v="5"/>
    <n v="1"/>
    <n v="1"/>
    <n v="1"/>
    <n v="1"/>
    <n v="1"/>
    <x v="9"/>
    <x v="10"/>
    <x v="14"/>
    <s v="demografia"/>
    <s v="liczba mieszkańców 5 lat wstecz w stosunku do roku bazowego/liczba mieszkańcówx100"/>
    <s v="%"/>
    <s v="-"/>
    <s v="dwuletnia  (dostosowana do terminu certyfikacji ISO 37120)"/>
    <s v="1.1"/>
    <s v="liczba mieszkańców"/>
    <s v="1.1"/>
    <s v="liczba mieszkańców 5 lat wstecz w stosunku do roku bazowego"/>
    <s v="1) Ewidencja Ludności"/>
    <s v="ELUD_001_x000a_Mieszkańcy"/>
    <n v="0"/>
    <s v="1) Ewidencja Ludności"/>
    <s v="ELUD_001_x000a_Mieszkańcy stan na 5 lat wstecz"/>
    <n v="0"/>
    <s v="2) GUS BDL"/>
    <s v="Kategoria:  LUDNOŚĆ (K3)_x000a_Grupa: STAN LUDNOŚCI (G7)_x000a_Podgrupa: Ludność wg grup wieku i płci (P2137);"/>
    <n v="0"/>
    <s v="2) GUS BDL"/>
    <s v="Kategoria:  LUDNOŚĆ (K3)_x000a_Grupa: STAN LUDNOŚCI (G7)_x000a_Podgrupa: Ludność wg grup wieku i płci (P2137);"/>
    <n v="0"/>
    <n v="0"/>
    <n v="0"/>
    <n v="0"/>
    <e v="#REF!"/>
    <e v="#REF!"/>
    <e v="#REF!"/>
    <e v="#REF!"/>
    <e v="#REF!"/>
    <e v="#REF!"/>
    <e v="#REF!"/>
    <e v="#REF!"/>
    <e v="#REF!"/>
    <e v="#REF!"/>
  </r>
  <r>
    <n v="1527"/>
    <n v="3"/>
    <s v="8.3"/>
    <s v="8.3"/>
    <s v="Gęstość zaludnienia miejskiego obszaru zurbanizowanego"/>
    <x v="473"/>
    <s v="X"/>
    <s v="planowanie przestrzenne"/>
    <s v="dodatkowy wskaźnik profilowy"/>
    <n v="0"/>
    <n v="0"/>
    <n v="0"/>
    <n v="0"/>
    <n v="0"/>
    <n v="0"/>
    <n v="0"/>
    <n v="0"/>
    <n v="0"/>
    <n v="0"/>
    <n v="5"/>
    <n v="1"/>
    <n v="1"/>
    <n v="1"/>
    <n v="1"/>
    <n v="1"/>
    <x v="9"/>
    <x v="9"/>
    <x v="13"/>
    <n v="0"/>
    <s v="liczba mieszkańców w ramach obszaru zurbanizowanego/powierzchnia obszaru zurbanizowanego"/>
    <s v="osoby/km2"/>
    <s v="-"/>
    <s v="dwuletnia  (dostosowana do terminu certyfikacji ISO 37120)"/>
    <s v="1.1"/>
    <s v="liczba mieszkańców"/>
    <s v="8.3A"/>
    <s v="powierzchnia obszaru zurbanizowanego"/>
    <s v="1) Ewidencja Ludności"/>
    <s v="ELUD_001_x000a_Mieszkańcy"/>
    <n v="0"/>
    <s v="1) opracowanie własne"/>
    <n v="0"/>
    <n v="0"/>
    <n v="0"/>
    <n v="0"/>
    <n v="0"/>
    <n v="0"/>
    <n v="0"/>
    <n v="0"/>
    <n v="0"/>
    <n v="0"/>
    <n v="0"/>
    <e v="#REF!"/>
    <e v="#REF!"/>
    <e v="#REF!"/>
    <e v="#REF!"/>
    <e v="#REF!"/>
    <e v="#REF!"/>
    <e v="#REF!"/>
    <e v="#REF!"/>
    <e v="#REF!"/>
    <e v="#REF!"/>
  </r>
  <r>
    <n v="1065"/>
    <n v="4"/>
    <s v="8.4"/>
    <s v="8.4"/>
    <s v="Stopień pokrycia obszaru miejscowymi planami zagospodarowania przestrzennego "/>
    <x v="474"/>
    <s v=""/>
    <s v=""/>
    <s v=""/>
    <s v=""/>
    <s v=""/>
    <s v=""/>
    <s v=""/>
    <s v="VI.12"/>
    <s v="środowisko i zagospodarowanie przestrzenne"/>
    <s v="I.29"/>
    <s v="ogólne-zagospodarowanie przestrzenne"/>
    <s v=""/>
    <s v=""/>
    <n v="4"/>
    <n v="5"/>
    <n v="1"/>
    <n v="1"/>
    <n v="5"/>
    <n v="5"/>
    <x v="59"/>
    <x v="9"/>
    <x v="15"/>
    <s v="mpzp"/>
    <s v="powierzchnia terenów pokrytych miejscowymi planami zagospodarowania przestrzennego/powierzchnia miasta3x100"/>
    <s v="%"/>
    <s v="-"/>
    <s v="roczna"/>
    <s v="8.4A"/>
    <s v="powierzchnia terenów pokrytych miejscowymi planami zagospodarowania przestrzennego"/>
    <s v="8.1"/>
    <s v="powierzchnia miasta3"/>
    <s v="1) Wydział Urbanistyki i Architektury / MSIP"/>
    <s v="WUiA_001_x000a_MPZP_x000a_[powierzchnia MPZP]"/>
    <n v="0"/>
    <s v="1) Ewidencja Gruntów i Budynków"/>
    <s v="EGIB_002_x000a_Wykaz gruntów, budynków i lokali_x000a_[EGB_JednostkaEwidencyjna - powierzchnia]"/>
    <n v="0"/>
    <s v="2) GUS BDL"/>
    <s v="Kategoria K2 SAMORZĄD TERYTORIALNY _x000a_Grupa G421 PLANOWANIE PRZESTRZENNE _x000a_Podgrupa P2847 Obowiązujące miejscowe plany zagospodarowania przestrzennego na podst. ustawy z 7 lipca 1994r. oraz ustawy z 27 marca 2003 r._x000a_[powierzchnia gminy objęta obowiązującymi planami ogółem]"/>
    <n v="0"/>
    <s v="2) GUS BDL"/>
    <s v="Kategoria: PODZIAŁ TERYTORIALNY (K1)_x000a_Grupa: POWIERZCHNIA GEODEZYJNA KRAJU (DANE GUGIK) (G441)_x000a_Podgrupa: Powierzchnia (P1410)_x000a_"/>
    <n v="0"/>
    <s v="1) GUS BDL"/>
    <s v="_x000a_Kategoria K2 SAMORZĄD TERYTORIALNY _x000a_Grupa G421 PLANOWANIE PRZESTRZENNE _x000a_Podgrupa P2847 Obowiązujące miejscowe plany zagospodarowania przestrzennego na podst. ustawy z 7 lipca 1994r. oraz ustawy z 27 marca 2003 r._x000a_[udział powierzchni objętej obowiązującymi miejscowymi planami zagospodarowania przestrzennego w powierzchni ogółem]"/>
    <n v="0"/>
    <e v="#REF!"/>
    <e v="#REF!"/>
    <e v="#REF!"/>
    <e v="#REF!"/>
    <e v="#REF!"/>
    <e v="#REF!"/>
    <e v="#REF!"/>
    <e v="#REF!"/>
    <e v="#REF!"/>
    <e v="#REF!"/>
  </r>
  <r>
    <n v="1066"/>
    <n v="5"/>
    <s v="8.5"/>
    <s v="8.5"/>
    <s v="Udział poszczególnych typów przeznaczenia terenu w MPZP"/>
    <x v="475"/>
    <s v=""/>
    <s v=""/>
    <s v=""/>
    <s v=""/>
    <s v=""/>
    <s v=""/>
    <s v=""/>
    <s v=""/>
    <s v=""/>
    <s v=""/>
    <s v=""/>
    <s v="15.4"/>
    <s v="planowanie przestrzenne"/>
    <n v="5"/>
    <n v="5"/>
    <n v="1"/>
    <n v="1"/>
    <n v="1"/>
    <n v="1"/>
    <x v="60"/>
    <x v="9"/>
    <x v="15"/>
    <s v="mpzp"/>
    <s v="powierzchnia poszczególnych typów przeznaczenia terenu w MPZP/powierzchnia MPZPx100"/>
    <s v="%"/>
    <s v="Na potrzeby wskaźnika należy wziąć pod uwagę zestandaryzowane typy przeznaczenia terenu"/>
    <s v="roczna"/>
    <s v="8.5A"/>
    <s v="powierzchnia poszczególnych typów przeznaczenia terenu w MPZP"/>
    <s v="8.4A"/>
    <s v="powierzchnia MPZP"/>
    <s v="1) Wydział Urbanistyki i Architektury / MSIP"/>
    <s v="WUiA_001_x000a_MPZP_x000a_[suma powierzchni typów przeznaczeń MPZP]"/>
    <n v="0"/>
    <s v="1) Wydział Urbanistyki i Architektury /MSIP"/>
    <s v="WUiA_001_x000a_MPZP_x000a_[powierzchnia MPZP]"/>
    <n v="0"/>
    <n v="0"/>
    <n v="0"/>
    <n v="0"/>
    <n v="0"/>
    <n v="0"/>
    <n v="0"/>
    <n v="0"/>
    <n v="0"/>
    <n v="0"/>
    <e v="#REF!"/>
    <e v="#REF!"/>
    <e v="#REF!"/>
    <e v="#REF!"/>
    <e v="#REF!"/>
    <e v="#REF!"/>
    <e v="#REF!"/>
    <e v="#REF!"/>
    <e v="#REF!"/>
    <e v="#REF!"/>
  </r>
  <r>
    <n v="1067"/>
    <n v="6"/>
    <s v="8.6"/>
    <s v="8.6"/>
    <s v="Udział poszczególnych typów przeznaczenia terenu w studium"/>
    <x v="476"/>
    <s v=""/>
    <s v=""/>
    <s v=""/>
    <s v=""/>
    <s v=""/>
    <s v=""/>
    <s v=""/>
    <s v=""/>
    <s v=""/>
    <s v=""/>
    <s v=""/>
    <s v="15.4"/>
    <s v="planowanie przestrzenne"/>
    <n v="4"/>
    <n v="4"/>
    <n v="1"/>
    <n v="1"/>
    <n v="1"/>
    <n v="1"/>
    <x v="9"/>
    <x v="9"/>
    <x v="15"/>
    <s v="suikzp"/>
    <s v="powierzchnia poszczególnych typów przeznaczenia terenu w studium/powierzchnia miasta2x100"/>
    <s v="%"/>
    <s v="-"/>
    <s v="roczna"/>
    <s v="8.6A"/>
    <s v="powierzchnia poszczególnych typów przeznaczenia terenu w studium"/>
    <s v="8.1"/>
    <s v="powierzchnia miasta2"/>
    <s v="1) Wydział Urbanistyki i Architektury / MSIP"/>
    <s v="WUiA_002_x000a_SUiKZP_x000a_[suma powierzchni typów przeznaczeń SUiKZP]"/>
    <n v="0"/>
    <s v="1) Ewidencja Gruntów i Budynków"/>
    <s v="EGIB_002_x000a_Wykaz gruntów, budynków i lokali_x000a_[EGB_JednostkaEwidencyjna - powierzchnia]"/>
    <n v="0"/>
    <n v="0"/>
    <n v="0"/>
    <n v="0"/>
    <n v="0"/>
    <n v="0"/>
    <n v="0"/>
    <n v="0"/>
    <n v="0"/>
    <n v="0"/>
    <e v="#REF!"/>
    <e v="#REF!"/>
    <e v="#REF!"/>
    <e v="#REF!"/>
    <e v="#REF!"/>
    <e v="#REF!"/>
    <e v="#REF!"/>
    <e v="#REF!"/>
    <e v="#REF!"/>
    <e v="#REF!"/>
  </r>
  <r>
    <n v="1072"/>
    <n v="7"/>
    <s v="8.7"/>
    <s v="8.7"/>
    <s v="Liczba wydanych decyzji o warunkach zabudowy"/>
    <x v="477"/>
    <s v=""/>
    <s v=""/>
    <s v=""/>
    <s v=""/>
    <s v=""/>
    <s v=""/>
    <s v=""/>
    <s v=""/>
    <s v=""/>
    <s v=""/>
    <s v=""/>
    <s v="15.1"/>
    <s v="planowanie przestrzenne"/>
    <n v="5"/>
    <n v="4"/>
    <n v="5"/>
    <n v="1"/>
    <n v="4"/>
    <n v="4"/>
    <x v="61"/>
    <x v="9"/>
    <x v="15"/>
    <s v="decyzje o warunkach zabudowy"/>
    <s v="liczba wydanych decyzji o warunkach zabudowy w danym roku"/>
    <s v="szt."/>
    <s v="-"/>
    <s v="roczna"/>
    <s v="8.7"/>
    <s v="liczba wydanych decyzji o warunkach zabudowy w danym roku"/>
    <n v="0"/>
    <s v=""/>
    <s v="1) Wydział Urbanistyki i Architektury /SOWA"/>
    <s v="WUiA_003_x000a_Decyzje o warunkach zabudowy i zagospodarowania terenu_x000a_[liczba decyzji DWZ]"/>
    <n v="0"/>
    <n v="0"/>
    <n v="0"/>
    <n v="0"/>
    <s v="2) GUS BDL2"/>
    <s v="Kategoria K2 SAMORZĄD TERYTORIALNY _x000a_Grupa G421 PLANOWANIE PRZESTRZENNE _x000a_Podgrupa P2851 Decyzje o ustaleniu lokalizacji inwestycji celu publicznego i o warunkach zabudowy_x000a_[decyzje o warunkach zabudowy ogółem]"/>
    <s v="2 Dane nie pozwlają na obliczenie wskaźnika dla poziomu bardziej szczegółowego niż poziom miasta."/>
    <n v="0"/>
    <n v="0"/>
    <n v="0"/>
    <n v="0"/>
    <n v="0"/>
    <n v="0"/>
    <e v="#REF!"/>
    <e v="#REF!"/>
    <e v="#REF!"/>
    <e v="#REF!"/>
    <e v="#REF!"/>
    <e v="#REF!"/>
    <e v="#REF!"/>
    <e v="#REF!"/>
    <e v="#REF!"/>
    <e v="#REF!"/>
  </r>
  <r>
    <n v="1074"/>
    <n v="8"/>
    <s v="8.8"/>
    <s v="8.8"/>
    <s v="Liczba wydanych decyzji o lokalizacji inwestycji celu publicznego"/>
    <x v="478"/>
    <s v=""/>
    <s v=""/>
    <s v=""/>
    <s v=""/>
    <s v=""/>
    <s v=""/>
    <s v=""/>
    <s v=""/>
    <s v=""/>
    <s v=""/>
    <s v=""/>
    <s v="15.3"/>
    <s v="planowanie przestrzenne"/>
    <n v="5"/>
    <n v="4"/>
    <n v="4"/>
    <n v="1"/>
    <n v="4"/>
    <n v="4"/>
    <x v="62"/>
    <x v="9"/>
    <x v="15"/>
    <s v="decyzje o ustaleniu lokalizacji inwestycji celu publicznego"/>
    <s v="liczba wydanych decyzji o lokalizacji inwestycji celu publicznego w danym roku"/>
    <s v="szt."/>
    <s v="-"/>
    <s v="roczna"/>
    <s v="8.8"/>
    <s v="liczba wydanych decyzji o lokalizacji inwestycji celu publicznego w danym roku"/>
    <n v="0"/>
    <s v=""/>
    <s v="1) Wydział Urbanistyki i Architektury /SOWA"/>
    <s v="WUiA_003_x000a_Decyzje o warunkach zabudowy i zagospodarowania terenu_x000a_[liczba inwestycji celu publicznego]"/>
    <n v="0"/>
    <n v="0"/>
    <n v="0"/>
    <n v="0"/>
    <s v="2) GUS BDL2"/>
    <s v="Kategoria K2 SAMORZĄD TERYTORIALNY _x000a_Grupa G421 PLANOWANIE PRZESTRZENNE _x000a_Podgrupa P2851 Decyzje o ustaleniu lokalizacji inwestycji celu publicznego i o warunkach zabudowy_x000a_[decyzje o ustaleniu lokalizacji inwestycji celu publicznego]"/>
    <s v="2 Dane nie pozwlają na obliczenie wskaźnika dla poziomu bardziej szczegółowego niż poziom miasta."/>
    <n v="0"/>
    <n v="0"/>
    <n v="0"/>
    <n v="0"/>
    <n v="0"/>
    <n v="0"/>
    <e v="#REF!"/>
    <e v="#REF!"/>
    <e v="#REF!"/>
    <e v="#REF!"/>
    <e v="#REF!"/>
    <e v="#REF!"/>
    <e v="#REF!"/>
    <e v="#REF!"/>
    <e v="#REF!"/>
    <e v="#REF!"/>
  </r>
  <r>
    <n v="1073"/>
    <n v="9"/>
    <s v="8.9"/>
    <s v="8.9"/>
    <s v="Liczba wydanych pozwoleń na budowę oraz zgłoszeń z projektem"/>
    <x v="479"/>
    <s v=""/>
    <s v=""/>
    <s v=""/>
    <s v=""/>
    <s v=""/>
    <s v=""/>
    <s v=""/>
    <s v=""/>
    <s v=""/>
    <s v=""/>
    <s v=""/>
    <s v="15.2"/>
    <s v="planowanie przestrzenne"/>
    <n v="5"/>
    <n v="4"/>
    <n v="5"/>
    <n v="1"/>
    <n v="4"/>
    <n v="4"/>
    <x v="63"/>
    <x v="9"/>
    <x v="15"/>
    <s v="pozwolenia na budowę"/>
    <s v="liczba wydanych pozwoleń na budowę w danym roku"/>
    <s v="szt."/>
    <s v="Wskaźnik dotyczy wydanych w danym roku pozytywnych decyzji o pozwoleniu na budowę nowych budynków oraz zakończonych milczącą zgodą zgłoszeń budowy z projektem bodowlanych dla nowych budynków."/>
    <s v="roczna"/>
    <s v="8.9"/>
    <s v="liczba wydanych pozwoleń na budowę oraz zgłoszeń z projektem w danym roku_x000a_"/>
    <n v="0"/>
    <s v=""/>
    <s v="1) Wydział Urbanistyki i Architektury /SOWA"/>
    <s v="WUiA_004_x000a_Rejestr PnB_x000a_[liczba decyzji]"/>
    <n v="0"/>
    <n v="0"/>
    <n v="0"/>
    <n v="0"/>
    <s v="2) GUS BDL2"/>
    <s v="Kategoria: PRZEMYSŁ I BUDOWNICTWO (K12)_x000a_Grupa: POZWOLENIA WYDANE NA BUDOWĘ I ZGŁOSZENIA BUDOWY Z PROJEKTEM BUDOWLANYM (G604)_x000a_Podgrupa: Nowe budynki mieszkalne (dane kwartalne) (P3818)_x000a_[ogółem]_x000a__x000a_Kategoria: PRZEMYSŁ I BUDOWNICTWO (K12)_x000a_Grupa: POZWOLENIA WYDANE NA BUDOWĘ I ZGŁOSZENIA BUDOWY Z PROJEKTEM BUDOWLANYM (G604)_x000a_Podgrupa: Nowe budynki zbiorowego zamieszkania oraz niemieszkalne i obiekty inżynierii lądowej i wodnej (dane kwartalne) (P3819)_x000a_[budynki zbiorowego zamieszkania (PKOB 113, budynki niemieszkalne (PKOB 121 do 127)]"/>
    <s v="2 Dane nie pozwlają na obliczenie wskaźnika dla poziomu bardziej szczegółowego niż poziom miasta."/>
    <n v="0"/>
    <n v="0"/>
    <n v="0"/>
    <s v="3) Główny Urząd Nadzoru Budowlanego"/>
    <s v="wyszukiwarka RWDZ "/>
    <n v="0"/>
    <e v="#REF!"/>
    <e v="#REF!"/>
    <e v="#REF!"/>
    <e v="#REF!"/>
    <e v="#REF!"/>
    <e v="#REF!"/>
    <e v="#REF!"/>
    <e v="#REF!"/>
    <e v="#REF!"/>
    <e v="#REF!"/>
  </r>
  <r>
    <n v="1539"/>
    <n v="10"/>
    <s v="8.10"/>
    <s v="8.10"/>
    <s v="Odsetek wydanych w danym roku pozwoleń na budowę oraz zgłoszeń z projektem w oparciu o miejscowy plan zagospodarowania przestrzennego"/>
    <x v="480"/>
    <n v="0"/>
    <n v="0"/>
    <n v="0"/>
    <n v="0"/>
    <n v="0"/>
    <n v="0"/>
    <n v="0"/>
    <n v="0"/>
    <n v="0"/>
    <n v="0"/>
    <n v="0"/>
    <n v="0"/>
    <n v="0"/>
    <n v="5"/>
    <n v="4"/>
    <n v="1"/>
    <n v="1"/>
    <n v="1"/>
    <n v="1"/>
    <x v="0"/>
    <x v="9"/>
    <x v="15"/>
    <s v="pozwolenia na budowę"/>
    <s v="liczba wydanych pozwoleń na budowę i zgłoszeń z projektem w oparciu o miejscowy plan zagospodarowania przestrzennego/liczba wydanych w danym roku pozwoleń na budowęx100"/>
    <s v="szt."/>
    <s v="Wskaźnik dotyczy wydanych w danym roku pozytywnych decyzji o pozwoleniu na budowę nowych budynków oraz zakończonych milczącą zgodą zgłoszeń budowy z projektem bodowlanych dla nowych budynków. Pozwolenia wydane w oparciu o mpzp to takie, na terenie których obowiązywał mpzp w dniu złożenia zgłoszenia z projektem lub wniosku o pozwolenie na budowę."/>
    <s v="roczna"/>
    <s v="8.10A"/>
    <s v="liczba wydanych w danym roku pozwoleń na budowę i zgłoszeń z projektem w oparciu o miejscowy plan zagospodarowania przestrzennego"/>
    <s v="8.9"/>
    <s v="liczba wydanych pozwoleń na budowę oraz zgłoszeń z projektem w danym roku"/>
    <s v="1) Wydział Urbanistyki i Architektury /SOWA"/>
    <s v="WUiA_004_x000a_Rejestr PnB_x000a_[liczba decyzji, data wydania decyzji]_x000a__x000a_WUiA_001_x000a_[MPZP]"/>
    <n v="0"/>
    <n v="0"/>
    <n v="0"/>
    <n v="0"/>
    <n v="0"/>
    <n v="0"/>
    <n v="0"/>
    <n v="0"/>
    <n v="0"/>
    <n v="0"/>
    <n v="0"/>
    <n v="0"/>
    <n v="0"/>
    <e v="#REF!"/>
    <e v="#REF!"/>
    <e v="#REF!"/>
    <e v="#REF!"/>
    <e v="#REF!"/>
    <e v="#REF!"/>
    <e v="#REF!"/>
    <e v="#REF!"/>
    <e v="#REF!"/>
    <e v="#REF!"/>
  </r>
  <r>
    <n v="1538"/>
    <n v="11"/>
    <s v="8.11"/>
    <s v="8.11"/>
    <s v="Liczba lokali mieszkalnych przewidzianych do budowy w ramach wydanych w danym roku pozwoleń na budowę"/>
    <x v="481"/>
    <n v="0"/>
    <n v="0"/>
    <n v="0"/>
    <n v="0"/>
    <n v="0"/>
    <n v="0"/>
    <n v="0"/>
    <n v="0"/>
    <n v="0"/>
    <n v="0"/>
    <n v="0"/>
    <n v="0"/>
    <n v="0"/>
    <n v="5"/>
    <n v="4"/>
    <n v="5"/>
    <n v="1"/>
    <n v="5"/>
    <n v="5"/>
    <x v="64"/>
    <x v="9"/>
    <x v="15"/>
    <s v="pozwolenia na budowę"/>
    <s v="liczba lokali mieszkalnych przewidzianych do budowy w ramach wydanych w danym roku pozwoleń na budowę"/>
    <s v="szt."/>
    <s v="Wskaźnik dotyczy wydanych w danym roku pozytywnych decyzji o pozwoleniu na budowę nowych budynków oraz zakończonych milczącą zgodą zgłoszeń budowy z projektem bodowlanych dla nowych budynków."/>
    <s v="roczna"/>
    <s v="8.11"/>
    <s v="liczba lokali mieszkalnych przewidzianych do budowy w ramach wydanych w danym roku pozwoleń na budowę"/>
    <n v="0"/>
    <n v="0"/>
    <s v="1) Wydział Urbanistyki i Architektury /SOWA"/>
    <s v="WUiA_004_x000a_Rejestr PnB_x000a_[liczba decyzji, data wpłynięcia wniosku]"/>
    <n v="0"/>
    <s v="1) Wydział Urbanistyki i Architektury /SOWA"/>
    <s v="WUiA_004_x000a_Rejestr PnB_x000a_[liczba decyzji]"/>
    <n v="0"/>
    <s v="2) GUS BDL2"/>
    <s v="Kategoria: PRZEMYSŁ I BUDOWNICTWO (K12)_x000a_Grupa: POZWOLENIA WYDANE NA BUDOWĘ I ZGŁOSZENIA BUDOWY Z PROJEKTEM BUDOWLANYM (G604)_x000a_Podgrupa: Mieszkania (dane kwartalne) (P3817)_x000a_[nowe budynki mieszkalne, mieszkania]"/>
    <s v="2 Dane nie pozwlają na obliczenie wskaźnika dla poziomu bardziej szczegółowego niż poziom miasta."/>
    <n v="0"/>
    <n v="0"/>
    <n v="0"/>
    <n v="0"/>
    <n v="0"/>
    <n v="0"/>
    <e v="#REF!"/>
    <e v="#REF!"/>
    <e v="#REF!"/>
    <e v="#REF!"/>
    <e v="#REF!"/>
    <e v="#REF!"/>
    <e v="#REF!"/>
    <e v="#REF!"/>
    <e v="#REF!"/>
    <e v="#REF!"/>
  </r>
  <r>
    <n v="1077"/>
    <n v="12"/>
    <s v="8.12"/>
    <s v="8.12"/>
    <s v="Średni czas na wydanie pozwolenia na budowę"/>
    <x v="482"/>
    <s v=""/>
    <s v=""/>
    <s v=""/>
    <s v="21.3"/>
    <s v="planowanie przestrzenne"/>
    <s v=""/>
    <s v=""/>
    <s v=""/>
    <s v=""/>
    <s v=""/>
    <s v=""/>
    <s v=""/>
    <s v=""/>
    <n v="5"/>
    <n v="1"/>
    <n v="1"/>
    <n v="1"/>
    <n v="1"/>
    <n v="1"/>
    <x v="0"/>
    <x v="9"/>
    <x v="15"/>
    <s v="pozwolenia na budowę"/>
    <s v="liczba dni na wydanie pozwoleń na budowę od momentu złożenia wniosku do momentu zakończenia sprawy/liczba wydanych pozwoleń na budowę"/>
    <s v="dni"/>
    <s v="Wskaźnik należy obliczyć dla decyzji, które zostały wydane w danym roku."/>
    <s v="roczna"/>
    <s v="8.12A"/>
    <s v="łączna liczba dni przeznaczonych na wydanie pozwoleń na budowę od momentu złożenia wniosku do momentu zakończenia sprawy"/>
    <s v="8.12B"/>
    <s v="liczba wydanych pozwoleń na budowę w danym roku"/>
    <s v="1) Wydział Urbanistyki i Architektury /SOWA"/>
    <s v="WUiA_004_x000a_Rejestr PnB_x000a_[data złożenia wniosku o wydanie decyzji,data wydania decyzji]"/>
    <n v="0"/>
    <s v="1) Wydział Urbanistyki i Architektury /SOWA"/>
    <s v="WUiA_004_x000a_Rejestr PnB_x000a_[liczba decyzji]"/>
    <n v="0"/>
    <s v="2) Główny Urząd Nadzoru Budowlanego"/>
    <s v="wyszukiwarka RWDZ "/>
    <n v="0"/>
    <s v="2) Główny Urząd Nadzoru Budowlanego"/>
    <s v="wyszukiwarka RWDZ "/>
    <n v="0"/>
    <n v="0"/>
    <n v="0"/>
    <n v="0"/>
    <e v="#REF!"/>
    <e v="#REF!"/>
    <e v="#REF!"/>
    <e v="#REF!"/>
    <e v="#REF!"/>
    <e v="#REF!"/>
    <e v="#REF!"/>
    <e v="#REF!"/>
    <e v="#REF!"/>
    <e v="#REF!"/>
  </r>
  <r>
    <n v="1113"/>
    <n v="13"/>
    <s v="8.13"/>
    <s v="8.13"/>
    <s v="Liczba decyzji ZRID"/>
    <x v="483"/>
    <s v=""/>
    <s v=""/>
    <s v=""/>
    <s v=""/>
    <s v=""/>
    <s v=""/>
    <s v=""/>
    <s v=""/>
    <s v=""/>
    <s v=""/>
    <s v=""/>
    <s v=""/>
    <s v=""/>
    <n v="4"/>
    <n v="1"/>
    <n v="1"/>
    <n v="1"/>
    <n v="1"/>
    <n v="1"/>
    <x v="9"/>
    <x v="9"/>
    <x v="15"/>
    <s v="decyzje ZRID"/>
    <s v="Liczba decyzji ZRID"/>
    <s v="szt."/>
    <s v="-"/>
    <s v="roczna"/>
    <s v="8.13"/>
    <s v="liczba decyzji ZRID wydanych w ciągu roku"/>
    <n v="0"/>
    <s v=""/>
    <s v="1) Wydział Urbanistyki i Architektury"/>
    <s v="Zestawienie decyzji ZIRD"/>
    <n v="0"/>
    <n v="0"/>
    <n v="0"/>
    <n v="0"/>
    <n v="0"/>
    <n v="0"/>
    <n v="0"/>
    <n v="0"/>
    <n v="0"/>
    <n v="0"/>
    <n v="0"/>
    <n v="0"/>
    <n v="0"/>
    <e v="#REF!"/>
    <e v="#REF!"/>
    <e v="#REF!"/>
    <e v="#REF!"/>
    <e v="#REF!"/>
    <e v="#REF!"/>
    <e v="#REF!"/>
    <e v="#REF!"/>
    <e v="#REF!"/>
    <e v="#REF!"/>
  </r>
  <r>
    <n v="1114"/>
    <n v="14"/>
    <s v="8.14"/>
    <s v="8.14"/>
    <s v="Liczba inwestycji mieszkaniowych realizowanych w ramach specustawy mieszkaniowej"/>
    <x v="484"/>
    <s v=""/>
    <s v=""/>
    <s v=""/>
    <s v=""/>
    <s v=""/>
    <s v=""/>
    <s v=""/>
    <s v=""/>
    <s v=""/>
    <s v=""/>
    <s v=""/>
    <s v=""/>
    <s v=""/>
    <n v="4"/>
    <n v="1"/>
    <n v="1"/>
    <n v="1"/>
    <n v="1"/>
    <n v="1"/>
    <x v="9"/>
    <x v="9"/>
    <x v="15"/>
    <s v="specustawa"/>
    <s v="Liczba inwestycji mieszkaniowych realizowanych w ramach specustawy mieszkaniowej"/>
    <s v="szt."/>
    <s v="-"/>
    <s v="roczna"/>
    <s v="8.14"/>
    <s v="liczba inwestycji mieszkaniowych realizowanych w ramach specustawy mieszkaniowej rozpoczętych w ciągu roku"/>
    <n v="0"/>
    <s v=""/>
    <s v="1) Wydział Urbanistyki i Architektury"/>
    <s v="Zestawienie inwestycji mieszkaniowych realizowanych w ramach specustawy"/>
    <n v="0"/>
    <n v="0"/>
    <n v="0"/>
    <n v="0"/>
    <n v="0"/>
    <n v="0"/>
    <n v="0"/>
    <n v="0"/>
    <n v="0"/>
    <n v="0"/>
    <n v="0"/>
    <n v="0"/>
    <n v="0"/>
    <e v="#REF!"/>
    <e v="#REF!"/>
    <e v="#REF!"/>
    <e v="#REF!"/>
    <e v="#REF!"/>
    <e v="#REF!"/>
    <e v="#REF!"/>
    <e v="#REF!"/>
    <e v="#REF!"/>
    <e v="#REF!"/>
  </r>
  <r>
    <n v="1115"/>
    <n v="15"/>
    <s v="8.15"/>
    <s v="8.15"/>
    <s v="Powierzchnia terenów przeznaczonych na inwestycje mieszkaniowe realizowane w ramach specustawy mieszkaniowej"/>
    <x v="485"/>
    <s v=""/>
    <s v=""/>
    <s v=""/>
    <s v=""/>
    <s v=""/>
    <s v=""/>
    <s v=""/>
    <s v=""/>
    <s v=""/>
    <s v=""/>
    <s v=""/>
    <s v=""/>
    <s v=""/>
    <n v="4"/>
    <n v="1"/>
    <n v="1"/>
    <n v="1"/>
    <n v="1"/>
    <n v="1"/>
    <x v="9"/>
    <x v="9"/>
    <x v="15"/>
    <s v="specustawa"/>
    <s v="Powierzchnia terenu przeznaczonego na inwestycje mieszkaniowe realizowane w ramach specustawy mieszkaniowej"/>
    <s v="m2"/>
    <s v="-"/>
    <s v="roczna"/>
    <s v="8.15"/>
    <s v="powierzchnia terenów przeznaczonych na inwestycje mieszkaniowe realizowane w ramach specustawy mieszkaniowej rozpoczętych w ciągu roku"/>
    <n v="0"/>
    <s v=""/>
    <s v="1) Wydział Urbanistyki i Architektury"/>
    <s v="Zestawienie decyzji ZIRD"/>
    <n v="0"/>
    <n v="0"/>
    <n v="0"/>
    <n v="0"/>
    <n v="0"/>
    <n v="0"/>
    <n v="0"/>
    <n v="0"/>
    <n v="0"/>
    <n v="0"/>
    <n v="0"/>
    <n v="0"/>
    <n v="0"/>
    <e v="#REF!"/>
    <e v="#REF!"/>
    <e v="#REF!"/>
    <e v="#REF!"/>
    <e v="#REF!"/>
    <e v="#REF!"/>
    <e v="#REF!"/>
    <e v="#REF!"/>
    <e v="#REF!"/>
    <e v="#REF!"/>
  </r>
  <r>
    <n v="1523"/>
    <n v="16"/>
    <s v="8.16/12.16"/>
    <s v="8.16_12.16"/>
    <s v="Liczba nowych lokali mieszkalnych oddanych do użytkowania"/>
    <x v="486"/>
    <n v="0"/>
    <n v="0"/>
    <n v="0"/>
    <n v="0"/>
    <n v="0"/>
    <n v="0"/>
    <n v="0"/>
    <n v="0"/>
    <n v="0"/>
    <n v="0"/>
    <n v="0"/>
    <n v="0"/>
    <n v="0"/>
    <n v="4"/>
    <n v="4"/>
    <n v="4"/>
    <n v="1"/>
    <n v="4"/>
    <n v="4"/>
    <x v="9"/>
    <x v="9"/>
    <x v="16"/>
    <s v="nieruchomości"/>
    <s v="liczba nowych lokali mieszkalnych oddanych do użytkowania w danym roku/lizba lokali mieszkalnychx100"/>
    <s v="szt."/>
    <s v="-"/>
    <s v="roczna"/>
    <s v="8.16/12.16"/>
    <s v="liczba nowych lokali mieszkalnych oddanych do użytkowania w danym roku"/>
    <n v="0"/>
    <n v="0"/>
    <s v="1) Ewidencja Gruntów i Budynków"/>
    <s v="EGIB_002_x000a_Wykaz gruntów budynków i lokali_x000a_[EGB_Budynek - adres,dataOddaniaDoUzytkowaniaBudynku, EGB_LokalSamodzielny - powUzytkowaLokalu ,rodzajLokalu2"/>
    <n v="0"/>
    <n v="0"/>
    <n v="0"/>
    <n v="0"/>
    <s v="2) GUS BDL3"/>
    <s v="Kategoria PRZEMYSŁ I BUDOWNICTWO (K12)_x000a_Grupa BUDOWNICTWO MIESZKANIOWE (G603)_x000a_Podgrupa Mieszkania oddane do użytkowania (P3824)_x000a_[ogółem, mieszkania]"/>
    <s v="2 Dane nie pozwlają na obliczenie wskaźnika dla poziomu bardziej szczegółowego niż poziom miasta."/>
    <n v="0"/>
    <n v="0"/>
    <n v="0"/>
    <n v="0"/>
    <n v="0"/>
    <n v="0"/>
    <e v="#REF!"/>
    <e v="#REF!"/>
    <e v="#REF!"/>
    <e v="#REF!"/>
    <e v="#REF!"/>
    <e v="#REF!"/>
    <e v="#REF!"/>
    <e v="#REF!"/>
    <e v="#REF!"/>
    <e v="#REF!"/>
  </r>
  <r>
    <n v="1540"/>
    <n v="17"/>
    <s v="8.17/12.17"/>
    <s v="8.17_12.17"/>
    <s v="Odsetek nowych lokali mieszkalnych"/>
    <x v="487"/>
    <n v="0"/>
    <n v="0"/>
    <n v="0"/>
    <n v="0"/>
    <n v="0"/>
    <n v="0"/>
    <n v="0"/>
    <n v="0"/>
    <n v="0"/>
    <n v="0"/>
    <n v="0"/>
    <n v="0"/>
    <n v="0"/>
    <n v="5"/>
    <n v="4"/>
    <n v="1"/>
    <n v="1"/>
    <n v="5"/>
    <n v="5"/>
    <x v="27"/>
    <x v="9"/>
    <x v="16"/>
    <s v="nieruchomości"/>
    <s v="liczba nowych lokali mieszkalnych oddanych do użytkowania w danym roku/liczba lokali mieszkalnychx100"/>
    <s v="%"/>
    <s v="-"/>
    <s v="roczna"/>
    <s v="8.16/12.16"/>
    <s v="liczba nowych lokali mieszkalnych oddanych do użytkowania w danym roku"/>
    <s v="12.3A"/>
    <s v="liczba lokali mieszkalnych"/>
    <s v="1) Ewidencja Gruntów i Budynków"/>
    <s v="EGIB_002_x000a_Wykaz gruntów budynków i lokali_x000a_[EGB_Budynek - adres,dataOddaniaDoUzytkowaniaBudynku, EGB_LokalSamodzielny - powUzytkowaLokalu ,rodzajLokalu2"/>
    <s v="EGB_RodzajLokalu - 1 (mieszkalny)_x000a_EGB_dataOddaniaDoUzytkowaniaBudynku - rok bieżący"/>
    <s v="1) Ewidencja Gruntów i Budynków"/>
    <s v="EGIB_002_x000a_Wykaz gruntów budynków i lokali_x000a_[EGB_Budynek - geometria,glownaFunkcjaBudynku,innaFunkcjaBudynku , EGB_LokalSamodzielny - rodzajLokalu3"/>
    <n v="0"/>
    <s v="2) GUS BDL4"/>
    <s v="Kategoria PRZEMYSŁ I BUDOWNICTWO (K12)_x000a_Grupa BUDOWNICTWO MIESZKANIOWE (G603)_x000a_Podgrupa Mieszkania oddane do użytkowania (P3824)_x000a_[ogółem, mieszkania]"/>
    <n v="0"/>
    <s v="2) GUS BDL4"/>
    <s v="Kategoria GOSPODARKA MIESZKANIOWA I KOMUNALNA (K11)_x000a_Grupa ZASOBY MIESZKANIOWE (G231)_x000a_Podgrupa Zasoby mieszkaniowe (P2166)_x000a_[ogółem, mieszkania]"/>
    <n v="0"/>
    <n v="0"/>
    <n v="0"/>
    <n v="0"/>
    <e v="#REF!"/>
    <e v="#REF!"/>
    <e v="#REF!"/>
    <e v="#REF!"/>
    <e v="#REF!"/>
    <e v="#REF!"/>
    <e v="#REF!"/>
    <e v="#REF!"/>
    <e v="#REF!"/>
    <e v="#REF!"/>
  </r>
  <r>
    <n v="1108"/>
    <n v="18"/>
    <s v="8.18"/>
    <s v="8.18"/>
    <s v="Wskaźnik intensywności zabudowy (ISO37120)"/>
    <x v="488"/>
    <s v="21.5.3"/>
    <s v="planowanie przestrzenne"/>
    <s v="wskaźnik profilowy"/>
    <n v="0"/>
    <s v=""/>
    <n v="0"/>
    <s v=""/>
    <n v="0"/>
    <n v="0"/>
    <n v="0"/>
    <n v="0"/>
    <n v="0"/>
    <n v="0"/>
    <n v="5"/>
    <n v="1"/>
    <n v="1"/>
    <n v="1"/>
    <n v="1"/>
    <n v="1"/>
    <x v="9"/>
    <x v="10"/>
    <x v="15"/>
    <s v="zabudowa"/>
    <s v="powierzchnia całkowita budynków w mieście/(powierzchnia miasta - powierzchnia terenów zieleni)"/>
    <s v="-"/>
    <s v="Według normy ISO 37120 powierzczhnia całkowita budynku może być liczona jako iloczyn powierzchni rzutu poziomego budynku i liczby wszystkich kondygnacji budynku._x000a_Definicja terenów zielonych wg normy ISO 37120 zawarta jest we wskaźniku 21.1 niniejszej normy i obejmuje tereny pokryte roślinnością oraz naturalne nawierzchnie w tym również m.in. zielone dachy budynków w i obejmują zarówno przestrzenie publiczne jak i prywatne. Norma precyzuje, że tereny zielelni to wszystkie tereny, których nie można zakwalifikować do powierzchni uszczelnionych._x000a_Zgoodnie z taką definicją można przyjąć, że tereny zielone odpowiadają powierzchni bilogicznie czynnej."/>
    <s v="dwuletnia  (dostosowana do terminu certyfikacji ISO 37120)"/>
    <s v="8.18A"/>
    <s v="powierzchnia całkowita budynków"/>
    <s v="8.1_x000a_7.42/8.23A"/>
    <s v="powierzchnia miasta_x000a_powierzchnia biologicznie czynna"/>
    <s v="1) Ewidencja Gruntów i Budynków"/>
    <s v="EGIB_002_x000a_Wykaz gruntów, budynków i lokali_x000a_[EGB_Budynek -geometria,liczbaKondygnacjiNaziemnych,liczbaKondygnacjiPodziemnych]"/>
    <n v="0"/>
    <s v="1) Ewidencja Gruntów i Budynków_x000a_1) opracowanie zewnętrzne"/>
    <s v="EGIB_002_x000a_Wykaz gruntów, budynków i lokali_x000a_[EGB_JednostkaEwidencyjna - powierzchnia]_x000a_/_x000a_Powierzchnie biologicznie czynne możliwe do uzyskania w wyniku przetworzenia ortofotomapy."/>
    <n v="0"/>
    <n v="0"/>
    <n v="0"/>
    <n v="0"/>
    <n v="0"/>
    <n v="0"/>
    <n v="0"/>
    <n v="0"/>
    <n v="0"/>
    <n v="0"/>
    <e v="#REF!"/>
    <e v="#REF!"/>
    <e v="#REF!"/>
    <e v="#REF!"/>
    <e v="#REF!"/>
    <e v="#REF!"/>
    <e v="#REF!"/>
    <e v="#REF!"/>
    <e v="#REF!"/>
    <e v="#REF!"/>
  </r>
  <r>
    <n v="1525"/>
    <n v="19"/>
    <s v="8.19"/>
    <s v="8.19"/>
    <s v="Wskaźnik intensywności zabudowy"/>
    <x v="489"/>
    <n v="0"/>
    <n v="0"/>
    <n v="0"/>
    <n v="0"/>
    <n v="0"/>
    <n v="0"/>
    <n v="0"/>
    <n v="0"/>
    <n v="0"/>
    <n v="0"/>
    <n v="0"/>
    <n v="0"/>
    <n v="0"/>
    <n v="5"/>
    <n v="5"/>
    <n v="1"/>
    <n v="1"/>
    <n v="1"/>
    <n v="1"/>
    <x v="4"/>
    <x v="10"/>
    <x v="15"/>
    <s v="zabudowa"/>
    <s v="powierzchnia całkowita budynków w mieście/powierzchnia zabudowanych działek ewidencyjnych"/>
    <s v="-"/>
    <s v="Na potrzeby wskaźnika przyjęto intensywność zabudowy dla kondygnacji naziemnych oraz powierzchnię całkowitą liczoną jako iloczyn powierzchni budynku po obrysie zewnętrznym i liczby kondygnacji naziemnych"/>
    <s v="roczna"/>
    <s v="8.19A"/>
    <s v="powierzchnia całkowita budynków"/>
    <s v="8.19B"/>
    <s v="powierzchnia zabudowanych działek ewidencyjnych"/>
    <s v="1) Ewidencja Gruntów i Budynków"/>
    <s v="EGIB_002_x000a_Wykaz gruntów, budynków i lokali_x000a_[EGB_Budynek -geometria,liczbaKondygnacjiNaziemnych]"/>
    <n v="0"/>
    <n v="0"/>
    <n v="0"/>
    <n v="0"/>
    <n v="0"/>
    <n v="0"/>
    <n v="0"/>
    <n v="0"/>
    <n v="0"/>
    <n v="0"/>
    <n v="0"/>
    <n v="0"/>
    <n v="0"/>
    <e v="#REF!"/>
    <e v="#REF!"/>
    <e v="#REF!"/>
    <e v="#REF!"/>
    <e v="#REF!"/>
    <e v="#REF!"/>
    <e v="#REF!"/>
    <e v="#REF!"/>
    <e v="#REF!"/>
    <e v="#REF!"/>
  </r>
  <r>
    <n v="1069"/>
    <n v="20"/>
    <s v="8.20"/>
    <s v="8.20"/>
    <s v="Wskaźnik intensywności zabudowy w odniesieniu do rodzaju zabudowy"/>
    <x v="490"/>
    <s v=""/>
    <s v=""/>
    <s v=""/>
    <s v=""/>
    <s v=""/>
    <s v=""/>
    <s v=""/>
    <s v=""/>
    <s v=""/>
    <s v=""/>
    <s v=""/>
    <s v="15.5"/>
    <s v="planowanie przestrzenne"/>
    <n v="4"/>
    <n v="4"/>
    <n v="1"/>
    <n v="1"/>
    <n v="1"/>
    <n v="1"/>
    <x v="9"/>
    <x v="9"/>
    <x v="15"/>
    <s v="suikzp"/>
    <s v="powierzchnia całkowita danego rodzaju zabudowy /powierzchnia działek z danym rodzajem zabudowy"/>
    <s v="-"/>
    <s v="Na potrzeby wskaźnika przyjęto intensywność zabudowy dla kondygnacji naziemnych oraz powierzchnię całkowitą liczoną jako iloczyn powierzchni budynku po obrysie zewnętrznym i liczby kondygnacji naziemnych"/>
    <s v="roczna"/>
    <s v="8.20A"/>
    <s v="powierzchnia całkowita danego rodzaju zabudowy "/>
    <s v="8.20B"/>
    <s v="powierzchnia działek z danym rodzajem zabudowy"/>
    <s v="1) Ewidencja Gruntów i Budynków"/>
    <s v="EGIB_002_x000a_Wykaz gruntów, budynków i lokali_x000a_[EGB_Budynek -geometria,liczbaKondygnacjiNaziemnych]"/>
    <n v="0"/>
    <s v="1) Ewidencja Gruntów i Budynków"/>
    <s v="EGIB_002_x000a_Wykaz gruntów, budynków i lokali_x000a_[EGB_DzialkaEwidencyjna - powierzchniaEwidencyjna]1"/>
    <n v="0"/>
    <n v="0"/>
    <n v="0"/>
    <n v="0"/>
    <n v="0"/>
    <n v="0"/>
    <n v="0"/>
    <n v="0"/>
    <n v="0"/>
    <n v="0"/>
    <e v="#REF!"/>
    <e v="#REF!"/>
    <e v="#REF!"/>
    <e v="#REF!"/>
    <e v="#REF!"/>
    <e v="#REF!"/>
    <e v="#REF!"/>
    <e v="#REF!"/>
    <e v="#REF!"/>
    <e v="#REF!"/>
  </r>
  <r>
    <n v="1116"/>
    <n v="21"/>
    <s v="8.21"/>
    <s v="8.21"/>
    <s v="Udział terenów zabudowanych (wskaźnik powierzchni zabudowy)"/>
    <x v="491"/>
    <s v=""/>
    <s v=""/>
    <s v=""/>
    <s v=""/>
    <s v=""/>
    <s v=""/>
    <s v=""/>
    <s v=""/>
    <s v=""/>
    <s v=""/>
    <s v=""/>
    <s v=""/>
    <s v=""/>
    <n v="5"/>
    <n v="5"/>
    <n v="1"/>
    <n v="1"/>
    <n v="1"/>
    <n v="1"/>
    <x v="65"/>
    <x v="9"/>
    <x v="15"/>
    <s v="zabudowa"/>
    <s v="powierzchnia miasta3 zajęta pod budynki/powierzchnia miasta3x100"/>
    <s v="-"/>
    <s v="-"/>
    <s v="roczna"/>
    <s v="8.21A"/>
    <s v="powierzchnia miasta zajęta pod budynki"/>
    <s v="8.1"/>
    <s v="powierzchnia miasta3"/>
    <s v="1) Ewidencja Gruntów i Budynków"/>
    <s v="EGIB_002_x000a_Wykaz gruntów budynków i lokali_x000a_[EGB_Budynek - geometria]"/>
    <n v="0"/>
    <s v="1) Ewidencja Gruntów i Budynków"/>
    <s v="EGIB_002_x000a_Wykaz gruntów, budynków i lokali_x000a_[EGB_JednostkaEwidencyjna - powierzchnia]"/>
    <n v="0"/>
    <n v="0"/>
    <n v="0"/>
    <n v="0"/>
    <s v="2) GUS BDL2"/>
    <s v="Kategoria: PODZIAŁ TERYTORIALNY (K1)_x000a_Grupa: POWIERZCHNIA GEODEZYJNA KRAJU (DANE GUGIK) (G441)_x000a_Podgrupa: Powierzchnia (P1410)_x000a_"/>
    <n v="0"/>
    <n v="0"/>
    <n v="0"/>
    <n v="0"/>
    <e v="#REF!"/>
    <e v="#REF!"/>
    <e v="#REF!"/>
    <e v="#REF!"/>
    <e v="#REF!"/>
    <e v="#REF!"/>
    <e v="#REF!"/>
    <e v="#REF!"/>
    <e v="#REF!"/>
    <e v="#REF!"/>
  </r>
  <r>
    <n v="1117"/>
    <n v="22"/>
    <s v="8.22"/>
    <s v="8.22"/>
    <s v="Udział powierzchni utwardzonych"/>
    <x v="492"/>
    <s v=""/>
    <s v=""/>
    <s v=""/>
    <s v=""/>
    <s v=""/>
    <s v=""/>
    <s v=""/>
    <s v=""/>
    <s v=""/>
    <s v=""/>
    <s v=""/>
    <s v=""/>
    <s v=""/>
    <s v="5(-)"/>
    <s v="5(-)"/>
    <n v="1"/>
    <n v="1"/>
    <n v="1"/>
    <n v="1"/>
    <x v="65"/>
    <x v="9"/>
    <x v="15"/>
    <s v="zabudowa"/>
    <s v="powierzchnia terenow utwardzonych/powierzchnia miasta3x100"/>
    <s v="%"/>
    <s v="Przez powierzchnie utwardzoną należy rozumieć obszar nie zajęty pod budynki i nie stanowiący powierzchni biologicznie czynnej np. chodniki, miejsca postojowe._x000a_"/>
    <s v="dwuletnia"/>
    <s v="8.22A"/>
    <s v="powierzchnia terenow utwardzonych"/>
    <s v="8.1"/>
    <s v="powierzchnia miasta3"/>
    <s v="1) opracowanie zewnętrzne"/>
    <s v="Powierzchnie utwardzone możliwe do uzyskania w wyniku przetworzenia ortofotomapy."/>
    <n v="0"/>
    <s v="1) Ewidencja Gruntów i Budynków"/>
    <s v="EGIB_002_x000a_Wykaz gruntów, budynków i lokali_x000a_[EGB_JednostkaEwidencyjna - powierzchnia]"/>
    <n v="0"/>
    <n v="0"/>
    <n v="0"/>
    <n v="0"/>
    <s v="2) GUS BDL2"/>
    <s v="Kategoria: PODZIAŁ TERYTORIALNY (K1)_x000a_Grupa: POWIERZCHNIA GEODEZYJNA KRAJU (DANE GUGIK) (G441)_x000a_Podgrupa: Powierzchnia (P1410)_x000a_"/>
    <n v="0"/>
    <n v="0"/>
    <n v="0"/>
    <n v="0"/>
    <e v="#REF!"/>
    <e v="#REF!"/>
    <e v="#REF!"/>
    <e v="#REF!"/>
    <e v="#REF!"/>
    <e v="#REF!"/>
    <e v="#REF!"/>
    <e v="#REF!"/>
    <e v="#REF!"/>
    <e v="#REF!"/>
  </r>
  <r>
    <n v="1080"/>
    <n v="23"/>
    <s v="7.42/8.23"/>
    <s v="7.42_8.23"/>
    <s v="Udział powierzchni biologicznie czynnej"/>
    <x v="41"/>
    <s v=""/>
    <s v=""/>
    <s v=""/>
    <s v=""/>
    <s v=""/>
    <s v=""/>
    <s v=""/>
    <s v="VI.11"/>
    <s v="środowisko i zagospodarowanie przestrzenne"/>
    <s v="II* V*"/>
    <s v="woda-stan, ochrona przyrody i krajobrazu-stan"/>
    <s v=""/>
    <s v=""/>
    <s v="5(-)"/>
    <s v="5(-)"/>
    <n v="1"/>
    <n v="1"/>
    <n v="1"/>
    <n v="1"/>
    <x v="65"/>
    <x v="9"/>
    <x v="1"/>
    <s v="szata roślinna"/>
    <s v="powierzchnia gruntów pokrytych roślinnością oraz powierznia wód powierzchniowych/powierzchnia miasta2x100"/>
    <s v="%"/>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
    <s v="dwuletnia"/>
    <s v="7.42/8.23A"/>
    <s v="powierzchnia biologicznie czynna"/>
    <s v="8.1"/>
    <s v="powierzchnia miasta2"/>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s v="2) Ewidencja Gruntów i Budynków"/>
    <s v="EGIB_001_x000a_Zestawienie zbiorcze_x000a_[grunty - powierzchnia ogólna gruntów]"/>
    <n v="0"/>
    <n v="0"/>
    <n v="0"/>
    <n v="0"/>
    <e v="#REF!"/>
    <e v="#REF!"/>
    <e v="#REF!"/>
    <e v="#REF!"/>
    <e v="#REF!"/>
    <e v="#REF!"/>
    <e v="#REF!"/>
    <e v="#REF!"/>
    <e v="#REF!"/>
    <e v="#REF!"/>
  </r>
  <r>
    <n v="1083"/>
    <n v="24"/>
    <s v="8.24"/>
    <s v="8.24"/>
    <s v="Tereny zielone na 100 000 mieszkańców "/>
    <x v="493"/>
    <s v="21.1"/>
    <s v="planowanie przestrzenne"/>
    <s v="wskaźnik podstawowy"/>
    <s v=""/>
    <s v=""/>
    <s v=""/>
    <s v=""/>
    <s v=""/>
    <s v=""/>
    <s v=""/>
    <s v=""/>
    <s v=""/>
    <s v=""/>
    <n v="5"/>
    <n v="4"/>
    <n v="1"/>
    <n v="1"/>
    <n v="1"/>
    <n v="1"/>
    <x v="9"/>
    <x v="9"/>
    <x v="15"/>
    <s v="szata roślinna"/>
    <s v="powierzchnia terenów zielonych [ha]/liczba mieszkańcówx100 000"/>
    <s v="-"/>
    <s v="Zgodnie z definicja normy ISO 37120 tereny zielone to tereny pokryte roślinnością oraz naturalne nawierzchnie w tym również m.in. zielone dachy budynków w i obejmują zarówno przestrzenie publiczne jak i prywatne. Norma precyzuje, że tereny zielelni to wszystkie tereny, których nie można zakwalifikować do powierzchni uszczelnionych._x000a_Zgoodnie z taką definicją można przyjąć, że tereny zielone odpowiadają powierzchni bilogicznie czynnej."/>
    <s v="dwuletnia  (dostosowana do terminu certyfikacji ISO 37120)"/>
    <s v="7.42/8.23A"/>
    <s v="powierzchnia biologicznie czynna"/>
    <s v="1.1"/>
    <s v="liczba mieszkańców"/>
    <s v="1) opracowanie zewnętrzne/komercyjne"/>
    <s v="Powierzchnie biologicznie czynne możliwe do uzyskania w wyniku przetworzenia ortofotomapy."/>
    <n v="0"/>
    <s v="1) Ewidencja Ludności"/>
    <s v="ELUD_001_x000a_Mieszkańcy_x000a_[adres zameldowania na pobyt stały lub czasowy]"/>
    <n v="0"/>
    <n v="0"/>
    <n v="0"/>
    <n v="0"/>
    <s v="2) GUS BDL2"/>
    <s v="Kategoria:  LUDNOŚĆ (K3)_x000a_Grupa: STAN LUDNOŚCI (G7)_x000a_Podgrupa: Ludność wg grup wieku i płci (P2137);"/>
    <n v="0"/>
    <n v="0"/>
    <n v="0"/>
    <n v="0"/>
    <e v="#REF!"/>
    <e v="#REF!"/>
    <e v="#REF!"/>
    <e v="#REF!"/>
    <e v="#REF!"/>
    <e v="#REF!"/>
    <e v="#REF!"/>
    <e v="#REF!"/>
    <e v="#REF!"/>
    <e v="#REF!"/>
  </r>
  <r>
    <n v="1081"/>
    <n v="25"/>
    <s v="7.43/8.25"/>
    <s v="7.43_8.25"/>
    <s v="Udział terenów zabudowanych, na których powierzchnia biologicznie czynna stanowi mniej niż 50% powierzchni działki budowlanej do powierzchni terenów zabudowanych"/>
    <x v="42"/>
    <s v=""/>
    <s v=""/>
    <s v=""/>
    <s v=""/>
    <s v=""/>
    <s v=""/>
    <s v=""/>
    <s v=""/>
    <s v=""/>
    <s v="II*"/>
    <s v="woda-stan, woda-presja"/>
    <s v=""/>
    <s v=""/>
    <n v="4"/>
    <n v="4"/>
    <n v="1"/>
    <n v="1"/>
    <n v="1"/>
    <n v="1"/>
    <x v="9"/>
    <x v="9"/>
    <x v="1"/>
    <s v="szata roślinna"/>
    <s v="powierzchnia terenów zabudowanych, na których powierzchnia biologicznie czynna stanowi mniej niż 50% powierzchni działki budowlanej/powierzchnia terenów zabudowanychx100"/>
    <s v="%"/>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_x000a_Tereny zabudowane nalezy rozumieć jako zabudowane działki ewidencyjne."/>
    <s v="dwuletnia"/>
    <s v="7.42/8.23A"/>
    <s v="powierzchnia biologicznie czynna"/>
    <s v="8.19B"/>
    <s v="powierzchnia zabudowanych działek ewidencyjnych"/>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n v="0"/>
    <n v="0"/>
    <n v="0"/>
    <n v="0"/>
    <n v="0"/>
    <n v="0"/>
    <e v="#REF!"/>
    <e v="#REF!"/>
    <e v="#REF!"/>
    <e v="#REF!"/>
    <e v="#REF!"/>
    <e v="#REF!"/>
    <e v="#REF!"/>
    <e v="#REF!"/>
    <e v="#REF!"/>
    <e v="#REF!"/>
  </r>
  <r>
    <n v="1082"/>
    <n v="26"/>
    <s v="7.44/8.26"/>
    <s v="7.44_8.26"/>
    <s v="Łączna powierzchnia nieruchomości, na których powierzchnia biologicznie czynna stanowi mniej niż 50% wielkości działki (dla działek 600m2 i większych)"/>
    <x v="43"/>
    <s v=""/>
    <s v=""/>
    <s v=""/>
    <s v=""/>
    <s v=""/>
    <s v=""/>
    <s v=""/>
    <s v=""/>
    <s v=""/>
    <s v=""/>
    <s v=""/>
    <s v=""/>
    <s v=""/>
    <s v="5(-)"/>
    <n v="4"/>
    <n v="1"/>
    <n v="1"/>
    <n v="1"/>
    <n v="1"/>
    <x v="0"/>
    <x v="9"/>
    <x v="1"/>
    <s v="szata roślinna"/>
    <s v="Łączna powierzchnia nieruchomości, na których powierzchnia biologicznie czynna stanowi mniej niż 50% wielkości działki"/>
    <s v="m2"/>
    <s v="Zgodnie z rozporządzeniem Ministra Infrastruktury z dnia 12 kwietnia 2002 r. w sprawie warunków technicznych, jakim powinny odpowiadać budynki i ich usytuowanie teren biologicznie czynny to:_x000a_- teren z nawierzchnią ziemną urządzoną w sposób zapewniający naturalną wegetację,_x000a_- 50% powierzchni tarasów i stropodachów, jeśli są one urządzone jako stałe trawniki lub kwietniki z taką nawierzchnią, przy czym ich powierzchnia nie może być mniejsza niż 10 m2,_x000a_- wody powierzchniowe._x000a_Tereny zabudowane nalezy rozumieć jako zabudowane działki ewidencyjne."/>
    <s v="roczna"/>
    <s v="7.42/8.23A"/>
    <s v="powierzchnia biologicznie czynna"/>
    <s v="7.44/8.26A"/>
    <s v="powierzchnia zabudowanych działek ewidencyjnych o powierzchni 600m2 i większych"/>
    <s v="1) opracowanie zewnętrzne"/>
    <s v="Powierzchnie biologicznie czynne możliwe do uzyskania w wyniku przetworzenia ortofotomapy."/>
    <n v="0"/>
    <s v="1) Ewidencja Gruntów i Budynków"/>
    <s v="EGIB_002_x000a_Wykaz gruntów, budynków i lokali_x000a_[EGB_JednostkaEwidencyjna - powierzchnia]"/>
    <n v="0"/>
    <n v="0"/>
    <n v="0"/>
    <n v="0"/>
    <n v="0"/>
    <n v="0"/>
    <n v="0"/>
    <n v="0"/>
    <n v="0"/>
    <n v="0"/>
    <e v="#REF!"/>
    <e v="#REF!"/>
    <e v="#REF!"/>
    <e v="#REF!"/>
    <e v="#REF!"/>
    <e v="#REF!"/>
    <e v="#REF!"/>
    <e v="#REF!"/>
    <e v="#REF!"/>
    <e v="#REF!"/>
  </r>
  <r>
    <n v="1235"/>
    <n v="27"/>
    <s v="8.27"/>
    <s v="8.27"/>
    <s v="Udział terenów niemieszkalnych"/>
    <x v="494"/>
    <s v="X"/>
    <s v="geografia i klimat"/>
    <s v="dodatkowy wskaźnik profilowy"/>
    <n v="0"/>
    <s v=""/>
    <n v="0"/>
    <s v=""/>
    <n v="0"/>
    <n v="0"/>
    <n v="0"/>
    <n v="0"/>
    <n v="0"/>
    <n v="0"/>
    <n v="5"/>
    <n v="3"/>
    <n v="1"/>
    <n v="1"/>
    <n v="1"/>
    <n v="1"/>
    <x v="9"/>
    <x v="10"/>
    <x v="15"/>
    <s v="użytkowanie terenu"/>
    <s v="powierzchnia gruntów innych niż tereny mieszkaniowe/powierzchnia miasta3x100"/>
    <s v="%"/>
    <s v="Grunty niemieszkalne to wszystkie grunty w mieście z wyłączeniem terenów mieszkaniowych obliczane jako:_x000a_powierzchnia miasta/jednsotki analitycznej-powierzchnia terenów mieszkaniowych"/>
    <s v="dwuletnia  (dostosowana do terminu certyfikacji ISO 37120)"/>
    <s v="8.27A"/>
    <s v="powierzchnia terenów mieszkaniowych"/>
    <s v="8.1"/>
    <s v="powierzchnia miasta3"/>
    <s v="1) Ewidencja Gruntów i Budynków"/>
    <s v="EGIB_002_x000a_Wykaz gruntów, budynków i lokali_x000a_[EG_KonturUżytkuGruntowego ]_x000a_tereny zabudowane i zurbanizowane, tereny mieszkniowe"/>
    <n v="0"/>
    <s v="1) Ewidencja Gruntów i Budynków"/>
    <s v="EGIB_002_x000a_Wykaz gruntów, budynków i lokali_x000a_[EGB_JednostkaEwidencyjna - powierzchnia]"/>
    <n v="0"/>
    <s v="2) GUS BDL2"/>
    <s v="Kategoria: PODZIAŁ TERYTORIALNY (K1)_x000a_Grupa: POWIERZCHNIA GEODEZYJNA KRAJU (DANE GUGIK) (G441)_x000a_Podgrupa: Powierzchnia geodezyjna kraju według kierunków wykorzystania (P2779)_x000a_[grunty zabudowane i zurbanizowane - tereny mieszkaniowe]"/>
    <n v="0"/>
    <s v="2) GUS BDL2"/>
    <s v="Kategoria: PODZIAŁ TERYTORIALNY (K1)_x000a_Grupa: POWIERZCHNIA GEODEZYJNA KRAJU (DANE GUGIK) (G441)_x000a_Podgrupa: Powierzchnia (P1410)_x000a_"/>
    <n v="0"/>
    <n v="0"/>
    <n v="0"/>
    <n v="0"/>
    <e v="#REF!"/>
    <e v="#REF!"/>
    <e v="#REF!"/>
    <e v="#REF!"/>
    <e v="#REF!"/>
    <e v="#REF!"/>
    <e v="#REF!"/>
    <e v="#REF!"/>
    <e v="#REF!"/>
    <e v="#REF!"/>
  </r>
  <r>
    <n v="1107"/>
    <n v="28"/>
    <s v="8.28"/>
    <s v="8.28"/>
    <s v="Obszar nieformalnych siedlisk jako odsetek obszaru miasta "/>
    <x v="495"/>
    <s v="21.2"/>
    <s v="planowanie przestrzenne"/>
    <s v="wskaźnik pomocniczy"/>
    <s v=""/>
    <s v=""/>
    <s v=""/>
    <s v=""/>
    <s v=""/>
    <s v=""/>
    <s v=""/>
    <s v=""/>
    <s v=""/>
    <s v=""/>
    <n v="5"/>
    <n v="1"/>
    <n v="1"/>
    <n v="1"/>
    <n v="1"/>
    <n v="1"/>
    <x v="9"/>
    <x v="10"/>
    <x v="15"/>
    <s v="nieruchomości"/>
    <s v="powierzchnia nieformalnych siedlisk/liczba mieszkańcówx100"/>
    <s v="%"/>
    <s v="Za obszary nieformalnych siedlisk należy przyjąć (zgodnie z definicją ONZ):_x000a_a) Obszary, w których grupy mieszkań zostały zbudowane na ziemi, do której mieszkańcy nie mają formalnego prawa;_x000a_b) Nieplanowane siedliska mieszkaniowe i tereny, gdzie zamieszkanie nie jest zgodne z aktualnymi planami i przepisami budowlanymi (nieautoryzowane budownictwo mieszkaniowe)_x000a_Aby uprościć pomiar, nie zaleca się ujmować nieformalnych siedlisk mniejszych niż 2km2."/>
    <s v="dwuletnia  (dostosowana do terminu certyfikacji ISO 37120)"/>
    <s v="8.28A"/>
    <s v="powierzchnia nieformalnych siedlisk"/>
    <s v="1.1"/>
    <s v="liczba mieszkańców"/>
    <s v="1) Powiatowy Inspektorat Nadzoru Budowlanego"/>
    <s v="PINB - raport"/>
    <n v="0"/>
    <s v="1) Ewidencja Ludności"/>
    <s v="ELUD_001_x000a_Mieszkańcy"/>
    <n v="0"/>
    <n v="0"/>
    <n v="0"/>
    <n v="0"/>
    <s v="2) GUS BDL"/>
    <s v="Kategoria:  LUDNOŚĆ (K3)_x000a_Grupa: STAN LUDNOŚCI (G7)_x000a_Podgrupa: Ludność wg grup wieku i płci (P2137);"/>
    <n v="0"/>
    <n v="0"/>
    <n v="0"/>
    <n v="0"/>
    <e v="#REF!"/>
    <e v="#REF!"/>
    <e v="#REF!"/>
    <e v="#REF!"/>
    <e v="#REF!"/>
    <e v="#REF!"/>
    <e v="#REF!"/>
    <e v="#REF!"/>
    <e v="#REF!"/>
    <e v="#REF!"/>
  </r>
  <r>
    <n v="1084"/>
    <n v="29"/>
    <s v="8.29"/>
    <s v="8.29"/>
    <s v="Bliskość usług podstawowych"/>
    <x v="496"/>
    <s v="21.4"/>
    <s v="planowanie przestrzenne"/>
    <s v="wskaźnik pomocniczy"/>
    <s v=""/>
    <s v=""/>
    <s v=""/>
    <s v=""/>
    <s v=""/>
    <s v=""/>
    <s v=""/>
    <s v=""/>
    <s v=""/>
    <s v=""/>
    <s v="5(-)"/>
    <n v="5"/>
    <n v="1"/>
    <n v="1"/>
    <n v="1"/>
    <n v="1"/>
    <x v="4"/>
    <x v="9"/>
    <x v="15"/>
    <s v="usługi"/>
    <s v="liczba mieszkańców, którzy mieszkają w pobliżu co najmniej jednej usługi podstawowej/liczba mieszkańcówx100"/>
    <s v="%"/>
    <s v="Wskaźnik prezentuje odsetek mieszkańców, którzy mieszkają w pobliżu co najmniej jednej usługi podstawowej._x000a_Bliskość usług podstawowych:_x000a_Żywność i produkty codziennego użytku _x000a_- Podstawowe dostawy produktów spożywczych 300 m_x000a_- Podaż rynkowa 500 m_x000a_Publiczne lub prywatne ośrodki edukacyjne_x000a_- Przedszkole 300 m_x000a_- Szkoła podstawowa 300 m_x000a_- Szkoła średnia 500 m_x000a_Publiczne lub prywatne ośrodki zdrowia_x000a_- Placówki opieki zdrowotnej 500 m_x000a_- Szpitale 1000 m_x000a_Ośrodki społeczne _x000a_- Lokalne ośrodki usług socjalnych i świetlice dla seniorów 500 m_x000a_Obiekty sportowe _x000a_- Obiekty sportowe do użytku publicznego 500 m_x000a_Centra kultury _x000a_- Biblioteki publiczne, muzea i inne centra kulturalne 500 m_x000a_Centra rozrywki _x000a_- Kina, teatry i inne formy wypoczynku 500 m_x000a_Punkty selektywnej zbiórki odpadów _x000a_- Miejsca selektywnej zbiórki (organiczne, papierowe, szklane i plastik) 100 m_x000a_Teren zielony _x000a_- Park publiczny 400 m_x000a__x000a_Na potrzeby obliczenia wskaźnika należy wyznaczyć bufory o promieniach zgodnych z wymaganymi odległościami a następnie zsumować liczbę mieszkańców w tych buforach."/>
    <s v="roczna"/>
    <s v="-"/>
    <s v="liczba mieszkańców, którzy mieszkają w pobliżu co najmniej jednej usługi podstawowej"/>
    <s v="1.1"/>
    <s v="liczba mieszkańców"/>
    <s v="1) POI/Zarząd Transportu Miejskiego/Ministerstow Edukacji i Nauki/NFZ"/>
    <s v="Sklepy/Google Transit/SIO -wykaz szkół/Lokalizacje placówek medycznych"/>
    <n v="0"/>
    <s v="1) Ewidencja Ludności"/>
    <s v="ELUD_001_x000a_Mieszkańcy_x000a_[adres zameldowania na pobyt stały lub czasowy]"/>
    <n v="0"/>
    <n v="0"/>
    <n v="0"/>
    <n v="0"/>
    <n v="0"/>
    <n v="0"/>
    <n v="0"/>
    <n v="0"/>
    <n v="0"/>
    <n v="0"/>
    <e v="#REF!"/>
    <e v="#REF!"/>
    <e v="#REF!"/>
    <e v="#REF!"/>
    <e v="#REF!"/>
    <e v="#REF!"/>
    <e v="#REF!"/>
    <e v="#REF!"/>
    <e v="#REF!"/>
    <e v="#REF!"/>
  </r>
  <r>
    <n v="1118"/>
    <n v="1"/>
    <s v="17.1"/>
    <s v="17.1"/>
    <s v="Całkowite zużycie energii na mieszkańca"/>
    <x v="497"/>
    <s v="7.1"/>
    <s v="energia"/>
    <s v="wskaźnik podstawowy"/>
    <n v="0"/>
    <s v=""/>
    <n v="0"/>
    <s v=""/>
    <n v="0"/>
    <n v="0"/>
    <n v="0"/>
    <n v="0"/>
    <n v="0"/>
    <n v="0"/>
    <n v="5"/>
    <n v="1"/>
    <n v="1"/>
    <n v="1"/>
    <n v="1"/>
    <n v="1"/>
    <x v="9"/>
    <x v="11"/>
    <x v="17"/>
    <s v="energia"/>
    <s v="zużucie energii w danym roku/liczba mieszkańców"/>
    <s v="GJ"/>
    <s v="Na potrzeby raportowania wskaźnika zgodnie z normą ISO 37120 odnawialne źródła energii powinny obejmować energię geotermalną, słoneczną, wiatrową, wodną, ​​energię pływów i fal, materiały palne i biopaliwa, takie jak biomasa._x000a_Całkowite zużycie energii odnawialnej powinno obejmować zarówno energię cieplną jak i energię elektryczną ze wszystkich sektorów, w tym mieszkalnictwa, transportu, usług/handlu i przemysłu. _x000a_W miarę możliwości dane z każdego sektora dotyczące zużycia energii cieplnej i elektrycznej powinny być wymieniane indywidualnie."/>
    <s v="dwuletnia  (dostosowana do terminu certyfikacji ISO 37120)"/>
    <s v="17.1A"/>
    <s v="zużucie energii w danym roku1"/>
    <s v="1.1"/>
    <s v="liczba mieszkańców"/>
    <s v="1) PGE Dystrybucja S.A._x000a_1) PGNiG_x000a_1) Miejskie Przedsiębiorstwo Energetyki Cieplnej_x000a__x000a_"/>
    <s v="Raport_x000a_Raport_x000a_Raport"/>
    <s v="Dane nie uwzględniają energii cieplnej wytwarzanej indywidualnie (np. z pieców w indywidualnych gospodarstwach domowych)"/>
    <s v="1) Ewidencja Ludności"/>
    <s v="ELUD_001_x000a_Mieszkańcy"/>
    <n v="0"/>
    <s v="2) GUS BDL"/>
    <s v="Kategori: RYNEK MATERIAŁOWY I PALIWOWO-ENERGETYCZNY (K13)_x000a_Grupa: ELEKTROENERGETYKA (G185)_x000a_Podgrupa: Zużycie energii elektrycznej wg sektorów ekonomicznych (P1675)_x000a_[ogółem]1_x000a__x000a_Kategoria GOSPODARKA MIESZKANIOWA I KOMUNALNA (K11)_x000a_Grupa CIEPŁOWNICTWO (G59)_x000a_Podgrupa Sprzedaż energii cieplnej w ciągu roku wg lokalizacji (P3541)_x000a_[ogólem]_x000a__x000a_Kategoria: GOSPODARKA MIESZKANIOWA I KOMUNALNA (K11)_x000a_Grupa: URZĄDZENIA SIECIOWE (G57)_x000a_Podgrupa: Sieć gazowa (P1603)_x000a_[zużycie gazu na ogrzewanie mieskań MWh]"/>
    <s v="1 Dane dla poziomu NUTS 2"/>
    <s v="2) GUS BDL"/>
    <s v="Kategoria:  LUDNOŚĆ (K3)_x000a_Grupa: STAN LUDNOŚCI (G7)_x000a_Podgrupa: Ludność wg grup wieku i płci (P2137)"/>
    <n v="0"/>
    <n v="0"/>
    <n v="0"/>
    <n v="0"/>
    <e v="#REF!"/>
    <e v="#REF!"/>
    <e v="#REF!"/>
    <e v="#REF!"/>
    <e v="#REF!"/>
    <e v="#REF!"/>
    <e v="#REF!"/>
    <e v="#REF!"/>
    <e v="#REF!"/>
    <e v="#REF!"/>
  </r>
  <r>
    <n v="0"/>
    <n v="2"/>
    <s v="17.2"/>
    <s v="17.2"/>
    <s v="Całkowite zużycie energii elektrycznej w gospodarstwie domowym na mieszkańca"/>
    <x v="498"/>
    <n v="0"/>
    <n v="0"/>
    <n v="0"/>
    <n v="0"/>
    <n v="0"/>
    <n v="0"/>
    <n v="0"/>
    <n v="0"/>
    <n v="0"/>
    <n v="0"/>
    <n v="0"/>
    <n v="0"/>
    <n v="0"/>
    <n v="5"/>
    <n v="1"/>
    <n v="1"/>
    <n v="1"/>
    <n v="5"/>
    <n v="5"/>
    <x v="66"/>
    <x v="11"/>
    <x v="17"/>
    <s v="energia elektryczna"/>
    <s v="zużycie energii elektrycznej w danym roku/liczba mieszkańców"/>
    <s v="MWh"/>
    <s v="Wskaźnik pochodzący z poprzedniej wersji normy ISO 37120:2014"/>
    <s v="roczna"/>
    <s v="17.2A"/>
    <s v="zużycie energii elektrycznej w gospodarstwach domowych w danym roku"/>
    <s v="1.1"/>
    <s v="liczba mieszkańców"/>
    <s v="1) PGE Dystrybucja S.A."/>
    <s v="Raport"/>
    <n v="0"/>
    <s v="1) Ewidencja Ludności"/>
    <s v="ELUD_001_x000a_Mieszkańcy_x000a_[adres zameldowania na pobyt stały lub czasowy]"/>
    <n v="0"/>
    <s v="2) GUS BDL"/>
    <s v="Kategoria GOSPODARKA MIESZKANIOWA I KOMUNALNA (K11)_x000a_Grupa URZĄDZENIA SIECIOWE (G57)_x000a_Podgrupa Energia elektryczna w gospodarstwach domowych w miastach (P1604)_x000a_[zużycie energii elektrycznej]"/>
    <n v="0"/>
    <s v="2) GUS BDL"/>
    <s v="Kategoria:  LUDNOŚĆ (K3)_x000a_Grupa: STAN LUDNOŚCI (G7)_x000a_Podgrupa: Ludność wg grup wieku i płci (P2137)"/>
    <n v="0"/>
    <n v="0"/>
    <n v="0"/>
    <n v="0"/>
    <e v="#REF!"/>
    <e v="#REF!"/>
    <e v="#REF!"/>
    <e v="#REF!"/>
    <e v="#REF!"/>
    <e v="#REF!"/>
    <e v="#REF!"/>
    <e v="#REF!"/>
    <e v="#REF!"/>
    <e v="#REF!"/>
  </r>
  <r>
    <n v="1119"/>
    <n v="3"/>
    <s v="17.3"/>
    <s v="17.3"/>
    <s v="Odsetek energii uzyskanej ze źródeł odnawialnych, jako część całkowitego miejskiego zużycia energii"/>
    <x v="499"/>
    <s v="7.2"/>
    <s v="energia"/>
    <s v="wskaźnik podstawowy"/>
    <n v="0"/>
    <s v=""/>
    <n v="0"/>
    <s v=""/>
    <n v="0"/>
    <n v="0"/>
    <n v="0"/>
    <n v="0"/>
    <n v="0"/>
    <n v="0"/>
    <n v="4"/>
    <n v="1"/>
    <n v="1"/>
    <n v="1"/>
    <n v="1"/>
    <n v="1"/>
    <x v="9"/>
    <x v="11"/>
    <x v="17"/>
    <s v="energia odnawialna"/>
    <s v="zużycie energii wytworzonej ze źródeł odnawialnych w danym roku/zużycie energii w danym rokux100"/>
    <s v="GJ"/>
    <s v="Norma ISO 37120 wymaga, aby odnawialne źródła energii obejmowały energię geotermalną, słoneczną, wiatrową, wodną, ​​energię pływów i fal, materiały palne i biopaliwa, takie jak biomasa._x000a_Całkowite zużycie energii odnawialnej obejmuje zarówno energię cieplną jak i energię elektryczną ze wszystkich sektorów, w tym mieszkalnictwa, transportu, usług/handlu i przemysłu. _x000a_W miarę możliwości dane z każdego sektora dotyczące zużycia energii cieplnej i elektrycznej powinny być wymieniane indywidualnie."/>
    <s v="dwuletnia  (dostosowana do terminu certyfikacji ISO 37120)"/>
    <s v="17.3A"/>
    <s v="zużycie energii wytworzonej ze źródeł odnawialnych w danym roku"/>
    <s v="17.1A"/>
    <s v="zużucie energii w danym roku1"/>
    <s v="1) Brak danych dotyczących energii cielnej. Dane dotyczące energii elektrycznej uwzględnione we wskaźniku &quot;17.4 Odsetek całkowitej energii elektrycznej uzyskanej ze źródeł odnawialnych, jako część całkowitego miejskiego zużycia energii elektrycznej&quot;"/>
    <n v="0"/>
    <n v="0"/>
    <n v="0"/>
    <n v="0"/>
    <n v="0"/>
    <n v="0"/>
    <n v="0"/>
    <n v="0"/>
    <n v="0"/>
    <n v="0"/>
    <n v="0"/>
    <n v="0"/>
    <n v="0"/>
    <n v="0"/>
    <e v="#REF!"/>
    <e v="#REF!"/>
    <e v="#REF!"/>
    <e v="#REF!"/>
    <e v="#REF!"/>
    <e v="#REF!"/>
    <e v="#REF!"/>
    <e v="#REF!"/>
    <e v="#REF!"/>
    <e v="#REF!"/>
  </r>
  <r>
    <n v="0"/>
    <n v="4"/>
    <s v="17.4"/>
    <s v="17.4"/>
    <s v="Odsetek całkowitej energii elektrycznej uzyskanej ze źródeł odnawialnych, jako część całkowitego miejskiego zużycia energii elektrycznej"/>
    <x v="500"/>
    <n v="0"/>
    <n v="0"/>
    <n v="0"/>
    <n v="0"/>
    <n v="0"/>
    <n v="0"/>
    <n v="0"/>
    <n v="0"/>
    <n v="0"/>
    <n v="0"/>
    <n v="0"/>
    <n v="0"/>
    <n v="0"/>
    <n v="5"/>
    <n v="1"/>
    <n v="1"/>
    <n v="1"/>
    <n v="4"/>
    <n v="4"/>
    <x v="67"/>
    <x v="11"/>
    <x v="17"/>
    <s v="energia odnawialna"/>
    <s v="ilość energii wprowadzonej do sieci ze źródeł odnawialnych w danym roku/zużycie energii elektrycznej w danym rokux100"/>
    <s v="MWh"/>
    <s v="-"/>
    <s v="roczna"/>
    <s v="17.4A"/>
    <s v="ilość energii wprowadzonej do sieci ze źródeł odnawialnych"/>
    <s v="17.4B"/>
    <s v="zużucie energii elektrycznej w danym roku"/>
    <s v="1) PGE Dystrybucja S.A."/>
    <s v="Raport"/>
    <n v="0"/>
    <s v="1) PGE Dystrybucja S.A."/>
    <s v="Raport"/>
    <n v="0"/>
    <s v="2) GUS BDL"/>
    <s v="Kategoria RYNEK MATERIAŁOWY I PALIWOWO-ENERGETYCZNY (K13)_x000a_Grupa ELEKTROENERGETYKA (G185)_x000a_Podgrupa Produkcja energii elektrycznej wg źródeł (P1674)_x000a_[z odnawialnych nośników energii]"/>
    <s v="Dane dla poziomu NUTS 2"/>
    <s v="2) GUS BDL"/>
    <s v="Kategori: RYNEK MATERIAŁOWY I PALIWOWO-ENERGETYCZNY (K13)_x000a_Grupa: ELEKTROENERGETYKA (G185)_x000a_Podgrupa: Zużycie energii elektrycznej wg sektorów ekonomicznych (P1675)_x000a_[ogółem]"/>
    <s v="Dane dla poziomu NUTS 2"/>
    <n v="0"/>
    <n v="0"/>
    <n v="0"/>
    <e v="#REF!"/>
    <e v="#REF!"/>
    <e v="#REF!"/>
    <e v="#REF!"/>
    <e v="#REF!"/>
    <e v="#REF!"/>
    <e v="#REF!"/>
    <e v="#REF!"/>
    <e v="#REF!"/>
    <e v="#REF!"/>
  </r>
  <r>
    <n v="1144"/>
    <n v="5"/>
    <s v="16.7/17.5"/>
    <s v="16.7_17.5"/>
    <s v="Odsetek energii pochodzącej ze ścieków, jako część całkowitego miejskiego zużycia energii"/>
    <x v="501"/>
    <n v="0"/>
    <s v=""/>
    <s v=""/>
    <s v="22.3"/>
    <s v="ścieki"/>
    <n v="0"/>
    <s v=""/>
    <n v="0"/>
    <n v="0"/>
    <n v="0"/>
    <n v="0"/>
    <n v="0"/>
    <n v="0"/>
    <n v="4"/>
    <n v="1"/>
    <n v="1"/>
    <n v="1"/>
    <n v="1"/>
    <n v="1"/>
    <x v="9"/>
    <x v="11"/>
    <x v="18"/>
    <s v="energia"/>
    <s v="ilości energii wytworzonej z sieci kanalizacyjnej i oczyszczalni ścieków w danym roku/zużycie energii w danym rokux100"/>
    <s v="%"/>
    <s v="-"/>
    <s v="roczna"/>
    <s v="16.7/17.5A"/>
    <s v="ilości energii wytworzonej z sieci kanalizacyjnej i oczyszczalni ścieków w ciągu roku"/>
    <s v="17.1A"/>
    <s v="zużucie energii w danym roku1"/>
    <s v="1) Wodociągi Kieleckie"/>
    <s v="WODK_001_x000a_Zestawienie dotyczące ścieków_x000a_[energia cieplna i elektryczna wyprodukowana ze ścieków]_x000a_"/>
    <n v="0"/>
    <s v="1) PGE Dystrybucja S.A._x000a_PGNiG_x000a_Miejskie Przedsiębiorstwo Energetyki Cieplnej_x000a__x000a_"/>
    <s v="Raport_x000a_Raport_x000a_Raport"/>
    <s v="Dane nie uwzględniają energii cieplnej wytwarzanej indywidualnie (np. z pieców w indywidualnych gospodarstwach domowych)"/>
    <s v="2) GUS BDL"/>
    <s v="Kategoria: STAN I OCHRONA ŚRODOWISKA (K9)_x000a_Grupa: ODPADY KOMUNALNE (G223)_x000a_Podgrupa: Odgazowywanie składowisk odpadów (P3748)_x000a_[energia cieplna wyprodukowana w ciągu roku w wyniku unieszkodliwiania gazu składowiskowego w instalacji odgazowywania, energia elektryczna wyprodukowana w ciągu roku w wyniku unieszkodliwiania gazu składowiskowego w instalacji odgazowywania]"/>
    <n v="0"/>
    <s v="2) GUS BDL"/>
    <s v="Kategori: RYNEK MATERIAŁOWY I PALIWOWO-ENERGETYCZNY (K13)_x000a_Grupa: ELEKTROENERGETYKA (G185)_x000a_Podgrupa: Zużycie energii elektrycznej wg sektorów ekonomicznych (P1675)_x000a_[ogółem]1_x000a__x000a_Kategoria GOSPODARKA MIESZKANIOWA I KOMUNALNA (K11)_x000a_Grupa CIEPŁOWNICTWO (G59)_x000a_Podgrupa Sprzedaż energii cieplnej w ciągu roku wg lokalizacji (P3541)_x000a_[ogólem]_x000a__x000a_Kategoria: GOSPODARKA MIESZKANIOWA I KOMUNALNA (K11)_x000a_Grupa: URZĄDZENIA SIECIOWE (G57)_x000a_Podgrupa: Sieć gazowa (P1603)_x000a_[zużycie gazu na ogrzewanie mieskań MWh]"/>
    <s v="1 Dane dla poziomu NUTS 2"/>
    <n v="0"/>
    <n v="0"/>
    <n v="0"/>
    <e v="#REF!"/>
    <e v="#REF!"/>
    <e v="#REF!"/>
    <e v="#REF!"/>
    <e v="#REF!"/>
    <e v="#REF!"/>
    <e v="#REF!"/>
    <e v="#REF!"/>
    <e v="#REF!"/>
    <e v="#REF!"/>
  </r>
  <r>
    <n v="1122"/>
    <n v="6"/>
    <s v="17.6"/>
    <s v="17.6"/>
    <s v="Odsetek mieszkańców miasta objętych legalną dostawą energii elektrycznej"/>
    <x v="502"/>
    <s v="7.3"/>
    <s v="energia"/>
    <s v="wskaźnik podstawowy"/>
    <n v="0"/>
    <s v=""/>
    <n v="0"/>
    <s v=""/>
    <n v="0"/>
    <n v="0"/>
    <n v="0"/>
    <n v="0"/>
    <n v="0"/>
    <n v="0"/>
    <n v="5"/>
    <n v="1"/>
    <n v="1"/>
    <n v="1"/>
    <n v="1"/>
    <n v="1"/>
    <x v="9"/>
    <x v="11"/>
    <x v="17"/>
    <s v="energia elektryczna"/>
    <s v="liczba mieszkańców z legalnym podłączeniem do systemu zasilania energią elektryczną /liczba mieszkańcówx100"/>
    <s v="%"/>
    <s v="Zgodnie z definicją normy ISO 37120, aby określić liczbę mieszkańców miasta z legalnym podłączeniem do systemu zasilania energią elektryczną (sieci elektrycznej), mozna pomnożyć liczbę gospodarstw domowych podłączonych legalnie do sieci elektrycznej przez obecną średnią wielkość gospodarstwa domowego w danym mieście."/>
    <s v="dwuletnia  (dostosowana do terminu certyfikacji ISO 37120)"/>
    <s v="17.6A"/>
    <s v="liczba mieszkańców z legalnym podłączeniem do systemu zasilania energią elektryczną "/>
    <s v="1.1"/>
    <s v="liczba mieszkańców"/>
    <s v="1) PGE Obrót S.A."/>
    <s v="Raport"/>
    <n v="0"/>
    <s v="1) Ewidencja Ludności"/>
    <s v="ELUD_001_x000a_Mieszkańcy"/>
    <n v="0"/>
    <s v="2) GUS BDL"/>
    <s v="Kategoria K11 GOSPODARKA MIESZKANIOWA I KOMUNALNA _x000a_Grupa G57 URZĄDZENIA SIECIOWE _x000a_Podgrupa P1880 Energia elektryczna w gospodarstwach domowych wg lokalizacji odbiorcy_x000a_[odbiorcy energii elektrycznej]"/>
    <s v="dane dotyczą wszystkich odbiorców energii elektrycznej "/>
    <s v="2) GUS BDL"/>
    <s v="Kategoria:  LUDNOŚĆ (K3)_x000a_Grupa: STAN LUDNOŚCI (G7)_x000a_Podgrupa: Ludność wg grup wieku i płci (P2137)"/>
    <n v="0"/>
    <n v="0"/>
    <n v="0"/>
    <n v="0"/>
    <e v="#REF!"/>
    <e v="#REF!"/>
    <e v="#REF!"/>
    <e v="#REF!"/>
    <e v="#REF!"/>
    <e v="#REF!"/>
    <e v="#REF!"/>
    <e v="#REF!"/>
    <e v="#REF!"/>
    <e v="#REF!"/>
  </r>
  <r>
    <n v="1151"/>
    <n v="7"/>
    <s v="17.7"/>
    <s v="17.7"/>
    <s v="Liczba osób korzystających z sieci ciepłowniczej na 100 000 mieszkańców"/>
    <x v="503"/>
    <n v="0"/>
    <s v=""/>
    <s v=""/>
    <n v="0"/>
    <s v=""/>
    <n v="0"/>
    <s v=""/>
    <n v="0"/>
    <n v="0"/>
    <s v="III*"/>
    <s v="ochrona atmosfery i klimatu miasta-presja"/>
    <n v="0"/>
    <n v="0"/>
    <n v="5"/>
    <n v="3"/>
    <n v="1"/>
    <n v="1"/>
    <n v="1"/>
    <n v="1"/>
    <x v="9"/>
    <x v="11"/>
    <x v="17"/>
    <s v="ciepłownictwo"/>
    <s v="liczba mieskańców korzystających z sieci ciepłowniczej/liczba mieszkańcówx100 000"/>
    <s v="-"/>
    <s v="-"/>
    <s v="roczna"/>
    <s v="17.7A"/>
    <s v="liczba mieskańców korzystających z sieci ciepłowniczej"/>
    <s v="1.1"/>
    <s v="liczba mieszkańców"/>
    <s v="1) Miejskie Przedsiębiorstwo Energetyki Cieplnej Spółka z o.o. w Kielcach/GESUT"/>
    <s v="MPEC_001_x000a_Zestawienie_x000a_"/>
    <s v="alternatywnie można wykorzystać dane z GESUT przyłącza oraz EGIB budynki i złączyć je na podstawie analiz przestrzennych, następnie policzyć liczbę ludności we wskazanych budynkach"/>
    <s v="1) Ewidencja Ludności"/>
    <s v="ELUD_001_x000a_Mieszkańcy_x000a_[adres zameldowania na pobyt stały lub czasowy]"/>
    <n v="0"/>
    <n v="0"/>
    <n v="0"/>
    <n v="0"/>
    <s v="2) GUS BDL2"/>
    <s v="Kategoria:  LUDNOŚĆ (K3)_x000a_Grupa: STAN LUDNOŚCI (G7)_x000a_Podgrupa: Ludność wg grup wieku i płci (P2137)"/>
    <n v="0"/>
    <n v="0"/>
    <n v="0"/>
    <n v="0"/>
    <e v="#REF!"/>
    <e v="#REF!"/>
    <e v="#REF!"/>
    <e v="#REF!"/>
    <e v="#REF!"/>
    <e v="#REF!"/>
    <e v="#REF!"/>
    <e v="#REF!"/>
    <e v="#REF!"/>
    <e v="#REF!"/>
  </r>
  <r>
    <n v="1129"/>
    <n v="8"/>
    <s v="17.8"/>
    <s v="17.8"/>
    <s v="Liczba osób korzystających z sieci gazowej na 100 000 mieszkańców"/>
    <x v="504"/>
    <s v="7.4"/>
    <s v="energia"/>
    <s v="wskaźnik podstawowy"/>
    <n v="0"/>
    <s v=""/>
    <n v="0"/>
    <s v=""/>
    <n v="0"/>
    <n v="0"/>
    <n v="0"/>
    <n v="0"/>
    <n v="0"/>
    <n v="0"/>
    <n v="5"/>
    <n v="3"/>
    <n v="1"/>
    <n v="1"/>
    <n v="5"/>
    <n v="5"/>
    <x v="68"/>
    <x v="11"/>
    <x v="17"/>
    <s v="gaz"/>
    <s v="liczba mieszkańców korzystających z sieci gazoawej/liczba mieszkańcówx100 000 _x000a_lub_x000a_liczba przyłączy gazowychxśrednia wielkość gospodarstwa domowego/liczba mieszkańcówx100 000 "/>
    <s v="-"/>
    <s v="Zgodnie z normą ISO 37120 liczbę mieszkańców korzystających z seci gazowej można obliczyć mnożąc liczbę liczbę miejskich gospodarstw domowych z przyłączami do gazociągu przez aktualną średnią wielkość gospodarstwa domowego w mieście._x000a_Średnią wielkość gospodarstwa domowego należy obliczyć wg wzoru:_x000a_średnia wielkość gospodarstwa domowego=liczba mieszkańców/liczba gospodarstw domowych"/>
    <s v="roczna"/>
    <s v="17.8A"/>
    <s v="liczba przyłączy gazowych"/>
    <s v="1.1_x000a_12.1"/>
    <s v="liczba mieszkańców_x000a_liczba gospodarstw domowych"/>
    <s v="1) PGNiG/GESUT"/>
    <s v="Raport/GESUT_001_x000a_[GES_Przewody: GES_Przebieg,GES_Rodzaj - gazowe]"/>
    <n v="0"/>
    <s v="1) Ewidencja Ludności"/>
    <s v="ELUD_001_x000a_Mieszkańcy_x000a_[Adres miejsca zameldownia na pobyt stały lub czasowy]"/>
    <n v="0"/>
    <s v="2) GUS BDL2"/>
    <s v="Kategoria K11 GOSPODARKA MIESZKANIOWA I KOMUNALNA _x000a_Grupa G57 URZĄDZENIA SIECIOWE _x000a_Podgrupa P1603 Sieć gazowa_x000a_[czynne przyłącza do budynków ogółem (mieszkalnych i niemieszkalnych)]"/>
    <s v="2 Dane nie pozwlają na obliczenie wskaźnika dla poziomu bardziej szczegółowego niż poziom miasta."/>
    <n v="0"/>
    <n v="0"/>
    <n v="0"/>
    <n v="0"/>
    <n v="0"/>
    <n v="0"/>
    <e v="#REF!"/>
    <e v="#REF!"/>
    <e v="#REF!"/>
    <e v="#REF!"/>
    <e v="#REF!"/>
    <e v="#REF!"/>
    <e v="#REF!"/>
    <e v="#REF!"/>
    <e v="#REF!"/>
    <e v="#REF!"/>
  </r>
  <r>
    <n v="1125"/>
    <n v="9"/>
    <s v="17.9"/>
    <s v="17.9"/>
    <s v="Odsetek budynków w mieście z inteligentnymi licznikami energii"/>
    <x v="505"/>
    <n v="0"/>
    <s v=""/>
    <s v=""/>
    <s v="7.9"/>
    <s v="energia"/>
    <n v="0"/>
    <s v=""/>
    <n v="0"/>
    <n v="0"/>
    <n v="0"/>
    <n v="0"/>
    <n v="0"/>
    <n v="0"/>
    <n v="4"/>
    <n v="1"/>
    <n v="1"/>
    <n v="1"/>
    <n v="1"/>
    <n v="1"/>
    <x v="9"/>
    <x v="11"/>
    <x v="17"/>
    <s v="energia elektryczna"/>
    <s v="liczba budynków w mieście z inteligentnymi licznikami energii/liczba budynków w mieściex100"/>
    <s v="%"/>
    <s v="-"/>
    <s v="roczna"/>
    <s v="17.9A"/>
    <s v="liczba budynków w mieście z inteligentnymi licznikami energii"/>
    <s v="0.10"/>
    <s v="liczba budynków"/>
    <s v="1) PGE Dystrybucja S.A./ PGE Obrót S.A."/>
    <s v="Raport"/>
    <n v="0"/>
    <s v="1) Ewidencja Gruntów i Budynków"/>
    <s v="EGIB_002_x000a_Wykaz gruntów budynków i lokali_x000a_[EGB_Budynek]"/>
    <n v="0"/>
    <n v="0"/>
    <n v="0"/>
    <n v="0"/>
    <n v="0"/>
    <n v="0"/>
    <n v="0"/>
    <n v="0"/>
    <n v="0"/>
    <n v="0"/>
    <e v="#REF!"/>
    <e v="#REF!"/>
    <e v="#REF!"/>
    <e v="#REF!"/>
    <e v="#REF!"/>
    <e v="#REF!"/>
    <e v="#REF!"/>
    <e v="#REF!"/>
    <e v="#REF!"/>
    <e v="#REF!"/>
  </r>
  <r>
    <n v="1126"/>
    <n v="10"/>
    <s v="17.10"/>
    <s v="17.10"/>
    <s v="Odsetek gospodarstw domowych z inteligentnymi licznikami energii"/>
    <x v="506"/>
    <n v="0"/>
    <s v=""/>
    <s v=""/>
    <s v="12.1"/>
    <s v="mieszkalnictwo"/>
    <n v="0"/>
    <s v=""/>
    <n v="0"/>
    <n v="0"/>
    <n v="0"/>
    <n v="0"/>
    <n v="0"/>
    <n v="0"/>
    <n v="4"/>
    <n v="2"/>
    <n v="1"/>
    <n v="1"/>
    <n v="1"/>
    <n v="1"/>
    <x v="9"/>
    <x v="11"/>
    <x v="17"/>
    <s v="energia elektryczna"/>
    <s v="liczba gospodarstw domowych z inteligentnymi licznikami energii/liczba gospodarstw domowych w mieściex100"/>
    <s v="%"/>
    <s v="-"/>
    <s v="roczna"/>
    <s v="17.10A"/>
    <s v="liczba gospodarstw domowych z inteligentnymi licznikami energii"/>
    <s v="12.1"/>
    <s v="liczba gospodarstw domowych"/>
    <s v="1) PGE Dystrybucja S.A./ PGE Obrót S.A."/>
    <s v="Raport"/>
    <n v="0"/>
    <s v="1) Ewidencja Ludności"/>
    <s v="ELUD_001_x000a_Mieszkańcy_x000a_[Adres miejsca zameldowania na pobyt stały/czasowy]"/>
    <s v="Liczba gospodarstw domowych oznacza liczbę unikalnych adresów, w których zameldowana jest przynajmniej jedna osoba"/>
    <n v="0"/>
    <n v="0"/>
    <n v="0"/>
    <n v="0"/>
    <n v="0"/>
    <n v="0"/>
    <n v="0"/>
    <n v="0"/>
    <n v="0"/>
    <e v="#REF!"/>
    <e v="#REF!"/>
    <e v="#REF!"/>
    <e v="#REF!"/>
    <e v="#REF!"/>
    <e v="#REF!"/>
    <e v="#REF!"/>
    <e v="#REF!"/>
    <e v="#REF!"/>
    <e v="#REF!"/>
  </r>
  <r>
    <n v="1135"/>
    <n v="11"/>
    <s v="17.11"/>
    <s v="17.11"/>
    <s v="Średnia roczna długość przerw w dostawie energii elektrycznej w gospodarstwie domowym"/>
    <x v="507"/>
    <s v="7.7"/>
    <s v="energia"/>
    <s v="wskaźnik pomocniczy"/>
    <n v="0"/>
    <s v=""/>
    <n v="0"/>
    <s v=""/>
    <n v="0"/>
    <n v="0"/>
    <n v="0"/>
    <n v="0"/>
    <n v="0"/>
    <n v="0"/>
    <n v="5"/>
    <n v="4"/>
    <n v="1"/>
    <n v="1"/>
    <n v="1"/>
    <n v="1"/>
    <x v="9"/>
    <x v="11"/>
    <x v="17"/>
    <s v="energia elektryczna"/>
    <s v="długość przerw w dostawie energii elektrycznej w danym roku x liczba gospodarstw domowych, których te przerwy dotyczyły/liczba gospodarstw domowych"/>
    <s v="h"/>
    <s v="Zgodnie z wytycznymi normy ISO 37120, aby zapewnić prawidłowe porównania między dostawcami energii, należy wykluczyć przerwy w odstawie energii elektrycznej na skutek powaznych burz i zdarzeń pogodowych ze względu na ich zmienność w zależności od położenia geograficznego."/>
    <s v="dwuletnia  (dostosowana do terminu certyfikacji ISO 37120)"/>
    <s v="17.11A"/>
    <s v="długość przerw w dostawie energii elektrycznej w danym roku x liczba gospodarstw domowych, których te przerwy dotyczyły"/>
    <s v="12.1"/>
    <s v="liczba gospodarstw domowych"/>
    <s v="1) PGE Dystrybucja S.A./ PGE Obrót S.A."/>
    <s v="Raport"/>
    <n v="0"/>
    <s v="1) Ewidencja Ludności"/>
    <s v="ELUD_001_x000a_Mieszkańcy_x000a_[Adres miejsca zameldowania na pobyt stały/czasowy]"/>
    <s v="Liczba gospodarstw domowych oznacza liczbę unikalnych adresów, w których zameldowana jest przynajmniej jedna osoba"/>
    <n v="0"/>
    <n v="0"/>
    <n v="0"/>
    <n v="0"/>
    <n v="0"/>
    <n v="0"/>
    <n v="0"/>
    <n v="0"/>
    <n v="0"/>
    <e v="#REF!"/>
    <e v="#REF!"/>
    <e v="#REF!"/>
    <e v="#REF!"/>
    <e v="#REF!"/>
    <e v="#REF!"/>
    <e v="#REF!"/>
    <e v="#REF!"/>
    <e v="#REF!"/>
    <e v="#REF!"/>
  </r>
  <r>
    <n v="1132"/>
    <n v="12"/>
    <s v="17.12"/>
    <s v="17.12"/>
    <s v="Roczne zużycie energii w budynkach publicznych"/>
    <x v="508"/>
    <s v="7.5"/>
    <s v="energia"/>
    <s v="wskaźnik podstawowy"/>
    <n v="0"/>
    <s v=""/>
    <n v="0"/>
    <s v=""/>
    <n v="0"/>
    <n v="0"/>
    <n v="0"/>
    <n v="0"/>
    <n v="0"/>
    <n v="0"/>
    <n v="5"/>
    <n v="1"/>
    <n v="1"/>
    <n v="1"/>
    <n v="1"/>
    <n v="1"/>
    <x v="9"/>
    <x v="11"/>
    <x v="17"/>
    <s v="budynki publiczne"/>
    <s v="zużycie energii w budynkach publicznych w danym roku/powierzchnia budynków publicznych "/>
    <s v="GJ/m2"/>
    <s v="Zgodnie z wytycznymi normy ISO 37120 budynki publiczne odnoszą się do budynków pełniących funkcję publiczną tj. urzędów administracji publicznej, bibliotek, ośrodków rekreacyjnych, szpitali, szkół, straży pożarnej lub posterunków policji. _x000a_Własność budynku nie jest istotna."/>
    <s v="dwuletnia  (dostosowana do terminu certyfikacji ISO 37120)"/>
    <s v="17.12A"/>
    <s v="zużycie energii w budynkach publicznych w danym roku"/>
    <s v="17.12B"/>
    <s v="powierzchnia budynków publicznych"/>
    <s v="1) Urząd Miasta Kielce"/>
    <s v="Raprot"/>
    <n v="0"/>
    <s v="1) Urząd Miasta Kielce"/>
    <s v="Raprot"/>
    <n v="0"/>
    <n v="0"/>
    <n v="0"/>
    <n v="0"/>
    <n v="0"/>
    <n v="0"/>
    <n v="0"/>
    <n v="0"/>
    <n v="0"/>
    <n v="0"/>
    <e v="#REF!"/>
    <e v="#REF!"/>
    <e v="#REF!"/>
    <e v="#REF!"/>
    <e v="#REF!"/>
    <e v="#REF!"/>
    <e v="#REF!"/>
    <e v="#REF!"/>
    <e v="#REF!"/>
    <e v="#REF!"/>
  </r>
  <r>
    <n v="1134"/>
    <n v="13"/>
    <s v="17.13"/>
    <s v="17.13"/>
    <s v="Zużycie energii elektrycznej przez publiczne oświetlenie uliczne na kilometr oświetlonej ulicy"/>
    <x v="509"/>
    <s v="7.6"/>
    <s v="energia"/>
    <s v="wskaźnik pomocniczy"/>
    <n v="0"/>
    <s v=""/>
    <n v="0"/>
    <s v=""/>
    <n v="0"/>
    <n v="0"/>
    <n v="0"/>
    <n v="0"/>
    <n v="0"/>
    <n v="0"/>
    <n v="5"/>
    <n v="1"/>
    <n v="1"/>
    <n v="1"/>
    <n v="1"/>
    <n v="1"/>
    <x v="9"/>
    <x v="11"/>
    <x v="17"/>
    <s v="oświetlenie uliczne"/>
    <s v="zużycie energii elektrycznej przez publiczne oświetlenie uliczne w danym roku/długość dróg z oświetleniem ulicznym"/>
    <s v="kWh/km"/>
    <s v="Na potrzeby normy ISO 37120 należy wziąc pod uwagę oświetlenie uliczne spełniające lokalnie lub krajowe normy oświetlenia i / lub wymagania określone przez Międzynarodową Komisję ds. Oświetlenia, Raport techniczny CIE 115: 2010, „Oświetlenie dróg dla ruchu samochodowego i pieszego”."/>
    <s v="dwuletnia  (dostosowana do terminu certyfikacji ISO 37120)"/>
    <s v="17.13A"/>
    <s v="zużycie energii elektrycznej przez publiczne oświetlenie uliczne w danym roku"/>
    <s v="17.13B"/>
    <s v="długość dróg z oświetleniem ulicznym"/>
    <s v="1) Zarząd Dróg Miejskich w Kielcach"/>
    <s v="ZDM_001_x000a_Wskaźniki_x000a_[Roczne zużycie energii elektrzycznej przez publicze oświetlenie uliczne]"/>
    <n v="0"/>
    <s v="1) Zarząd Dróg Miejskich w Kielcach"/>
    <s v="ZDM_001_x000a_Wskaźniki_x000a_[Długość oświetlonej sieci ulicznej]"/>
    <n v="0"/>
    <n v="0"/>
    <n v="0"/>
    <n v="0"/>
    <n v="0"/>
    <n v="0"/>
    <n v="0"/>
    <n v="0"/>
    <n v="0"/>
    <n v="0"/>
    <e v="#REF!"/>
    <e v="#REF!"/>
    <e v="#REF!"/>
    <e v="#REF!"/>
    <e v="#REF!"/>
    <e v="#REF!"/>
    <e v="#REF!"/>
    <e v="#REF!"/>
    <e v="#REF!"/>
    <e v="#REF!"/>
  </r>
  <r>
    <n v="1136"/>
    <n v="14"/>
    <s v="17.14"/>
    <s v="17.14"/>
    <s v="Stopniodni ogrzewania"/>
    <x v="510"/>
    <s v="7.8.1"/>
    <s v="energia"/>
    <s v="wskaźnik profilowy"/>
    <n v="0"/>
    <s v=""/>
    <n v="0"/>
    <s v=""/>
    <n v="0"/>
    <n v="0"/>
    <n v="0"/>
    <n v="0"/>
    <n v="0"/>
    <n v="0"/>
    <n v="5"/>
    <n v="1"/>
    <n v="1"/>
    <n v="1"/>
    <n v="1"/>
    <n v="1"/>
    <x v="9"/>
    <x v="11"/>
    <x v="17"/>
    <s v="efektywność energetyczna"/>
    <s v="Stopniodni ogrzewania oblicza się, odejmując średnią dzienną temperaturę powietrza od standardowej bazowej temperatury powietrza, a następnie sumując dla każdego dnia w roku, aby uzyskać sumę roczną._x000a_Jeżeli różnica temperatur jest liczbą ujemną, należy ją pominąć w obliczeniach. Wynik należy wyrazić w stopniodniach ogrzewania."/>
    <s v="stopniodni"/>
    <s v="Na potrzeby normy ISO 37120 powinno się stosować metodę i temperaturę bazową podaną w normie obowiązującej w danym kraju._x000a_Należy podać lokalizację pomiarów temperatury, aby przekazać lokalną reprezentatywność podawanych wartości (np. lotnisko, centrum miasta)."/>
    <s v="dwuletnia  (dostosowana do terminu certyfikacji ISO 37120)"/>
    <s v="17.14A"/>
    <s v="średnia dzienna temperatura powietrza"/>
    <s v="17.14B"/>
    <s v="temperatura bazowa1"/>
    <s v="1) Instytut Meteorologii i Gospodarki Wodnej Państwowy Instytut Badawczy"/>
    <s v="IMGW_001_x000a_Dane pomiarowo-obserwacyjne meteorologiczne - SYNOP D T"/>
    <n v="0"/>
    <n v="0"/>
    <n v="0"/>
    <n v="0"/>
    <n v="0"/>
    <n v="0"/>
    <s v="1 w różnego rodzaju publikacjach w tym publikacjach GUS na temat stopniodni ogrzewania oraz chłodzenia w Polsce przyjmuje się, że temperatura bazowa wynosi 15°C na zewnętrz co odpowida 18°C wewnątrz budynku"/>
    <n v="0"/>
    <n v="0"/>
    <n v="0"/>
    <n v="0"/>
    <n v="0"/>
    <n v="0"/>
    <e v="#REF!"/>
    <e v="#REF!"/>
    <e v="#REF!"/>
    <e v="#REF!"/>
    <e v="#REF!"/>
    <e v="#REF!"/>
    <e v="#REF!"/>
    <e v="#REF!"/>
    <e v="#REF!"/>
    <e v="#REF!"/>
  </r>
  <r>
    <n v="1137"/>
    <n v="15"/>
    <s v="17.15"/>
    <s v="17.15"/>
    <s v="Stopniodni chłodzenia"/>
    <x v="511"/>
    <s v="7.8.2"/>
    <s v="energia"/>
    <s v="wskaźnik profilowy"/>
    <n v="0"/>
    <s v=""/>
    <n v="0"/>
    <s v=""/>
    <n v="0"/>
    <n v="0"/>
    <n v="0"/>
    <n v="0"/>
    <n v="0"/>
    <n v="0"/>
    <n v="5"/>
    <n v="1"/>
    <n v="1"/>
    <n v="1"/>
    <n v="1"/>
    <n v="1"/>
    <x v="9"/>
    <x v="11"/>
    <x v="17"/>
    <s v="efektywność energetyczna"/>
    <s v="Stopniodni chłodzenia oblicza się, odejmując średnią dzienną temperaturę powietrza od standardowej bazowej temperatury powietrza, a następnie sumując dla każdego dnia w roku, aby uzyskać sumę roczną. Jeżeli różnica temperatur jest liczbą ujemną, należy ją pominąć w obliczeniach. Wynik należy wyrazić w stopniodniach chłodzenia"/>
    <s v="stopniodni"/>
    <s v="Na potrzeby normy ISO 37120 powinno się stosować metodę i temperaturę bazową podaną w normie obowiązującej w danym kraju._x000a_Należy podać lokalizację pomiarów temperatury, aby przekazać lokalną reprezentatywność podawanych wartości (np. lotnisko, centrum miasta)."/>
    <s v="dwuletnia  (dostosowana do terminu certyfikacji ISO 37120)"/>
    <s v="17.14A"/>
    <s v="średnia dzienna temperatura powietrza"/>
    <s v="17.14B"/>
    <s v="temperatura bazowa1"/>
    <s v="1) Instytut Meteorologii i Gospodarki Wodnej Państwowy Instytut Badawczy"/>
    <s v="IMGW_001_x000a_Dane pomiarowo-obserwacyjne meteorologiczne - SYNOP D T"/>
    <s v="wartość należy wyznaczyć na podstawie dobowych danych pomiarowych"/>
    <n v="0"/>
    <n v="0"/>
    <n v="0"/>
    <n v="0"/>
    <n v="0"/>
    <s v="1 w różnego rodzaju publikacjach w tym publikacjach GUS na temat stopniodni ogrzewania oraz chłodzenia w Polsce przyjmuje się, że temperatura bazowa wynosi 15°C na zewnętrz co odpowida 18°C wewnątrz budynku"/>
    <n v="0"/>
    <n v="0"/>
    <n v="0"/>
    <n v="0"/>
    <n v="0"/>
    <n v="0"/>
    <e v="#REF!"/>
    <e v="#REF!"/>
    <e v="#REF!"/>
    <e v="#REF!"/>
    <e v="#REF!"/>
    <e v="#REF!"/>
    <e v="#REF!"/>
    <e v="#REF!"/>
    <e v="#REF!"/>
    <e v="#REF!"/>
  </r>
  <r>
    <n v="1141"/>
    <n v="16"/>
    <s v="17.16"/>
    <s v="17.16"/>
    <s v="Odsetek energii elektrycznej i cieplnej wyprodukowanej z oczyszczania ścieków i innych odpadów płynnych oraz innych źródeł ciepła odpadowego, jako udział w całkowitym koszyku energetycznym miasta"/>
    <x v="512"/>
    <n v="0"/>
    <s v=""/>
    <s v=""/>
    <s v="7.1"/>
    <s v="energia"/>
    <n v="0"/>
    <s v=""/>
    <n v="0"/>
    <n v="0"/>
    <n v="0"/>
    <n v="0"/>
    <n v="0"/>
    <n v="0"/>
    <n v="4"/>
    <n v="1"/>
    <n v="1"/>
    <n v="1"/>
    <n v="1"/>
    <n v="1"/>
    <x v="9"/>
    <x v="11"/>
    <x v="17"/>
    <s v="ścieki, odpady"/>
    <s v="całkowita ilość energii elektrycznej i cieplnej wytworzona z oczyszczania ścieków i innych odpadów płynnych oraz innych źródeł ciepła odpadowego w danym roku/całkowite zapotrzebowanie miasta na energię w danym rokux100"/>
    <s v="%"/>
    <s v="-"/>
    <s v="roczna"/>
    <s v="17.16A"/>
    <s v="całkowita ilość energii elektrycznej i cieplnej wytworzona z oczyszczania ścieków i innych odpadów płynnych oraz innych źródeł ciepła odpadowego w danym roku [GJ]"/>
    <s v="17.16B"/>
    <s v="całkowite zapotrzebowanie miasta na energię  w danym roku [GJ]"/>
    <s v="1) Wodociągi Kieleckie/Przedsiębiorstwo Gospodarki Odpadami  w Kielcach (brak danych)"/>
    <s v="WODK_001_x000a_Zestawienie dotyczące ścieków_x000a_[energia cieplna i elektryczna wyprodukowana ze ścieków]_x000a_"/>
    <n v="0"/>
    <s v="1) PGE Dystrybucja S.A."/>
    <s v="Raport"/>
    <n v="0"/>
    <n v="0"/>
    <n v="0"/>
    <n v="0"/>
    <n v="0"/>
    <n v="0"/>
    <n v="0"/>
    <n v="0"/>
    <s v="Kategoria K9 STAN I OCHRONA ŚRODOWISKA _x000a_Grupa G223 ODPADY KOMUNALNE_x000a_Podgrupa P3748 Odgazowywanie składowisk odpadów"/>
    <n v="0"/>
    <e v="#REF!"/>
    <e v="#REF!"/>
    <e v="#REF!"/>
    <e v="#REF!"/>
    <e v="#REF!"/>
    <e v="#REF!"/>
    <e v="#REF!"/>
    <e v="#REF!"/>
    <e v="#REF!"/>
    <e v="#REF!"/>
  </r>
  <r>
    <n v="1142"/>
    <n v="17"/>
    <s v="17.17"/>
    <s v="17.17"/>
    <s v="Energia elektryczna i cieplna wyprodukowana z oczyszczalni ścieków na mieszkańca rocznie"/>
    <x v="513"/>
    <n v="0"/>
    <s v=""/>
    <s v=""/>
    <s v="7.2"/>
    <s v="energia"/>
    <n v="0"/>
    <s v=""/>
    <n v="0"/>
    <n v="0"/>
    <n v="0"/>
    <n v="0"/>
    <n v="0"/>
    <n v="0"/>
    <n v="4"/>
    <n v="1"/>
    <n v="1"/>
    <n v="1"/>
    <n v="1"/>
    <n v="1"/>
    <x v="9"/>
    <x v="11"/>
    <x v="17"/>
    <s v="energia"/>
    <s v="całkowita ilość energii elektrycznej i cieplnej wytworzona z oczyszczania ścieków w mieście w danym roku/liczba mieszkańców miasta"/>
    <s v="GJ/mieszkańca"/>
    <s v="-"/>
    <s v="roczna"/>
    <s v="17.17A"/>
    <s v="całkowita ilość energii elektrycznej i cieplnej wytworzona z oczyszczania ścieków  w danym roku"/>
    <s v="1.1"/>
    <s v="liczba mieszkańców"/>
    <s v="1) Wodociągi Kieleckie"/>
    <s v="WODK_001_x000a_Zestawienie dotyczące ścieków_x000a_[energia cieplna i elektryczna wyprodukowana ze ścieków]_x000a_"/>
    <n v="0"/>
    <s v="1) Ewidencja Ludności"/>
    <s v="ELUD_001_x000a_Mieszkańcy"/>
    <n v="0"/>
    <n v="0"/>
    <n v="0"/>
    <n v="0"/>
    <s v="2) GUS BDL"/>
    <s v="Kategoria:  LUDNOŚĆ (K3)_x000a_Grupa: STAN LUDNOŚCI (G7)_x000a_Podgrupa: Ludność wg grup wieku i płci (P2137)"/>
    <n v="0"/>
    <s v="1) GUS BDL"/>
    <s v="Kategoria K9 STAN I OCHRONA ŚRODOWISKA _x000a_Grupa G223 ODPADY KOMUNALNE_x000a_Podgrupa P3748 Odgazowywanie składowisk odpadów"/>
    <n v="0"/>
    <e v="#REF!"/>
    <e v="#REF!"/>
    <e v="#REF!"/>
    <e v="#REF!"/>
    <e v="#REF!"/>
    <e v="#REF!"/>
    <e v="#REF!"/>
    <e v="#REF!"/>
    <e v="#REF!"/>
    <e v="#REF!"/>
  </r>
  <r>
    <e v="#REF!"/>
    <e v="#REF!"/>
    <e v="#REF!"/>
    <e v="#REF!"/>
    <e v="#REF!"/>
    <x v="100"/>
    <e v="#REF!"/>
    <e v="#REF!"/>
    <e v="#REF!"/>
    <e v="#REF!"/>
    <e v="#REF!"/>
    <e v="#REF!"/>
    <e v="#REF!"/>
    <e v="#REF!"/>
    <e v="#REF!"/>
    <e v="#REF!"/>
    <e v="#REF!"/>
    <e v="#REF!"/>
    <e v="#REF!"/>
    <e v="#REF!"/>
    <e v="#REF!"/>
    <e v="#REF!"/>
    <e v="#REF!"/>
    <e v="#REF!"/>
    <e v="#REF!"/>
    <x v="17"/>
    <x v="2"/>
    <x v="5"/>
    <e v="#REF!"/>
    <e v="#REF!"/>
    <e v="#REF!"/>
    <e v="#REF!"/>
    <e v="#REF!"/>
    <e v="#REF!"/>
    <e v="#REF!"/>
    <e v="#REF!"/>
    <e v="#REF!"/>
    <e v="#REF!"/>
    <e v="#REF!"/>
    <e v="#REF!"/>
    <e v="#REF!"/>
    <e v="#REF!"/>
    <e v="#REF!"/>
    <e v="#REF!"/>
    <e v="#REF!"/>
    <e v="#REF!"/>
    <e v="#REF!"/>
    <e v="#REF!"/>
    <e v="#REF!"/>
    <e v="#REF!"/>
    <e v="#REF!"/>
    <e v="#REF!"/>
    <e v="#REF!"/>
    <e v="#REF!"/>
    <e v="#REF!"/>
    <e v="#REF!"/>
    <e v="#REF!"/>
    <e v="#REF!"/>
    <e v="#REF!"/>
    <e v="#REF!"/>
    <e v="#REF!"/>
    <e v="#REF!"/>
  </r>
  <r>
    <n v="1145"/>
    <n v="19"/>
    <s v="16.X//17.19"/>
    <s v="16.8_17.18"/>
    <s v="Odsetek całkowitej ilości ścieków w mieście wykorzystywanych do wytwarzania energii"/>
    <x v="514"/>
    <n v="0"/>
    <s v=""/>
    <s v=""/>
    <s v="22.4"/>
    <s v="ścieki"/>
    <n v="0"/>
    <s v=""/>
    <n v="0"/>
    <n v="0"/>
    <n v="0"/>
    <n v="0"/>
    <n v="0"/>
    <n v="0"/>
    <n v="4"/>
    <n v="1"/>
    <n v="1"/>
    <n v="1"/>
    <n v="1"/>
    <n v="1"/>
    <x v="9"/>
    <x v="11"/>
    <x v="18"/>
    <s v="energia"/>
    <s v="ilość ścieków wykorzystanych do wytworzenia energii w danym roku/ilość ścieków wytworzonych w danym rokux100"/>
    <s v="%"/>
    <s v="-"/>
    <s v="roczna"/>
    <s v="16.8//17.19A"/>
    <s v="ilość ścieków wykorzystanych do wytworzenia energii"/>
    <s v="16.2B"/>
    <s v="ilość wytworzonych ścieków w danym roku"/>
    <s v="1) Wodociągi Kieleckie"/>
    <s v="WODK_001_x000a_Zestawienie dotyczące ścieków_x000a_[ilość scieków wykorzystanych do wytarzania energii]_x000a_"/>
    <n v="0"/>
    <s v="1) Wodociągi Kieleckie"/>
    <s v="WODK_001_x000a_ścieki_x000a_[całkowita ilość ścieków dostarczona do oczyszczalni]_x000a_"/>
    <n v="0"/>
    <n v="0"/>
    <n v="0"/>
    <n v="0"/>
    <s v="2) GUS BDL"/>
    <s v="Kategoria: STAN I OCHRONA ŚRODOWISKA (K9)_x000a_Grupa: OCZYSZCZANIE ŚCIEKÓW KOMUNALNYCH (G222)_x000a_Podgrupa: Ścieki oczyszczane w ciągu roku (P1700)_x000a_[odprowadzone ogółem]"/>
    <n v="0"/>
    <n v="0"/>
    <n v="0"/>
    <n v="0"/>
    <e v="#REF!"/>
    <e v="#REF!"/>
    <e v="#REF!"/>
    <e v="#REF!"/>
    <e v="#REF!"/>
    <e v="#REF!"/>
    <e v="#REF!"/>
    <e v="#REF!"/>
    <e v="#REF!"/>
    <e v="#REF!"/>
  </r>
  <r>
    <n v="1157"/>
    <n v="1"/>
    <s v="13.1"/>
    <s v="13.1"/>
    <s v="Dochody miasta"/>
    <x v="515"/>
    <n v="0"/>
    <s v=""/>
    <s v=""/>
    <n v="0"/>
    <s v=""/>
    <n v="0"/>
    <s v=""/>
    <n v="0"/>
    <n v="0"/>
    <n v="0"/>
    <n v="0"/>
    <n v="0"/>
    <n v="0"/>
    <n v="5"/>
    <n v="1"/>
    <n v="1"/>
    <n v="1"/>
    <n v="1"/>
    <n v="1"/>
    <x v="69"/>
    <x v="12"/>
    <x v="19"/>
    <s v="budżet miasta"/>
    <s v="dochody miasta"/>
    <s v="PLN"/>
    <n v="0"/>
    <s v="roczna"/>
    <s v="13.1"/>
    <s v="dochody miasta w danym roku"/>
    <n v="0"/>
    <s v=""/>
    <s v="1) Wydział Budżetu i Księgowości"/>
    <s v="BIK_001_x000a_Raport_x000a_[całkowite dochody miasta]"/>
    <n v="0"/>
    <n v="0"/>
    <n v="0"/>
    <n v="0"/>
    <s v="2) GUS BDL"/>
    <s v="Kategoria: FINANSE PUBLICZNE (K27)_x000a_Grupa: DOCHODY BUDŻETÓW GMIN I MIAST NA PRAWACH POWIATU (G423)_x000a_Podgrupa: Dochody ogółem (P2621)"/>
    <n v="0"/>
    <n v="0"/>
    <n v="0"/>
    <n v="0"/>
    <n v="0"/>
    <n v="0"/>
    <n v="0"/>
    <e v="#REF!"/>
    <e v="#REF!"/>
    <e v="#REF!"/>
    <e v="#REF!"/>
    <e v="#REF!"/>
    <e v="#REF!"/>
    <e v="#REF!"/>
    <e v="#REF!"/>
    <e v="#REF!"/>
    <e v="#REF!"/>
  </r>
  <r>
    <n v="1158"/>
    <n v="2"/>
    <s v="13.2"/>
    <s v="13.2"/>
    <s v="Wydatki miasta"/>
    <x v="516"/>
    <n v="0"/>
    <s v=""/>
    <s v=""/>
    <n v="0"/>
    <s v=""/>
    <n v="0"/>
    <s v=""/>
    <n v="0"/>
    <n v="0"/>
    <n v="0"/>
    <n v="0"/>
    <n v="0"/>
    <n v="0"/>
    <n v="5"/>
    <n v="1"/>
    <n v="1"/>
    <n v="1"/>
    <n v="1"/>
    <n v="1"/>
    <x v="69"/>
    <x v="12"/>
    <x v="19"/>
    <s v="budżet miasta"/>
    <s v="wydatki miasta"/>
    <s v="PLN"/>
    <n v="0"/>
    <s v="roczna"/>
    <s v="13.2"/>
    <s v="wydatki miasta w danym roku"/>
    <n v="0"/>
    <s v=""/>
    <s v="1) Wydział Budżetu i Księgowości"/>
    <s v="BIK_001_x000a_Raport_x000a_[całkowite wydatki miasta]"/>
    <n v="0"/>
    <n v="0"/>
    <n v="0"/>
    <n v="0"/>
    <s v="2) GUS BDL"/>
    <s v="Kategoria: FINANSE PUBLICZNE (K27)_x000a_Grupa: WYDATKI BUDŻETÓW GMIN I MIAST NA PRAWACH POWIATU (G425)_x000a_Podgrupa: Wydatki z budżetu ogółem (P2633"/>
    <n v="0"/>
    <n v="0"/>
    <n v="0"/>
    <n v="0"/>
    <n v="0"/>
    <n v="0"/>
    <n v="0"/>
    <e v="#REF!"/>
    <e v="#REF!"/>
    <e v="#REF!"/>
    <e v="#REF!"/>
    <e v="#REF!"/>
    <e v="#REF!"/>
    <e v="#REF!"/>
    <e v="#REF!"/>
    <e v="#REF!"/>
    <e v="#REF!"/>
  </r>
  <r>
    <n v="1159"/>
    <n v="3"/>
    <s v="13.3"/>
    <s v="13.3"/>
    <s v="Stopa obsługi zadłużenia (wydatki związane z obsługą zadłużenia jako odsetek dochodów własnych gminy)"/>
    <x v="517"/>
    <s v="9.1"/>
    <s v="finanse"/>
    <s v="wskaźnik podstawowy"/>
    <n v="0"/>
    <s v=""/>
    <n v="0"/>
    <s v=""/>
    <n v="0"/>
    <n v="0"/>
    <n v="0"/>
    <n v="0"/>
    <n v="0"/>
    <n v="0"/>
    <n v="5"/>
    <n v="1"/>
    <n v="1"/>
    <n v="1"/>
    <n v="5"/>
    <n v="5"/>
    <x v="56"/>
    <x v="12"/>
    <x v="19"/>
    <s v="budżet miasta"/>
    <s v="całkowite długoterminowe koszty obsługi długu, w tym opłaty leasingowe, tymczasowe finansowanie i inne opłaty dłużne/całkowite dochody własnex100"/>
    <s v="%"/>
    <n v="0"/>
    <s v="roczna"/>
    <s v="13.3A"/>
    <s v="całkowite długoterminowe koszty obsługi długu, w tym opłaty leasingowe, tymczasowe finansowanie i inne opłaty dłużne"/>
    <s v="13.1"/>
    <s v="dochody miasta w danym roku"/>
    <s v="1) Wydział Budżetu i Księgowości"/>
    <s v="BIK_001_x000a_Raport_x000a_[całkowite długoterminowe koszty obsługi długu, w tym opłaty leasingowe, tymczasowe finansowanie i inne opłaty dłużne]"/>
    <n v="0"/>
    <s v="1) Wydział Budżetu i Księgowości"/>
    <s v="BIK_001_x000a_Raport_x000a_[całkowite dochody miasta]"/>
    <n v="0"/>
    <s v="2) GUS BDL"/>
    <s v="Kategoria: FINANSE PUBLICZNE (K27)_x000a_Grupa: WYDATKI BUDŻETÓW GMIN I MIAST NA PRAWACH POWIATU (G425)_x000a_Podgrupa: Wydatki z budżetu ogółem (P2633"/>
    <n v="0"/>
    <s v="2) GUS BDL"/>
    <s v="Kategoria: FINANSE PUBLICZNE (K27)_x000a_Grupa: DOCHODY BUDŻETÓW GMIN I MIAST NA PRAWACH POWIATU (G423)_x000a_Podgrupa: Dochody własne (P2622)"/>
    <n v="0"/>
    <n v="0"/>
    <n v="0"/>
    <n v="0"/>
    <e v="#REF!"/>
    <e v="#REF!"/>
    <e v="#REF!"/>
    <e v="#REF!"/>
    <e v="#REF!"/>
    <e v="#REF!"/>
    <e v="#REF!"/>
    <e v="#REF!"/>
    <e v="#REF!"/>
    <e v="#REF!"/>
  </r>
  <r>
    <n v="1160"/>
    <n v="4"/>
    <s v="13.4"/>
    <s v="13.4"/>
    <s v="Dochody własne jako odsetek wszystkich dochodów "/>
    <x v="518"/>
    <s v="9.3"/>
    <s v="finanse"/>
    <s v="wskaźnik pomocniczy"/>
    <n v="0"/>
    <s v=""/>
    <n v="0"/>
    <s v=""/>
    <n v="0"/>
    <n v="0"/>
    <n v="0"/>
    <n v="0"/>
    <n v="0"/>
    <n v="0"/>
    <n v="5"/>
    <n v="1"/>
    <n v="1"/>
    <n v="1"/>
    <n v="5"/>
    <n v="5"/>
    <x v="56"/>
    <x v="12"/>
    <x v="19"/>
    <s v="budżet miasta"/>
    <s v="środki uzyskane z opłat za zezwolenia, opłat za usługi miejskie i podatków zbieranych jedynie dla celów miejskich/całkowite dochody miastax100"/>
    <s v="%"/>
    <n v="0"/>
    <s v="roczna"/>
    <s v="13.4A"/>
    <s v="środki uzyskane z opłat za zezwolenia, opłat za usługi miejskie i podatków zbieranych jedynie dla celów miejskich"/>
    <s v="13.1"/>
    <s v="dochody miasta w danym roku"/>
    <s v="1) Wydział Budżetu i Księgowości"/>
    <s v="BIK_001_x000a_Raport_x000a_[dochody miasta z tytułu opłat za zezwolenia, usługi miejskie i podatki dla celów miejskich]"/>
    <n v="0"/>
    <s v="1) Wydział Budżetu i Księgowości"/>
    <s v="BIK_001_x000a_Raport_x000a_[całkowite dochody miasta]"/>
    <n v="0"/>
    <s v="2) GUS BDL"/>
    <s v="Kategoria: FINANSE PUBLICZNE (K27)_x000a_Grupa: DOCHODY BUDŻETÓW GMIN I MIAST NA PRAWACH POWIATU (G423)_x000a_Podgrupa: Dochody własne (P2622)"/>
    <n v="0"/>
    <s v="2) GUS BDL"/>
    <s v="Kategoria: FINANSE PUBLICZNE (K27)_x000a_Grupa: DOCHODY BUDŻETÓW GMIN I MIAST NA PRAWACH POWIATU (G423)_x000a_Podgrupa: Dochody ogółem (P2621)"/>
    <n v="0"/>
    <n v="0"/>
    <n v="0"/>
    <n v="0"/>
    <e v="#REF!"/>
    <e v="#REF!"/>
    <e v="#REF!"/>
    <e v="#REF!"/>
    <e v="#REF!"/>
    <e v="#REF!"/>
    <e v="#REF!"/>
    <e v="#REF!"/>
    <e v="#REF!"/>
    <e v="#REF!"/>
  </r>
  <r>
    <n v="1161"/>
    <n v="5"/>
    <s v="13.5"/>
    <s v="13.5"/>
    <s v="Wpływy z podatków i opłat lokalnych"/>
    <x v="519"/>
    <n v="0"/>
    <s v=""/>
    <s v=""/>
    <n v="0"/>
    <s v=""/>
    <n v="0"/>
    <s v=""/>
    <n v="0"/>
    <n v="0"/>
    <n v="0"/>
    <n v="0"/>
    <n v="0"/>
    <n v="0"/>
    <n v="4"/>
    <n v="1"/>
    <n v="1"/>
    <n v="1"/>
    <n v="1"/>
    <n v="1"/>
    <x v="9"/>
    <x v="12"/>
    <x v="19"/>
    <s v="budżet miasta"/>
    <s v="wpływy z podatków i opłat lokalnych"/>
    <s v="PLN"/>
    <n v="0"/>
    <s v="roczna"/>
    <s v="13.5"/>
    <s v="wpływy z podatków i opłat lokalnych"/>
    <n v="0"/>
    <s v=""/>
    <s v="1) Wydział Podatków, Zarządzania Należnościami i Windykacji"/>
    <s v="Raport"/>
    <n v="0"/>
    <n v="0"/>
    <n v="0"/>
    <n v="0"/>
    <n v="0"/>
    <n v="0"/>
    <n v="0"/>
    <n v="0"/>
    <n v="0"/>
    <n v="0"/>
    <n v="0"/>
    <n v="0"/>
    <n v="0"/>
    <e v="#REF!"/>
    <e v="#REF!"/>
    <e v="#REF!"/>
    <e v="#REF!"/>
    <e v="#REF!"/>
    <e v="#REF!"/>
    <e v="#REF!"/>
    <e v="#REF!"/>
    <e v="#REF!"/>
    <e v="#REF!"/>
  </r>
  <r>
    <n v="1162"/>
    <n v="6"/>
    <s v="13.6"/>
    <s v="13.6"/>
    <s v="Udziały w podatku od osób fizycznych (PIT) na mieszkańca"/>
    <x v="520"/>
    <n v="0"/>
    <s v=""/>
    <s v=""/>
    <n v="0"/>
    <s v=""/>
    <n v="0"/>
    <s v=""/>
    <n v="0"/>
    <n v="0"/>
    <n v="0"/>
    <n v="0"/>
    <n v="0"/>
    <n v="0"/>
    <n v="5"/>
    <n v="1"/>
    <n v="1"/>
    <n v="1"/>
    <n v="5"/>
    <n v="5"/>
    <x v="70"/>
    <x v="12"/>
    <x v="19"/>
    <s v="budżet miasta"/>
    <s v="udziały w podatku od osób fizycznych (PIT)"/>
    <s v="PLN/mieszkańca"/>
    <n v="0"/>
    <s v="roczna"/>
    <s v="13.6A"/>
    <s v="udziały w podatku od osób fizycznych (PIT)"/>
    <s v="1.1"/>
    <s v="liczba mieszkańców"/>
    <s v="1) Wydział Podatków, Zarządzania Należnościami i Windykacji"/>
    <s v="Raport"/>
    <n v="0"/>
    <s v="1) Ewidencja Ludności"/>
    <s v="ELUD_001_x000a_Mieszkańcy"/>
    <n v="0"/>
    <s v="2) GUS BDL"/>
    <s v="Kategoria: FINANSE PUBLICZNE (K27)_x000a_Grupa: DOCHODY BUDŻETÓW GMIN I MIAST NA PRAWACH POWIATU (G423)_x000a_Podgrupa: Dochody własne (P2622)_x000a_[udziały w podatkach stanowiących dochody budżetu państwa podatek dochodowy od osób fizycznych]"/>
    <n v="0"/>
    <s v="2) GUS BDL"/>
    <s v="Kategoria: K3 LUDNOŚĆ _x000a_Grupa: G7 STAN LUDNOŚCI _x000a_Podgrupa: P2914 Ludność w gminach bez miast na prawach powiatu i w miastach na prawach powiatu wg płci"/>
    <n v="0"/>
    <n v="0"/>
    <n v="0"/>
    <n v="0"/>
    <e v="#REF!"/>
    <e v="#REF!"/>
    <e v="#REF!"/>
    <e v="#REF!"/>
    <e v="#REF!"/>
    <e v="#REF!"/>
    <e v="#REF!"/>
    <e v="#REF!"/>
    <e v="#REF!"/>
    <e v="#REF!"/>
  </r>
  <r>
    <n v="1163"/>
    <n v="7"/>
    <s v="13.7"/>
    <s v="13.7"/>
    <s v="Udziały w podatku od osób prawnych (CIT) na mieszkańca"/>
    <x v="521"/>
    <n v="0"/>
    <s v=""/>
    <s v=""/>
    <n v="0"/>
    <s v=""/>
    <n v="0"/>
    <s v=""/>
    <n v="0"/>
    <n v="0"/>
    <n v="0"/>
    <n v="0"/>
    <n v="0"/>
    <n v="0"/>
    <n v="5"/>
    <n v="1"/>
    <n v="1"/>
    <n v="1"/>
    <n v="5"/>
    <n v="5"/>
    <x v="56"/>
    <x v="12"/>
    <x v="19"/>
    <s v="budżet miasta"/>
    <s v="udziały w podatku od osób prawnych (CIT)"/>
    <s v="PLN/mieszkańca"/>
    <n v="0"/>
    <s v="roczna"/>
    <s v="13.7A"/>
    <s v="udziały w podatku od osób prawnych (CIT)"/>
    <s v="1.1"/>
    <s v="liczba mieszkańców"/>
    <s v="1) Wydział Podatków, Zarządzania Należnościami i Windykacji"/>
    <s v="Raport"/>
    <n v="0"/>
    <s v="1) Ewidencja Ludności"/>
    <s v="ELUD_001_x000a_Mieszkańcy"/>
    <n v="0"/>
    <s v="2) GUS BDL"/>
    <s v="Kategoria: FINANSE PUBLICZNE (K27)_x000a_Grupa: DOCHODY BUDŻETÓW GMIN I MIAST NA PRAWACH POWIATU (G423)_x000a_Podgrupa: Dochody własne (P2622)_x000a_[udziały w podatkach stanowiących dochody budżetu państwa podatek dochodowy od osób prawnych]"/>
    <n v="0"/>
    <s v="2) GUS BDL"/>
    <s v="Kategoria: K3 LUDNOŚĆ _x000a_Grupa: G7 STAN LUDNOŚCI _x000a_Podgrupa: P2914 Ludność w gminach bez miast na prawach powiatu i w miastach na prawach powiatu wg płci"/>
    <n v="0"/>
    <n v="0"/>
    <n v="0"/>
    <n v="0"/>
    <e v="#REF!"/>
    <e v="#REF!"/>
    <e v="#REF!"/>
    <e v="#REF!"/>
    <e v="#REF!"/>
    <e v="#REF!"/>
    <e v="#REF!"/>
    <e v="#REF!"/>
    <e v="#REF!"/>
    <e v="#REF!"/>
  </r>
  <r>
    <n v="1164"/>
    <n v="8"/>
    <s v="13.8"/>
    <s v="13.8"/>
    <s v="Podatki pobrane jako odsetek podatków naliczonych "/>
    <x v="522"/>
    <s v="9.4"/>
    <s v="finanse"/>
    <s v="wskaźnik pomocniczy"/>
    <n v="0"/>
    <s v=""/>
    <n v="0"/>
    <s v=""/>
    <n v="0"/>
    <n v="0"/>
    <n v="0"/>
    <n v="0"/>
    <n v="0"/>
    <n v="0"/>
    <n v="5"/>
    <n v="1"/>
    <n v="1"/>
    <n v="1"/>
    <n v="1"/>
    <n v="1"/>
    <x v="0"/>
    <x v="12"/>
    <x v="19"/>
    <s v="budżet miasta"/>
    <s v="suma wpływów z podatków i opłat lokalnych i /kwota naliczonych podatków i opłat lokalnychx100"/>
    <s v="%"/>
    <n v="0"/>
    <s v="roczna"/>
    <s v="13.5"/>
    <s v="wpływy z podatków i opłat lokalnych"/>
    <s v="13.8A"/>
    <s v="wartość naliczonych podatków i opłat lokalnych"/>
    <s v="1) Wydział Podatków, Zarządzania Należnościami i Windykacji"/>
    <s v="Raport"/>
    <n v="0"/>
    <s v="1) Wydział Podatków, Zarządzania Należnościami i Windykacji"/>
    <s v="Raport"/>
    <n v="0"/>
    <n v="0"/>
    <n v="0"/>
    <n v="0"/>
    <n v="0"/>
    <n v="0"/>
    <n v="0"/>
    <n v="0"/>
    <n v="0"/>
    <n v="0"/>
    <e v="#REF!"/>
    <e v="#REF!"/>
    <e v="#REF!"/>
    <e v="#REF!"/>
    <e v="#REF!"/>
    <e v="#REF!"/>
    <e v="#REF!"/>
    <e v="#REF!"/>
    <e v="#REF!"/>
    <e v="#REF!"/>
  </r>
  <r>
    <n v="1165"/>
    <n v="9"/>
    <s v="13.9"/>
    <s v="13.9"/>
    <s v="Wydatki bieżące"/>
    <x v="523"/>
    <n v="0"/>
    <s v=""/>
    <s v=""/>
    <n v="0"/>
    <s v=""/>
    <n v="0"/>
    <s v=""/>
    <n v="0"/>
    <n v="0"/>
    <n v="0"/>
    <n v="0"/>
    <n v="0"/>
    <n v="0"/>
    <n v="4"/>
    <n v="1"/>
    <n v="1"/>
    <n v="1"/>
    <n v="1"/>
    <n v="1"/>
    <x v="9"/>
    <x v="12"/>
    <x v="19"/>
    <s v="budżet miasta"/>
    <s v="wydatki bieżące"/>
    <s v="PLN"/>
    <n v="0"/>
    <s v="roczna"/>
    <s v="13.9"/>
    <s v="wydatki bieżace w danym roku"/>
    <n v="0"/>
    <s v=""/>
    <s v="1) Wydział Budżetu i Księgowości"/>
    <s v="BIK_001_x000a_Raport_x000a_[wydatko operacyjne]"/>
    <n v="0"/>
    <n v="0"/>
    <n v="0"/>
    <n v="0"/>
    <s v="2) GUS BDL"/>
    <s v="Kategoria: FINANSE PUBLICZNE (K27) Grupa: WYDATKI BUDŻETÓW GMIN I MIAST NA PRAWACH POWIATU (G425) Podgrupa: Wydatki z budżetu ogółem (P2633)_x000a_[wydatki bieżace ogółem]"/>
    <n v="0"/>
    <n v="0"/>
    <n v="0"/>
    <n v="0"/>
    <n v="0"/>
    <n v="0"/>
    <n v="0"/>
    <e v="#REF!"/>
    <e v="#REF!"/>
    <e v="#REF!"/>
    <e v="#REF!"/>
    <e v="#REF!"/>
    <e v="#REF!"/>
    <e v="#REF!"/>
    <e v="#REF!"/>
    <e v="#REF!"/>
    <e v="#REF!"/>
  </r>
  <r>
    <n v="1167"/>
    <n v="10"/>
    <s v="13.10"/>
    <s v="13.10"/>
    <s v="Wydatki bieżące na mieszkańca"/>
    <x v="524"/>
    <s v="9.5.1"/>
    <s v="finanse"/>
    <s v="wskaźnik profilowy"/>
    <n v="0"/>
    <s v=""/>
    <n v="0"/>
    <s v=""/>
    <n v="0"/>
    <n v="0"/>
    <n v="0"/>
    <n v="0"/>
    <n v="0"/>
    <n v="0"/>
    <n v="5"/>
    <n v="1"/>
    <n v="1"/>
    <n v="1"/>
    <n v="1"/>
    <n v="1"/>
    <x v="9"/>
    <x v="12"/>
    <x v="19"/>
    <s v="budżet miasta"/>
    <s v="wydati bieżące w danym roku/liczba mieszkańców"/>
    <s v="PLN/USD"/>
    <s v="Wydatki bieżace to w nomenklaturze normy ISO 37120 wydatki operacyjne._x000a__x000a_Wydatki bieżące jednostek budżetowych obejmują różnego rodzaju koszty, do których zalicza się:_x000a_-wynagrodzenia i uposażenia osób zatrudnionych w państwowych jednostkach budżetowych oraz składki naliczane od tych wynagrodzeń i uposażeń;_x000a_-zakupy towarów i usług;_x000a_-koszty utrzymania oraz inne wydatki związane z funkcjonowaniem jednostek budżetowych i realizacją ich statutowych zadań;_x000a_-koszty zadań zleconych do realizacji jednostkom zaliczanym i niezaliczanym do sektora finansów publicznych, z wyłączeniem organizacji pozarządowych._x000a__x000a_Wydatkami bieżącymi są wydatki odnoszące się do rocznego okresu realizacji danego wydatku."/>
    <s v="roczna"/>
    <s v="13.9"/>
    <s v="wydatki bieżace w danym roku"/>
    <n v="0"/>
    <s v=""/>
    <s v="1) Wydział Budżetu i Księgowości"/>
    <s v="BIK_001_x000a_Raport_x000a_[wydatko operacyjne]"/>
    <n v="0"/>
    <s v="1) Ewidencja Ludności"/>
    <s v="ELUD_001_x000a_Mieszkańcy"/>
    <n v="0"/>
    <s v="2) GUS BDL"/>
    <s v="Kategoria: FINANSE PUBLICZNE (K27) Grupa: WYDATKI BUDŻETÓW GMIN I MIAST NA PRAWACH POWIATU (G425) Podgrupa: Wydatki z budżetu ogółem (P2633)_x000a_[wydatki bieżace ogółem]"/>
    <n v="0"/>
    <n v="0"/>
    <s v="Kategoria: K3 LUDNOŚĆ _x000a_Grupa: G7 STAN LUDNOŚCI _x000a_Podgrupa: P2914 Ludność w gminach bez miast na prawach powiatu i w miastach na prawach powiatu wg płci"/>
    <n v="0"/>
    <n v="0"/>
    <n v="0"/>
    <n v="0"/>
    <e v="#REF!"/>
    <e v="#REF!"/>
    <e v="#REF!"/>
    <e v="#REF!"/>
    <e v="#REF!"/>
    <e v="#REF!"/>
    <e v="#REF!"/>
    <e v="#REF!"/>
    <e v="#REF!"/>
    <e v="#REF!"/>
  </r>
  <r>
    <n v="1168"/>
    <n v="11"/>
    <s v="13.11"/>
    <s v="13.11"/>
    <s v="Wydatki inwestycyjne majątkowe"/>
    <x v="525"/>
    <n v="0"/>
    <s v=""/>
    <s v=""/>
    <n v="0"/>
    <s v=""/>
    <n v="0"/>
    <s v=""/>
    <n v="0"/>
    <n v="0"/>
    <n v="0"/>
    <n v="0"/>
    <n v="0"/>
    <n v="0"/>
    <n v="4"/>
    <n v="1"/>
    <n v="1"/>
    <n v="1"/>
    <n v="1"/>
    <n v="1"/>
    <x v="9"/>
    <x v="12"/>
    <x v="19"/>
    <s v="budżet miasta"/>
    <s v=" wydatki inwestycyjne majątkowe w danym roku"/>
    <s v="PLN"/>
    <s v="Wydatki inwestycyjne majątkowe to w nomenklaturze normy ISO 37120 wydatki kapitałowe. Są to wydatki przeznaczone na finansowanie projektów, takich jak budowa i naprawa dróg, mostów, budynków publicznych, obiektów infrastrukturalnych, parków oraz inne ważne modernizacje lub dodatki do infrastruktury."/>
    <s v="roczna"/>
    <s v="13.11"/>
    <s v="wydatki inwestycyjne majątkowe w danym roku"/>
    <n v="0"/>
    <s v=""/>
    <s v="1) Wydział Budżetu i Księgowości"/>
    <s v="BIK_001_x000a_Raport_x000a_[wydatko inwestycyjne]"/>
    <n v="0"/>
    <n v="0"/>
    <n v="0"/>
    <n v="0"/>
    <s v="2) GUS BDL"/>
    <s v="Kategoria: FINANSE PUBLICZNE (K27) Grupa: WYDATKI BUDŻETÓW GMIN I MIAST NA PRAWACH POWIATU (G425) Podgrupa: Wydatki z budżetu ogółem (P2633)_x000a_[wydatki majątkowe inwestycyjne]"/>
    <n v="0"/>
    <n v="0"/>
    <n v="0"/>
    <n v="0"/>
    <n v="0"/>
    <n v="0"/>
    <n v="0"/>
    <e v="#REF!"/>
    <e v="#REF!"/>
    <e v="#REF!"/>
    <e v="#REF!"/>
    <e v="#REF!"/>
    <e v="#REF!"/>
    <e v="#REF!"/>
    <e v="#REF!"/>
    <e v="#REF!"/>
    <e v="#REF!"/>
  </r>
  <r>
    <n v="1169"/>
    <n v="12"/>
    <s v="13.12"/>
    <s v="13.12"/>
    <s v="Wydatki inwestycyjne majątkowe na mieszkańca"/>
    <x v="526"/>
    <s v="9.5.2"/>
    <s v="finanse"/>
    <s v="wskaźnik profilowy"/>
    <n v="0"/>
    <s v=""/>
    <n v="0"/>
    <s v=""/>
    <n v="0"/>
    <n v="0"/>
    <n v="0"/>
    <n v="0"/>
    <n v="0"/>
    <n v="0"/>
    <n v="5"/>
    <n v="1"/>
    <n v="1"/>
    <n v="1"/>
    <n v="1"/>
    <n v="1"/>
    <x v="9"/>
    <x v="12"/>
    <x v="19"/>
    <s v="budżet miasta"/>
    <s v="wydatki inwestycyjne majątkowe s danym roku/liczba mieszkańców"/>
    <s v="PLN/USD"/>
    <n v="0"/>
    <s v="roczna"/>
    <s v="13.11"/>
    <s v="wydatki inwestycyjne majątkowe w danym roku"/>
    <s v="1.1"/>
    <s v="liczba mieszkańców"/>
    <s v="1) Wydział Budżetu i Księgowości"/>
    <s v="BIK_001_x000a_Raport_x000a_[wydatko inwestycyjne]"/>
    <n v="0"/>
    <s v="1) Ewidencja Ludności"/>
    <s v="ELUD_001_x000a_Mieszkańcy"/>
    <n v="0"/>
    <s v="2) GUS BDL"/>
    <s v="Kategoria: FINANSE PUBLICZNE (K27) Grupa: WYDATKI BUDŻETÓW GMIN I MIAST NA PRAWACH POWIATU (G425) Podgrupa: Wydatki z budżetu ogółem (P2633)_x000a_[wydatki majątkowe inwestycyjne]"/>
    <n v="0"/>
    <n v="0"/>
    <s v="Kategoria: K3 LUDNOŚĆ _x000a_Grupa: G7 STAN LUDNOŚCI _x000a_Podgrupa: P2914 Ludność w gminach bez miast na prawach powiatu i w miastach na prawach powiatu wg płci"/>
    <n v="0"/>
    <n v="0"/>
    <n v="0"/>
    <n v="0"/>
    <e v="#REF!"/>
    <e v="#REF!"/>
    <e v="#REF!"/>
    <e v="#REF!"/>
    <e v="#REF!"/>
    <e v="#REF!"/>
    <e v="#REF!"/>
    <e v="#REF!"/>
    <e v="#REF!"/>
    <e v="#REF!"/>
  </r>
  <r>
    <n v="1173"/>
    <n v="13"/>
    <s v="13.13"/>
    <s v="13.13"/>
    <s v="Wydatki inwestycyjne majątkowe jako odsetek wszystkich wydatków "/>
    <x v="527"/>
    <s v="9.2"/>
    <s v="finanse"/>
    <s v="wskaźnik pomocniczy"/>
    <n v="0"/>
    <s v=""/>
    <n v="0"/>
    <s v=""/>
    <n v="0"/>
    <n v="0"/>
    <n v="0"/>
    <n v="0"/>
    <n v="0"/>
    <n v="0"/>
    <n v="5"/>
    <n v="1"/>
    <n v="1"/>
    <n v="1"/>
    <n v="4"/>
    <n v="4"/>
    <x v="9"/>
    <x v="12"/>
    <x v="19"/>
    <s v="budżet miasta"/>
    <s v=" wydatki inwestycyjne majątkowe w danym roku /wydatki miastax100"/>
    <s v="PLN/USD"/>
    <n v="0"/>
    <s v="roczna"/>
    <s v="13.11"/>
    <s v="wydatki inwestycyjne majątkowe w danym roku"/>
    <s v="13.2"/>
    <s v="wydatki miasta w danym roku"/>
    <s v="1) Wydział Budżetu i Księgowości"/>
    <s v="BIK_001_x000a_Raport_x000a_[wydatki majątkowe]"/>
    <n v="0"/>
    <s v="1) Wydział Budżetu i Księgowości"/>
    <s v="BIK_001_x000a_Raport_x000a_[całkowite wydatki miasta]"/>
    <n v="0"/>
    <s v="2) GUS BDL"/>
    <s v="Kategoria: FINANSE PUBLICZNE (K27) Grupa: WYDATKI BUDŻETÓW GMIN I MIAST NA PRAWACH POWIATU (G425) Podgrupa: Wydatki z budżetu ogółem (P2633)_x000a_[wydatki majątkowe inwestycyjne]"/>
    <n v="0"/>
    <s v="2) GUS BDL"/>
    <s v="Kategoria: FINANSE PUBLICZNE (K27) Grupa: WYDATKI BUDŻETÓW GMIN I MIAST NA PRAWACH POWIATU (G425) Podgrupa: Wydatki z budżetu ogółem (P2633"/>
    <n v="0"/>
    <n v="0"/>
    <n v="0"/>
    <n v="0"/>
    <e v="#REF!"/>
    <e v="#REF!"/>
    <e v="#REF!"/>
    <e v="#REF!"/>
    <e v="#REF!"/>
    <e v="#REF!"/>
    <e v="#REF!"/>
    <e v="#REF!"/>
    <e v="#REF!"/>
    <e v="#REF!"/>
  </r>
  <r>
    <n v="1175"/>
    <n v="14"/>
    <s v="13.14"/>
    <s v="13.14"/>
    <s v="Wydatki miasta - oświata i wychowanie"/>
    <x v="528"/>
    <n v="0"/>
    <s v=""/>
    <s v=""/>
    <n v="0"/>
    <s v=""/>
    <n v="0"/>
    <s v=""/>
    <n v="0"/>
    <n v="0"/>
    <n v="0"/>
    <n v="0"/>
    <n v="0"/>
    <n v="0"/>
    <n v="5"/>
    <n v="1"/>
    <n v="1"/>
    <n v="1"/>
    <n v="1"/>
    <n v="1"/>
    <x v="71"/>
    <x v="12"/>
    <x v="19"/>
    <s v="budżet miasta"/>
    <s v="wydatki miasta - oświata i wychowanie w danym roku"/>
    <s v="PLN"/>
    <n v="0"/>
    <s v="roczna"/>
    <s v="13.14"/>
    <s v="wydatki miasta - oświata i wychowanie w danym roku"/>
    <n v="0"/>
    <s v=""/>
    <s v="1) GUS BDL"/>
    <s v="Kategoria: FINANSE PUBLICZNE (K27)_x000a_Grupa: WYDATKI BUDŻETÓW GMIN I MIAST NA PRAWACH POWIATU (G425)_x000a_Podgrupa: Wydatki ogółem wg działów Klasyfikacji Budżetowej (P2920)_x000a_[Dział 801 - Oświata i wychowanie]"/>
    <n v="0"/>
    <n v="0"/>
    <n v="0"/>
    <n v="0"/>
    <s v="2) Wydział Budżetu i Księgowości"/>
    <s v="BIK_001_x000a_Raport_x000a_[wydatki wq klasyfikacji budżetowej - oświata]"/>
    <s v="trudne do wyliczenia"/>
    <n v="0"/>
    <n v="0"/>
    <n v="0"/>
    <n v="0"/>
    <n v="0"/>
    <n v="0"/>
    <e v="#REF!"/>
    <e v="#REF!"/>
    <e v="#REF!"/>
    <e v="#REF!"/>
    <e v="#REF!"/>
    <e v="#REF!"/>
    <e v="#REF!"/>
    <e v="#REF!"/>
    <e v="#REF!"/>
    <e v="#REF!"/>
  </r>
  <r>
    <n v="1176"/>
    <n v="15"/>
    <s v="13.15"/>
    <s v="13.15"/>
    <s v="Wydatki miasta - transport i łączność"/>
    <x v="529"/>
    <n v="0"/>
    <s v=""/>
    <s v=""/>
    <n v="0"/>
    <s v=""/>
    <n v="0"/>
    <s v=""/>
    <n v="0"/>
    <n v="0"/>
    <n v="0"/>
    <n v="0"/>
    <n v="0"/>
    <n v="0"/>
    <n v="5"/>
    <n v="1"/>
    <n v="1"/>
    <n v="1"/>
    <n v="1"/>
    <n v="1"/>
    <x v="71"/>
    <x v="12"/>
    <x v="19"/>
    <s v="budżet miasta"/>
    <s v="wydatki miasta - transport i łączność w danym roku"/>
    <s v="PLN"/>
    <n v="0"/>
    <s v="roczna"/>
    <s v="13.15"/>
    <s v="wydatki miasta - transport i łączność w danym roku"/>
    <n v="0"/>
    <s v=""/>
    <s v="1) GUS BDL"/>
    <s v="Kategoria: FINANSE PUBLICZNE (K27)_x000a_Grupa: WYDATKI BUDŻETÓW GMIN I MIAST NA PRAWACH POWIATU (G425)_x000a_Podgrupa: Wydatki ogółem wg działów Klasyfikacji Budżetowej (P2920)_x000a_[Dział 600 - Transport i łączność]"/>
    <n v="0"/>
    <n v="0"/>
    <n v="0"/>
    <n v="0"/>
    <s v="2) Wydział Budżetu i Księgowości"/>
    <s v="BIK_001_x000a_Raport_x000a_[wydatki wq klasyfikacji budżetowej - transport i łączność]"/>
    <s v="trudne do wyliczenia"/>
    <n v="0"/>
    <n v="0"/>
    <n v="0"/>
    <n v="0"/>
    <n v="0"/>
    <n v="0"/>
    <e v="#REF!"/>
    <e v="#REF!"/>
    <e v="#REF!"/>
    <e v="#REF!"/>
    <e v="#REF!"/>
    <e v="#REF!"/>
    <e v="#REF!"/>
    <e v="#REF!"/>
    <e v="#REF!"/>
    <e v="#REF!"/>
  </r>
  <r>
    <n v="1177"/>
    <n v="16"/>
    <s v="13.16"/>
    <s v="13.16"/>
    <s v="Wydatki miasta - rodzina"/>
    <x v="530"/>
    <n v="0"/>
    <s v=""/>
    <s v=""/>
    <n v="0"/>
    <s v=""/>
    <n v="0"/>
    <s v=""/>
    <n v="0"/>
    <n v="0"/>
    <n v="0"/>
    <n v="0"/>
    <n v="0"/>
    <n v="0"/>
    <n v="5"/>
    <n v="1"/>
    <n v="1"/>
    <n v="1"/>
    <n v="1"/>
    <n v="1"/>
    <x v="71"/>
    <x v="12"/>
    <x v="19"/>
    <s v="budżet miasta"/>
    <s v="wydatki miasta - rodzina w danym roku"/>
    <s v="PLN"/>
    <n v="0"/>
    <s v="roczna"/>
    <s v="13.16"/>
    <s v="wydatki miasta - rodzina w danym roku"/>
    <n v="0"/>
    <s v=""/>
    <s v="1) GUS BDL"/>
    <s v="Kategoria: FINANSE PUBLICZNE (K27)_x000a_Grupa: WYDATKI BUDŻETÓW GMIN I MIAST NA PRAWACH POWIATU (G425)_x000a_Podgrupa: Wydatki ogółem wg działów Klasyfikacji Budżetowej (P2920)_x000a_[Dział 855 - Rodzina]"/>
    <n v="0"/>
    <n v="0"/>
    <n v="0"/>
    <n v="0"/>
    <s v="2) Wydział Budżetu i Księgowości"/>
    <s v="BIK_001_x000a_Raport_x000a_[wydatki wq klasyfikacji budżetowej - rodzina]"/>
    <s v="trudne do wyliczenia"/>
    <n v="0"/>
    <n v="0"/>
    <n v="0"/>
    <n v="0"/>
    <n v="0"/>
    <n v="0"/>
    <e v="#REF!"/>
    <e v="#REF!"/>
    <e v="#REF!"/>
    <e v="#REF!"/>
    <e v="#REF!"/>
    <e v="#REF!"/>
    <e v="#REF!"/>
    <e v="#REF!"/>
    <e v="#REF!"/>
    <e v="#REF!"/>
  </r>
  <r>
    <n v="1178"/>
    <n v="17"/>
    <s v="13.17"/>
    <s v="13.17"/>
    <s v="Wydatki miasta - gospodarka komunalna i ochrona środowiska"/>
    <x v="531"/>
    <n v="0"/>
    <s v=""/>
    <s v=""/>
    <n v="0"/>
    <s v=""/>
    <n v="0"/>
    <s v=""/>
    <n v="0"/>
    <n v="0"/>
    <n v="0"/>
    <n v="0"/>
    <n v="0"/>
    <n v="0"/>
    <n v="5"/>
    <n v="1"/>
    <n v="1"/>
    <n v="1"/>
    <n v="1"/>
    <n v="1"/>
    <x v="71"/>
    <x v="12"/>
    <x v="19"/>
    <s v="budżet miasta"/>
    <s v="wydatki miasta - gospodarka komunalna i ochrona środowiska w danym roku"/>
    <s v="PLN"/>
    <n v="0"/>
    <s v="roczna"/>
    <s v="13.17"/>
    <s v="wydatki miasta - gospodarka komunalna i ochrona środowiska w danym roku"/>
    <n v="0"/>
    <s v=""/>
    <s v="1) GUS BDL"/>
    <s v="Kategoria: FINANSE PUBLICZNE (K27)_x000a_Grupa: WYDATKI BUDŻETÓW GMIN I MIAST NA PRAWACH POWIATU (G425)_x000a_Podgrupa: Wydatki ogółem wg działów Klasyfikacji Budżetowej (P2920)_x000a_[Dział 900 - Gospodarka komunalna i ochrona środowiska]"/>
    <n v="0"/>
    <n v="0"/>
    <n v="0"/>
    <n v="0"/>
    <s v="2) Wydział Budżetu i Księgowości"/>
    <s v="BIK_001_x000a_Raport_x000a_[wydatki wq klasyfikacji budżetowej -gospodarka komunalna i ochrona środowiska]"/>
    <s v="trudne do wyliczenia"/>
    <n v="0"/>
    <n v="0"/>
    <n v="0"/>
    <n v="0"/>
    <n v="0"/>
    <n v="0"/>
    <e v="#REF!"/>
    <e v="#REF!"/>
    <e v="#REF!"/>
    <e v="#REF!"/>
    <e v="#REF!"/>
    <e v="#REF!"/>
    <e v="#REF!"/>
    <e v="#REF!"/>
    <e v="#REF!"/>
    <e v="#REF!"/>
  </r>
  <r>
    <n v="1179"/>
    <n v="18"/>
    <s v="13.18"/>
    <s v="13.18"/>
    <s v="Wydatki miasta - administracja publiczna"/>
    <x v="532"/>
    <n v="0"/>
    <s v=""/>
    <s v=""/>
    <n v="0"/>
    <s v=""/>
    <n v="0"/>
    <s v=""/>
    <n v="0"/>
    <n v="0"/>
    <n v="0"/>
    <n v="0"/>
    <n v="0"/>
    <n v="0"/>
    <n v="5"/>
    <n v="1"/>
    <n v="1"/>
    <n v="1"/>
    <n v="1"/>
    <n v="1"/>
    <x v="71"/>
    <x v="12"/>
    <x v="19"/>
    <s v="budżet miasta"/>
    <s v="wydatki miasta - administracja publiczna w danym roku"/>
    <s v="PLN"/>
    <n v="0"/>
    <s v="roczna"/>
    <s v="13.18"/>
    <s v="wydatki miasta - administracja publiczna w danym roku"/>
    <n v="0"/>
    <s v=""/>
    <s v="1) GUS BDL"/>
    <s v="Kategoria: FINANSE PUBLICZNE (K27)_x000a_Grupa: WYDATKI BUDŻETÓW GMIN I MIAST NA PRAWACH POWIATU (G425)_x000a_Podgrupa: Wydatki ogółem wg działów Klasyfikacji Budżetowej (P2920)_x000a_[Dział 750 - Administracja publiczna]"/>
    <n v="0"/>
    <n v="0"/>
    <n v="0"/>
    <n v="0"/>
    <s v="2) Wydział Budżetu i Księgowości"/>
    <s v="BIK_001_x000a_Raport_x000a_[wydatki wq klasyfikacji budżetowej - administracja publiczna]"/>
    <s v="trudne do wyliczenia"/>
    <n v="0"/>
    <n v="0"/>
    <n v="0"/>
    <n v="0"/>
    <n v="0"/>
    <n v="0"/>
    <e v="#REF!"/>
    <e v="#REF!"/>
    <e v="#REF!"/>
    <e v="#REF!"/>
    <e v="#REF!"/>
    <e v="#REF!"/>
    <e v="#REF!"/>
    <e v="#REF!"/>
    <e v="#REF!"/>
    <e v="#REF!"/>
  </r>
  <r>
    <n v="1180"/>
    <n v="19"/>
    <s v="13.19"/>
    <s v="13.19"/>
    <s v="Wydatki miasta - pomoc społeczna"/>
    <x v="533"/>
    <n v="0"/>
    <s v=""/>
    <s v=""/>
    <n v="0"/>
    <s v=""/>
    <n v="0"/>
    <s v=""/>
    <n v="0"/>
    <n v="0"/>
    <n v="0"/>
    <n v="0"/>
    <n v="0"/>
    <n v="0"/>
    <n v="5"/>
    <n v="1"/>
    <n v="1"/>
    <n v="1"/>
    <n v="1"/>
    <n v="1"/>
    <x v="71"/>
    <x v="12"/>
    <x v="19"/>
    <s v="budżet miasta"/>
    <s v="wydatki miasta - pomoc społeczna w danym roku"/>
    <s v="PLN"/>
    <n v="0"/>
    <s v="roczna"/>
    <s v="13.19"/>
    <s v="wydatki miasta - pomoc społeczna w danym roku"/>
    <n v="0"/>
    <s v=""/>
    <s v="1) GUS BDL"/>
    <s v="Kategoria: FINANSE PUBLICZNE (K27)_x000a_Grupa: WYDATKI BUDŻETÓW GMIN I MIAST NA PRAWACH POWIATU (G425)_x000a_Podgrupa: Wydatki ogółem wg działów Klasyfikacji Budżetowej (P2920)_x000a_[Dział 852 - Pomoc społeczna]"/>
    <n v="0"/>
    <n v="0"/>
    <n v="0"/>
    <n v="0"/>
    <s v="2) Wydział Budżetu i Księgowości"/>
    <s v="BIK_001_x000a_Raport_x000a_[wydatki wq klasyfikacji budżetowej - pomoc społeczna]"/>
    <s v="trudne do wyliczenia"/>
    <n v="0"/>
    <n v="0"/>
    <n v="0"/>
    <n v="0"/>
    <n v="0"/>
    <n v="0"/>
    <e v="#REF!"/>
    <e v="#REF!"/>
    <e v="#REF!"/>
    <e v="#REF!"/>
    <e v="#REF!"/>
    <e v="#REF!"/>
    <e v="#REF!"/>
    <e v="#REF!"/>
    <e v="#REF!"/>
    <e v="#REF!"/>
  </r>
  <r>
    <n v="1181"/>
    <n v="20"/>
    <s v="13.20"/>
    <s v="13.20"/>
    <s v="Wydatki miasta - kultura fizyczna"/>
    <x v="534"/>
    <n v="0"/>
    <s v=""/>
    <s v=""/>
    <n v="0"/>
    <s v=""/>
    <n v="0"/>
    <s v=""/>
    <n v="0"/>
    <n v="0"/>
    <n v="0"/>
    <n v="0"/>
    <n v="0"/>
    <n v="0"/>
    <n v="5"/>
    <n v="1"/>
    <n v="1"/>
    <n v="1"/>
    <n v="1"/>
    <n v="1"/>
    <x v="71"/>
    <x v="12"/>
    <x v="19"/>
    <s v="budżet miasta"/>
    <s v="wydatki miasta - kultura fizyczna w danym roku"/>
    <s v="PLN"/>
    <n v="0"/>
    <s v="roczna"/>
    <s v="13.20"/>
    <s v="wydatki miasta - kultura fizyczna w danym roku"/>
    <n v="0"/>
    <s v=""/>
    <s v="1) GUS BDL"/>
    <s v="Kategoria: FINANSE PUBLICZNE (K27)_x000a_Grupa: WYDATKI BUDŻETÓW GMIN I MIAST NA PRAWACH POWIATU (G425)_x000a_Podgrupa: Wydatki ogółem wg działów Klasyfikacji Budżetowej (P2920)_x000a_[Dział 926 - Kultura fizyczna]"/>
    <n v="0"/>
    <n v="0"/>
    <n v="0"/>
    <n v="0"/>
    <s v="2) Wydział Budżetu i Księgowości"/>
    <s v="BIK_001_x000a_Raport_x000a_[wydatki wq klasyfikacji budżetowej - kultura fizyczna]"/>
    <s v="trudne do wyliczenia"/>
    <n v="0"/>
    <n v="0"/>
    <n v="0"/>
    <n v="0"/>
    <n v="0"/>
    <n v="0"/>
    <e v="#REF!"/>
    <e v="#REF!"/>
    <e v="#REF!"/>
    <e v="#REF!"/>
    <e v="#REF!"/>
    <e v="#REF!"/>
    <e v="#REF!"/>
    <e v="#REF!"/>
    <e v="#REF!"/>
    <e v="#REF!"/>
  </r>
  <r>
    <n v="1182"/>
    <n v="21"/>
    <s v="13.21"/>
    <s v="13.21"/>
    <s v="Wydatki miasta - kultura i ochrona dziedzictwa narodowego"/>
    <x v="535"/>
    <n v="0"/>
    <s v=""/>
    <s v=""/>
    <n v="0"/>
    <s v=""/>
    <n v="0"/>
    <s v=""/>
    <n v="0"/>
    <n v="0"/>
    <n v="0"/>
    <n v="0"/>
    <n v="0"/>
    <n v="0"/>
    <n v="5"/>
    <n v="1"/>
    <n v="1"/>
    <n v="1"/>
    <n v="1"/>
    <n v="1"/>
    <x v="71"/>
    <x v="12"/>
    <x v="19"/>
    <s v="budżet miasta"/>
    <s v="wydatki miasta - kultura i ochrona dziedzictwa narodowego w danym roku"/>
    <s v="PLN"/>
    <n v="0"/>
    <s v="roczna"/>
    <s v="13.21"/>
    <s v="wydatki miasta - kultura i ochrona dziedzictwa narodowego w danym roku"/>
    <n v="0"/>
    <s v=""/>
    <s v="1) GUS BDL"/>
    <s v="Kategoria: FINANSE PUBLICZNE (K27)_x000a_Grupa: WYDATKI BUDŻETÓW GMIN I MIAST NA PRAWACH POWIATU (G425)_x000a_Podgrupa: Wydatki ogółem wg działów Klasyfikacji Budżetowej (P2920)_x000a_[Dział 921 - Kultura i ochrona dziedzictwa narodowego]"/>
    <n v="0"/>
    <n v="0"/>
    <n v="0"/>
    <n v="0"/>
    <s v="2) Wydział Budżetu i Księgowości"/>
    <s v="BIK_001_x000a_Raport_x000a_[wydatki wq klasyfikacji budżetowej - kultura i ochrona dziedzictwa narodowego]"/>
    <s v="trudne do wyliczenia"/>
    <n v="0"/>
    <n v="0"/>
    <n v="0"/>
    <n v="0"/>
    <n v="0"/>
    <n v="0"/>
    <e v="#REF!"/>
    <e v="#REF!"/>
    <e v="#REF!"/>
    <e v="#REF!"/>
    <e v="#REF!"/>
    <e v="#REF!"/>
    <e v="#REF!"/>
    <e v="#REF!"/>
    <e v="#REF!"/>
    <e v="#REF!"/>
  </r>
  <r>
    <n v="1183"/>
    <n v="22"/>
    <s v="13.22"/>
    <s v="13.22"/>
    <s v="Wydatki miasta - gospodarka mieszkaniowa"/>
    <x v="536"/>
    <n v="0"/>
    <s v=""/>
    <s v=""/>
    <n v="0"/>
    <s v=""/>
    <n v="0"/>
    <s v=""/>
    <n v="0"/>
    <n v="0"/>
    <n v="0"/>
    <n v="0"/>
    <n v="0"/>
    <n v="0"/>
    <n v="5"/>
    <n v="1"/>
    <n v="1"/>
    <n v="1"/>
    <n v="1"/>
    <n v="1"/>
    <x v="71"/>
    <x v="12"/>
    <x v="19"/>
    <s v="budżet miasta"/>
    <s v="wydatki miasta - gospodarka mieszkaniowa w danym roku"/>
    <s v="PLN"/>
    <n v="0"/>
    <s v="roczna"/>
    <s v="13.22"/>
    <s v="wydatki miasta - gospodarka mieszkaniowa w danym roku"/>
    <n v="0"/>
    <s v=""/>
    <s v="1) GUS BDL"/>
    <s v="Kategoria: FINANSE PUBLICZNE (K27)_x000a_Grupa: WYDATKI BUDŻETÓW GMIN I MIAST NA PRAWACH POWIATU (G425)_x000a_Podgrupa: Wydatki ogółem wg działów Klasyfikacji Budżetowej (P2920)_x000a_[Dział 700 - Gospodarka mieszkaniowa]"/>
    <n v="0"/>
    <n v="0"/>
    <n v="0"/>
    <n v="0"/>
    <s v="2) Wydział Budżetu i Księgowości"/>
    <s v="BIK_001_x000a_Raport_x000a_[wydatki wq klasyfikacji budżetowej - gospodarka mieszkaniowa]"/>
    <s v="trudne do wyliczenia"/>
    <n v="0"/>
    <n v="0"/>
    <n v="0"/>
    <n v="0"/>
    <n v="0"/>
    <n v="0"/>
    <e v="#REF!"/>
    <e v="#REF!"/>
    <e v="#REF!"/>
    <e v="#REF!"/>
    <e v="#REF!"/>
    <e v="#REF!"/>
    <e v="#REF!"/>
    <e v="#REF!"/>
    <e v="#REF!"/>
    <e v="#REF!"/>
  </r>
  <r>
    <n v="1198"/>
    <n v="1"/>
    <s v="6.1"/>
    <s v="6.1"/>
    <s v="Odsetek kobiet wybranych do sprawowania urzędu na poziomie publicznej administracji miejskiej wśród wszystkich osób wybranych"/>
    <x v="537"/>
    <s v="10.1"/>
    <s v="administracja"/>
    <s v="wskaźnik podstawowy"/>
    <n v="0"/>
    <s v=""/>
    <n v="0"/>
    <s v=""/>
    <n v="0"/>
    <n v="0"/>
    <n v="0"/>
    <n v="0"/>
    <n v="0"/>
    <n v="0"/>
    <n v="5"/>
    <n v="1"/>
    <n v="1"/>
    <n v="1"/>
    <n v="1"/>
    <n v="1"/>
    <x v="9"/>
    <x v="13"/>
    <x v="20"/>
    <s v="administracja"/>
    <s v="liczba urzędów na poziomie publicznej administracji miejskiej sprawowanych przez kobiety wybrane drogą głosowania/liczba stanowisk podlegających wyborowi w drodze_x000a_głosowaniax100"/>
    <s v="%"/>
    <s v="Liczba stanowisk na poziomie publicznej administracji miejskiej obsadzanych w wyborach bezpośrednich powinna odnosić się do liczby miejsc w radzie miasta oraz funkcji Prezydenta Miasta."/>
    <s v="pięcioletnia _x000a_(zgodnie z częstotliwością wyborów samorządowych1)"/>
    <s v="6.1A"/>
    <s v="liczba urzędów na poziomie publicznej administracji miejskiej sprawowanych przez kobiety wybrane drogą głosowania"/>
    <s v="6.1B"/>
    <s v="liczba stanowisk podlegających wyborowi w drodze_x000a_głosowania"/>
    <s v="1) Biuro ds. Pracowniczych Wydziału Organizacyjnego Urzędu Miasta Kielce."/>
    <s v="Liczba urzędów na poziomie publicznej administracji miejskiej sprawowanych przez kobiety wybrane drogą głosowania"/>
    <n v="0"/>
    <s v="1) Biuro ds. Pracowniczych Wydziału Organizacyjnego Urzędu Miasta Kielce."/>
    <s v="Liczba stanowisk podlegających wyborowi w drodze_x000a_głosowania"/>
    <n v="0"/>
    <s v="2) GUS BDL"/>
    <s v="Kategoria: SAMORZĄD TERYTORIALNY (K2)_x000a_Grupa: ORGANY GMINY (G2)_x000a_Podgrupa: Radni gminy wg płci (P1312)_x000a_[kobiety]_x000a_+_x000a_Kategoria: SAMORZĄD TERYTORIALNY (K2)_x000a_Grupa: ORGANY GMINY (G2)_x000a_Podgrupa: Wójtowie, burmistrzowie i prezydenci miast wg płci i wieku (P3031)_x000a_[kobiety]"/>
    <n v="0"/>
    <s v="2) GUS BDL"/>
    <s v="_x000a_Kategoria: SAMORZĄD TERYTORIALNY (K2)_x000a_Grupa: ORGANY GMINY (G2)_x000a_Podgrupa: Radni gminy wg płci (P1312)_x000a_[ogółem]_x000a_+_x000a_Kategoria: SAMORZĄD TERYTORIALNY (K2)_x000a_Grupa: ORGANY GMINY (G2)_x000a_Podgrupa: Wójtowie, burmistrzowie i prezydenci miast wg płci i wieku (P3031)_x000a_[ogółem]"/>
    <n v="0"/>
    <n v="0"/>
    <n v="0"/>
    <n v="0"/>
    <e v="#REF!"/>
    <e v="#REF!"/>
    <e v="#REF!"/>
    <e v="#REF!"/>
    <e v="#REF!"/>
    <e v="#REF!"/>
    <e v="#REF!"/>
    <e v="#REF!"/>
    <e v="#REF!"/>
    <e v="#REF!"/>
  </r>
  <r>
    <n v="1199"/>
    <n v="2"/>
    <s v="6.2"/>
    <s v="6.2"/>
    <s v="Liczba wyroków skazujących za korupcję i/lub przekupstwo reprezentantów miasta na 100 000 mieszkańców "/>
    <x v="538"/>
    <s v="10.2"/>
    <s v="administracja"/>
    <s v="wskaźnik pomocniczy"/>
    <n v="0"/>
    <s v=""/>
    <n v="0"/>
    <s v=""/>
    <n v="0"/>
    <n v="0"/>
    <n v="0"/>
    <n v="0"/>
    <n v="0"/>
    <n v="0"/>
    <n v="5"/>
    <n v="1"/>
    <n v="1"/>
    <n v="1"/>
    <n v="1"/>
    <n v="1"/>
    <x v="9"/>
    <x v="13"/>
    <x v="20"/>
    <s v="administracja"/>
    <s v="liczba wyroków skazujących za korupcję i/lub przekupstwo reprezentantów miasta/liczba mieszkańcówx100 000"/>
    <s v="-"/>
    <s v="Zgodnie z wytycznymi normy ISO 37120 reprezentanci miasta są to wybierani lub zatrudnieni przedstawiciele miasta."/>
    <s v="dwuletnia  (dostosowana do terminu certyfikacji ISO 37120)"/>
    <s v="6.2A"/>
    <s v="liczba wyroków skazujących za korupcję i/lub przekupstwo reprezentantów miasta"/>
    <s v="1.1"/>
    <s v="liczba mieszkańców"/>
    <s v="1) Biuro ds. Pracowniczych Wydziału Organizacyjnego Urzędu Miasta Kielce."/>
    <s v="Liczba wyroków skazujących za korupcję i/lub przekupstwo reprezentantów miasta"/>
    <n v="0"/>
    <s v="1) Ewidencja Ludności"/>
    <s v="ELUD_001_x000a_MIeszkańcy"/>
    <n v="0"/>
    <n v="0"/>
    <n v="0"/>
    <n v="0"/>
    <n v="0"/>
    <n v="0"/>
    <n v="0"/>
    <n v="0"/>
    <n v="0"/>
    <n v="0"/>
    <e v="#REF!"/>
    <e v="#REF!"/>
    <e v="#REF!"/>
    <e v="#REF!"/>
    <e v="#REF!"/>
    <e v="#REF!"/>
    <e v="#REF!"/>
    <e v="#REF!"/>
    <e v="#REF!"/>
    <e v="#REF!"/>
  </r>
  <r>
    <n v="1215"/>
    <n v="1"/>
    <s v="12.1"/>
    <s v="12.1"/>
    <s v="Łączna liczba gospodarstw domowych"/>
    <x v="539"/>
    <s v="12.5.1"/>
    <s v="mieszkalnictwo"/>
    <s v="wskaźnik profilowy"/>
    <n v="0"/>
    <s v=""/>
    <n v="0"/>
    <s v=""/>
    <n v="0"/>
    <n v="0"/>
    <n v="0"/>
    <n v="0"/>
    <n v="0"/>
    <n v="0"/>
    <n v="5"/>
    <n v="4"/>
    <n v="1"/>
    <n v="1"/>
    <n v="1"/>
    <n v="1"/>
    <x v="8"/>
    <x v="14"/>
    <x v="21"/>
    <s v="nieruchomości"/>
    <s v="liczba gospodarstw domowych"/>
    <s v="-"/>
    <s v="Gospodarstwo domowe oznacza osobę lub grupę osób, które zajmują ten sam lokal mieszkalny i nie mają stałego miejsca zamieszkania w innym miejscu w mieście._x000a_Może to być rodzina, rodzina mieszkająca z innymi osobami, dwie lub więcej rodzin dzielących lokal mieszkalny, grupa osób niespokrewnionych zamieszkujących razem lub jedna osoba mieszkająca samotnie._x000a_Liczba gospodarstw domowych odpowiadać będzie liczbie punktów adresowych, pod którymi zameldowana jest przynajmniej jedna osoba."/>
    <s v="roczna"/>
    <s v="12.1"/>
    <s v="liczba gospodarstw domowych"/>
    <n v="0"/>
    <s v=""/>
    <s v="1) Ewidencja Ludności"/>
    <s v="ELUD_001_x000a_Mieszkańcy_x000a_[Adres miejsca zameldowania na pobyt stały/czasowy]"/>
    <s v="Liczba gospodarstw domowych oznacza liczbę unikalnych adresów, w których zameldowana jest przynajmniej jedna osoba"/>
    <n v="0"/>
    <n v="0"/>
    <n v="0"/>
    <n v="0"/>
    <n v="0"/>
    <n v="0"/>
    <n v="0"/>
    <n v="0"/>
    <n v="0"/>
    <n v="0"/>
    <n v="0"/>
    <n v="0"/>
    <e v="#REF!"/>
    <e v="#REF!"/>
    <e v="#REF!"/>
    <e v="#REF!"/>
    <e v="#REF!"/>
    <e v="#REF!"/>
    <e v="#REF!"/>
    <e v="#REF!"/>
    <e v="#REF!"/>
    <e v="#REF!"/>
  </r>
  <r>
    <n v="1216"/>
    <n v="2"/>
    <s v="12.2"/>
    <s v="12.2"/>
    <s v="Średnia liczba osób w lokalu mieszkalnym"/>
    <x v="540"/>
    <s v="12.5.2"/>
    <s v="mieszkalnictwo"/>
    <s v="wskaźnik profilowy"/>
    <n v="0"/>
    <s v=""/>
    <n v="0"/>
    <s v=""/>
    <n v="0"/>
    <n v="0"/>
    <n v="0"/>
    <n v="0"/>
    <n v="0"/>
    <n v="0"/>
    <n v="5"/>
    <n v="4"/>
    <n v="1"/>
    <n v="1"/>
    <n v="1"/>
    <n v="1"/>
    <x v="0"/>
    <x v="14"/>
    <x v="21"/>
    <s v="nieruchomości"/>
    <s v="liczba mieszkańców/liczba lokali mieszkalnych"/>
    <s v="osoby"/>
    <s v="Lokal mieszkalny oznacza oddzielny zespół pomieszczeń mieszkalnych z osobnym wejściem, w którym osoba lub grupa osób mieszka na stałe."/>
    <s v="roczna"/>
    <s v="1.1"/>
    <s v="liczba mieszkańców"/>
    <s v="12.3A"/>
    <s v="liczba lokali mieszkalnych"/>
    <s v="1) Ewidencja Ludności"/>
    <s v="ELUD_001_x000a_Mieszkańcy_x000a_[Adres miejsca zameldowania na pobyt stały/czasowy]"/>
    <n v="0"/>
    <s v="1) Ewidencja Gruntów i Budynków"/>
    <s v="EGIB_002_x000a_Wykaz gruntów budynków i lokali_x000a_[EGB_Budynek - geometria,glownaFunkcjaBudynku,innaFunkcjaBudynku , EGB_LokalSamodzielny - rodzajLokalu"/>
    <s v="Lokal mieszkalny to samodzielny lokal w budynku wielorodzinnym lub jednorodzinnym_x000a_EGB_FunkcjaBudynku=1121.Db,1122.Dw,1110.Dj,1110.In,1110.Ls_x000a_EGB_RodzajLokalu - 1 (mieszkalny)"/>
    <s v="2) GUS BDL2"/>
    <s v="Kategoria: LUDNOŚĆ (K3)_x000a_Grupa: STAN LUDNOŚCI (G7)_x000a_Podgrupa: Ludność wg grup wieku i płci (P2137);"/>
    <s v="2 Dane nie pozwlają na obliczenie wskaźnika dla poziomu bardziej szczegółowego niż poziom miasta."/>
    <s v="2) GUS BDL2"/>
    <s v="Kategoria GOSPODARKA MIESZKANIOWA I KOMUNALNA (K11)_x000a_Grupa ZASOBY MIESZKANIOWE (G231)_x000a_Podgrupa Zasoby mieszkaniowe (P2166)_x000a_[ogółem, mieszkania]"/>
    <n v="0"/>
    <s v="1) GUS BDL2"/>
    <s v="Kategoria: GOSPODARKA MIESZKANIOWA I KOMUNALNA (K11)_x000a_Grupa: ZASOBY MIESZKANIOWE (G231)_x000a_Podgrupa: Zasoby mieszkaniowe - wskaźniki (P2430)_x000a_[Przeciętna liczba osób na mieszkanie]"/>
    <n v="0"/>
    <e v="#REF!"/>
    <e v="#REF!"/>
    <e v="#REF!"/>
    <e v="#REF!"/>
    <e v="#REF!"/>
    <e v="#REF!"/>
    <e v="#REF!"/>
    <e v="#REF!"/>
    <e v="#REF!"/>
    <e v="#REF!"/>
  </r>
  <r>
    <n v="1524"/>
    <n v="3"/>
    <s v="12.3"/>
    <s v="12.3"/>
    <s v="Gęstość lokali mieszkalnych"/>
    <x v="541"/>
    <s v="X"/>
    <s v="mieszkalnictwo"/>
    <s v="dodatkowy wskaźnik profilowy"/>
    <n v="0"/>
    <n v="0"/>
    <n v="0"/>
    <n v="0"/>
    <n v="0"/>
    <n v="0"/>
    <n v="0"/>
    <n v="0"/>
    <n v="0"/>
    <n v="0"/>
    <n v="5"/>
    <n v="4"/>
    <n v="5"/>
    <n v="1"/>
    <n v="1"/>
    <n v="1"/>
    <x v="12"/>
    <x v="14"/>
    <x v="21"/>
    <s v="zabudowa"/>
    <s v="liczba lokali mieszkalnych/powierzchnia miasta2"/>
    <s v="-"/>
    <s v="Lokal mieszkalny to mieszkanie lub dom jednorodzinny"/>
    <s v="roczna"/>
    <s v="12.3A"/>
    <s v="liczba lokali mieszkalnych"/>
    <s v="8.1"/>
    <s v="powierzchnia miasta2"/>
    <s v="1) Ewidencja Gruntów i Budynków"/>
    <s v="EGIB_002_x000a_Wykaz gruntów budynków i lokali_x000a_[EGB_Budynek - adres,adres właściciela, glownaFunkcjaBudynku,innaFunkcjaBudynku , EGB_LokalSamodzielny - adres właściciela,rodzajLokalu"/>
    <s v="Lokal mieszkalny to samodzielny lokal w budynku wielorodzinnym lub jednorodzinnym_x000a_EGB_FunkcjaBudynku=1121.Db,1122.Dw,1110.Dj,1110.In,1110.Ls_x000a_EGB_RodzajLokalu - 1 (mieszkalny)"/>
    <s v="1) Ewidencja Gruntów i Budynków"/>
    <s v="EGIB_002_x000a_[EGB_JednostkaEwidencyjna]"/>
    <n v="0"/>
    <s v="2) GUS BDL2"/>
    <s v="_x000a_Kategoria GOSPODARKA MIESZKANIOWA I KOMUNALNA (K11)_x000a_Grupa ZASOBY MIESZKANIOWE (G231)_x000a_Podgrupa Zasoby mieszkaniowe (2166)_x000a_[ogółem, mieszkania]"/>
    <s v="2 Dane nie pozwlają na obliczenie wskaźnika dla poziomu bardziej szczegółowego niż poziom miasta."/>
    <s v="2) GUS BDL2"/>
    <s v="Kategoria: PODZIAŁ TERYTORIALNY (K1)_x000a_Grupa: POWIERZCHNIA GEODEZYJNA KRAJU (DANE GUGIK) (G441)_x000a_Podgrupa: Powierzchnia (P1410)"/>
    <n v="0"/>
    <n v="0"/>
    <n v="0"/>
    <n v="0"/>
    <e v="#REF!"/>
    <e v="#REF!"/>
    <e v="#REF!"/>
    <e v="#REF!"/>
    <e v="#REF!"/>
    <e v="#REF!"/>
    <e v="#REF!"/>
    <e v="#REF!"/>
    <e v="#REF!"/>
    <e v="#REF!"/>
  </r>
  <r>
    <n v="1226"/>
    <n v="4"/>
    <s v="12.4"/>
    <s v="12.4"/>
    <s v="Liczba domów jednorodzinnych"/>
    <x v="542"/>
    <n v="0"/>
    <s v=""/>
    <s v=""/>
    <n v="0"/>
    <s v=""/>
    <n v="0"/>
    <s v=""/>
    <n v="0"/>
    <n v="0"/>
    <n v="0"/>
    <n v="0"/>
    <n v="0"/>
    <n v="0"/>
    <n v="5"/>
    <n v="5"/>
    <n v="1"/>
    <n v="1"/>
    <n v="1"/>
    <n v="1"/>
    <x v="72"/>
    <x v="14"/>
    <x v="21"/>
    <s v="zabudowa"/>
    <s v="liczba domów jednorodzinnych"/>
    <s v="szt."/>
    <s v="-"/>
    <s v="roczna"/>
    <s v="12.4"/>
    <s v="liczba domów jednorodzinnych"/>
    <n v="0"/>
    <s v=""/>
    <s v="1) Ewidencja Gruntów i Budynków"/>
    <s v="EGIB_002_x000a_Wykaz gruntów budynków i lokali_x000a_[EGB_Budynek - adres,glownaFunkcjaBudynku]"/>
    <s v="Budynek jednorodzinny to taki, dla którego wartość parametru glownaFunkcjaBudynku przyjmuje wartość =1110.D lub 1110.In _x000a_do zastanowienie się czy również budynki o dwóch lokalach (1121.Db)"/>
    <n v="0"/>
    <n v="0"/>
    <n v="0"/>
    <n v="0"/>
    <n v="0"/>
    <n v="0"/>
    <n v="0"/>
    <n v="0"/>
    <n v="0"/>
    <n v="0"/>
    <n v="0"/>
    <n v="0"/>
    <e v="#REF!"/>
    <e v="#REF!"/>
    <e v="#REF!"/>
    <e v="#REF!"/>
    <e v="#REF!"/>
    <e v="#REF!"/>
    <e v="#REF!"/>
    <e v="#REF!"/>
    <e v="#REF!"/>
    <e v="#REF!"/>
  </r>
  <r>
    <n v="1225"/>
    <n v="5"/>
    <s v="12.5"/>
    <s v="12.5"/>
    <s v="Odsetek domów jednorodzinnych w ogólnej liczbie lokali mieszkalnych"/>
    <x v="543"/>
    <n v="0"/>
    <s v=""/>
    <s v=""/>
    <n v="0"/>
    <s v=""/>
    <n v="0"/>
    <s v=""/>
    <s v="II.1"/>
    <s v="społeczne"/>
    <n v="0"/>
    <n v="0"/>
    <n v="0"/>
    <n v="0"/>
    <n v="4"/>
    <n v="4"/>
    <n v="1"/>
    <n v="1"/>
    <n v="1"/>
    <n v="1"/>
    <x v="9"/>
    <x v="14"/>
    <x v="21"/>
    <s v="zabudowa"/>
    <s v="liczba domów jednorodzinnych/liczba lokali mieszkalnychx100"/>
    <s v="%"/>
    <s v="-"/>
    <s v="roczna"/>
    <s v="12.4"/>
    <s v="liczba domów jednorodzinnych"/>
    <s v="12.3A"/>
    <s v="liczba lokali mieszkalnych"/>
    <s v="1) Ewidencja Gruntów i Budynków"/>
    <s v="EGIB_002_x000a_Wykaz gruntów budynków i lokali_x000a_[EGB_Budynek - adres,glownaFunkcjaBudynku]"/>
    <s v="Budynek jednorodzinny to taki, dla którego wartość parametru glownaFunkcjaBudynku przyjmuje wartość =1110.D lub 1110.In _x000a_do zastanowienie się czy również budynki o dwóch lokalach (1121.Db)"/>
    <s v="1) Ewidencja Gruntów i Budynków"/>
    <s v="EGIB_002_x000a_Wykaz gruntów budynków i lokali_x000a_[EGB_Budynek - adres,adres właściciela, glownaFunkcjaBudynku,innaFunkcjaBudynku , EGB_LokalSamodzielny - adres właściciela,rodzajLokalu"/>
    <s v="Lokal mieszkalny to samodzielny lokal w budynku wielorodzinnym lub jednorodzinnym_x000a_EGB_FunkcjaBudynku=1121.Db,1122.Dw,1110.Dj,1110.In,1110.Ls_x000a_EGB_RodzajLokalu - 1 (mieszkalny)"/>
    <n v="0"/>
    <n v="0"/>
    <n v="0"/>
    <s v="2) GUS BDL2"/>
    <n v="0"/>
    <n v="0"/>
    <n v="0"/>
    <n v="0"/>
    <n v="0"/>
    <e v="#REF!"/>
    <e v="#REF!"/>
    <e v="#REF!"/>
    <e v="#REF!"/>
    <e v="#REF!"/>
    <e v="#REF!"/>
    <e v="#REF!"/>
    <e v="#REF!"/>
    <e v="#REF!"/>
    <e v="#REF!"/>
  </r>
  <r>
    <n v="1230"/>
    <n v="6"/>
    <s v="12.6"/>
    <s v="12.6"/>
    <s v="Odsetek mieszkańców mieszkających w domach jednorodzinnych"/>
    <x v="544"/>
    <n v="0"/>
    <s v=""/>
    <s v=""/>
    <n v="0"/>
    <s v=""/>
    <n v="0"/>
    <s v=""/>
    <n v="0"/>
    <n v="0"/>
    <n v="0"/>
    <n v="0"/>
    <n v="0"/>
    <n v="0"/>
    <n v="5"/>
    <n v="5"/>
    <n v="1"/>
    <n v="1"/>
    <n v="1"/>
    <n v="1"/>
    <x v="73"/>
    <x v="14"/>
    <x v="21"/>
    <s v="zabudowa"/>
    <s v="liczba mieszkańców mieszkających w domach jednorodzinnych/liczba mieszkańcówx100"/>
    <s v="%"/>
    <s v="-"/>
    <s v="roczna"/>
    <s v="12.4"/>
    <s v="domy jednorodzinne"/>
    <s v="1.1"/>
    <s v="liczba mieszkańców"/>
    <s v="1) Ewidencja Gruntów i Budynków_x000a_/_x000a_Ewidencja Ludności"/>
    <s v="EGIB_002_x000a_Wykaz gruntów budynków i lokali_x000a_[EGB_Budynek - adres,glownaFunkcjaBudynku]_x000a__x000a_/_x000a_ELUD_001_x000a_Mieszkańcy_x000a_[Adres miejsca zamledowania na pobyt stały/czasowy]_x000a_"/>
    <s v="EGB_RodzajLokalu - 1 (mieszkalny)_x000a_Mieszkańcy mieszkający w domach jednorodzinnych to ci mieszkańcy, których adres miejsca zameldowania na pobyt stały/czasowy zlokalizowane jest samodzielnym lokalu miszkalnym"/>
    <s v="1) Ewidencja Ludności"/>
    <s v="ELUD_001_x000a_Mieszkańcy_x000a_[Adres miejsca zamledowania na pobyt stały/czasowy]"/>
    <n v="0"/>
    <n v="0"/>
    <n v="0"/>
    <n v="0"/>
    <n v="0"/>
    <n v="0"/>
    <n v="0"/>
    <n v="0"/>
    <n v="0"/>
    <n v="0"/>
    <e v="#REF!"/>
    <e v="#REF!"/>
    <e v="#REF!"/>
    <e v="#REF!"/>
    <e v="#REF!"/>
    <e v="#REF!"/>
    <e v="#REF!"/>
    <e v="#REF!"/>
    <e v="#REF!"/>
    <e v="#REF!"/>
  </r>
  <r>
    <n v="1228"/>
    <n v="7"/>
    <s v="12.7"/>
    <s v="12.7"/>
    <s v="Liczba mieszkań"/>
    <x v="545"/>
    <n v="0"/>
    <s v=""/>
    <s v=""/>
    <n v="0"/>
    <s v=""/>
    <n v="0"/>
    <s v=""/>
    <n v="0"/>
    <n v="0"/>
    <n v="0"/>
    <n v="0"/>
    <n v="0"/>
    <n v="0"/>
    <n v="5"/>
    <n v="5"/>
    <n v="1"/>
    <n v="1"/>
    <n v="1"/>
    <n v="1"/>
    <x v="72"/>
    <x v="14"/>
    <x v="21"/>
    <s v="zabudowa"/>
    <s v="liczba mieszkań"/>
    <s v="szt."/>
    <s v="-"/>
    <s v="roczna"/>
    <s v="12.7"/>
    <s v="liczba mieszkań"/>
    <n v="0"/>
    <s v=""/>
    <s v="1) Ewidencja Gruntów i Budynków"/>
    <s v="EGIB_002_x000a_Wykaz gruntów budynków i lokali_x000a_[EGB_Budynek - adres,adres właściciela, glownaFunkcjaBudynku,innaFunkcjaBudynku , EGB_LokalSamodzielny - adres właściciela,rodzajLokalu"/>
    <s v="Lokal mieszkalny to samodzielny lokal w budynku wielorodzinnym lub jednorodzinnym_x000a_EGB_FunkcjaBudynku=1121.Db,1122.Dw,1110.Dj,1110.In,1110.Ls_x000a_EGB_RodzajLokalu - 1 (mieszkalny)"/>
    <n v="0"/>
    <n v="0"/>
    <n v="0"/>
    <n v="0"/>
    <n v="0"/>
    <n v="0"/>
    <n v="0"/>
    <n v="0"/>
    <n v="0"/>
    <n v="0"/>
    <n v="0"/>
    <n v="0"/>
    <e v="#REF!"/>
    <e v="#REF!"/>
    <e v="#REF!"/>
    <e v="#REF!"/>
    <e v="#REF!"/>
    <e v="#REF!"/>
    <e v="#REF!"/>
    <e v="#REF!"/>
    <e v="#REF!"/>
    <e v="#REF!"/>
  </r>
  <r>
    <n v="1227"/>
    <n v="8"/>
    <s v="12.8"/>
    <s v="12.8"/>
    <s v="Odsetek mieszkań w ogólnej liczbie lokali mieszkalnych"/>
    <x v="546"/>
    <n v="0"/>
    <s v=""/>
    <s v=""/>
    <n v="0"/>
    <s v=""/>
    <n v="0"/>
    <s v=""/>
    <s v="II.2"/>
    <s v="społeczne"/>
    <n v="0"/>
    <n v="0"/>
    <n v="0"/>
    <n v="0"/>
    <n v="4"/>
    <n v="4"/>
    <n v="1"/>
    <n v="1"/>
    <n v="1"/>
    <n v="1"/>
    <x v="9"/>
    <x v="14"/>
    <x v="21"/>
    <s v="zabudowa"/>
    <s v="liczba mieszkań/liczba lokali mieszkalnychx100"/>
    <s v="%"/>
    <s v="-"/>
    <s v="roczna"/>
    <s v="12.7"/>
    <s v="liczba mieszkań"/>
    <s v="12.3A"/>
    <s v="liczba lokali mieszkalnych"/>
    <s v="1) Ewidencja Gruntów i Budynków"/>
    <s v="EGIB_002_x000a_Wykaz gruntów budynków i lokali_x000a_[EGB_LokalSamodzielny - rodzajLokalu, adres]"/>
    <s v="EGB_RodzajLokalu - 1 (mieszkalny)"/>
    <s v="1) Ewidencja Gruntów i Budynków"/>
    <s v="EGIB_002_x000a_Wykaz gruntów budynków i lokali_x000a_[EGB_Budynek - adres,adres właściciela, glownaFunkcjaBudynku,innaFunkcjaBudynku , EGB_LokalSamodzielny - adres właściciela,rodzajLokalu"/>
    <s v="Lokal mieszkalny to samodzielny lokal w budynku wielorodzinnym lub jednorodzinnym_x000a_EGB_FunkcjaBudynku=1121.Db,1122.Dw,1110.Dj,1110.In,1110.Ls_x000a_EGB_RodzajLokalu - 1 (mieszkalny)"/>
    <n v="0"/>
    <n v="0"/>
    <n v="0"/>
    <n v="0"/>
    <n v="0"/>
    <n v="0"/>
    <n v="0"/>
    <n v="0"/>
    <n v="0"/>
    <e v="#REF!"/>
    <e v="#REF!"/>
    <e v="#REF!"/>
    <e v="#REF!"/>
    <e v="#REF!"/>
    <e v="#REF!"/>
    <e v="#REF!"/>
    <e v="#REF!"/>
    <e v="#REF!"/>
    <e v="#REF!"/>
  </r>
  <r>
    <n v="1232"/>
    <n v="9"/>
    <s v="12.9"/>
    <s v="12.9"/>
    <s v="Odsetek mieszkańców mieszkających w mieszkaniach"/>
    <x v="547"/>
    <n v="0"/>
    <s v=""/>
    <s v=""/>
    <n v="0"/>
    <s v=""/>
    <n v="0"/>
    <s v=""/>
    <n v="0"/>
    <n v="0"/>
    <n v="0"/>
    <n v="0"/>
    <n v="0"/>
    <n v="0"/>
    <n v="5"/>
    <n v="5"/>
    <n v="1"/>
    <n v="1"/>
    <n v="1"/>
    <n v="1"/>
    <x v="73"/>
    <x v="14"/>
    <x v="21"/>
    <s v="zabudowa"/>
    <s v="liczba mieszkańców mieszkających w mieszkaniach/liczba mieszkańcówx100"/>
    <s v="%"/>
    <s v="-"/>
    <s v="roczna"/>
    <s v="12.7"/>
    <s v="mieszkania"/>
    <s v="1.1"/>
    <s v="liczba mieszkańców"/>
    <s v="1) Ewidencja Gruntów i Budynków_x000a_/_x000a_Ewidencja Ludności"/>
    <s v="EGIB_002_x000a_Wykaz gruntów budynków i lokali_x000a_[EGB_LokalSamodzielny - rodzajLokalu, adres]_x000a__x000a_/_x000a_ELUD_001_x000a_Mieszkańcy_x000a_[Adres miejsca zamledowania na pobyt stały/czasowy]_x000a_"/>
    <s v="Budynek jednorodzinny to taki, dla którego wartość parametru glownaFunkcjaBudynku przyjmuje wartość =1110.D lub 1110.In _x000a_do zastanowienie się czy również budynki o dwóch lokalach (1121.Db)_x000a_Mieszkańcy mieszkający w domach jednorodzinnych to ci mieszkańcy, których adres miejsca zameldowania na pobyt stały/czasowy zlokalizowane jest w domu jednorodzinnym"/>
    <s v="1) Ewidencja Ludności"/>
    <s v="ELUD_001_x000a_Mieszkańcy_x000a_[Adres miejsca zamledowania na pobyt stały/czasowy]"/>
    <n v="0"/>
    <n v="0"/>
    <n v="0"/>
    <n v="0"/>
    <n v="0"/>
    <n v="0"/>
    <n v="0"/>
    <n v="0"/>
    <n v="0"/>
    <n v="0"/>
    <e v="#REF!"/>
    <e v="#REF!"/>
    <e v="#REF!"/>
    <e v="#REF!"/>
    <e v="#REF!"/>
    <e v="#REF!"/>
    <e v="#REF!"/>
    <e v="#REF!"/>
    <e v="#REF!"/>
    <e v="#REF!"/>
  </r>
  <r>
    <n v="1218"/>
    <n v="10"/>
    <s v="12.10"/>
    <s v="12.10"/>
    <s v="Całkowita powierzchnia mieszkalna na osobę"/>
    <x v="548"/>
    <s v="12.5.4"/>
    <s v="mieszkalnictwo"/>
    <s v="wskaźnik profilowy"/>
    <n v="0"/>
    <s v=""/>
    <n v="0"/>
    <s v=""/>
    <n v="0"/>
    <n v="0"/>
    <n v="0"/>
    <n v="0"/>
    <n v="0"/>
    <n v="0"/>
    <n v="5"/>
    <n v="4"/>
    <n v="1"/>
    <n v="1"/>
    <n v="1"/>
    <n v="1"/>
    <x v="9"/>
    <x v="14"/>
    <x v="21"/>
    <s v="nieruchomości"/>
    <s v="powierzchnia całkowita wszystkich lokali mieszkalnych w mieści/liczba mieszkańców"/>
    <s v="m2/osobę"/>
    <s v="Powierzchnia mieszkalna rozumiana jest jako powierzchnia całkowita lokali mieszalnych. _x000a_Powierzchani całkowita lokalu mieszkalnego to suma powierzchni całkowitych wszystkich kondygnacji budynku. Powierzchnię całkowitą kondygnacji mierzy się na poziomie posadzki po zewnętrznym obrysie budynku. Uwzględnia się tynki, okładziny ścienne oraz balustrady. Do powierzchni całkowitej budynku wlicza się wszystkie kondygnacje naziemne i podziemne, poddasza, kondygnacje techniczne, magazynowe oraz tarasy i balkony, podcienia, zjazdy do garaży._x000a_Na potrzeby certyfikacji wymagane jest wskazanie w jaki sposób oblicza się powierzchnię całkowitą tj. czy wliczane są np. zewnętrzne schody, różnego rodzaju dobudówki i nadbudówki, balkony, tarasy i inne elementy wystające na zewnątrz poza ściany budynku."/>
    <s v="dwuletnia  (dostosowana do terminu certyfikacji ISO 37120)"/>
    <s v="12.10A"/>
    <s v="powierzchnia całkowita lokali mieszkalnych"/>
    <s v="1.1"/>
    <s v="liczba mieszkańców"/>
    <s v="1) Ewidencja Gruntów i Budynków"/>
    <s v="EGIB_002_x000a_Wykaz gruntów budynków i lokali_x000a_[EGB_Budynek - adres,glownaFunkcjaBudynku,innaFunkcjaBudynku,geometria,liczbaKondygnacjiPodziemnych,liczbaKondygnacjiNadziemnych]"/>
    <s v="Lokal mieszkalny to samodzielny lokal w budynku wielorodzinnym lub jednorodzinnym_x000a_EGB_FunkcjaBudynku=1121.Db,1122.Dw,1110.Dj,1110.In,1110.Ls_x000a_EGB_RodzajLokalu - 1 (mieszkalny)_x000a_Powierzchnia całkowita = (liczbaKondygnacjiPodziemnych+liczbaKondygnacjiNadziemnych) x geometria"/>
    <s v="1) Ewidencja Ludności"/>
    <s v="ELUD_001_x000a_Mieszkańcy życjący_x000a_[Adres miejsca zameldowania na pobyt stały lub czasowy]"/>
    <n v="0"/>
    <n v="0"/>
    <n v="0"/>
    <n v="0"/>
    <s v="2) GUS BDL2"/>
    <s v="Kategoria: LUDNOŚĆ (K3)_x000a_Grupa: STAN LUDNOŚCI (G7)_x000a_Podgrupa: Ludność wg grup wieku i płci (P2137);"/>
    <n v="0"/>
    <n v="0"/>
    <n v="0"/>
    <n v="0"/>
    <e v="#REF!"/>
    <e v="#REF!"/>
    <e v="#REF!"/>
    <e v="#REF!"/>
    <e v="#REF!"/>
    <e v="#REF!"/>
    <e v="#REF!"/>
    <e v="#REF!"/>
    <e v="#REF!"/>
    <e v="#REF!"/>
  </r>
  <r>
    <n v="1526"/>
    <n v="11"/>
    <s v="12.11"/>
    <s v="12.11"/>
    <s v="Średnia powierzchnia użytkowa lokalu mieszkalnego na osobę"/>
    <x v="549"/>
    <n v="0"/>
    <n v="0"/>
    <n v="0"/>
    <n v="0"/>
    <n v="0"/>
    <n v="0"/>
    <n v="0"/>
    <n v="0"/>
    <n v="0"/>
    <n v="0"/>
    <n v="0"/>
    <n v="0"/>
    <n v="0"/>
    <n v="5"/>
    <n v="5"/>
    <n v="1"/>
    <n v="1"/>
    <n v="4"/>
    <n v="4"/>
    <x v="74"/>
    <x v="14"/>
    <x v="21"/>
    <s v="nieruchomości"/>
    <s v="łączna powierzchnia użytkowa lokali mieszkalnych w mieście/liczba mieszkańców"/>
    <s v="m2/osobę"/>
    <s v="Powierzchnia użytkowa to powierzchnia pomieszczeń, na wszystkich kondygnacjach, służących do zaspokajania potrzeb związanych z przeznaczeniem budynku, a więc pokoi, kuchni, łazienek, piwnic itp, z wyjątkiem klatek schodowych i szybów dźwigowych.. Przy czym powierzchnię użytkową na poddaszu liczy się następująco: powierzchnię o wysokości powyżej 2,20m liczy się w 100%, powierzchnię o wysokości od 1,40m do 2,20m w 50%, natomiast powierzchni o wysokości poniżej 1,40m nie wlicza się"/>
    <s v="roczna"/>
    <s v="12.11A"/>
    <s v="powierzchnia użytkowa lokali mieszkalnych"/>
    <s v="1.1"/>
    <s v="liczba mieszkańców"/>
    <s v="1) Ewidencja Gruntów i Budynków"/>
    <s v="EGIB_002_x000a_Wykaz gruntów budynków i lokali_x000a_[EGB_Budynek - adres,EGB_LokalSamodzielny - powUzytkowaLokalu ,rodzajLokalu"/>
    <s v="EGB_RodzajLokalu - 1 (mieszkalny)"/>
    <s v="1) Ewidencja Ludności"/>
    <s v="ELUD_001_x000a_Mieszkańcy_x000a_[adres zameldowania na podbyt stały/czasowy]"/>
    <n v="0"/>
    <s v="2) GUS BDL2"/>
    <s v="_x000a_Kategoria GOSPODARKA MIESZKANIOWA I KOMUNALNA (K11)_x000a_Grupa ZASOBY MIESZKANIOWE (G231)_x000a_Podgrupa Zasoby mieszkaniowe (2166)_x000a_[ogółem, powierzchnia użytkowa]"/>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517"/>
    <n v="12"/>
    <s v="12.12"/>
    <s v="12.12"/>
    <s v="Średnia powierzchnia użytkowa lokalu mieszkalnego"/>
    <x v="550"/>
    <n v="0"/>
    <n v="0"/>
    <n v="0"/>
    <n v="0"/>
    <n v="0"/>
    <n v="0"/>
    <n v="0"/>
    <n v="0"/>
    <n v="0"/>
    <n v="0"/>
    <n v="0"/>
    <n v="0"/>
    <n v="0"/>
    <n v="5"/>
    <n v="5"/>
    <n v="1"/>
    <n v="1"/>
    <n v="4"/>
    <n v="4"/>
    <x v="4"/>
    <x v="14"/>
    <x v="21"/>
    <s v="nieruchomości"/>
    <s v="łączna powierzchnia użytkowa lokali mieszkalnych w mieście/liczba lokali mieszkalnych"/>
    <s v="m2"/>
    <s v="Powierzchnia użytkowa to powierzchnia pomieszczeń, na wszystkich kondygnacjach, służących do zaspokajania potrzeb związanych z przeznaczeniem budynku, a więc pokoi, kuchni, łazienek, piwnic itp, z wyjątkiem klatek schodowych i szybów dźwigowych.. Przy czym powierzchnię użytkową na poddaszu liczy się następująco: powierzchnię o wysokości powyżej 2,20m liczy się w 100%, powierzchnię o wysokości od 1,40m do 2,20m w 50%, natomiast powierzchni o wysokości poniżej 1,40m nie wlicza się"/>
    <s v="roczna"/>
    <s v="12.11A"/>
    <s v="powierzchnia użytkowa lokali mieszkalnych"/>
    <s v="12.3A"/>
    <s v="liczba lokali mieszkalnych"/>
    <s v="1) Ewidencja Gruntów i Budynków"/>
    <s v="EGIB_002_x000a_Wykaz gruntów budynków i lokali_x000a_[EGB_Budynek - adres,EGB_LokalSamodzielny - powUzytkowaLokalu ,rodzajLokalu"/>
    <s v="EGB_RodzajLokalu - 1 (mieszkalny)"/>
    <n v="0"/>
    <n v="0"/>
    <n v="0"/>
    <s v="2) GUS BDL2"/>
    <s v="_x000a_Kategoria GOSPODARKA MIESZKANIOWA I KOMUNALNA (K11)_x000a_Grupa ZASOBY MIESZKANIOWE (G231)_x000a_Podgrupa Zasoby mieszkaniowe (2166)_x000a_[ogółem, powierzchnia użytkowa mieszkań]"/>
    <s v="2 Dane nie pozwlają na obliczenie wskaźnika dla poziomu bardziej szczegółowego niż poziom miasta."/>
    <n v="0"/>
    <s v="_x000a_Kategoria GOSPODARKA MIESZKANIOWA I KOMUNALNA (K11)_x000a_Grupa ZASOBY MIESZKANIOWE (G231)_x000a_Podgrupa Zasoby mieszkaniowe (2166)_x000a_[ogółem, mieszkania]"/>
    <n v="0"/>
    <n v="0"/>
    <n v="0"/>
    <n v="0"/>
    <e v="#REF!"/>
    <e v="#REF!"/>
    <e v="#REF!"/>
    <e v="#REF!"/>
    <e v="#REF!"/>
    <e v="#REF!"/>
    <e v="#REF!"/>
    <e v="#REF!"/>
    <e v="#REF!"/>
    <e v="#REF!"/>
  </r>
  <r>
    <n v="1217"/>
    <n v="13"/>
    <s v="12.13"/>
    <s v="12.13"/>
    <s v="Odsetek niezamieszkałych lokali mieszkalnych"/>
    <x v="551"/>
    <s v="12.5.3"/>
    <s v="mieszkalnictwo"/>
    <s v="wskaźnik profilowy"/>
    <n v="0"/>
    <s v=""/>
    <n v="0"/>
    <s v=""/>
    <n v="0"/>
    <n v="0"/>
    <n v="0"/>
    <n v="0"/>
    <n v="0"/>
    <n v="0"/>
    <n v="5"/>
    <n v="1"/>
    <n v="1"/>
    <n v="1"/>
    <n v="1"/>
    <n v="1"/>
    <x v="9"/>
    <x v="14"/>
    <x v="21"/>
    <s v="nieruchomości"/>
    <s v="liczba niezamieszkałych lokali mieszkalnych/liczba lokali mieszkalnychx100"/>
    <s v="%"/>
    <s v="Za niezamieszkały lokal mieszkalny uznaje się lokal mieszkalny spełaniający jeden z poniższych wrunków:_x000a_- na sprzedaż lub wynajem;_x000a_- sprzedane lub wynajęte i oczekujące na zajęcie;_x000a_- niezamieszkałe z powodu toczącego się postępowania sądowego lub egzekucyjnego_x000a_- mieszkanie firmoweę do wykorzystania w przyszłości przez jednego z pracowników;_x000a_- pozostawione wolne i bez wyraźnego powodu wskazanego przez właściciela (np. nieruchomość zaniedbana)"/>
    <s v="dwuletnia  (dostosowana do terminu certyfikacji ISO 37120)"/>
    <s v="12.13A"/>
    <s v="liczba niezamieszkałych lokali mieszkalnych"/>
    <s v="12.3A"/>
    <s v="liczba lokali mieszkalnych"/>
    <s v="1) Ewidencja Gruntów i Budynków"/>
    <s v="EGIB_002_x000a_Wykaz gruntów budynków i lokali_x000a_[EGB_Budynek - adres,glownaFunkcjaBudynku,innaFunkcjaBudynku , EGB_LokalSamodzielny - rodzajLokalu"/>
    <s v="Na podstawie złączenie z adresami _x000a_ELUD_001_x000a_Mieszkańcy życjący_x000a_[Adres miejsca zameldowania na pobyt stały lub czasowy]_x000a_lokale, w których nie są zameldowane osoby traktujemy jako lokalnie niezamieszkałe"/>
    <s v="1) Ewidencja Gruntów i Budynków"/>
    <s v="EGIB_002_x000a_Wykaz gruntów budynków i lokali_x000a_[EGB_Budynek - adres,glownaFunkcjaBudynku,innaFunkcjaBudynku , EGB_LokalSamodzielny - rodzajLokalu"/>
    <s v="Lokal mieszkalny to samodzielny lokal w budynku wielorodzinnym lub jednorodzinnym_x000a_EGB_FunkcjaBudynku=1121.Db,1122.Dw,1110.Dj,1110.In,1110.Ls_x000a_EGB_RodzajLokalu - 1 (mieszkalny)"/>
    <s v="2) GUS BDL"/>
    <s v="Kategoria K11 GOSPODARKA MIESZKANIOWA I KOMUNALNA _x000a_Grupa G231 ZASOBY MIESZKANIOWE _x000a_Podgrupa P2908 Mieszkania niezamieszkane w zasobie gminy (pustostany)_x000a_[ogółem]"/>
    <n v="0"/>
    <s v="2) GUS BDL"/>
    <s v="Kategoria GOSPODARKA MIESZKANIOWA I KOMUNALNA (K11)_x000a_Grupa ZASOBY MIESZKANIOWE (G231)_x000a_Podgrupa Zasoby mieszkaniowe (P2166)_x000a_[ogółem, mieszkania]"/>
    <n v="0"/>
    <n v="0"/>
    <n v="0"/>
    <n v="0"/>
    <e v="#REF!"/>
    <e v="#REF!"/>
    <e v="#REF!"/>
    <e v="#REF!"/>
    <e v="#REF!"/>
    <e v="#REF!"/>
    <e v="#REF!"/>
    <e v="#REF!"/>
    <e v="#REF!"/>
    <e v="#REF!"/>
  </r>
  <r>
    <n v="1219"/>
    <n v="14"/>
    <s v="12.14"/>
    <s v="12.14"/>
    <s v="Wskaźnik drugiego lokalu mieszkalnego"/>
    <x v="552"/>
    <s v="12.5.5"/>
    <s v="mieszkalnictwo"/>
    <s v="wskaźnik profilowy"/>
    <n v="0"/>
    <s v=""/>
    <n v="0"/>
    <s v=""/>
    <n v="0"/>
    <n v="0"/>
    <n v="0"/>
    <n v="0"/>
    <n v="0"/>
    <n v="0"/>
    <n v="5"/>
    <n v="1"/>
    <n v="1"/>
    <n v="1"/>
    <n v="1"/>
    <n v="1"/>
    <x v="9"/>
    <x v="14"/>
    <x v="21"/>
    <s v="nieruchomości"/>
    <s v="liczba lokali mieszkalnych będących dodatkowymi poza głównym miejscem zamieszkania właściciela/liczba lokali mieszkalnychx100"/>
    <s v="%"/>
    <s v="Dodatkowe lokale mieszkalne należy wyznaczyć poprzez wyselekcjonowanie właścicieli nieruchomości, którzy są właścielami więcej niż jednej nieruchomości na terenie miasta._x000a_Z uwagi na brak dostepu do danych dotyczących nieruchomości dla całego kraju wskaźnik nie uwzględnia lokali mieszkalnych będących dodatkowymi danej osoby, jeżeli pozostałe lokale mieszkalne właściciela znajdują się na terenie innego miasta/gminy._x000a_"/>
    <s v="dwuletnia  (dostosowana do terminu certyfikacji ISO 37120)"/>
    <s v="12.14A"/>
    <s v="liczba lokali mieszkalnych będących dodatkowymi poza głównym miejscem zamieszkania właściciela"/>
    <s v="12.3A"/>
    <s v="liczba lokali mieszkalnych"/>
    <s v="1) Ewidencja Gruntów i Budynków"/>
    <s v="EGIB_002_x000a_Wykaz gruntów budynków i lokali_x000a_[EGB_Budynek - adres,adres właściciela, glownaFunkcjaBudynku,innaFunkcjaBudynku , EGB_LokalSamodzielny - adres właściciela,rodzajLokalu"/>
    <s v="Drugie mieszkanie - adres właściciela oraz adres lokalu mieszkalnego są inne"/>
    <s v="1) Ewidencja Gruntów i Budynków"/>
    <s v="EGIB_002_x000a_Wykaz gruntów budynków i lokali_x000a_[EGB_Budynek - adres,glownaFunkcjaBudynku,innaFunkcjaBudynku , EGB_LokalSamodzielny - rodzajLokalu"/>
    <s v="Lokal mieszkalny to samodzielny lokal w budynku wielorodzinnym lub jednorodzinnym_x000a_EGB_FunkcjaBudynku=1121.Db,1122.Dw,1110.Dj,1110.In,1110.Ls_x000a_EGB_RodzajLokalu - 1 (mieszkalny)"/>
    <n v="0"/>
    <n v="0"/>
    <n v="0"/>
    <s v="2) GUS BDL"/>
    <s v="Kategoria GOSPODARKA MIESZKANIOWA I KOMUNALNA (K11)_x000a_Grupa ZASOBY MIESZKANIOWE (G231)_x000a_Podgrupa Zasoby mieszkaniowe (P2166)_x000a_[ogółem, mieszkania]"/>
    <n v="0"/>
    <n v="0"/>
    <n v="0"/>
    <n v="0"/>
    <e v="#REF!"/>
    <e v="#REF!"/>
    <e v="#REF!"/>
    <e v="#REF!"/>
    <e v="#REF!"/>
    <e v="#REF!"/>
    <e v="#REF!"/>
    <e v="#REF!"/>
    <e v="#REF!"/>
    <e v="#REF!"/>
  </r>
  <r>
    <n v="1220"/>
    <n v="15"/>
    <s v="12.15"/>
    <s v="12.15"/>
    <s v="Odsetek wynajmowanych lokali mieszkalnych"/>
    <x v="553"/>
    <s v="12.5.6"/>
    <s v="mieszkalnictwo"/>
    <s v="wskaźnik profilowy"/>
    <n v="0"/>
    <s v=""/>
    <n v="0"/>
    <s v=""/>
    <n v="0"/>
    <n v="0"/>
    <n v="0"/>
    <n v="0"/>
    <n v="0"/>
    <n v="0"/>
    <n v="4"/>
    <n v="1"/>
    <n v="1"/>
    <n v="1"/>
    <n v="1"/>
    <n v="1"/>
    <x v="9"/>
    <x v="14"/>
    <x v="21"/>
    <s v="nieruchomości"/>
    <s v="liczba mieszkań na wynajem w mieście/liczba lokali mieszkalnychx100"/>
    <s v="%"/>
    <s v="-"/>
    <s v="dwuletnia  (dostosowana do terminu certyfikacji ISO 37120)"/>
    <s v="12.15A"/>
    <s v="liczba mieszkań na wynajem"/>
    <s v="12.3A"/>
    <s v="liczba lokali mieszkalnych"/>
    <n v="0"/>
    <n v="0"/>
    <n v="0"/>
    <n v="0"/>
    <n v="0"/>
    <n v="0"/>
    <n v="0"/>
    <n v="0"/>
    <n v="0"/>
    <n v="0"/>
    <n v="0"/>
    <n v="0"/>
    <n v="0"/>
    <n v="0"/>
    <n v="0"/>
    <e v="#REF!"/>
    <e v="#REF!"/>
    <e v="#REF!"/>
    <e v="#REF!"/>
    <e v="#REF!"/>
    <e v="#REF!"/>
    <e v="#REF!"/>
    <e v="#REF!"/>
    <e v="#REF!"/>
    <e v="#REF!"/>
  </r>
  <r>
    <n v="1523"/>
    <n v="16"/>
    <s v="8.16/12.16"/>
    <s v="8.16_12.16"/>
    <s v="Liczba nowych lokali mieszkalnych oddanych do użytkowania"/>
    <x v="486"/>
    <n v="0"/>
    <n v="0"/>
    <n v="0"/>
    <n v="0"/>
    <n v="0"/>
    <n v="0"/>
    <n v="0"/>
    <n v="0"/>
    <n v="0"/>
    <n v="0"/>
    <n v="0"/>
    <n v="0"/>
    <n v="0"/>
    <n v="5"/>
    <n v="4"/>
    <n v="1"/>
    <n v="1"/>
    <n v="5"/>
    <n v="5"/>
    <x v="27"/>
    <x v="14"/>
    <x v="16"/>
    <s v="nieruchomości"/>
    <s v="liczba nowych lokali mieszkalnych oddanych do użytkowania w danym roku"/>
    <s v="szt."/>
    <s v="-"/>
    <s v="roczna"/>
    <s v="8.18/12.16"/>
    <s v="liczba nowych lokali mieszkalnych oddanych do użytkowania w danym roku"/>
    <n v="0"/>
    <n v="0"/>
    <s v="1) Ewidencja Gruntów i Budynków"/>
    <s v="EGIB_002_x000a_Wykaz gruntów budynków i lokali_x000a_[EGB_Budynek - adres,dataOddaniaDoUzytkowaniaBudynku, EGB_LokalSamodzielny - powUzytkowaLokalu ,rodzajLokalu"/>
    <s v="EGB_RodzajLokalu - 1 (mieszkalny)_x000a_EGB_dataOddaniaDoUzytkowaniaBudynku - rok bieżący"/>
    <n v="0"/>
    <n v="0"/>
    <n v="0"/>
    <s v="2) GUS BDL2"/>
    <s v="Kategoria PRZEMYSŁ I BUDOWNICTWO (K12)_x000a_Grupa BUDOWNICTWO MIESZKANIOWE (G603)_x000a_Podgrupa Mieszkania oddane do użytkowania (P3824)_x000a_[ogółem, mieszkania]"/>
    <s v="2 Dane nie pozwlają na obliczenie wskaźnika dla poziomu bardziej szczegółowego niż poziom miasta."/>
    <n v="0"/>
    <n v="0"/>
    <n v="0"/>
    <n v="0"/>
    <n v="0"/>
    <n v="0"/>
    <e v="#REF!"/>
    <e v="#REF!"/>
    <e v="#REF!"/>
    <e v="#REF!"/>
    <e v="#REF!"/>
    <e v="#REF!"/>
    <e v="#REF!"/>
    <e v="#REF!"/>
    <e v="#REF!"/>
    <e v="#REF!"/>
  </r>
  <r>
    <n v="1540"/>
    <n v="17"/>
    <s v="8.17/12.17"/>
    <s v="8.17_12.17"/>
    <s v="Odsetek nowych lokali mieszkalnych"/>
    <x v="487"/>
    <n v="0"/>
    <n v="0"/>
    <n v="0"/>
    <n v="0"/>
    <n v="0"/>
    <n v="0"/>
    <n v="0"/>
    <n v="0"/>
    <n v="0"/>
    <n v="0"/>
    <n v="0"/>
    <n v="0"/>
    <n v="0"/>
    <n v="5"/>
    <n v="4"/>
    <n v="1"/>
    <n v="1"/>
    <n v="5"/>
    <n v="5"/>
    <x v="9"/>
    <x v="14"/>
    <x v="16"/>
    <s v="nieruchomości"/>
    <s v="liczba nowych lokali mieszkalnych oddanych do użytkowania w danym roku/liczba lokali mieszkalnychx100"/>
    <s v="%"/>
    <s v="-"/>
    <s v="roczna"/>
    <s v="8.18/12.16"/>
    <s v="liczba nowych lokali mieszkalnych oddanych do użytkowania w danym roku"/>
    <s v="12.3A"/>
    <s v="liczba lokali mieszkalnych"/>
    <s v="1) Ewidencja Gruntów i Budynków"/>
    <s v="EGIB_002_x000a_Wykaz gruntów budynków i lokali_x000a_[EGB_Budynek - adres,dataOddaniaDoUzytkowaniaBudynku, EGB_LokalSamodzielny - powUzytkowaLokalu ,rodzajLokalu"/>
    <s v="EGB_RodzajLokalu - 1 (mieszkalny)_x000a_EGB_dataOddaniaDoUzytkowaniaBudynku - rok bieżący"/>
    <s v="1) Ewidencja Gruntów i Budynków"/>
    <s v="EGIB_002_x000a_Wykaz gruntów budynków i lokali_x000a_[EGB_Budynek - geometria,glownaFunkcjaBudynku,innaFunkcjaBudynku , EGB_LokalSamodzielny - rodzajLokalu3"/>
    <n v="0"/>
    <s v="2) GUS BDL2"/>
    <s v="Kategoria PRZEMYSŁ I BUDOWNICTWO (K12)_x000a_Grupa BUDOWNICTWO MIESZKANIOWE (G603)_x000a_Podgrupa Mieszkania oddane do użytkowania (P3824)_x000a_[ogółem, mieszkania]"/>
    <s v="2 Dane nie pozwlają na obliczenie wskaźnika dla poziomu bardziej szczegółowego niż poziom miasta."/>
    <s v="2) GUS BDL2"/>
    <s v="Kategoria GOSPODARKA MIESZKANIOWA I KOMUNALNA (K11)_x000a_Grupa ZASOBY MIESZKANIOWE (G231)_x000a_Podgrupa Zasoby mieszkaniowe (P2166)_x000a_[ogółem, mieszkania]"/>
    <n v="0"/>
    <n v="0"/>
    <n v="0"/>
    <n v="0"/>
    <e v="#REF!"/>
    <e v="#REF!"/>
    <e v="#REF!"/>
    <e v="#REF!"/>
    <e v="#REF!"/>
    <e v="#REF!"/>
    <e v="#REF!"/>
    <e v="#REF!"/>
    <e v="#REF!"/>
    <e v="#REF!"/>
  </r>
  <r>
    <n v="1527"/>
    <n v="18"/>
    <s v="12.18"/>
    <s v="12.18"/>
    <s v="Średnia wielkość lokalu mieszkalnego oddanego do użytkowania"/>
    <x v="554"/>
    <n v="0"/>
    <n v="0"/>
    <n v="0"/>
    <n v="0"/>
    <n v="0"/>
    <n v="0"/>
    <n v="0"/>
    <n v="0"/>
    <n v="0"/>
    <n v="0"/>
    <n v="0"/>
    <n v="0"/>
    <n v="0"/>
    <n v="5"/>
    <n v="5"/>
    <n v="1"/>
    <n v="1"/>
    <n v="5"/>
    <n v="5"/>
    <x v="75"/>
    <x v="14"/>
    <x v="21"/>
    <s v="nieruchomości"/>
    <s v="powierzchnia użytkowa lokali mieszkalnych oddanych do użytkowania w danym roku/liczba nowych lokali mieszkalnych oddanych do użytkowania w danym roku"/>
    <s v="m2"/>
    <s v="-"/>
    <s v="roczna"/>
    <s v="12.18A"/>
    <s v="powierzchnia użytkowa lokali mieszkalnych oddanych do użytkowania w danym roku"/>
    <s v="8.18/12.16"/>
    <s v="liczba nowych lokali mieszkalnych oddanych do użytkowania w danym roku"/>
    <s v="1) Ewidencja Gruntów i Budynków"/>
    <s v="EGIB_002_x000a_Wykaz gruntów budynków i lokali_x000a_[EGB_Budynek - adres,dataOddaniaDoUzytkowaniaBudynku, EGB_LokalSamodzielny - powUzytkowaLokalu ,rodzajLokalu"/>
    <s v="EGB_RodzajLokalu - 1 (mieszkalny)_x000a_EGB_dataOddaniaDoUzytkowaniaBudynku - rok bieżący"/>
    <s v="1) Ewidencja Gruntów i Budynków"/>
    <s v="EGIB_002_x000a_Wykaz gruntów budynków i lokali_x000a_[EGB_Budynek - adres,dataOddaniaDoUzytkowaniaBudynku, EGB_LokalSamodzielny - powUzytkowaLokalu ,rodzajLokalu"/>
    <s v="EGB_RodzajLokalu - 1 (mieszkalny)_x000a_EGB_dataOddaniaDoUzytkowaniaBudynku - rok bieżący"/>
    <s v="2) GUS BDL2"/>
    <s v="Kategoria PRZEMYSŁ I BUDOWNICTWO (K12)_x000a_Grupa BUDOWNICTWO MIESZKANIOWE (G603)_x000a_Podgrupa Mieszkania oddane do użytkowania (P3824)_x000a_[ogółem, powierzchnia użytkowa mieszkań]"/>
    <s v="2 Dane nie pozwlają na obliczenie wskaźnika dla poziomu bardziej szczegółowego niż poziom miasta."/>
    <s v="2) GUS BDL2"/>
    <s v="Kategoria PRZEMYSŁ I BUDOWNICTWO (K12)_x000a_Grupa BUDOWNICTWO MIESZKANIOWE (G603)_x000a_Podgrupa Mieszkania oddane do użytkowania (P3824)_x000a_[ogółem, mieszkania]"/>
    <n v="0"/>
    <n v="0"/>
    <n v="0"/>
    <n v="0"/>
    <e v="#REF!"/>
    <e v="#REF!"/>
    <e v="#REF!"/>
    <e v="#REF!"/>
    <e v="#REF!"/>
    <e v="#REF!"/>
    <e v="#REF!"/>
    <e v="#REF!"/>
    <e v="#REF!"/>
    <e v="#REF!"/>
  </r>
  <r>
    <n v="279"/>
    <n v="19"/>
    <s v="11.159/12.19"/>
    <s v="11.159_12.19"/>
    <s v="Średnia cena m2 mieszkania"/>
    <x v="210"/>
    <n v="0"/>
    <s v=""/>
    <s v=""/>
    <n v="0"/>
    <s v=""/>
    <n v="0"/>
    <s v=""/>
    <n v="0"/>
    <n v="0"/>
    <n v="0"/>
    <n v="0"/>
    <n v="0"/>
    <n v="0"/>
    <n v="4"/>
    <n v="4"/>
    <n v="4"/>
    <n v="1"/>
    <n v="4"/>
    <n v="4"/>
    <x v="9"/>
    <x v="15"/>
    <x v="6"/>
    <s v="nieruchomości"/>
    <s v="Średnia cena m2 mieszkania"/>
    <s v="PLN/m2"/>
    <s v="-"/>
    <s v="roczna"/>
    <s v="11.159/12.19A"/>
    <s v="łączna wartość mieszkań sprzedanych w danym roku"/>
    <s v="1.1"/>
    <s v="powierzchnia użytkowa mieszkań sprzedanych w danym roku"/>
    <s v="1) Rejestr Cen Nieruchomości"/>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_x000a_Należy wyznaczyć wartość ceny zł/m2 na podstawie cenyTranksacji/cenyBudynku/Lokalu oraz powierzchni budynku/lokalu"/>
    <n v="0"/>
    <n v="0"/>
    <n v="0"/>
    <n v="0"/>
    <n v="0"/>
    <n v="0"/>
    <n v="0"/>
    <n v="0"/>
    <n v="0"/>
    <n v="0"/>
    <n v="0"/>
    <n v="0"/>
    <e v="#REF!"/>
    <e v="#REF!"/>
    <e v="#REF!"/>
    <e v="#REF!"/>
    <e v="#REF!"/>
    <e v="#REF!"/>
    <e v="#REF!"/>
    <e v="#REF!"/>
    <e v="#REF!"/>
    <e v="#REF!"/>
  </r>
  <r>
    <n v="1541"/>
    <n v="20"/>
    <s v="11.160/12.20"/>
    <s v="11.160_12.20"/>
    <s v="Przeciętna cena m2 mieszkania"/>
    <x v="211"/>
    <n v="0"/>
    <n v="0"/>
    <n v="0"/>
    <n v="0"/>
    <n v="0"/>
    <n v="0"/>
    <n v="0"/>
    <n v="0"/>
    <n v="0"/>
    <n v="0"/>
    <n v="0"/>
    <n v="0"/>
    <n v="0"/>
    <n v="5"/>
    <n v="5"/>
    <n v="4"/>
    <n v="1"/>
    <n v="5"/>
    <n v="5"/>
    <x v="76"/>
    <x v="15"/>
    <x v="6"/>
    <s v="nieruchomości"/>
    <s v="Przeciętna cena m2 mieszkania"/>
    <s v="PLN/m2"/>
    <s v="-"/>
    <s v="roczna"/>
    <s v="11.160/12.20A"/>
    <s v="wartość poszczególnych mieszkań"/>
    <n v="0"/>
    <n v="0"/>
    <s v="1) Rejestr Cen Nieruchomości"/>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_x000a_Należy wyznaczyć wartość ceny zł/m2 na podstawie cenyTranksacji/cenyBudynku/Lokalu oraz powierzchni budynku/lokalu"/>
    <n v="0"/>
    <n v="0"/>
    <n v="0"/>
    <n v="0"/>
    <n v="0"/>
    <n v="0"/>
    <n v="0"/>
    <n v="0"/>
    <n v="0"/>
    <n v="0"/>
    <n v="0"/>
    <n v="0"/>
    <e v="#REF!"/>
    <e v="#REF!"/>
    <e v="#REF!"/>
    <e v="#REF!"/>
    <e v="#REF!"/>
    <e v="#REF!"/>
    <e v="#REF!"/>
    <e v="#REF!"/>
    <e v="#REF!"/>
    <e v="#REF!"/>
  </r>
  <r>
    <n v="280"/>
    <n v="21"/>
    <s v="11.161/12.21"/>
    <s v="11.161_12.21"/>
    <s v="Średnia cena mieszkania"/>
    <x v="555"/>
    <n v="0"/>
    <s v=""/>
    <s v=""/>
    <n v="0"/>
    <s v=""/>
    <n v="0"/>
    <s v=""/>
    <n v="0"/>
    <n v="0"/>
    <n v="0"/>
    <n v="0"/>
    <n v="0"/>
    <n v="0"/>
    <n v="4"/>
    <n v="4"/>
    <n v="4"/>
    <n v="1"/>
    <n v="4"/>
    <n v="4"/>
    <x v="9"/>
    <x v="15"/>
    <x v="6"/>
    <s v="nieruchomości"/>
    <s v="Średnia cena mieszkania"/>
    <s v="PLN"/>
    <s v="-"/>
    <s v="roczna"/>
    <s v="11.159/12.19A"/>
    <s v="łączna wartość mieszkań sprzedanych w danym roku"/>
    <s v="11.162/12.22A"/>
    <s v="liczba mieszkań sprzedanych w danym roku"/>
    <s v="1) Rejestr Cen Nieruchomości"/>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
    <n v="0"/>
    <n v="0"/>
    <n v="0"/>
    <n v="0"/>
    <n v="0"/>
    <n v="0"/>
    <n v="0"/>
    <n v="0"/>
    <n v="0"/>
    <n v="0"/>
    <n v="0"/>
    <n v="0"/>
    <e v="#REF!"/>
    <e v="#REF!"/>
    <e v="#REF!"/>
    <e v="#REF!"/>
    <e v="#REF!"/>
    <e v="#REF!"/>
    <e v="#REF!"/>
    <e v="#REF!"/>
    <e v="#REF!"/>
    <e v="#REF!"/>
  </r>
  <r>
    <n v="1542"/>
    <n v="22"/>
    <s v="11.162/12.22"/>
    <s v="11.162_12.22"/>
    <s v="Przeciętna cena mieszkania"/>
    <x v="213"/>
    <n v="0"/>
    <n v="0"/>
    <n v="0"/>
    <n v="0"/>
    <n v="0"/>
    <n v="0"/>
    <n v="0"/>
    <n v="0"/>
    <n v="0"/>
    <n v="0"/>
    <n v="0"/>
    <n v="0"/>
    <n v="0"/>
    <n v="5"/>
    <n v="5"/>
    <n v="4"/>
    <n v="1"/>
    <n v="1"/>
    <n v="1"/>
    <x v="4"/>
    <x v="15"/>
    <x v="6"/>
    <s v="nieruchomości"/>
    <s v="Przeciętna cena mieszkania"/>
    <s v="PLN"/>
    <s v="-"/>
    <s v="roczna"/>
    <s v="11.160/12.20A"/>
    <s v="wartośc poszczególnych mieszkań"/>
    <n v="0"/>
    <n v="0"/>
    <s v="1) Rejestr Cen Nieruchomości"/>
    <s v="RCN_001_x000a_Dane transakcyjne"/>
    <s v="Należy wybrać nieruchomości rynkowe:_x000a_RCW_RodzajTransakcji = wolnyRynek_x000a_RCW_StronaSprzedającaKupująca=osobaFizyczna/osobaPrawna_x000a_RCW_RodzajNIeruchomosci=nieruchomoscLokalowa,nieruchomoscZabudowanaBudynkiemLubBudynkamiMieszk_x000a_alnymi"/>
    <n v="0"/>
    <n v="0"/>
    <n v="0"/>
    <n v="0"/>
    <n v="0"/>
    <n v="0"/>
    <n v="0"/>
    <n v="0"/>
    <n v="0"/>
    <n v="0"/>
    <n v="0"/>
    <n v="0"/>
    <e v="#REF!"/>
    <e v="#REF!"/>
    <e v="#REF!"/>
    <e v="#REF!"/>
    <e v="#REF!"/>
    <e v="#REF!"/>
    <e v="#REF!"/>
    <e v="#REF!"/>
    <e v="#REF!"/>
    <e v="#REF!"/>
  </r>
  <r>
    <n v="281"/>
    <n v="23"/>
    <s v="11.161/12.21"/>
    <s v="11.163_12.23"/>
    <s v="Średni miesięczny koszt najmu mieszkania"/>
    <x v="214"/>
    <n v="0"/>
    <s v=""/>
    <s v=""/>
    <n v="0"/>
    <s v=""/>
    <n v="0"/>
    <s v=""/>
    <n v="0"/>
    <n v="0"/>
    <n v="0"/>
    <n v="0"/>
    <n v="0"/>
    <n v="0"/>
    <s v="5(-)"/>
    <s v="5(-)"/>
    <n v="1"/>
    <n v="1"/>
    <n v="1"/>
    <n v="1"/>
    <x v="39"/>
    <x v="15"/>
    <x v="6"/>
    <s v="nieruchomości"/>
    <s v="Średni miesięczny koszt najmu mieszkania"/>
    <s v="PLN"/>
    <s v="-"/>
    <s v="roczna"/>
    <s v="11.161/12.21"/>
    <s v="średni miesięczny koszt najmu lokalu mieszkalnego"/>
    <n v="0"/>
    <s v=""/>
    <s v="1) Opracowanie komercyjne/Portale ofertowe"/>
    <s v="dane wymagające zakupu "/>
    <n v="0"/>
    <n v="0"/>
    <n v="0"/>
    <n v="0"/>
    <n v="0"/>
    <n v="0"/>
    <n v="0"/>
    <n v="0"/>
    <n v="0"/>
    <n v="0"/>
    <n v="0"/>
    <n v="0"/>
    <n v="0"/>
    <e v="#REF!"/>
    <e v="#REF!"/>
    <e v="#REF!"/>
    <e v="#REF!"/>
    <e v="#REF!"/>
    <e v="#REF!"/>
    <e v="#REF!"/>
    <e v="#REF!"/>
    <e v="#REF!"/>
    <e v="#REF!"/>
  </r>
  <r>
    <n v="282"/>
    <n v="24"/>
    <s v="11.164_12.24"/>
    <s v="11.164_12.24"/>
    <s v="Liczba sprzedanych mieszkań na 1000 mieszkań"/>
    <x v="215"/>
    <n v="0"/>
    <s v=""/>
    <s v=""/>
    <n v="0"/>
    <s v=""/>
    <n v="0"/>
    <s v=""/>
    <n v="0"/>
    <n v="0"/>
    <n v="0"/>
    <n v="0"/>
    <n v="0"/>
    <n v="0"/>
    <n v="5"/>
    <n v="4"/>
    <n v="1"/>
    <n v="1"/>
    <n v="5"/>
    <n v="5"/>
    <x v="77"/>
    <x v="15"/>
    <x v="6"/>
    <s v="nieruchomości"/>
    <s v="Liczba sprzedanych mieszkań na 1000 mieszkań"/>
    <s v="PLN"/>
    <s v="-"/>
    <s v="roczna"/>
    <s v="11.162/12.22A"/>
    <s v="liczba mieszkań sprzedanych w danym roku"/>
    <s v="12.7"/>
    <s v="liczba mieszkań"/>
    <s v="1) Rejestr Cen Nieruchomości"/>
    <s v="RCN_001_x000a_Dane transakcyjne_x000a_[RCW_RodzajNIeruchomosci=nieruchomoscLokalowa]"/>
    <s v="należy wybrać lokale mieszkalne"/>
    <s v="1) Ewidencja Gruntów i Budynków"/>
    <s v="EGIB_002_x000a_Wykaz gruntów budynków i lokali_x000a_[EGB_Budynek - adres,glownaFunkcjaBudynku,innaFunkcjaBudynku , EGB_LokalSamodzielny - rodzajLokalu"/>
    <s v="Lokal mieszkalny to samodzielny lokal w budynku wielorodzinnym lub jednorodzinnym_x000a_EGB_FunkcjaBudynku=1121.Db,1122.Dw,1110.Dj,1110.In,1110.Ls_x000a_EGB_RodzajLokalu - 1 (mieszkalny)"/>
    <s v="2) GUS BDL2"/>
    <s v="Kategoria: RYNEK NIERUCHOMOŚCI (K48)_x000a_Grupa: RYNKOWA SPRZEDAŻ LOKALI MIESZKALNYCH (G597)_x000a_Podgrupa: Liczba lokali mieszkalnych sprzedanych w ramach transakcji rynkowych (P3783)_x000a_[ogółem]"/>
    <s v="2 Dane nie pozwlają na obliczenie wskaźnika dla poziomu bardziej szczegółowego niż poziom miasta."/>
    <s v="2) GUS BDL2"/>
    <s v="Kategoria GOSPODARKA MIESZKANIOWA I KOMUNALNA (K11)_x000a_Grupa ZASOBY MIESZKANIOWE (G231)_x000a_Podgrupa Zasoby mieszkaniowe (P2166)_x000a_[ogółem, mieszkania]"/>
    <n v="0"/>
    <n v="0"/>
    <n v="0"/>
    <n v="0"/>
    <e v="#REF!"/>
    <e v="#REF!"/>
    <e v="#REF!"/>
    <e v="#REF!"/>
    <e v="#REF!"/>
    <e v="#REF!"/>
    <e v="#REF!"/>
    <e v="#REF!"/>
    <e v="#REF!"/>
    <e v="#REF!"/>
  </r>
  <r>
    <n v="1537"/>
    <n v="25"/>
    <s v="12.25"/>
    <s v="12.25"/>
    <s v="Średnia powierzchnia użytkowa sprzedanego mieszkania"/>
    <x v="556"/>
    <n v="0"/>
    <n v="0"/>
    <n v="0"/>
    <n v="0"/>
    <n v="0"/>
    <n v="0"/>
    <n v="0"/>
    <n v="0"/>
    <n v="0"/>
    <n v="0"/>
    <n v="0"/>
    <n v="0"/>
    <n v="0"/>
    <n v="5"/>
    <n v="4"/>
    <n v="1"/>
    <n v="1"/>
    <n v="5"/>
    <n v="5"/>
    <x v="77"/>
    <x v="15"/>
    <x v="21"/>
    <s v="nieruchomości"/>
    <s v="łączna powierzchnia użytkowa lokali mieszkalnych sprzedanych w danym roku/liczba lokali mieszkalnych sprzedanych w danym roku"/>
    <s v="m2"/>
    <n v="0"/>
    <s v="roczna"/>
    <s v="12.25A"/>
    <s v="powierzchnia użytkowa mieszkań sprzedanych w danym roku"/>
    <s v="11.162/12.22A"/>
    <s v="liczba mieskań sprzedanym w danym roku"/>
    <s v="1) Rejestr Cen Nieruchomości"/>
    <s v="RCN_001_x000a_Dane transakcyjne_x000a_[ RCW_powUzytkowaLokalu,RCW_RodzajNIeruchomosci=nieruchomoscLokalowa,RCW_dataZawarciaUmowy=rok bieżący]"/>
    <n v="0"/>
    <s v="1) Rejestr Cen Nieruchomści"/>
    <s v="RCN_001_x000a_Dane transakcyjne_x000a_[RCW_RodzajNIeruchomosci=nieruchomoscLokalowa,RCW_dataZawarciaUmowy=rok bieżący]"/>
    <n v="0"/>
    <s v="2) GUS BDL2"/>
    <s v="Kategoria: RYNEK NIERUCHOMOŚCI (K48)_x000a_Grupa: RYNKOWA SPRZEDAŻ LOKALI MIESZKALNYCH (G597)_x000a_Podgrupa: Powierzchnia użytkowa lokali mieszkalnych sprzedanych w ramach transakcji rynkowych (P3785)_x000a_[ogółem]"/>
    <s v="2 Dane nie pozwlają na obliczenie wskaźnika dla poziomu bardziej szczegółowego niż poziom miasta."/>
    <s v="2) GUS BDL2"/>
    <s v="Kategoria K48 RYNEK NIERUCHOMOŚCI _x000a_Grupa G597 RYNKOWA SPRZEDAŻ LOKALI MIESZKALNYCH _x000a_Podgrupa P3783 Liczba lokali mieszkalnych sprzedanych w ramach transakcji rynkowych"/>
    <n v="0"/>
    <n v="0"/>
    <n v="0"/>
    <n v="0"/>
    <e v="#REF!"/>
    <e v="#REF!"/>
    <e v="#REF!"/>
    <e v="#REF!"/>
    <e v="#REF!"/>
    <e v="#REF!"/>
    <e v="#REF!"/>
    <e v="#REF!"/>
    <e v="#REF!"/>
    <e v="#REF!"/>
  </r>
  <r>
    <n v="1211"/>
    <n v="26"/>
    <s v="12.26"/>
    <s v="12.26"/>
    <s v="Odsetek mieszkańców żyjących w nieodpowiednich warunkach mieszkaniowych"/>
    <x v="557"/>
    <s v="12.1"/>
    <s v="mieszkalnictwo"/>
    <s v="wskaźnik podstawowy"/>
    <n v="0"/>
    <s v=""/>
    <n v="0"/>
    <s v=""/>
    <n v="0"/>
    <n v="0"/>
    <n v="0"/>
    <n v="0"/>
    <n v="0"/>
    <n v="0"/>
    <n v="5"/>
    <n v="3"/>
    <n v="1"/>
    <n v="1"/>
    <n v="1"/>
    <n v="1"/>
    <x v="9"/>
    <x v="14"/>
    <x v="21"/>
    <s v="ubóstwo"/>
    <s v="liczba mieszkańców żyjących w nieodpowiednich warunkach mieszkaniowych/liczba mieszkańcówx100 000"/>
    <s v="%"/>
    <s v="Nieodpowiednie warunki mieszkaniowe odnoszą się do niespełnienia co najmniej jednego z następujących warunków:_x000a_a) Mieszkanie w dobrym stanie technicznym._x000a_b) Wystarczająca powierzchnia mieszkalna. Dom jest uważany za zapewniający wystarczającą powierzchnię mieszkalną dla członków gospodarstwa domowego, jeśli nie więcej niż trzy osoby dzielą ten sam pokój i kuchnię._x000a_c) Odpowiedni dostęp do przystępnych cenowo usług. Uważa się, że gospodarstwo domowe ma odpowiedni dostęp do usług, jeśli ma:_x000a_-wystarczającą ilość wody do użytku rodziny; _x000a_-odpowiedni dostęp do urządzeń sanitarnych, jeżeli system usuwania odchodów (w postaci toalety prywatnej lub toalety publicznej dzielonej z rozsądną liczbą osób) jest dostępny dla członków gospodarstwa domowego; _x000a_-dostęp do energii elektrycznej; _x000a_-dostęp do ogrzewania."/>
    <s v="dwuletnia  (dostosowana do terminu certyfikacji ISO 37120)"/>
    <s v="12.26A"/>
    <s v="liczba mieszkańców żyjących w nieodpowiednich warunkach mieszkaniowych"/>
    <s v="1.1"/>
    <s v="liczba mieszkańców"/>
    <s v="1) Miejski Ośrodek Pomocy Rodzinie"/>
    <s v="MOPR_001_x000a_Zestawienie_x000a_[liczba mieszkańców żyjących w nieodpowiednich warunkach mieszkaniowych]"/>
    <n v="0"/>
    <s v="1) Ewidencja Ludności"/>
    <s v="ELUD_001_x000a_Mieszkańcy_x000a_[Adres miejsca zameldowania na pobyt stały/czasowy]"/>
    <s v="Jednostka odniesienia przestrzennego:_x000a_MOPR_002_x000a_Regiony opiekuńcze"/>
    <n v="0"/>
    <n v="0"/>
    <n v="0"/>
    <n v="0"/>
    <n v="0"/>
    <n v="0"/>
    <n v="0"/>
    <n v="0"/>
    <n v="0"/>
    <e v="#REF!"/>
    <e v="#REF!"/>
    <e v="#REF!"/>
    <e v="#REF!"/>
    <e v="#REF!"/>
    <e v="#REF!"/>
    <e v="#REF!"/>
    <e v="#REF!"/>
    <e v="#REF!"/>
    <e v="#REF!"/>
  </r>
  <r>
    <n v="1212"/>
    <n v="27"/>
    <s v="12.27"/>
    <s v="12.27"/>
    <s v="Odsetek mieszkańców żyjących w mieszkaniach przystępnych cenowo"/>
    <x v="558"/>
    <s v="12.2"/>
    <s v="mieszkalnictwo"/>
    <s v="wskaźnik podstawowy"/>
    <n v="0"/>
    <s v=""/>
    <n v="0"/>
    <s v=""/>
    <n v="0"/>
    <n v="0"/>
    <n v="0"/>
    <n v="0"/>
    <n v="0"/>
    <n v="0"/>
    <n v="4"/>
    <n v="3"/>
    <n v="1"/>
    <n v="1"/>
    <n v="1"/>
    <n v="1"/>
    <x v="9"/>
    <x v="14"/>
    <x v="21"/>
    <s v="ubóstwo"/>
    <s v="liczba gospodarstw domowych, które nie przekraczają lokalnych, regionalnych, lub krajowych norm określających poziom nadmiernego obciążenia kosztami mieszkaniowymi, na podstawie odsetka wydatków na mieszkanie gospodarstwa domowego w stosunku do dochodu  /  liczba gospodarstw domowych  x  100"/>
    <s v="%"/>
    <s v="Wartość progowa opiera się na odsetku, jaki gospodarstwo domowe wydaje na mieszkanie w stosunku do całkowitego dochodu. Określona wartość procentowa zmieni się w zależności od lokalnych przepisów i standardów dotyczących nadmiernego obciążenia kosztami mieszkaniowymi. Na przykład w Kanadzie próg obciążenia kosztami mieszkaniowymi jest przekroczony, gdy gospodarstwo domowe wydaje ponad 30% swojego dochodu na mieszkanie. We Francji próg ten wynosi 40%._x000a__x000a_Wg EUROSTAT:_x000a_Dla właścicieli nieruchomości są to koszty ubezpieczenia nieruchomości, podatki, płatności odsetek od kredytów hipotecznych (pomniejszone o ulgi podatkowe), koszty związane z utrzymaniem mieszkania tj. usługi komunalne, ogrzewanie, prąd, woda, gaz itp. oraz konserwacje i naprawy. Dla najemców są to koszty czynszu i koszty utrzymania mieszkania podobne do ponoszonych przez właścicieli, jeżeli muszą być opłacone przez najemcę po uwzględnieniu ewentualnych ulg i dopłat do czynszu."/>
    <s v="dwuletnia  (dostosowana do terminu certyfikacji ISO 37120)"/>
    <s v="12.27A"/>
    <s v="liczba gospodarstw domowych, które nie przekraczają lokalnych, regionalnych, lub krajowych norm określających poziom nadmiernego obciążenia kosztami mieszkaniowymi, na podstawie odsetka wydatków na mieszkanie gospodarstwa domowego w stosunku do dochodu  "/>
    <s v="12.1"/>
    <s v="liczba gospodarstw domowych  "/>
    <n v="0"/>
    <n v="0"/>
    <n v="0"/>
    <n v="0"/>
    <n v="0"/>
    <n v="0"/>
    <n v="0"/>
    <n v="0"/>
    <n v="0"/>
    <n v="0"/>
    <n v="0"/>
    <n v="0"/>
    <n v="0"/>
    <n v="0"/>
    <n v="0"/>
    <e v="#REF!"/>
    <e v="#REF!"/>
    <e v="#REF!"/>
    <e v="#REF!"/>
    <e v="#REF!"/>
    <e v="#REF!"/>
    <e v="#REF!"/>
    <e v="#REF!"/>
    <e v="#REF!"/>
    <e v="#REF!"/>
  </r>
  <r>
    <n v="1213"/>
    <n v="28"/>
    <s v="12.28"/>
    <s v="12.28"/>
    <s v="Liczba bezdomnych na 100 000 mieszkańców "/>
    <x v="559"/>
    <s v="12.3"/>
    <s v="mieszkalnictwo"/>
    <s v="wskaźnik pomocniczy"/>
    <n v="0"/>
    <s v=""/>
    <n v="0"/>
    <s v=""/>
    <n v="0"/>
    <n v="0"/>
    <n v="0"/>
    <n v="0"/>
    <n v="0"/>
    <n v="0"/>
    <n v="5"/>
    <n v="1"/>
    <n v="1"/>
    <n v="1"/>
    <n v="1"/>
    <n v="1"/>
    <x v="9"/>
    <x v="14"/>
    <x v="21"/>
    <s v="ubóstwo"/>
    <s v="liczba bezdomnych/liczba mieszkańcówx100 000"/>
    <s v="osoby"/>
    <s v="Całkowita bezdomność odnosi się do osób nie posiadających fizycznego schronienia, na przykład tych, które żyją na zewnątrz, w parkach, w bramach, w zaparkowanych pojazdach lub garażach, a także tych w schroniskach lub w domach przejściowych dla kobiet uciekających przed przemocą."/>
    <s v="dwuletnia  (dostosowana do terminu certyfikacji ISO 37120)"/>
    <s v="12.28A"/>
    <s v="liczba bezdomnych"/>
    <s v="1.1"/>
    <s v="liczba mieszkańców"/>
    <s v="1) Miejski Ośrodek Pomocy Rodzinie"/>
    <s v="MOPR_001_x000a_Zestawienie_x000a_[osoby bezdomne]"/>
    <n v="0"/>
    <s v="1) Ewidencja Ludności"/>
    <s v="ELUD_001_x000a_Mieszkańcy"/>
    <n v="0"/>
    <s v="2) GUS BDL"/>
    <s v="Kategoria OCHRONA ZDROWIA, OPIEKA SPOŁECZNA I ŚWIADCZENIA NA RZECZ RODZINY _x000a_Grupa PLACÓWKI STACJONARNEJ POMOCY SPOŁECZNEJ_x000a_Podgrupa Placówki stacjonarnej pomocy społecznej _x000a_[bezdomni w noclegowniach, domach i schroniskach dla bezdomnych w roku sprawozdawczym]"/>
    <n v="0"/>
    <s v="2) GUS BDL"/>
    <n v="0"/>
    <n v="0"/>
    <n v="0"/>
    <n v="0"/>
    <n v="0"/>
    <e v="#REF!"/>
    <e v="#REF!"/>
    <e v="#REF!"/>
    <e v="#REF!"/>
    <e v="#REF!"/>
    <e v="#REF!"/>
    <e v="#REF!"/>
    <e v="#REF!"/>
    <e v="#REF!"/>
    <e v="#REF!"/>
  </r>
  <r>
    <n v="1214"/>
    <n v="29"/>
    <s v="12.29"/>
    <s v="12.29"/>
    <s v="Odsetek gospodarstw domowych istniejących bez zarejestrowanego tytułu prawnego"/>
    <x v="560"/>
    <s v="12.4"/>
    <s v="mieszkalnictwo"/>
    <s v="wskaźnik pomocniczy"/>
    <n v="0"/>
    <s v=""/>
    <n v="0"/>
    <s v=""/>
    <n v="0"/>
    <n v="0"/>
    <n v="0"/>
    <n v="0"/>
    <n v="0"/>
    <n v="0"/>
    <n v="5"/>
    <n v="1"/>
    <n v="1"/>
    <n v="1"/>
    <n v="1"/>
    <n v="1"/>
    <x v="9"/>
    <x v="14"/>
    <x v="21"/>
    <s v="nieruchomości"/>
    <s v="liczba gospodarstw domowych, które istnieją bez zarejestrowanego tytułu prawnego/liczba gospodarstw domowychx100"/>
    <s v="%"/>
    <s v="Niezarejestrowany tytuł prawny obejmuje następujące rodzaje zakwaterowania:_x000a_- niezarejestrowany najem lub dzierżawa, _x000a_- użyczenie, _x000a_- zasiedzenie, _x000a_- prawo do użytkowania (w tym podnajem, wspólny najem i współdzielone prawo do zasiedzenia)."/>
    <s v="dwuletnia  (dostosowana do terminu certyfikacji ISO 37120)"/>
    <s v="12.29A"/>
    <s v="liczba gospodarstw domowych, które istnieją bez zarejestrowanego tytułu prawnego"/>
    <s v="12.1"/>
    <s v="liczba gospodarstw domowych"/>
    <s v="1) Miejski Ośrodek Pomocy Rodzinie"/>
    <s v="odpowiedź na pismo"/>
    <s v="Dane przedstawione przez MOPR nie są danymi kompletnymi, poniważ odnosza się jedynie do osób korzystających ze świadczeń MOPR. Niemniej jednak z uwagi na to, że w poprzednim procesie certyfikacji ISO 37120 dane te zostały zaakceptowane przez instytucje certyfikującą mogą zostać wykorzystane na potrzeby certyfikacji ISO 37120 w kolejnej edycji."/>
    <s v="1) Ewidencja Ludności"/>
    <s v="ELUD_001_x000a_Mieszkańcy_x000a_[Adres miejsca zameldowania na pobyt stały/czasowy]"/>
    <s v="Liczba gospodarstw domowych oznacza liczbę unikalnych adresów, w których zameldowana jest przynajmniej jedna osoba"/>
    <n v="0"/>
    <n v="0"/>
    <n v="0"/>
    <n v="0"/>
    <n v="0"/>
    <n v="0"/>
    <n v="0"/>
    <n v="0"/>
    <n v="0"/>
    <e v="#REF!"/>
    <e v="#REF!"/>
    <e v="#REF!"/>
    <e v="#REF!"/>
    <e v="#REF!"/>
    <e v="#REF!"/>
    <e v="#REF!"/>
    <e v="#REF!"/>
    <e v="#REF!"/>
    <e v="#REF!"/>
  </r>
  <r>
    <n v="1236"/>
    <n v="1"/>
    <s v="9.1"/>
    <s v="9.1"/>
    <s v="Liczba metrów kwadratowych publicznej wewnętrznej przestrzeni rekreacyjnej na mieszkańca "/>
    <x v="561"/>
    <s v="14.1"/>
    <s v="rekreacja"/>
    <s v="wskaźnik pomocniczy"/>
    <n v="0"/>
    <s v=""/>
    <n v="0"/>
    <s v=""/>
    <n v="0"/>
    <n v="0"/>
    <n v="0"/>
    <n v="0"/>
    <n v="0"/>
    <n v="0"/>
    <n v="5"/>
    <n v="4"/>
    <n v="1"/>
    <n v="1"/>
    <n v="1"/>
    <n v="1"/>
    <x v="9"/>
    <x v="16"/>
    <x v="22"/>
    <s v="rekreacja"/>
    <s v="powierzchnia publicznej wewnętrznej przestrzeni rekreacyjnej/liczba mieszkańców"/>
    <s v="m2/osobę"/>
    <s v="Norma ISO 37120 publiczną przestrzeń rekreacyjną definiuje szeroko i obejmuje ona grunty i budynki otwarte dla mieszkańców i użytkowane w celach rekreacji. Przestrzeń rekreacyjna powinna obejmować tylko przestrzeń, której głównym przeznaczeniem jest rekreacja. _x000a_Zaleca się, aby wewnętrzna publiczna przestrzeń rekreacyjna obejmowała:_x000a_a) budynki będące własnością miasta lub utrzymywane przez miasto;_x000a_b) pozostałe budynki rekreacyjne na terenie miasta nie będące własnością ani nie eksploatowane przez miasto, pod warunkiem że są otwarte dla mieszkańców. Ta kategoria może obejmować zarówno budynki państwowe lub samorządowe, szkoły i uczelnie, jak i z sektora non-profit. _x000a_W budynkach wielopiętrowych zaleca się obliczyć powierzchnię wszystkich  kondygnacji, jeśli jest znana._x000a_Dla obiektów wielofuncyjnych powinna być wliczana tylko ta część budynku, która jest związana z rekreacją._x000a_Jeśli miasto raportuje tylko przestrzeń rekreacyjną będącą własnością miasta, należy to odnotować."/>
    <s v="dwuletnia  (dostosowana do terminu certyfikacji ISO 37120)"/>
    <s v="9.1A"/>
    <s v="powierzchnia publicznej wewnętrznej przestrzeni rekreacyjnej"/>
    <s v="1.1"/>
    <s v="liczba mieszkańców"/>
    <n v="0"/>
    <n v="0"/>
    <n v="0"/>
    <n v="0"/>
    <n v="0"/>
    <n v="0"/>
    <n v="0"/>
    <n v="0"/>
    <n v="0"/>
    <n v="0"/>
    <n v="0"/>
    <n v="0"/>
    <n v="0"/>
    <n v="0"/>
    <n v="0"/>
    <e v="#REF!"/>
    <e v="#REF!"/>
    <e v="#REF!"/>
    <e v="#REF!"/>
    <e v="#REF!"/>
    <e v="#REF!"/>
    <e v="#REF!"/>
    <e v="#REF!"/>
    <e v="#REF!"/>
    <e v="#REF!"/>
  </r>
  <r>
    <n v="1237"/>
    <n v="2"/>
    <s v="9.2"/>
    <s v="9.2"/>
    <s v="Liczba metrów kwadratowych publicznej zewnętrznej przestrzeni rekreacyjnej na mieszkańca "/>
    <x v="562"/>
    <s v="14.2"/>
    <s v="rekreacja"/>
    <s v="wskaźnik pomocniczy"/>
    <n v="0"/>
    <s v=""/>
    <n v="0"/>
    <s v=""/>
    <n v="0"/>
    <n v="0"/>
    <n v="0"/>
    <n v="0"/>
    <n v="0"/>
    <n v="0"/>
    <n v="5"/>
    <n v="4"/>
    <n v="1"/>
    <n v="1"/>
    <n v="1"/>
    <n v="1"/>
    <x v="9"/>
    <x v="16"/>
    <x v="22"/>
    <s v="rekreacja"/>
    <s v="powierzchnia publicznej zewnętrznej przestrzeni rekreacyjnej/liczba mieszkańców"/>
    <s v="m2/osobę"/>
    <s v="Norma ISO 37120 publiczną przestrzeń rekreacyjną definiuje szeroko i obejmuje ona grunty i budynki otwarte dla mieszkańców i użytkowane w celach rekreacji. Przestrzeń rekreacyjna powinna obejmować tylko przestrzeń, której głównym przeznaczeniem jest rekreacja. _x000a_Zaleca się, aby zewnętrzna publiczna przestrzeń rekreacyjna obejmowała:_x000a_a) grunty będące własnością miasta lub utrzymywane przez miasto;_x000a_b) pozostałe grunty rekreacyjne na terenie miasta nie będące własnością ani nieeksploatowane przez miasto, pod warunkiem że są otwarte dla mieszkańców. Ta kategoria może obejmować zarówno grunty państwowe lub samorządowe, tereny szkół i uczelni, jak i z sektora non-profit. _x000a_Dla terenów wielofuncyjnych powinna być liczona tylko część gruntu przeznaczona na rekreację (na przykład place zabaw przy szkołach lub uczelniach, a nie cały teren szkoły). Należy unikać podwójnego liczenia w zględem wskaźnika 14.1. Na przykład, nie należy wliczać urządzeń wewnątrz obiektów znajdujących się w parkach._x000a_Powinna być uwzględniona powierzchnia całego zewnętrznego terenu rekreacyjnego (w tym, na przykład, zalesione obszary parków, części konserwacyjne i infrastrukturalne), ale z wyłączeniem parkingów._x000a_Jeśli miasto raportuje tylko przestrzeń rekreacyjną będącą własnością miasta, należy to odnotować"/>
    <s v="dwuletnia  (dostosowana do terminu certyfikacji ISO 37120)"/>
    <s v="9.2A"/>
    <s v="powierzchnia publicznej zewnętrznej przestrzeni rekreacyjnej"/>
    <s v="1.1"/>
    <s v="liczba mieszkańców"/>
    <n v="0"/>
    <n v="0"/>
    <n v="0"/>
    <n v="0"/>
    <n v="0"/>
    <n v="0"/>
    <n v="0"/>
    <n v="0"/>
    <n v="0"/>
    <n v="0"/>
    <n v="0"/>
    <n v="0"/>
    <n v="0"/>
    <n v="0"/>
    <n v="0"/>
    <e v="#REF!"/>
    <e v="#REF!"/>
    <e v="#REF!"/>
    <e v="#REF!"/>
    <e v="#REF!"/>
    <e v="#REF!"/>
    <e v="#REF!"/>
    <e v="#REF!"/>
    <e v="#REF!"/>
    <e v="#REF!"/>
  </r>
  <r>
    <n v="1239"/>
    <n v="3"/>
    <s v="7.45/9.3"/>
    <s v="7.45_9.3"/>
    <s v="Udział osób mieszkających w odległości mniejszej niż 300m od parku miejskiego w ogólnej liczbie ludności"/>
    <x v="44"/>
    <n v="0"/>
    <s v=""/>
    <s v=""/>
    <n v="0"/>
    <s v=""/>
    <n v="0"/>
    <s v=""/>
    <s v="VI.4"/>
    <s v="środowisko i zagospodarowanie przestrzenne"/>
    <n v="0"/>
    <n v="0"/>
    <s v="9.1"/>
    <s v="rekreacja"/>
    <n v="5"/>
    <n v="5"/>
    <n v="1"/>
    <n v="1"/>
    <n v="1"/>
    <n v="1"/>
    <x v="4"/>
    <x v="16"/>
    <x v="2"/>
    <s v="zieleń miejska"/>
    <s v="liczba osób mieszkających w odległości mniejszej niż 300 m od parku miejskiego/liczba mieszkańcówx100"/>
    <s v="%"/>
    <s v="Wartość 300 m jako wyznacznik dostępności przyjęto za Jednolitymi Wskaźnikami Ekorozwoju, gdzie „Dostęp do lokalnych, publicznych terenów otwartych” jest jednym z podstawowych wskaźników. Odległość od parków miejskich pownna być mierzona w linii prostej."/>
    <s v="roczna"/>
    <s v="7.45/9.3A"/>
    <s v="parki miejskie(lokalizacja)"/>
    <s v="1.1A"/>
    <s v="mieszkańcy (geolokalizacja)"/>
    <s v="1) MSIP"/>
    <n v="0"/>
    <n v="0"/>
    <s v="1) Ewidencja Ludności"/>
    <s v="ELUD_001_x000a_Mieszkańcy_x000a_[adres zameldowania na pobyt stały lub czasowy]"/>
    <n v="0"/>
    <s v="2) Lokalizacja parków:_x000a_Baza Danych Obiektów Topograficznych 10K"/>
    <s v="Lokalizacja parków:_x000a_BDOT_001_x000a_kompleksy użytkowania terenu (KUSK04 - Parki)"/>
    <n v="0"/>
    <n v="0"/>
    <n v="0"/>
    <n v="0"/>
    <n v="0"/>
    <n v="0"/>
    <n v="0"/>
    <e v="#REF!"/>
    <e v="#REF!"/>
    <e v="#REF!"/>
    <e v="#REF!"/>
    <e v="#REF!"/>
    <e v="#REF!"/>
    <e v="#REF!"/>
    <e v="#REF!"/>
    <e v="#REF!"/>
    <e v="#REF!"/>
  </r>
  <r>
    <n v="1240"/>
    <n v="4"/>
    <s v="7.46/9.4"/>
    <s v="7.46_9.4"/>
    <s v="Powierzchnia parków miejskich na mieszkańca"/>
    <x v="45"/>
    <n v="0"/>
    <s v=""/>
    <s v=""/>
    <n v="0"/>
    <s v=""/>
    <n v="0"/>
    <s v=""/>
    <s v="VI.5"/>
    <s v="środowisko i zagospodarowanie przestrzenne"/>
    <s v=" V.5"/>
    <s v="ochrona przyrody i krajobrazu-stan"/>
    <n v="0"/>
    <n v="0"/>
    <n v="5"/>
    <n v="4"/>
    <n v="1"/>
    <n v="1"/>
    <n v="1"/>
    <n v="1"/>
    <x v="4"/>
    <x v="16"/>
    <x v="2"/>
    <s v="zieleń miejska"/>
    <s v="powierzchnia parków miejskich (m2)/liczba mieszkańców"/>
    <s v="m2/osobę"/>
    <s v="-"/>
    <s v="roczna"/>
    <s v="7.46/9.4A"/>
    <s v="powierzchnia parków miejskich"/>
    <s v="1.1"/>
    <s v="liczba mieszkańców"/>
    <s v="1) MSIP"/>
    <n v="0"/>
    <n v="0"/>
    <s v="1) Ewidencja Ludności"/>
    <s v="ELUD_001_x000a_Mieszkańcy_x000a_[adres zameldowania na pobyt stały lub czasowy]"/>
    <n v="0"/>
    <s v="2) Lokalizacja parków:_x000a_Baza Danych Obiektów Topograficznych 10K"/>
    <s v="Lokalizacja parków:_x000a_BDOT_001_x000a_kompleksy użytkowania terenu (KUSK04 - Parki)"/>
    <n v="0"/>
    <s v="2) GUS BDL2"/>
    <s v="Kategoria:  LUDNOŚĆ (K3)_x000a_Grupa: STAN LUDNOŚCI (G7)_x000a_Podgrupa: Ludność wg grup wieku i płci (P2137)"/>
    <n v="0"/>
    <n v="0"/>
    <n v="0"/>
    <n v="0"/>
    <e v="#REF!"/>
    <e v="#REF!"/>
    <e v="#REF!"/>
    <e v="#REF!"/>
    <e v="#REF!"/>
    <e v="#REF!"/>
    <e v="#REF!"/>
    <e v="#REF!"/>
    <e v="#REF!"/>
    <e v="#REF!"/>
  </r>
  <r>
    <n v="1241"/>
    <n v="5"/>
    <s v="7.47/9.5"/>
    <s v="7.47_9.5"/>
    <s v="Stosunek powierzchni parków miejskich do terenów zabudowanych"/>
    <x v="46"/>
    <n v="0"/>
    <s v=""/>
    <s v=""/>
    <n v="0"/>
    <s v=""/>
    <n v="0"/>
    <s v=""/>
    <s v="VI.6"/>
    <s v="środowisko i zagospodarowanie przestrzenne"/>
    <s v=" V.6"/>
    <s v="ochrona przyrody i krajobrazu-stan"/>
    <n v="0"/>
    <n v="0"/>
    <n v="5"/>
    <n v="5"/>
    <n v="1"/>
    <n v="1"/>
    <n v="1"/>
    <n v="1"/>
    <x v="4"/>
    <x v="16"/>
    <x v="2"/>
    <s v="zieleń miejska"/>
    <s v="powierzchnia parków miejskich/powierzchnia terenów zabudowanych"/>
    <s v="-"/>
    <s v="-"/>
    <s v="roczna"/>
    <s v="7.46/9.4A"/>
    <s v="powierzchnia parków miejskich"/>
    <s v="7.47/9.5A"/>
    <s v="powierzchnia terenów zabudowanych"/>
    <s v="1) MSIP"/>
    <n v="0"/>
    <n v="0"/>
    <s v="1) Ewidencja Gruntów i Budynków"/>
    <s v="EGIB_002_x000a_Wykaz gruntów, budynków i lokali_x000a_[EG_KonturUżytkuGruntowego ]"/>
    <s v="tereny zabudowane i zurbanizowane"/>
    <s v="2) Lokalizacja parków:_x000a_Baza Danych Obiektów Topograficznych 10K"/>
    <s v="Lokalizacja parków:_x000a_BDOT_001_x000a_kompleksy użytkowania terenu (KUSK04 - Parki)"/>
    <n v="0"/>
    <n v="0"/>
    <n v="0"/>
    <n v="0"/>
    <n v="0"/>
    <n v="0"/>
    <n v="0"/>
    <e v="#REF!"/>
    <e v="#REF!"/>
    <e v="#REF!"/>
    <e v="#REF!"/>
    <e v="#REF!"/>
    <e v="#REF!"/>
    <e v="#REF!"/>
    <e v="#REF!"/>
    <e v="#REF!"/>
    <e v="#REF!"/>
  </r>
  <r>
    <n v="1243"/>
    <n v="1"/>
    <s v="19.1"/>
    <s v="19.1"/>
    <s v="Liczba łączy internetowych na 100 000 mieszkańców "/>
    <x v="563"/>
    <s v="18.1"/>
    <s v="telekomunikacja"/>
    <s v="wskaźnik pomocniczy"/>
    <n v="0"/>
    <s v=""/>
    <n v="0"/>
    <s v=""/>
    <n v="0"/>
    <n v="0"/>
    <n v="0"/>
    <n v="0"/>
    <n v="0"/>
    <n v="0"/>
    <n v="5"/>
    <n v="1"/>
    <n v="1"/>
    <n v="1"/>
    <n v="1"/>
    <n v="1"/>
    <x v="9"/>
    <x v="17"/>
    <x v="23"/>
    <s v="łącza internetowe"/>
    <s v="liczba łączy internetowych/liczba mieszkańcówx100 000"/>
    <s v="-"/>
    <s v="Zgodnie z wytycznymi nofrmy ISO 37120 łącza internetowe odnoszą się do liczby abonamentów internetowych, a nie do liczby osób z dostępem do internetu."/>
    <s v="dwuletnia  (dostosowana do terminu certyfikacji ISO 37120)"/>
    <s v="19.1A"/>
    <s v="liczba łączy internetowych"/>
    <s v="1.1"/>
    <s v="liczba mieszkańców"/>
    <s v="1) Urząd Komunikacji Elektronicznej"/>
    <s v="UKE_002 - SIIS_x000a_[Charakterystyka świadczonych usług w budynkach objętych zasięgiem sieci telekomunikacyjnej_x000a_]"/>
    <n v="0"/>
    <s v="1) Ewidencja Ludności"/>
    <s v="ELUD_001_x000a_Mieszkańcy"/>
    <n v="0"/>
    <n v="0"/>
    <n v="0"/>
    <n v="0"/>
    <s v="2) GUS BDL"/>
    <s v="Kategoria:  LUDNOŚĆ (K3)_x000a_Grupa: STAN LUDNOŚCI (G7)_x000a_Podgrupa: Ludność wg grup wieku i płci (P2137)"/>
    <n v="0"/>
    <n v="0"/>
    <n v="0"/>
    <n v="0"/>
    <e v="#REF!"/>
    <e v="#REF!"/>
    <e v="#REF!"/>
    <e v="#REF!"/>
    <e v="#REF!"/>
    <e v="#REF!"/>
    <e v="#REF!"/>
    <e v="#REF!"/>
    <e v="#REF!"/>
    <e v="#REF!"/>
  </r>
  <r>
    <n v="1244"/>
    <n v="2"/>
    <s v="19.2"/>
    <s v="19.2"/>
    <s v="Liczba łączy telefonii komórkowej na 100 000 mieszkańców "/>
    <x v="564"/>
    <s v="18.2"/>
    <s v="telekomunikacja"/>
    <s v="wskaźnik pomocniczy"/>
    <n v="0"/>
    <s v=""/>
    <n v="0"/>
    <s v=""/>
    <n v="0"/>
    <n v="0"/>
    <n v="0"/>
    <n v="0"/>
    <n v="0"/>
    <n v="0"/>
    <n v="5"/>
    <n v="1"/>
    <n v="1"/>
    <n v="1"/>
    <n v="1"/>
    <n v="1"/>
    <x v="9"/>
    <x v="17"/>
    <x v="23"/>
    <s v="telefonia komórkowa"/>
    <s v="liczba łączy telefonii komórkowej/liczba mieszkańcówx100 000"/>
    <s v="-"/>
    <s v="Zgodnie z wytycznymi normy ISO 37120 łącza telefonii komótkowej to liczba abonentów telefonii komórkowej przy czym należy uwzględnić, że  jedna osoba może mieć mieć więcej niż jedno łącze telefonii komórkowej."/>
    <s v="dwuletnia  (dostosowana do terminu certyfikacji ISO 37120)"/>
    <s v="19.2A"/>
    <s v="liczba łączy telefonii komórkowej"/>
    <s v="1.1"/>
    <s v="liczba mieszkańców"/>
    <s v="1) operatorzy sieci komórkowych"/>
    <s v="Raport"/>
    <n v="0"/>
    <s v="1) Ewidencja Ludności"/>
    <s v="ELUD_001_x000a_Mieszkańcy"/>
    <n v="0"/>
    <n v="0"/>
    <n v="0"/>
    <n v="0"/>
    <s v="2) GUS BDL"/>
    <s v="Kategoria:  LUDNOŚĆ (K3)_x000a_Grupa: STAN LUDNOŚCI (G7)_x000a_Podgrupa: Ludność wg grup wieku i płci (P2137)"/>
    <n v="0"/>
    <n v="0"/>
    <n v="0"/>
    <n v="0"/>
    <e v="#REF!"/>
    <e v="#REF!"/>
    <e v="#REF!"/>
    <e v="#REF!"/>
    <e v="#REF!"/>
    <e v="#REF!"/>
    <e v="#REF!"/>
    <e v="#REF!"/>
    <e v="#REF!"/>
    <e v="#REF!"/>
  </r>
  <r>
    <n v="1251"/>
    <n v="3"/>
    <s v="19.3"/>
    <s v="19.3"/>
    <s v="Gęstość sieci telekomunikacyjnej"/>
    <x v="565"/>
    <n v="0"/>
    <s v=""/>
    <s v=""/>
    <n v="0"/>
    <s v=""/>
    <n v="0"/>
    <s v=""/>
    <n v="0"/>
    <n v="0"/>
    <s v="I.36"/>
    <s v="ogólne-infrastruktura techniczna"/>
    <n v="0"/>
    <n v="0"/>
    <n v="4"/>
    <n v="3"/>
    <n v="1"/>
    <n v="1"/>
    <n v="1"/>
    <n v="1"/>
    <x v="9"/>
    <x v="17"/>
    <x v="23"/>
    <s v="telekomunikacja"/>
    <s v="długość sieci telekomunikacyjnej/powierzchnia miasta3"/>
    <s v="-"/>
    <n v="0"/>
    <s v="roczna"/>
    <s v="19.4A"/>
    <s v="długość sieci telekomunikacyjnej"/>
    <s v="8.1"/>
    <s v="powierzchnia miasta3"/>
    <s v="1) Geodezyjna Ewidencja Sieci Uzrbojenia Terenu"/>
    <s v="GESUT_001_x000a_[GES_przewody]"/>
    <s v="W niektórych miastach informacja ta może być szczątkowa, wówczas konieczne będzie pozyskanie danych od operatorów sieci"/>
    <s v="1) Ewidencja Gruntów, Budynków i Lokali"/>
    <s v="EGIB_001_x000a_Wykaz gruntów, budynków i lokali_x000a_[EGB_jednostka_ewidencyjna]"/>
    <n v="0"/>
    <s v="2) GUS BDL2"/>
    <s v="Kategoria: TRANSPORT I ŁĄCZNOŚĆ (K8)_x000a_Grupa: ŁĄCZNOŚĆ (G250)_x000a_Podgrupa: Łącza abonenckie, dostęp do sieci Internet (P3908)_x000a_dostęp do sieci Internet poprzez linie kablowe]"/>
    <s v="2 Dane nie pozwlają na obliczenie wskaźnika dla poziomu bardziej szczegółowego niż poziom miasta."/>
    <s v="2) GUS BDL2"/>
    <s v="Kategoria: PODZIAŁ TERYTORIALNY (K1)_x000a_Grupa: POWIERZCHNIA GEODEZYJNA KRAJU (DANE GUGIK) (G441)_x000a_Podgrupa: Powierzchnia (P1410)_x000a_"/>
    <n v="0"/>
    <n v="0"/>
    <n v="0"/>
    <n v="0"/>
    <e v="#REF!"/>
    <e v="#REF!"/>
    <e v="#REF!"/>
    <e v="#REF!"/>
    <e v="#REF!"/>
    <e v="#REF!"/>
    <e v="#REF!"/>
    <e v="#REF!"/>
    <e v="#REF!"/>
    <e v="#REF!"/>
  </r>
  <r>
    <n v="1252"/>
    <n v="4"/>
    <s v="19.4"/>
    <s v="19.4"/>
    <s v="Długość sieci telekomunikacyjnej na 1 000 mieszkańców"/>
    <x v="566"/>
    <n v="0"/>
    <s v=""/>
    <s v=""/>
    <n v="0"/>
    <s v=""/>
    <n v="0"/>
    <s v=""/>
    <n v="0"/>
    <n v="0"/>
    <s v="I.37"/>
    <s v="ogólne-infrastruktura techniczna"/>
    <n v="0"/>
    <n v="0"/>
    <n v="4"/>
    <n v="3"/>
    <n v="1"/>
    <n v="1"/>
    <n v="1"/>
    <n v="1"/>
    <x v="9"/>
    <x v="17"/>
    <x v="23"/>
    <s v="telekomunikacja"/>
    <s v="długość sieci telekomunikacyjnej/liczba mieszkańcówx1000"/>
    <s v="-"/>
    <n v="0"/>
    <s v="roczna"/>
    <s v="19.4A"/>
    <s v="długość sieci telekomunikacyjnej"/>
    <s v="1.1"/>
    <s v="liczba mieszkańców"/>
    <s v="1) Geodezyjna Ewidencja Sieci Uzrbojenia Terenu"/>
    <s v="GESUT_001_x000a_[GES_przewody]"/>
    <s v="W niektórych miastach informacja ta może być szczątkowa, wówczas konieczne będzie pozyskanie danych od operatorów sieci"/>
    <s v="1) Ewidencja Ludności"/>
    <s v="ELUD_001_x000a_Mieszkańcy_x000a_[adres miejsca zameldowania na pobyt stały lub czasowy]"/>
    <n v="0"/>
    <s v="2) GUS BDL2"/>
    <s v="Kategoria: TRANSPORT I ŁĄCZNOŚĆ (K8)_x000a_Grupa: ŁĄCZNOŚĆ (G250)_x000a_Podgrupa: Łącza abonenckie, dostęp do sieci Internet (P3908)_x000a_dostęp do sieci Internet poprzez linie kablowe]"/>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246"/>
    <n v="5"/>
    <s v="19.5"/>
    <s v="19.5"/>
    <s v="Odsetek mieszkańców miasta z dostępem do wystarczająco szybkiego łącza szerokopasmowego"/>
    <x v="567"/>
    <n v="0"/>
    <s v=""/>
    <s v=""/>
    <s v="18.1"/>
    <s v="telekomunikacja"/>
    <n v="0"/>
    <s v=""/>
    <n v="0"/>
    <n v="0"/>
    <n v="0"/>
    <n v="0"/>
    <n v="0"/>
    <n v="0"/>
    <n v="5"/>
    <n v="3"/>
    <n v="1"/>
    <n v="1"/>
    <n v="1"/>
    <n v="1"/>
    <x v="67"/>
    <x v="17"/>
    <x v="23"/>
    <s v="internet szerokopasmowy"/>
    <s v="liczba osób w mieście z dostępem do szybkiego łącza szerokopasmowego/liczba mieszkańców miastax100"/>
    <s v="%"/>
    <s v="Zgodnie z normą ISO 37122wystarczająco szybki internet szerokopasmowy powinien odnosić się do sieci zdolnej do przesyłania i pobierania danych z szybkością nie mniejszą niż 256kbit/s."/>
    <s v="roczna"/>
    <s v="19.6A"/>
    <s v="liczba osób w mieście z dostępem do szybkiego łącza szerokopasmowego"/>
    <s v="1.1"/>
    <s v="liczba mieszkańców"/>
    <s v="1) Urząd Komunikacji Elektronicznej"/>
    <s v="UKE_001_x000a_Zestawienie"/>
    <s v="UKE - zestawienie (dane do miasta)/UKE: SIIS"/>
    <s v="1) Ewidencja Ludności"/>
    <s v="ELUD_001_x000a_Mieszkańcy"/>
    <n v="0"/>
    <n v="0"/>
    <n v="0"/>
    <n v="0"/>
    <s v="2) GUS BDL2"/>
    <s v="Kategoria:  LUDNOŚĆ (K3)_x000a_Grupa: STAN LUDNOŚCI (G7)_x000a_Podgrupa: Ludność wg grup wieku i płci (P2137)"/>
    <n v="0"/>
    <n v="0"/>
    <n v="0"/>
    <n v="0"/>
    <e v="#REF!"/>
    <e v="#REF!"/>
    <e v="#REF!"/>
    <e v="#REF!"/>
    <e v="#REF!"/>
    <e v="#REF!"/>
    <e v="#REF!"/>
    <e v="#REF!"/>
    <e v="#REF!"/>
    <e v="#REF!"/>
  </r>
  <r>
    <n v="1249"/>
    <n v="6"/>
    <s v="19.6"/>
    <s v="19.6"/>
    <s v="Gęstość światłowodów"/>
    <x v="568"/>
    <n v="0"/>
    <s v=""/>
    <s v=""/>
    <n v="0"/>
    <s v=""/>
    <n v="0"/>
    <s v=""/>
    <n v="0"/>
    <n v="0"/>
    <s v="I.34"/>
    <s v="ogólne-infrastruktura techniczna"/>
    <n v="0"/>
    <n v="0"/>
    <n v="5"/>
    <n v="5"/>
    <n v="1"/>
    <n v="1"/>
    <n v="5"/>
    <n v="5"/>
    <x v="78"/>
    <x v="17"/>
    <x v="23"/>
    <s v="telekomunikacja"/>
    <s v="długość sieci światłowodowej/powierzchnia miasta2"/>
    <s v="-"/>
    <n v="0"/>
    <s v="roczna"/>
    <s v="19.7A"/>
    <s v="długość sieci światłowodowej"/>
    <s v="8.1"/>
    <s v="powierzchnia miasta2"/>
    <s v="1) Geodezyjna Ewidencja Sieci Uzrbojenia Terenu"/>
    <s v="GESUT_001_x000a_[GES_przewody]"/>
    <s v="W niektórych miastach informacja ta może być szczątkowa, wówczas konieczne będzie pozyskanie danych od operatorów sieci"/>
    <s v="1) Ewidencja Gruntów, Budynków i Lokali"/>
    <s v="EGIB_001_x000a_Wykaz gruntów, budynków i lokali_x000a_[EGB_jednostka_ewidencyjna]"/>
    <n v="0"/>
    <n v="0"/>
    <n v="0"/>
    <n v="0"/>
    <n v="0"/>
    <n v="0"/>
    <n v="0"/>
    <n v="0"/>
    <n v="0"/>
    <n v="0"/>
    <e v="#REF!"/>
    <e v="#REF!"/>
    <e v="#REF!"/>
    <e v="#REF!"/>
    <e v="#REF!"/>
    <e v="#REF!"/>
    <e v="#REF!"/>
    <e v="#REF!"/>
    <e v="#REF!"/>
    <e v="#REF!"/>
  </r>
  <r>
    <n v="1250"/>
    <n v="7"/>
    <s v="19.7"/>
    <s v="19.7"/>
    <s v="Długość światłowodów na 1 000 mieszkańców"/>
    <x v="569"/>
    <n v="0"/>
    <s v=""/>
    <s v=""/>
    <n v="0"/>
    <s v=""/>
    <n v="0"/>
    <s v=""/>
    <n v="0"/>
    <n v="0"/>
    <s v="I.35"/>
    <s v="ogólne-infrastruktura techniczna"/>
    <n v="0"/>
    <n v="0"/>
    <n v="5"/>
    <n v="4"/>
    <n v="1"/>
    <n v="1"/>
    <n v="5"/>
    <n v="5"/>
    <x v="79"/>
    <x v="17"/>
    <x v="23"/>
    <s v="telekomunikacja"/>
    <s v="długość sieci telekomunikacyjnej/liczba mieszkańcówx1000"/>
    <s v="-"/>
    <n v="0"/>
    <s v="roczna"/>
    <s v="19.7A"/>
    <s v="długość sieci światłowodowej"/>
    <s v="1.1"/>
    <s v="liczba mieszkańców"/>
    <s v="1) Geodezyjna Ewidencja Sieci Uzrbojenia Terenu"/>
    <s v="GESUT_001_x000a_[GES_przewody]"/>
    <s v="W niektórych miastach informacja ta może być szczątkowa, wówczas konieczne będzie pozyskanie danych od operatorów sieci"/>
    <s v="1) Ewidencja Ludności"/>
    <s v="ELUD_001_x000a_Mieszkańcy_x000a_[adres miejsca zameldowania na pobyt stały lub czasowy]"/>
    <n v="0"/>
    <n v="0"/>
    <n v="0"/>
    <n v="0"/>
    <n v="0"/>
    <n v="0"/>
    <n v="0"/>
    <n v="0"/>
    <n v="0"/>
    <n v="0"/>
    <e v="#REF!"/>
    <e v="#REF!"/>
    <e v="#REF!"/>
    <e v="#REF!"/>
    <e v="#REF!"/>
    <e v="#REF!"/>
    <e v="#REF!"/>
    <e v="#REF!"/>
    <e v="#REF!"/>
    <e v="#REF!"/>
  </r>
  <r>
    <n v="0"/>
    <n v="8"/>
    <s v="19.8"/>
    <s v="19.8"/>
    <s v="Odsetek lokali mieszkalnych z dostępem do internetu szerokopasmowego"/>
    <x v="570"/>
    <n v="0"/>
    <n v="0"/>
    <n v="0"/>
    <n v="0"/>
    <n v="0"/>
    <n v="0"/>
    <n v="0"/>
    <n v="0"/>
    <n v="0"/>
    <n v="0"/>
    <n v="0"/>
    <n v="0"/>
    <n v="0"/>
    <n v="5"/>
    <n v="4"/>
    <n v="5"/>
    <n v="1"/>
    <n v="1"/>
    <n v="1"/>
    <x v="12"/>
    <x v="17"/>
    <x v="23"/>
    <s v="internet szerokopasmowy"/>
    <s v="liczba lokali mieszkalnych, w których może być świadczona usługa internetu szerokopasmowego/liczba lokali mieszkalnychx100"/>
    <s v="%"/>
    <s v="liczba lokali mieszkalnych"/>
    <s v="roczna"/>
    <s v="19.9A"/>
    <s v="liczba lokali mieskalnych z dostępem do internetu szerokopasmowego"/>
    <s v="12.3A"/>
    <s v="liczba lokali mieszkalnych"/>
    <s v="1) Urząd Komunikacji Elektronicznej"/>
    <s v="UKE_001_x000a_Zestawienie"/>
    <s v="UKE - zestawienie (dane do miasta)/UKE: SIIS"/>
    <s v="1) Ewidencja Gruntów, Budynków i Lokali"/>
    <s v="EGIB_002_x000a_Wykaz gruntów budynków i lokali_x000a_[EGB_Budynek - geometria,glownaFunkcjaBudynku,innaFunkcjaBudynku , EGB_LokalSamodzielny - rodzajLokalu"/>
    <s v="Lokal mieszkalny to samodzielny lokal w budynku wielorodzinnym lub jednorodzinnym_x000a_EGB_FunkcjaBudynku=1121.Db,1122.Dw,1110.Dj,1110.In,1110.Ls_x000a_EGB_RodzajLokalu - 1 (mieszkalny)"/>
    <n v="0"/>
    <n v="0"/>
    <n v="0"/>
    <s v="2) GUS BDL2"/>
    <s v="Kategoria GOSPODARKA MIESZKANIOWA I KOMUNALNA (K11)_x000a_Grupa ZASOBY MIESZKANIOWE (G231)_x000a_Podgrupa Zasoby mieszkaniowe (P2166)_x000a_[ogółem, mieszkania]"/>
    <n v="0"/>
    <n v="0"/>
    <n v="0"/>
    <n v="0"/>
    <e v="#REF!"/>
    <e v="#REF!"/>
    <e v="#REF!"/>
    <e v="#REF!"/>
    <e v="#REF!"/>
    <e v="#REF!"/>
    <e v="#REF!"/>
    <e v="#REF!"/>
    <e v="#REF!"/>
    <e v="#REF!"/>
  </r>
  <r>
    <n v="0"/>
    <n v="9"/>
    <s v="19.9"/>
    <s v="19.9"/>
    <s v="Odsetek budynków usługowych z dostępem do internetu szerokopasmowego"/>
    <x v="571"/>
    <n v="0"/>
    <n v="0"/>
    <n v="0"/>
    <n v="0"/>
    <n v="0"/>
    <n v="0"/>
    <n v="0"/>
    <n v="0"/>
    <n v="0"/>
    <n v="0"/>
    <n v="0"/>
    <n v="0"/>
    <n v="0"/>
    <n v="5"/>
    <n v="4"/>
    <n v="5"/>
    <n v="1"/>
    <n v="1"/>
    <n v="1"/>
    <x v="12"/>
    <x v="17"/>
    <x v="23"/>
    <s v="internet szerokopasmowy"/>
    <s v="liczba budynków usługowych, w których może być świadczona usługa internetu szerokopasmowego/liczba budynków usługowychx100"/>
    <s v="%"/>
    <s v="liczba budynków usługowych"/>
    <s v="roczna"/>
    <s v="19.10A"/>
    <s v="liczba budynków usługowych z dostępem do internetu szerokopasmowego"/>
    <s v="19.10B"/>
    <s v="liczba budynków usługowych"/>
    <s v="1) Urząd Komunikacji Elektronicznej"/>
    <s v="UKE_001_x000a_Zestawienie"/>
    <s v="UKE - zestawienie (dane do miasta)/UKE: SIIS"/>
    <s v="1) Ewidencja Gruntów i Budynków"/>
    <s v="EGIB_002_x000a_Wykaz gruntów budynków i lokali_x000a_[EGB_Budynek]"/>
    <s v="budynki handlowo usługowe"/>
    <n v="0"/>
    <n v="0"/>
    <n v="0"/>
    <n v="0"/>
    <n v="0"/>
    <n v="0"/>
    <n v="0"/>
    <n v="0"/>
    <n v="0"/>
    <e v="#REF!"/>
    <e v="#REF!"/>
    <e v="#REF!"/>
    <e v="#REF!"/>
    <e v="#REF!"/>
    <e v="#REF!"/>
    <e v="#REF!"/>
    <e v="#REF!"/>
    <e v="#REF!"/>
    <e v="#REF!"/>
  </r>
  <r>
    <n v="1293"/>
    <n v="1"/>
    <s v="20.1"/>
    <s v="20.1"/>
    <s v="Gęstość sieci drogowej"/>
    <x v="572"/>
    <n v="0"/>
    <s v=""/>
    <s v=""/>
    <n v="0"/>
    <s v=""/>
    <n v="0"/>
    <s v=""/>
    <s v="VII.6"/>
    <s v="transport"/>
    <s v="IV.4"/>
    <s v="zrównoważony transport-stan"/>
    <s v="14.1"/>
    <s v="transport"/>
    <n v="4"/>
    <n v="4"/>
    <n v="1"/>
    <n v="1"/>
    <n v="1"/>
    <n v="1"/>
    <x v="9"/>
    <x v="18"/>
    <x v="24"/>
    <s v="drogi"/>
    <s v="długość sieci drogowej/powierzchnia miasta2"/>
    <s v="km/km2"/>
    <s v="-"/>
    <s v="roczna"/>
    <s v="20.1A"/>
    <s v="długość dróg publicznych"/>
    <s v="8.1"/>
    <s v="powierzchnia miasta2"/>
    <s v="1) Miejski Zarząd Dróg"/>
    <s v="MZD_002_x000a_Sieć drogowa i infrastruktura dodatkowa_x000a_[Geometria dróg]"/>
    <n v="0"/>
    <s v="1) Ewidencja Gruntów i Budynków"/>
    <s v="EGIB_002 [EGB_JednostkaEwidencyjna]"/>
    <n v="0"/>
    <n v="0"/>
    <n v="0"/>
    <n v="0"/>
    <n v="0"/>
    <n v="0"/>
    <n v="0"/>
    <n v="0"/>
    <n v="0"/>
    <n v="0"/>
    <e v="#REF!"/>
    <e v="#REF!"/>
    <e v="#REF!"/>
    <e v="#REF!"/>
    <e v="#REF!"/>
    <e v="#REF!"/>
    <e v="#REF!"/>
    <e v="#REF!"/>
    <e v="#REF!"/>
    <e v="#REF!"/>
  </r>
  <r>
    <n v="1294"/>
    <n v="2"/>
    <s v="20.2"/>
    <s v="20.2"/>
    <s v="Długość dróg publicznych na 1 000 mieszkańców "/>
    <x v="573"/>
    <n v="0"/>
    <s v=""/>
    <s v=""/>
    <n v="0"/>
    <s v=""/>
    <n v="0"/>
    <s v=""/>
    <s v="VII.7"/>
    <s v="transport"/>
    <s v="IV.5"/>
    <s v="zrównoważony transport-stan"/>
    <n v="0"/>
    <n v="0"/>
    <n v="4"/>
    <n v="4"/>
    <n v="1"/>
    <n v="1"/>
    <n v="1"/>
    <n v="1"/>
    <x v="9"/>
    <x v="18"/>
    <x v="24"/>
    <s v="drogi"/>
    <s v="Długość sieci drogowej/liczba mieszkańcówx1000"/>
    <s v="-"/>
    <s v="-"/>
    <s v="roczna"/>
    <s v="20.1A"/>
    <s v="długość dróg publicznych"/>
    <s v="1.1"/>
    <s v="liczba mieszkańców"/>
    <s v="1) Miejski Zarząd Dróg"/>
    <s v="MZD_002_x000a_Sieć drogowa i infrastruktura dodatkowa_x000a_[Geometria dróg]"/>
    <n v="0"/>
    <s v="1) Ewidencja Ludności"/>
    <s v="ELUD_001_x000a_ Mieszkańcy _x000a_ [adres zameldowania na podbyt stały/czasowy]_x000a_"/>
    <n v="0"/>
    <n v="0"/>
    <n v="0"/>
    <n v="0"/>
    <n v="0"/>
    <n v="0"/>
    <n v="0"/>
    <n v="0"/>
    <n v="0"/>
    <n v="0"/>
    <e v="#REF!"/>
    <e v="#REF!"/>
    <e v="#REF!"/>
    <e v="#REF!"/>
    <e v="#REF!"/>
    <e v="#REF!"/>
    <e v="#REF!"/>
    <e v="#REF!"/>
    <e v="#REF!"/>
    <e v="#REF!"/>
  </r>
  <r>
    <n v="1295"/>
    <n v="3"/>
    <s v="20.3"/>
    <s v="20.3"/>
    <s v="Długość dróg publicznych na 1 000 zarejestrowanych pojazdów samochodowych"/>
    <x v="574"/>
    <n v="0"/>
    <s v=""/>
    <s v=""/>
    <n v="0"/>
    <s v=""/>
    <n v="0"/>
    <s v=""/>
    <s v="VII.8"/>
    <s v="transport"/>
    <s v="IV*"/>
    <s v="zrównoważony transport-reakcja"/>
    <n v="0"/>
    <n v="0"/>
    <n v="4"/>
    <n v="3"/>
    <n v="1"/>
    <n v="1"/>
    <n v="1"/>
    <n v="1"/>
    <x v="9"/>
    <x v="18"/>
    <x v="24"/>
    <s v="pojazdy"/>
    <s v="długość sieci drogowej/liczba zarejestrowanych pojazdów samochodowychx1000"/>
    <s v="-"/>
    <s v="Pojazd samochodowy to pojazd silnikowy, którego konstrukcja umożliwia jazdę z prędkością przekraczającą 25 km/h. Pojęcie to nie obejmuje motoroweru, pojazdu szynowego, ciągnika rolniczego oraz pojazdu bezsilnikowego,_x000a_tj. przyczepy i naczepy"/>
    <s v="roczna"/>
    <s v="20.1A"/>
    <s v="długość dróg publicznych"/>
    <s v="20.39A"/>
    <s v="liczba pojazdów samochodowych"/>
    <s v="1) Miejski Zarząd Dróg"/>
    <s v="MZD_002_x000a_Sieć drogowa i infrastruktura dodatkowa_x000a_[Geometria dróg]"/>
    <n v="0"/>
    <s v="1) Centralna Ewidencja Pojazdów i Kierowców"/>
    <s v="CEPIK_001_x000a_Centralna Ewidencja Pojazdów_x000a_[rejestracja-gmina]"/>
    <n v="0"/>
    <n v="0"/>
    <n v="0"/>
    <n v="0"/>
    <n v="0"/>
    <n v="0"/>
    <n v="0"/>
    <n v="0"/>
    <n v="0"/>
    <n v="0"/>
    <e v="#REF!"/>
    <e v="#REF!"/>
    <e v="#REF!"/>
    <e v="#REF!"/>
    <e v="#REF!"/>
    <e v="#REF!"/>
    <e v="#REF!"/>
    <e v="#REF!"/>
    <e v="#REF!"/>
    <e v="#REF!"/>
  </r>
  <r>
    <n v="1300"/>
    <n v="4"/>
    <s v="20.4"/>
    <s v="20.4"/>
    <s v="Odsetek dróg guntowych"/>
    <x v="575"/>
    <n v="0"/>
    <s v=""/>
    <s v=""/>
    <n v="0"/>
    <s v=""/>
    <n v="0"/>
    <s v=""/>
    <n v="0"/>
    <n v="0"/>
    <n v="0"/>
    <n v="0"/>
    <n v="0"/>
    <n v="0"/>
    <n v="5"/>
    <n v="5"/>
    <n v="1"/>
    <n v="1"/>
    <n v="1"/>
    <n v="1"/>
    <x v="80"/>
    <x v="18"/>
    <x v="24"/>
    <s v="drogi"/>
    <s v="długość sieci drogowej guntowych/długość sieci drogowejx100"/>
    <s v="%"/>
    <s v="-"/>
    <s v="roczna"/>
    <s v="20.4A"/>
    <s v="długość dróg publicznych guntowych"/>
    <s v="20.1A"/>
    <s v="długość dróg publicznych"/>
    <s v="1) Miejski Zarząd Dróg"/>
    <s v="MZD_002_x000a_Sieć drogowa i infrastruktura dodatkowa_x000a_[geometria sieci drogowej, rodzaj nawierzchni]"/>
    <n v="0"/>
    <s v="1) Miejski Zarząd Dróg"/>
    <s v="MZD_002_x000a_Sieć drogowa i infrastruktura dodatkowa_x000a_[geometria sieci drogowej]"/>
    <n v="0"/>
    <n v="0"/>
    <n v="0"/>
    <n v="0"/>
    <n v="0"/>
    <n v="0"/>
    <n v="0"/>
    <n v="0"/>
    <n v="0"/>
    <n v="0"/>
    <e v="#REF!"/>
    <e v="#REF!"/>
    <e v="#REF!"/>
    <e v="#REF!"/>
    <e v="#REF!"/>
    <e v="#REF!"/>
    <e v="#REF!"/>
    <e v="#REF!"/>
    <e v="#REF!"/>
    <e v="#REF!"/>
  </r>
  <r>
    <n v="1301"/>
    <n v="5"/>
    <s v="20.5"/>
    <s v="20.5"/>
    <s v="Odsetek dróg o nawierzchni twardej"/>
    <x v="576"/>
    <n v="0"/>
    <s v=""/>
    <s v=""/>
    <n v="0"/>
    <s v=""/>
    <n v="0"/>
    <s v=""/>
    <n v="0"/>
    <n v="0"/>
    <n v="0"/>
    <n v="0"/>
    <n v="0"/>
    <n v="0"/>
    <n v="5"/>
    <n v="5"/>
    <n v="1"/>
    <n v="1"/>
    <n v="1"/>
    <n v="1"/>
    <x v="80"/>
    <x v="18"/>
    <x v="24"/>
    <s v="drogi"/>
    <s v="długość sieci drogowej o nawierzchni twardej/długość sieci drogowejx100"/>
    <s v="%"/>
    <s v="-"/>
    <s v="roczna"/>
    <s v="20.5A"/>
    <s v="długość dróg publicznych o nawierzchni twardej"/>
    <s v="20.1A"/>
    <s v="długość dróg publicznych"/>
    <s v="1) Miejski Zarząd Dróg"/>
    <s v="MZD_002_x000a_Sieć drogowa i infrastruktura dodatkowa_x000a_[geometria sieci drogowej, rodzaj nawierzchni]"/>
    <n v="0"/>
    <s v="1) Miejski Zarząd Dróg"/>
    <s v="MZD_002_x000a_Sieć drogowa i infrastruktura dodatkowa_x000a_[geometria sieci drogowej]"/>
    <n v="0"/>
    <n v="0"/>
    <n v="0"/>
    <n v="0"/>
    <n v="0"/>
    <n v="0"/>
    <n v="0"/>
    <n v="0"/>
    <n v="0"/>
    <n v="0"/>
    <e v="#REF!"/>
    <e v="#REF!"/>
    <e v="#REF!"/>
    <e v="#REF!"/>
    <e v="#REF!"/>
    <e v="#REF!"/>
    <e v="#REF!"/>
    <e v="#REF!"/>
    <e v="#REF!"/>
    <e v="#REF!"/>
  </r>
  <r>
    <n v="1303"/>
    <n v="6"/>
    <s v="20.6"/>
    <s v="20.6"/>
    <s v="Odsetek długości dróg o nawierzchni nowej lub odnowionej nie wymagającej remontów"/>
    <x v="577"/>
    <n v="0"/>
    <s v=""/>
    <s v=""/>
    <n v="0"/>
    <s v=""/>
    <n v="0"/>
    <s v=""/>
    <n v="0"/>
    <n v="0"/>
    <n v="0"/>
    <n v="0"/>
    <n v="0"/>
    <n v="0"/>
    <n v="4"/>
    <n v="3"/>
    <n v="1"/>
    <n v="1"/>
    <n v="1"/>
    <n v="1"/>
    <x v="9"/>
    <x v="18"/>
    <x v="24"/>
    <s v="drogi"/>
    <s v="długość sieci drogowej o nawierchni nowej lub odnowionej nie wymagającej remontów/długość sieci drogowejx100"/>
    <s v="%"/>
    <s v="-"/>
    <s v="roczna"/>
    <s v="20.6A"/>
    <s v="długość dróg publicznych o nawierzchni nowej lub odnowionej nie wymagającej remontów"/>
    <s v="20.1A"/>
    <s v="długość dróg publicznych"/>
    <s v="1) Miejski Zarząd Dróg"/>
    <s v="MZD_001_x000a_Wskaźniki_x000a_[Długość dróg o nawierzchni niewymagającej remontów]"/>
    <n v="0"/>
    <s v="1) Miejski Zarząd Dróg"/>
    <s v="MZD_002_x000a_Sieć drogowa i infrastruktura dodatkowa_x000a_[geometria sieci drogowej]"/>
    <n v="0"/>
    <n v="0"/>
    <n v="0"/>
    <n v="0"/>
    <n v="0"/>
    <n v="0"/>
    <n v="0"/>
    <n v="0"/>
    <n v="0"/>
    <n v="0"/>
    <e v="#REF!"/>
    <e v="#REF!"/>
    <e v="#REF!"/>
    <e v="#REF!"/>
    <e v="#REF!"/>
    <e v="#REF!"/>
    <e v="#REF!"/>
    <e v="#REF!"/>
    <e v="#REF!"/>
    <e v="#REF!"/>
  </r>
  <r>
    <n v="1304"/>
    <n v="7"/>
    <s v="20.7"/>
    <s v="20.7"/>
    <s v="Odsetek długości dróg o nawierzchni z uszkodzeniami wymagajacej zaplanowanych remontów"/>
    <x v="578"/>
    <n v="0"/>
    <s v=""/>
    <s v=""/>
    <n v="0"/>
    <s v=""/>
    <n v="0"/>
    <s v=""/>
    <n v="0"/>
    <n v="0"/>
    <n v="0"/>
    <n v="0"/>
    <n v="0"/>
    <n v="0"/>
    <n v="4"/>
    <n v="3"/>
    <n v="1"/>
    <n v="1"/>
    <n v="1"/>
    <n v="1"/>
    <x v="9"/>
    <x v="18"/>
    <x v="24"/>
    <s v="drogi"/>
    <s v="długość sieci drogowej o nawierchni z uszkodzeniami wymagajacej zaplanowanych remontów/długość sieci drogowejx100"/>
    <s v="%"/>
    <s v="-"/>
    <s v="roczna"/>
    <s v="20.7A"/>
    <s v="długość dróg publicznych o nawierzchni z uszkodzeniami wymagajacej zaplanowanych remontów"/>
    <s v="20.1A"/>
    <s v="długość dróg publicznych"/>
    <s v="1) Miejski Zarząd Dróg"/>
    <s v="MZD_001_x000a_Wskaźniki_x000a_[Długość dróg o nawierzchni wymagających zaplanowanych remontów]"/>
    <n v="0"/>
    <s v="1) Miejski Zarząd Dróg"/>
    <s v="MZD_002_x000a_Sieć drogowa i infrastruktura dodatkowa_x000a_[geometria sieci drogowej]"/>
    <n v="0"/>
    <n v="0"/>
    <n v="0"/>
    <n v="0"/>
    <n v="0"/>
    <n v="0"/>
    <n v="0"/>
    <n v="0"/>
    <n v="0"/>
    <n v="0"/>
    <e v="#REF!"/>
    <e v="#REF!"/>
    <e v="#REF!"/>
    <e v="#REF!"/>
    <e v="#REF!"/>
    <e v="#REF!"/>
    <e v="#REF!"/>
    <e v="#REF!"/>
    <e v="#REF!"/>
    <e v="#REF!"/>
  </r>
  <r>
    <n v="1305"/>
    <n v="8"/>
    <s v="20.8"/>
    <s v="20.8"/>
    <s v="Odsetek długości dróg o nawierzchni z uszkodzeniami wymagajacej natychmiastowych remontów"/>
    <x v="579"/>
    <n v="0"/>
    <s v=""/>
    <s v=""/>
    <n v="0"/>
    <s v=""/>
    <n v="0"/>
    <s v=""/>
    <n v="0"/>
    <n v="0"/>
    <n v="0"/>
    <n v="0"/>
    <n v="0"/>
    <n v="0"/>
    <n v="5"/>
    <n v="3"/>
    <n v="1"/>
    <n v="1"/>
    <n v="1"/>
    <n v="1"/>
    <x v="0"/>
    <x v="18"/>
    <x v="24"/>
    <s v="drogi"/>
    <s v="długość sieci drogowej o nawierchni z uszkodzeniami wymagajacej natychmiastowych remontów/długość sieci drogowejx100"/>
    <s v="%"/>
    <s v="-"/>
    <s v="roczna"/>
    <s v="20.8A"/>
    <s v="długość dróg publicznych o nawierzchni z uszkodzeniami wymagajacej natychmiastowych remontów"/>
    <s v="20.1A"/>
    <s v="długość dróg publicznych"/>
    <s v="1) Miejski Zarząd Dróg"/>
    <s v="MZD_001_x000a_Wskaźniki_x000a_[Długość dróg o nawierzchni wymagających natychmiastowych remontów]"/>
    <n v="0"/>
    <s v="1) Miejski Zarząd Dróg"/>
    <s v="MZD_002_x000a_Sieć drogowa i infrastruktura dodatkowa_x000a_[geometria sieci drogowej]"/>
    <n v="0"/>
    <n v="0"/>
    <n v="0"/>
    <n v="0"/>
    <n v="0"/>
    <n v="0"/>
    <n v="0"/>
    <n v="0"/>
    <n v="0"/>
    <n v="0"/>
    <e v="#REF!"/>
    <e v="#REF!"/>
    <e v="#REF!"/>
    <e v="#REF!"/>
    <e v="#REF!"/>
    <e v="#REF!"/>
    <e v="#REF!"/>
    <e v="#REF!"/>
    <e v="#REF!"/>
    <e v="#REF!"/>
  </r>
  <r>
    <n v="1309"/>
    <n v="9"/>
    <s v="20.9"/>
    <s v="20.9"/>
    <s v="Odsetek inteligentnych sygnalizatorów świetlnych"/>
    <x v="580"/>
    <n v="0"/>
    <s v=""/>
    <s v=""/>
    <s v="19.9"/>
    <s v="transport"/>
    <n v="0"/>
    <s v=""/>
    <n v="0"/>
    <n v="0"/>
    <n v="0"/>
    <n v="0"/>
    <n v="0"/>
    <n v="0"/>
    <n v="4"/>
    <n v="1"/>
    <n v="1"/>
    <n v="1"/>
    <n v="1"/>
    <n v="1"/>
    <x v="9"/>
    <x v="18"/>
    <x v="24"/>
    <s v="drogi"/>
    <s v="liczba inteligentnych sygnalizatorów świetlnych w mieście/liczba sygnalizatorów świetlnych w mieściex100"/>
    <s v="%"/>
    <s v="Inteligentna sygnalizacja świetlna odnosi się do systemów sygnalizacji świetlnej, które wykorzystują kombinację świateł, czujników i innych technologii informacyjno-komunikacyjnych, wraz z algorytmami, do sterowania ruchem pojazdów i pieszych. _x000a_Wiele świateł drogowych na tym samym skrzyżowaniu dla ruchu zmierzającego w tym samym kierunku liczy się jako jedno światło drogowe."/>
    <s v="roczna"/>
    <s v="20.9A"/>
    <s v="liczba inteligentnych sygnalizatorów świetlnych w mieście"/>
    <s v="20.9B"/>
    <s v="liczba sygnalizatorów świetlnych w mieście"/>
    <s v="1) Miejski Zarząd Dróg"/>
    <s v="MZD_001_x000a_Wskaźniki_x000a_[Liczba skrzyżowań wyposażona w inteligentne sygnalizoatory świetlne]"/>
    <n v="0"/>
    <s v="1) Miejski Zarząd Dróg"/>
    <s v="MZD_001_x000a_Wskaźniki_x000a_[Liczba skrzyżowań wyposażona w sygnalizoatory świetlne]"/>
    <n v="0"/>
    <n v="0"/>
    <n v="0"/>
    <n v="0"/>
    <n v="0"/>
    <n v="0"/>
    <n v="0"/>
    <n v="0"/>
    <n v="0"/>
    <n v="0"/>
    <e v="#REF!"/>
    <e v="#REF!"/>
    <e v="#REF!"/>
    <e v="#REF!"/>
    <e v="#REF!"/>
    <e v="#REF!"/>
    <e v="#REF!"/>
    <e v="#REF!"/>
    <e v="#REF!"/>
    <e v="#REF!"/>
  </r>
  <r>
    <n v="1310"/>
    <n v="10"/>
    <s v="20.10"/>
    <s v="20.10"/>
    <s v="Odsetek oznakowanych przejść dla pieszych wyposażonych w dostępne sygnały dla pieszych"/>
    <x v="581"/>
    <n v="0"/>
    <s v=""/>
    <s v=""/>
    <s v="13.3"/>
    <s v="ludność i warunki socjalne"/>
    <n v="0"/>
    <s v=""/>
    <n v="0"/>
    <n v="0"/>
    <n v="0"/>
    <n v="0"/>
    <n v="0"/>
    <n v="0"/>
    <n v="4"/>
    <n v="1"/>
    <n v="1"/>
    <n v="1"/>
    <n v="1"/>
    <n v="1"/>
    <x v="9"/>
    <x v="18"/>
    <x v="24"/>
    <s v="drogi"/>
    <s v="liczba oznakowanych przejść dla pieszych wyposażonych w dostępne sygnały dla pieszych/liczba oznakowanych przejść dla pieszychx100"/>
    <s v="%"/>
    <s v="Dostępne sygnały dla pieszych dotyczące urządzeń, które prezentują informację o odstępach czasu, w których przejście jest bezpieczne lub niebezpieczne w formie wizualnej albo za pomocą komunikacji niewizualnej, zwykle dźwiękowej lub wibracyjnej albo jako uzupełnienie sygnałów wizualnych."/>
    <s v="roczna"/>
    <s v="20.10A"/>
    <s v="liczba oznakowanych przejść dla pieszych wyposażonych w dostępne sygnały dla pieszych"/>
    <s v="20.10B"/>
    <s v="liczba oznakowanych przejść dla pieszych"/>
    <s v="1) Miejski Zarząd Dróg"/>
    <s v="MZD_001_x000a_Wskaźniki_x000a_[Liczba oznakowanych przejść dla pieszych wyposażonych w dostępne sygnały dla pieszych]"/>
    <n v="0"/>
    <s v="1) Miejski Zarząd Dróg"/>
    <s v="MZD_001_x000a_Wskaźniki_x000a_[Liczba oznakowanych przejść dla pieszych]"/>
    <n v="0"/>
    <n v="0"/>
    <n v="0"/>
    <n v="0"/>
    <n v="0"/>
    <n v="0"/>
    <n v="0"/>
    <n v="0"/>
    <n v="0"/>
    <n v="0"/>
    <e v="#REF!"/>
    <e v="#REF!"/>
    <e v="#REF!"/>
    <e v="#REF!"/>
    <e v="#REF!"/>
    <e v="#REF!"/>
    <e v="#REF!"/>
    <e v="#REF!"/>
    <e v="#REF!"/>
    <e v="#REF!"/>
  </r>
  <r>
    <n v="1312"/>
    <n v="11"/>
    <s v="20.11"/>
    <s v="20.11"/>
    <s v="Odsetek oświetlenia ulicznego zarządzanego przez system zarządzania oświetleniem ulicznym"/>
    <x v="582"/>
    <n v="0"/>
    <s v=""/>
    <s v=""/>
    <s v="7.6"/>
    <s v="energia"/>
    <n v="0"/>
    <s v=""/>
    <n v="0"/>
    <n v="0"/>
    <n v="0"/>
    <n v="0"/>
    <n v="0"/>
    <n v="0"/>
    <n v="4"/>
    <n v="1"/>
    <n v="1"/>
    <n v="1"/>
    <n v="1"/>
    <n v="1"/>
    <x v="9"/>
    <x v="18"/>
    <x v="24"/>
    <s v="oświetlenie uliczne"/>
    <s v="liczba punktów świetlnych, którymi może sterować system zarządzania oświetleniem ulicznym/ liczba punktów świetlnych w mieściex100"/>
    <s v="%"/>
    <s v="Zgodnie z definicją normy ISO 37122 system zarządzania oświetleniem to system, który ma mozliwość monitorowania punktów świetlnych, ustalania harmonogramów włączania i wyłączania oraz regulacji poziomów nateżenia światła. Umozliwoa on równiez indywidualne sterowanie dowlnym punktem świetlnym również za pomocą systemu teleinformatycznego, który jest połączony z punktami świetlnymi. System ten ma być również w stanie dokładnie mierzyć energię elektryczną zużywaną przez punkt świetlny i wskazywać operatorowi za pośrednictwem systemu ICT wszelkie występujące awarie wpływające na parametry świetlne punktu świetlnego."/>
    <s v="roczna"/>
    <s v="20.11A"/>
    <s v="liczba punktów świetlnych, którymi może sterować system zarządzania oświetleniem ulicznym"/>
    <s v="20.11B"/>
    <s v=" liczba punktów świetlnych w mieście"/>
    <s v="1) Miejski Zarząd Dróg"/>
    <s v="MZD_001_x000a_Wskaźniki_x000a_[Liczba punków świetlnych oświetlenia ulicznego kontrolowane przez system zarządzania oświetleniem ulicznym]"/>
    <n v="0"/>
    <s v="1) Miejski Zarząd Dróg"/>
    <s v="MZD_001_x000a_Wskaźniki_x000a_[Liczba punków świetlnych oświetlenia ulicznego]"/>
    <n v="0"/>
    <n v="0"/>
    <n v="0"/>
    <n v="0"/>
    <n v="0"/>
    <n v="0"/>
    <n v="0"/>
    <n v="0"/>
    <n v="0"/>
    <n v="0"/>
    <e v="#REF!"/>
    <e v="#REF!"/>
    <e v="#REF!"/>
    <e v="#REF!"/>
    <e v="#REF!"/>
    <e v="#REF!"/>
    <e v="#REF!"/>
    <e v="#REF!"/>
    <e v="#REF!"/>
    <e v="#REF!"/>
  </r>
  <r>
    <n v="1313"/>
    <n v="12"/>
    <s v="20.12"/>
    <s v="20.12"/>
    <s v="Odsetek oświetlenia ulicznego, które zostało odnowione i nowo zainstalowane"/>
    <x v="583"/>
    <n v="0"/>
    <s v=""/>
    <s v=""/>
    <s v="7.7"/>
    <s v="energia"/>
    <n v="0"/>
    <s v=""/>
    <n v="0"/>
    <n v="0"/>
    <n v="0"/>
    <n v="0"/>
    <n v="0"/>
    <n v="0"/>
    <n v="4"/>
    <n v="1"/>
    <n v="1"/>
    <n v="1"/>
    <n v="1"/>
    <n v="1"/>
    <x v="9"/>
    <x v="18"/>
    <x v="24"/>
    <s v="oświetlenie uliczne"/>
    <s v="liczba odnowionych i nowo zainstalowanych punktów świetlnych/ liczba punktów świetlnych w mieściex100"/>
    <s v="%"/>
    <s v="-"/>
    <s v="roczna"/>
    <s v="20.12A"/>
    <s v="liczba odnowionych i nowo zainstalowanych punktów świetlnych w ciągu roku"/>
    <s v="20.11B"/>
    <s v=" liczba punktów świetlnych w mieście"/>
    <s v="1) Miejski Zarząd Dróg"/>
    <s v="MZD_001_x000a_Wskaźniki_x000a_[Liczba nowozainstalowanych lub punków świetlnych oświetlenia ulicznego]"/>
    <n v="0"/>
    <s v="1) Miejski Zarząd Dróg"/>
    <s v="MZD_001_x000a_Wskaźniki_x000a_[Liczba punków świetlnych oświetlenia ulicznego]"/>
    <n v="0"/>
    <n v="0"/>
    <n v="0"/>
    <n v="0"/>
    <n v="0"/>
    <n v="0"/>
    <n v="0"/>
    <n v="0"/>
    <n v="0"/>
    <n v="0"/>
    <e v="#REF!"/>
    <e v="#REF!"/>
    <e v="#REF!"/>
    <e v="#REF!"/>
    <e v="#REF!"/>
    <e v="#REF!"/>
    <e v="#REF!"/>
    <e v="#REF!"/>
    <e v="#REF!"/>
    <e v="#REF!"/>
  </r>
  <r>
    <n v="1314"/>
    <n v="13"/>
    <s v="20.13"/>
    <s v="20.13"/>
    <s v="Całkowite roczne koszty remontów i eksploatacji dróg przypadające na odcinek drogi o długości 1 km"/>
    <x v="584"/>
    <n v="0"/>
    <s v=""/>
    <s v=""/>
    <n v="0"/>
    <s v=""/>
    <n v="0"/>
    <s v=""/>
    <n v="0"/>
    <n v="0"/>
    <s v="IV*"/>
    <s v="zrównoważony transport-reakcja"/>
    <n v="0"/>
    <n v="0"/>
    <n v="5"/>
    <n v="1"/>
    <n v="1"/>
    <n v="1"/>
    <n v="1"/>
    <n v="1"/>
    <x v="0"/>
    <x v="18"/>
    <x v="24"/>
    <s v="budżet miasta"/>
    <s v="całkowite roczne koszty remontów i eksploatacji dróg/długość dróg publicznych"/>
    <s v="PLN"/>
    <s v="Koszty eksploatacji dróg obejmują m.in.:_x000a_- utrzymanie dróg w stanie zdatności transportowej w okresie zimy_x000a_- utrzymanie estetyki pasa drogowego (czystość, zieleń, pobocza, elementy odwodnienia drogi)_x000a_- oznakowanie pionowe i poziome, urządzenia bezpieczeństwa ruchu, oświetlenie, sygnalizacja świetlna"/>
    <s v="roczna"/>
    <s v="20.13A"/>
    <s v="całkowite roczne koszty remontów i eksploatacji dróg"/>
    <s v="20.1A"/>
    <s v="długość dróg publicznych"/>
    <s v="1) Miejski Zarząd Dróg"/>
    <s v="MZD_001_x000a_Wskaźniki_x000a_[Całkowite roczne koszty remontów i eksploatacji dróg]"/>
    <n v="0"/>
    <s v="1) Miejski Zarząd Dróg"/>
    <s v="MZD_001_x000a_Wskaźniki_x000a_[Całkowita długość sieci drogowej]"/>
    <n v="0"/>
    <n v="0"/>
    <n v="0"/>
    <n v="0"/>
    <n v="0"/>
    <n v="0"/>
    <n v="0"/>
    <n v="0"/>
    <n v="0"/>
    <n v="0"/>
    <e v="#REF!"/>
    <e v="#REF!"/>
    <e v="#REF!"/>
    <e v="#REF!"/>
    <e v="#REF!"/>
    <e v="#REF!"/>
    <e v="#REF!"/>
    <e v="#REF!"/>
    <e v="#REF!"/>
    <e v="#REF!"/>
  </r>
  <r>
    <n v="1315"/>
    <n v="14"/>
    <s v="20.14"/>
    <s v="20.14"/>
    <s v="Całkowite roczne koszty remontów dróg w obszarze miasta"/>
    <x v="585"/>
    <n v="0"/>
    <s v=""/>
    <s v=""/>
    <n v="0"/>
    <s v=""/>
    <n v="0"/>
    <s v=""/>
    <n v="0"/>
    <n v="0"/>
    <s v="IV*"/>
    <s v="zrównoważony transport-reakcja"/>
    <n v="0"/>
    <n v="0"/>
    <n v="4"/>
    <n v="1"/>
    <n v="1"/>
    <n v="1"/>
    <n v="1"/>
    <n v="1"/>
    <x v="9"/>
    <x v="18"/>
    <x v="24"/>
    <s v="budżet miasta"/>
    <s v="całkowite roczne koszty remontów dróg w obszarze miasta"/>
    <s v="PLN"/>
    <s v="-"/>
    <s v="roczna"/>
    <s v="20.14"/>
    <s v="całkowite roczne koszty remontów dróg w obszarze miasta "/>
    <n v="0"/>
    <s v=""/>
    <s v="1) Miejski Zarząd Dróg"/>
    <s v="MZD_001_x000a_Wskaźniki_x000a_[Całkowite roczne koszty remontów dróg]"/>
    <n v="0"/>
    <n v="0"/>
    <n v="0"/>
    <n v="0"/>
    <n v="0"/>
    <n v="0"/>
    <n v="0"/>
    <n v="0"/>
    <n v="0"/>
    <n v="0"/>
    <n v="0"/>
    <n v="0"/>
    <n v="0"/>
    <e v="#REF!"/>
    <e v="#REF!"/>
    <e v="#REF!"/>
    <e v="#REF!"/>
    <e v="#REF!"/>
    <e v="#REF!"/>
    <e v="#REF!"/>
    <e v="#REF!"/>
    <e v="#REF!"/>
    <e v="#REF!"/>
  </r>
  <r>
    <n v="1253"/>
    <n v="15"/>
    <s v="20.15"/>
    <s v="20.15"/>
    <s v="Długość sieci komunikacji publicznej na 100 000 mieszkańców "/>
    <x v="586"/>
    <s v="19.1"/>
    <s v="transport"/>
    <s v="wskaźnik podstawowy"/>
    <n v="0"/>
    <s v=""/>
    <n v="0"/>
    <s v=""/>
    <n v="0"/>
    <n v="0"/>
    <s v="IV*"/>
    <s v="zrównoważony transport-stan"/>
    <n v="0"/>
    <n v="0"/>
    <n v="5"/>
    <n v="1"/>
    <n v="1"/>
    <n v="1"/>
    <n v="1"/>
    <n v="1"/>
    <x v="67"/>
    <x v="18"/>
    <x v="24"/>
    <s v="komunikacja miejska"/>
    <s v="długość sieci komunikacji publicznej/liczba mieszkańcówx100 000"/>
    <s v="-"/>
    <s v="Zgodnie definicją normy ISO 37120 komunikacja publiczna obejmuje kolej, kolej podmiejską, lekką kolej, metro, autobusy, szybki transport autobusowy, trolejbusy, tramwaje i inne systemy komunikacji miejskiej. _x000a_Jeśli to możliwe, dane z każdego systemu transportowego powinny być wyszczególnione odrębnie zgodnie z tabelą stanowiącą załącznik do niniejszej karty._x000a_Systemy transportowe, które obejmują tę samą trasę, powinny być liczone oddzielnie. "/>
    <s v="roczna"/>
    <s v="20.15A"/>
    <s v="długość sieci komunikacji publicznej"/>
    <s v="1.1"/>
    <s v="liczba mieszkańców"/>
    <s v="1) Zarząd Transportu Miejskiego/PKP S.A. Polskie Linie Kolejowe S.A. Zakład Linii Kolejowych w Kielcach"/>
    <s v="ZTM_001_x000a_Komunikacja miejska wskaźniki_x000a_[Całkowita długość komunikacji miejskiej]"/>
    <s v="W przypadku miast, w których występuje również transport kolejowy należy dodatkowu uwzględnić długość sieci kolei pasażerskich"/>
    <s v="1) Ewidencja Ludności"/>
    <s v="ELUD_001_x000a_Mieszkańcy"/>
    <n v="0"/>
    <s v="2) GUS BDL2"/>
    <s v="Kategoria K8 TRANSPORT I ŁĄCZNOŚĆ _x000a_Grupa G372 KOMUNIKACJA MIEJSKA _x000a_Podgrupa P2291 Komunikacja naziemna_x000a_[Linie komunikacji miejskiej ]_x000a_[linie autobusowe ]_x000a_[linie tramwajowe]_x000a__x000a_Kategoria K8 TRANSPORT I ŁĄCZNOŚĆ _x000a_Grupa G246 TRANSPORT KOLEJOWY_x000a_Podgrupa P1757 Linie kolejowe_x000a_[linie kolejowe eksploatowane, normalnotorowe ogółem, normalnotorowe zelektryfikowane, normalnotorowe dwu- i więcej torowe,  wąskotorowe] "/>
    <s v="Poziom odniesienia NUTS2."/>
    <s v="2) GUS BDL"/>
    <s v="Kategoria: LUDNOŚĆ (K3)_x000a_Grupa: STAN LUDNOŚCI (G7)_x000a_Podgrupa: Ludność wg grup wieku i płci (P2137)"/>
    <n v="0"/>
    <n v="0"/>
    <n v="0"/>
    <n v="0"/>
    <e v="#REF!"/>
    <e v="#REF!"/>
    <e v="#REF!"/>
    <e v="#REF!"/>
    <e v="#REF!"/>
    <e v="#REF!"/>
    <e v="#REF!"/>
    <e v="#REF!"/>
    <e v="#REF!"/>
    <e v="#REF!"/>
  </r>
  <r>
    <n v="1254"/>
    <n v="16"/>
    <s v="20.16"/>
    <s v="20.16"/>
    <s v="Gęstość sieci komunikacji publicznej"/>
    <x v="587"/>
    <n v="0"/>
    <s v=""/>
    <s v=""/>
    <n v="0"/>
    <s v=""/>
    <n v="0"/>
    <s v=""/>
    <s v="VII.4"/>
    <s v="transport"/>
    <n v="0"/>
    <n v="0"/>
    <n v="0"/>
    <n v="0"/>
    <n v="4"/>
    <n v="3"/>
    <n v="1"/>
    <n v="1"/>
    <n v="1"/>
    <n v="1"/>
    <x v="9"/>
    <x v="18"/>
    <x v="24"/>
    <s v="komunikacja miejska"/>
    <s v="długość dróg publicznych objętych siecią transportu publicznego/powierzchnia miasta3"/>
    <s v="km/km2"/>
    <s v="Komunikacja publiczna obejmuje kolej, kolej podmiejską, lekką kolej, metro, autobusy, szybki transport autobusowy, trolejbusy, tramwaje i inne systemy komunikacji miejskiej. _x000a_Systemy transportowe, które obejmują tę samą trasę, są liczone oddzielnie. "/>
    <s v="roczna"/>
    <s v="20.15A"/>
    <s v="długość sieci komunikacji publicznej"/>
    <s v="8.1"/>
    <s v="powierzchnia miasta3"/>
    <s v="1) Zarząd Transportu Miejskiego"/>
    <s v="ZTM_002_x000a_Google Transit_x000a_[shape_id (trasy)]"/>
    <n v="0"/>
    <s v="1) Ewidencja Gruntów i Budynków "/>
    <s v="EGIB_002 [EGB_JednostkaEwidencyjna]"/>
    <n v="0"/>
    <n v="0"/>
    <n v="0"/>
    <n v="0"/>
    <n v="0"/>
    <n v="0"/>
    <n v="0"/>
    <n v="0"/>
    <n v="0"/>
    <n v="0"/>
    <e v="#REF!"/>
    <e v="#REF!"/>
    <e v="#REF!"/>
    <e v="#REF!"/>
    <e v="#REF!"/>
    <e v="#REF!"/>
    <e v="#REF!"/>
    <e v="#REF!"/>
    <e v="#REF!"/>
    <e v="#REF!"/>
  </r>
  <r>
    <n v="1255"/>
    <n v="17"/>
    <s v="20.17"/>
    <s v="20.17"/>
    <s v="Odsetek długości dróg publicznych objętych siecią komunikacji publicznej"/>
    <x v="588"/>
    <n v="0"/>
    <s v=""/>
    <s v=""/>
    <n v="0"/>
    <s v=""/>
    <n v="0"/>
    <s v=""/>
    <n v="0"/>
    <n v="0"/>
    <s v="IV*"/>
    <s v="zrównoważony transport-stan"/>
    <n v="0"/>
    <n v="0"/>
    <n v="5"/>
    <n v="5"/>
    <n v="1"/>
    <n v="1"/>
    <n v="1"/>
    <n v="1"/>
    <x v="4"/>
    <x v="18"/>
    <x v="24"/>
    <s v="komunikacja miejska"/>
    <s v="długość dróg publicznych objętych siecią transportu publicznego/długość sieci drogowej publicznychx100"/>
    <s v="%"/>
    <s v="Wskaźnik dotyczy środków transportu kołowego tj autobusów i trolejbusów."/>
    <s v="roczna"/>
    <s v="20.17A"/>
    <s v="długość dróg publicznych objętych siecią transportu publicznego"/>
    <s v="20.1A"/>
    <s v="długość dróg publicznych"/>
    <s v="1) Zarząd Transportu Miejskiego "/>
    <s v="ZTM_002_x000a_Google Transit_x000a_[shape_id (trasy)]"/>
    <n v="0"/>
    <s v="1) Miejski Zarząd Dróg"/>
    <s v="MZD_002_x000a_Sieć drogowa i infrastruktura towarzysząca_x000a_[Geometria dróg]"/>
    <n v="0"/>
    <n v="0"/>
    <n v="0"/>
    <n v="0"/>
    <n v="0"/>
    <n v="0"/>
    <n v="0"/>
    <n v="0"/>
    <n v="0"/>
    <n v="0"/>
    <e v="#REF!"/>
    <e v="#REF!"/>
    <e v="#REF!"/>
    <e v="#REF!"/>
    <e v="#REF!"/>
    <e v="#REF!"/>
    <e v="#REF!"/>
    <e v="#REF!"/>
    <e v="#REF!"/>
    <e v="#REF!"/>
  </r>
  <r>
    <n v="1256"/>
    <n v="18"/>
    <s v="20.18"/>
    <s v="20.18"/>
    <s v="Roczna liczba podróży transportem publicznym na mieszkańca "/>
    <x v="589"/>
    <s v="19.2"/>
    <s v="transport"/>
    <s v="wskaźnik podstawowy"/>
    <n v="0"/>
    <s v=""/>
    <n v="0"/>
    <s v=""/>
    <n v="0"/>
    <n v="0"/>
    <n v="0"/>
    <n v="0"/>
    <n v="0"/>
    <n v="0"/>
    <n v="5"/>
    <n v="1"/>
    <n v="1"/>
    <n v="1"/>
    <n v="1"/>
    <n v="1"/>
    <x v="67"/>
    <x v="18"/>
    <x v="24"/>
    <s v="komunikacja miejska"/>
    <s v="Roczna liczba podróży transportem publicznym na mieszkańca "/>
    <s v="przejazdy"/>
    <s v="Zgodnie z definicją normy ISO 37120 podróże transportem publicznym powinny obejmować podróże za pośrednictwem kolei, metra, kolei podmiejskiej, tramwajów, autobusów, trolejbusów i innych form transportu miejskiego._x000a_W celu wykazania wpływu miasta na regionalną sieć transportową powinno się uwzględnić również podróże, które odbywają się poza miasto (w ramach obszaru metropolitarnego). Natomiast uwzględniać należałoby jedynie liczbę przejazdów transportem publicznym rozpoczynających się w mieście."/>
    <s v="roczna"/>
    <s v="20.18A"/>
    <s v="liczba przejazdów komunikacją publiczną"/>
    <s v="1.1"/>
    <s v="liczba mieszkańców"/>
    <s v="1) Zarząd Transportu Miejskiego "/>
    <s v="ZTM_001_x000a_Komunikacja miejska wskaźniki_x000a_[Liczba podróżnych transportem publicznym w mieście]"/>
    <s v="W przypadku miast, w których występuje również transport kolejowy należy dodatkowu uwzględnić liczbę pasażerów kolei miejskich"/>
    <s v="1) Ewidencja Ludności"/>
    <s v="ELUD_001_x000a_Mieszkańcy"/>
    <n v="0"/>
    <s v="2) GUS BDL2"/>
    <s v="Kategoria TRANSPORT I ŁĄCZNOŚĆ (K8)_x000a_Grupa KOMUNIKACJA MIEJSKA (G372)_x000a_Podgrupa Przewozy pasażerskie (P3603)_x000a_[przewozy pasażerskie na 1 mieszkańca]"/>
    <s v="Poziom odniesienia NUTS2._x000a_GUS ustala liczbę szacunkowo na podstawie liczby sprzedanych biletów jednorazowych i wieloprzejazdowych z uwzględnieniem przyjętych przez zakłady komunikacji miejskiej norm dotyczących liczby przejazdów na dany bilet wieloprzejazdowy."/>
    <s v="2) GUS BDL"/>
    <s v="Kategoria: LUDNOŚĆ (K3)_x000a_Grupa: STAN LUDNOŚCI (G7)_x000a_Podgrupa: Ludność wg grup wieku i płci (P2137)"/>
    <n v="0"/>
    <n v="0"/>
    <n v="0"/>
    <n v="0"/>
    <e v="#REF!"/>
    <e v="#REF!"/>
    <e v="#REF!"/>
    <e v="#REF!"/>
    <e v="#REF!"/>
    <e v="#REF!"/>
    <e v="#REF!"/>
    <e v="#REF!"/>
    <e v="#REF!"/>
    <e v="#REF!"/>
  </r>
  <r>
    <n v="1257"/>
    <n v="19"/>
    <s v="20.19"/>
    <s v="20.19"/>
    <s v="Odsetek osób dojeżdżających do pracy z wykorzystaniem innego sposobu podróżowania niż samochód osobowy "/>
    <x v="590"/>
    <s v="19.3"/>
    <s v="transport"/>
    <s v="wskaźnik pomocniczy"/>
    <n v="0"/>
    <s v=""/>
    <n v="0"/>
    <s v=""/>
    <n v="0"/>
    <n v="0"/>
    <n v="0"/>
    <n v="0"/>
    <n v="0"/>
    <n v="0"/>
    <s v="5(-)"/>
    <n v="1"/>
    <n v="1"/>
    <n v="1"/>
    <n v="1"/>
    <n v="1"/>
    <x v="81"/>
    <x v="18"/>
    <x v="24"/>
    <s v="komunikacja miejska"/>
    <s v="liczba osób dojeżdżających do pracy z wykorzystaniem innego sposobu podróżowania niż samochód osobowy /liczba mieszkańcówx100"/>
    <s v="%"/>
    <s v="Zgodnie z definicją normy ISO 37120 wskaźnik obejmuje dojazdy grupowe samochodem osobowym, autobusy, busy, pociągi, tramwaje, promy, motocykle rowery, a także chodzenie i inne formy. _x000a_Należy uwzględnić osoby dojeżdzające do pracy w mieście spoza miasta._x000a_W przypadkach, w których wykorzystywane są różne sposoby, wskaźnik powinien odzwierciedlać podstawowy sposób podróżowania – wybrany na podstawie czasu podróży albo odległości pokonanej przy korzystaniu z tego sposobu."/>
    <s v="dwuletnia"/>
    <s v="20.19"/>
    <s v="odsetek osób dojeżdżających do pracy z wykorzystaniem innego sposobu podróżowania niż samochód osobowy "/>
    <n v="0"/>
    <n v="0"/>
    <s v="1) ankietyzacja mieszkańców"/>
    <n v="0"/>
    <n v="0"/>
    <n v="0"/>
    <n v="0"/>
    <n v="0"/>
    <n v="0"/>
    <n v="0"/>
    <n v="0"/>
    <n v="0"/>
    <n v="0"/>
    <n v="0"/>
    <n v="0"/>
    <n v="0"/>
    <n v="0"/>
    <e v="#REF!"/>
    <e v="#REF!"/>
    <e v="#REF!"/>
    <e v="#REF!"/>
    <e v="#REF!"/>
    <e v="#REF!"/>
    <e v="#REF!"/>
    <e v="#REF!"/>
    <e v="#REF!"/>
    <e v="#REF!"/>
  </r>
  <r>
    <n v="1258"/>
    <n v="20"/>
    <s v="20.20"/>
    <s v="20.20"/>
    <s v="Odsetek populacji, który porusza się do pracy pieszo"/>
    <x v="591"/>
    <n v="0"/>
    <s v=""/>
    <s v=""/>
    <n v="0"/>
    <s v=""/>
    <n v="0"/>
    <s v=""/>
    <n v="0"/>
    <n v="0"/>
    <n v="0"/>
    <n v="0"/>
    <n v="0"/>
    <n v="0"/>
    <s v="5(-)"/>
    <n v="1"/>
    <n v="1"/>
    <n v="1"/>
    <n v="1"/>
    <n v="1"/>
    <x v="82"/>
    <x v="18"/>
    <x v="24"/>
    <s v="komunikacja miejska"/>
    <s v="liczba mieszkańców poruszających się do pracy pieszo/liczba osób pracującychx100"/>
    <s v="%"/>
    <s v="Wskaźnik pokazujący jaka część osób pracujących w mieście dociera do pracy pieszo._x000a_Wskaźnik powinien odzwierciedlać podstawowy sposób podróżowania – wybrany na podstawie czasu podróży albo odległości pokonanej przy korzystaniu z tego sposobu."/>
    <s v="dwuletnia"/>
    <s v="20.20"/>
    <s v="odsetek populacji, który porusza się do pracy pieszo"/>
    <n v="0"/>
    <n v="0"/>
    <s v="1) ankietyzacja mieszkańców"/>
    <n v="0"/>
    <n v="0"/>
    <n v="0"/>
    <n v="0"/>
    <n v="0"/>
    <n v="0"/>
    <n v="0"/>
    <n v="0"/>
    <n v="0"/>
    <n v="0"/>
    <n v="0"/>
    <n v="0"/>
    <n v="0"/>
    <n v="0"/>
    <e v="#REF!"/>
    <e v="#REF!"/>
    <e v="#REF!"/>
    <e v="#REF!"/>
    <e v="#REF!"/>
    <e v="#REF!"/>
    <e v="#REF!"/>
    <e v="#REF!"/>
    <e v="#REF!"/>
    <e v="#REF!"/>
  </r>
  <r>
    <n v="1259"/>
    <n v="21"/>
    <s v="20.21"/>
    <s v="20.21"/>
    <s v="Odsetek populacji, który porusza się do pracy na rowerze"/>
    <x v="592"/>
    <n v="0"/>
    <s v=""/>
    <s v=""/>
    <n v="0"/>
    <s v=""/>
    <n v="0"/>
    <s v=""/>
    <n v="0"/>
    <n v="0"/>
    <n v="0"/>
    <n v="0"/>
    <n v="0"/>
    <n v="0"/>
    <s v="5(-)"/>
    <n v="1"/>
    <n v="1"/>
    <n v="1"/>
    <n v="1"/>
    <n v="1"/>
    <x v="82"/>
    <x v="18"/>
    <x v="24"/>
    <s v="komunikacja miejska"/>
    <s v="liczba mieszkańców poruszających się do pracy na rowerze/liczba osób pracującychx100"/>
    <s v="%"/>
    <s v="Wskaźnik pokazujący jaka część osób pracujących w mieście dociera do pracy na rowerze._x000a_Wskaźnik powinien odzwierciedlać podstawowy sposób podróżowania – wybrany na podstawie czasu podróży albo odległości pokonanej przy korzystaniu z tego sposobu."/>
    <s v="dwuletnia"/>
    <s v="20.21"/>
    <s v="odsetek populacji, który porusza się do pracy na rowerze"/>
    <n v="0"/>
    <n v="0"/>
    <s v="1) ankietyzacja mieszkańców"/>
    <n v="0"/>
    <n v="0"/>
    <n v="0"/>
    <n v="0"/>
    <n v="0"/>
    <n v="0"/>
    <n v="0"/>
    <n v="0"/>
    <n v="0"/>
    <n v="0"/>
    <n v="0"/>
    <n v="0"/>
    <n v="0"/>
    <n v="0"/>
    <e v="#REF!"/>
    <e v="#REF!"/>
    <e v="#REF!"/>
    <e v="#REF!"/>
    <e v="#REF!"/>
    <e v="#REF!"/>
    <e v="#REF!"/>
    <e v="#REF!"/>
    <e v="#REF!"/>
    <e v="#REF!"/>
  </r>
  <r>
    <n v="1260"/>
    <n v="22"/>
    <s v="20.22"/>
    <s v="20.22"/>
    <s v="Odsetek populacji, który porusza się do pracy wykorzystując transport publiczny"/>
    <x v="593"/>
    <n v="0"/>
    <s v=""/>
    <s v=""/>
    <n v="0"/>
    <s v=""/>
    <n v="0"/>
    <s v=""/>
    <n v="0"/>
    <n v="0"/>
    <n v="0"/>
    <n v="0"/>
    <n v="0"/>
    <n v="0"/>
    <s v="5(-)"/>
    <n v="1"/>
    <n v="1"/>
    <n v="1"/>
    <n v="1"/>
    <n v="1"/>
    <x v="82"/>
    <x v="18"/>
    <x v="24"/>
    <s v="komunikacja miejska"/>
    <s v="liczba mieszkańców poruszających się do pracy wykorzystując transport publiczny/liczba osób pracującychx100"/>
    <s v="%"/>
    <s v="Wskaźnik pokazujący jaka część osób pracujących w mieście dociera do pracy transportem publicznym._x000a_Wskaźnik powinien odzwierciedlać podstawowy sposób podróżowania – wybrany na podstawie czasu podróży albo odległości pokonanej przy korzystaniu z tego sposobu."/>
    <s v="dwuletnia"/>
    <s v="20.22"/>
    <s v="odsetek populacji, który porusza się do pracy wykorzystując transport publiczny"/>
    <n v="0"/>
    <n v="0"/>
    <s v="1) ankietyzacja mieszkańców"/>
    <n v="0"/>
    <n v="0"/>
    <n v="0"/>
    <n v="0"/>
    <n v="0"/>
    <n v="0"/>
    <n v="0"/>
    <n v="0"/>
    <n v="0"/>
    <n v="0"/>
    <n v="0"/>
    <n v="0"/>
    <n v="0"/>
    <n v="0"/>
    <e v="#REF!"/>
    <e v="#REF!"/>
    <e v="#REF!"/>
    <e v="#REF!"/>
    <e v="#REF!"/>
    <e v="#REF!"/>
    <e v="#REF!"/>
    <e v="#REF!"/>
    <e v="#REF!"/>
    <e v="#REF!"/>
  </r>
  <r>
    <n v="1261"/>
    <n v="23"/>
    <s v="20.23"/>
    <s v="20.23"/>
    <s v="Odsetek populacji, który porusza się do pracy autem jako kierowca"/>
    <x v="594"/>
    <n v="0"/>
    <s v=""/>
    <s v=""/>
    <n v="0"/>
    <s v=""/>
    <n v="0"/>
    <s v=""/>
    <n v="0"/>
    <n v="0"/>
    <n v="0"/>
    <n v="0"/>
    <n v="0"/>
    <n v="0"/>
    <s v="5(-)"/>
    <n v="1"/>
    <n v="1"/>
    <n v="1"/>
    <n v="1"/>
    <n v="1"/>
    <x v="82"/>
    <x v="18"/>
    <x v="24"/>
    <s v="komunikacja miejska"/>
    <s v="liczba mieszkańców poruszających się do pracy autem jako kierowca/liczba osób pracującychx100"/>
    <s v="%"/>
    <s v="Wskaźnik pokazujący jaka część osób pracujących w mieście dociera do pracy autem jako kierowca._x000a_Wskaźnik powinien odzwierciedlać podstawowy sposób podróżowania – wybrany na podstawie czasu podróży albo odległości pokonanej przy korzystaniu z tego sposobu."/>
    <s v="dwuletnia"/>
    <s v="20.23"/>
    <s v="odsetek populacji, który porusza się do pracy autem jako kierowca"/>
    <n v="0"/>
    <n v="0"/>
    <s v="1) ankietyzacja mieszkańców"/>
    <n v="0"/>
    <n v="0"/>
    <n v="0"/>
    <n v="0"/>
    <n v="0"/>
    <n v="0"/>
    <n v="0"/>
    <n v="0"/>
    <n v="0"/>
    <n v="0"/>
    <n v="0"/>
    <n v="0"/>
    <n v="0"/>
    <n v="0"/>
    <e v="#REF!"/>
    <e v="#REF!"/>
    <e v="#REF!"/>
    <e v="#REF!"/>
    <e v="#REF!"/>
    <e v="#REF!"/>
    <e v="#REF!"/>
    <e v="#REF!"/>
    <e v="#REF!"/>
    <e v="#REF!"/>
  </r>
  <r>
    <n v="1262"/>
    <n v="24"/>
    <s v="20.24"/>
    <s v="20.24"/>
    <s v="Odsetek populacji, który porusza się do pracy autem jako pasażer"/>
    <x v="595"/>
    <n v="0"/>
    <s v=""/>
    <s v=""/>
    <n v="0"/>
    <s v=""/>
    <n v="0"/>
    <s v=""/>
    <n v="0"/>
    <n v="0"/>
    <n v="0"/>
    <n v="0"/>
    <n v="0"/>
    <n v="0"/>
    <s v="5(-)"/>
    <n v="1"/>
    <n v="1"/>
    <n v="1"/>
    <n v="1"/>
    <n v="1"/>
    <x v="82"/>
    <x v="18"/>
    <x v="24"/>
    <s v="komunikacja miejska"/>
    <s v="liczba mieszkańców poruszających się do pracy autem jako pasażer/liczba osób pracującychx100"/>
    <s v="%"/>
    <s v="Wskaźnik pokazujący jaka część osób pracujących w mieście dociera do pracy autem jako pasażer._x000a_Wskaźnik powinien odzwierciedlać podstawowy sposób podróżowania – wybrany na podstawie czasu podróży albo odległości pokonanej przy korzystaniu z tego sposobu."/>
    <s v="dwuletnia"/>
    <s v="20.24"/>
    <s v="odsetek populacji, który porusza się do pracy autem jako pasażer"/>
    <n v="0"/>
    <n v="0"/>
    <s v="1) ankietyzacja mieszkańców"/>
    <n v="0"/>
    <n v="0"/>
    <n v="0"/>
    <n v="0"/>
    <n v="0"/>
    <n v="0"/>
    <n v="0"/>
    <n v="0"/>
    <n v="0"/>
    <n v="0"/>
    <n v="0"/>
    <n v="0"/>
    <n v="0"/>
    <n v="0"/>
    <e v="#REF!"/>
    <e v="#REF!"/>
    <e v="#REF!"/>
    <e v="#REF!"/>
    <e v="#REF!"/>
    <e v="#REF!"/>
    <e v="#REF!"/>
    <e v="#REF!"/>
    <e v="#REF!"/>
    <e v="#REF!"/>
  </r>
  <r>
    <n v="1263"/>
    <n v="25"/>
    <s v="20.25"/>
    <s v="20.25"/>
    <s v="Odsetek populacji, który porusza się do pracy innym środkiem transportu"/>
    <x v="596"/>
    <n v="0"/>
    <s v=""/>
    <s v=""/>
    <n v="0"/>
    <s v=""/>
    <n v="0"/>
    <s v=""/>
    <n v="0"/>
    <n v="0"/>
    <n v="0"/>
    <n v="0"/>
    <n v="0"/>
    <n v="0"/>
    <s v="5(-)"/>
    <n v="1"/>
    <n v="1"/>
    <n v="1"/>
    <n v="1"/>
    <n v="1"/>
    <x v="82"/>
    <x v="18"/>
    <x v="24"/>
    <s v="komunikacja miejska"/>
    <s v="liczba mieszkańców poruszających się do pracy innym środkiem transportu/liczba osób pracującychx100"/>
    <s v="%"/>
    <s v="Wskaźnik pokazujący jaka część osób pracujących w mieście dociera do pracy innym środkiem transportu._x000a_Wskaźnik powinien odzwierciedlać podstawowy sposób podróżowania – wybrany na podstawie czasu podróży albo odległości pokonanej przy korzystaniu z tego sposobu."/>
    <s v="dwuletnia"/>
    <s v="20.25"/>
    <s v="odsetek populacji, który porusza się do pracy innym środkiem transportu"/>
    <n v="0"/>
    <n v="0"/>
    <s v="1) ankietyzacja mieszkańców"/>
    <n v="0"/>
    <n v="0"/>
    <n v="0"/>
    <n v="0"/>
    <n v="0"/>
    <n v="0"/>
    <n v="0"/>
    <n v="0"/>
    <n v="0"/>
    <n v="0"/>
    <n v="0"/>
    <n v="0"/>
    <n v="0"/>
    <n v="0"/>
    <e v="#REF!"/>
    <e v="#REF!"/>
    <e v="#REF!"/>
    <e v="#REF!"/>
    <e v="#REF!"/>
    <e v="#REF!"/>
    <e v="#REF!"/>
    <e v="#REF!"/>
    <e v="#REF!"/>
    <e v="#REF!"/>
  </r>
  <r>
    <n v="1264"/>
    <n v="26"/>
    <s v="20.26"/>
    <s v="20.26"/>
    <s v="Średni czas dojazdu do pracy"/>
    <x v="597"/>
    <s v="19.7"/>
    <s v="transport"/>
    <s v="wskaźnik pomocniczy"/>
    <n v="0"/>
    <s v=""/>
    <n v="0"/>
    <s v=""/>
    <n v="0"/>
    <n v="0"/>
    <n v="0"/>
    <n v="0"/>
    <n v="0"/>
    <n v="0"/>
    <s v="5(-)"/>
    <n v="1"/>
    <n v="1"/>
    <n v="1"/>
    <n v="1"/>
    <n v="1"/>
    <x v="0"/>
    <x v="18"/>
    <x v="24"/>
    <s v="komunikacja miejska"/>
    <s v="średni czas dojazdu do pracy"/>
    <s v="minuty"/>
    <s v="Zgodnie z definicją normy ISO 37120  przez średni czas dojazdu do pracy rozumie się podróż w jedną stronę - z domu do miejsca pracy._x000a_Średni czas dojazdów oblicza się jako średni czas w godzinach i minutach, jaki osoba pracująca potrzebuje na podróż z domu do miejsca pracy."/>
    <s v="dwuletnia"/>
    <s v="20.26"/>
    <s v="średni czas dojazdu do pracy"/>
    <n v="0"/>
    <s v=""/>
    <s v="1) ankietyzacja mieszkańców"/>
    <n v="0"/>
    <n v="0"/>
    <n v="0"/>
    <n v="0"/>
    <n v="0"/>
    <n v="0"/>
    <n v="0"/>
    <n v="0"/>
    <n v="0"/>
    <n v="0"/>
    <n v="0"/>
    <n v="0"/>
    <n v="0"/>
    <n v="0"/>
    <e v="#REF!"/>
    <e v="#REF!"/>
    <e v="#REF!"/>
    <e v="#REF!"/>
    <e v="#REF!"/>
    <e v="#REF!"/>
    <e v="#REF!"/>
    <e v="#REF!"/>
    <e v="#REF!"/>
    <e v="#REF!"/>
  </r>
  <r>
    <n v="1533"/>
    <n v="27"/>
    <s v="20.27"/>
    <s v="20.27"/>
    <s v="Interaktywna mapa dostępności komunikacyjnej"/>
    <x v="598"/>
    <n v="0"/>
    <n v="0"/>
    <n v="0"/>
    <n v="0"/>
    <n v="0"/>
    <n v="0"/>
    <n v="0"/>
    <n v="0"/>
    <n v="0"/>
    <n v="0"/>
    <n v="0"/>
    <n v="0"/>
    <n v="0"/>
    <n v="5"/>
    <n v="1"/>
    <n v="1"/>
    <n v="1"/>
    <n v="1"/>
    <n v="1"/>
    <x v="83"/>
    <x v="18"/>
    <x v="24"/>
    <s v="komunikacja miejska"/>
    <n v="0"/>
    <s v="-"/>
    <s v="Interaktywna mapa dostepności komunikacyjnej pozwala na wyznaczanie izochron z dowlnie wskazanego punktu w mieście, wyboru środka komunikacji (samohód, komunikacja miejska, rower, pieszo) oraz czas podróży (5, 10, 15, 30, 40, 50, 60 minut)"/>
    <s v="na bieżaco"/>
    <n v="0"/>
    <n v="0"/>
    <n v="0"/>
    <n v="0"/>
    <s v="1) Opracowanie zewnętrzne"/>
    <s v="Rekomenduje się wykorzystanie gotowego API np:_x000a_https://commutetimemap.com/map"/>
    <n v="0"/>
    <n v="0"/>
    <n v="0"/>
    <n v="0"/>
    <n v="0"/>
    <n v="0"/>
    <n v="0"/>
    <n v="0"/>
    <n v="0"/>
    <n v="0"/>
    <n v="0"/>
    <n v="0"/>
    <n v="0"/>
    <e v="#REF!"/>
    <e v="#REF!"/>
    <e v="#REF!"/>
    <e v="#REF!"/>
    <e v="#REF!"/>
    <e v="#REF!"/>
    <e v="#REF!"/>
    <e v="#REF!"/>
    <e v="#REF!"/>
    <e v="#REF!"/>
  </r>
  <r>
    <n v="1534"/>
    <n v="28"/>
    <s v="20.28"/>
    <s v="20.28"/>
    <s v="Mapa dostępności komunikacyjnej do wybranych miejsc w mieście"/>
    <x v="599"/>
    <n v="0"/>
    <n v="0"/>
    <n v="0"/>
    <n v="0"/>
    <n v="0"/>
    <n v="0"/>
    <n v="0"/>
    <n v="0"/>
    <n v="0"/>
    <n v="0"/>
    <n v="0"/>
    <n v="0"/>
    <n v="0"/>
    <n v="5"/>
    <n v="1"/>
    <n v="1"/>
    <n v="1"/>
    <n v="1"/>
    <n v="1"/>
    <x v="51"/>
    <x v="18"/>
    <x v="24"/>
    <s v="komunikacja miejska"/>
    <n v="0"/>
    <s v="-"/>
    <s v="Mapa dostepności komunikacyjnej przedstawia izochrony dotarcia do wybranych miejsc w mieście (np. Urzad Miasta, Centrum Geoedukacyjne Geopark, Stadion Miejski itp) różnymi sposobami przemieszczania się (pieszo, rowererem, komunikacją publiczną, samochodem)._x000a_Rekomendowany czas to 5 lub 10 minut."/>
    <s v="roczna"/>
    <n v="0"/>
    <n v="0"/>
    <n v="0"/>
    <n v="0"/>
    <s v="1) UM KIelce"/>
    <s v="Dane do opracowania_x000a_Lokalizacje odniesienia"/>
    <n v="0"/>
    <s v="1) Miejski Zarząd Dróg"/>
    <s v="MZD_003_x000a_Sieć drogowa_x000a_[geometria sieci drogowej]"/>
    <s v="wymaga utowrzenie sieci drogowej wraz z topologią połączeń oraz wykonanie izohron dla wybranych czasów"/>
    <n v="0"/>
    <n v="0"/>
    <n v="0"/>
    <n v="0"/>
    <n v="0"/>
    <n v="0"/>
    <n v="0"/>
    <n v="0"/>
    <n v="0"/>
    <e v="#REF!"/>
    <e v="#REF!"/>
    <e v="#REF!"/>
    <e v="#REF!"/>
    <e v="#REF!"/>
    <e v="#REF!"/>
    <e v="#REF!"/>
    <e v="#REF!"/>
    <e v="#REF!"/>
    <e v="#REF!"/>
  </r>
  <r>
    <n v="1274"/>
    <n v="29"/>
    <s v="20.29"/>
    <s v="20.29"/>
    <s v="Odsetek mieszkańców mieszkających w promieniu 0,5 km od komunikacji miejskiej kursującej co najmniej co 20 minut w godzinach szczytu"/>
    <x v="600"/>
    <s v="19.6"/>
    <s v="transport"/>
    <s v="wskaźnik pomocniczy"/>
    <n v="0"/>
    <s v=""/>
    <n v="0"/>
    <s v=""/>
    <n v="0"/>
    <n v="0"/>
    <n v="0"/>
    <n v="0"/>
    <n v="0"/>
    <n v="0"/>
    <n v="5"/>
    <n v="5"/>
    <n v="1"/>
    <n v="1"/>
    <n v="1"/>
    <n v="1"/>
    <x v="4"/>
    <x v="18"/>
    <x v="24"/>
    <s v="komunikacja miejska"/>
    <s v="liczba mieszkańców mieszkających w promieniu 0,5 km od komunikacji miejskiej kursującej co najmniej co 20 minut w godzinach szczytu/liczba kursówx100"/>
    <s v="%"/>
    <s v="Zgodnie z definicją normy ISO 37120 godziny szczytu to dwa okresy w ciągu dnia (jeden rano i jeden wieczorem), w których natężenie ruchu jest największe. Gdziny szczytu mogą być różne w różnych miastach._x000a_Norma ISO wymaga aby gminy wybrały i przechowywały dane z dwóch 3-godzinnych okresów szczytu komunikacyjnego._x000a_Na potrzeby obliczenia wskaźnika należy wyznaczyć bufory 0,5km od przystanków komunikacji miejskiej, z których autobusy kursują co najmnniej co 20 minut a następnie zsumować liczbę mieszkańców w tych buforach."/>
    <s v="roczna"/>
    <s v="20.29A"/>
    <s v="liczba osób mieszkających w promieniu 0,5 km od komunikacji miejskiej kursującej co najmniej co 20 minut w godzinach szczytu"/>
    <s v="1.1"/>
    <s v="liczba mieszkańców"/>
    <s v="1) Zarząd Transportu Miejskiego "/>
    <s v="ZTM_002_x000a_Google Transit_x000a_[stops (przystanki)]_x000a_Google Transit_x000a_[stops_times (czas odjazdów)]"/>
    <n v="0"/>
    <s v="1) Ewidencja Ludności"/>
    <s v="ELUD_001_x000a_ Mieszkańcy _x000a_ [adres zameldowania na podbyt stały/czasowy]"/>
    <n v="0"/>
    <n v="0"/>
    <n v="0"/>
    <n v="0"/>
    <n v="0"/>
    <n v="0"/>
    <n v="0"/>
    <n v="0"/>
    <n v="0"/>
    <n v="0"/>
    <e v="#REF!"/>
    <e v="#REF!"/>
    <e v="#REF!"/>
    <e v="#REF!"/>
    <e v="#REF!"/>
    <e v="#REF!"/>
    <e v="#REF!"/>
    <e v="#REF!"/>
    <e v="#REF!"/>
    <e v="#REF!"/>
  </r>
  <r>
    <n v="1276"/>
    <n v="30"/>
    <s v="20.30"/>
    <s v="20.30"/>
    <s v="odsetek osób z bardzo dobrą dostępnością przystanków komunikacji miejskiej"/>
    <x v="601"/>
    <n v="0"/>
    <s v=""/>
    <s v=""/>
    <n v="0"/>
    <s v=""/>
    <n v="0"/>
    <s v=""/>
    <n v="0"/>
    <n v="0"/>
    <n v="0"/>
    <n v="0"/>
    <n v="0"/>
    <n v="0"/>
    <n v="5"/>
    <n v="4"/>
    <n v="1"/>
    <n v="1"/>
    <n v="1"/>
    <n v="1"/>
    <x v="84"/>
    <x v="18"/>
    <x v="24"/>
    <s v="komunikacja miejska"/>
    <s v="liczba osób mieszkających w odległości do 100m od przystanku komunikacji miejskiej/liczba mieszkańcówx100"/>
    <s v="%"/>
    <s v="-"/>
    <s v="roczna"/>
    <s v="20.30A"/>
    <s v="liczba osób mieszkających w odległości do 100m od przystanku komunikacji miejskiej"/>
    <s v="1.1"/>
    <s v="liczba mieszkańców"/>
    <s v="1) Zarząd Transportu Miejskiego "/>
    <s v="ZTM_002_x000a_Google Transit_x000a_[stops (przystanki)]"/>
    <n v="0"/>
    <s v="1) Ewidencja Ludności"/>
    <s v="ELUD_001_x000a_ Mieszkańcy _x000a_ [adres zameldowania na podbyt stały/czasowy]"/>
    <n v="0"/>
    <n v="0"/>
    <n v="0"/>
    <n v="0"/>
    <n v="0"/>
    <n v="0"/>
    <n v="0"/>
    <n v="0"/>
    <n v="0"/>
    <n v="0"/>
    <e v="#REF!"/>
    <e v="#REF!"/>
    <e v="#REF!"/>
    <e v="#REF!"/>
    <e v="#REF!"/>
    <e v="#REF!"/>
    <e v="#REF!"/>
    <e v="#REF!"/>
    <e v="#REF!"/>
    <e v="#REF!"/>
  </r>
  <r>
    <n v="1277"/>
    <n v="31"/>
    <s v="20.31"/>
    <s v="20.31"/>
    <s v="odsetek osób z dobrą dostępnością przystanków komunikacji miejskiej"/>
    <x v="602"/>
    <n v="0"/>
    <s v=""/>
    <s v=""/>
    <n v="0"/>
    <s v=""/>
    <n v="0"/>
    <s v=""/>
    <n v="0"/>
    <n v="0"/>
    <n v="0"/>
    <n v="0"/>
    <n v="0"/>
    <n v="0"/>
    <n v="5"/>
    <n v="4"/>
    <n v="1"/>
    <n v="1"/>
    <n v="1"/>
    <n v="1"/>
    <x v="84"/>
    <x v="18"/>
    <x v="24"/>
    <s v="komunikacja miejska"/>
    <s v="liczba osób mieszkających w odległości 100-300m (w śródmieściu 100-200m) od przystanku komunikacji miejskiej/liczba mieszkańcówx100"/>
    <s v="%"/>
    <s v="-"/>
    <s v="roczna"/>
    <s v="20.31A"/>
    <s v="liczba osób mieszkających w odległości 100-300m (w śródmieściu 100-200m) od przystanku komunikacji miejskiej"/>
    <s v="1.1"/>
    <s v="liczba mieszkańców"/>
    <s v="1) Zarząd Transportu Miejskiego "/>
    <s v="ZTM_002_x000a_Google Transit_x000a_[stops (przystanki)]"/>
    <n v="0"/>
    <s v="1) Ewidencja Ludności"/>
    <s v="ELUD_001_x000a_ Mieszkańcy _x000a_ [adres zameldowania na podbyt stały/czasowy]"/>
    <n v="0"/>
    <n v="0"/>
    <n v="0"/>
    <n v="0"/>
    <n v="0"/>
    <n v="0"/>
    <n v="0"/>
    <n v="0"/>
    <n v="0"/>
    <n v="0"/>
    <e v="#REF!"/>
    <e v="#REF!"/>
    <e v="#REF!"/>
    <e v="#REF!"/>
    <e v="#REF!"/>
    <e v="#REF!"/>
    <e v="#REF!"/>
    <e v="#REF!"/>
    <e v="#REF!"/>
    <e v="#REF!"/>
  </r>
  <r>
    <n v="1278"/>
    <n v="32"/>
    <s v="20.32"/>
    <s v="20.32"/>
    <s v="odsetek osób ze średnią dostępnością przystanków komunikacji miejskiej"/>
    <x v="603"/>
    <n v="0"/>
    <s v=""/>
    <s v=""/>
    <n v="0"/>
    <s v=""/>
    <n v="0"/>
    <s v=""/>
    <n v="0"/>
    <n v="0"/>
    <n v="0"/>
    <n v="0"/>
    <n v="0"/>
    <n v="0"/>
    <n v="5"/>
    <n v="4"/>
    <n v="1"/>
    <n v="1"/>
    <n v="1"/>
    <n v="1"/>
    <x v="84"/>
    <x v="18"/>
    <x v="24"/>
    <s v="komunikacja miejska"/>
    <s v="liczba osób mieszkających w odległości 300-600m (w śródmieściu 200-400m) od przystanku komunikacji miejskiej/liczba mieszkańcówx100"/>
    <s v="%"/>
    <s v="-"/>
    <s v="roczna"/>
    <s v="20.32A"/>
    <s v="liczba osób mieszkających w odległości 300-600m (w śródmieściu 200-400m) od przystanku komunikacji miejskiej"/>
    <s v="1.1"/>
    <s v="liczba mieszkańców"/>
    <s v="1) Zarząd Transportu Miejskiego "/>
    <s v="ZTM_002_x000a_Google Transit_x000a_[stops (przystanki)]"/>
    <n v="0"/>
    <s v="1) Ewidencja Ludności"/>
    <s v="ELUD_001_x000a_ Mieszkańcy _x000a_ [adres zameldowania na podbyt stały/czasowy]"/>
    <n v="0"/>
    <n v="0"/>
    <n v="0"/>
    <n v="0"/>
    <n v="0"/>
    <n v="0"/>
    <n v="0"/>
    <n v="0"/>
    <n v="0"/>
    <n v="0"/>
    <e v="#REF!"/>
    <e v="#REF!"/>
    <e v="#REF!"/>
    <e v="#REF!"/>
    <e v="#REF!"/>
    <e v="#REF!"/>
    <e v="#REF!"/>
    <e v="#REF!"/>
    <e v="#REF!"/>
    <e v="#REF!"/>
  </r>
  <r>
    <n v="1279"/>
    <n v="33"/>
    <s v="20.33"/>
    <s v="20.33"/>
    <s v="odsetek osób z niedostateczną dostępnością przystanków komunikacji miejskiej"/>
    <x v="604"/>
    <n v="0"/>
    <s v=""/>
    <s v=""/>
    <n v="0"/>
    <s v=""/>
    <n v="0"/>
    <s v=""/>
    <s v="VII.4"/>
    <s v="transport"/>
    <n v="0"/>
    <n v="0"/>
    <n v="0"/>
    <n v="0"/>
    <n v="5"/>
    <n v="4"/>
    <n v="1"/>
    <n v="1"/>
    <n v="1"/>
    <n v="1"/>
    <x v="84"/>
    <x v="18"/>
    <x v="24"/>
    <s v="komunikacja miejska"/>
    <s v="liczba osób mieszkających w większej niż 600m (w śródmieściu większej niż 400m) od przystanku komunikacji miejskiej/liczba mieszkańcówx100"/>
    <s v="%"/>
    <s v="-"/>
    <s v="roczna"/>
    <s v="20.33A"/>
    <s v="liczba osób mieszkających w większej niż 600m (w śródmieściuwiększej niż 400m) od przystanku komunikacji miejskiej - niedostateczna dostępność"/>
    <s v="1.1"/>
    <s v="liczba mieszkańców"/>
    <s v="1) Zarząd Transportu Miejskiego "/>
    <s v="ZTM_002_x000a_Google Transit_x000a_[stops (przystanki)]"/>
    <n v="0"/>
    <s v="1) Ewidencja Ludności"/>
    <s v="ELUD_001_x000a_ Mieszkańcy _x000a_ [adres zameldowania na podbyt stały/czasowy]"/>
    <n v="0"/>
    <n v="0"/>
    <n v="0"/>
    <n v="0"/>
    <n v="0"/>
    <n v="0"/>
    <n v="0"/>
    <n v="0"/>
    <n v="0"/>
    <n v="0"/>
    <e v="#REF!"/>
    <e v="#REF!"/>
    <e v="#REF!"/>
    <e v="#REF!"/>
    <e v="#REF!"/>
    <e v="#REF!"/>
    <e v="#REF!"/>
    <e v="#REF!"/>
    <e v="#REF!"/>
    <e v="#REF!"/>
  </r>
  <r>
    <n v="1283"/>
    <n v="34"/>
    <s v="20.34"/>
    <s v="20.34"/>
    <s v="Odsetek tras komunikacji publicznej z dostępnym łączem internetowym dla pasażerów"/>
    <x v="605"/>
    <n v="0"/>
    <s v=""/>
    <s v=""/>
    <s v="19.12"/>
    <s v="transport"/>
    <n v="0"/>
    <s v=""/>
    <n v="0"/>
    <n v="0"/>
    <n v="0"/>
    <n v="0"/>
    <n v="0"/>
    <n v="0"/>
    <n v="4"/>
    <n v="1"/>
    <n v="1"/>
    <n v="1"/>
    <n v="1"/>
    <n v="1"/>
    <x v="9"/>
    <x v="18"/>
    <x v="24"/>
    <s v="komunikacja miejska"/>
    <s v="długość tras transportu publicznego w mieście z dostępnym łączem internetowym dla pasażerów (km)/długość tras komunikacji publicznej w mieściex100"/>
    <s v="%"/>
    <s v="-"/>
    <s v="roczna"/>
    <s v="20.34A"/>
    <s v="długość tras transportu publicznego w mieście z dostępnym łączem internetowym dla pasażerów (km)"/>
    <s v="20.34B"/>
    <s v="długość tras komunikacji publicznej w mieście"/>
    <s v="1) Zarząd Transportu Miejskiego"/>
    <s v="ZTM_001_x000a_Komunikacja miejska wskaźniki_x000a_[Długość tras komunikacji publicznej w mieście z dostępnym łączem dla pasażerów]"/>
    <s v="W przypadku miast, w których występuje również transport kolejowy należy dodatkowu uwzględnic tabory kolejowe"/>
    <s v="1) Zarząd Transportu Miejskiego"/>
    <s v="ZTM_001_x000a_Komunikacja miejska wskaźniki_x000a_[Calkowita długość tras komunikacji publicznej w mieście ]"/>
    <s v="W przypadku miast, w których występuje również transport kolejowy należy dodatkowo uwzględnic tabory kolejowe"/>
    <n v="0"/>
    <n v="0"/>
    <n v="0"/>
    <n v="0"/>
    <n v="0"/>
    <n v="0"/>
    <n v="0"/>
    <n v="0"/>
    <n v="0"/>
    <e v="#REF!"/>
    <e v="#REF!"/>
    <e v="#REF!"/>
    <e v="#REF!"/>
    <e v="#REF!"/>
    <e v="#REF!"/>
    <e v="#REF!"/>
    <e v="#REF!"/>
    <e v="#REF!"/>
    <e v="#REF!"/>
  </r>
  <r>
    <n v="1284"/>
    <n v="35"/>
    <s v="20.35"/>
    <s v="20.35"/>
    <s v="Odsetek miejskiej floty autobusowej zasilanej alternatywnie"/>
    <x v="606"/>
    <n v="0"/>
    <s v=""/>
    <s v=""/>
    <s v="19.14"/>
    <s v="transport"/>
    <n v="0"/>
    <s v=""/>
    <n v="0"/>
    <n v="0"/>
    <n v="0"/>
    <n v="0"/>
    <n v="0"/>
    <n v="0"/>
    <n v="4"/>
    <n v="1"/>
    <n v="1"/>
    <n v="1"/>
    <n v="1"/>
    <n v="1"/>
    <x v="9"/>
    <x v="18"/>
    <x v="24"/>
    <s v="komunikacja miejska"/>
    <s v="liczba autobusów w miejskiej flocie autobusowej, które są zasilane alternatywnie/liczba autobusów we flocie autobusowej miastax100"/>
    <s v="%"/>
    <s v="Zgodnie z definicją normy ISO 37122 napędy alternatywne to pojazdy bezemisyjne."/>
    <s v="roczna"/>
    <s v="20.35A"/>
    <s v="liczba autobusów w miejskiej flocie autobusowej, które są zasilane alternatywnie"/>
    <s v="20.35B"/>
    <s v="liczba autobusów we flocie autobusowej miasta"/>
    <s v="1) Zarząd Transportu Miejskiego"/>
    <s v="ZTM_001_x000a_Komunikacja miejska wskaźniki_x000a_[Liczba autobusów zasilanych alternatywnie]"/>
    <n v="0"/>
    <s v="1) Zarząd Transportu Miejskiego"/>
    <s v="ZTM_001_x000a_Komunikacja miejska wskaźniki_x000a_[Liczba autobusów]"/>
    <n v="0"/>
    <n v="0"/>
    <n v="0"/>
    <n v="0"/>
    <n v="0"/>
    <n v="0"/>
    <n v="0"/>
    <n v="0"/>
    <n v="0"/>
    <n v="0"/>
    <e v="#REF!"/>
    <e v="#REF!"/>
    <e v="#REF!"/>
    <e v="#REF!"/>
    <e v="#REF!"/>
    <e v="#REF!"/>
    <e v="#REF!"/>
    <e v="#REF!"/>
    <e v="#REF!"/>
    <e v="#REF!"/>
  </r>
  <r>
    <n v="1285"/>
    <n v="36"/>
    <s v="20.36"/>
    <s v="20.36"/>
    <s v="Odsetek linii transportu publicznego wyposażonych w publicznie dostępny system czasu rzeczywistego"/>
    <x v="607"/>
    <n v="0"/>
    <s v=""/>
    <s v=""/>
    <s v="19.5"/>
    <s v="transport"/>
    <n v="0"/>
    <s v=""/>
    <n v="0"/>
    <n v="0"/>
    <n v="0"/>
    <n v="0"/>
    <n v="0"/>
    <n v="0"/>
    <n v="4"/>
    <n v="1"/>
    <n v="1"/>
    <n v="1"/>
    <n v="1"/>
    <n v="1"/>
    <x v="9"/>
    <x v="18"/>
    <x v="24"/>
    <s v="komunikacja miejska"/>
    <s v="liczba linii transportu publicznego wyposażonych w ogólnodostępny system czasu rzeczywistego/liczba linii transportu publicznego w granicach miastax100"/>
    <s v="%"/>
    <s v="Zgodnie z definicją normy ISO 27122 ogólnodostępny system czasu rzeczywistego to system zapewniający ludziom informacje o eksploatacji środków transportu publicznego w czasie rzeczywistym. Dostarcza aktualnych informacji o wykorzystaniu floty i aktualnej liczbie użytkowników w liniach transportu publicznego, dzięki czemu trasy i środki transportu można zaplanować w najbardziej efektywny sposób. Dostarczane informacje nie powinny ograniczać się do użytkowników konkretnej linii transportowej; powinien być ogólnodostępny, aby umożliwić dostęp wszystkim obywatelom. "/>
    <s v="roczna"/>
    <s v="20.36A"/>
    <s v="liczba linii transportu publicznego wyposażonych w ogólnodostępny system czasu rzeczywistego "/>
    <s v="20.36B"/>
    <s v="liczba linii transportu publicznego w granicach miasta"/>
    <s v="1) Zarząd Transportu Miejskiego"/>
    <s v="ZTM_001_x000a_Komunikacja miejska wskaźniki_x000a_[Linii transportu publicznego wyposażonych w publicznie dostępny system czasu rzeczywistego]"/>
    <n v="0"/>
    <s v="1) Zarząd Transportu Miejskiego"/>
    <s v="ZTM_001_x000a_Komunikacja miejska wskaźniki_x000a_[Całkowita liczba linii transportu publicznego]"/>
    <n v="0"/>
    <n v="0"/>
    <n v="0"/>
    <n v="0"/>
    <n v="0"/>
    <n v="0"/>
    <n v="0"/>
    <n v="0"/>
    <n v="0"/>
    <n v="0"/>
    <e v="#REF!"/>
    <e v="#REF!"/>
    <e v="#REF!"/>
    <e v="#REF!"/>
    <e v="#REF!"/>
    <e v="#REF!"/>
    <e v="#REF!"/>
    <e v="#REF!"/>
    <e v="#REF!"/>
    <e v="#REF!"/>
  </r>
  <r>
    <n v="1292"/>
    <n v="37"/>
    <s v="20.37"/>
    <s v="20.37"/>
    <s v="Odsetek punktualnych kursów transportu miejskiego w stosunku do wszystkich przejazdów"/>
    <x v="608"/>
    <n v="0"/>
    <s v=""/>
    <s v=""/>
    <n v="0"/>
    <s v=""/>
    <n v="0"/>
    <s v=""/>
    <n v="0"/>
    <n v="0"/>
    <n v="0"/>
    <n v="0"/>
    <n v="0"/>
    <n v="0"/>
    <n v="5"/>
    <n v="1"/>
    <n v="1"/>
    <n v="1"/>
    <n v="1"/>
    <n v="1"/>
    <x v="85"/>
    <x v="18"/>
    <x v="24"/>
    <s v="komunikacja miejska"/>
    <s v="liczba punktualnych kursów transportu miejskiego/liczba kursówx100"/>
    <s v="%"/>
    <s v="Wskaźnik punktualności kursowania autobusów oblicza się jako procentowy udział liczby odjazdów autobusów z punktu kontrolnego (przystanku) uznanych jako punktualne do łącznej liczby zarejestrowanych odjazdów autobusów w danym miesiącu._x000a_Jako punktualny traktuje się odjazd, który ma miejsce nie wcześniej niż x minut i nie później niż y minut po zaplanowanej rozkładem jazdy godzinie. Wielkości tolerancji stosowanej w poszczególnych miesiącach: III-XI (+1,-3min); XII-II (+1,-5min)"/>
    <s v="miesięczna"/>
    <s v="20.37A"/>
    <s v="liczba punktualnych odjzadów autobausów z przystanków w ciągu roku"/>
    <s v="20.37B"/>
    <s v="liczba odjazdów autobusów z przystanków w ciągu roku"/>
    <s v="1) Zarząd Transportu Miejskiego"/>
    <s v="ZTM_001_x000a_Komunikacja miejska wskaźniki_x000a_[Liczba punktówalnych czasów przyjazdu]"/>
    <n v="0"/>
    <s v="1) Zarząd Transportu Miejskiego"/>
    <s v="ZTM_001_x000a_Komunikacja miejska wskaźniki_x000a_[Liczba wszystkich czasów przyjadu]"/>
    <n v="0"/>
    <n v="0"/>
    <n v="0"/>
    <n v="0"/>
    <n v="0"/>
    <n v="0"/>
    <n v="0"/>
    <n v="0"/>
    <n v="0"/>
    <n v="0"/>
    <e v="#REF!"/>
    <e v="#REF!"/>
    <e v="#REF!"/>
    <e v="#REF!"/>
    <e v="#REF!"/>
    <e v="#REF!"/>
    <e v="#REF!"/>
    <e v="#REF!"/>
    <e v="#REF!"/>
    <e v="#REF!"/>
  </r>
  <r>
    <n v="1298"/>
    <n v="38"/>
    <s v="20.38"/>
    <s v="20.38"/>
    <s v="Długość bus pasów"/>
    <x v="609"/>
    <n v="0"/>
    <s v=""/>
    <s v=""/>
    <n v="0"/>
    <s v=""/>
    <n v="0"/>
    <s v=""/>
    <n v="0"/>
    <n v="0"/>
    <n v="0"/>
    <n v="0"/>
    <n v="0"/>
    <n v="0"/>
    <n v="5"/>
    <n v="4"/>
    <n v="1"/>
    <n v="1"/>
    <n v="5"/>
    <n v="5"/>
    <x v="56"/>
    <x v="18"/>
    <x v="24"/>
    <s v="drogi"/>
    <s v="długość bus pasów"/>
    <s v="km"/>
    <s v="-"/>
    <s v="roczna"/>
    <s v="20.38"/>
    <s v="długość bus pasów"/>
    <n v="0"/>
    <s v=""/>
    <s v="1) Miejski Zarząd Dróg"/>
    <s v="MZD_001_x000a_Wskaźniki_x000a_[Całkowita długość bus pasów]"/>
    <n v="0"/>
    <n v="0"/>
    <n v="0"/>
    <n v="0"/>
    <s v="2) GUS BDL2"/>
    <s v="Kategoria K8 TRANSPORT I ŁĄCZNOŚĆ _x000a_Grupa G372 KOMUNIKACJA MIEJSKA _x000a_Podgrupa P3454 Długość bus - pasów_x000a_[długość bus-pasów]"/>
    <s v="2 Dane nie pozwlają na obliczenie wskaźnika dla poziomu bardziej szczegółowego niż poziom miasta."/>
    <n v="0"/>
    <n v="0"/>
    <n v="0"/>
    <n v="0"/>
    <n v="0"/>
    <n v="0"/>
    <e v="#REF!"/>
    <e v="#REF!"/>
    <e v="#REF!"/>
    <e v="#REF!"/>
    <e v="#REF!"/>
    <e v="#REF!"/>
    <e v="#REF!"/>
    <e v="#REF!"/>
    <e v="#REF!"/>
    <e v="#REF!"/>
  </r>
  <r>
    <n v="1317"/>
    <n v="39"/>
    <s v="20.39"/>
    <s v="20.39"/>
    <s v="Liczba pojazdów samochodowych na 1 000 mieszkańców"/>
    <x v="610"/>
    <n v="0"/>
    <s v=""/>
    <s v=""/>
    <n v="0"/>
    <s v=""/>
    <n v="0"/>
    <s v=""/>
    <s v="VII.11"/>
    <s v="transport"/>
    <s v="IV*"/>
    <s v="zrównoważony transport-reakcja"/>
    <n v="0"/>
    <n v="0"/>
    <n v="5"/>
    <n v="3"/>
    <n v="1"/>
    <n v="1"/>
    <n v="4"/>
    <n v="4"/>
    <x v="8"/>
    <x v="18"/>
    <x v="24"/>
    <s v="pojazdy"/>
    <s v="liczba pojazdów samochodowych/liczba mieszkańcówx1000"/>
    <s v="-"/>
    <s v="Pojazdy samochodowe to pojazdy silnikowe, których konstrukcja umożliwia jazdę z prędkością przekraczającą 25 km/h. Pojęcie to nie obejmuje motoroweru, pojazdu szynowego, ciągnika rolniczego oraz pojazdu bezsilnikowego, tj. przyczepy i naczepy. Pojęcie dotyczy pojazdów samochodowych zarejestrowanych w Centralnej Ewidencji Pojazdów."/>
    <s v="roczna"/>
    <s v="20.39A"/>
    <s v="liczba pojazdów samochodowych"/>
    <s v="1.1"/>
    <s v="liczba mieszkańców"/>
    <s v="1) Centralna Ewidencja Pojazdów i Kierowców2"/>
    <s v="CEPIK_001_x000a_Centralna Ewidencja Pojazdów_x000a_[rejestracja-gmina,rodzaj-pojazdu]"/>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
    <n v="0"/>
    <s v="2) GUS BDL2"/>
    <s v="Kategoria TRANSPORT I ŁĄCZNOŚĆ (K8)_x000a_Grupa POJAZDY (G239)_x000a_Podgrupa Pojazdy ogółem (P1733)_x000a_[pojazdy samochodowe i ciągniki - ciągniki rolnicze]"/>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511"/>
    <n v="40"/>
    <s v="21.40"/>
    <s v="21.40"/>
    <s v="Liczba pojadów samochodowych przypadające na odcinek drogi o długości 1 km"/>
    <x v="611"/>
    <n v="0"/>
    <n v="0"/>
    <n v="0"/>
    <n v="0"/>
    <n v="0"/>
    <n v="0"/>
    <n v="0"/>
    <n v="0"/>
    <n v="0"/>
    <n v="0"/>
    <n v="0"/>
    <n v="0"/>
    <n v="0"/>
    <n v="5"/>
    <n v="3"/>
    <n v="1"/>
    <n v="1"/>
    <n v="1"/>
    <n v="1"/>
    <x v="8"/>
    <x v="18"/>
    <x v="24"/>
    <s v="pojazdy"/>
    <s v="liczba pojazdów samochodowych/długość dróg publicznych"/>
    <s v="pojazdy/km2"/>
    <s v="Pojazdy samochodowe to pojazd silnikowe, których konstrukcja umożliwia jazdę z prędkością przekraczającą 25 km/h. Pojęcie to nie obejmuje motoroweru, pojazdu szynowego, ciągnika rolniczego oraz pojazdu bezsilnikowego, tj. przyczepy i naczepy. Pojęcie dotyczy pojazdów samochodowych zarejestrowanych w Centralnej Ewidencji Pojazdów."/>
    <s v="roczna"/>
    <s v="20.39A"/>
    <s v="liczba pojazdów samochodowych"/>
    <s v="20.1A"/>
    <s v="długość dróg publicznych"/>
    <s v="1) Centralna Ewidencja Pojazdów i Kierowców2"/>
    <s v="CEPIK_001_x000a_Centralna Ewidencja Pojazdów_x000a_[rejestracja-gmina,rodzaj-pojazdu]"/>
    <s v="2 Dane dla poziomu miasta. CEPIK nie udostępnia danych adresowych powołując się na art. 80c ust. 1 oraz art. 80d ust. 1 pkt 1 UPoRD - Miasto nie jest podmiotem uprawnionym i dane adresowe nie są mu niezbędne do realizacji ich ustawowych zadań."/>
    <s v="1) Miejski Zarząd Dróg"/>
    <s v="MZD_002_x000a_Sieć drogowa i infrastruktura dodatkowa_x000a_[geometria sieci drogowej]"/>
    <n v="0"/>
    <s v="2) GUS BDL2"/>
    <s v="Kategoria TRANSPORT I ŁĄCZNOŚĆ (K8)_x000a_Grupa POJAZDY (G239)_x000a_Podgrupa Pojazdy ogółem (P1733)_x000a_[pojazdy samochodowe i ciągniki - ciągniki rolnicze]"/>
    <s v="2 Dane nie pozwlają na obliczenie wskaźnika dla poziomu bardziej szczegółowego niż poziom miasta."/>
    <n v="0"/>
    <n v="0"/>
    <n v="0"/>
    <n v="0"/>
    <n v="0"/>
    <n v="0"/>
    <e v="#REF!"/>
    <e v="#REF!"/>
    <e v="#REF!"/>
    <e v="#REF!"/>
    <e v="#REF!"/>
    <e v="#REF!"/>
    <e v="#REF!"/>
    <e v="#REF!"/>
    <e v="#REF!"/>
    <e v="#REF!"/>
  </r>
  <r>
    <n v="1318"/>
    <n v="41"/>
    <s v="20.41"/>
    <s v="20.41"/>
    <s v="Liczba samochodów osobowych na 1 000 mieszkańców"/>
    <x v="612"/>
    <s v="19.8.1"/>
    <s v="transport"/>
    <s v="wskaźnik profilowy"/>
    <n v="0"/>
    <s v=""/>
    <n v="0"/>
    <s v=""/>
    <n v="0"/>
    <n v="0"/>
    <n v="0"/>
    <n v="0"/>
    <n v="0"/>
    <n v="0"/>
    <n v="5"/>
    <n v="3"/>
    <n v="1"/>
    <n v="1"/>
    <n v="5"/>
    <n v="5"/>
    <x v="86"/>
    <x v="18"/>
    <x v="24"/>
    <s v="pojazdy"/>
    <s v="liczba samochodów osobowych/liczba mieszkańcówx1000"/>
    <s v="-"/>
    <s v="Samochód osobowy to pojazd samochodowy przeznaczony konstrukcyjnie do przewozu nie więcej niż 9 osób łącznie z kierowcą oraz ich bagażu. Pojęcie obejmuje samochody osobowe zarejestrowane w Centralnej Ewidencji Pojazdów."/>
    <s v="roczna"/>
    <s v="20.41A"/>
    <s v="liczba samochodów osobowych"/>
    <s v="1.1"/>
    <s v="liczba mieszkańców"/>
    <s v="1) Centralna Ewidencja Pojazdów i Kierowców2"/>
    <s v="CEPIK_001_x000a_Centralna Ewidencja Pojazdów_x000a_[rejestracja-gmina,rodzaj-pojazdu]"/>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
    <n v="0"/>
    <s v="2) GUS BDL2"/>
    <s v="Kategoria TRANSPORT I ŁĄCZNOŚĆ (K8)_x000a_Grupa POJAZDY (G239)_x000a_Podgrupa Pojazdy ogółem (P1733)_x000a_[samochody osobowe]"/>
    <s v="2 Dane nie pozwlają na obliczenie wskaźnika dla poziomu bardziej szczegółowego niż poziom miasta."/>
    <s v="2) GUS BDL2"/>
    <s v="Kategoria: LUDNOŚĆ (K3)_x000a_Grupa: STAN LUDNOŚCI (G7)_x000a_Podgrupa: Ludność wg grup wieku i płci (P2137)"/>
    <n v="0"/>
    <s v="1) GUS BDL2"/>
    <s v="Kategoria TRANSPORT I ŁĄCZNOŚĆ (K8)_x000a_Grupa POJAZDY (G239)_x000a_Podgrupa Pojazdy samochodowe i ciągniki - wskaźniki (P2420)_x000a_[samochody osobowe na 1000 ludności]"/>
    <n v="0"/>
    <e v="#REF!"/>
    <e v="#REF!"/>
    <e v="#REF!"/>
    <e v="#REF!"/>
    <e v="#REF!"/>
    <e v="#REF!"/>
    <e v="#REF!"/>
    <e v="#REF!"/>
    <e v="#REF!"/>
    <e v="#REF!"/>
  </r>
  <r>
    <n v="1330"/>
    <n v="42"/>
    <s v="20.42"/>
    <s v="20.42"/>
    <s v="Liczba samochodów ciężarowych na 1 000 mieszkańców"/>
    <x v="613"/>
    <n v="0"/>
    <s v=""/>
    <s v=""/>
    <n v="0"/>
    <s v=""/>
    <n v="0"/>
    <s v=""/>
    <s v="VII.13"/>
    <s v="transport"/>
    <n v="0"/>
    <n v="0"/>
    <n v="0"/>
    <n v="0"/>
    <n v="5"/>
    <n v="3"/>
    <n v="1"/>
    <n v="1"/>
    <n v="5"/>
    <n v="5"/>
    <x v="86"/>
    <x v="18"/>
    <x v="24"/>
    <s v="pojazdy"/>
    <s v="liczba samochodów ciężarowych/liczba mieszkańcówx1000"/>
    <s v="-"/>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42A"/>
    <s v="liczba samochodów ciężarowych"/>
    <s v="1.1"/>
    <s v="liczba mieszkańców"/>
    <s v="1) Centralna Ewidencja Pojazdów i Kierowców2"/>
    <s v="CEPIK_001_x000a_Centralna Ewidencja Pojazdów_x000a_[rejestracja-gmina,rodzaj-pojazdu]"/>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ogółem (P1733)_x000a_[samochody ciężarowe]"/>
    <s v="2 Dane nie pozwlają na obliczenie wskaźnika dla poziomu bardziej szczegółowego niż poziom miasta."/>
    <s v="2) GUS BDL2"/>
    <s v="Kategoria: LUDNOŚĆ (K3)_x000a_Grupa: STAN LUDNOŚCI (G7)_x000a_Podgrupa: Ludność wg grup wieku i płci (P2137)"/>
    <n v="0"/>
    <s v="1) GUS BDL2"/>
    <s v="Kategoria TRANSPORT I ŁĄCZNOŚĆ (K8)_x000a_Grupa POJAZDY (G239)_x000a_Podgrupa Pojazdy samochodowe i ciągniki - wskaźniki (P2420)_x000a_[samochody ciężarowe na 1000 ludności]"/>
    <s v="2 Dane nie pozwlają na obliczenie wskaźnika dla poziomu bardziej szczegółowego niż poziom miasta."/>
    <e v="#REF!"/>
    <e v="#REF!"/>
    <e v="#REF!"/>
    <e v="#REF!"/>
    <e v="#REF!"/>
    <e v="#REF!"/>
    <e v="#REF!"/>
    <e v="#REF!"/>
    <e v="#REF!"/>
    <e v="#REF!"/>
  </r>
  <r>
    <n v="1320"/>
    <n v="43"/>
    <s v="20.43"/>
    <s v="20.43"/>
    <s v="Liczba jednośladowych pojazdów silnikowych na 1 000 mieszkańców"/>
    <x v="614"/>
    <s v="19.8.2"/>
    <s v="transport"/>
    <s v="wskaźnik profilowy"/>
    <n v="0"/>
    <s v=""/>
    <n v="0"/>
    <s v=""/>
    <n v="0"/>
    <n v="0"/>
    <n v="0"/>
    <n v="0"/>
    <n v="0"/>
    <n v="0"/>
    <n v="5"/>
    <n v="1"/>
    <n v="1"/>
    <n v="1"/>
    <n v="5"/>
    <n v="5"/>
    <x v="86"/>
    <x v="18"/>
    <x v="24"/>
    <s v="pojazdy"/>
    <s v="liczba jednośladowych pojazdów silnikowych/liczba mieszkańcówx1000"/>
    <s v="-"/>
    <s v="Jednośladowy pojazd silnikowy to motocykl lub motorower. Pojęcie obejmuje pojazdy zarejestrowane w Centralnej Ewidencji Pojazdów."/>
    <s v="roczna"/>
    <s v="20.43A"/>
    <s v="liczba jednośladowych pojazdów silnikowych"/>
    <s v="1.1"/>
    <s v="liczba mieszkańców"/>
    <s v="1) Centralna Ewidencja Pojazdów i Kierowców"/>
    <s v="CEPIK_001_x000a_Centralna Ewidencja Pojazdów_x000a_[rejestracja-gmina,rodzaj-pojazdu]"/>
    <n v="0"/>
    <s v="1) Ewidencja Ludności"/>
    <s v="ELUD_001_x000a_Mieszkańcy"/>
    <n v="0"/>
    <s v="2) GUS BDL"/>
    <s v="Kategoria TRANSPORT I ŁĄCZNOŚĆ (K8)_x000a_Grupa POJAZDY (G239)_x000a_Podgrupa Pojazdy według grup wieku (P3584)_x000a_[motocykle + motorowery]"/>
    <n v="0"/>
    <s v="2) GUS BDL"/>
    <s v="Kategoria: LUDNOŚĆ (K3)_x000a_Grupa: STAN LUDNOŚCI (G7)_x000a_Podgrupa: Ludność wg grup wieku i płci (P2137)"/>
    <n v="0"/>
    <n v="0"/>
    <n v="0"/>
    <n v="0"/>
    <e v="#REF!"/>
    <e v="#REF!"/>
    <e v="#REF!"/>
    <e v="#REF!"/>
    <e v="#REF!"/>
    <e v="#REF!"/>
    <e v="#REF!"/>
    <e v="#REF!"/>
    <e v="#REF!"/>
    <e v="#REF!"/>
  </r>
  <r>
    <n v="1324"/>
    <n v="44"/>
    <s v="20.44"/>
    <s v="20.44"/>
    <s v="Odsetek samochodów sześcioletnich i starszych zarejestrowanych w mieście"/>
    <x v="615"/>
    <n v="0"/>
    <s v=""/>
    <s v=""/>
    <n v="0"/>
    <s v=""/>
    <n v="0"/>
    <s v=""/>
    <n v="0"/>
    <n v="0"/>
    <s v="III*"/>
    <s v="ochrona atmosfery i klimatu miasta-presja"/>
    <n v="0"/>
    <n v="0"/>
    <n v="5"/>
    <n v="3"/>
    <n v="1"/>
    <n v="1"/>
    <n v="5"/>
    <n v="5"/>
    <x v="87"/>
    <x v="18"/>
    <x v="24"/>
    <s v="pojazdy"/>
    <s v="liczba samochodów sześcioletnich i starszych zarejestrowanych w mieście/liczba samochodówx100"/>
    <s v="%"/>
    <s v="Wskaźnik odnosi się do samochodów osobowych i ciężarowych._x000a_Samochód osobowy to pojazd samochodowy przeznaczony konstrukcyjnie do przewozu nie więcej niż 9 osób łącznie z kierowcą oraz ich bagażu._x000a_Samochód ciężarowy to pojazd samochodowy przeznaczony konstrukcyjnie do przewozu ładunków; określenie to obejmuje również samochód ciężarowo-osobowy przeznaczony konstrukcyjnie do przewozu ładunków i osób w liczbie od 4 do 9 łącznie z kierowcą._x000a_Pojęcie dotyczy samochodów zarejestrowanych w Centralnej Ewidencji Pojazdów."/>
    <s v="roczna"/>
    <s v="20.44A"/>
    <s v="liczba samochodów sześcioletnich i starszych zarejestrowanych w mieście"/>
    <s v="20.41A_x000a_20.42A"/>
    <s v="liczba samochodów osobowych_x000a_liczba samochodów ciężarowych"/>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Centralna Ewidencja Pojazdów i Kierowców"/>
    <s v="CEPIK_001_x000a_Centralna Ewidencja Pojazdów_x000a_[rejestracja-gmina,rodzaj-pojazdu]"/>
    <n v="0"/>
    <s v="2) GUS BDL2"/>
    <s v="Kategoria TRANSPORT I ŁĄCZNOŚĆ (K8)_x000a_Grupa POJAZDY (G239)_x000a_Podgrupa Pojazdy według grup wieku (P3584)_x000a_[samochody osobowe, samochody ciężarowe_x000a_od 6-7 lat w górę]"/>
    <s v="2 Dane nie pozwlają na obliczenie wskaźnika dla poziomu bardziej szczegółowego niż poziom miasta."/>
    <s v="2) GUS BDL2"/>
    <s v="Kategoria TRANSPORT I ŁĄCZNOŚĆ (K8)_x000a_Grupa POJAZDY (G239)_x000a_Podgrupa Pojazdy według grup wieku (P3584)_x000a_[samochody osobowe, samochody ciężarowe]"/>
    <n v="0"/>
    <n v="0"/>
    <n v="0"/>
    <n v="0"/>
    <e v="#REF!"/>
    <e v="#REF!"/>
    <e v="#REF!"/>
    <e v="#REF!"/>
    <e v="#REF!"/>
    <e v="#REF!"/>
    <e v="#REF!"/>
    <e v="#REF!"/>
    <e v="#REF!"/>
    <e v="#REF!"/>
  </r>
  <r>
    <n v="1326"/>
    <n v="45"/>
    <s v="20.45"/>
    <s v="20.45"/>
    <s v="Liczba samochodów osobowych w wieku 0-3 lata"/>
    <x v="616"/>
    <n v="0"/>
    <s v=""/>
    <s v=""/>
    <n v="0"/>
    <s v=""/>
    <n v="0"/>
    <s v=""/>
    <s v="VII.12"/>
    <s v="transport"/>
    <n v="0"/>
    <n v="0"/>
    <n v="0"/>
    <n v="0"/>
    <n v="5"/>
    <n v="3"/>
    <n v="1"/>
    <n v="1"/>
    <n v="1"/>
    <n v="1"/>
    <x v="88"/>
    <x v="18"/>
    <x v="24"/>
    <s v="pojazdy"/>
    <s v="liczba samochodów osobowych w wieku 0-3 lata"/>
    <s v="pojazdy"/>
    <s v="Samochód osobowy to pojazd samochodowy przeznaczony konstrukcyjnie do przewozu nie więcej niż 9 osób łącznie z kierowcą oraz ich bagażu. Pojęcie obejmuje samochody osobowe zarejestrowane w Centralnej Ewidencji Pojazdów."/>
    <s v="roczna"/>
    <s v="20.45"/>
    <s v="liczba samochodów osobowych w wieku 0-3 lata"/>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osobowe]_x000a_[do roku + 2 lata + 3 lata)"/>
    <s v="2 Dane nie pozwlają na obliczenie wskaźnika dla poziomu bardziej szczegółowego niż poziom miasta."/>
    <n v="0"/>
    <n v="0"/>
    <n v="0"/>
    <n v="0"/>
    <n v="0"/>
    <n v="0"/>
    <e v="#REF!"/>
    <e v="#REF!"/>
    <e v="#REF!"/>
    <e v="#REF!"/>
    <e v="#REF!"/>
    <e v="#REF!"/>
    <e v="#REF!"/>
    <e v="#REF!"/>
    <e v="#REF!"/>
    <e v="#REF!"/>
  </r>
  <r>
    <n v="1327"/>
    <n v="46"/>
    <s v="20.46"/>
    <s v="20.46"/>
    <s v="Liczba samochodów osobowych w wieku 4-9 lat"/>
    <x v="617"/>
    <n v="0"/>
    <s v=""/>
    <s v=""/>
    <n v="0"/>
    <s v=""/>
    <n v="0"/>
    <s v=""/>
    <s v="VII.12"/>
    <s v="transport"/>
    <n v="0"/>
    <n v="0"/>
    <n v="0"/>
    <n v="0"/>
    <n v="5"/>
    <n v="3"/>
    <n v="1"/>
    <n v="1"/>
    <n v="1"/>
    <n v="1"/>
    <x v="88"/>
    <x v="18"/>
    <x v="24"/>
    <s v="pojazdy"/>
    <s v="liczba samochodów osobowych w wieku 4-9 lat"/>
    <s v="pojazdy"/>
    <s v="Samochód osobowy to pojazd samochodowy przeznaczony konstrukcyjnie do przewozu nie więcej niż 9 osób łącznie z kierowcą oraz ich bagażu. Pojęcie obejmuje samochody osobowe zarejestrowane w Centralnej Ewidencji Pojazdów."/>
    <s v="roczna"/>
    <s v="20.46"/>
    <s v="liczba samochodów osobowych w wieku 4-9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osobowe]_x000a_[4-5 lat + 6-7 lat + 8-9 lat]"/>
    <s v="2 Dane nie pozwlają na obliczenie wskaźnika dla poziomu bardziej szczegółowego niż poziom miasta."/>
    <n v="0"/>
    <n v="0"/>
    <n v="0"/>
    <n v="0"/>
    <n v="0"/>
    <n v="0"/>
    <e v="#REF!"/>
    <e v="#REF!"/>
    <e v="#REF!"/>
    <e v="#REF!"/>
    <e v="#REF!"/>
    <e v="#REF!"/>
    <e v="#REF!"/>
    <e v="#REF!"/>
    <e v="#REF!"/>
    <e v="#REF!"/>
  </r>
  <r>
    <n v="1328"/>
    <n v="47"/>
    <s v="20.47"/>
    <s v="20.47"/>
    <s v="Liczba samochodów osobowych w wieku 10-15 lat"/>
    <x v="618"/>
    <n v="0"/>
    <s v=""/>
    <s v=""/>
    <n v="0"/>
    <s v=""/>
    <n v="0"/>
    <s v=""/>
    <s v="VII.12"/>
    <s v="transport"/>
    <n v="0"/>
    <n v="0"/>
    <n v="0"/>
    <n v="0"/>
    <n v="5"/>
    <n v="3"/>
    <n v="1"/>
    <n v="1"/>
    <n v="1"/>
    <n v="1"/>
    <x v="88"/>
    <x v="18"/>
    <x v="24"/>
    <s v="pojazdy"/>
    <s v="liczba samochodów osobowych w wieku 10-15 lat"/>
    <s v="pojazdy"/>
    <s v="Samochód osobowy to pojazd samochodowy przeznaczony konstrukcyjnie do przewozu nie więcej niż 9 osób łącznie z kierowcą oraz ich bagażu. Pojęcie obejmuje samochody osobowe zarejestrowane w Centralnej Ewidencji Pojazdów."/>
    <s v="roczna"/>
    <s v="20.47"/>
    <s v="liczba samochodów osobowych w wieku 10-15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osobowe]_x000a_[10-11 lat + 12-15 lat]"/>
    <s v="2 Dane nie pozwlają na obliczenie wskaźnika dla poziomu bardziej szczegółowego niż poziom miasta."/>
    <n v="0"/>
    <n v="0"/>
    <n v="0"/>
    <n v="0"/>
    <n v="0"/>
    <n v="0"/>
    <e v="#REF!"/>
    <e v="#REF!"/>
    <e v="#REF!"/>
    <e v="#REF!"/>
    <e v="#REF!"/>
    <e v="#REF!"/>
    <e v="#REF!"/>
    <e v="#REF!"/>
    <e v="#REF!"/>
    <e v="#REF!"/>
  </r>
  <r>
    <n v="1329"/>
    <n v="48"/>
    <s v="20.48"/>
    <s v="20.48"/>
    <s v="Liczba samochodów osobowych w wieku powyżej 15 lat"/>
    <x v="619"/>
    <n v="0"/>
    <s v=""/>
    <s v=""/>
    <n v="0"/>
    <s v=""/>
    <n v="0"/>
    <s v=""/>
    <s v="VII.12"/>
    <s v="transport"/>
    <n v="0"/>
    <n v="0"/>
    <n v="0"/>
    <n v="0"/>
    <n v="5"/>
    <n v="3"/>
    <n v="1"/>
    <n v="1"/>
    <n v="1"/>
    <n v="1"/>
    <x v="88"/>
    <x v="18"/>
    <x v="24"/>
    <s v="pojazdy"/>
    <s v="liczba samochodów osobowych w wieku powyżej 15 lat"/>
    <s v="pojazdy"/>
    <s v="Samochód osobowy to pojazd samochodowy przeznaczony konstrukcyjnie do przewozu nie więcej niż 9 osób łącznie z kierowcą oraz ich bagażu. Pojęcie obejmuje samochody osobowe zarejestrowane w Centralnej Ewidencji Pojazdów."/>
    <s v="roczna"/>
    <s v="20.48"/>
    <s v="liczba samochodów osobowych w wieku powyżej 15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osobowe]_x000a_[16-20 lat + 21-25 lat + 26-30 lat + 31 lat i starsze ]"/>
    <s v="2 Dane nie pozwlają na obliczenie wskaźnika dla poziomu bardziej szczegółowego niż poziom miasta."/>
    <n v="0"/>
    <n v="0"/>
    <n v="0"/>
    <n v="0"/>
    <n v="0"/>
    <n v="0"/>
    <e v="#REF!"/>
    <e v="#REF!"/>
    <e v="#REF!"/>
    <e v="#REF!"/>
    <e v="#REF!"/>
    <e v="#REF!"/>
    <e v="#REF!"/>
    <e v="#REF!"/>
    <e v="#REF!"/>
    <e v="#REF!"/>
  </r>
  <r>
    <n v="1496"/>
    <n v="49"/>
    <s v="20.49"/>
    <s v="20.49"/>
    <s v="Liczba samochodów osobowych z silnikiem benzynowym"/>
    <x v="620"/>
    <n v="0"/>
    <n v="0"/>
    <n v="0"/>
    <n v="0"/>
    <n v="0"/>
    <n v="0"/>
    <n v="0"/>
    <n v="0"/>
    <n v="0"/>
    <n v="0"/>
    <n v="0"/>
    <n v="0"/>
    <n v="0"/>
    <n v="5"/>
    <n v="3"/>
    <n v="1"/>
    <n v="1"/>
    <n v="1"/>
    <n v="1"/>
    <x v="89"/>
    <x v="18"/>
    <x v="24"/>
    <s v="pojazdy"/>
    <s v="liczba samochodów osobowych z silnikiem benzynowym"/>
    <s v="pojazdy"/>
    <s v="Samochód osobowy to pojazd samochodowy przeznaczony konstrukcyjnie do przewozu nie więcej niż 9 osób łącznie z kierowcą oraz ich bagażu. Pojęcie obejmuje samochody osobowe zarejestrowane w Centralnej Ewidencji Pojazdów."/>
    <s v="roczna"/>
    <s v="20.49"/>
    <s v="liczba samochodów osobowych z silnikiem benzynowym"/>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osobowe]_x000a_[benzyna]"/>
    <s v="2 Dane nie pozwlają na obliczenie wskaźnika dla poziomu bardziej szczegółowego niż poziom miasta."/>
    <n v="0"/>
    <n v="0"/>
    <n v="0"/>
    <n v="0"/>
    <n v="0"/>
    <n v="0"/>
    <e v="#REF!"/>
    <e v="#REF!"/>
    <e v="#REF!"/>
    <e v="#REF!"/>
    <e v="#REF!"/>
    <e v="#REF!"/>
    <e v="#REF!"/>
    <e v="#REF!"/>
    <e v="#REF!"/>
    <e v="#REF!"/>
  </r>
  <r>
    <n v="1497"/>
    <n v="50"/>
    <s v="20.50"/>
    <s v="20.50"/>
    <s v="Liczba samochodów osobowych z silnikiem diesla"/>
    <x v="621"/>
    <n v="0"/>
    <n v="0"/>
    <n v="0"/>
    <n v="0"/>
    <n v="0"/>
    <n v="0"/>
    <n v="0"/>
    <n v="0"/>
    <n v="0"/>
    <n v="0"/>
    <n v="0"/>
    <n v="0"/>
    <n v="0"/>
    <n v="5"/>
    <n v="3"/>
    <n v="1"/>
    <n v="1"/>
    <n v="1"/>
    <n v="1"/>
    <x v="89"/>
    <x v="18"/>
    <x v="24"/>
    <s v="pojazdy"/>
    <s v="liczba samochodów osobowych z silnikiem diesla"/>
    <s v="pojazdy"/>
    <s v="Samochód osobowy to pojazd samochodowy przeznaczony konstrukcyjnie do przewozu nie więcej niż 9 osób łącznie z kierowcą oraz ich bagażu. Pojęcie obejmuje samochody osobowe zarejestrowane w Centralnej Ewidencji Pojazdów."/>
    <s v="roczna"/>
    <s v="20.50"/>
    <s v="liczba samochodów osobowych z silnikiem diesla"/>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osobowe]_x000a_[olej napędowy]"/>
    <s v="2 Dane nie pozwlają na obliczenie wskaźnika dla poziomu bardziej szczegółowego niż poziom miasta."/>
    <n v="0"/>
    <n v="0"/>
    <n v="0"/>
    <n v="0"/>
    <n v="0"/>
    <n v="0"/>
    <e v="#REF!"/>
    <e v="#REF!"/>
    <e v="#REF!"/>
    <e v="#REF!"/>
    <e v="#REF!"/>
    <e v="#REF!"/>
    <e v="#REF!"/>
    <e v="#REF!"/>
    <e v="#REF!"/>
    <e v="#REF!"/>
  </r>
  <r>
    <n v="1498"/>
    <n v="51"/>
    <s v="20.51"/>
    <s v="20.51"/>
    <s v="Liczba samochodów osobowych zasilanych gazem (LPG)"/>
    <x v="622"/>
    <n v="0"/>
    <n v="0"/>
    <n v="0"/>
    <n v="0"/>
    <n v="0"/>
    <n v="0"/>
    <n v="0"/>
    <n v="0"/>
    <n v="0"/>
    <n v="0"/>
    <n v="0"/>
    <n v="0"/>
    <n v="0"/>
    <n v="5"/>
    <n v="3"/>
    <n v="1"/>
    <n v="1"/>
    <n v="1"/>
    <n v="1"/>
    <x v="89"/>
    <x v="18"/>
    <x v="24"/>
    <s v="pojazdy"/>
    <s v="liczba samochodów osobowych zasilanych gazem (lpg)"/>
    <s v="pojazdy"/>
    <s v="Samochód osobowy to pojazd samochodowy przeznaczony konstrukcyjnie do przewozu nie więcej niż 9 osób łącznie z kierowcą oraz ich bagażu. Pojęcie obejmuje samochody osobowe zarejestrowane w Centralnej Ewidencji Pojazdów."/>
    <s v="roczna"/>
    <s v="20.51"/>
    <s v="liczba samochodów osobowych zasilanych gazem (lpg)"/>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osobowe]_x000a_[gaz (LPG)]"/>
    <s v="2 Dane nie pozwlają na obliczenie wskaźnika dla poziomu bardziej szczegółowego niż poziom miasta."/>
    <n v="0"/>
    <n v="0"/>
    <n v="0"/>
    <n v="0"/>
    <n v="0"/>
    <n v="0"/>
    <e v="#REF!"/>
    <e v="#REF!"/>
    <e v="#REF!"/>
    <e v="#REF!"/>
    <e v="#REF!"/>
    <e v="#REF!"/>
    <e v="#REF!"/>
    <e v="#REF!"/>
    <e v="#REF!"/>
    <e v="#REF!"/>
  </r>
  <r>
    <n v="1499"/>
    <n v="52"/>
    <s v="20.52"/>
    <s v="20.52"/>
    <s v="Liczba samochodów osobowych zasilanych pozostałymi rodzajami paliwa"/>
    <x v="623"/>
    <n v="0"/>
    <n v="0"/>
    <n v="0"/>
    <n v="0"/>
    <n v="0"/>
    <n v="0"/>
    <n v="0"/>
    <n v="0"/>
    <n v="0"/>
    <n v="0"/>
    <n v="0"/>
    <n v="0"/>
    <n v="0"/>
    <n v="5"/>
    <n v="3"/>
    <n v="1"/>
    <n v="1"/>
    <n v="1"/>
    <n v="1"/>
    <x v="89"/>
    <x v="18"/>
    <x v="24"/>
    <s v="pojazdy"/>
    <s v="liczba samochodów osobowych zasilanych pozostałymi rodzajami paliwa"/>
    <s v="pojazdy"/>
    <s v="Samochód osobowy to pojazd samochodowy przeznaczony konstrukcyjnie do przewozu nie więcej niż 9 osób łącznie z kierowcą oraz ich bagażu. Pojęcie obejmuje samochody osobowe zarejestrowane w Centralnej Ewidencji Pojazdów."/>
    <s v="roczna"/>
    <s v="20.52"/>
    <s v="liczba samochodów osobowych zasilanych pozostałymi rodzajami paliwa"/>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osobowe]_x000a_[pozostałe]"/>
    <s v="2 Dane nie pozwlają na obliczenie wskaźnika dla poziomu bardziej szczegółowego niż poziom miasta."/>
    <n v="0"/>
    <n v="0"/>
    <n v="0"/>
    <n v="0"/>
    <n v="0"/>
    <n v="0"/>
    <e v="#REF!"/>
    <e v="#REF!"/>
    <e v="#REF!"/>
    <e v="#REF!"/>
    <e v="#REF!"/>
    <e v="#REF!"/>
    <e v="#REF!"/>
    <e v="#REF!"/>
    <e v="#REF!"/>
    <e v="#REF!"/>
  </r>
  <r>
    <n v="1332"/>
    <n v="53"/>
    <s v="20.53"/>
    <s v="20.53"/>
    <s v="Liczba samochodów ciężarowych w wieku 0-3 lata"/>
    <x v="624"/>
    <n v="0"/>
    <s v=""/>
    <s v=""/>
    <n v="0"/>
    <s v=""/>
    <n v="0"/>
    <s v=""/>
    <s v="VII.13"/>
    <s v="transport"/>
    <n v="0"/>
    <n v="0"/>
    <n v="0"/>
    <n v="0"/>
    <n v="5"/>
    <n v="3"/>
    <n v="1"/>
    <n v="1"/>
    <n v="1"/>
    <n v="1"/>
    <x v="90"/>
    <x v="18"/>
    <x v="24"/>
    <s v="pojazdy"/>
    <s v="liczba samochodów ciężarowych w wieku 0-3 lata"/>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3"/>
    <s v="liczba samochodów ciężarowych w wieku 0-3 lata"/>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ciężarowe]_x000a_[do roku + 2 lata + 3 lata)"/>
    <s v="2 Dane nie pozwlają na obliczenie wskaźnika dla poziomu bardziej szczegółowego niż poziom miasta."/>
    <n v="0"/>
    <n v="0"/>
    <n v="0"/>
    <n v="0"/>
    <n v="0"/>
    <n v="0"/>
    <e v="#REF!"/>
    <e v="#REF!"/>
    <e v="#REF!"/>
    <e v="#REF!"/>
    <e v="#REF!"/>
    <e v="#REF!"/>
    <e v="#REF!"/>
    <e v="#REF!"/>
    <e v="#REF!"/>
    <e v="#REF!"/>
  </r>
  <r>
    <n v="1333"/>
    <n v="54"/>
    <s v="20.54"/>
    <s v="20.54"/>
    <s v="Liczba samochodów ciężarowych w wieku 4-9 lat"/>
    <x v="625"/>
    <n v="0"/>
    <s v=""/>
    <s v=""/>
    <n v="0"/>
    <s v=""/>
    <n v="0"/>
    <s v=""/>
    <s v="VII.13"/>
    <s v="transport"/>
    <n v="0"/>
    <n v="0"/>
    <n v="0"/>
    <n v="0"/>
    <n v="5"/>
    <n v="3"/>
    <n v="1"/>
    <n v="1"/>
    <n v="1"/>
    <n v="1"/>
    <x v="90"/>
    <x v="18"/>
    <x v="24"/>
    <s v="pojazdy"/>
    <s v="liczba samochodów ciężarowych w wieku 4-9 lat"/>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4"/>
    <s v="liczba samochodów ciężarowych w wieku 4-9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ciężarowe]_x000a_[4-5 lat + 6-7 lat + 8-9 lat]"/>
    <s v="2 Dane nie pozwlają na obliczenie wskaźnika dla poziomu bardziej szczegółowego niż poziom miasta."/>
    <n v="0"/>
    <n v="0"/>
    <n v="0"/>
    <n v="0"/>
    <n v="0"/>
    <n v="0"/>
    <e v="#REF!"/>
    <e v="#REF!"/>
    <e v="#REF!"/>
    <e v="#REF!"/>
    <e v="#REF!"/>
    <e v="#REF!"/>
    <e v="#REF!"/>
    <e v="#REF!"/>
    <e v="#REF!"/>
    <e v="#REF!"/>
  </r>
  <r>
    <n v="1334"/>
    <n v="55"/>
    <s v="20.55"/>
    <s v="20.55"/>
    <s v="Liczba samochodów ciężarowych w wieku 10-15 lat"/>
    <x v="626"/>
    <n v="0"/>
    <s v=""/>
    <s v=""/>
    <n v="0"/>
    <s v=""/>
    <n v="0"/>
    <s v=""/>
    <s v="VII.13"/>
    <s v="transport"/>
    <n v="0"/>
    <n v="0"/>
    <n v="0"/>
    <n v="0"/>
    <n v="5"/>
    <n v="3"/>
    <n v="1"/>
    <n v="1"/>
    <n v="1"/>
    <n v="1"/>
    <x v="90"/>
    <x v="18"/>
    <x v="24"/>
    <s v="pojazdy"/>
    <s v="liczba samochodów ciężarowych w wieku 10-15 lat"/>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5"/>
    <s v="liczba samochodów ciężarowych w wieku 10-15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ciężarowe]_x000a_[10-11 lat + 12-15 lat]"/>
    <s v="2 Dane nie pozwlają na obliczenie wskaźnika dla poziomu bardziej szczegółowego niż poziom miasta."/>
    <n v="0"/>
    <n v="0"/>
    <n v="0"/>
    <n v="0"/>
    <n v="0"/>
    <n v="0"/>
    <e v="#REF!"/>
    <e v="#REF!"/>
    <e v="#REF!"/>
    <e v="#REF!"/>
    <e v="#REF!"/>
    <e v="#REF!"/>
    <e v="#REF!"/>
    <e v="#REF!"/>
    <e v="#REF!"/>
    <e v="#REF!"/>
  </r>
  <r>
    <n v="1335"/>
    <n v="56"/>
    <s v="20.56"/>
    <s v="20.56"/>
    <s v="Liczba samochodów ciężarowych w wieku powyżej 15 lat"/>
    <x v="627"/>
    <n v="0"/>
    <s v=""/>
    <s v=""/>
    <n v="0"/>
    <s v=""/>
    <n v="0"/>
    <s v=""/>
    <s v="VII.13"/>
    <s v="transport"/>
    <n v="0"/>
    <n v="0"/>
    <n v="0"/>
    <n v="0"/>
    <n v="5"/>
    <n v="3"/>
    <n v="1"/>
    <n v="1"/>
    <n v="1"/>
    <n v="1"/>
    <x v="90"/>
    <x v="18"/>
    <x v="24"/>
    <s v="pojazdy"/>
    <s v="liczba samochodów ciężarowych w wieku powyżej 15 lat"/>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6"/>
    <s v="liczba samochodów ciężarowych w wieku powyżej 15 lat"/>
    <n v="0"/>
    <s v=""/>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grup wieku (P3584)_x000a_[samochody ciężarowe]_x000a_[16-20 lat + 21-25 lat + 26-30 lat + 31 lat i starsze ]"/>
    <s v="2 Dane nie pozwlają na obliczenie wskaźnika dla poziomu bardziej szczegółowego niż poziom miasta."/>
    <n v="0"/>
    <n v="0"/>
    <n v="0"/>
    <n v="0"/>
    <n v="0"/>
    <n v="0"/>
    <e v="#REF!"/>
    <e v="#REF!"/>
    <e v="#REF!"/>
    <e v="#REF!"/>
    <e v="#REF!"/>
    <e v="#REF!"/>
    <e v="#REF!"/>
    <e v="#REF!"/>
    <e v="#REF!"/>
    <e v="#REF!"/>
  </r>
  <r>
    <n v="1500"/>
    <n v="57"/>
    <s v="20.57"/>
    <s v="20.57"/>
    <s v="Liczba samochodów ciężarowych z silnikiem benzynowym"/>
    <x v="628"/>
    <n v="0"/>
    <n v="0"/>
    <n v="0"/>
    <n v="0"/>
    <n v="0"/>
    <n v="0"/>
    <n v="0"/>
    <n v="0"/>
    <n v="0"/>
    <n v="0"/>
    <n v="0"/>
    <n v="0"/>
    <n v="0"/>
    <n v="5"/>
    <n v="3"/>
    <n v="1"/>
    <n v="1"/>
    <n v="1"/>
    <n v="1"/>
    <x v="91"/>
    <x v="18"/>
    <x v="24"/>
    <s v="pojazdy"/>
    <s v="liczba samochodów ciężarowych z silnikiem benzynowym"/>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7"/>
    <s v="liczba samochodów ciężarowych z silnikiem benzynowym"/>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ciężarowe]_x000a_[benzyna]"/>
    <s v="2 Dane nie pozwlają na obliczenie wskaźnika dla poziomu bardziej szczegółowego niż poziom miasta."/>
    <n v="0"/>
    <n v="0"/>
    <n v="0"/>
    <n v="0"/>
    <n v="0"/>
    <n v="0"/>
    <e v="#REF!"/>
    <e v="#REF!"/>
    <e v="#REF!"/>
    <e v="#REF!"/>
    <e v="#REF!"/>
    <e v="#REF!"/>
    <e v="#REF!"/>
    <e v="#REF!"/>
    <e v="#REF!"/>
    <e v="#REF!"/>
  </r>
  <r>
    <n v="1501"/>
    <n v="58"/>
    <s v="20.58"/>
    <s v="20.58"/>
    <s v="Liczba samochodów ciężarowych z silnikiem diesla"/>
    <x v="629"/>
    <n v="0"/>
    <n v="0"/>
    <n v="0"/>
    <n v="0"/>
    <n v="0"/>
    <n v="0"/>
    <n v="0"/>
    <n v="0"/>
    <n v="0"/>
    <n v="0"/>
    <n v="0"/>
    <n v="0"/>
    <n v="0"/>
    <n v="5"/>
    <n v="3"/>
    <n v="1"/>
    <n v="1"/>
    <n v="1"/>
    <n v="1"/>
    <x v="91"/>
    <x v="18"/>
    <x v="24"/>
    <s v="pojazdy"/>
    <s v="liczba samochodów ciężarowych z silnikiem diesla"/>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8"/>
    <s v="liczba samochodów ciężarowych z silnikiem diesla"/>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ciężarowe]_x000a_[olej napędowy]"/>
    <s v="2 Dane nie pozwlają na obliczenie wskaźnika dla poziomu bardziej szczegółowego niż poziom miasta."/>
    <n v="0"/>
    <n v="0"/>
    <n v="0"/>
    <n v="0"/>
    <n v="0"/>
    <n v="0"/>
    <e v="#REF!"/>
    <e v="#REF!"/>
    <e v="#REF!"/>
    <e v="#REF!"/>
    <e v="#REF!"/>
    <e v="#REF!"/>
    <e v="#REF!"/>
    <e v="#REF!"/>
    <e v="#REF!"/>
    <e v="#REF!"/>
  </r>
  <r>
    <n v="1502"/>
    <n v="59"/>
    <s v="20.59"/>
    <s v="20.59"/>
    <s v="Liczba samochodów ciężarowych zasilanych gazem (LPG)"/>
    <x v="630"/>
    <n v="0"/>
    <n v="0"/>
    <n v="0"/>
    <n v="0"/>
    <n v="0"/>
    <n v="0"/>
    <n v="0"/>
    <n v="0"/>
    <n v="0"/>
    <n v="0"/>
    <n v="0"/>
    <n v="0"/>
    <n v="0"/>
    <n v="5"/>
    <n v="3"/>
    <n v="1"/>
    <n v="1"/>
    <n v="1"/>
    <n v="1"/>
    <x v="91"/>
    <x v="18"/>
    <x v="24"/>
    <s v="pojazdy"/>
    <s v="liczba samochodów ciężarowych zasilanych gazem (lpg)"/>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9"/>
    <s v="liczba samochodów ciężarowych zasilanych gazem (lpg)"/>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ciężarowe]_x000a_[gaz (LPG)]"/>
    <s v="2 Dane nie pozwlają na obliczenie wskaźnika dla poziomu bardziej szczegółowego niż poziom miasta."/>
    <n v="0"/>
    <n v="0"/>
    <n v="0"/>
    <n v="0"/>
    <n v="0"/>
    <n v="0"/>
    <e v="#REF!"/>
    <e v="#REF!"/>
    <e v="#REF!"/>
    <e v="#REF!"/>
    <e v="#REF!"/>
    <e v="#REF!"/>
    <e v="#REF!"/>
    <e v="#REF!"/>
    <e v="#REF!"/>
    <e v="#REF!"/>
  </r>
  <r>
    <n v="1503"/>
    <n v="60"/>
    <s v="20.60"/>
    <s v="20.60"/>
    <s v="Liczba samochodów ciężarowych zasilanych pozostałymi rodzajami paliwa"/>
    <x v="631"/>
    <n v="0"/>
    <n v="0"/>
    <n v="0"/>
    <n v="0"/>
    <n v="0"/>
    <n v="0"/>
    <n v="0"/>
    <n v="0"/>
    <n v="0"/>
    <n v="0"/>
    <n v="0"/>
    <n v="0"/>
    <n v="0"/>
    <n v="5"/>
    <n v="3"/>
    <n v="1"/>
    <n v="1"/>
    <n v="1"/>
    <n v="1"/>
    <x v="91"/>
    <x v="18"/>
    <x v="24"/>
    <s v="pojazdy"/>
    <s v="liczba samochodów ciężarowych zasilanych pozostałymi rodzajami paliwa"/>
    <s v="pojazdy"/>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60"/>
    <s v="liczba samochodów ciężarowych zasilanych pozostałymi rodzajami paliwa"/>
    <n v="0"/>
    <n v="0"/>
    <s v="1) Centralna Ewidencja Pojazdów i Kierowców2"/>
    <s v="CEPIK_001_x000a_Centralna Ewidencja Pojazdów_x000a_[rejestracja-gmina,rodzaj-pojazdu, rodzaj-paliwa]"/>
    <s v="2 Dane dla poziomu miasta. CEPIK nie udostępnia danych adresowych powołując się na art. 80c ust. 1 oraz art. 80d ust. 1 pkt 1 UPoRD - Miasto nie jest podmiotem uprawnionym i dane adresowe nie są mu niezbędne do realizacji ich ustawowych zadań."/>
    <n v="0"/>
    <n v="0"/>
    <n v="0"/>
    <s v="2) GUS BDL2"/>
    <s v="Kategoria TRANSPORT I ŁĄCZNOŚĆ (K8)_x000a_Grupa POJAZDY (G239)_x000a_Podgrupa Pojazdy według rodzajów stosowanego paliwa (P3583)_x000a_[samochody ciężarowe]_x000a_[pozostałe]"/>
    <s v="2 Dane nie pozwlają na obliczenie wskaźnika dla poziomu bardziej szczegółowego niż poziom miasta."/>
    <n v="0"/>
    <n v="0"/>
    <n v="0"/>
    <n v="0"/>
    <n v="0"/>
    <n v="0"/>
    <e v="#REF!"/>
    <e v="#REF!"/>
    <e v="#REF!"/>
    <e v="#REF!"/>
    <e v="#REF!"/>
    <e v="#REF!"/>
    <e v="#REF!"/>
    <e v="#REF!"/>
    <e v="#REF!"/>
    <e v="#REF!"/>
  </r>
  <r>
    <n v="1504"/>
    <n v="61"/>
    <s v="20.61"/>
    <s v="20.61"/>
    <s v="liczba samochodów osobowych w wieku 0-3 lata na 1000 mieszkańców"/>
    <x v="632"/>
    <n v="0"/>
    <n v="0"/>
    <n v="0"/>
    <n v="0"/>
    <n v="0"/>
    <n v="0"/>
    <n v="0"/>
    <n v="0"/>
    <n v="0"/>
    <n v="0"/>
    <n v="0"/>
    <n v="0"/>
    <n v="0"/>
    <n v="4"/>
    <n v="3"/>
    <n v="1"/>
    <n v="1"/>
    <n v="1"/>
    <n v="1"/>
    <x v="9"/>
    <x v="18"/>
    <x v="24"/>
    <s v="pojazdy"/>
    <s v="liczba samochodów osobowych w wieku 0-3 lata/liczba mieszkańcówx1000"/>
    <s v="-"/>
    <s v="Samochód osobowy to pojazd samochodowy przeznaczony konstrukcyjnie do przewozu nie więcej niż 9 osób łącznie z kierowcą oraz ich bagażu. Pojęcie obejmuje samochody osobowe zarejestrowane w Centralnej Ewidencji Pojazdów."/>
    <s v="roczna"/>
    <s v="20.43"/>
    <s v="liczba samochodów osobowych w wieku 0-3 lata"/>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do roku + 2 lata + 3 lata)"/>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38"/>
    <n v="62"/>
    <s v="20.62"/>
    <s v="20.62"/>
    <s v="liczba samochodów osobowych w wieku 4-9 lat na 1000 mieszkańców"/>
    <x v="633"/>
    <n v="0"/>
    <s v=""/>
    <s v=""/>
    <n v="0"/>
    <s v=""/>
    <n v="0"/>
    <s v=""/>
    <s v="VII.12"/>
    <s v="transport"/>
    <n v="0"/>
    <n v="0"/>
    <n v="0"/>
    <n v="0"/>
    <n v="4"/>
    <n v="3"/>
    <n v="1"/>
    <n v="1"/>
    <n v="1"/>
    <n v="1"/>
    <x v="9"/>
    <x v="18"/>
    <x v="24"/>
    <s v="pojazdy"/>
    <s v="liczba samochodów osobowych w wieku 4-9 lat/liczba mieszkańcówx1000"/>
    <s v="-"/>
    <s v="Samochód osobowy to pojazd samochodowy przeznaczony konstrukcyjnie do przewozu nie więcej niż 9 osób łącznie z kierowcą oraz ich bagażu. Pojęcie obejmuje samochody osobowe zarejestrowane w Centralnej Ewidencji Pojazdów."/>
    <s v="roczna"/>
    <s v="20.44"/>
    <s v="liczba samochodów osobowych w wieku 4-9 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osobowe]_x000a_[4-5 lat + 6-7 lat + 8-9 lat]"/>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39"/>
    <n v="63"/>
    <s v="20.63"/>
    <s v="20.63"/>
    <s v="liczba samochodów osobowych w wieku 10-15 lat na 1000 mieszkańców"/>
    <x v="634"/>
    <n v="0"/>
    <s v=""/>
    <s v=""/>
    <n v="0"/>
    <s v=""/>
    <n v="0"/>
    <s v=""/>
    <s v="VII.12"/>
    <s v="transport"/>
    <n v="0"/>
    <n v="0"/>
    <n v="0"/>
    <n v="0"/>
    <n v="4"/>
    <n v="3"/>
    <n v="1"/>
    <n v="1"/>
    <n v="1"/>
    <n v="1"/>
    <x v="9"/>
    <x v="18"/>
    <x v="24"/>
    <s v="pojazdy"/>
    <s v="liczba samochodów osobowych w wieku 10-15 lat/liczba mieszkańcówx1000"/>
    <s v="-"/>
    <s v="Samochód osobowy to pojazd samochodowy przeznaczony konstrukcyjnie do przewozu nie więcej niż 9 osób łącznie z kierowcą oraz ich bagażu. Pojęcie obejmuje samochody osobowe zarejestrowane w Centralnej Ewidencji Pojazdów."/>
    <s v="roczna"/>
    <s v="20.45"/>
    <s v="liczba samochodów osobowych w wieku 10-15 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osobowe]_x000a_[10-11 lat + 12-15 lat]"/>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40"/>
    <n v="64"/>
    <s v="20.64"/>
    <s v="20.64"/>
    <s v="liczba samochodów osobowych w wieku powyżej 15 lat na 1000 mieszkańców"/>
    <x v="635"/>
    <n v="0"/>
    <s v=""/>
    <s v=""/>
    <n v="0"/>
    <s v=""/>
    <n v="0"/>
    <s v=""/>
    <s v="VII.12"/>
    <s v="transport"/>
    <n v="0"/>
    <n v="0"/>
    <n v="0"/>
    <n v="0"/>
    <n v="4"/>
    <n v="3"/>
    <n v="1"/>
    <n v="1"/>
    <n v="1"/>
    <n v="1"/>
    <x v="9"/>
    <x v="18"/>
    <x v="24"/>
    <s v="pojazdy"/>
    <s v="liczba samochodów osobowych w wieku powyżej 15 lat/liczba mieszkańcówx1000"/>
    <s v="-"/>
    <s v="Samochód osobowy to pojazd samochodowy przeznaczony konstrukcyjnie do przewozu nie więcej niż 9 osób łącznie z kierowcą oraz ich bagażu. Pojęcie obejmuje samochody osobowe zarejestrowane w Centralnej Ewidencji Pojazdów."/>
    <s v="roczna"/>
    <s v="20.46"/>
    <s v="liczba samochodów osobowych w wieku powyżej 15 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osobowe] _x000a_[16-20 lat + 21-25 lat + 26-30 lat + 31 lat i starsze ]"/>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42"/>
    <n v="65"/>
    <s v="20.65"/>
    <s v="20.65"/>
    <s v="liczba samochodów ciężarowych w wieku 0-3 lata na 1000 mieszkańców"/>
    <x v="636"/>
    <n v="0"/>
    <s v=""/>
    <s v=""/>
    <n v="0"/>
    <s v=""/>
    <n v="0"/>
    <s v=""/>
    <s v="VII.13"/>
    <s v="transport"/>
    <n v="0"/>
    <n v="0"/>
    <n v="0"/>
    <n v="0"/>
    <n v="4"/>
    <n v="3"/>
    <n v="1"/>
    <n v="1"/>
    <n v="1"/>
    <n v="1"/>
    <x v="9"/>
    <x v="18"/>
    <x v="24"/>
    <s v="pojazdy"/>
    <s v="liczba samochodów ciężarowych w wieku 0-3 lata/liczba mieszkańcówx1000"/>
    <s v="-"/>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1"/>
    <s v="liczba samochodów ciężarowych w wieku 0-3 lata"/>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do roku + 2 lata + 3 lata)"/>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43"/>
    <n v="66"/>
    <s v="20.66"/>
    <s v="20.66"/>
    <s v="liczba samochodów ciężarowych w wieku 4-9 lat na 1000 mieszkańców"/>
    <x v="637"/>
    <n v="0"/>
    <s v=""/>
    <s v=""/>
    <n v="0"/>
    <s v=""/>
    <n v="0"/>
    <s v=""/>
    <s v="VII.13"/>
    <s v="transport"/>
    <n v="0"/>
    <n v="0"/>
    <n v="0"/>
    <n v="0"/>
    <n v="4"/>
    <n v="3"/>
    <n v="1"/>
    <n v="1"/>
    <n v="1"/>
    <n v="1"/>
    <x v="9"/>
    <x v="18"/>
    <x v="24"/>
    <s v="pojazdy"/>
    <s v="liczba samochodów ciężarowych w wieku 4-9 lat/liczba mieszkańcówx1000"/>
    <s v="-"/>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2"/>
    <s v="liczba samochodów ciężarowych w wieku 4-9 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4-5 lat + 6-7 lat + 8-9 lat]"/>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44"/>
    <n v="67"/>
    <s v="20.67"/>
    <s v="20.67"/>
    <s v="liczba samochodów ciężarowych w wieku 10-15 lat na 1000 mieszkańców"/>
    <x v="638"/>
    <n v="0"/>
    <s v=""/>
    <s v=""/>
    <n v="0"/>
    <s v=""/>
    <n v="0"/>
    <s v=""/>
    <s v="VII.13"/>
    <s v="transport"/>
    <n v="0"/>
    <n v="0"/>
    <n v="0"/>
    <n v="0"/>
    <n v="4"/>
    <n v="3"/>
    <n v="1"/>
    <n v="1"/>
    <n v="1"/>
    <n v="1"/>
    <x v="9"/>
    <x v="18"/>
    <x v="24"/>
    <s v="pojazdy"/>
    <s v="liczba samochodów ciężarowych w wieku 10-15 lat/liczba mieszkańcówx1000"/>
    <s v="-"/>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3"/>
    <s v="liczba samochodów ciężarowych w wieku 10-15 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8-9 lat +10-11 lat + 12-15 lat]"/>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46"/>
    <n v="68"/>
    <s v="20.68"/>
    <s v="20.68"/>
    <s v="liczba samochodów ciężarowych w wieku powyżej 16 lat na 1000 mieszkańców"/>
    <x v="639"/>
    <n v="0"/>
    <s v=""/>
    <s v=""/>
    <n v="0"/>
    <s v=""/>
    <n v="0"/>
    <s v=""/>
    <s v="VII.13"/>
    <s v="transport"/>
    <n v="0"/>
    <n v="0"/>
    <n v="0"/>
    <n v="0"/>
    <n v="4"/>
    <n v="3"/>
    <n v="1"/>
    <n v="1"/>
    <n v="1"/>
    <n v="1"/>
    <x v="9"/>
    <x v="18"/>
    <x v="24"/>
    <s v="pojazdy"/>
    <s v="liczba samochodów ciężarowych w wieku powyżej 16lat na 1000 mieszkańców"/>
    <s v="-"/>
    <s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
    <s v="roczna"/>
    <s v="20.54"/>
    <s v="liczba samochodów ciężarowych w wieku powyżej 15lat"/>
    <s v="1.1"/>
    <s v="liczba mieszkańców"/>
    <s v="1) Centralna Ewidencja Pojazdów i Kierowców2"/>
    <s v="CEPIK_001_x000a_Centralna Ewidencja Pojazdów_x000a_[rejestracja-gmina,rodzaj-pojazdu, rok-produkcji]"/>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16-20 lat + 21-25 lat + 26-30 lat + 31 lat i starsze ]"/>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47"/>
    <n v="69"/>
    <s v="20.69"/>
    <s v="20.69"/>
    <s v="Liczba samochodów osobowych o pojemności silnika 2000cm3 i wyższej na 1 000 mieszkańców"/>
    <x v="640"/>
    <n v="0"/>
    <s v=""/>
    <s v=""/>
    <n v="0"/>
    <s v=""/>
    <n v="0"/>
    <s v=""/>
    <n v="0"/>
    <n v="0"/>
    <s v="IV*"/>
    <s v="zrównoważony transport-reakcja"/>
    <n v="0"/>
    <n v="0"/>
    <n v="4"/>
    <n v="3"/>
    <n v="1"/>
    <n v="1"/>
    <n v="1"/>
    <n v="1"/>
    <x v="9"/>
    <x v="18"/>
    <x v="24"/>
    <s v="pojazdy"/>
    <s v="liczba samochodów osobowych o pojemności silnika 2000cm3 i wyższej/liczba mieszkańcówx1000"/>
    <s v="-"/>
    <s v="Samochód osobowy to pojazd samochodowy przeznaczony konstrukcyjnie do przewozu nie więcej niż 9 osób łącznie z kierowcą oraz ich bagażu. Pojęcie obejmuje samochody osobowe zarejestrowane w Centralnej Ewidencji Pojazdów."/>
    <s v="roczna"/>
    <s v="20.69A"/>
    <s v="liczba samochodów osobowych o pojemności silnika 2000cm3 i wyższej"/>
    <s v="1.1"/>
    <s v="liczba mieszkańców"/>
    <s v="1) Centralna Ewidencja Pojazdów i Kierowców2"/>
    <s v="CEPIK_001_x000a_Centralna Ewidencja Pojazdów_x000a_[rejestracja-gmina,rodzaj-pojazdu, pojemnosc-skokowa-silnika]"/>
    <s v="2 Dane dla poziomu miasta. CEPIK nie udostępnia danych adresowych powołując się na art. 80c ust. 1 oraz art. 80d ust. 1 pkt 1 UPoRD - Miasto nie jest podmiotem uprawnionym i dane adresowe nie są mu niezbędne do realizacji ich ustawowych zadań."/>
    <s v="1) Ewidencja Ludności"/>
    <s v="ELUD_001_x000a_Mieszkańcy_x000a_"/>
    <n v="0"/>
    <s v="2) GUS BDL2"/>
    <s v="Kategoria TRANSPORT I ŁĄCZNOŚĆ (K8)_x000a_Grupa POJAZDY (G239)_x000a_Podgrupa Pojazdy według grup wieku (P3584)_x000a_[samochody ciężarowe]_x000a_[powyżej 16 lat]"/>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21"/>
    <n v="70"/>
    <s v="20.70"/>
    <s v="20.70"/>
    <s v="Liczba stacji ładowania pojazdów elektrycznych przypadająca na zarejestrowany pojazd elektryczny"/>
    <x v="641"/>
    <n v="0"/>
    <s v=""/>
    <s v=""/>
    <s v="7.10"/>
    <s v="energia"/>
    <n v="0"/>
    <s v=""/>
    <n v="0"/>
    <n v="0"/>
    <n v="0"/>
    <n v="0"/>
    <n v="0"/>
    <n v="0"/>
    <n v="4"/>
    <n v="1"/>
    <n v="1"/>
    <n v="1"/>
    <n v="1"/>
    <n v="1"/>
    <x v="9"/>
    <x v="18"/>
    <x v="24"/>
    <s v="pojazdy"/>
    <s v="liczba stacji ładowania pojazdów elektrycznych/liczba zarejestrowanych pojazdów elektrycznych"/>
    <s v="stacje"/>
    <s v="-"/>
    <s v="roczna"/>
    <s v="20.70A"/>
    <s v="liczba stacji ładowania pojazdów elektrycznych"/>
    <s v="20.70B"/>
    <s v="liczba pojazdów elektrycznych"/>
    <s v="1) UM Kielce"/>
    <s v="elektromobilność"/>
    <n v="0"/>
    <s v="1) Centralna Ewidencja Pojazdów i Kierowców"/>
    <s v="CEPIK_001_x000a_Centralna Ewidencja Pojazdów_x000a_[rejestracja-gmina,rodzaj-paliwa]"/>
    <n v="0"/>
    <n v="0"/>
    <n v="0"/>
    <n v="0"/>
    <n v="0"/>
    <n v="0"/>
    <n v="0"/>
    <n v="0"/>
    <n v="0"/>
    <n v="0"/>
    <e v="#REF!"/>
    <e v="#REF!"/>
    <e v="#REF!"/>
    <e v="#REF!"/>
    <e v="#REF!"/>
    <e v="#REF!"/>
    <e v="#REF!"/>
    <e v="#REF!"/>
    <e v="#REF!"/>
    <e v="#REF!"/>
  </r>
  <r>
    <n v="1322"/>
    <n v="71"/>
    <s v="20.71"/>
    <s v="20.71"/>
    <s v="Odsetek pojazdów zarejestrowanych w mieście, które są pojazdami autonomicznymi"/>
    <x v="642"/>
    <n v="0"/>
    <s v=""/>
    <s v=""/>
    <s v="19.11"/>
    <s v="transport"/>
    <n v="0"/>
    <s v=""/>
    <n v="0"/>
    <n v="0"/>
    <n v="0"/>
    <n v="0"/>
    <n v="0"/>
    <n v="0"/>
    <n v="3"/>
    <n v="1"/>
    <n v="1"/>
    <n v="1"/>
    <n v="1"/>
    <n v="1"/>
    <x v="9"/>
    <x v="18"/>
    <x v="24"/>
    <s v="pojazdy"/>
    <s v="liczba pojazdów autonomicznych zarejestrowanych w mieście/liczba pojazdów zarejestrowanych w mieściex100"/>
    <s v="%"/>
    <s v="Pojazdy autonomiczne to pojazdy samochodowe, wyposażone w systemy sprawujące kontrolę nad ruchem tych pojazdów i umożliwiające ich ruch bez ingerencji kierującego"/>
    <s v="roczna"/>
    <s v="20.71A"/>
    <s v="liczba pojazdów autonomicznych zarejestrowanych w mieście"/>
    <s v="20.39A"/>
    <s v="liczba pojazdów samochodowych"/>
    <s v="1) Centralna Ewidencja Pojazdów i Kierowców"/>
    <n v="0"/>
    <n v="0"/>
    <s v="1) Centralna Ewidencja Pojazdów i Kierowców"/>
    <s v="CEPIK_001_x000a_Centralna Ewidencja Pojazdów_x000a_[rejestracja-gmina]"/>
    <n v="0"/>
    <n v="0"/>
    <n v="0"/>
    <n v="0"/>
    <n v="0"/>
    <n v="0"/>
    <n v="0"/>
    <n v="0"/>
    <n v="0"/>
    <n v="0"/>
    <e v="#REF!"/>
    <e v="#REF!"/>
    <e v="#REF!"/>
    <e v="#REF!"/>
    <e v="#REF!"/>
    <e v="#REF!"/>
    <e v="#REF!"/>
    <e v="#REF!"/>
    <e v="#REF!"/>
    <e v="#REF!"/>
  </r>
  <r>
    <n v="1323"/>
    <n v="72"/>
    <s v="20.72"/>
    <s v="20.72"/>
    <s v="Odsetek pojazdów zarejestrowanych w mieście, które są pojazdami niskoemisyjnymi"/>
    <x v="643"/>
    <n v="0"/>
    <s v=""/>
    <s v=""/>
    <s v="19.3"/>
    <s v="transport"/>
    <n v="0"/>
    <s v=""/>
    <n v="0"/>
    <n v="0"/>
    <n v="0"/>
    <n v="0"/>
    <n v="0"/>
    <n v="0"/>
    <n v="4"/>
    <n v="1"/>
    <n v="1"/>
    <n v="1"/>
    <n v="1"/>
    <n v="1"/>
    <x v="9"/>
    <x v="18"/>
    <x v="24"/>
    <s v="pojazdy"/>
    <s v="liczba zarejestrowanych i homologowanych pojazdów niskoemisyjnych w mieście/liczba pojazdów zarejestrowanych w mieściex100"/>
    <s v="%"/>
    <s v="Pojazdy niskoemisyjne odnoszą się do pojazdów, które emitują niskie poziomy emisji i mogą obejmować pojazdy elektryczne, hybrydowe i napędzane ogniwami wodorowymi."/>
    <s v="roczna"/>
    <s v="20.72A"/>
    <s v="liczba zarejestrowanych i homologowanych pojazdów niskoemisyjnych w mieście"/>
    <s v="20.39A"/>
    <s v="liczba pojazdów samochodowych"/>
    <s v="1) Centralna Ewidencja Pojazdów i Kierowców"/>
    <s v="CEPIK_001_x000a_Centralna Ewidencja Pojazdów_x000a_[rejestracja-gmina,rodzaj-paliwa,rodzaj-pierwszego-paliwa-alternatywnego, rodzaj-drugiego-paliwa-alternatywnego]"/>
    <n v="0"/>
    <s v="1) Centralna Ewidencja Pojazdów i Kierowców"/>
    <s v="CEPIK_001_x000a_Centralna Ewidencja Pojazdów_x000a_[rejestracja-gmina]"/>
    <n v="0"/>
    <n v="0"/>
    <n v="0"/>
    <n v="0"/>
    <n v="0"/>
    <n v="0"/>
    <n v="0"/>
    <n v="0"/>
    <n v="0"/>
    <n v="0"/>
    <e v="#REF!"/>
    <e v="#REF!"/>
    <e v="#REF!"/>
    <e v="#REF!"/>
    <e v="#REF!"/>
    <e v="#REF!"/>
    <e v="#REF!"/>
    <e v="#REF!"/>
    <e v="#REF!"/>
    <e v="#REF!"/>
  </r>
  <r>
    <n v="1297"/>
    <n v="73"/>
    <s v="20.73"/>
    <s v="20.73"/>
    <s v="Średni dobowy roczny ruch pojazdów"/>
    <x v="644"/>
    <n v="0"/>
    <s v=""/>
    <s v=""/>
    <n v="0"/>
    <s v=""/>
    <n v="0"/>
    <s v=""/>
    <n v="0"/>
    <n v="0"/>
    <s v="III*"/>
    <s v="ochrona atmosfery i klimatu miasta-presja"/>
    <n v="0"/>
    <n v="0"/>
    <n v="1"/>
    <n v="1"/>
    <n v="1"/>
    <n v="5"/>
    <n v="1"/>
    <n v="1"/>
    <x v="51"/>
    <x v="18"/>
    <x v="24"/>
    <s v="natężenie ruchu"/>
    <s v="załącznik 20.73_wzor.pdf"/>
    <s v="pojazdy/dobę"/>
    <s v="Średni dobowy roczny ruch pojazdu to "/>
    <s v="roczna"/>
    <s v="20.73"/>
    <s v="średni dobowy roczny ruch pojazdów"/>
    <n v="0"/>
    <s v=""/>
    <s v="1) Miejski Zarząd Dróg"/>
    <s v="MZD_002_x000a_Sieć drogowa i infrastruktura dodatkowa_x000a_[dane pomiarowe z czujników mierzących natężenie ruchu]1"/>
    <s v="1 W najbliższym czasie zostanie uruchomiony system ITS, wtedy sieć czujników zostanie rozbudowna. Prowadzone są punktowe pomiary natężenia ruchu"/>
    <n v="0"/>
    <n v="0"/>
    <n v="0"/>
    <n v="0"/>
    <n v="0"/>
    <n v="0"/>
    <n v="0"/>
    <n v="0"/>
    <n v="0"/>
    <n v="0"/>
    <n v="0"/>
    <n v="0"/>
    <e v="#REF!"/>
    <e v="#REF!"/>
    <e v="#REF!"/>
    <e v="#REF!"/>
    <e v="#REF!"/>
    <e v="#REF!"/>
    <e v="#REF!"/>
    <e v="#REF!"/>
    <e v="#REF!"/>
    <e v="#REF!"/>
  </r>
  <r>
    <n v="1505"/>
    <n v="74"/>
    <s v="20.74"/>
    <s v="20.74"/>
    <s v="Średni dobowy roczny ruch pojazdów- drogi krajowe"/>
    <x v="645"/>
    <n v="0"/>
    <n v="0"/>
    <n v="0"/>
    <n v="0"/>
    <n v="0"/>
    <n v="0"/>
    <n v="0"/>
    <n v="0"/>
    <n v="0"/>
    <n v="0"/>
    <n v="0"/>
    <n v="0"/>
    <n v="0"/>
    <n v="4"/>
    <n v="1"/>
    <n v="1"/>
    <n v="1"/>
    <n v="1"/>
    <n v="1"/>
    <x v="9"/>
    <x v="18"/>
    <x v="24"/>
    <s v="natężenie ruchu"/>
    <s v="średni dobowy roczny ruch pojazdów - drogi krajowe"/>
    <s v="pojazdy/dobę"/>
    <s v="Średni dobowy roczny ruch pojazdów definiowany jest jako liczba pojazdów przejeżdżających przez dany przekrój drogi w ciągu 24 kolejnych godzin, średnio w ciągu jednego roku."/>
    <s v="roczna"/>
    <s v="20.74"/>
    <s v="średni dobowy roczny ruch pojazdów- drogi krajowe"/>
    <n v="0"/>
    <n v="0"/>
    <s v="1) Miejski Zarząd Dróg"/>
    <s v="MZD_002_x000a_Sieć drogowa i infrastruktura dodatkowa_x000a_[dane pomiarowe z czujników mierzących natężenie ruchu]1"/>
    <s v="1 W najbliższym czasie zostanie uruchomiony system ITS, wtedy sieć czujników zostanie rozbudowna. Prowadzone są punktowe pomiary natężenia ruchu"/>
    <n v="0"/>
    <n v="0"/>
    <n v="0"/>
    <n v="0"/>
    <n v="0"/>
    <n v="0"/>
    <n v="0"/>
    <n v="0"/>
    <n v="0"/>
    <n v="0"/>
    <n v="0"/>
    <n v="0"/>
    <e v="#REF!"/>
    <e v="#REF!"/>
    <e v="#REF!"/>
    <e v="#REF!"/>
    <e v="#REF!"/>
    <e v="#REF!"/>
    <e v="#REF!"/>
    <e v="#REF!"/>
    <e v="#REF!"/>
    <e v="#REF!"/>
  </r>
  <r>
    <n v="1506"/>
    <n v="75"/>
    <s v="20.75"/>
    <s v="20.75"/>
    <s v="Średni dobowy roczny ruch pojazdów - drogi wojewódzkie"/>
    <x v="646"/>
    <n v="0"/>
    <n v="0"/>
    <n v="0"/>
    <n v="0"/>
    <n v="0"/>
    <n v="0"/>
    <n v="0"/>
    <n v="0"/>
    <n v="0"/>
    <n v="0"/>
    <n v="0"/>
    <n v="0"/>
    <n v="0"/>
    <n v="4"/>
    <n v="1"/>
    <n v="1"/>
    <n v="1"/>
    <n v="1"/>
    <n v="1"/>
    <x v="9"/>
    <x v="18"/>
    <x v="24"/>
    <s v="natężenie ruchu"/>
    <s v="średni dobowy roczny ruch pojazdów - drogi wojewódzkie"/>
    <s v="pojazdy/dobę"/>
    <s v="Średni dobowy roczny ruch pojazdów definiowany jest jako liczba pojazdów przejeżdżających przez dany przekrój drogi w ciągu 24 kolejnych godzin, średnio w ciągu jednego roku."/>
    <s v="roczna"/>
    <s v="20.75"/>
    <s v="średni dobowy roczny ruch pojazdów - drogi wojewódzkie"/>
    <n v="0"/>
    <n v="0"/>
    <s v="1) Miejski Zarząd Dróg"/>
    <s v="MZD_002_x000a_Sieć drogowa i infrastruktura dodatkowa_x000a_[dane pomiarowe z czujników mierzących natężenie ruchu]1"/>
    <s v="1 W najbliższym czasie zostanie uruchomiony system ITS, wtedy sieć czujników zostanie rozbudowna. Prowadzone są punktowe pomiary natężenia ruchu"/>
    <n v="0"/>
    <n v="0"/>
    <n v="0"/>
    <n v="0"/>
    <n v="0"/>
    <n v="0"/>
    <n v="0"/>
    <n v="0"/>
    <n v="0"/>
    <n v="0"/>
    <n v="0"/>
    <n v="0"/>
    <e v="#REF!"/>
    <e v="#REF!"/>
    <e v="#REF!"/>
    <e v="#REF!"/>
    <e v="#REF!"/>
    <e v="#REF!"/>
    <e v="#REF!"/>
    <e v="#REF!"/>
    <e v="#REF!"/>
    <e v="#REF!"/>
  </r>
  <r>
    <n v="1507"/>
    <n v="76"/>
    <s v="20.76"/>
    <s v="20.76"/>
    <s v="Średni dobowy roczny ruch pojazdów - drogi powiatowe"/>
    <x v="647"/>
    <n v="0"/>
    <n v="0"/>
    <n v="0"/>
    <n v="0"/>
    <n v="0"/>
    <n v="0"/>
    <n v="0"/>
    <n v="0"/>
    <n v="0"/>
    <n v="0"/>
    <n v="0"/>
    <n v="0"/>
    <n v="0"/>
    <n v="4"/>
    <n v="1"/>
    <n v="1"/>
    <n v="1"/>
    <n v="1"/>
    <n v="1"/>
    <x v="9"/>
    <x v="18"/>
    <x v="24"/>
    <s v="natężenie ruchu"/>
    <s v="średni dobowy roczny ruch pojazdów - drogi powiatowe"/>
    <s v="pojazdy/dobę"/>
    <s v="Średni dobowy roczny ruch pojazdów definiowany jest jako liczba pojazdów przejeżdżających przez dany przekrój drogi w ciągu 24 kolejnych godzin, średnio w ciągu jednego roku."/>
    <s v="roczna"/>
    <s v="20.76"/>
    <s v="średni dobowy roczny ruch pojazdów - drogi powiatowe"/>
    <n v="0"/>
    <n v="0"/>
    <s v="1) Miejski Zarząd Dróg"/>
    <s v="MZD_002_x000a_Sieć drogowa i infrastruktura dodatkowa_x000a_[dane pomiarowe z czujników mierzących natężenie ruchu]1"/>
    <s v="1 W najbliższym czasie zostanie uruchomiony system ITS, wtedy sieć czujników zostanie rozbudowna. Prowadzone są punktowe pomiary natężenia ruchu"/>
    <n v="0"/>
    <n v="0"/>
    <n v="0"/>
    <n v="0"/>
    <n v="0"/>
    <n v="0"/>
    <n v="0"/>
    <n v="0"/>
    <n v="0"/>
    <n v="0"/>
    <n v="0"/>
    <n v="0"/>
    <e v="#REF!"/>
    <e v="#REF!"/>
    <e v="#REF!"/>
    <e v="#REF!"/>
    <e v="#REF!"/>
    <e v="#REF!"/>
    <e v="#REF!"/>
    <e v="#REF!"/>
    <e v="#REF!"/>
    <e v="#REF!"/>
  </r>
  <r>
    <n v="1508"/>
    <n v="77"/>
    <s v="20.77"/>
    <s v="20.77"/>
    <s v="Średni dobowy roczny ruch pojazdów - drogi gminne"/>
    <x v="648"/>
    <n v="0"/>
    <n v="0"/>
    <n v="0"/>
    <n v="0"/>
    <n v="0"/>
    <n v="0"/>
    <n v="0"/>
    <n v="0"/>
    <n v="0"/>
    <n v="0"/>
    <n v="0"/>
    <n v="0"/>
    <n v="0"/>
    <n v="4"/>
    <n v="1"/>
    <n v="1"/>
    <n v="1"/>
    <n v="1"/>
    <n v="1"/>
    <x v="9"/>
    <x v="18"/>
    <x v="24"/>
    <s v="natężenie ruchu"/>
    <s v="średni dobowy roczny ruch pojazdów - drogi gminne"/>
    <s v="pojazdy/dobę"/>
    <s v="Średni dobowy roczny ruch pojazdów definiowany jest jako liczba pojazdów przejeżdżających przez dany przekrój drogi w ciągu 24 kolejnych godzin, średnio w ciągu jednego roku."/>
    <s v="roczna"/>
    <s v="20.77"/>
    <s v="średni dobowy roczny ruch pojazdów - drogi gminne"/>
    <n v="0"/>
    <n v="0"/>
    <s v="1) Miejski Zarząd Dróg"/>
    <s v="MZD_002_x000a_Sieć drogowa i infrastruktura dodatkowa_x000a_[dane pomiarowe z czujników mierzących natężenie ruchu]1"/>
    <s v="1 W najbliższym czasie zostanie uruchomiony system ITS, wtedy sieć czujników zostanie rozbudowna. Prowadzone są punktowe pomiary natężenia ruchu"/>
    <n v="0"/>
    <n v="0"/>
    <n v="0"/>
    <n v="0"/>
    <n v="0"/>
    <n v="0"/>
    <n v="0"/>
    <n v="0"/>
    <n v="0"/>
    <n v="0"/>
    <n v="0"/>
    <n v="0"/>
    <e v="#REF!"/>
    <e v="#REF!"/>
    <e v="#REF!"/>
    <e v="#REF!"/>
    <e v="#REF!"/>
    <e v="#REF!"/>
    <e v="#REF!"/>
    <e v="#REF!"/>
    <e v="#REF!"/>
    <e v="#REF!"/>
  </r>
  <r>
    <n v="1355"/>
    <n v="78"/>
    <s v="20.78"/>
    <s v="20.78"/>
    <s v="Liczba wypadków drogowych na 100 000 mieszkańców"/>
    <x v="649"/>
    <n v="0"/>
    <s v=""/>
    <s v=""/>
    <n v="0"/>
    <s v=""/>
    <n v="0"/>
    <s v=""/>
    <n v="0"/>
    <n v="0"/>
    <s v="V.10"/>
    <s v="zrównoważony transport-stan"/>
    <n v="0"/>
    <n v="0"/>
    <n v="5"/>
    <n v="1"/>
    <n v="1"/>
    <n v="1"/>
    <n v="5"/>
    <n v="5"/>
    <x v="92"/>
    <x v="18"/>
    <x v="24"/>
    <s v="policja"/>
    <s v="Liczba wypadków drogowych/liczba mieszkańcówx100000"/>
    <s v="-"/>
    <s v="Wypadek to zdarzenie mające związek z ruchem pojazdów na drogach publicznych, w wyniku którego nastąpiła śmierć lub uszkodzenie ciała osób. Za śmiertelną ofiarę wypadku drogowego uznaje się osobę zmarłą w wyniku_x000a_doznanych obrażeń na miejscu lub w ciągu 30 dni. Za ranną ofiarę wypadku drogowego uznaje się osobę, która doznała obrażeń ciała i otrzymała pomoc lekarską."/>
    <s v="roczna"/>
    <s v="20.78A"/>
    <s v="liczba wypadków drogowych w ciągu roku"/>
    <s v="1.1"/>
    <s v="liczba mieszkańców"/>
    <s v="1) Komenda Powiatowa Policji"/>
    <s v="KPP_001_x000a_Dane_x000a_[liczba wypadków drogowych]"/>
    <n v="0"/>
    <s v="1) Ewidencja Ludności"/>
    <s v="ELUD_001_x000a_Mieszkańcy_x000a_"/>
    <n v="0"/>
    <s v="2) GUS BDL"/>
    <s v="Kategoria K8 TRANSPORT I ŁĄCZNOŚĆ _x000a_Grupa G245 WYPADKI DROGOWE_x000a_Podgrupa P1754 Wypadki drogowe i ich ofiary_x000a_[wypadki ogółem]"/>
    <n v="0"/>
    <s v="2) GUS BDL"/>
    <s v="Kategoria: LUDNOŚĆ (K3)_x000a_Grupa: STAN LUDNOŚCI (G7)_x000a_Podgrupa: Ludność wg grup wieku i płci (P2137)"/>
    <n v="0"/>
    <n v="0"/>
    <n v="0"/>
    <n v="0"/>
    <e v="#REF!"/>
    <e v="#REF!"/>
    <e v="#REF!"/>
    <e v="#REF!"/>
    <e v="#REF!"/>
    <e v="#REF!"/>
    <e v="#REF!"/>
    <e v="#REF!"/>
    <e v="#REF!"/>
    <e v="#REF!"/>
  </r>
  <r>
    <n v="1356"/>
    <n v="79"/>
    <s v="20.79"/>
    <s v="20.79"/>
    <s v="Ofiary śmiertelne wskutek wypadków drogowych na 100 000 mieszkańców"/>
    <x v="650"/>
    <s v="19.5"/>
    <s v="transport"/>
    <s v="wskaźnik pomocniczy"/>
    <n v="0"/>
    <s v=""/>
    <n v="0"/>
    <s v=""/>
    <n v="0"/>
    <n v="0"/>
    <s v="IV*"/>
    <s v="zrównoważony transport-reakcja"/>
    <n v="0"/>
    <n v="0"/>
    <n v="5"/>
    <n v="1"/>
    <n v="1"/>
    <n v="1"/>
    <n v="5"/>
    <n v="5"/>
    <x v="92"/>
    <x v="18"/>
    <x v="24"/>
    <s v="policja"/>
    <s v="liczba ofiar śmiertelne wskutek wypadków drogowych/liczba mieszkańcówx100 000"/>
    <s v="-"/>
    <s v="Zgodnie z normą ISO 37120 we wskaźniku należy uwzględnić liczbę zgonów z powodu wszelkich wypadków związanych z transportem w dowolnym trybie (samochód, transport publiczny, spacer, jazda na rowerze itp.). _x000a_Należy wziąć pod uwagę każdy zgon bezpośrednio związany z wypadkiem w ruchu drogowym w granicach miasta, nawet jeśli śmierć nie nastąpiła w miejscu wypadku, ale jest bezpośrednio związana z wypadkiem."/>
    <s v="roczna"/>
    <s v="20.79A"/>
    <s v="liczba ofiar śmiertelnych wskutek wypadków drogowych w ciągu roku"/>
    <s v="1.1"/>
    <s v="liczba mieszkańców"/>
    <s v="1) Komenda Powiatowa Policji"/>
    <s v="KPP_001_x000a_Dane_x000a_[liczba ofiar wskutek wypadku drogowego]"/>
    <n v="0"/>
    <s v="1) Ewidencja Ludności"/>
    <s v="ELUD_001_x000a_Mieszkańcy_x000a_"/>
    <n v="0"/>
    <s v="2) GUS BDL"/>
    <s v="Kategoria K8 TRANSPORT I ŁĄCZNOŚĆ _x000a_Grupa G245 WYPADKI DROGOWE_x000a_Podgrupa P1754 Wypadki drogowe i ich ofiary_x000a_[ofiary śmiertelne]"/>
    <n v="0"/>
    <s v="2) GUS BDL"/>
    <s v="Kategoria: LUDNOŚĆ (K3)_x000a_Grupa: STAN LUDNOŚCI (G7)_x000a_Podgrupa: Ludność wg grup wieku i płci (P2137)"/>
    <n v="0"/>
    <n v="0"/>
    <n v="0"/>
    <n v="0"/>
    <e v="#REF!"/>
    <e v="#REF!"/>
    <e v="#REF!"/>
    <e v="#REF!"/>
    <e v="#REF!"/>
    <e v="#REF!"/>
    <e v="#REF!"/>
    <e v="#REF!"/>
    <e v="#REF!"/>
    <e v="#REF!"/>
  </r>
  <r>
    <n v="1357"/>
    <n v="80"/>
    <s v="20.80"/>
    <s v="20.80"/>
    <s v="Liczba rannych w wypadkach drogowych na 100 000 mieszkańców"/>
    <x v="651"/>
    <n v="0"/>
    <s v=""/>
    <s v=""/>
    <n v="0"/>
    <s v=""/>
    <n v="0"/>
    <s v=""/>
    <n v="0"/>
    <n v="0"/>
    <s v="V.11"/>
    <s v="zrównoważony transport-stan"/>
    <n v="0"/>
    <n v="0"/>
    <n v="5"/>
    <n v="1"/>
    <n v="1"/>
    <n v="1"/>
    <n v="5"/>
    <n v="5"/>
    <x v="92"/>
    <x v="18"/>
    <x v="24"/>
    <s v="policja"/>
    <s v="Liczba rannych w wypadkach drogowych/liczba mieszkańcówx100000"/>
    <s v="-"/>
    <s v="Wypadek to zdarzenie mające związek z ruchem pojazdów na drogach publicznych, w wyniku którego nastąpiła śmierć lub uszkodzenie ciała osób. _x000a_Za ranną ofiarę wypadku drogowego uznaje się osobę, która doznała obrażeń ciała i otrzymała pomoc lekarską."/>
    <s v="roczna"/>
    <s v="20.80A"/>
    <s v="liczba rannych w wypadkach drogowych w ciągu roku"/>
    <s v="1.1"/>
    <s v="liczba mieszkańców"/>
    <s v="1) Komenda Powiatowa Policji"/>
    <s v="KPP_001_x000a_Dane_x000a_[liczba ofiar wskutek wypadku drogowego]"/>
    <n v="0"/>
    <s v="1) Ewidencja Ludności"/>
    <s v="ELUD_001_x000a_Mieszkańcy_x000a_"/>
    <n v="0"/>
    <s v="2) GUS BDL"/>
    <s v="Kategoria K8 TRANSPORT I ŁĄCZNOŚĆ _x000a_Grupa G245 WYPADKI DROGOWE_x000a_Podgrupa P1754 Wypadki drogowe i ich ofiary_x000a_[ranni]"/>
    <n v="0"/>
    <s v="2) GUS BDL"/>
    <s v="Kategoria: LUDNOŚĆ (K3)_x000a_Grupa: STAN LUDNOŚCI (G7)_x000a_Podgrupa: Ludność wg grup wieku i płci (P2137)"/>
    <n v="0"/>
    <n v="0"/>
    <n v="0"/>
    <n v="0"/>
    <e v="#REF!"/>
    <e v="#REF!"/>
    <e v="#REF!"/>
    <e v="#REF!"/>
    <e v="#REF!"/>
    <e v="#REF!"/>
    <e v="#REF!"/>
    <e v="#REF!"/>
    <e v="#REF!"/>
    <e v="#REF!"/>
  </r>
  <r>
    <n v="1359"/>
    <n v="81"/>
    <s v="20.81"/>
    <s v="20.81"/>
    <s v="Odsetek publicznych miejsc parkingowych wyposażonych w systemy płatności elektronicznych"/>
    <x v="652"/>
    <n v="0"/>
    <s v=""/>
    <s v=""/>
    <s v="19.7"/>
    <s v="transport"/>
    <n v="0"/>
    <s v=""/>
    <n v="0"/>
    <n v="0"/>
    <n v="0"/>
    <n v="0"/>
    <n v="0"/>
    <n v="0"/>
    <n v="4"/>
    <n v="1"/>
    <n v="1"/>
    <n v="1"/>
    <n v="1"/>
    <n v="1"/>
    <x v="9"/>
    <x v="18"/>
    <x v="24"/>
    <s v="miejsca parkingowe"/>
    <s v="liczba publicznych miejsc parkingowych wyposażonych w system e-płatności jako metodę płatności/liczbę publicznych miejsc parkingowych w mieściex100"/>
    <s v="%"/>
    <s v="-"/>
    <s v="roczna"/>
    <s v="20.81A"/>
    <s v="liczba publicznych miejsc parkingowych wyposażonych w system e-płatności jako metodę płatności"/>
    <s v="20.79B"/>
    <s v="liczba publicznych miejsc parkingowych w mieście"/>
    <s v="1) Miejski Zarząd Dróg"/>
    <s v="MZD_001_x000a_Wskaźniki_x000a_[Liczba publicznych miejsc parkingowych objęctych systemem płatności]"/>
    <n v="0"/>
    <s v="1) Miejski Zarząd Dróg1"/>
    <s v="MZD_001_x000a_Wskaźniki_x000a_[Liczba publicznych miejsc parkingowych]"/>
    <n v="0"/>
    <n v="0"/>
    <n v="0"/>
    <n v="0"/>
    <n v="0"/>
    <n v="0"/>
    <n v="0"/>
    <n v="0"/>
    <n v="0"/>
    <n v="0"/>
    <e v="#REF!"/>
    <e v="#REF!"/>
    <e v="#REF!"/>
    <e v="#REF!"/>
    <e v="#REF!"/>
    <e v="#REF!"/>
    <e v="#REF!"/>
    <e v="#REF!"/>
    <e v="#REF!"/>
    <e v="#REF!"/>
  </r>
  <r>
    <n v="1512"/>
    <n v="82"/>
    <s v="20.82"/>
    <s v="20.82"/>
    <s v="Przychody miasta z tytułu parkowania w strefie płatnego parkowania - pojazdy zarejestrowane w mieście"/>
    <x v="653"/>
    <n v="0"/>
    <n v="0"/>
    <n v="0"/>
    <n v="0"/>
    <n v="0"/>
    <n v="0"/>
    <n v="0"/>
    <n v="0"/>
    <n v="0"/>
    <n v="0"/>
    <n v="0"/>
    <n v="0"/>
    <n v="0"/>
    <n v="5"/>
    <n v="1"/>
    <n v="1"/>
    <n v="1"/>
    <n v="1"/>
    <n v="1"/>
    <x v="93"/>
    <x v="18"/>
    <x v="24"/>
    <s v="miejsca parkingowe"/>
    <s v="przychody miasta z tytułu parkowania w strefie płatnego parkowania - pojazdy zarejestrowane w mieście"/>
    <s v="PLN"/>
    <s v="-"/>
    <s v="roczna"/>
    <s v="20.82"/>
    <s v="Roczne przychody miasta z tytułu parkowania w strefie płatnego parkowania - pojazdy zarejestrowane w mieście"/>
    <n v="0"/>
    <n v="0"/>
    <s v="1) Miejski Zarząd Dróg"/>
    <s v="MZD_001_x000a_Wskaźniki_x000a_[Przychody miasta z tytułu parkowania]1"/>
    <s v="Informacje na podstawie numeru rejestracjnego auta - pojazdy zarejestrowane w mieście"/>
    <n v="0"/>
    <n v="0"/>
    <n v="0"/>
    <n v="0"/>
    <n v="0"/>
    <n v="0"/>
    <n v="0"/>
    <n v="0"/>
    <n v="0"/>
    <n v="0"/>
    <n v="0"/>
    <n v="0"/>
    <e v="#REF!"/>
    <e v="#REF!"/>
    <e v="#REF!"/>
    <e v="#REF!"/>
    <e v="#REF!"/>
    <e v="#REF!"/>
    <e v="#REF!"/>
    <e v="#REF!"/>
    <e v="#REF!"/>
    <e v="#REF!"/>
  </r>
  <r>
    <n v="1513"/>
    <n v="83"/>
    <s v="20.83"/>
    <s v="20.83"/>
    <s v="Przychody miasta z tytułu parkowania w strefie płatnego parkowania - pojazdy zarejestrowane w powiecie"/>
    <x v="654"/>
    <n v="0"/>
    <n v="0"/>
    <n v="0"/>
    <n v="0"/>
    <n v="0"/>
    <n v="0"/>
    <n v="0"/>
    <n v="0"/>
    <n v="0"/>
    <n v="0"/>
    <n v="0"/>
    <n v="0"/>
    <n v="0"/>
    <n v="5"/>
    <n v="1"/>
    <n v="1"/>
    <n v="1"/>
    <n v="1"/>
    <n v="1"/>
    <x v="93"/>
    <x v="18"/>
    <x v="24"/>
    <s v="miejsca parkingowe"/>
    <s v="przychody miasta z tytułu parkowania w strefie płatnego parkowania - pojazdy zarejestrowane w powiecie"/>
    <s v="PLN"/>
    <s v="-"/>
    <s v="roczna"/>
    <s v="20.83"/>
    <s v="Roczne przychody miasta z tytułu parkowania w strefie płatnego parkowania - pojazdy zarejestrowane w powiecie"/>
    <n v="0"/>
    <n v="0"/>
    <s v="1) Miejski Zarząd Dróg"/>
    <s v="MZD_001_x000a_Wskaźniki_x000a_[Przychody miasta z tytułu parkowania]1"/>
    <s v="Informacje na podstawie numeru rejestracjnego auta - pojazdy zarejestrowane w powiecie"/>
    <n v="0"/>
    <n v="0"/>
    <n v="0"/>
    <n v="0"/>
    <n v="0"/>
    <n v="0"/>
    <n v="0"/>
    <n v="0"/>
    <n v="0"/>
    <n v="0"/>
    <n v="0"/>
    <n v="0"/>
    <e v="#REF!"/>
    <e v="#REF!"/>
    <e v="#REF!"/>
    <e v="#REF!"/>
    <e v="#REF!"/>
    <e v="#REF!"/>
    <e v="#REF!"/>
    <e v="#REF!"/>
    <e v="#REF!"/>
    <e v="#REF!"/>
  </r>
  <r>
    <n v="1514"/>
    <n v="84"/>
    <s v="20.84"/>
    <s v="20.84"/>
    <s v="Przychody miasta z tytułu parkowania w strefie płatnego parkowania - pojazdy zarejestrowane poza miastem i powiatem"/>
    <x v="655"/>
    <n v="0"/>
    <n v="0"/>
    <n v="0"/>
    <n v="0"/>
    <n v="0"/>
    <n v="0"/>
    <n v="0"/>
    <n v="0"/>
    <n v="0"/>
    <n v="0"/>
    <n v="0"/>
    <n v="0"/>
    <n v="0"/>
    <n v="5"/>
    <n v="1"/>
    <n v="1"/>
    <n v="1"/>
    <n v="1"/>
    <n v="1"/>
    <x v="93"/>
    <x v="18"/>
    <x v="24"/>
    <s v="miejsca parkingowe"/>
    <s v="przychody miasta z tytułu parkowania w strefie płatnego parkowania - pojazdy zarejestrowane poza miastem i powiatem"/>
    <s v="PLN"/>
    <s v="-"/>
    <s v="roczna"/>
    <s v="20.84"/>
    <s v="Roczne przychody miasta z tytułu parkowania w strefie płatnego parkowania - pojazdy zarejestrowane poza miastem i powiatem"/>
    <n v="0"/>
    <n v="0"/>
    <s v="1) Miejski Zarząd Dróg"/>
    <s v="MZD_001_x000a_Wskaźniki_x000a_[Przychody miasta z tytułu parkowania]1"/>
    <s v="Informacje na podstawie numeru rejestracjnego auta - pojazdy zarejestrowane poza powiatem"/>
    <n v="0"/>
    <n v="0"/>
    <n v="0"/>
    <n v="0"/>
    <n v="0"/>
    <n v="0"/>
    <n v="0"/>
    <n v="0"/>
    <n v="0"/>
    <n v="0"/>
    <n v="0"/>
    <n v="0"/>
    <e v="#REF!"/>
    <e v="#REF!"/>
    <e v="#REF!"/>
    <e v="#REF!"/>
    <e v="#REF!"/>
    <e v="#REF!"/>
    <e v="#REF!"/>
    <e v="#REF!"/>
    <e v="#REF!"/>
    <e v="#REF!"/>
  </r>
  <r>
    <n v="1348"/>
    <n v="85"/>
    <s v="20.85"/>
    <s v="20.85"/>
    <s v="Długość ścieżek i pasów rowerowych na 100 000 mieszkańców "/>
    <x v="656"/>
    <s v="19.4"/>
    <s v="transport"/>
    <s v="wskaźnik pomocniczy"/>
    <n v="0"/>
    <s v=""/>
    <n v="0"/>
    <s v=""/>
    <n v="0"/>
    <n v="0"/>
    <n v="0"/>
    <n v="0"/>
    <n v="0"/>
    <n v="0"/>
    <n v="5"/>
    <n v="5"/>
    <n v="1"/>
    <n v="1"/>
    <n v="4"/>
    <n v="4"/>
    <x v="4"/>
    <x v="18"/>
    <x v="24"/>
    <s v="rowery"/>
    <s v="długość ścieżek i pasów rowerowych/liczba mieszkańcówx1000"/>
    <s v="-"/>
    <s v="Pasy rowerowe powinny odnosić się do części jezdni przeznaczonej dla rowerów i odróżnionej od pozostałej części drogi/jezdni podłużnymi oznakowaniami drogowymi._x000a_Ścieżki rowerowe powinny odnosić się do oznakowanych, niezależnych dróg lub części dróg przeznaczonych dla rowerzystów."/>
    <s v="roczna"/>
    <s v="20.85A"/>
    <s v="długość ścieżek i pasów rowerowych"/>
    <s v="1.1"/>
    <s v="liczba mieszkańców"/>
    <s v="1) Miejski Zarząd Dróg"/>
    <s v="MZD_002 _x000a_Sieć drogowa i infrastruktura dodatkowa _x000a_[Geometria ścieżek i pasów rowerowych]"/>
    <n v="0"/>
    <s v="1) Ewidencja Ludności"/>
    <s v="ELUD_001 _x000a_Mieszkańcy _x000a_"/>
    <n v="0"/>
    <s v="2) GUS BDL2"/>
    <s v="Kategoria K8 TRANSPORT I ŁĄCZNOŚĆ _x000a_Grupa G593 ŚCIEŻKI ROWEROWE _x000a_Podgrupa P3164 Długość ścieżek rowerowych (dróg dla rowerów)_x000a_[ścieżki rowerowe (drogi dla rowerów) ogółem]"/>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52"/>
    <n v="86"/>
    <s v="20.86"/>
    <s v="20.86"/>
    <s v="Gęstość ścieżek rowerowych"/>
    <x v="657"/>
    <n v="0"/>
    <s v=""/>
    <s v=""/>
    <n v="0"/>
    <s v=""/>
    <n v="0"/>
    <s v=""/>
    <s v="VII.9"/>
    <s v="transport"/>
    <s v="IV.6"/>
    <s v="zrównoważony transport-stan"/>
    <n v="0"/>
    <n v="0"/>
    <n v="5"/>
    <n v="4"/>
    <n v="1"/>
    <n v="1"/>
    <n v="5"/>
    <n v="5"/>
    <x v="7"/>
    <x v="18"/>
    <x v="24"/>
    <s v="rowery"/>
    <s v="długość ścieżek rowerowych/powierzchnia miasta2"/>
    <s v="m/km2"/>
    <s v="Ścieżki rowerowe powinny odnosić się do oznakowanych, niezależnych dróg lub części dróg przeznaczonych dla rowerzystów."/>
    <s v="roczna"/>
    <s v="20.86A"/>
    <s v="długość ścieżek rowerowych"/>
    <s v="8.1"/>
    <s v="powierzchnia miasta2"/>
    <s v="1) Miejski Zarząd Dróg"/>
    <s v="MZD_002 _x000a_Sieć drogowa i infrastruktura dodatkowa _x000a_[Geometria ścieżek i pasów rowerowych]"/>
    <n v="0"/>
    <s v="1) Ewidencja Gruntów i Budynków"/>
    <s v="EGIB_002 [EGB_JednostkaEwidencyjna]"/>
    <n v="0"/>
    <s v="2) GUS BDL2"/>
    <s v="Kategoria K8 TRANSPORT I ŁĄCZNOŚĆ _x000a_Grupa G593 ŚCIEŻKI ROWEROWE _x000a_Podgrupa P3164 Długość ścieżek rowerowych (dróg dla rowerów)_x000a_[ścieżki rowerowe (drogi dla rowerów) ogółem]"/>
    <s v="2 Dane nie pozwlają na obliczenie wskaźnika dla poziomu bardziej szczegółowego niż poziom miasta."/>
    <n v="0"/>
    <n v="0"/>
    <n v="0"/>
    <n v="0"/>
    <n v="0"/>
    <n v="0"/>
    <e v="#REF!"/>
    <e v="#REF!"/>
    <e v="#REF!"/>
    <e v="#REF!"/>
    <e v="#REF!"/>
    <e v="#REF!"/>
    <e v="#REF!"/>
    <e v="#REF!"/>
    <e v="#REF!"/>
    <e v="#REF!"/>
  </r>
  <r>
    <n v="1364"/>
    <n v="1"/>
    <s v="10.1"/>
    <s v="10.1"/>
    <s v="Powierzchnia miejskich obszarów rolniczych na 100 000 mieszkańców"/>
    <x v="658"/>
    <s v="20.1"/>
    <s v="miejskie/lokalne rolnictwo i bezpieczeństwo żywnościowe"/>
    <s v="wskaźnik podstawowy"/>
    <n v="0"/>
    <s v=""/>
    <n v="0"/>
    <s v=""/>
    <n v="0"/>
    <n v="0"/>
    <n v="0"/>
    <n v="0"/>
    <n v="0"/>
    <n v="0"/>
    <n v="5"/>
    <n v="2"/>
    <n v="1"/>
    <n v="1"/>
    <n v="1"/>
    <n v="1"/>
    <x v="9"/>
    <x v="19"/>
    <x v="25"/>
    <s v="użytkowanie"/>
    <s v="powierzchnia miejskich obszarów rolniczych/liczba mieszkańcówx100 000"/>
    <s v="-"/>
    <s v="Zgodnie z wytycznymi normy ISO 37120 powierzchnię miejskich obszarów rolnych oblicza się przy użyciu współczynników wagowych dla różnych typów obszarów rolniczych zgodnie z tabelą stanowiącą załącznik 20.1"/>
    <s v="dwuletnia  (dostosowana do terminu certyfikacji ISO 37120)"/>
    <s v="10.1A"/>
    <s v="powierzchnia miejskich obszarów rolniczych"/>
    <s v="1.1"/>
    <s v="liczba mieszkańców"/>
    <s v="1) Ewidencja Gruntów i Budynków"/>
    <s v="EGIB_002_x000a_Wykaz gruntów, budynków i lokali_x000a_[EG_KonturUżytkuGruntowego ]"/>
    <s v="tereny rolne"/>
    <s v="1) Ewidencja Ludności"/>
    <s v="ELUD_001_x000a_Mieszkańcy_x000a_"/>
    <n v="0"/>
    <s v="2) Ewidencja Gruntów i Budynków"/>
    <s v="EGIB_001_x000a_Zestawienie zbiordze_x000a_[Grunty - tereny rolne]"/>
    <n v="0"/>
    <s v="2) GUS BDL"/>
    <s v="Kategoria:  LUDNOŚĆ (K3)_x000a_Grupa: STAN LUDNOŚCI (G7)_x000a_Podgrupa: Ludność wg grup wieku i płci (P2137)"/>
    <n v="0"/>
    <n v="0"/>
    <n v="0"/>
    <n v="0"/>
    <e v="#REF!"/>
    <e v="#REF!"/>
    <e v="#REF!"/>
    <e v="#REF!"/>
    <e v="#REF!"/>
    <e v="#REF!"/>
    <e v="#REF!"/>
    <e v="#REF!"/>
    <e v="#REF!"/>
    <e v="#REF!"/>
  </r>
  <r>
    <n v="1365"/>
    <n v="2"/>
    <s v="10.2"/>
    <s v="10.2"/>
    <s v="Ilość żywności wyprodukowanej lokalnie jako odsetek całkowitej żywności dostarczonej do miasta"/>
    <x v="659"/>
    <s v="20.2"/>
    <s v="miejskie/lokalne rolnictwo i bezpieczeństwo żywnościowe"/>
    <s v="wskaźnik pomocniczy"/>
    <n v="0"/>
    <s v=""/>
    <n v="0"/>
    <s v=""/>
    <n v="0"/>
    <n v="0"/>
    <n v="0"/>
    <n v="0"/>
    <n v="0"/>
    <n v="0"/>
    <n v="4"/>
    <n v="1"/>
    <n v="1"/>
    <n v="1"/>
    <n v="1"/>
    <n v="1"/>
    <x v="9"/>
    <x v="19"/>
    <x v="25"/>
    <s v="żywność"/>
    <s v="ilość żywności wyprodukowanej lokalnie/ilość żywności dostarczonej do miastax100"/>
    <s v="%"/>
    <s v="Lokalnie - zgodnie z wytycznymi normy ISO 37120, oznacza obszar w promieniu 50 km od granic administracyjnych miasta."/>
    <s v="dwuletnia  (dostosowana do terminu certyfikacji ISO 37120)"/>
    <s v="10.2A"/>
    <s v="ilość żywności wyprodukowanej lokalnie"/>
    <s v="10.2B"/>
    <s v="ilość żywności dostarczonej do miasta"/>
    <n v="0"/>
    <n v="0"/>
    <n v="0"/>
    <n v="0"/>
    <n v="0"/>
    <n v="0"/>
    <n v="0"/>
    <n v="0"/>
    <n v="0"/>
    <n v="0"/>
    <n v="0"/>
    <n v="0"/>
    <n v="0"/>
    <n v="0"/>
    <n v="0"/>
    <e v="#REF!"/>
    <e v="#REF!"/>
    <e v="#REF!"/>
    <e v="#REF!"/>
    <e v="#REF!"/>
    <e v="#REF!"/>
    <e v="#REF!"/>
    <e v="#REF!"/>
    <e v="#REF!"/>
    <e v="#REF!"/>
  </r>
  <r>
    <n v="1374"/>
    <n v="1"/>
    <s v="16.1"/>
    <s v="16.1"/>
    <s v="Odsetek mieszkańców miasta z dostępem do sieci kanalizacyjnej"/>
    <x v="660"/>
    <s v="22.1"/>
    <s v="ścieki"/>
    <s v="wskaźnik podstawowy"/>
    <n v="0"/>
    <s v=""/>
    <n v="0"/>
    <s v=""/>
    <n v="0"/>
    <n v="0"/>
    <s v="II*"/>
    <s v="woda-stan"/>
    <n v="0"/>
    <n v="0"/>
    <n v="5"/>
    <n v="3"/>
    <n v="1"/>
    <n v="1"/>
    <n v="5"/>
    <n v="5"/>
    <x v="77"/>
    <x v="20"/>
    <x v="26"/>
    <s v="kanalizacja sanitarna"/>
    <s v="liczba mieszkańców korzystających z sieci kanalizacyjnej/liczba mieszkańcówx100"/>
    <s v="%"/>
    <n v="0"/>
    <s v="roczna"/>
    <s v="16.1A"/>
    <s v="liczba mieszkańców korzystających z sieci kanalizacyjnej"/>
    <s v="1.1"/>
    <s v="liczba mieszkańców"/>
    <s v="1) Wodociągi Kieleckie"/>
    <s v="WODK_001_x000a_Ścieki_x000a_[liczba osób z dostępem do sieci kanalizacyjnej]"/>
    <n v="0"/>
    <s v="1) Ewidencja Ludności"/>
    <s v="ELUD_001_x000a_Mieszkańcy"/>
    <n v="0"/>
    <s v="2) GUS BDL2"/>
    <s v="Kategoria: GOSPODARKA MIESZKANIOWA I KOMUNALNA (K11)_x000a_Grupa: URZĄDZENIA SIECIOWE (G57)_x000a_Podgrupa: Kanalizacja (P1601)_x000a_[ludność korzystająca z sieci kanalizacyjnej]"/>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75"/>
    <n v="2"/>
    <s v="16.2"/>
    <s v="16.2"/>
    <s v="Odsetek ścieków miejskich poddawanych scentralizowanemu oczyszczaniu"/>
    <x v="661"/>
    <s v="22.2"/>
    <s v="ścieki"/>
    <s v="wskaźnik pomocniczy"/>
    <n v="0"/>
    <s v=""/>
    <n v="0"/>
    <s v=""/>
    <n v="0"/>
    <n v="0"/>
    <n v="0"/>
    <n v="0"/>
    <n v="0"/>
    <n v="0"/>
    <n v="5"/>
    <n v="1"/>
    <n v="1"/>
    <n v="1"/>
    <n v="1"/>
    <n v="1"/>
    <x v="9"/>
    <x v="20"/>
    <x v="26"/>
    <s v="ścieki"/>
    <s v="objętość ścieków miejskich poddanych oczyszczaniu pierwszego, drugiego i trzeciego stopnia w miejskich oczyszczalniach ścieków/objętość ścieków wytworzonych w mieściex100"/>
    <s v="%"/>
    <s v="Zgodnie z normą ISO 37120 oczyszczanie pierwszego stopnia powinno odnosić się do fizycznego oddzielenia elementów stałych zawieszonych w strumieniu ścieków, za pomocą krat i piaskowników. Separacja ta zmniejsza ilość elementów stałych, jak również poziomy biochemicznego zapotrzebowania tlenu (BZT) i przygotowuje strumień ścieków do następnego kroku w procesie oczyszczania._x000a_Oczyszczanie drugiego stopnia powinno odnosić się do procesu usuwania lub redukowania zanieczyszczenia lub osadów, które pozostały w ściekach z procesu oczyszczania pierwszego stopnia. Oczyszczanie drugiego stopnia zmniejsza biochemiczne zapotrzebowanie tlenu (BZT) przez utlenianie mikrobiologiczne._x000a_Trzeci stopień oczyszczania powinien odnosić się do kolejnego procesu oczyszczania ścieków po oczyszczaniu drugiego stopnia. Ten krok usuwa uporczywe zanieczyszczenia, których oczyszczanie drugiego stopnia nie było w stanie usunąć. Ścieki oczyszczone stają się jeszcze czystsze w tym procesie obróbki poprzez zastosowanie mocniejszych i bardziej zaawansowanych systemów oczyszczania. Technologie oczyszczania trzeciego stopnia mogą być przedłużeniem konwencjonalnego oczyszczania biologicznego w celu zmniejszenia biochemicznego zapotrzebowania tlenu (BZT) i dalszej stabilizacji substancji wymagających tlenu w ściekach oraz usunięcia azotu i fosforu. Trzeci stopień oczyszczania może również obejmować fizyczno-chemiczne techniki rozdzielania, takie jak adsorpcja na węglu, flokulacja/strącanie osadu, membrany do zaawansowanej filtracji, wymiana jonowa, chlorowanie, odchlorowanie i odwrócona osmoza."/>
    <s v="dwuletnia  (dostosowana do terminu certyfikacji ISO 37120)"/>
    <s v="16.2A"/>
    <s v="ilość ścieków miejskich poddanych oczyszczaniu pierwszego, drugiego i trzeciego stopnia w miejskich oczyszczalniach ścieków w danym roku"/>
    <s v="16.2B"/>
    <s v="ilość wytworzonych ścieków w danym roku"/>
    <s v="1) Wodociągi Kieleckie"/>
    <s v="WODK_001_x000a_Ścieki_x000a_[ilość ścieków poddawanych scentralizowanemu oczyszczaniu]"/>
    <n v="0"/>
    <s v="1) Wodociągi Kieleckie"/>
    <s v="WODK_001_x000a_ścieki_x000a_[całkowita ilość ścieków dostarczona do oczyszczalni]_x000a_"/>
    <n v="0"/>
    <n v="0"/>
    <n v="0"/>
    <n v="0"/>
    <s v="2) GUS BDL"/>
    <s v="Kategoria: STAN I OCHRONA ŚRODOWISKA (K9)_x000a_Grupa: OCZYSZCZANIE ŚCIEKÓW KOMUNALNYCH (G222)_x000a_Podgrupa: Ścieki oczyszczane w ciągu roku (P1700)_x000a_[odprowadzone ogółem]"/>
    <n v="0"/>
    <s v="1) GUS BDL"/>
    <s v="Kategoria: STAN I OCHRONA ŚRODOWISKA (K9)_x000a_Grupa: OCZYSZCZANIE ŚCIEKÓW KOMUNALNYCH (G222)_x000a_Podgrupa: Ścieki oczyszczane w ciągu roku (P1700)_x000a_[oczyszczane biologicznie z podwyższonym usuwaniem biogenów w % ścieków ogółem]"/>
    <n v="0"/>
    <e v="#REF!"/>
    <e v="#REF!"/>
    <e v="#REF!"/>
    <e v="#REF!"/>
    <e v="#REF!"/>
    <e v="#REF!"/>
    <e v="#REF!"/>
    <e v="#REF!"/>
    <e v="#REF!"/>
    <e v="#REF!"/>
  </r>
  <r>
    <n v="1376"/>
    <n v="3"/>
    <s v="16.3"/>
    <s v="16.3"/>
    <s v="Odsetek mieszkańców z dostępem do ulepszonych urządzeń sanitarnych "/>
    <x v="662"/>
    <s v="22.3"/>
    <s v="ścieki"/>
    <s v="wskaźnik pomocniczy"/>
    <n v="0"/>
    <s v=""/>
    <n v="0"/>
    <s v=""/>
    <n v="0"/>
    <n v="0"/>
    <n v="0"/>
    <s v="II*"/>
    <n v="0"/>
    <n v="0"/>
    <n v="5"/>
    <n v="1"/>
    <n v="1"/>
    <n v="1"/>
    <n v="1"/>
    <n v="1"/>
    <x v="9"/>
    <x v="20"/>
    <x v="26"/>
    <s v="ścieki"/>
    <s v="liczba mieszkańców korzystających z ulepszonych urządzeń sanitarnych/liczba mieszkańcówx100"/>
    <s v="%"/>
    <s v="Zgodnie z definicją normy ISO 37120 ulepszone urządzenia sanitarne powinny obejmować:_x000a_– posiadające możliwość spłukiwania do sieci kanalizacyjnej szamba lub latryny,_x000a_– latryny z wentylacją,_x000a_– latryny z płytą_x000a_– toalety kompostujące_x000a_Urządzenia sanitarne nie są uważane za ulepszone, gdy są dzielone z innymi gospodarstwami lub pozostają do użytku publicznego._x000a_Liczbę mieszkańców z dostępem do ulepszonych urządzeń sanitarnych nalezy obliczyć wg wzoru:_x000a_liczba mieszkańców z dostępem do ulepszonych urządzeń sanitarnych=liczba mieszkańców-liczba mieszkańców bez dostępu do ulepszonych urządzeń sanitarnych"/>
    <s v="dwuletnia  (dostosowana do terminu certyfikacji ISO 37120)"/>
    <s v="16.3A"/>
    <s v="liczba mieszkańców bez dostępu ulepszonych urządzeń sanitarnych"/>
    <s v="1.1"/>
    <s v="liczba mieszkańców"/>
    <s v="1) MOPR"/>
    <s v="MOPR_001_x000a_Wskaźniki_x000a_[liczba mieszkańców z brakiem dostępu do ulepszonych urządzeń sanitarnych]"/>
    <n v="0"/>
    <s v="1) Ewidencja Ludności"/>
    <s v="ELUD_001_x000a_Mieszkańcy"/>
    <n v="0"/>
    <n v="0"/>
    <n v="0"/>
    <n v="0"/>
    <s v="2) GUS BDL"/>
    <s v="Kategoria:  LUDNOŚĆ (K3)_x000a_Grupa: STAN LUDNOŚCI (G7)_x000a_Podgrupa: Ludność wg grup wieku i płci (P2137);"/>
    <n v="0"/>
    <n v="0"/>
    <n v="0"/>
    <n v="0"/>
    <e v="#REF!"/>
    <e v="#REF!"/>
    <e v="#REF!"/>
    <e v="#REF!"/>
    <e v="#REF!"/>
    <e v="#REF!"/>
    <e v="#REF!"/>
    <e v="#REF!"/>
    <e v="#REF!"/>
    <e v="#REF!"/>
  </r>
  <r>
    <n v="1377"/>
    <n v="4"/>
    <s v="16.4"/>
    <s v="16.4"/>
    <s v="Wskaźnik zgodności z lokalnymi normami dotyczący oczyszczania ścieków"/>
    <x v="663"/>
    <s v="22.4"/>
    <s v="ścieki"/>
    <s v="wskaźnik pomocniczy"/>
    <n v="0"/>
    <s v=""/>
    <n v="0"/>
    <s v=""/>
    <n v="0"/>
    <n v="0"/>
    <n v="0"/>
    <n v="0"/>
    <n v="0"/>
    <n v="0"/>
    <n v="5"/>
    <n v="1"/>
    <n v="1"/>
    <n v="1"/>
    <n v="1"/>
    <n v="1"/>
    <x v="0"/>
    <x v="20"/>
    <x v="26"/>
    <s v="ścieki"/>
    <s v="liczba przeprowadzonych testów oczyszczonych ścieków, w których próbki są zgodne z lokalnymi normami/liczba wykonanych testów oczyszczonych ściekówx100"/>
    <s v="%"/>
    <s v="Zgodnie z normą ISO 37120 uwględnione powinny zostać badania wody odprowadzanej do środowiska naturalnego dla każdego parametru wymaganego przepisami._x000a_Norma wymaga aby wskaźnik był obliczany corocznie."/>
    <s v="roczna"/>
    <s v="16.4A"/>
    <s v="liczba przeprowadzonych testów oczyszczonych ścieków, w których próbki są zgodne z lokalnymi normami w danym roku"/>
    <s v="16.4B"/>
    <s v="liczba wykonanych testów oczyszczonych ścieków"/>
    <s v="1) Wodociągi Kieleckie"/>
    <s v="WODK_001_x000a_Ścieki_x000a_[liczba przeprowadzonych testów oczyszczonych ścieków, w których próbki są zgodne z lokalnymi normami]"/>
    <n v="0"/>
    <s v="1) Wodociągi Kieleckie"/>
    <s v="WODK_001_x000a_Ścieki_x000a_[liczba przeprowadzonych testów]"/>
    <n v="0"/>
    <n v="0"/>
    <n v="0"/>
    <n v="0"/>
    <n v="0"/>
    <n v="0"/>
    <n v="0"/>
    <n v="0"/>
    <n v="0"/>
    <n v="0"/>
    <e v="#REF!"/>
    <e v="#REF!"/>
    <e v="#REF!"/>
    <e v="#REF!"/>
    <e v="#REF!"/>
    <e v="#REF!"/>
    <e v="#REF!"/>
    <e v="#REF!"/>
    <e v="#REF!"/>
    <e v="#REF!"/>
  </r>
  <r>
    <n v="1382"/>
    <n v="5"/>
    <s v="16.5"/>
    <s v="16.5"/>
    <s v="Odsetek ponownie wykorzystanych oczyszczonych ścieków"/>
    <x v="664"/>
    <n v="0"/>
    <s v=""/>
    <s v=""/>
    <s v="22.1"/>
    <s v="ścieki"/>
    <n v="0"/>
    <s v=""/>
    <n v="0"/>
    <n v="0"/>
    <n v="0"/>
    <n v="0"/>
    <n v="0"/>
    <n v="0"/>
    <n v="4"/>
    <n v="1"/>
    <n v="1"/>
    <n v="1"/>
    <n v="1"/>
    <n v="1"/>
    <x v="9"/>
    <x v="20"/>
    <x v="26"/>
    <s v="ścieki"/>
    <s v="objętość ponownie wykorzystanych ścieków oczyszczonych w ciągu roku/objętość oczyszczonych ścieków w ciągu rokux100"/>
    <s v="%"/>
    <s v="-"/>
    <s v="roczna"/>
    <s v="16.5A"/>
    <s v="objętość ponownie wykorzystanych ścieków oczyszczonych w danym roku"/>
    <s v="16.2A"/>
    <s v="objętość oczyszczonych ścieków w ciągu roku"/>
    <s v="1) Wodociągi Kieleckie"/>
    <s v="WODK_001_x000a_Ścieki_x000a_[ilość ścieków oczyszczonych ponownie wykorzystanych]"/>
    <n v="0"/>
    <s v="1) Wodociągi Kieleckie"/>
    <s v="WODK_001_x000a_Ścieki_x000a_[całkowita ilość ścieków]"/>
    <n v="0"/>
    <n v="0"/>
    <n v="0"/>
    <n v="0"/>
    <n v="0"/>
    <n v="0"/>
    <n v="0"/>
    <n v="0"/>
    <n v="0"/>
    <n v="0"/>
    <e v="#REF!"/>
    <e v="#REF!"/>
    <e v="#REF!"/>
    <e v="#REF!"/>
    <e v="#REF!"/>
    <e v="#REF!"/>
    <e v="#REF!"/>
    <e v="#REF!"/>
    <e v="#REF!"/>
    <e v="#REF!"/>
  </r>
  <r>
    <n v="1383"/>
    <n v="6"/>
    <s v="16.6"/>
    <s v="16.6"/>
    <s v="Odsetek osadów ściekowych, które są ponownie wykorzystywane (masa suchej masy)"/>
    <x v="665"/>
    <n v="0"/>
    <s v=""/>
    <s v=""/>
    <s v="22.2"/>
    <s v="ścieki"/>
    <n v="0"/>
    <s v=""/>
    <n v="0"/>
    <n v="0"/>
    <n v="0"/>
    <n v="0"/>
    <n v="0"/>
    <n v="0"/>
    <n v="4"/>
    <n v="1"/>
    <n v="1"/>
    <n v="1"/>
    <n v="1"/>
    <n v="1"/>
    <x v="9"/>
    <x v="20"/>
    <x v="26"/>
    <s v="ścieki"/>
    <s v="ilość osadów ściekowych, które są ponownie wykorzystywane (masa suchej masy)/ilość wytworzonych osadów ściekowych w mieście w ciągo roku (masa suchej masy)x100"/>
    <s v="%"/>
    <s v="-"/>
    <s v="roczna"/>
    <s v="16.6A"/>
    <s v="ilość osadów ściekowych, które zostały ponownie wykorzystane (masa suchej masy)"/>
    <s v="16.6B"/>
    <s v="ilość wytworzonych osadów ściekowych w mieście w ciągo roku (masa suchej masy)"/>
    <s v="1) Wodociągi Kieleckie"/>
    <s v="WODK_001_x000a_Ścieki_x000a_[ ilość osadów suchych ponownie wykorzystanych]"/>
    <n v="0"/>
    <s v="1) Wodociągi Kieleckie"/>
    <s v="WODK_001_x000a_Ścieki_x000a_[całkowita ilość osadów suchych]"/>
    <n v="0"/>
    <n v="0"/>
    <n v="0"/>
    <n v="0"/>
    <n v="0"/>
    <n v="0"/>
    <n v="0"/>
    <n v="0"/>
    <n v="0"/>
    <n v="0"/>
    <e v="#REF!"/>
    <e v="#REF!"/>
    <e v="#REF!"/>
    <e v="#REF!"/>
    <e v="#REF!"/>
    <e v="#REF!"/>
    <e v="#REF!"/>
    <e v="#REF!"/>
    <e v="#REF!"/>
    <e v="#REF!"/>
  </r>
  <r>
    <n v="1384"/>
    <n v="7"/>
    <s v="16.7/17.5"/>
    <s v="16.7_17.5"/>
    <s v="Odsetek energii pochodzącej ze ścieków, jako część całkowitego miejskiego zużycia energii"/>
    <x v="501"/>
    <n v="0"/>
    <s v=""/>
    <s v=""/>
    <s v="22.3"/>
    <s v="ścieki"/>
    <n v="0"/>
    <s v=""/>
    <n v="0"/>
    <n v="0"/>
    <n v="0"/>
    <n v="0"/>
    <n v="0"/>
    <n v="0"/>
    <n v="4"/>
    <n v="1"/>
    <n v="1"/>
    <n v="1"/>
    <n v="1"/>
    <n v="1"/>
    <x v="9"/>
    <x v="20"/>
    <x v="18"/>
    <s v="energia"/>
    <s v="ilości energii wytworzonej z sieci kanalizacyjnej i oczyszczalni ścieków w danym roku/zużycie energii w danym rokux100"/>
    <s v="%"/>
    <s v="-"/>
    <s v="roczna"/>
    <s v="16.7/17.5A"/>
    <s v="ilości energii wytworzonej z sieci kanalizacyjnej i oczyszczalni ścieków w danym roku"/>
    <s v="17.1A"/>
    <s v="zużucie energii w danym roku1"/>
    <s v="1) Wodociągi Kieleckie"/>
    <s v="WODK_001_x000a_Ścieki_x000a_[energia pochodząca ze ścieków]"/>
    <n v="0"/>
    <s v="1) PGE"/>
    <s v="Raport"/>
    <n v="0"/>
    <n v="0"/>
    <n v="0"/>
    <n v="0"/>
    <n v="0"/>
    <n v="0"/>
    <n v="0"/>
    <n v="0"/>
    <n v="0"/>
    <n v="0"/>
    <e v="#REF!"/>
    <e v="#REF!"/>
    <e v="#REF!"/>
    <e v="#REF!"/>
    <e v="#REF!"/>
    <e v="#REF!"/>
    <e v="#REF!"/>
    <e v="#REF!"/>
    <e v="#REF!"/>
    <e v="#REF!"/>
  </r>
  <r>
    <n v="1385"/>
    <n v="8"/>
    <s v="16.8//17.19"/>
    <s v="16.8_17.19"/>
    <s v="Odsetek całkowitej ilości ścieków w mieście wykorzystywanych do wytwarzania energii"/>
    <x v="666"/>
    <n v="0"/>
    <s v=""/>
    <s v=""/>
    <s v="22.4"/>
    <s v="ścieki"/>
    <n v="0"/>
    <s v=""/>
    <n v="0"/>
    <n v="0"/>
    <n v="0"/>
    <n v="0"/>
    <n v="0"/>
    <n v="0"/>
    <n v="4"/>
    <n v="1"/>
    <n v="1"/>
    <n v="1"/>
    <n v="1"/>
    <n v="1"/>
    <x v="9"/>
    <x v="20"/>
    <x v="18"/>
    <s v="energia"/>
    <s v="ilość ścieków wykorzystanych do wytworzenia energii/ilość ścieków wytworzonych w mieściex100"/>
    <s v="%"/>
    <s v="-"/>
    <s v="roczna"/>
    <s v="16.8//17.19A"/>
    <s v="objętość ścieków wykorzystanych do wytworzenia energii w danym roku"/>
    <s v="16.2B"/>
    <s v="ilość wytworzonych ścieków w danym roku"/>
    <s v="1) Wodociągi Kieleckie"/>
    <s v="WODK_001_x000a_Ścieki_x000a_[ilość ścieków wykorzystywanych do wytwarzania energii]"/>
    <n v="0"/>
    <s v="1) Wodociągi Kieleckie"/>
    <s v="WODK_001_x000a_ścieki_x000a_[całkowita ilość ścieków dostarczona do oczyszczalni]_x000a_"/>
    <n v="0"/>
    <n v="0"/>
    <n v="0"/>
    <n v="0"/>
    <s v="2) GUS BDL"/>
    <s v="Kategoria: STAN I OCHRONA ŚRODOWISKA (K9)_x000a_Grupa: OCZYSZCZANIE ŚCIEKÓW KOMUNALNYCH (G222)_x000a_Podgrupa: Ścieki oczyszczane w ciągu roku (P1700)_x000a_[odprowadzone ogółem]"/>
    <n v="0"/>
    <n v="0"/>
    <n v="0"/>
    <n v="0"/>
    <e v="#REF!"/>
    <e v="#REF!"/>
    <e v="#REF!"/>
    <e v="#REF!"/>
    <e v="#REF!"/>
    <e v="#REF!"/>
    <e v="#REF!"/>
    <e v="#REF!"/>
    <e v="#REF!"/>
    <e v="#REF!"/>
  </r>
  <r>
    <n v="1386"/>
    <n v="9"/>
    <s v="16.9"/>
    <s v="16.9"/>
    <s v="Odsetek sieci kanalizacyjnej monitorowanej przez system czujników danych w czasie rzeczywistym"/>
    <x v="667"/>
    <n v="0"/>
    <s v=""/>
    <s v=""/>
    <s v="22.5"/>
    <s v="ścieki"/>
    <n v="0"/>
    <s v=""/>
    <n v="0"/>
    <n v="0"/>
    <n v="0"/>
    <n v="0"/>
    <n v="0"/>
    <n v="0"/>
    <n v="4"/>
    <n v="1"/>
    <n v="1"/>
    <n v="1"/>
    <n v="1"/>
    <n v="1"/>
    <x v="9"/>
    <x v="20"/>
    <x v="26"/>
    <s v="kanalizacja sanitarna"/>
    <s v="długość sieci kanalizacyjnej monitorowanej przez system czujników transmitujących dane w czasie rzeczywistym (km)/długość sieci kanalizacyjnej (km)x100"/>
    <s v="%"/>
    <s v="-"/>
    <s v="roczna"/>
    <s v="16.9A"/>
    <s v="długość sieci kanalizacyjnej monitorowanej przez system czujników transmitujących dane w czasie rzeczywistym"/>
    <s v="16.9B"/>
    <s v="długość sieci kanalizacyjnej"/>
    <s v="1) Wodociągi Kieleckie"/>
    <s v="WODK_001_x000a_Ścieki_x000a_[długość sieci kanalizacyjnej monitorowanej przez system czujników w czasie rzeczywistym]"/>
    <n v="0"/>
    <s v="1) Wodociągi Kieleckie"/>
    <s v="WODK_001_x000a_Ścieki_x000a_[całkowita długość sieci kanalizacyjnej]"/>
    <n v="0"/>
    <n v="0"/>
    <n v="0"/>
    <n v="0"/>
    <s v="2) GUS BDL"/>
    <s v="Kategoria: GOSPODARKA MIESZKANIOWA I KOMUNALNA (K11)_x000a_Grupa: URZĄDZENIA SIECIOWE (G57)_x000a_Podgrupa: Kanalizacja (P1601)_x000a_"/>
    <n v="0"/>
    <n v="0"/>
    <n v="0"/>
    <n v="0"/>
    <e v="#REF!"/>
    <e v="#REF!"/>
    <e v="#REF!"/>
    <e v="#REF!"/>
    <e v="#REF!"/>
    <e v="#REF!"/>
    <e v="#REF!"/>
    <e v="#REF!"/>
    <e v="#REF!"/>
    <e v="#REF!"/>
  </r>
  <r>
    <n v="1393"/>
    <n v="10"/>
    <s v="16.10"/>
    <s v="16.10"/>
    <s v="Ścieki przemysłowe w ogólnej ilości wytwarzanych ścieków"/>
    <x v="668"/>
    <n v="0"/>
    <s v=""/>
    <s v=""/>
    <n v="0"/>
    <s v=""/>
    <n v="0"/>
    <s v=""/>
    <n v="0"/>
    <n v="0"/>
    <s v="II*"/>
    <s v="woda-stan"/>
    <n v="0"/>
    <n v="0"/>
    <n v="5"/>
    <n v="1"/>
    <n v="1"/>
    <n v="1"/>
    <n v="5"/>
    <n v="5"/>
    <x v="7"/>
    <x v="20"/>
    <x v="26"/>
    <s v="ścieki"/>
    <s v="objętość ścieków przemysłowych/objętość wytworzonych ściekówx100"/>
    <s v="%"/>
    <s v="-"/>
    <s v="roczna"/>
    <s v="16.10A"/>
    <s v="objętość ścieków przemysłowych w danym roku"/>
    <s v="16.2B"/>
    <s v="ilość wytworzonych ścieków w danym roku"/>
    <s v="1) Wodociągi Kieleckie"/>
    <s v="WODK_001_x000a_Ścieki_x000a_[ilość ścieków przemysłowych]"/>
    <n v="0"/>
    <s v="1) Wodociągi Kieleckie"/>
    <s v="WODK_001_x000a_ścieki_x000a_[całkowita ilość ścieków dostarczona do oczyszczalni]_x000a_"/>
    <n v="0"/>
    <s v="2) GUS BDL"/>
    <s v="Kategoria: STAN I OCHRONA ŚRODOWISKA (K9)_x000a_Grupa: GOSPODARKA WODNO-ŚCIEKOWA W PRZEMYŚLE (G215)_x000a_Podgrupa: Ścieki przemysłowe odprowadzone w ciągu roku (P1704)_x000a_[ścieki odprowadzone ogółem]"/>
    <n v="0"/>
    <s v="2) GUS BDL"/>
    <s v="Kategoria: STAN I OCHRONA ŚRODOWISKA (K9)_x000a_Grupa: OCZYSZCZANIE ŚCIEKÓW KOMUNALNYCH (G222)_x000a_Podgrupa: Ścieki oczyszczane w ciągu roku (P1700)_x000a_[odprowadzone ogółem]"/>
    <n v="0"/>
    <n v="0"/>
    <n v="0"/>
    <n v="0"/>
    <e v="#REF!"/>
    <e v="#REF!"/>
    <e v="#REF!"/>
    <e v="#REF!"/>
    <e v="#REF!"/>
    <e v="#REF!"/>
    <e v="#REF!"/>
    <e v="#REF!"/>
    <e v="#REF!"/>
    <e v="#REF!"/>
  </r>
  <r>
    <n v="1394"/>
    <n v="11"/>
    <s v="16.11"/>
    <s v="16.11"/>
    <s v="Gęstość kanalizacji deszczowej"/>
    <x v="669"/>
    <n v="0"/>
    <s v=""/>
    <s v=""/>
    <n v="0"/>
    <s v=""/>
    <n v="0"/>
    <s v=""/>
    <n v="0"/>
    <n v="0"/>
    <s v="II.4"/>
    <s v="woda-stan"/>
    <n v="0"/>
    <n v="0"/>
    <n v="5"/>
    <n v="5"/>
    <n v="1"/>
    <n v="1"/>
    <n v="1"/>
    <n v="1"/>
    <x v="4"/>
    <x v="20"/>
    <x v="26"/>
    <s v="kanalizacja deszczowa"/>
    <s v="długość sieci kanalizacji deszczowej/powierzchnia miasta3"/>
    <s v="-"/>
    <s v="-"/>
    <s v="roczna"/>
    <s v="16.11A"/>
    <s v="długość sieci kanalizacji deszczowej"/>
    <s v="8.1"/>
    <s v="powierzchnia miasta3"/>
    <s v="1) Geodezyjna Ewidencja Sieci Uzrbojenia Terenu"/>
    <s v="GESUT_001_x000a_[GES_Przewody: GES_Przebieg,GES_Rodzaj]"/>
    <n v="0"/>
    <s v="1) Ewidencja Gruntów i Budynków"/>
    <s v="EGIB_002 [EGB_JednostkaEwidencyjna]"/>
    <n v="0"/>
    <n v="0"/>
    <n v="0"/>
    <n v="0"/>
    <s v="2) GUS BDL2"/>
    <s v="Kategoria: PODZIAŁ TERYTORIALNY (K1)_x000a_Grupa: POWIERZCHNIA GEODEZYJNA KRAJU (DANE GUGIK) (G441)_x000a_Podgrupa: Powierzchnia (P1410)_x000a_"/>
    <n v="0"/>
    <n v="0"/>
    <n v="0"/>
    <n v="0"/>
    <e v="#REF!"/>
    <e v="#REF!"/>
    <e v="#REF!"/>
    <e v="#REF!"/>
    <e v="#REF!"/>
    <e v="#REF!"/>
    <e v="#REF!"/>
    <e v="#REF!"/>
    <e v="#REF!"/>
    <e v="#REF!"/>
  </r>
  <r>
    <n v="1396"/>
    <n v="12"/>
    <s v="16.12"/>
    <s v="16.12"/>
    <s v="Intensywność wykorzystania sieci kanalizacyjnej"/>
    <x v="670"/>
    <n v="0"/>
    <s v=""/>
    <s v=""/>
    <n v="0"/>
    <s v=""/>
    <n v="0"/>
    <s v=""/>
    <n v="0"/>
    <n v="0"/>
    <s v="II.7"/>
    <s v="woda-stan"/>
    <n v="0"/>
    <n v="0"/>
    <n v="4"/>
    <n v="4"/>
    <n v="1"/>
    <n v="1"/>
    <n v="1"/>
    <n v="1"/>
    <x v="9"/>
    <x v="20"/>
    <x v="26"/>
    <s v="kanalizacja sanitarna"/>
    <s v="liczba podłączeń do sieci kanalizacyjnej/długość sieci kanalizacyjnej"/>
    <s v="-"/>
    <s v="-"/>
    <s v="roczna"/>
    <s v="16.12A"/>
    <s v="liczba podłączeń do sieci kanalizacyjnej"/>
    <s v="16.9B"/>
    <s v="długość sieci kanalizacyjnej"/>
    <s v="1) Geodezyjna Ewidencja Sieci Uzrbojenia Terenu_x000a_lub_x000a_Wodociągi Kieleckie"/>
    <s v="GESUT_001_x000a_[GES_Przewody: GES_Przebieg,GES_Rodzaj]_x000a_lub_x000a_ &quot;WODK_001_x000a_Ścieki_x000a_[liczba połączeń]"/>
    <n v="0"/>
    <s v="1) Geodezyjna Ewidencja Sieci Uzrbojenia Terenu_x000a__x000a_Lub_x000a__x000a_Wodociągi Kieleckie"/>
    <s v="GESUT_001_x000a_[GES_Przewody: GES_Przebieg,GES_Rodzaj]_x000a__x000a_lub_x000a__x000a_Wodociągi Kieleckie &quot;WODK_001_x000a_Ścieki_x000a_[długość sieci kanalizacyjnej&quot;"/>
    <n v="0"/>
    <n v="0"/>
    <n v="0"/>
    <n v="0"/>
    <n v="0"/>
    <n v="0"/>
    <n v="0"/>
    <n v="0"/>
    <n v="0"/>
    <n v="0"/>
    <e v="#REF!"/>
    <e v="#REF!"/>
    <e v="#REF!"/>
    <e v="#REF!"/>
    <e v="#REF!"/>
    <e v="#REF!"/>
    <e v="#REF!"/>
    <e v="#REF!"/>
    <e v="#REF!"/>
    <e v="#REF!"/>
  </r>
  <r>
    <n v="0"/>
    <n v="13"/>
    <s v="16.13"/>
    <s v="16.13"/>
    <s v="Średnia ilość scieków bytowych na osobę"/>
    <x v="671"/>
    <n v="0"/>
    <n v="0"/>
    <n v="0"/>
    <n v="0"/>
    <n v="0"/>
    <n v="0"/>
    <n v="0"/>
    <n v="0"/>
    <n v="0"/>
    <n v="0"/>
    <n v="0"/>
    <n v="0"/>
    <n v="0"/>
    <n v="5"/>
    <n v="1"/>
    <n v="1"/>
    <n v="1"/>
    <n v="5"/>
    <n v="5"/>
    <x v="94"/>
    <x v="20"/>
    <x v="26"/>
    <s v="ścieki"/>
    <s v="objętość ścieków bytowych/liczba dni w roku/liczba mieszkańców korzystających z sieci kanalizacyjnej"/>
    <s v="l/dobę/osobę"/>
    <s v="-"/>
    <s v="roczna"/>
    <s v="16.13A"/>
    <s v="objętość ścieków bytowych w danym roku"/>
    <s v="16.1A"/>
    <s v="liczba mieszkańców korzystających z sieci kanalizacyjnej"/>
    <n v="0"/>
    <n v="0"/>
    <n v="0"/>
    <n v="0"/>
    <n v="0"/>
    <n v="0"/>
    <n v="0"/>
    <n v="0"/>
    <n v="0"/>
    <n v="0"/>
    <n v="0"/>
    <n v="0"/>
    <n v="0"/>
    <n v="0"/>
    <n v="0"/>
    <e v="#REF!"/>
    <e v="#REF!"/>
    <e v="#REF!"/>
    <e v="#REF!"/>
    <e v="#REF!"/>
    <e v="#REF!"/>
    <e v="#REF!"/>
    <e v="#REF!"/>
    <e v="#REF!"/>
    <e v="#REF!"/>
  </r>
  <r>
    <n v="1397"/>
    <n v="1"/>
    <s v="15.1"/>
    <s v="15.1"/>
    <s v="Odsetek mieszkańców miasta z dostępem do sieci wodociągowej"/>
    <x v="672"/>
    <s v="23.1"/>
    <s v="woda"/>
    <s v="wskaźnik podstawowy"/>
    <n v="0"/>
    <s v=""/>
    <n v="0"/>
    <s v=""/>
    <n v="0"/>
    <n v="0"/>
    <n v="0"/>
    <n v="0"/>
    <n v="0"/>
    <n v="0"/>
    <n v="5"/>
    <n v="3"/>
    <n v="1"/>
    <n v="1"/>
    <n v="5"/>
    <n v="5"/>
    <x v="95"/>
    <x v="21"/>
    <x v="27"/>
    <s v="sieć wodociągowa"/>
    <s v="liczba mieszkańców z dostępem do sieci wodociągowej/liczba mieszkańcówx100"/>
    <s v="%"/>
    <s v="-"/>
    <s v="dwuletnia"/>
    <s v="15.1A"/>
    <s v="liczba mieszkańców z dostępem do sieci wodociągowej"/>
    <s v="1.1"/>
    <s v="liczba mieszkańców"/>
    <s v="1) Wodociągi Kieleckie"/>
    <s v="WODK_002_x000a_Woda_x000a_[Liczba osób z dostępem do sieci wodociągowej]"/>
    <s v="w przypadku jednostek konieczna będzie analiza przyłączy i liczby ludności z deklaracji śmieciowych_x000a_Geodezyjna Ewidencja Sieci Uzrbojenia Terenu_x000a_&quot;GESUT_001_x000a_[GES_Przewody: GES_Przebieg,GES_Rodzaj]&quot;_x000a_Brak danych o właścicielach studni głębinowych"/>
    <s v="1) Ewidencja Ludności"/>
    <s v="ELUD_001_x000a_Mieszkańcy_x000a_[adres miejsca zameldowania na pobyt stały lub czasowy]"/>
    <n v="0"/>
    <s v="2) GUS BDL2"/>
    <s v="Kategoria: GOSPODARKA MIESZKANIOWA I KOMUNALNA  (K11)_x000a_Grupa: URZĄDZENIA SIECIOWE (G57) _x000a_Podgrupa:  Wodociągi (P1600)_x000a_[ludność korzystająca z sieci wodociągowej]"/>
    <s v="2 Dane nie pozwlają na obliczenie wskaźnika dla poziomu bardziej szczegółowego niż poziom miasta."/>
    <s v="2) GUS BDL2"/>
    <s v="Kategoria:  LUDNOŚĆ (K3)_x000a_Grupa: STAN LUDNOŚCI (G7)_x000a_Podgrupa: Ludność wg grup wieku i płci (P2137);"/>
    <n v="0"/>
    <n v="0"/>
    <n v="0"/>
    <n v="0"/>
    <e v="#REF!"/>
    <e v="#REF!"/>
    <e v="#REF!"/>
    <e v="#REF!"/>
    <e v="#REF!"/>
    <e v="#REF!"/>
    <e v="#REF!"/>
    <e v="#REF!"/>
    <e v="#REF!"/>
    <e v="#REF!"/>
  </r>
  <r>
    <n v="1398"/>
    <n v="2"/>
    <s v="15.2"/>
    <s v="15.2"/>
    <s v="Odsetek mieszkańców miasta ze stałym dostępem do źródła wody uzdatnionej "/>
    <x v="673"/>
    <s v="23.2"/>
    <s v="woda"/>
    <s v="wskaźnik podstawowy"/>
    <n v="0"/>
    <s v=""/>
    <n v="0"/>
    <s v=""/>
    <n v="0"/>
    <n v="0"/>
    <n v="0"/>
    <n v="0"/>
    <n v="0"/>
    <n v="0"/>
    <n v="5"/>
    <n v="1"/>
    <n v="1"/>
    <n v="1"/>
    <n v="1"/>
    <n v="1"/>
    <x v="9"/>
    <x v="21"/>
    <x v="27"/>
    <s v="woda"/>
    <s v="liczba mieszkańców ze stałym dostępem do źródła wody uzdatnionej /liczba mieszkańcówx100"/>
    <s v="%"/>
    <s v="Zgodnie z wytycznymi normy ISO 37120 źródło wody uzdatnionej powinno odnosić się do wody doprowadzanej rurociągami, z publicznego punktu poboru, otworu odwiertowego lub pompy, ze studni zabezpieczonej, chronionego źródła lub deszczówki."/>
    <s v="dwuletnia  (dostosowana do terminu certyfikacji ISO 37120)"/>
    <s v="15.2A"/>
    <s v="liczba mieszkańców ze stałym dostępem do źródła wody uzdatnionej1 "/>
    <s v="1.1"/>
    <s v="liczba mieszkańców"/>
    <s v="1) Wodociągi Kieleckie"/>
    <s v="WODK_002_x000a_Woda_x000a_[Liczba osób z dostępem do wody uzdatnionej]"/>
    <s v="1Brak danych o właścicielach studni głębinowych. W poprzednim procesie certyfikacji ISO 37120 wskaźnik raportowany był jako 100% z komentarzem &quot;Według załączonego raportu dostęp do uzdatnionej wody ma tylko 192 550 osób (dane za 2017rok), ale dotyczy to tylko osób korzystających z sieci wodociągowej. Pozostali mieszkańcy korzystają z własnych, dobrze chronionych studni. Budowa studni na własnej posesji wymaga zgłoszenia do Urzędu Miasta, a w przypadku większego ujęcia wody uzyskania odpowiedniego pozwolenia (tzw. pozwolenia wodnoprawnego). W sytuacji awaryjnej (np. awaria) woda jest dostarczana i rozprowadzana za pomocą wozów wodnych._x000a_Dlatego zakładamy, że wszyscy mieszkańcy miasta mają dostęp do uzdatnionej wody.&quot;"/>
    <s v="1) Ewidencja Ludności"/>
    <s v="ELUD_001_x000a_Mieszkańcy"/>
    <n v="0"/>
    <s v="2) GUS BDL"/>
    <s v="Kategoria: GOSPODARKA MIESZKANIOWA I KOMUNALNA  (K11)_x000a_Grupa: URZĄDZENIA SIECIOWE (G57) _x000a_Podgrupa:  Wodociągi (P1600)_x000a_[ludność korzystająca z sieci wodociągowej]"/>
    <n v="0"/>
    <s v="2) GUS BDL"/>
    <s v="Kategoria:  LUDNOŚĆ (K3)_x000a_Grupa: STAN LUDNOŚCI (G7)_x000a_Podgrupa: Ludność wg grup wieku i płci (P2137);"/>
    <n v="0"/>
    <n v="0"/>
    <n v="0"/>
    <n v="0"/>
    <e v="#REF!"/>
    <e v="#REF!"/>
    <e v="#REF!"/>
    <e v="#REF!"/>
    <e v="#REF!"/>
    <e v="#REF!"/>
    <e v="#REF!"/>
    <e v="#REF!"/>
    <e v="#REF!"/>
    <e v="#REF!"/>
  </r>
  <r>
    <n v="1401"/>
    <n v="3"/>
    <s v="15.3"/>
    <s v="15.3"/>
    <s v="Zużycie wody na mieszkańca"/>
    <x v="674"/>
    <s v="23.5"/>
    <s v="woda"/>
    <s v="wskaźnik pomocniczy"/>
    <n v="0"/>
    <s v=""/>
    <n v="0"/>
    <s v=""/>
    <n v="0"/>
    <n v="0"/>
    <n v="0"/>
    <n v="0"/>
    <n v="0"/>
    <n v="0"/>
    <n v="5"/>
    <n v="1"/>
    <n v="1"/>
    <n v="1"/>
    <n v="5"/>
    <n v="5"/>
    <x v="77"/>
    <x v="21"/>
    <x v="27"/>
    <s v="zużycie wody"/>
    <s v="całkowite zużycie wody przez miasto w danym roku/liczba dni w roku/liczba mieszkańców"/>
    <s v="l/dobę/osobę"/>
    <s v="Zgodnie z wytycznymi normy ISO 37120 wskaźnik uwzględnia całkowite zużycie wody w miescie w tym do celów domowych, przemysłowych i usługowych."/>
    <s v="roczna"/>
    <s v="15.3A"/>
    <s v="całkowite zużycie wody w danym roku"/>
    <s v="1.1"/>
    <s v="liczba mieszkańców"/>
    <s v="1) Wodociągi Kieleckie"/>
    <s v="WODK_002_x000a_Woda_x000a_[Całkowite zużycie wody]"/>
    <s v="Brak danych o właścicielach studni głębinowych"/>
    <s v="1) Ewidencja Ludności"/>
    <s v="ELUD_001_x000a_Mieszkańcy"/>
    <n v="0"/>
    <s v="2) GUS BDL"/>
    <s v="Kategoria: STAN I OCHRONA ŚRODOWISKA (K9)_x000a_Grupa: ZUŻYCIE WODY I OCZYSZCZALNIE ŚCIEKÓW (G220)_x000a_Podgrupa: Zużycie wody na potrzeby gospodarki narodowej i ludności w ciągu roku (P1669)_x000a_[zużycie wody na 1 mieszkańca]"/>
    <n v="0"/>
    <s v="2) GUS BDL"/>
    <s v="Kategoria:  LUDNOŚĆ (K3)_x000a_Grupa: STAN LUDNOŚCI (G7)_x000a_Podgrupa: Ludność wg grup wieku i płci (P2137);"/>
    <n v="0"/>
    <s v="1) GUS BDL"/>
    <s v="Kategoria STAN I OCHRONA ŚRODOWISKA (K9)_x000a_Grupa ZUŻYCIE WODY I OCZYSZCZALNIE ŚCIEKÓW (G220)_x000a_Podgrupa Zużycie wody na potrzeby gospodarki narodowej i ludności w ciągu roku (P1669)_x000a_[zużycie wody na 1 mieszkańca]"/>
    <n v="0"/>
    <e v="#REF!"/>
    <e v="#REF!"/>
    <e v="#REF!"/>
    <e v="#REF!"/>
    <e v="#REF!"/>
    <e v="#REF!"/>
    <e v="#REF!"/>
    <e v="#REF!"/>
    <e v="#REF!"/>
    <e v="#REF!"/>
  </r>
  <r>
    <n v="1399"/>
    <n v="4"/>
    <s v="15.4"/>
    <s v="15.4"/>
    <s v="Zużycie wody przez gospodarstwa domowe na mieszkańca"/>
    <x v="675"/>
    <s v="23.3"/>
    <s v="woda"/>
    <s v="wskaźnik podstawowy"/>
    <n v="0"/>
    <s v=""/>
    <n v="0"/>
    <s v=""/>
    <n v="0"/>
    <n v="0"/>
    <n v="0"/>
    <n v="0"/>
    <n v="0"/>
    <n v="0"/>
    <n v="5"/>
    <n v="1"/>
    <n v="1"/>
    <n v="1"/>
    <n v="4"/>
    <n v="4"/>
    <x v="9"/>
    <x v="21"/>
    <x v="27"/>
    <s v="zużycie wody"/>
    <s v="całkowite zużycie wody przez gospodarstw domowe w danym roku/liczba dni w roku/liczba mieszkańców"/>
    <s v="l/dobę/osobę"/>
    <s v="Zgodnie z wytycznymi normy ISO 37120 pod uwagę powinna być brana jedynie woda zużywana do celów domowych. Woda zużywana do celów przemysłowych i usługowych nie powinna być uwzględniana."/>
    <s v="roczna"/>
    <s v="15.4A"/>
    <s v="całkowite zużycie wody do użytku domowego w danym roku"/>
    <s v="1.1"/>
    <s v="liczba mieszkańców"/>
    <s v="1) Wodociągi Kieleckie"/>
    <s v="WODK_002_x000a_Woda_x000a_[Całkowite zużycie wody dostarczonej do odbiorców z grupy gospodarstwa domowe, wspólnoty mieszkaniowe, spółdzielnie]"/>
    <s v="Brak danych o właścicielach studni głębinowych"/>
    <s v="1) Ewidencja Ludności"/>
    <s v="ELUD_001_x000a_Mieszkańcy"/>
    <n v="0"/>
    <s v="2) GUS BDL"/>
    <s v="Kategoria GOSPODARKA MIESZKANIOWA I KOMUNALNA (K11)_x000a_Grupa URZĄDZENIA SIECIOWE (G57)_x000a_Podgrupa Zużycie wody, energii elektrycznej oraz gazu w gospodarstwach domowych (P2442)_x000a_[woda dostarczona gospodarstwom domowym]"/>
    <n v="0"/>
    <s v="2) GUS BDL"/>
    <s v="Kategoria:  LUDNOŚĆ (K3)_x000a_Grupa: STAN LUDNOŚCI (G7)_x000a_Podgrupa: Ludność wg grup wieku i płci (P2137);"/>
    <n v="0"/>
    <s v="1) GUS BDL"/>
    <s v="Kategoria GOSPODARKA MIESZKANIOWA I KOMUNALNA (K11)_x000a_Grupa URZĄDZENIA SIECIOWE (G57)_x000a_Podgrupa Zużycie wody, energii elektrycznej oraz gazu w gospodarstwach domowych (P2442)_x000a_[ogółem, woda z wodociągów, na 1 mieszkańca]"/>
    <n v="0"/>
    <e v="#REF!"/>
    <e v="#REF!"/>
    <e v="#REF!"/>
    <e v="#REF!"/>
    <e v="#REF!"/>
    <e v="#REF!"/>
    <e v="#REF!"/>
    <e v="#REF!"/>
    <e v="#REF!"/>
    <e v="#REF!"/>
  </r>
  <r>
    <n v="0"/>
    <n v="5"/>
    <s v="15.5"/>
    <s v="15.5"/>
    <s v="Średnie zużycie wody w gospodarstwie domowym na osobę"/>
    <x v="676"/>
    <n v="0"/>
    <n v="0"/>
    <n v="0"/>
    <n v="0"/>
    <n v="0"/>
    <n v="0"/>
    <n v="0"/>
    <n v="0"/>
    <n v="0"/>
    <n v="0"/>
    <n v="0"/>
    <n v="0"/>
    <n v="0"/>
    <n v="5"/>
    <n v="1"/>
    <n v="1"/>
    <n v="1"/>
    <n v="5"/>
    <n v="5"/>
    <x v="94"/>
    <x v="21"/>
    <x v="27"/>
    <s v="zużycie wody"/>
    <s v="całkowite zużycie wody przez gospodarstw domowe/liczba dni w roku/liczba mieszkańców korzystających z sieci wodociągowej"/>
    <s v="l/dobę/osobę"/>
    <s v="pod uwagę powinna być brana jedynie woda zużywana do celów domowych. Woda zużywana do celów przemysłowych i usługowych nie powinna być uwzględniana."/>
    <n v="0"/>
    <s v="15.4A"/>
    <s v="całkowite zużycie wody do użytku domowego w danym roku"/>
    <s v="15.1A"/>
    <s v="liczba mieszkańców z dostępem do sieci wodociągowej"/>
    <s v="1) Wodociągi Kieleckie"/>
    <s v="WODK_002_x000a_Woda_x000a_[Całkowite zużycie wody dostarczonej do odbiorców z grupy gospodarstwa domowe, wspólnoty mieszkaniowe, spółdzielnie]"/>
    <n v="0"/>
    <s v="1) Wodociągi Kieleckie"/>
    <s v="WODK_002_x000a_Woda_x000a_[Liczba osób z dostępem do sieci wodociągowej]"/>
    <n v="0"/>
    <s v="2) GUS BDL"/>
    <s v="Kategoria GOSPODARKA MIESZKANIOWA I KOMUNALNA (K11)_x000a_Grupa URZĄDZENIA SIECIOWE (G57)_x000a_Podgrupa Zużycie wody, energii elektrycznej oraz gazu w gospodarstwach domowych (P2442)_x000a_[woda dostarczona gospodarstwom domowym]"/>
    <n v="0"/>
    <s v="2) GUS BDL"/>
    <s v="Kategoria GOSPODARKA MIESZKANIOWA I KOMUNALNA (K11)_x000a_Grupa URZĄDZENIA SIECIOWE (G57)_x000a_Podgrupa Zużycie wody, energii elektrycznej oraz gazu w gospodarstwach domowych (P2442)_x000a_[ludność korzystająca z sieci wodociągowej]"/>
    <n v="0"/>
    <s v="1) GUS BDL"/>
    <s v="Kategoria GOSPODARKA MIESZKANIOWA I KOMUNALNA (K11)_x000a_Grupa URZĄDZENIA SIECIOWE (G57)_x000a_Podgrupa Zużycie wody, energii elektrycznej oraz gazu w gospodarstwach domowych (P2442)_x000a_[ogółem, woda z wodociągów, na 1 korzystającego]"/>
    <n v="0"/>
    <e v="#REF!"/>
    <e v="#REF!"/>
    <e v="#REF!"/>
    <e v="#REF!"/>
    <e v="#REF!"/>
    <e v="#REF!"/>
    <e v="#REF!"/>
    <e v="#REF!"/>
    <e v="#REF!"/>
    <e v="#REF!"/>
  </r>
  <r>
    <n v="1400"/>
    <n v="6"/>
    <s v="15.6"/>
    <s v="15.6"/>
    <s v="Wskaźnik zgodności z lokalnymi normami dotyczący jakości wody pitnej"/>
    <x v="677"/>
    <s v="23.4"/>
    <s v="woda"/>
    <s v="wskaźnik podstawowy"/>
    <n v="0"/>
    <s v=""/>
    <n v="0"/>
    <s v=""/>
    <n v="0"/>
    <n v="0"/>
    <n v="0"/>
    <n v="0"/>
    <n v="0"/>
    <n v="0"/>
    <n v="5"/>
    <n v="1"/>
    <n v="1"/>
    <n v="1"/>
    <n v="1"/>
    <n v="1"/>
    <x v="9"/>
    <x v="21"/>
    <x v="27"/>
    <s v="jakośc wody"/>
    <s v="liczba przeprowadzonych badań wody pitnej, w których próbki są zgodne z lokalnymi normami/liczba przeprowadzonych badań wody pitnejx100"/>
    <s v="%"/>
    <s v="Zgodnie z normą ISO 37120 uwględnione powinny zostać badania wody dystrybuowanejo dla każdego parametru wymaganego przepisami._x000a_Norma wymaga aby wskaźnik był obliczany corocznie."/>
    <s v="dwuletnia  (dostosowana do terminu certyfikacji ISO 37120)"/>
    <s v="15.6A"/>
    <s v="liczba przeprowadzonych badań wody pitnej, w których próbki są zgodne z lokalnymi normami"/>
    <s v="15.6B"/>
    <s v="liczba przeprowadzonych badań wody pitnej"/>
    <s v="1) Wodociągi Kieleckie"/>
    <s v="WODK_002_x000a_Woda_x000a_[Liczba przeprowadzonych badań wody pitnej, w których próbki są zgodne z lokalnymi normami]"/>
    <n v="0"/>
    <s v="1) Wodociągi Kieleckie"/>
    <s v="WODK_002_x000a_Woda_x000a_[liczba przeprowadzonych badań wody pitnej]"/>
    <n v="0"/>
    <n v="0"/>
    <n v="0"/>
    <n v="0"/>
    <n v="0"/>
    <n v="0"/>
    <n v="0"/>
    <n v="0"/>
    <n v="0"/>
    <n v="0"/>
    <e v="#REF!"/>
    <e v="#REF!"/>
    <e v="#REF!"/>
    <e v="#REF!"/>
    <e v="#REF!"/>
    <e v="#REF!"/>
    <e v="#REF!"/>
    <e v="#REF!"/>
    <e v="#REF!"/>
    <e v="#REF!"/>
  </r>
  <r>
    <n v="1402"/>
    <n v="7"/>
    <s v="15.7"/>
    <s v="15.7"/>
    <s v="Średnia roczna liczba godzin przerw w dostawie wody na gospodarstwo domowe "/>
    <x v="678"/>
    <s v="23.6"/>
    <s v="woda"/>
    <s v="wskaźnik pomocniczy"/>
    <n v="0"/>
    <s v=""/>
    <n v="0"/>
    <s v=""/>
    <n v="0"/>
    <n v="0"/>
    <n v="0"/>
    <n v="0"/>
    <n v="0"/>
    <n v="0"/>
    <n v="4"/>
    <n v="1"/>
    <n v="1"/>
    <n v="1"/>
    <n v="1"/>
    <n v="1"/>
    <x v="9"/>
    <x v="21"/>
    <x v="27"/>
    <s v="awarie"/>
    <s v="długość przerw w dostawie wody x liczba gospodarstw domowych, których te przerwy dotyczyły/liczba gospodarstw domowych"/>
    <s v="h"/>
    <s v="Zgodnie z normą iSO 37120 rzypadki całkowitego odcięcia, ograniczenia do niskiego przepływu, zalecenia przegotowywania wody, przepłukiwania wodociągu, planowanych i nieplanowanych przerw należy liczyć tak samo._x000a_Z tego wskaźnika należy wykluczyć:_x000a_– przypadki, gdzie istnieje pewne obniżenie poziomu obsługi, ale kiedy normalna działalność (prysznic, pralka, spłukiwanie toalety itp.) jest jeszcze możliwa i_x000a_– przerwy w podłączeniach domów._x000a_„Nieplanowana przerwa” jest to przerwa spowodowana przez awarię w systemie. „Planowana przerwa” jest_x000a_to przerwa, o której odbiorcy zostali poinformowani co najmniej 24 h przed jej nastąpieniem (lub zgodnie z wymaganiami regulacyjnymi)."/>
    <s v="dwuletnia  (dostosowana do terminu certyfikacji ISO 37120)"/>
    <s v="15.7A"/>
    <s v="długość przerw w dostawie wody x liczba gospodarstw domowych, których te przerwy dotyczyły"/>
    <s v="12.1"/>
    <s v="liczba gospodarstw domowych"/>
    <s v="1) Wodociągi Kieleckie"/>
    <s v="WODK_002_x000a_Woda_x000a_[Czas trwania przerw w dostawie wody trwających dłużej niż 12 godzin]"/>
    <s v="Spółka przekazuje dane dot. liczby przerw w dostawie wody trwających powyżej 12 godz. wraz z określeniem dat i czasu ich trwania dla danego wodociągu i ulicy - do Państwowego Powiatowego Inspektora Sanitarnego w Kielcach  w &quot;Sprawozdaniu na temat urządzeń służących do zaopatrzenia w wodę - wodociągi i studnie, eksploatowanych przez &quot;Wodociągi Kieleckie&quot; Sp. z o.o.&quot;"/>
    <s v="1) Ewidencja Ludności"/>
    <s v="ELUD_001_x000a_Mieszkańcy_x000a_[Adres miejsca zameldowania na pobyt stały/czasowy]"/>
    <s v="Liczba gospodarstw domowych oznacza liczbę unikalnych adresów, w których zameldowana jest przynajmniej jedna osoba"/>
    <n v="0"/>
    <n v="0"/>
    <n v="0"/>
    <n v="0"/>
    <n v="0"/>
    <n v="0"/>
    <n v="0"/>
    <n v="0"/>
    <n v="0"/>
    <e v="#REF!"/>
    <e v="#REF!"/>
    <e v="#REF!"/>
    <e v="#REF!"/>
    <e v="#REF!"/>
    <e v="#REF!"/>
    <e v="#REF!"/>
    <e v="#REF!"/>
    <e v="#REF!"/>
    <e v="#REF!"/>
  </r>
  <r>
    <n v="1403"/>
    <n v="8"/>
    <s v="15.8"/>
    <s v="15.8"/>
    <s v="Odsetek strat wody (woda brakująca) "/>
    <x v="679"/>
    <s v="23.7"/>
    <s v="woda"/>
    <s v="wskaźnik pomocniczy"/>
    <n v="0"/>
    <s v=""/>
    <n v="0"/>
    <s v=""/>
    <n v="0"/>
    <n v="0"/>
    <n v="0"/>
    <n v="0"/>
    <n v="0"/>
    <n v="0"/>
    <n v="5"/>
    <n v="1"/>
    <n v="1"/>
    <n v="1"/>
    <n v="1"/>
    <n v="1"/>
    <x v="9"/>
    <x v="21"/>
    <x v="27"/>
    <s v="straty wody"/>
    <s v="straty wody/całkowite zużycie wodyx100"/>
    <s v="%"/>
    <s v="Zgodnie z norma ISO 37120 odsetek strat wody reprezentuje procent wody, która jest tracona z uzdatnionej wody wchodzącej do systemu dystrybucji, co jest rozliczane przez dostawcę wody. Obejmuje to rzeczywiste straty wody, np. z powodu nieszczelnych rur, i straty rozliczeniowe, na przykład pobieranie wody poprzez nielegalne podłączenia."/>
    <s v="dwuletnia  (dostosowana do terminu certyfikacji ISO 37120)"/>
    <s v="15.8A"/>
    <s v="straty wody w danym roku"/>
    <s v="15.3A"/>
    <s v="całkowite zużycie wody w danym roku"/>
    <s v="1) Wodociągi Kieleckie"/>
    <s v="WODK_002_x000a_Woda_x000a_[Straty wody]"/>
    <s v="Spółka nie wylicza strat wody odrębnie dla każdej z gmin. Możliwe jest podanie jedynie procenta strat wody globalnie dla całego terenu działania Spółki"/>
    <s v="1) Wodociągi Kieleckie"/>
    <s v="WODK_002_x000a_Woda_x000a_[Całkowite zużycie wody]"/>
    <n v="0"/>
    <n v="0"/>
    <n v="0"/>
    <n v="0"/>
    <n v="0"/>
    <n v="0"/>
    <n v="0"/>
    <n v="0"/>
    <n v="0"/>
    <n v="0"/>
    <e v="#REF!"/>
    <e v="#REF!"/>
    <e v="#REF!"/>
    <e v="#REF!"/>
    <e v="#REF!"/>
    <e v="#REF!"/>
    <e v="#REF!"/>
    <e v="#REF!"/>
    <e v="#REF!"/>
    <e v="#REF!"/>
  </r>
  <r>
    <n v="1407"/>
    <n v="9"/>
    <s v="15.9"/>
    <s v="15.9"/>
    <s v="Odsetek miejskiej sieci wodociągowej monitorowanej przez inteligentny system sterowania siecią wodociągową"/>
    <x v="680"/>
    <n v="0"/>
    <s v=""/>
    <s v=""/>
    <s v="23.3"/>
    <s v="woda"/>
    <n v="0"/>
    <s v=""/>
    <n v="0"/>
    <n v="0"/>
    <n v="0"/>
    <n v="0"/>
    <n v="0"/>
    <n v="0"/>
    <n v="4"/>
    <n v="1"/>
    <n v="1"/>
    <n v="1"/>
    <n v="1"/>
    <n v="1"/>
    <x v="9"/>
    <x v="21"/>
    <x v="27"/>
    <s v="sieć wodociągowa"/>
    <s v="długość sieci wodociągowej objętej inteligentnym systemem sterowania siecią wodociągową (km)/długość sieci wodociągowej (km)x100"/>
    <s v="%"/>
    <n v="0"/>
    <s v="roczna"/>
    <s v="15.9A"/>
    <s v="długość sieci wodociągowej objętej inteligentnym systemem sterowania siecią wodociągową [km]"/>
    <s v="15.9B"/>
    <s v="długość sieci wodociągowej [km]"/>
    <s v="1) Wodociągi Kieleckie"/>
    <s v="WODK_002_x000a_Woda_x000a_[Długość sieci wodociągowej monitorowana przez inteligentny system sterowania siecią wodociągową]"/>
    <s v="Całość sieci monitorowana"/>
    <s v="1) Wodociągi Kieleckie"/>
    <s v="WODK_002_x000a_Woda_x000a_[Całkowita długość sieci wodociągowej]"/>
    <n v="0"/>
    <n v="0"/>
    <n v="0"/>
    <n v="0"/>
    <n v="0"/>
    <n v="0"/>
    <n v="0"/>
    <n v="0"/>
    <n v="0"/>
    <n v="0"/>
    <e v="#REF!"/>
    <e v="#REF!"/>
    <e v="#REF!"/>
    <e v="#REF!"/>
    <e v="#REF!"/>
    <e v="#REF!"/>
    <e v="#REF!"/>
    <e v="#REF!"/>
    <e v="#REF!"/>
    <e v="#REF!"/>
  </r>
  <r>
    <n v="1412"/>
    <n v="10"/>
    <s v="15.10"/>
    <s v="15.10"/>
    <s v="Parametry jakości wód podziemnych dla ujęć z naniesionym zasięgiem poszczególnych ujęć"/>
    <x v="681"/>
    <n v="0"/>
    <s v=""/>
    <s v=""/>
    <n v="0"/>
    <s v=""/>
    <n v="0"/>
    <s v=""/>
    <n v="0"/>
    <n v="0"/>
    <s v="II*"/>
    <s v="woda-stan"/>
    <n v="0"/>
    <n v="0"/>
    <n v="5"/>
    <n v="1"/>
    <n v="1"/>
    <n v="5"/>
    <n v="1"/>
    <n v="1"/>
    <x v="51"/>
    <x v="21"/>
    <x v="27"/>
    <s v="jakość wody"/>
    <s v=""/>
    <s v="-"/>
    <s v="Mapa przedstawiająca lokalizację ujęc komunalnych oraz granice zasilania w wodę z poszczególnych ujęć wraz z informacją o składzie chemicznym wody oraz twardości ogólnej."/>
    <s v="roczna"/>
    <s v="15.10A"/>
    <s v="granice obszarów zasilania w wodę z ujęć komunalnych"/>
    <s v="15.10B"/>
    <s v="parametry jakości wód podziemnych dla poszczególnych ujęć komunlanych"/>
    <s v="1) Wodociągi Kieleckie"/>
    <n v="0"/>
    <n v="0"/>
    <n v="0"/>
    <n v="0"/>
    <n v="0"/>
    <n v="0"/>
    <n v="0"/>
    <n v="0"/>
    <n v="0"/>
    <n v="0"/>
    <n v="0"/>
    <n v="0"/>
    <n v="0"/>
    <n v="0"/>
    <e v="#REF!"/>
    <e v="#REF!"/>
    <e v="#REF!"/>
    <e v="#REF!"/>
    <e v="#REF!"/>
    <e v="#REF!"/>
    <e v="#REF!"/>
    <e v="#REF!"/>
    <e v="#REF!"/>
    <e v="#REF!"/>
  </r>
  <r>
    <n v="1414"/>
    <n v="11"/>
    <s v="15.11"/>
    <s v="15.11"/>
    <s v="Przyrost inwestycji mających znacząco oddziaływać na środowisko stref ochrony pośredniej ujęć wody"/>
    <x v="682"/>
    <n v="0"/>
    <s v=""/>
    <s v=""/>
    <n v="0"/>
    <s v=""/>
    <n v="0"/>
    <s v=""/>
    <n v="0"/>
    <n v="0"/>
    <s v="II*"/>
    <s v="woda-stan, woda-presja"/>
    <n v="0"/>
    <n v="0"/>
    <n v="4"/>
    <n v="1"/>
    <n v="1"/>
    <n v="4"/>
    <n v="1"/>
    <n v="1"/>
    <x v="9"/>
    <x v="21"/>
    <x v="27"/>
    <s v="ujęcia wód"/>
    <s v="liczba pozwoleń na budowę wydanych dla inwestycji mających znacząco oddziaływać na środowisko stref ochrony pośrednij ujęć wód w danym roku/liczba pozwoleń na budowę wydanych dla inwestycji mających znacząco oddziaływać na środowisko stref ochrony pośrednij ujęć wód w poprzednim rokux100"/>
    <s v="%"/>
    <n v="0"/>
    <s v="roczna"/>
    <s v="15.11A"/>
    <s v="liczba pozwoleń na budowę wydanych dla inwestycji mających znacząco oddziaływać na środowisko stref ochrony pośrednij ujęć wód w danym roku"/>
    <s v="15.11B"/>
    <s v="liczba pozwoleń na budowę wydanych dla inwestycji mających znacząco oddziaływać na środowisko stref ochrony pośrednij ujęć wód w poprzednim roku"/>
    <s v="1) Wydział Urbanistyki i Architektury /SOWA"/>
    <s v="WUiA_004_x000a_Rejestr wydanych decyzji o pozwolenie na budowę_x000a_[liczba pozwoleń na budowę wydanych dla inwestycji mających znacząco oddziaływać na środowisko stref ochrony pośrednij ujęć wód - rok bieżący]"/>
    <n v="0"/>
    <s v="1) Wydział Urbanistyki i Architektury /SOWA"/>
    <s v="WUiA_004_x000a_Rejestr wydanych decyzji o pozwolenie na budowę_x000a_[liczba pozwoleń na budowę wydanych dla inwestycji mających znacząco oddziaływać na środowisko stref ochrony pośrednij ujęć wód - rok poprzedni]"/>
    <n v="0"/>
    <n v="0"/>
    <n v="0"/>
    <n v="0"/>
    <n v="0"/>
    <n v="0"/>
    <n v="0"/>
    <n v="0"/>
    <n v="0"/>
    <n v="0"/>
    <e v="#REF!"/>
    <e v="#REF!"/>
    <e v="#REF!"/>
    <e v="#REF!"/>
    <e v="#REF!"/>
    <e v="#REF!"/>
    <e v="#REF!"/>
    <e v="#REF!"/>
    <e v="#REF!"/>
    <e v="#REF!"/>
  </r>
  <r>
    <n v="1419"/>
    <n v="12"/>
    <s v="15.12"/>
    <s v="15.12"/>
    <s v="Intensywność wykorzystania sieci wodociągowej"/>
    <x v="683"/>
    <n v="0"/>
    <s v=""/>
    <s v=""/>
    <n v="0"/>
    <s v=""/>
    <n v="0"/>
    <s v=""/>
    <n v="0"/>
    <n v="0"/>
    <s v="II.8"/>
    <s v="woda-stan"/>
    <n v="0"/>
    <n v="0"/>
    <n v="5"/>
    <n v="3"/>
    <n v="1"/>
    <n v="1"/>
    <n v="5"/>
    <n v="5"/>
    <x v="77"/>
    <x v="21"/>
    <x v="27"/>
    <s v="sieć wodociągowa"/>
    <s v="liczba podłączeń do sieci wodociągowej/długość sieci wodociągowej"/>
    <s v="-"/>
    <n v="0"/>
    <s v="roczna"/>
    <s v="15.12A"/>
    <s v="liczba podłączeń do sieci wodociągowej"/>
    <s v="15.9B"/>
    <s v="długość sieci wodociągowej [km]"/>
    <s v="1) Geodezyjna Ewidencja Sieci Uzrbojenia Terenu_x000a__x000a_Lub_x000a__x000a_1) Wodociągi Kieleckie"/>
    <s v="GESUT_001_x000a_[GES_Przewody: GES_Przebieg,GES_Rodzaj]_x000a__x000a_lub_x000a__x000a_Wodociągi Kieleckie        &quot;WODK_002_x000a_Woda_x000a_[liczba przyłączy]"/>
    <n v="0"/>
    <s v="1) Geodezyjna Ewidencja Sieci Uzrbojenia Terenu_x000a__x000a_Lub_x000a__x000a_Wodociągi Kieleckie"/>
    <s v="GESUT_001_x000a_[GES_Przewody: GES_Przebieg,GES_Rodzaj]_x000a__x000a_lub_x000a__x000a_Wodociągi Kieleckie        &quot;WODK_002_x000a_Woda_x000a_[długość sieci wodociągowej]"/>
    <n v="0"/>
    <s v="2) GUS BDL2"/>
    <s v="Kategoria: GOSPODARKA MIESZKANIOWA I KOMUNALNA  (K11)_x000a_Grupa: URZĄDZENIA SIECIOWE (G57) _x000a_Podgrupa: Wodociągi (P1600)_x000a_[przyłącza prowadzące do budynków mieszkalnych i zbiorowego zamieszkania]"/>
    <s v="2 Dane nie pozwlają na obliczenie wskaźnika dla poziomu bardziej szczegółowego niż poziom miasta."/>
    <s v="2) GUS BDL2"/>
    <s v="Kategoria: GOSPODARKA MIESZKANIOWA I KOMUNALNA  (K11)_x000a_Grupa: URZĄDZENIA SIECIOWE (G57) _x000a_Podgrupa:  Wodociągi (P1600)_x000a_[długość czynnej sieci rozdzielczej]"/>
    <n v="0"/>
    <n v="0"/>
    <n v="0"/>
    <n v="0"/>
    <e v="#REF!"/>
    <e v="#REF!"/>
    <e v="#REF!"/>
    <e v="#REF!"/>
    <e v="#REF!"/>
    <e v="#REF!"/>
    <e v="#REF!"/>
    <e v="#REF!"/>
    <e v="#REF!"/>
    <e v="#REF!"/>
  </r>
  <r>
    <n v="1421"/>
    <n v="1"/>
    <s v="18.1"/>
    <s v="18.1"/>
    <s v="Odsetek mieszkańców miasta objętych usługą regularnego odbioru odpadów stałych"/>
    <x v="684"/>
    <s v="16.1"/>
    <s v="odpady stałe"/>
    <s v="wskaźnik podstawowy"/>
    <n v="0"/>
    <s v=""/>
    <n v="0"/>
    <s v=""/>
    <n v="0"/>
    <n v="0"/>
    <s v="VI*"/>
    <s v="gospodarka odpadami-stan"/>
    <n v="0"/>
    <n v="0"/>
    <n v="5"/>
    <n v="1"/>
    <n v="1"/>
    <n v="1"/>
    <n v="1"/>
    <n v="1"/>
    <x v="9"/>
    <x v="22"/>
    <x v="28"/>
    <s v="odpady stałe"/>
    <s v="liczba mieszkańców objętych usługą regularnego odbioru odpadów/liczba mieszkańcówx100"/>
    <s v="%"/>
    <n v="0"/>
    <s v="dwuletnia  (dostosowana do terminu certyfikacji ISO 37120)"/>
    <s v="18.1A"/>
    <s v="liczba mieszkańców objętych usługą regularnego odbioru odpadów"/>
    <s v="1.1"/>
    <s v="liczba mieszkańców"/>
    <s v="1) Wydziału Usług Komunalnych i Zarządzania Środowiskiem"/>
    <s v="Raport_x000a_deklaracje o wysokości opłaty za gospodarowanie odpadami komunalnymi"/>
    <n v="0"/>
    <s v="1) Ewidencja Ludności"/>
    <s v="ELUD_001_x000a_Mieszkańcy"/>
    <n v="0"/>
    <n v="0"/>
    <n v="0"/>
    <n v="0"/>
    <s v="2) GUS BDL"/>
    <s v="Kategoria:  LUDNOŚĆ (K3)_x000a_Grupa: STAN LUDNOŚCI (G7)_x000a_Podgrupa: Ludność wg grup wieku i płci (P2137)"/>
    <n v="0"/>
    <n v="0"/>
    <n v="0"/>
    <n v="0"/>
    <e v="#REF!"/>
    <e v="#REF!"/>
    <e v="#REF!"/>
    <e v="#REF!"/>
    <e v="#REF!"/>
    <e v="#REF!"/>
    <e v="#REF!"/>
    <e v="#REF!"/>
    <e v="#REF!"/>
    <e v="#REF!"/>
  </r>
  <r>
    <n v="1422"/>
    <n v="2"/>
    <s v="18.2"/>
    <s v="18.2"/>
    <s v="Odsetek mieszkańców objętych selektywna zbiórką odpadów"/>
    <x v="685"/>
    <n v="0"/>
    <s v=""/>
    <n v="0"/>
    <n v="0"/>
    <s v=""/>
    <n v="0"/>
    <s v=""/>
    <n v="0"/>
    <n v="0"/>
    <s v="VI*"/>
    <s v="gospodarka odpadami-reakcja"/>
    <n v="0"/>
    <n v="0"/>
    <n v="5"/>
    <n v="4"/>
    <n v="1"/>
    <n v="1"/>
    <n v="1"/>
    <n v="1"/>
    <x v="96"/>
    <x v="22"/>
    <x v="28"/>
    <s v="selektywna zbiórka odpadów"/>
    <s v="liczba mieszkańców objętych selektywną zbiórką odbioru odpadów/liczba mieszkańcówx100"/>
    <s v="%"/>
    <n v="0"/>
    <s v="roczna"/>
    <s v="18.2A"/>
    <s v="liczba mieszkańców objętych selektywną zbiórką odbioru odpadów"/>
    <s v="1.1"/>
    <s v="liczba mieszkańców"/>
    <s v="1) Wydziału Usług Komunalnych i Zarządzania Środowiskiem"/>
    <s v="Raport_x000a_deklaracje o wysokości opłaty za gospodarowanie odpadami komunalnymi"/>
    <n v="0"/>
    <s v="1) Ewidencja Ludności"/>
    <s v="ELUD_001_x000a_Mieszkańcy_x000a_[adres miejsca zameldowania na potyb stały lub czasowy]"/>
    <n v="0"/>
    <n v="0"/>
    <n v="0"/>
    <n v="0"/>
    <n v="0"/>
    <n v="0"/>
    <n v="0"/>
    <n v="0"/>
    <n v="0"/>
    <n v="0"/>
    <e v="#REF!"/>
    <e v="#REF!"/>
    <e v="#REF!"/>
    <e v="#REF!"/>
    <e v="#REF!"/>
    <e v="#REF!"/>
    <e v="#REF!"/>
    <e v="#REF!"/>
    <e v="#REF!"/>
    <e v="#REF!"/>
  </r>
  <r>
    <n v="1424"/>
    <n v="3"/>
    <s v="18.3"/>
    <s v="18.3"/>
    <s v="Całkowita ilość odbieranych stałych odpadów komunalnych na mieszkańca "/>
    <x v="686"/>
    <s v="16.2"/>
    <s v="odpady stałe"/>
    <s v="wskaźnik podstawowy"/>
    <n v="0"/>
    <s v=""/>
    <n v="0"/>
    <s v=""/>
    <n v="0"/>
    <n v="0"/>
    <n v="0"/>
    <n v="0"/>
    <n v="0"/>
    <n v="0"/>
    <n v="5"/>
    <n v="1"/>
    <n v="1"/>
    <n v="1"/>
    <n v="5"/>
    <n v="5"/>
    <x v="97"/>
    <x v="22"/>
    <x v="28"/>
    <s v="odpady komunalne"/>
    <s v="masa odbieranych stałych odpadów komunalnych/liczba mieszkańców"/>
    <s v="kg"/>
    <n v="0"/>
    <s v="roczna"/>
    <s v="18.3A"/>
    <s v="masa odbieranych stałych odpadów komunalnych"/>
    <s v="1.1"/>
    <s v="liczba mieszkańców"/>
    <s v="1) Przedsiębiorstwo Gospodarki Odpadami w Kielcach"/>
    <s v="PGO_001_x000a_Zestawienie_x000a_[Całkowita ilość odbieranych stałych odpadów komunalnych]"/>
    <n v="0"/>
    <s v="1) Ewidencja Ludności"/>
    <s v="ELUD_001_x000a_Mieszkańcy"/>
    <n v="0"/>
    <s v="2) GUS BDL"/>
    <s v="Kategoria: STAN I OCHRONA (K9) _x000a_Grupa: ODPADY KOMUNALNE (G223)_x000a_Podgrupa: Odpady zebrane w ciągu roku (P2174)_x000a_[ogółem]"/>
    <n v="0"/>
    <s v="2) GUS BDL"/>
    <s v="Kategoria:  LUDNOŚĆ (K3)_x000a_Grupa: STAN LUDNOŚCI (G7)_x000a_Podgrupa: Ludność wg grup wieku i płci (P2137)"/>
    <n v="0"/>
    <s v="1) GUS BDL"/>
    <s v="Kategoria: STAN I OCHRONA ŚRODOWISKA (K9)_x000a_Grupa: ODPADY KOMUNALNE (G223)_x000a_Podgrupa: Masa wytworzonych odpadów komunalnych przez jednego mieszkańca (P3586)"/>
    <n v="0"/>
    <e v="#REF!"/>
    <e v="#REF!"/>
    <e v="#REF!"/>
    <e v="#REF!"/>
    <e v="#REF!"/>
    <e v="#REF!"/>
    <e v="#REF!"/>
    <e v="#REF!"/>
    <e v="#REF!"/>
    <e v="#REF!"/>
  </r>
  <r>
    <n v="1425"/>
    <n v="4"/>
    <s v="18.4"/>
    <s v="18.4"/>
    <s v="Odsetek stałych odpadów miasta, które są poddawane recyklingowi "/>
    <x v="687"/>
    <s v="16.3"/>
    <s v="odpady stałe"/>
    <s v="wskaźnik podstawowy"/>
    <n v="0"/>
    <s v=""/>
    <n v="0"/>
    <s v=""/>
    <n v="0"/>
    <n v="0"/>
    <n v="0"/>
    <n v="0"/>
    <n v="0"/>
    <n v="0"/>
    <n v="5"/>
    <n v="1"/>
    <n v="1"/>
    <n v="1"/>
    <n v="5"/>
    <n v="5"/>
    <x v="7"/>
    <x v="22"/>
    <x v="28"/>
    <s v="recykling"/>
    <s v="masa stałych odpadów miasta, które są poddawane recyklingowi/masa stałych odpadów miastax100"/>
    <s v="%"/>
    <n v="0"/>
    <s v="roczna"/>
    <s v="18.4A"/>
    <s v="masa stałych odpadów miasta, które są poddawane recyklingowi"/>
    <s v="18.3A"/>
    <s v="masa odbieranych stałych odpadów komunalnych"/>
    <s v="1) Przedsiębiorstwo Gospodarki Odpadami w Kielcach"/>
    <s v="PGO_001_x000a_Zestawienie_x000a_[Całkowita ilość odbieranych stałych odpadów komunalnych, które są poddawane recyklingowi ]"/>
    <n v="0"/>
    <s v="1) Przedsiębiorstwo Gospodarki Odpadami w Kielcach"/>
    <s v="PGO_001_x000a_Zestawienie_x000a_[Całkowita ilość odbieranych stalych w mieście]"/>
    <n v="0"/>
    <s v="2) GUS BDL"/>
    <s v="Kategoria: STAN I OCHRONA ŚRODOWISKA (K9)_x000a_Grupa: ODPADY KOMUNALNE (G223)_x000a_Podgrupa: Gospodarka odpadami komunalnymi (P3743)_x000a_[masa zebranych odpadów komunalnych przeznaczonych do recyklingu]"/>
    <n v="0"/>
    <s v="2) GUS BDL"/>
    <s v="Kategoria: STAN I OCHRONA (K9) _x000a_Grupa: ODPADY KOMUNALNE (G223)_x000a_Podgrupa: Odpady zebrane w ciągu roku (P2174)_x000a_[ogółem]"/>
    <n v="0"/>
    <n v="0"/>
    <n v="0"/>
    <n v="0"/>
    <e v="#REF!"/>
    <e v="#REF!"/>
    <e v="#REF!"/>
    <e v="#REF!"/>
    <e v="#REF!"/>
    <e v="#REF!"/>
    <e v="#REF!"/>
    <e v="#REF!"/>
    <e v="#REF!"/>
    <e v="#REF!"/>
  </r>
  <r>
    <n v="1437"/>
    <n v="5"/>
    <s v="18.5"/>
    <s v="18.5"/>
    <s v="Odsetek całkowitej ilości odpadów z tworzyw sztucznych poddanych recyklingowi w mieście"/>
    <x v="688"/>
    <n v="0"/>
    <s v=""/>
    <n v="0"/>
    <s v="16.4"/>
    <s v="odpady stałe"/>
    <n v="0"/>
    <s v=""/>
    <n v="0"/>
    <n v="0"/>
    <n v="0"/>
    <n v="0"/>
    <n v="0"/>
    <n v="0"/>
    <n v="4"/>
    <n v="1"/>
    <n v="1"/>
    <n v="1"/>
    <n v="1"/>
    <n v="1"/>
    <x v="9"/>
    <x v="22"/>
    <x v="28"/>
    <s v="recykling"/>
    <s v="masa tworzyw sztucznych poddawanych recyklingowi/ masa tworzyw sztucznych wytworzonych w mieściex100"/>
    <s v="%"/>
    <n v="0"/>
    <s v="roczna"/>
    <s v="18.5A"/>
    <s v="masa tworzyw sztucznych poddawanych recyklingowi"/>
    <s v="18.5B"/>
    <s v=" masa tworzyw sztucznych wytworzonych w mieście"/>
    <s v="1) Przedsiębiorstwo Gospodarki Odpadami w Kielcach"/>
    <s v="PGO_001_x000a_Zestawienie_x000a_[Ilość tworzyw sztucznych poddawanych recyklingowi]"/>
    <n v="0"/>
    <s v="1) Przedsiębiorstwo Gospodarki Odpadami w Kielcach"/>
    <s v="PGO_001_x000a_Zestawienie_x000a_[Ilość tworzyw sztucznych wytworzonych w mieście]"/>
    <s v="•_x0009_Tylko dane o odpadach dostarczanych do PGO_x000a_•_x0009_Należy sprawdzić również skupy_x000a_"/>
    <n v="0"/>
    <n v="0"/>
    <n v="0"/>
    <n v="0"/>
    <n v="0"/>
    <n v="0"/>
    <n v="0"/>
    <n v="0"/>
    <n v="0"/>
    <e v="#REF!"/>
    <e v="#REF!"/>
    <e v="#REF!"/>
    <e v="#REF!"/>
    <e v="#REF!"/>
    <e v="#REF!"/>
    <e v="#REF!"/>
    <e v="#REF!"/>
    <e v="#REF!"/>
    <e v="#REF!"/>
  </r>
  <r>
    <n v="1446"/>
    <n v="6"/>
    <s v="18.6"/>
    <s v="18.6"/>
    <s v="Masa zebranego sprzętu elektrycznego i elektronicznego z gospodarstw domowych"/>
    <x v="689"/>
    <n v="0"/>
    <s v=""/>
    <n v="0"/>
    <n v="0"/>
    <s v=""/>
    <n v="0"/>
    <s v=""/>
    <n v="0"/>
    <n v="0"/>
    <s v="VI*"/>
    <s v="gospodarka odpadami-stan"/>
    <n v="0"/>
    <n v="0"/>
    <n v="4"/>
    <n v="1"/>
    <n v="1"/>
    <n v="1"/>
    <n v="1"/>
    <n v="1"/>
    <x v="9"/>
    <x v="22"/>
    <x v="28"/>
    <s v="selektywna zbiórka odpadów"/>
    <s v="Masa zebranego sprzętu elektrycznego i elektronicznego z gospodarstw domowych"/>
    <s v="t"/>
    <n v="0"/>
    <s v="roczna"/>
    <s v="18.6"/>
    <s v="masa odpadów elektrycznych i elektronicznych wytworzonych w mieście"/>
    <n v="0"/>
    <s v=""/>
    <s v="1) Wydziału Usług Komunalnych i Zarządzania Środowiskiem"/>
    <s v="Raport_x000a_ilość odpadów elektrycznych i elektronicznych wytworzonych w mieście (t)"/>
    <n v="0"/>
    <n v="0"/>
    <n v="0"/>
    <n v="0"/>
    <s v="2) GUS BDL"/>
    <s v="Kategoria: STAN I OCHRONA ŚRODOWISKA (K9)_x000a_Grupa: ODPADY KOMUNALNE (G223)_x000a_Podgrupa: Odpady zebrane selektywnie w ciągu roku (P2175)_x000a_[zużyte urządzenia elektryczne i elektroniczne razem, z gospodarstw domowych]"/>
    <n v="0"/>
    <n v="0"/>
    <n v="0"/>
    <n v="0"/>
    <n v="0"/>
    <n v="0"/>
    <n v="0"/>
    <e v="#REF!"/>
    <e v="#REF!"/>
    <e v="#REF!"/>
    <e v="#REF!"/>
    <e v="#REF!"/>
    <e v="#REF!"/>
    <e v="#REF!"/>
    <e v="#REF!"/>
    <e v="#REF!"/>
    <e v="#REF!"/>
  </r>
  <r>
    <n v="1439"/>
    <n v="7"/>
    <s v="18.7"/>
    <s v="18.7"/>
    <s v="Odsetek miejskich odpadów elektrycznych i elektronicznych, które są poddawane recyklingowi"/>
    <x v="690"/>
    <n v="0"/>
    <s v=""/>
    <n v="0"/>
    <s v="16.6"/>
    <s v="odpady stałe"/>
    <n v="0"/>
    <s v=""/>
    <n v="0"/>
    <n v="0"/>
    <n v="0"/>
    <n v="0"/>
    <n v="0"/>
    <n v="0"/>
    <n v="4"/>
    <n v="1"/>
    <n v="1"/>
    <n v="1"/>
    <n v="1"/>
    <n v="1"/>
    <x v="9"/>
    <x v="22"/>
    <x v="28"/>
    <s v="recykling"/>
    <s v="masa miejskich odpadów elektrycznych i elektronicznych, które są poddawane recyklingowi (t)/masa odpadów elektrycznych i elektronicznych wytworzonych w mieście (t)x100"/>
    <s v="%"/>
    <n v="0"/>
    <s v="roczna"/>
    <s v="18.7A"/>
    <s v="masa miejskich odpadów elektrycznych i elektronicznych, które są poddawane recyklingowi"/>
    <s v="18.6"/>
    <s v="masa odpadów elektrycznych i elektronicznych wytworzonych w mieście"/>
    <s v="1) Wydziału Usług Komunalnych i Zarządzania Środowiskiem"/>
    <s v="Raport_x000a_ilość miejskich odpadów elektrycznych i elektronicznych, które są poddawane recyklingowi (t)"/>
    <n v="0"/>
    <s v="1) Wydziału Usług Komunalnych i Zarządzania Środowiskiem"/>
    <s v="Raport_x000a_ilość odpadów elektrycznych i elektronicznych wytworzonych w mieście (t)"/>
    <n v="0"/>
    <n v="0"/>
    <n v="0"/>
    <n v="0"/>
    <n v="0"/>
    <n v="0"/>
    <n v="0"/>
    <n v="0"/>
    <n v="0"/>
    <n v="0"/>
    <e v="#REF!"/>
    <e v="#REF!"/>
    <e v="#REF!"/>
    <e v="#REF!"/>
    <e v="#REF!"/>
    <e v="#REF!"/>
    <e v="#REF!"/>
    <e v="#REF!"/>
    <e v="#REF!"/>
    <e v="#REF!"/>
  </r>
  <r>
    <n v="1426"/>
    <n v="8"/>
    <s v="18.8"/>
    <s v="18.8"/>
    <s v="Odsetek stałych odpadów miasta unieszkodliwianych na składowisku spełniającym wymagania sanitarne "/>
    <x v="691"/>
    <s v="16.4"/>
    <s v="odpady stałe"/>
    <s v="wskaźnik podstawowy"/>
    <n v="0"/>
    <s v=""/>
    <n v="0"/>
    <s v=""/>
    <n v="0"/>
    <n v="0"/>
    <n v="0"/>
    <n v="0"/>
    <n v="0"/>
    <n v="0"/>
    <n v="5"/>
    <n v="1"/>
    <n v="1"/>
    <n v="1"/>
    <n v="1"/>
    <n v="1"/>
    <x v="9"/>
    <x v="22"/>
    <x v="28"/>
    <s v="odpady stałe"/>
    <s v="masa stałych odpadów miasta unieszkodliwianych na składowisku spełniającym wymagania sanitarne/masa stałych odpadów miastax100"/>
    <s v="%"/>
    <s v="Zgodnie z normą ISO 37120 składowisko spełniające wymagania sanitarne powinno oznaczać starannie zaprojektowaną konstrukcję, która wykorzystuje warstwę gliny lub warstwę syntetyczną, w celu odizolowania odpadów stałych od otaczającego środowiska. Odizolowanie to uzyskuje się za pomocą warstwy na dnie i codziennego pokrywania warstwą gleby."/>
    <s v="dwuletnia  (dostosowana do terminu certyfikacji ISO 37120)"/>
    <s v="18.8A"/>
    <s v="masa stałych odpadów miasta unieszkodliwianych na składowisku spełniającym wymagania sanitarne"/>
    <s v="18.3A"/>
    <s v="masa odbieranych stałych odpadów komunalnych"/>
    <s v="1) Przedsiębiorstwo Gospodarki Odpadami w Kielcach"/>
    <s v="PGO_001_x000a_Zestawienie_x000a_[Ilość stałych odpadów miasta unieszkodliwianych na składowisku spełniającym wymagania sanitarne ]"/>
    <n v="0"/>
    <s v="1) Przedsiębiorstwo Gospodarki Odpadami w Kielcach"/>
    <s v="PGO_001_x000a_Zestawienie_x000a_[Całkowita ilość odbieranych stalych w mieście]"/>
    <n v="0"/>
    <s v="2) GUS BDL"/>
    <s v="Kategoria: STAN I OCHRONA ŚRODOWISKA (K9)_x000a_Grupa: ODPADY KOMUNALNE (G223)_x000a_Podgrupa: Gospodarka odpadami komunalnymi (P3743)_x000a_[masa zebranych odpadów komunalnych przeznaczonych do składowania]"/>
    <n v="0"/>
    <s v="2) GUS BDL"/>
    <s v="Kategoria: STAN I OCHRONA (K9) _x000a_Grupa: ODPADY KOMUNALNE (G223)_x000a_Podgrupa: Odpady zebrane w ciągu roku (P2174)_x000a_[ogółem]"/>
    <n v="0"/>
    <n v="0"/>
    <n v="0"/>
    <n v="0"/>
    <e v="#REF!"/>
    <e v="#REF!"/>
    <e v="#REF!"/>
    <e v="#REF!"/>
    <e v="#REF!"/>
    <e v="#REF!"/>
    <e v="#REF!"/>
    <e v="#REF!"/>
    <e v="#REF!"/>
    <e v="#REF!"/>
  </r>
  <r>
    <n v="1427"/>
    <n v="9"/>
    <s v="18.9"/>
    <s v="18.9"/>
    <s v="Odsetek stałych odpadów miasta, które są przetwarzane w zakładach pozyskiwania energii z odpadów"/>
    <x v="692"/>
    <s v="16.5"/>
    <s v="odpady stałe"/>
    <s v="wskaźnik podstawowy"/>
    <n v="0"/>
    <s v=""/>
    <n v="0"/>
    <s v=""/>
    <n v="0"/>
    <n v="0"/>
    <n v="0"/>
    <n v="0"/>
    <n v="0"/>
    <n v="0"/>
    <n v="5"/>
    <n v="1"/>
    <n v="1"/>
    <n v="1"/>
    <n v="1"/>
    <n v="1"/>
    <x v="9"/>
    <x v="22"/>
    <x v="28"/>
    <s v="odpady stałe"/>
    <s v="masa miejskich odpadów stałych, które są przetwarzane w zakładach pozyskiwania energii z odpadów/masa stałych odpadów miastax100"/>
    <s v="%"/>
    <s v="Zgodnie z normą ISO 37120 zakład wytwarzania energii z odpadów odnosi się do jednostki lub obiektu wykorzystywanych do wytwarzania energii elektrycznej i / lub ciepła ze spalanych odpadów. Obiekt powinien mieć sprawność energetyczną netto wyższą lub równą 0,25, co oznacza, że ​​wyprodukowana energia jest wyższa lub równa 25% napływającej energii."/>
    <s v="dwuletnia  (dostosowana do terminu certyfikacji ISO 37120)"/>
    <s v="18.9A"/>
    <s v="masa miejskich odpadów stałych, które są przetwarzane w zakładach pozyskiwania energii z odpadów"/>
    <s v="18.3A"/>
    <s v="masa odbieranych stałych odpadów komunalnych"/>
    <s v="1) Przedsiębiorstwo Gospodarki Odpadami w Kielcach"/>
    <s v="PGO_001_x000a_Zestawienie_x000a_[Ilość miejskich odpadów stałych, które są przetwarzane w zakładach pozyskiwania energii z odpadów]"/>
    <s v="Ilość paliw alternatywnych do późniejszego wykorzystania"/>
    <s v="1) Przedsiębiorstwo Gospodarki Odpadami w Kielcach"/>
    <s v="PGO_001_x000a_Zestawienie_x000a_[Całkowita ilość odbieranych stalych w mieście]"/>
    <n v="0"/>
    <s v="2) GUS BDL"/>
    <s v="Kategoria: STAN I OCHRONA ŚRODOWISKA (K9)_x000a_Grupa: ODPADY KOMUNALNE (G223)_x000a_Podgrupa: Gospodarka odpadami komunalnymi (P3743)_x000a_[masa zebranych odpadów komunalnych przeznaczonych do przekształcania termicznego z odzyskiem energii]"/>
    <n v="0"/>
    <s v="2) GUS BDL"/>
    <s v="Kategoria: STAN I OCHRONA (K9) _x000a_Grupa: ODPADY KOMUNALNE (G223)_x000a_Podgrupa: Odpady zebrane w ciągu roku (P2174)_x000a_[ogółem]"/>
    <n v="0"/>
    <n v="0"/>
    <n v="0"/>
    <n v="0"/>
    <e v="#REF!"/>
    <e v="#REF!"/>
    <e v="#REF!"/>
    <e v="#REF!"/>
    <e v="#REF!"/>
    <e v="#REF!"/>
    <e v="#REF!"/>
    <e v="#REF!"/>
    <e v="#REF!"/>
    <e v="#REF!"/>
  </r>
  <r>
    <n v="1428"/>
    <n v="10"/>
    <s v="18.10"/>
    <s v="18.10"/>
    <s v="Odsetek stałych odpadów miasta, które są biologicznie przetwarzane i wykorzystywane jako kompost lub biogaz"/>
    <x v="693"/>
    <s v="16.6"/>
    <s v="odpady stałe"/>
    <s v="wskaźnik pomocniczy"/>
    <n v="0"/>
    <s v=""/>
    <n v="0"/>
    <s v=""/>
    <n v="0"/>
    <n v="0"/>
    <n v="0"/>
    <n v="0"/>
    <n v="0"/>
    <n v="0"/>
    <n v="5"/>
    <n v="1"/>
    <n v="1"/>
    <n v="1"/>
    <n v="1"/>
    <n v="1"/>
    <x v="9"/>
    <x v="22"/>
    <x v="28"/>
    <s v="odpady stałe"/>
    <s v="masa odpadów stałych miasta, które są biologicznie przetwarzane i wykorzystywane jako kompost lub biogaz/masa stałych odpadów miastax100"/>
    <s v="%"/>
    <s v="Zgodnie z wytycznymi normy ISO 37120 odpady kompostowane lub fermentowane beztlenowo to odpady stałe przetwarzane w uprawnionych do tego celu obiektach._x000a_Ilość odpadów stałych, które są kompostowane lub rozkładane beztlenowo, ocenia się na wejściu do zakładów, ale ilość odpadów opuszczających zakłady, które są poddawane recyklingowi, unieszkodliwiane w zakładach pozyskiwania energii z odpadów, lub trafiają na składowiska, należy wyłączyć z tego wskaźnika (jest to już uwzględnione we wskaźnikach od 16.3 do 16.8)."/>
    <s v="dwuletnia  (dostosowana do terminu certyfikacji ISO 37120)"/>
    <s v="18.10A"/>
    <s v="masa odpadów stałych miasta, które są biologicznie przetwarzane i wykorzystywane jako kompost lub biogaz"/>
    <s v="18.3A"/>
    <s v="masa odbieranych stałych odpadów komunalnych"/>
    <s v="1) Przedsiębiorstwo Gospodarki Odpadami w Kielcach"/>
    <s v="PGO_001_x000a_Zestawienie_x000a_[Ilość odpadów stałych miasta, które są biologicznie przetwarzane i wykorzystywane jako kompost lub biogaz]"/>
    <n v="0"/>
    <s v="1) Przedsiębiorstwo Gospodarki Odpadami w Kielcach"/>
    <s v="PGO_001_x000a_Zestawienie_x000a_[Całkowita ilość odbieranych stalych w mieście]"/>
    <n v="0"/>
    <s v="2) GUS BDL"/>
    <s v="Kategoria: STAN I OCHRONA ŚRODOWISKA (K9)_x000a_Grupa: ODPADY KOMUNALNE (G223)_x000a_Podgrupa: Gospodarka odpadami komunalnymi (P3743)_x000a_[masa zebranych odpadów komunalnych przeznaczonych do kompostowania lub fermentacji]"/>
    <n v="0"/>
    <s v="2) GUS BDL"/>
    <s v="Kategoria: STAN I OCHRONA (K9) _x000a_Grupa: ODPADY KOMUNALNE (G223)_x000a_Podgrupa: Odpady zebrane w ciągu roku (P2174)_x000a_[ogółem]"/>
    <n v="0"/>
    <n v="0"/>
    <n v="0"/>
    <n v="0"/>
    <e v="#REF!"/>
    <e v="#REF!"/>
    <e v="#REF!"/>
    <e v="#REF!"/>
    <e v="#REF!"/>
    <e v="#REF!"/>
    <e v="#REF!"/>
    <e v="#REF!"/>
    <e v="#REF!"/>
    <e v="#REF!"/>
  </r>
  <r>
    <n v="1429"/>
    <n v="11"/>
    <s v="18.11"/>
    <s v="18.11"/>
    <s v="Odsetek stałych odpadów miasta unieszkodliwianych na otwartych składowiskach odpadów "/>
    <x v="694"/>
    <s v="16.7"/>
    <s v="odpady stałe"/>
    <s v="wskaźnik pomocniczy"/>
    <n v="0"/>
    <s v=""/>
    <n v="0"/>
    <s v=""/>
    <n v="0"/>
    <n v="0"/>
    <n v="0"/>
    <n v="0"/>
    <n v="0"/>
    <n v="0"/>
    <n v="5"/>
    <n v="1"/>
    <n v="1"/>
    <n v="1"/>
    <n v="1"/>
    <n v="1"/>
    <x v="9"/>
    <x v="22"/>
    <x v="28"/>
    <s v="odpady stałe"/>
    <s v="masa stałych odpadów miasta unieszkodliwianych na otwartych składowiskach odpadów/masa stałych odpadów miastax100"/>
    <s v="%"/>
    <s v="Zgodnie z normą ISO 37120 inne sposoby powinny odnosić się do metod postępowania z odpadami innych niż wskazane w 16.3 (recykling), 16.4 (składowiska spełniające wymagania sanitarne), 16.5 (przetwarzane w zakładach pozyskiwania energii z odpadów), 16.6 (kompostowane lub poddawane fermentacji beztlenowej - odpady z kompostowni i zakładów fermentacji beztlenowej) i 16.7 (otwarte składowiska odpadów)."/>
    <s v="dwuletnia  (dostosowana do terminu certyfikacji ISO 37120)"/>
    <s v="18.11A"/>
    <s v="masa stałych odpadów miasta unieszkodliwianych na otwartych składowiskach odpadów"/>
    <s v="18.3A"/>
    <s v="masa odbieranych stałych odpadów komunalnych"/>
    <s v="1) Przedsiębiorstwo Gospodarki Odpadami w Kielcach"/>
    <s v="PGO_001_x000a_Zestawienie_x000a_[Ilość stałych odpadów miasta unieszkodliwianych na otwartych składowiskach odpadów]"/>
    <n v="0"/>
    <s v="1) Przedsiębiorstwo Gospodarki Odpadami w Kielcach"/>
    <s v="PGO_001_x000a_Zestawienie_x000a_[Całkowita ilość odbieranych stalych w mieście]"/>
    <n v="0"/>
    <n v="0"/>
    <n v="0"/>
    <n v="0"/>
    <s v="2) GUS BDL"/>
    <s v="Kategoria: STAN I OCHRONA (K9) _x000a_Grupa: ODPADY KOMUNALNE (G223)_x000a_Podgrupa: Odpady zebrane w ciągu roku (P2174)_x000a_[ogółem]"/>
    <n v="0"/>
    <n v="0"/>
    <n v="0"/>
    <n v="0"/>
    <e v="#REF!"/>
    <e v="#REF!"/>
    <e v="#REF!"/>
    <e v="#REF!"/>
    <e v="#REF!"/>
    <e v="#REF!"/>
    <e v="#REF!"/>
    <e v="#REF!"/>
    <e v="#REF!"/>
    <e v="#REF!"/>
  </r>
  <r>
    <n v="1430"/>
    <n v="12"/>
    <s v="18.12"/>
    <s v="18.12"/>
    <s v="Odsetek stałych odpadów miasta unieszkodliwianych innymi metodami "/>
    <x v="695"/>
    <s v="16.8"/>
    <s v="odpady stałe"/>
    <s v="wskaźnik pomocniczy"/>
    <n v="0"/>
    <s v=""/>
    <n v="0"/>
    <s v=""/>
    <n v="0"/>
    <n v="0"/>
    <n v="0"/>
    <n v="0"/>
    <n v="0"/>
    <n v="0"/>
    <n v="5"/>
    <n v="1"/>
    <n v="1"/>
    <n v="1"/>
    <n v="1"/>
    <n v="1"/>
    <x v="9"/>
    <x v="22"/>
    <x v="28"/>
    <s v="odpady stałe"/>
    <s v="masa stałych odpadów miasta unieszkodliwianych innymi metodami/masa stałych odpadów miastax100"/>
    <s v="%"/>
    <n v="0"/>
    <s v="dwuletnia  (dostosowana do terminu certyfikacji ISO 37120)"/>
    <s v="18.12A"/>
    <s v="masa stałych odpadów miasta unieszkodliwianych innymi metodami (masa stalych odpadów miasta-masa stałych odpadów miasta, które są poddawane recyklingowi-masa stałych odpadów miasta unieszkodliwianych na składowisku spełniającym wymagania sanitarne-masa miejskich odpadów stałych, które są przetwarzane w zakładach pozyskiwania energii z odpadów-masa miejskich odpadów stałych, które są przetwarzane w zakładach pozyskiwania energii z odpadów-masa odpadów stałych miasta, które są biologicznie przetwarzane i wykorzystywane jako kompost lub biogaz-masa stałych odpadów miasta unieszkodliwianych na otwartych składowiskach odpadów)"/>
    <s v="18.3A"/>
    <s v="masa odbieranych stałych odpadów komunalnych"/>
    <n v="0"/>
    <n v="0"/>
    <n v="0"/>
    <s v="1) Przedsiębiorstwo Gospodarki Odpadami w Kielcach"/>
    <s v="PGO_001_x000a_Zestawienie_x000a_[Całkowita ilość odbieranych stalych w mieście]"/>
    <n v="0"/>
    <n v="0"/>
    <n v="0"/>
    <n v="0"/>
    <s v="2) GUS BDL"/>
    <s v="Kategoria: STAN I OCHRONA (K9) _x000a_Grupa: ODPADY KOMUNALNE (G223)_x000a_Podgrupa: Odpady zebrane w ciągu roku (P2174)_x000a_[ogółem]"/>
    <n v="0"/>
    <n v="0"/>
    <n v="0"/>
    <n v="0"/>
    <e v="#REF!"/>
    <e v="#REF!"/>
    <e v="#REF!"/>
    <e v="#REF!"/>
    <e v="#REF!"/>
    <e v="#REF!"/>
    <e v="#REF!"/>
    <e v="#REF!"/>
    <e v="#REF!"/>
    <e v="#REF!"/>
  </r>
  <r>
    <n v="1431"/>
    <n v="13"/>
    <s v="18.13"/>
    <s v="18.13"/>
    <s v="Ilość wytwarzanych odpadów niebezpiecznych na mieszkańca"/>
    <x v="696"/>
    <s v="16.9"/>
    <s v="odpady stałe"/>
    <s v="wskaźnik pomocniczy"/>
    <n v="0"/>
    <s v=""/>
    <n v="0"/>
    <s v=""/>
    <n v="0"/>
    <n v="0"/>
    <n v="0"/>
    <n v="0"/>
    <n v="0"/>
    <n v="0"/>
    <n v="5"/>
    <n v="1"/>
    <n v="1"/>
    <n v="1"/>
    <n v="1"/>
    <n v="1"/>
    <x v="9"/>
    <x v="22"/>
    <x v="28"/>
    <s v="odpady niebezpieczne"/>
    <s v="masa wytwarzanych odpadów niebezpiecznych/liczba mieszkańców"/>
    <s v="t"/>
    <n v="0"/>
    <s v="dwuletnia  (dostosowana do terminu certyfikacji ISO 37120)"/>
    <s v="18.13"/>
    <s v="masa odpadów niebezpiecznych"/>
    <s v="1.1"/>
    <s v="liczba mieszkańców"/>
    <s v="1) Przedsiębiorstwo Gospodarki Odpadami w Kielcach"/>
    <s v="PGO_001_x000a_Zestawienie_x000a_[Ilość wytwarzanych odpadów niebezpiecznych [t]]"/>
    <n v="0"/>
    <s v="1) Ewidencja Ludności"/>
    <s v="ELUD_001_x000a_Mieszkańcy"/>
    <n v="0"/>
    <s v="2) GUS BDL"/>
    <s v="Kategoria: STAN I OCHRONA ŚRODOWISKA (K9)_x000a_Grupa: ODPADY KOMUNALNE (G223)_x000a_Podgrupa: Odpady zebrane selektywnie w ciągu roku (P2175)_x000a_[niebezpieczne, ogółem]"/>
    <n v="0"/>
    <n v="0"/>
    <n v="0"/>
    <n v="0"/>
    <n v="0"/>
    <n v="0"/>
    <n v="0"/>
    <e v="#REF!"/>
    <e v="#REF!"/>
    <e v="#REF!"/>
    <e v="#REF!"/>
    <e v="#REF!"/>
    <e v="#REF!"/>
    <e v="#REF!"/>
    <e v="#REF!"/>
    <e v="#REF!"/>
    <e v="#REF!"/>
  </r>
  <r>
    <n v="1423"/>
    <n v="14"/>
    <s v="18.14"/>
    <s v="18.14"/>
    <s v="Odsetek odpadów niebezpiecznych miasta, które są poddawane recyklingowi"/>
    <x v="697"/>
    <s v="16.10"/>
    <s v="odpady stałe"/>
    <s v="wskaźnik pomocniczy"/>
    <n v="0"/>
    <s v=""/>
    <n v="0"/>
    <s v=""/>
    <n v="0"/>
    <n v="0"/>
    <n v="0"/>
    <n v="0"/>
    <n v="0"/>
    <n v="0"/>
    <n v="5"/>
    <n v="1"/>
    <n v="1"/>
    <n v="1"/>
    <n v="1"/>
    <n v="1"/>
    <x v="9"/>
    <x v="22"/>
    <x v="28"/>
    <s v="odpady niebezpieczne"/>
    <s v="masa odpadów niebezpiecznych poddanych recyklingowi/masa odpadów niebezpiecznychx100"/>
    <s v="%"/>
    <n v="0"/>
    <s v="dwuletnia  (dostosowana do terminu certyfikacji ISO 37120)"/>
    <s v="18.14A"/>
    <s v="masa odpadów niebezpiecznych poddanych recyklingowi"/>
    <s v="18.13"/>
    <s v="masa odpadów niebezpiecznych"/>
    <s v="1) Przedsiębiorstwo Gospodarki Odpadami w Kielcach"/>
    <s v="PGO_001_x000a_Zestawienie_x000a_[ilość odpadów niebezpiecznych poddanych recyklingowi]"/>
    <n v="0"/>
    <s v="1) Przedsiębiorstwo Gospodarki Odpadami w Kielcach"/>
    <s v="PGO_001_x000a_Zestawienie_x000a_[całkowita ilość odpadów niebezpiecznych]"/>
    <s v="Przedsiębiorstwo Gospodarki Odpadami posiada dane tylko o odpadach przekazywanych do PSZOK (niewielka ilość) lub do zakładu, nie posiada danych o wszystkich odpadach."/>
    <n v="0"/>
    <n v="0"/>
    <n v="0"/>
    <n v="0"/>
    <n v="0"/>
    <n v="0"/>
    <n v="0"/>
    <n v="0"/>
    <n v="0"/>
    <e v="#REF!"/>
    <e v="#REF!"/>
    <e v="#REF!"/>
    <e v="#REF!"/>
    <e v="#REF!"/>
    <e v="#REF!"/>
    <e v="#REF!"/>
    <e v="#REF!"/>
    <e v="#REF!"/>
    <e v="#REF!"/>
  </r>
  <r>
    <n v="1451"/>
    <n v="1"/>
    <s v="4.1"/>
    <s v="4.1"/>
    <s v="Liczba zarejestrowanych wyborców jako odsetek liczby mieszkańców w wieku uprawniającym do głosowania "/>
    <x v="698"/>
    <s v="10.3"/>
    <s v="administracja"/>
    <s v="wskaźnik pomocniczy"/>
    <s v=""/>
    <s v=""/>
    <s v=""/>
    <s v=""/>
    <s v=""/>
    <s v=""/>
    <s v=""/>
    <s v=""/>
    <s v=""/>
    <s v=""/>
    <n v="5"/>
    <n v="1"/>
    <n v="1"/>
    <n v="1"/>
    <n v="1"/>
    <n v="1"/>
    <x v="9"/>
    <x v="23"/>
    <x v="29"/>
    <s v="wybory"/>
    <s v="liczba zarejestrowanych wyborców/liczba mieszkańców w wieku uprawniającym do głosowaniax100"/>
    <s v="%"/>
    <s v="Osoby uprawnione do głosowania do osoby, które ukończyły 18 rok życia."/>
    <s v="zależna od terminów wyborów"/>
    <s v="4.1A"/>
    <s v="Liczba zarejestrowanych wyborców"/>
    <s v="4.1B"/>
    <s v="liczba mieszkańców w wieku uprawniającym do głosowania"/>
    <s v="1) Wydział Spraw Obywatelskich i Działalności Gospodarczej Urzędu Miasta Kielce"/>
    <s v="PKW_001_x000a_Wybory samorządowe- wyniki po obwodach_x000a_[Sejmiki - liczba wyborców uprawnionych do głosowania]_x000a_PKW_004_x000a_Wybory do Parlamentu Europejskiego- wyniki po obwodach_x000a_[Liczba wyborców uprawnionych do głosowania]_x000a_PKW_003_x000a_Wybory prezydenckie- wyniki po obwodach_x000a_[Liczba wyborców uprawnionych do głosowania]_x000a_PKW_002_x000a_Wybory do Parlamentu RP_x000a_[Liczba wyborców uprawnionych do głosowania]_x000a_"/>
    <n v="0"/>
    <s v="1) Ewidencja Ludności"/>
    <s v="ELUD_001_x000a_Mieszkańcy_x000a_[obywatelstwo, data urodzenia]"/>
    <n v="0"/>
    <n v="0"/>
    <n v="0"/>
    <n v="0"/>
    <n v="0"/>
    <n v="0"/>
    <n v="0"/>
    <n v="0"/>
    <n v="0"/>
    <n v="0"/>
    <e v="#REF!"/>
    <e v="#REF!"/>
    <e v="#REF!"/>
    <e v="#REF!"/>
    <e v="#REF!"/>
    <e v="#REF!"/>
    <e v="#REF!"/>
    <e v="#REF!"/>
    <e v="#REF!"/>
    <e v="#REF!"/>
  </r>
  <r>
    <n v="1452"/>
    <n v="2"/>
    <s v="4.2"/>
    <s v="4.2"/>
    <s v="Frekwencja głosujących w ostatnich wyborach lokalnych (jako odsetek osób uprawnionych do głosowania)"/>
    <x v="699"/>
    <s v="10.4"/>
    <s v="administracja"/>
    <s v="wskaźnik pomocniczy"/>
    <s v=""/>
    <s v=""/>
    <s v=""/>
    <s v=""/>
    <s v=""/>
    <s v=""/>
    <s v=""/>
    <s v=""/>
    <s v=""/>
    <s v=""/>
    <n v="5"/>
    <n v="5"/>
    <n v="1"/>
    <n v="1"/>
    <n v="5"/>
    <n v="5"/>
    <x v="98"/>
    <x v="23"/>
    <x v="29"/>
    <s v="wybory"/>
    <s v="liczba osób, które głosowały w ostatnich wyborach samorządowych/liczba mieszkańców uprawnionych do głosowaniax100"/>
    <s v="%"/>
    <s v="Liczba osób, które głosowały odpowiada liczbie ważnych kart wyborczych._x000a_Osoby uprawnione do głosowania to osoby, które ukończyły 18 rok życia"/>
    <s v="pięcioletnia _x000a_(zgodnie z częstotliwością wyborów samorządowych1)"/>
    <s v="4.2A"/>
    <s v="liczba osób, które głosowały w ostatnich wyborach samorządowych"/>
    <s v="4.1B"/>
    <s v="liczba mieszkańców uprawnionych do głosowania "/>
    <s v="1) Państwowa Komisja Wyborcza"/>
    <s v="PKW_001_x000a_Wybory samorządowe- wyniki po obwodach_x000a_[Liczba wyborców, którym wydano karty do głosowania]"/>
    <n v="0"/>
    <s v="1) Państwowa Komisja Wyborcza"/>
    <s v="PKW_001_x000a_Wybory samorządowe- wyniki po obwodach_x000a_[Sejmiki - liczba wyborców uprawnionych do głosowania]"/>
    <n v="0"/>
    <s v="2) GUS BDL2"/>
    <s v="Kategoria: ORGANIZACJA PAŃSTWA I WYMIAR SPRAWIEDLIWOŚCI (K37)_x000a_Grupa: ORGANY PRZEDSTAWICIELSKIE (G502)_x000a_Podgrupa: Wybory samorządowe w 2014 i 2018 roku (P3581)_x000a_[frekwencja wyborcza]"/>
    <n v="0"/>
    <n v="0"/>
    <n v="0"/>
    <n v="0"/>
    <n v="0"/>
    <n v="0"/>
    <n v="0"/>
    <e v="#REF!"/>
    <e v="#REF!"/>
    <e v="#REF!"/>
    <e v="#REF!"/>
    <e v="#REF!"/>
    <e v="#REF!"/>
    <e v="#REF!"/>
    <e v="#REF!"/>
    <e v="#REF!"/>
    <e v="#REF!"/>
  </r>
  <r>
    <n v="1456"/>
    <n v="3"/>
    <s v="4.3"/>
    <s v="4.3"/>
    <s v="Frekwencja wyborcza w wyborach do Parlamentu Europejskiego"/>
    <x v="700"/>
    <s v=""/>
    <s v=""/>
    <n v="0"/>
    <s v=""/>
    <s v=""/>
    <s v=""/>
    <s v=""/>
    <s v="IV.1"/>
    <s v="aktywność obywatelska"/>
    <s v=""/>
    <s v=""/>
    <s v=""/>
    <s v=""/>
    <n v="5"/>
    <n v="5"/>
    <n v="1"/>
    <n v="1"/>
    <n v="4"/>
    <n v="4"/>
    <x v="99"/>
    <x v="23"/>
    <x v="29"/>
    <s v="wybory"/>
    <s v="liczba osób, które głosowały w ostatnich wyborach do Parlamentu Europejskiego/liczba mieszkańców uprawnionych do głosowaniax100"/>
    <s v="%"/>
    <s v="Liczba osób, które głosowały odpowiada liczbie ważnych kart wyborczych._x000a_Osoby uprawnione do głosowania to osoby, które ukończyły 18 rok życia"/>
    <s v="zależna od terminów wyborów"/>
    <s v="4.3A"/>
    <s v="liczba osób, które głosowały w ostatnich wyborach do Parlamentu Europejskiego"/>
    <s v="4.1B"/>
    <s v="liczba mieszkańców uprawnionych do głosowania "/>
    <s v="1) Państwowa Komisja Wyborcza"/>
    <s v="PKW_004_x000a_Wybory samorządowe- wyniki po obwodach_x000a_[Liczba wyborców, którym wydano karty do głosowania]"/>
    <n v="0"/>
    <s v="1) Państwowa Komisja Wyborcza"/>
    <s v="PKW_004_x000a_Wybory do Parlamentu Europejskiego- wyniki po obwodach_x000a_[Liczba wyborców uprawnionych do głosowania]"/>
    <n v="0"/>
    <n v="0"/>
    <n v="0"/>
    <n v="0"/>
    <n v="0"/>
    <n v="0"/>
    <n v="0"/>
    <n v="0"/>
    <n v="0"/>
    <n v="0"/>
    <e v="#REF!"/>
    <e v="#REF!"/>
    <e v="#REF!"/>
    <e v="#REF!"/>
    <e v="#REF!"/>
    <e v="#REF!"/>
    <e v="#REF!"/>
    <e v="#REF!"/>
    <e v="#REF!"/>
    <e v="#REF!"/>
  </r>
  <r>
    <n v="1457"/>
    <n v="4"/>
    <s v="4.4"/>
    <s v="4.4"/>
    <s v="Frekwencja wyborcza w wyborach prezydenckich"/>
    <x v="701"/>
    <s v=""/>
    <s v=""/>
    <n v="0"/>
    <s v=""/>
    <s v=""/>
    <s v=""/>
    <s v=""/>
    <s v="IV.2"/>
    <s v="aktywność obywatelska"/>
    <s v="I*"/>
    <s v="ogólne-aktywność obywatelska"/>
    <s v=""/>
    <s v=""/>
    <n v="5"/>
    <n v="5"/>
    <n v="1"/>
    <n v="1"/>
    <n v="4"/>
    <n v="4"/>
    <x v="99"/>
    <x v="23"/>
    <x v="29"/>
    <s v="wybory"/>
    <s v="liczba osób, które głosowały w ostatnich wyborach prezydenckich/liczba mieszkańców uprawnionych do głosowaniax100"/>
    <s v="%"/>
    <s v="Liczba osób, które głosowały odpowiada liczbie ważnych kart wyborczych._x000a_Osoby uprawnione do głosowania to osoby, które ukończyły 18 rok życia"/>
    <s v="zależna od terminów wyborów"/>
    <s v="4.4A"/>
    <s v="liczba osób, które głosowały w ostatnich wyborach prezydenckich"/>
    <s v="4.1B"/>
    <s v="liczba mieszkańców uprawnionych do głosowania "/>
    <s v="1) Państwowa Komisja Wyborcza"/>
    <s v="PKW_003_x000a_Wybory samorządowe- wyniki po obwodach_x000a_[Liczba wyborców, którym wydano karty do głosowania]"/>
    <n v="0"/>
    <s v="1) Państwowa Komisja Wyborcza"/>
    <s v="PKW_003_x000a_Wybory prezydenckie- wyniki po obwodach_x000a_[Liczba wyborców uprawnionych do głosowania]"/>
    <n v="0"/>
    <n v="0"/>
    <n v="0"/>
    <n v="0"/>
    <n v="0"/>
    <n v="0"/>
    <n v="0"/>
    <n v="0"/>
    <n v="0"/>
    <n v="0"/>
    <e v="#REF!"/>
    <e v="#REF!"/>
    <e v="#REF!"/>
    <e v="#REF!"/>
    <e v="#REF!"/>
    <e v="#REF!"/>
    <e v="#REF!"/>
    <e v="#REF!"/>
    <e v="#REF!"/>
    <e v="#REF!"/>
  </r>
  <r>
    <n v="1458"/>
    <n v="5"/>
    <s v="4.5"/>
    <s v="4.5"/>
    <s v="Frekwencja wyborcza w wyborach do Parlamentu RP"/>
    <x v="702"/>
    <s v=""/>
    <s v=""/>
    <n v="0"/>
    <s v=""/>
    <s v=""/>
    <s v=""/>
    <s v=""/>
    <s v="IV.4"/>
    <s v="aktywność obywatelska"/>
    <s v=""/>
    <s v=""/>
    <s v=""/>
    <s v=""/>
    <n v="5"/>
    <n v="5"/>
    <n v="1"/>
    <n v="1"/>
    <n v="4"/>
    <n v="4"/>
    <x v="99"/>
    <x v="23"/>
    <x v="29"/>
    <s v="wybory"/>
    <s v="liczba osób, które głosowały w ostatnich wyborach parlamentarnych/liczba mieszkańców uprawnionych do głosowaniax100"/>
    <s v="%"/>
    <s v="Liczba osób, które głosowały odpowiada liczbie ważnych kart wyborczych._x000a_Osoby uprawnione do głosowania to osoby, które ukończyły 18 rok życia"/>
    <s v="zależna od terminów wyborów"/>
    <s v="4.5A"/>
    <s v="liczba osób, które głosowały w ostatnich wyborach parlamentarnych"/>
    <s v="4.1B"/>
    <s v="liczba mieszkańców uprawnionych do głosowania "/>
    <s v="1) Państwowa Komisja Wyborcza"/>
    <s v="PKW_002_x000a_Wybory do Parlamentu RP- wyniki po obwodach_x000a_[Liczba wyborców, którym wydano karty do głosowania]"/>
    <n v="0"/>
    <s v="1) Państwowa Komisja Wyborcza"/>
    <s v="PKW_002_x000a_Wybory do Parlamentu RP_x000a_[Liczba wyborców uprawnionych do głosowania]"/>
    <n v="0"/>
    <n v="0"/>
    <n v="0"/>
    <n v="0"/>
    <n v="0"/>
    <n v="0"/>
    <n v="0"/>
    <n v="0"/>
    <n v="0"/>
    <n v="0"/>
    <e v="#REF!"/>
    <e v="#REF!"/>
    <e v="#REF!"/>
    <e v="#REF!"/>
    <e v="#REF!"/>
    <e v="#REF!"/>
    <e v="#REF!"/>
    <e v="#REF!"/>
    <e v="#REF!"/>
    <e v="#REF!"/>
  </r>
  <r>
    <n v="1459"/>
    <n v="6"/>
    <s v="4.6/11.117"/>
    <s v="4.6/11.117"/>
    <s v="Liczba stowarzyszeń i organizacji społecznych"/>
    <x v="168"/>
    <s v=""/>
    <s v=""/>
    <n v="0"/>
    <s v=""/>
    <s v=""/>
    <s v=""/>
    <s v=""/>
    <s v=""/>
    <s v=""/>
    <s v=""/>
    <s v=""/>
    <s v=""/>
    <s v=""/>
    <n v="4"/>
    <n v="1"/>
    <n v="1"/>
    <n v="1"/>
    <n v="1"/>
    <n v="1"/>
    <x v="9"/>
    <x v="23"/>
    <x v="29"/>
    <s v="oranizacje społeczne"/>
    <s v="liczba stowarzyszeń i organizacji społecznych"/>
    <s v="-"/>
    <s v="-"/>
    <s v="roczna"/>
    <s v="4.6"/>
    <s v="Liczba stowarzyszeń i organizacji społecznych"/>
    <n v="0"/>
    <s v=""/>
    <s v="1) GUS REGON2"/>
    <s v="GUS_022_x000a_REGON - Wyciąg_x000a_[adres siedziby,forma prawna]"/>
    <s v="Forma prawna - stowarzyszenia i ogranizacje społeczne"/>
    <n v="0"/>
    <n v="0"/>
    <n v="0"/>
    <s v="2) GUS BDL"/>
    <s v="_x000a_Kategoria K25 PODMIOTY GOSPODARKI NARODOWEJ, PRZEKSZTAŁCENIA WŁASNOŚCIOWE I STRUKTURALNE _x000a_Grupa G203 PODMIOTY GOSPODARKI NARODOWEJ WPISANE DO REJESTRU REGON _x000a_Podgrupa P2822 Podmioty wg sektorów własnościowych_x000a_[sektor prywatny - stowarzyszenia i organizacje społeczne]"/>
    <n v="0"/>
    <n v="0"/>
    <n v="0"/>
    <n v="0"/>
    <n v="0"/>
    <n v="0"/>
    <n v="0"/>
    <e v="#REF!"/>
    <e v="#REF!"/>
    <e v="#REF!"/>
    <e v="#REF!"/>
    <e v="#REF!"/>
    <e v="#REF!"/>
    <e v="#REF!"/>
    <e v="#REF!"/>
    <e v="#REF!"/>
    <e v="#REF!"/>
  </r>
  <r>
    <n v="1460"/>
    <n v="7"/>
    <s v="4.7"/>
    <s v="4.7"/>
    <s v="Kwota budżetu obwatelskiego"/>
    <x v="703"/>
    <s v=""/>
    <s v=""/>
    <n v="0"/>
    <s v=""/>
    <s v=""/>
    <s v=""/>
    <s v=""/>
    <s v=""/>
    <s v=""/>
    <s v=""/>
    <s v=""/>
    <s v=""/>
    <s v=""/>
    <n v="5"/>
    <n v="1"/>
    <n v="1"/>
    <n v="1"/>
    <n v="1"/>
    <n v="1"/>
    <x v="0"/>
    <x v="23"/>
    <x v="29"/>
    <s v="budżet obywatelski"/>
    <s v="kwota budżetu obwatelskiego"/>
    <s v="mln PLN"/>
    <s v="-"/>
    <s v="roczna"/>
    <s v="4.7"/>
    <s v="Kwota budżetu obwatelskiego"/>
    <n v="0"/>
    <s v=""/>
    <s v="1) Urząd Miasta Kielce - budżet obywatelski"/>
    <s v="UMK_002_x000a_BUdżet obywatelski"/>
    <n v="0"/>
    <n v="0"/>
    <n v="0"/>
    <n v="0"/>
    <n v="0"/>
    <n v="0"/>
    <n v="0"/>
    <n v="0"/>
    <n v="0"/>
    <n v="0"/>
    <n v="0"/>
    <n v="0"/>
    <n v="0"/>
    <e v="#REF!"/>
    <e v="#REF!"/>
    <e v="#REF!"/>
    <e v="#REF!"/>
    <e v="#REF!"/>
    <e v="#REF!"/>
    <e v="#REF!"/>
    <e v="#REF!"/>
    <e v="#REF!"/>
    <e v="#REF!"/>
  </r>
  <r>
    <n v="1461"/>
    <n v="8"/>
    <s v="4.8"/>
    <s v="4.8"/>
    <s v="Kwota budżetu obwatelskiego na projekty ogólnomiejskie"/>
    <x v="704"/>
    <s v=""/>
    <s v=""/>
    <n v="0"/>
    <s v=""/>
    <s v=""/>
    <s v=""/>
    <s v=""/>
    <s v=""/>
    <s v=""/>
    <s v=""/>
    <s v=""/>
    <s v=""/>
    <s v=""/>
    <n v="5"/>
    <n v="1"/>
    <n v="1"/>
    <n v="1"/>
    <n v="1"/>
    <n v="1"/>
    <x v="8"/>
    <x v="23"/>
    <x v="29"/>
    <s v="budżet obywatelski"/>
    <s v="kwota budżetu obwatelskiego na projekty ogólnomiejskie"/>
    <s v="PLN"/>
    <s v="-"/>
    <s v="roczna"/>
    <s v="4.8"/>
    <s v="Kwota budżetu obwatelskiego na projekty ogólnomiejskie"/>
    <n v="0"/>
    <s v=""/>
    <s v="1) Urząd Miasta Kielce - budżet obywatelski"/>
    <s v="UMK_002_x000a_BUdżet obywatelski"/>
    <n v="0"/>
    <n v="0"/>
    <n v="0"/>
    <n v="0"/>
    <n v="0"/>
    <n v="0"/>
    <n v="0"/>
    <n v="0"/>
    <n v="0"/>
    <n v="0"/>
    <n v="0"/>
    <n v="0"/>
    <n v="0"/>
    <e v="#REF!"/>
    <e v="#REF!"/>
    <e v="#REF!"/>
    <e v="#REF!"/>
    <e v="#REF!"/>
    <e v="#REF!"/>
    <e v="#REF!"/>
    <e v="#REF!"/>
    <e v="#REF!"/>
    <e v="#REF!"/>
  </r>
  <r>
    <n v="1462"/>
    <n v="9"/>
    <s v="4.9"/>
    <s v="4.9"/>
    <s v="Kwota budżetu obwatelskiego na projekty dzielnicowe"/>
    <x v="705"/>
    <s v=""/>
    <s v=""/>
    <n v="0"/>
    <s v=""/>
    <s v=""/>
    <s v=""/>
    <s v=""/>
    <s v=""/>
    <s v=""/>
    <s v=""/>
    <s v=""/>
    <s v=""/>
    <s v=""/>
    <n v="5"/>
    <n v="5"/>
    <n v="1"/>
    <n v="1"/>
    <n v="1"/>
    <n v="1"/>
    <x v="100"/>
    <x v="23"/>
    <x v="29"/>
    <s v="budżet obywatelski"/>
    <s v="kwota budżetu obwatelskiego na projekty dzielnicowe"/>
    <s v="PLN"/>
    <s v="-"/>
    <s v="roczna"/>
    <s v="4.9"/>
    <s v="Kwota budżetu obwatelskiego na projekty dzielnicowe"/>
    <n v="0"/>
    <s v=""/>
    <s v="1) Urząd Miasta Kielce - budżet obywatelski"/>
    <s v="UMK_002_x000a_BUdżet obywatelski"/>
    <n v="0"/>
    <n v="0"/>
    <n v="0"/>
    <n v="0"/>
    <n v="0"/>
    <n v="0"/>
    <n v="0"/>
    <n v="0"/>
    <n v="0"/>
    <n v="0"/>
    <n v="0"/>
    <n v="0"/>
    <n v="0"/>
    <e v="#REF!"/>
    <e v="#REF!"/>
    <e v="#REF!"/>
    <e v="#REF!"/>
    <e v="#REF!"/>
    <e v="#REF!"/>
    <e v="#REF!"/>
    <e v="#REF!"/>
    <e v="#REF!"/>
    <e v="#REF!"/>
  </r>
  <r>
    <n v="1516"/>
    <n v="10"/>
    <s v="4.10"/>
    <s v="4.10"/>
    <s v="Kwota budżetu obwatelskiego na projekty dzielnicowe na mieszkańca"/>
    <x v="706"/>
    <n v="0"/>
    <n v="0"/>
    <n v="0"/>
    <n v="0"/>
    <n v="0"/>
    <n v="0"/>
    <n v="0"/>
    <n v="0"/>
    <n v="0"/>
    <n v="0"/>
    <n v="0"/>
    <n v="0"/>
    <n v="0"/>
    <n v="5"/>
    <n v="5"/>
    <n v="1"/>
    <n v="1"/>
    <n v="1"/>
    <n v="1"/>
    <x v="4"/>
    <x v="23"/>
    <x v="29"/>
    <s v="budżet obywatelski"/>
    <s v="kwota budżetu obwatelskiego na projekty dzielnicowe/liczba mieszkańcówx100"/>
    <s v="PLN"/>
    <s v="-"/>
    <s v="roczna"/>
    <s v="4.9A"/>
    <s v="Kwota budżetu obwatelskiego na projekty dzielnicowe"/>
    <s v="1.1"/>
    <s v="liczba mieszkańców"/>
    <s v="1) Urząd Miasta Kielce - budżet obywatelski"/>
    <s v="UMK_002_x000a_BUdżet obywatelski"/>
    <n v="0"/>
    <s v="1) Ewidencja Ludności"/>
    <s v="ELUD_001_x000a_Mieszkańcy"/>
    <n v="0"/>
    <n v="0"/>
    <n v="0"/>
    <n v="0"/>
    <n v="0"/>
    <n v="0"/>
    <n v="0"/>
    <n v="0"/>
    <n v="0"/>
    <n v="0"/>
    <e v="#REF!"/>
    <e v="#REF!"/>
    <e v="#REF!"/>
    <e v="#REF!"/>
    <e v="#REF!"/>
    <e v="#REF!"/>
    <e v="#REF!"/>
    <e v="#REF!"/>
    <e v="#REF!"/>
    <e v="#REF!"/>
  </r>
  <r>
    <n v="1463"/>
    <n v="11"/>
    <s v="4.11"/>
    <s v="4.11"/>
    <s v="Udział kwoty budżetu obywatelskiego w wydatkach budżetowych"/>
    <x v="707"/>
    <s v=""/>
    <s v=""/>
    <n v="0"/>
    <s v=""/>
    <s v=""/>
    <s v=""/>
    <s v=""/>
    <s v=""/>
    <s v=""/>
    <s v=""/>
    <s v=""/>
    <s v=""/>
    <s v=""/>
    <n v="4"/>
    <n v="1"/>
    <n v="1"/>
    <n v="1"/>
    <n v="1"/>
    <n v="1"/>
    <x v="9"/>
    <x v="23"/>
    <x v="29"/>
    <s v="budżet obywatelski"/>
    <s v="kwota budżetu obywatelskiego/wydatki miastax100"/>
    <s v="%"/>
    <s v="-"/>
    <s v="roczna"/>
    <s v="4.7"/>
    <s v="kwota budżetu obywatelskiego"/>
    <s v="13.2"/>
    <s v="wydatki miasta w danym roku"/>
    <s v="1) Urząd Miasta Kielce - budżet obywatelski"/>
    <s v="UMK_002_x000a_BUdżet obywatelski"/>
    <n v="0"/>
    <s v="1) Wydział Budżetu i Księgowości"/>
    <n v="0"/>
    <n v="0"/>
    <n v="0"/>
    <n v="0"/>
    <n v="0"/>
    <n v="0"/>
    <n v="0"/>
    <n v="0"/>
    <n v="0"/>
    <n v="0"/>
    <n v="0"/>
    <e v="#REF!"/>
    <e v="#REF!"/>
    <e v="#REF!"/>
    <e v="#REF!"/>
    <e v="#REF!"/>
    <e v="#REF!"/>
    <e v="#REF!"/>
    <e v="#REF!"/>
    <e v="#REF!"/>
    <e v="#REF!"/>
  </r>
  <r>
    <n v="1464"/>
    <n v="12"/>
    <s v="4.12"/>
    <s v="4.12"/>
    <s v="Środki budżetu obywatelskiego przypadające na osobę uprawnioną do głosowania w budżecie obywatelskim (w zł)"/>
    <x v="708"/>
    <s v=""/>
    <s v=""/>
    <n v="0"/>
    <s v=""/>
    <s v=""/>
    <s v=""/>
    <s v=""/>
    <s v=""/>
    <s v=""/>
    <s v=""/>
    <s v=""/>
    <s v=""/>
    <s v=""/>
    <n v="4"/>
    <n v="1"/>
    <n v="1"/>
    <n v="1"/>
    <n v="1"/>
    <n v="1"/>
    <x v="9"/>
    <x v="23"/>
    <x v="29"/>
    <s v="budżet obywatelski"/>
    <s v="kwota budżetu obywatelskiego/liczba osób uprawnionych do głosowania w budżecie obywatelskim"/>
    <s v="PLN"/>
    <s v="Osoby uprawnione do głosowania to wszyscy mieszkańcy miasta"/>
    <s v="roczna"/>
    <s v="4.7"/>
    <s v="kwota budżetu obywatelskiego"/>
    <n v="0"/>
    <s v=""/>
    <s v="1) Urząd Miasta Kielce - budżet obywatelski"/>
    <s v="UMK_002_x000a_BUdżet obywatelski"/>
    <n v="0"/>
    <n v="0"/>
    <n v="0"/>
    <n v="0"/>
    <n v="0"/>
    <n v="0"/>
    <n v="0"/>
    <n v="0"/>
    <n v="0"/>
    <n v="0"/>
    <n v="0"/>
    <n v="0"/>
    <n v="0"/>
    <e v="#REF!"/>
    <e v="#REF!"/>
    <e v="#REF!"/>
    <e v="#REF!"/>
    <e v="#REF!"/>
    <e v="#REF!"/>
    <e v="#REF!"/>
    <e v="#REF!"/>
    <e v="#REF!"/>
    <e v="#REF!"/>
  </r>
  <r>
    <n v="1465"/>
    <n v="13"/>
    <s v="4.13"/>
    <s v="4.13"/>
    <s v="Frekwencja w ramach budżetu obywatelskiego"/>
    <x v="709"/>
    <s v=""/>
    <s v=""/>
    <n v="0"/>
    <s v=""/>
    <s v=""/>
    <s v=""/>
    <s v=""/>
    <s v=""/>
    <s v=""/>
    <s v=""/>
    <s v=""/>
    <s v=""/>
    <s v=""/>
    <n v="5"/>
    <n v="5"/>
    <n v="1"/>
    <n v="1"/>
    <n v="1"/>
    <n v="1"/>
    <x v="101"/>
    <x v="23"/>
    <x v="29"/>
    <s v="budżet obywatelski"/>
    <s v="liczba osób, które oddały głos w ramach budżetu obywatelskiego/liczba osób uprawnionych do głosowania w budżecie obywatelskimx100"/>
    <s v="%"/>
    <s v="Osoby uprawnione do głosowania to wszyscy mieszkańcy miasta"/>
    <s v="roczna"/>
    <s v="4.15"/>
    <s v="liczba osób, które oddały głos w ramach budżetu obywatelskiego"/>
    <s v="1.1"/>
    <s v="liczba mieszkańców"/>
    <s v="1) Urząd Miasta Kielce - budżet obywatelski"/>
    <s v="UMK_002_x000a_BUdżet obywatelski"/>
    <n v="0"/>
    <s v="1) Ewidencja Ludności"/>
    <s v="ELUD_001_x000a_Mieszkańcy"/>
    <n v="0"/>
    <n v="0"/>
    <n v="0"/>
    <n v="0"/>
    <n v="0"/>
    <n v="0"/>
    <n v="0"/>
    <n v="0"/>
    <n v="0"/>
    <n v="0"/>
    <e v="#REF!"/>
    <e v="#REF!"/>
    <e v="#REF!"/>
    <e v="#REF!"/>
    <e v="#REF!"/>
    <e v="#REF!"/>
    <e v="#REF!"/>
    <e v="#REF!"/>
    <e v="#REF!"/>
    <e v="#REF!"/>
  </r>
  <r>
    <n v="1466"/>
    <n v="14"/>
    <s v="4.14"/>
    <s v="4.14"/>
    <s v="Liczba osób uprawnionych do głosowania w budżecie obywatelskim"/>
    <x v="710"/>
    <s v=""/>
    <s v=""/>
    <n v="0"/>
    <s v=""/>
    <s v=""/>
    <s v=""/>
    <s v=""/>
    <s v=""/>
    <s v=""/>
    <s v=""/>
    <s v=""/>
    <s v=""/>
    <s v=""/>
    <n v="4"/>
    <n v="1"/>
    <n v="1"/>
    <n v="1"/>
    <n v="1"/>
    <n v="1"/>
    <x v="9"/>
    <x v="23"/>
    <x v="29"/>
    <s v="budżet obywatelski"/>
    <s v="liczba osób uprawnionych do głosowania w budżecie obywatelskim"/>
    <s v="osoby"/>
    <s v="Osoby uprawnione do głosowania to wszyscy mieszkańcy miasta"/>
    <s v="roczna"/>
    <s v="1.1"/>
    <s v="liczba mieszkańców"/>
    <n v="0"/>
    <s v=""/>
    <s v="1) Ewidencja Ludności"/>
    <s v="ELUD_001_x000a_Mieszkańcy"/>
    <n v="0"/>
    <n v="0"/>
    <n v="0"/>
    <n v="0"/>
    <n v="0"/>
    <n v="0"/>
    <n v="0"/>
    <n v="0"/>
    <n v="0"/>
    <n v="0"/>
    <n v="0"/>
    <n v="0"/>
    <n v="0"/>
    <e v="#REF!"/>
    <e v="#REF!"/>
    <e v="#REF!"/>
    <e v="#REF!"/>
    <e v="#REF!"/>
    <e v="#REF!"/>
    <e v="#REF!"/>
    <e v="#REF!"/>
    <e v="#REF!"/>
    <e v="#REF!"/>
  </r>
  <r>
    <n v="1467"/>
    <n v="15"/>
    <s v="4.15"/>
    <s v="4.15"/>
    <s v="Liczba osób, które zagłosowały w ramach budżetu obywatelskiego"/>
    <x v="711"/>
    <s v=""/>
    <s v=""/>
    <n v="0"/>
    <s v=""/>
    <s v=""/>
    <s v=""/>
    <s v=""/>
    <s v=""/>
    <s v=""/>
    <s v=""/>
    <s v=""/>
    <s v=""/>
    <s v=""/>
    <n v="4"/>
    <n v="4"/>
    <n v="1"/>
    <n v="1"/>
    <n v="1"/>
    <n v="1"/>
    <x v="9"/>
    <x v="23"/>
    <x v="29"/>
    <s v="budżet obywatelski"/>
    <s v="liczba osób, które zagłosowały w ramach budżetu obywatelskiego"/>
    <s v="osoby"/>
    <s v="-"/>
    <s v="roczna"/>
    <s v="4.15"/>
    <s v="liczba osób, które zagłosowały w ramach budżetu obywatelskiego"/>
    <n v="0"/>
    <s v=""/>
    <s v="1) Urząd Miasta Kielce - budżet obywatelski"/>
    <s v="UMK_002_x000a_BUdżet obywatelski"/>
    <n v="0"/>
    <n v="0"/>
    <n v="0"/>
    <n v="0"/>
    <n v="0"/>
    <n v="0"/>
    <n v="0"/>
    <n v="0"/>
    <n v="0"/>
    <n v="0"/>
    <n v="0"/>
    <n v="0"/>
    <n v="0"/>
    <e v="#REF!"/>
    <e v="#REF!"/>
    <e v="#REF!"/>
    <e v="#REF!"/>
    <e v="#REF!"/>
    <e v="#REF!"/>
    <e v="#REF!"/>
    <e v="#REF!"/>
    <e v="#REF!"/>
    <e v="#REF!"/>
  </r>
  <r>
    <n v="1483"/>
    <n v="16"/>
    <s v="4.16"/>
    <s v="4.16"/>
    <s v="liczba osób w wieku 0-16 lat, które zagłosowały w ramach budżetu obywatelskiego"/>
    <x v="712"/>
    <n v="0"/>
    <n v="0"/>
    <n v="0"/>
    <n v="0"/>
    <n v="0"/>
    <n v="0"/>
    <n v="0"/>
    <n v="0"/>
    <n v="0"/>
    <n v="0"/>
    <n v="0"/>
    <n v="0"/>
    <n v="0"/>
    <n v="5"/>
    <n v="4"/>
    <n v="1"/>
    <n v="1"/>
    <n v="1"/>
    <n v="1"/>
    <x v="102"/>
    <x v="23"/>
    <x v="29"/>
    <s v="budżet obywatelski"/>
    <s v="liczba osób w wieku 0-16 lat, które zagłosowały w ramach budżetu obywatelskiego"/>
    <s v="osoby"/>
    <s v="-"/>
    <s v="roczna"/>
    <s v="4.16"/>
    <s v="liczba osób w wieku 0-16 lat, które zagłosowały w ramach budżetu obywatelskiego"/>
    <n v="0"/>
    <n v="0"/>
    <s v="1) Urząd Miasta Kielce - budżet obywatelski"/>
    <s v="UMK_002_x000a_BUdżet obywatelski"/>
    <n v="0"/>
    <n v="0"/>
    <n v="0"/>
    <n v="0"/>
    <n v="0"/>
    <n v="0"/>
    <n v="0"/>
    <n v="0"/>
    <n v="0"/>
    <n v="0"/>
    <n v="0"/>
    <n v="0"/>
    <n v="0"/>
    <e v="#REF!"/>
    <e v="#REF!"/>
    <e v="#REF!"/>
    <e v="#REF!"/>
    <e v="#REF!"/>
    <e v="#REF!"/>
    <e v="#REF!"/>
    <e v="#REF!"/>
    <e v="#REF!"/>
    <e v="#REF!"/>
  </r>
  <r>
    <n v="1484"/>
    <n v="17"/>
    <s v="4.17"/>
    <s v="4.17"/>
    <s v="liczba osób w wieku 17-25 lat, które zagłosowały w ramach budżetu obywatelskiego"/>
    <x v="713"/>
    <n v="0"/>
    <n v="0"/>
    <n v="0"/>
    <n v="0"/>
    <n v="0"/>
    <n v="0"/>
    <n v="0"/>
    <n v="0"/>
    <n v="0"/>
    <n v="0"/>
    <n v="0"/>
    <n v="0"/>
    <n v="0"/>
    <n v="5"/>
    <n v="4"/>
    <n v="1"/>
    <n v="1"/>
    <n v="1"/>
    <n v="1"/>
    <x v="102"/>
    <x v="23"/>
    <x v="29"/>
    <s v="budżet obywatelski"/>
    <s v="liczba osób w wieku 17-25 lat, które zagłosowały w ramach budżetu obywatelskiego"/>
    <s v="osoby"/>
    <s v="-"/>
    <s v="roczna"/>
    <s v="4.17"/>
    <s v="liczba osób w wieku 17-25 lat, które zagłosowały w ramach budżetu obywatelskiego"/>
    <n v="0"/>
    <n v="0"/>
    <s v="1) Urząd Miasta Kielce - budżet obywatelski"/>
    <s v="UMK_002_x000a_BUdżet obywatelski"/>
    <n v="0"/>
    <n v="0"/>
    <n v="0"/>
    <n v="0"/>
    <n v="0"/>
    <n v="0"/>
    <n v="0"/>
    <n v="0"/>
    <n v="0"/>
    <n v="0"/>
    <n v="0"/>
    <n v="0"/>
    <n v="0"/>
    <e v="#REF!"/>
    <e v="#REF!"/>
    <e v="#REF!"/>
    <e v="#REF!"/>
    <e v="#REF!"/>
    <e v="#REF!"/>
    <e v="#REF!"/>
    <e v="#REF!"/>
    <e v="#REF!"/>
    <e v="#REF!"/>
  </r>
  <r>
    <n v="1485"/>
    <n v="18"/>
    <s v="4.18"/>
    <s v="4.18"/>
    <s v="liczba osób w wieku 26-45 lat, które zagłosowały w ramach budżetu obywatelskiego"/>
    <x v="714"/>
    <n v="0"/>
    <n v="0"/>
    <n v="0"/>
    <n v="0"/>
    <n v="0"/>
    <n v="0"/>
    <n v="0"/>
    <n v="0"/>
    <n v="0"/>
    <n v="0"/>
    <n v="0"/>
    <n v="0"/>
    <n v="0"/>
    <n v="5"/>
    <n v="4"/>
    <n v="1"/>
    <n v="1"/>
    <n v="1"/>
    <n v="1"/>
    <x v="102"/>
    <x v="23"/>
    <x v="29"/>
    <s v="budżet obywatelski"/>
    <s v="liczba osób w wieku 26-45 lat, które zagłosowały w ramach budżetu obywatelskiego"/>
    <s v="osoby"/>
    <s v="-"/>
    <s v="roczna"/>
    <s v="4.18"/>
    <s v="liczba osób w wieku 26-45 lat, które zagłosowały w ramach budżetu obywatelskiego"/>
    <n v="0"/>
    <n v="0"/>
    <s v="1) Urząd Miasta Kielce - budżet obywatelski"/>
    <s v="UMK_002_x000a_BUdżet obywatelski"/>
    <n v="0"/>
    <n v="0"/>
    <n v="0"/>
    <n v="0"/>
    <n v="0"/>
    <n v="0"/>
    <n v="0"/>
    <n v="0"/>
    <n v="0"/>
    <n v="0"/>
    <n v="0"/>
    <n v="0"/>
    <n v="0"/>
    <e v="#REF!"/>
    <e v="#REF!"/>
    <e v="#REF!"/>
    <e v="#REF!"/>
    <e v="#REF!"/>
    <e v="#REF!"/>
    <e v="#REF!"/>
    <e v="#REF!"/>
    <e v="#REF!"/>
    <e v="#REF!"/>
  </r>
  <r>
    <n v="1486"/>
    <n v="19"/>
    <s v="4.19"/>
    <s v="4.19"/>
    <s v="liczba osób w wieku 46-65 lat, które zagłosowały w ramach budżetu obywatelskiego"/>
    <x v="715"/>
    <n v="0"/>
    <n v="0"/>
    <n v="0"/>
    <n v="0"/>
    <n v="0"/>
    <n v="0"/>
    <n v="0"/>
    <n v="0"/>
    <n v="0"/>
    <n v="0"/>
    <n v="0"/>
    <n v="0"/>
    <n v="0"/>
    <n v="5"/>
    <n v="4"/>
    <n v="1"/>
    <n v="1"/>
    <n v="1"/>
    <n v="1"/>
    <x v="102"/>
    <x v="23"/>
    <x v="29"/>
    <s v="budżet obywatelski"/>
    <s v="liczba osób w wieku 46-65 lat, które zagłosowały w ramach budżetu obywatelskiego"/>
    <s v="osoby"/>
    <s v="-"/>
    <s v="roczna"/>
    <s v="4.19"/>
    <s v="liczba osób w wieku 46-65 lat, które zagłosowały w ramach budżetu obywatelskiego"/>
    <n v="0"/>
    <n v="0"/>
    <s v="1) Urząd Miasta Kielce - budżet obywatelski"/>
    <s v="UMK_002_x000a_BUdżet obywatelski"/>
    <n v="0"/>
    <n v="0"/>
    <n v="0"/>
    <n v="0"/>
    <n v="0"/>
    <n v="0"/>
    <n v="0"/>
    <n v="0"/>
    <n v="0"/>
    <n v="0"/>
    <n v="0"/>
    <n v="0"/>
    <n v="0"/>
    <e v="#REF!"/>
    <e v="#REF!"/>
    <e v="#REF!"/>
    <e v="#REF!"/>
    <e v="#REF!"/>
    <e v="#REF!"/>
    <e v="#REF!"/>
    <e v="#REF!"/>
    <e v="#REF!"/>
    <e v="#REF!"/>
  </r>
  <r>
    <n v="1487"/>
    <n v="20"/>
    <s v="4.20"/>
    <s v="4.20"/>
    <s v="liczba osób w wpowyżej 65 lat, które zagłosowały w ramach budżetu obywatelskiego"/>
    <x v="716"/>
    <n v="0"/>
    <n v="0"/>
    <n v="0"/>
    <n v="0"/>
    <n v="0"/>
    <n v="0"/>
    <n v="0"/>
    <n v="0"/>
    <n v="0"/>
    <n v="0"/>
    <n v="0"/>
    <n v="0"/>
    <n v="0"/>
    <n v="5"/>
    <n v="4"/>
    <n v="1"/>
    <n v="1"/>
    <n v="1"/>
    <n v="1"/>
    <x v="102"/>
    <x v="23"/>
    <x v="29"/>
    <s v="budżet obywatelski"/>
    <s v="liczba osób w wpowyżej 65 lat, które zagłosowały w ramach budżetu obywatelskiego"/>
    <s v="osoby"/>
    <s v="-"/>
    <s v="roczna"/>
    <s v="4.20"/>
    <s v="liczba osób w wpowyżej 65 lat, które zagłosowały w ramach budżetu obywatelskiego"/>
    <n v="0"/>
    <n v="0"/>
    <s v="1) Urząd Miasta Kielce - budżet obywatelski"/>
    <s v="UMK_002_x000a_BUdżet obywatelski"/>
    <n v="0"/>
    <n v="0"/>
    <n v="0"/>
    <n v="0"/>
    <n v="0"/>
    <n v="0"/>
    <n v="0"/>
    <n v="0"/>
    <n v="0"/>
    <n v="0"/>
    <n v="0"/>
    <n v="0"/>
    <n v="0"/>
    <e v="#REF!"/>
    <e v="#REF!"/>
    <e v="#REF!"/>
    <e v="#REF!"/>
    <e v="#REF!"/>
    <e v="#REF!"/>
    <e v="#REF!"/>
    <e v="#REF!"/>
    <e v="#REF!"/>
    <e v="#REF!"/>
  </r>
  <r>
    <n v="1468"/>
    <n v="21"/>
    <s v="4.21"/>
    <s v="4.21"/>
    <s v="Liczba złożonych projektów w ramach budżetu obywatelskiego"/>
    <x v="717"/>
    <s v=""/>
    <s v=""/>
    <n v="0"/>
    <s v=""/>
    <s v=""/>
    <s v=""/>
    <s v=""/>
    <s v=""/>
    <s v=""/>
    <s v=""/>
    <s v=""/>
    <s v=""/>
    <s v=""/>
    <n v="5"/>
    <n v="5"/>
    <n v="1"/>
    <n v="1"/>
    <n v="1"/>
    <n v="1"/>
    <x v="103"/>
    <x v="23"/>
    <x v="29"/>
    <s v="budżet obywatelski"/>
    <s v="liczba złożonych projektów w ramach budżetu obywatelskiego"/>
    <s v="-"/>
    <s v="-"/>
    <s v="roczna"/>
    <s v="4.21"/>
    <s v="liczba złożonych projektów w ramach budżetu obywatelskiego"/>
    <n v="0"/>
    <s v=""/>
    <s v="1) Urząd Miasta Kielce - budżet obywatelski"/>
    <s v="UMK_002_x000a_BUdżet obywatelski"/>
    <n v="0"/>
    <n v="0"/>
    <n v="0"/>
    <n v="0"/>
    <n v="0"/>
    <n v="0"/>
    <n v="0"/>
    <n v="0"/>
    <n v="0"/>
    <n v="0"/>
    <n v="0"/>
    <n v="0"/>
    <n v="0"/>
    <e v="#REF!"/>
    <e v="#REF!"/>
    <e v="#REF!"/>
    <e v="#REF!"/>
    <e v="#REF!"/>
    <e v="#REF!"/>
    <e v="#REF!"/>
    <e v="#REF!"/>
    <e v="#REF!"/>
    <e v="#REF!"/>
  </r>
  <r>
    <n v="1469"/>
    <n v="22"/>
    <s v="4.22"/>
    <s v="4.22"/>
    <s v="Liczba projektów poddanych pod głosowanie w ramach budżetu obywatelskiego"/>
    <x v="718"/>
    <s v=""/>
    <s v=""/>
    <n v="0"/>
    <s v=""/>
    <s v=""/>
    <s v=""/>
    <s v=""/>
    <s v=""/>
    <s v=""/>
    <s v=""/>
    <s v=""/>
    <s v=""/>
    <s v=""/>
    <n v="5"/>
    <n v="5"/>
    <n v="1"/>
    <n v="1"/>
    <n v="1"/>
    <n v="1"/>
    <x v="104"/>
    <x v="23"/>
    <x v="29"/>
    <s v="budżet obywatelski"/>
    <s v="liczba projektów poddanych pod głosowanie w ramach budżetu obywatelskiego"/>
    <s v="-"/>
    <s v="Projekty poddane pod głosowanie to złożone projekty w ramach budżetu obywatelskiego, któe przeszły pozytywnie ocenę formalną, merytoryczną i prawną"/>
    <s v="roczna"/>
    <s v="4.22"/>
    <s v="liczba projektów poddanych pod głosowanie w ramach budżetu obywatelskiego"/>
    <n v="0"/>
    <s v=""/>
    <s v="1) Urząd Miasta Kielce - budżet obywatelski"/>
    <s v="UMK_002_x000a_BUdżet obywatelski"/>
    <n v="0"/>
    <n v="0"/>
    <n v="0"/>
    <n v="0"/>
    <n v="0"/>
    <n v="0"/>
    <n v="0"/>
    <n v="0"/>
    <n v="0"/>
    <n v="0"/>
    <n v="0"/>
    <n v="0"/>
    <n v="0"/>
    <e v="#REF!"/>
    <e v="#REF!"/>
    <e v="#REF!"/>
    <e v="#REF!"/>
    <e v="#REF!"/>
    <e v="#REF!"/>
    <e v="#REF!"/>
    <e v="#REF!"/>
    <e v="#REF!"/>
    <e v="#REF!"/>
  </r>
  <r>
    <n v="1470"/>
    <n v="23"/>
    <s v="4.23"/>
    <s v="4.23"/>
    <s v="Liczba projektów wybranych do realizacji w ramach budżetu obywatelskiego"/>
    <x v="719"/>
    <s v=""/>
    <s v=""/>
    <n v="0"/>
    <s v=""/>
    <s v=""/>
    <s v=""/>
    <s v=""/>
    <s v=""/>
    <s v=""/>
    <s v=""/>
    <s v=""/>
    <s v=""/>
    <s v=""/>
    <n v="5"/>
    <n v="5"/>
    <n v="1"/>
    <n v="1"/>
    <n v="1"/>
    <n v="1"/>
    <x v="104"/>
    <x v="23"/>
    <x v="29"/>
    <s v="budżet obywatelski"/>
    <s v="liczba projektów wybranych do realizacji w ramach budżetu obywatelskiego"/>
    <s v="-"/>
    <s v="Projekty wybrane to projekty, które uzyskały majwiększą liczbę głosów i zostały skierowane do realizacji"/>
    <s v="roczna"/>
    <s v="4.23"/>
    <s v="liczba projektów wybranych do realizacji w ramach budżetu obywatelskiego"/>
    <n v="0"/>
    <s v=""/>
    <s v="1) Urząd Miasta Kielce - budżet obywatelski"/>
    <s v="UMK_002_x000a_BUdżet obywatelski"/>
    <n v="0"/>
    <n v="0"/>
    <n v="0"/>
    <n v="0"/>
    <n v="0"/>
    <n v="0"/>
    <n v="0"/>
    <n v="0"/>
    <n v="0"/>
    <n v="0"/>
    <n v="0"/>
    <n v="0"/>
    <n v="0"/>
    <e v="#REF!"/>
    <e v="#REF!"/>
    <e v="#REF!"/>
    <e v="#REF!"/>
    <e v="#REF!"/>
    <e v="#REF!"/>
    <e v="#REF!"/>
    <e v="#REF!"/>
    <e v="#REF!"/>
    <e v="#REF!"/>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r>
    <m/>
    <m/>
    <m/>
    <m/>
    <m/>
    <x v="720"/>
    <m/>
    <m/>
    <m/>
    <m/>
    <m/>
    <m/>
    <m/>
    <m/>
    <m/>
    <m/>
    <m/>
    <m/>
    <m/>
    <m/>
    <m/>
    <m/>
    <m/>
    <m/>
    <m/>
    <x v="105"/>
    <x v="24"/>
    <x v="30"/>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1123129-5DD7-4D21-AC68-D76FEEBC1AAA}" name="Tabela przestawna1" cacheId="34" applyNumberFormats="0" applyBorderFormats="0" applyFontFormats="0" applyPatternFormats="0" applyAlignmentFormats="0" applyWidthHeightFormats="1" dataCaption="Wartości" updatedVersion="7" minRefreshableVersion="3" useAutoFormatting="1" itemPrintTitles="1" createdVersion="7" indent="0" outline="1" outlineData="1" multipleFieldFilters="0">
  <location ref="A3:A435" firstHeaderRow="1" firstDataRow="1" firstDataCol="1" rowPageCount="1" colPageCount="1"/>
  <pivotFields count="62">
    <pivotField showAll="0"/>
    <pivotField showAll="0"/>
    <pivotField showAll="0"/>
    <pivotField showAll="0"/>
    <pivotField showAll="0"/>
    <pivotField axis="axisRow" showAll="0">
      <items count="735">
        <item x="0"/>
        <item x="72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m="1" x="729"/>
        <item m="1" x="733"/>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m="1" x="723"/>
        <item m="1" x="727"/>
        <item m="1" x="731"/>
        <item m="1" x="724"/>
        <item m="1" x="721"/>
        <item m="1" x="728"/>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m="1" x="730"/>
        <item m="1" x="725"/>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m="1" x="732"/>
        <item m="1" x="722"/>
        <item m="1" x="72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100"/>
        <item x="210"/>
        <item x="211"/>
        <item x="212"/>
        <item x="213"/>
        <item x="214"/>
        <item x="215"/>
        <item x="514"/>
        <item x="555"/>
        <item x="55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107">
        <item sd="0" x="18"/>
        <item x="0"/>
        <item x="81"/>
        <item sd="0" x="16"/>
        <item x="54"/>
        <item x="49"/>
        <item sd="0" x="51"/>
        <item x="83"/>
        <item sd="0" x="1"/>
        <item sd="0" x="2"/>
        <item sd="0" x="99"/>
        <item sd="0" x="98"/>
        <item sd="0" x="4"/>
        <item sd="0" x="101"/>
        <item sd="0" x="65"/>
        <item sd="0" x="10"/>
        <item x="80"/>
        <item sd="0" x="59"/>
        <item x="78"/>
        <item x="76"/>
        <item sd="0" x="50"/>
        <item sd="0" x="38"/>
        <item sd="0" x="41"/>
        <item sd="0" x="43"/>
        <item sd="0" x="29"/>
        <item sd="0" x="26"/>
        <item sd="0" x="28"/>
        <item sd="0" x="12"/>
        <item sd="0" x="64"/>
        <item sd="0" x="46"/>
        <item sd="0" x="35"/>
        <item sd="0" x="45"/>
        <item sd="0" x="52"/>
        <item sd="0" x="14"/>
        <item sd="0" x="24"/>
        <item x="84"/>
        <item sd="0" x="33"/>
        <item x="82"/>
        <item sd="0" x="102"/>
        <item sd="0" x="60"/>
        <item sd="0" x="22"/>
        <item sd="0" x="13"/>
        <item sd="0" x="15"/>
        <item x="88"/>
        <item x="89"/>
        <item x="90"/>
        <item x="91"/>
        <item x="93"/>
        <item sd="0" x="3"/>
        <item sd="0" x="47"/>
        <item sd="0" x="19"/>
        <item sd="0" x="32"/>
        <item sd="0" x="104"/>
        <item x="68"/>
        <item sd="0" x="56"/>
        <item x="86"/>
        <item x="92"/>
        <item sd="0" x="5"/>
        <item sd="0" x="6"/>
        <item x="75"/>
        <item x="95"/>
        <item x="73"/>
        <item sd="0" x="44"/>
        <item sd="0" x="8"/>
        <item x="69"/>
        <item sd="0" x="34"/>
        <item x="87"/>
        <item sd="0" x="31"/>
        <item sd="0" x="25"/>
        <item sd="0" x="27"/>
        <item x="85"/>
        <item x="67"/>
        <item sd="0" x="62"/>
        <item sd="0" x="63"/>
        <item sd="0" x="61"/>
        <item x="97"/>
        <item x="70"/>
        <item x="96"/>
        <item x="94"/>
        <item sd="0" x="48"/>
        <item x="53"/>
        <item x="66"/>
        <item sd="0" x="11"/>
        <item sd="0" x="21"/>
        <item sd="0" x="23"/>
        <item sd="0" x="103"/>
        <item sd="0" x="30"/>
        <item sd="0" x="39"/>
        <item sd="0" x="100"/>
        <item x="77"/>
        <item sd="0" x="20"/>
        <item x="71"/>
        <item sd="0" x="36"/>
        <item sd="0" x="37"/>
        <item sd="0" x="42"/>
        <item x="74"/>
        <item x="79"/>
        <item sd="0" x="7"/>
        <item sd="0" x="40"/>
        <item x="72"/>
        <item h="1" sd="0" x="105"/>
        <item h="1" x="9"/>
        <item h="1" x="17"/>
        <item h="1" x="55"/>
        <item h="1" x="57"/>
        <item h="1" x="58"/>
        <item t="default"/>
      </items>
    </pivotField>
    <pivotField axis="axisRow" showAll="0">
      <items count="26">
        <item x="6"/>
        <item x="3"/>
        <item x="4"/>
        <item x="23"/>
        <item x="8"/>
        <item x="13"/>
        <item x="0"/>
        <item x="9"/>
        <item x="16"/>
        <item x="19"/>
        <item x="1"/>
        <item x="14"/>
        <item x="12"/>
        <item x="7"/>
        <item x="21"/>
        <item x="20"/>
        <item x="11"/>
        <item x="22"/>
        <item x="17"/>
        <item x="18"/>
        <item x="15"/>
        <item x="5"/>
        <item x="10"/>
        <item x="24"/>
        <item x="2"/>
        <item t="default"/>
      </items>
    </pivotField>
    <pivotField axis="axisRow" showAll="0">
      <items count="32">
        <item x="20"/>
        <item x="29"/>
        <item x="11"/>
        <item x="7"/>
        <item x="17"/>
        <item x="19"/>
        <item x="3"/>
        <item x="4"/>
        <item x="6"/>
        <item x="10"/>
        <item x="14"/>
        <item x="25"/>
        <item x="21"/>
        <item x="28"/>
        <item x="15"/>
        <item x="16"/>
        <item x="13"/>
        <item x="22"/>
        <item x="12"/>
        <item x="26"/>
        <item x="18"/>
        <item x="0"/>
        <item x="1"/>
        <item x="2"/>
        <item x="23"/>
        <item x="24"/>
        <item x="27"/>
        <item x="9"/>
        <item x="8"/>
        <item x="30"/>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26"/>
    <field x="27"/>
    <field x="5"/>
  </rowFields>
  <rowItems count="432">
    <i>
      <x/>
    </i>
    <i r="1">
      <x v="9"/>
    </i>
    <i r="2">
      <x v="314"/>
    </i>
    <i r="2">
      <x v="316"/>
    </i>
    <i r="2">
      <x v="317"/>
    </i>
    <i r="2">
      <x v="318"/>
    </i>
    <i r="2">
      <x v="319"/>
    </i>
    <i r="2">
      <x v="339"/>
    </i>
    <i r="2">
      <x v="343"/>
    </i>
    <i r="2">
      <x v="347"/>
    </i>
    <i r="2">
      <x v="351"/>
    </i>
    <i r="2">
      <x v="352"/>
    </i>
    <i r="2">
      <x v="353"/>
    </i>
    <i r="2">
      <x v="354"/>
    </i>
    <i r="2">
      <x v="355"/>
    </i>
    <i r="2">
      <x v="356"/>
    </i>
    <i r="2">
      <x v="357"/>
    </i>
    <i r="2">
      <x v="358"/>
    </i>
    <i r="2">
      <x v="359"/>
    </i>
    <i r="2">
      <x v="360"/>
    </i>
    <i r="2">
      <x v="361"/>
    </i>
    <i r="2">
      <x v="362"/>
    </i>
    <i r="2">
      <x v="363"/>
    </i>
    <i r="2">
      <x v="364"/>
    </i>
    <i r="2">
      <x v="365"/>
    </i>
    <i r="2">
      <x v="366"/>
    </i>
    <i r="2">
      <x v="367"/>
    </i>
    <i r="2">
      <x v="368"/>
    </i>
    <i r="2">
      <x v="369"/>
    </i>
    <i r="2">
      <x v="370"/>
    </i>
    <i r="2">
      <x v="371"/>
    </i>
    <i r="2">
      <x v="372"/>
    </i>
    <i r="2">
      <x v="373"/>
    </i>
    <i r="2">
      <x v="374"/>
    </i>
    <i r="2">
      <x v="375"/>
    </i>
    <i r="2">
      <x v="376"/>
    </i>
    <i r="2">
      <x v="377"/>
    </i>
    <i r="2">
      <x v="378"/>
    </i>
    <i r="2">
      <x v="379"/>
    </i>
    <i r="2">
      <x v="380"/>
    </i>
    <i r="2">
      <x v="381"/>
    </i>
    <i r="2">
      <x v="382"/>
    </i>
    <i r="2">
      <x v="383"/>
    </i>
    <i r="2">
      <x v="384"/>
    </i>
    <i r="2">
      <x v="385"/>
    </i>
    <i r="2">
      <x v="386"/>
    </i>
    <i r="2">
      <x v="387"/>
    </i>
    <i r="2">
      <x v="388"/>
    </i>
    <i r="2">
      <x v="391"/>
    </i>
    <i r="2">
      <x v="392"/>
    </i>
    <i r="2">
      <x v="393"/>
    </i>
    <i r="2">
      <x v="394"/>
    </i>
    <i r="2">
      <x v="395"/>
    </i>
    <i r="2">
      <x v="397"/>
    </i>
    <i r="2">
      <x v="398"/>
    </i>
    <i r="2">
      <x v="399"/>
    </i>
    <i r="2">
      <x v="400"/>
    </i>
    <i r="2">
      <x v="401"/>
    </i>
    <i r="2">
      <x v="402"/>
    </i>
    <i r="2">
      <x v="406"/>
    </i>
    <i r="2">
      <x v="408"/>
    </i>
    <i r="2">
      <x v="414"/>
    </i>
    <i r="2">
      <x v="416"/>
    </i>
    <i r="1">
      <x v="28"/>
    </i>
    <i r="2">
      <x v="283"/>
    </i>
    <i r="2">
      <x v="284"/>
    </i>
    <i r="2">
      <x v="290"/>
    </i>
    <i r="2">
      <x v="295"/>
    </i>
    <i r="2">
      <x v="299"/>
    </i>
    <i r="2">
      <x v="389"/>
    </i>
    <i>
      <x v="1"/>
    </i>
    <i r="1">
      <x v="3"/>
    </i>
    <i r="2">
      <x v="233"/>
    </i>
    <i r="2">
      <x v="234"/>
    </i>
    <i r="2">
      <x v="235"/>
    </i>
    <i r="2">
      <x v="236"/>
    </i>
    <i r="2">
      <x v="237"/>
    </i>
    <i r="2">
      <x v="238"/>
    </i>
    <i r="2">
      <x v="239"/>
    </i>
    <i r="2">
      <x v="240"/>
    </i>
    <i r="2">
      <x v="241"/>
    </i>
    <i r="2">
      <x v="242"/>
    </i>
    <i r="2">
      <x v="245"/>
    </i>
    <i r="2">
      <x v="246"/>
    </i>
    <i r="2">
      <x v="257"/>
    </i>
    <i r="2">
      <x v="258"/>
    </i>
    <i r="2">
      <x v="259"/>
    </i>
    <i r="2">
      <x v="260"/>
    </i>
    <i r="2">
      <x v="261"/>
    </i>
    <i r="2">
      <x v="262"/>
    </i>
    <i r="2">
      <x v="263"/>
    </i>
    <i r="2">
      <x v="264"/>
    </i>
    <i r="2">
      <x v="265"/>
    </i>
    <i r="2">
      <x v="266"/>
    </i>
    <i r="2">
      <x v="267"/>
    </i>
    <i r="2">
      <x v="272"/>
    </i>
    <i r="2">
      <x v="273"/>
    </i>
    <i>
      <x v="2"/>
    </i>
    <i r="1">
      <x v="27"/>
    </i>
    <i r="2">
      <x v="286"/>
    </i>
    <i r="2">
      <x v="287"/>
    </i>
    <i r="2">
      <x v="288"/>
    </i>
    <i r="2">
      <x v="289"/>
    </i>
    <i r="2">
      <x v="292"/>
    </i>
    <i r="2">
      <x v="297"/>
    </i>
    <i r="2">
      <x v="301"/>
    </i>
    <i r="2">
      <x v="302"/>
    </i>
    <i r="2">
      <x v="303"/>
    </i>
    <i r="2">
      <x v="304"/>
    </i>
    <i r="2">
      <x v="305"/>
    </i>
    <i r="2">
      <x v="307"/>
    </i>
    <i r="2">
      <x v="308"/>
    </i>
    <i r="2">
      <x v="309"/>
    </i>
    <i r="2">
      <x v="310"/>
    </i>
    <i r="2">
      <x v="311"/>
    </i>
    <i r="2">
      <x v="312"/>
    </i>
    <i r="2">
      <x v="313"/>
    </i>
    <i r="1">
      <x v="28"/>
    </i>
    <i r="2">
      <x v="291"/>
    </i>
    <i r="2">
      <x v="298"/>
    </i>
    <i r="2">
      <x v="299"/>
    </i>
    <i>
      <x v="3"/>
    </i>
    <i r="1">
      <x v="1"/>
    </i>
    <i r="2">
      <x v="703"/>
    </i>
    <i r="2">
      <x v="704"/>
    </i>
    <i r="2">
      <x v="705"/>
    </i>
    <i r="2">
      <x v="706"/>
    </i>
    <i r="2">
      <x v="707"/>
    </i>
    <i r="2">
      <x v="708"/>
    </i>
    <i r="2">
      <x v="709"/>
    </i>
    <i r="2">
      <x v="710"/>
    </i>
    <i r="2">
      <x v="713"/>
    </i>
    <i r="2">
      <x v="716"/>
    </i>
    <i r="2">
      <x v="717"/>
    </i>
    <i r="2">
      <x v="718"/>
    </i>
    <i r="2">
      <x v="719"/>
    </i>
    <i r="2">
      <x v="720"/>
    </i>
    <i r="2">
      <x v="721"/>
    </i>
    <i r="2">
      <x v="722"/>
    </i>
    <i r="2">
      <x v="723"/>
    </i>
    <i>
      <x v="4"/>
    </i>
    <i r="1">
      <x v="18"/>
    </i>
    <i r="2">
      <x v="460"/>
    </i>
    <i r="2">
      <x v="465"/>
    </i>
    <i r="2">
      <x v="469"/>
    </i>
    <i r="2">
      <x v="470"/>
    </i>
    <i>
      <x v="6"/>
    </i>
    <i r="1">
      <x v="21"/>
    </i>
    <i r="2">
      <x/>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2">
      <x v="27"/>
    </i>
    <i r="2">
      <x v="28"/>
    </i>
    <i r="2">
      <x v="29"/>
    </i>
    <i r="2">
      <x v="30"/>
    </i>
    <i r="2">
      <x v="31"/>
    </i>
    <i r="2">
      <x v="32"/>
    </i>
    <i r="2">
      <x v="33"/>
    </i>
    <i r="2">
      <x v="34"/>
    </i>
    <i r="2">
      <x v="35"/>
    </i>
    <i r="2">
      <x v="39"/>
    </i>
    <i r="2">
      <x v="40"/>
    </i>
    <i r="2">
      <x v="41"/>
    </i>
    <i r="1">
      <x v="22"/>
    </i>
    <i r="2">
      <x v="44"/>
    </i>
    <i>
      <x v="7"/>
    </i>
    <i r="1">
      <x v="14"/>
    </i>
    <i r="2">
      <x v="476"/>
    </i>
    <i r="2">
      <x v="477"/>
    </i>
    <i r="2">
      <x v="479"/>
    </i>
    <i r="2">
      <x v="480"/>
    </i>
    <i r="2">
      <x v="481"/>
    </i>
    <i r="2">
      <x v="482"/>
    </i>
    <i r="2">
      <x v="483"/>
    </i>
    <i r="2">
      <x v="484"/>
    </i>
    <i r="2">
      <x v="493"/>
    </i>
    <i r="2">
      <x v="494"/>
    </i>
    <i r="2">
      <x v="498"/>
    </i>
    <i r="1">
      <x v="15"/>
    </i>
    <i r="2">
      <x v="489"/>
    </i>
    <i r="1">
      <x v="22"/>
    </i>
    <i r="2">
      <x v="42"/>
    </i>
    <i r="2">
      <x v="44"/>
    </i>
    <i>
      <x v="8"/>
    </i>
    <i r="1">
      <x v="23"/>
    </i>
    <i r="2">
      <x v="45"/>
    </i>
    <i r="2">
      <x v="46"/>
    </i>
    <i r="2">
      <x v="47"/>
    </i>
    <i>
      <x v="10"/>
    </i>
    <i r="1">
      <x v="6"/>
    </i>
    <i r="2">
      <x v="54"/>
    </i>
    <i r="2">
      <x v="56"/>
    </i>
    <i r="2">
      <x v="73"/>
    </i>
    <i r="2">
      <x v="74"/>
    </i>
    <i r="2">
      <x v="75"/>
    </i>
    <i r="2">
      <x v="76"/>
    </i>
    <i r="2">
      <x v="77"/>
    </i>
    <i r="2">
      <x v="88"/>
    </i>
    <i r="2">
      <x v="89"/>
    </i>
    <i r="2">
      <x v="90"/>
    </i>
    <i r="2">
      <x v="91"/>
    </i>
    <i r="2">
      <x v="92"/>
    </i>
    <i r="2">
      <x v="93"/>
    </i>
    <i r="2">
      <x v="94"/>
    </i>
    <i r="2">
      <x v="95"/>
    </i>
    <i r="2">
      <x v="96"/>
    </i>
    <i r="2">
      <x v="97"/>
    </i>
    <i r="2">
      <x v="104"/>
    </i>
    <i r="2">
      <x v="105"/>
    </i>
    <i r="2">
      <x v="106"/>
    </i>
    <i r="2">
      <x v="107"/>
    </i>
    <i r="2">
      <x v="108"/>
    </i>
    <i r="2">
      <x v="109"/>
    </i>
    <i r="2">
      <x v="110"/>
    </i>
    <i r="2">
      <x v="111"/>
    </i>
    <i r="2">
      <x v="112"/>
    </i>
    <i r="2">
      <x v="113"/>
    </i>
    <i r="2">
      <x v="114"/>
    </i>
    <i r="2">
      <x v="149"/>
    </i>
    <i r="2">
      <x v="150"/>
    </i>
    <i r="2">
      <x v="153"/>
    </i>
    <i r="2">
      <x v="154"/>
    </i>
    <i r="2">
      <x v="155"/>
    </i>
    <i r="2">
      <x v="157"/>
    </i>
    <i r="2">
      <x v="159"/>
    </i>
    <i r="2">
      <x v="163"/>
    </i>
    <i r="2">
      <x v="164"/>
    </i>
    <i r="2">
      <x v="166"/>
    </i>
    <i r="2">
      <x v="170"/>
    </i>
    <i r="2">
      <x v="171"/>
    </i>
    <i r="2">
      <x v="172"/>
    </i>
    <i r="2">
      <x v="173"/>
    </i>
    <i r="2">
      <x v="176"/>
    </i>
    <i r="2">
      <x v="177"/>
    </i>
    <i r="2">
      <x v="178"/>
    </i>
    <i r="2">
      <x v="179"/>
    </i>
    <i r="2">
      <x v="180"/>
    </i>
    <i r="2">
      <x v="181"/>
    </i>
    <i r="2">
      <x v="182"/>
    </i>
    <i r="2">
      <x v="183"/>
    </i>
    <i r="2">
      <x v="184"/>
    </i>
    <i r="2">
      <x v="185"/>
    </i>
    <i r="2">
      <x v="186"/>
    </i>
    <i r="2">
      <x v="187"/>
    </i>
    <i r="2">
      <x v="188"/>
    </i>
    <i r="2">
      <x v="189"/>
    </i>
    <i r="2">
      <x v="190"/>
    </i>
    <i r="2">
      <x v="191"/>
    </i>
    <i r="2">
      <x v="192"/>
    </i>
    <i r="2">
      <x v="193"/>
    </i>
    <i r="2">
      <x v="194"/>
    </i>
    <i r="2">
      <x v="195"/>
    </i>
    <i r="2">
      <x v="196"/>
    </i>
    <i r="2">
      <x v="197"/>
    </i>
    <i r="2">
      <x v="222"/>
    </i>
    <i r="2">
      <x v="224"/>
    </i>
    <i r="2">
      <x v="230"/>
    </i>
    <i r="1">
      <x v="7"/>
    </i>
    <i r="2">
      <x v="99"/>
    </i>
    <i r="2">
      <x v="100"/>
    </i>
    <i>
      <x v="11"/>
    </i>
    <i r="1">
      <x v="12"/>
    </i>
    <i r="2">
      <x v="542"/>
    </i>
    <i r="2">
      <x v="543"/>
    </i>
    <i r="2">
      <x v="544"/>
    </i>
    <i r="2">
      <x v="545"/>
    </i>
    <i r="2">
      <x v="547"/>
    </i>
    <i r="2">
      <x v="548"/>
    </i>
    <i r="2">
      <x v="550"/>
    </i>
    <i r="2">
      <x v="552"/>
    </i>
    <i r="2">
      <x v="553"/>
    </i>
    <i r="2">
      <x v="557"/>
    </i>
    <i r="1">
      <x v="15"/>
    </i>
    <i r="2">
      <x v="488"/>
    </i>
    <i>
      <x v="12"/>
    </i>
    <i r="1">
      <x v="5"/>
    </i>
    <i r="2">
      <x v="518"/>
    </i>
    <i r="2">
      <x v="519"/>
    </i>
    <i r="2">
      <x v="520"/>
    </i>
    <i r="2">
      <x v="521"/>
    </i>
    <i r="2">
      <x v="523"/>
    </i>
    <i r="2">
      <x v="524"/>
    </i>
    <i r="2">
      <x v="525"/>
    </i>
    <i r="2">
      <x v="531"/>
    </i>
    <i r="2">
      <x v="532"/>
    </i>
    <i r="2">
      <x v="533"/>
    </i>
    <i r="2">
      <x v="534"/>
    </i>
    <i r="2">
      <x v="535"/>
    </i>
    <i r="2">
      <x v="536"/>
    </i>
    <i r="2">
      <x v="537"/>
    </i>
    <i r="2">
      <x v="538"/>
    </i>
    <i r="2">
      <x v="539"/>
    </i>
    <i>
      <x v="13"/>
    </i>
    <i r="1">
      <x v="2"/>
    </i>
    <i r="2">
      <x v="418"/>
    </i>
    <i r="2">
      <x v="419"/>
    </i>
    <i r="2">
      <x v="420"/>
    </i>
    <i r="2">
      <x v="421"/>
    </i>
    <i r="2">
      <x v="429"/>
    </i>
    <i r="2">
      <x v="430"/>
    </i>
    <i r="2">
      <x v="432"/>
    </i>
    <i r="2">
      <x v="437"/>
    </i>
    <i r="2">
      <x v="442"/>
    </i>
    <i r="2">
      <x v="447"/>
    </i>
    <i r="2">
      <x v="452"/>
    </i>
    <i r="2">
      <x v="454"/>
    </i>
    <i>
      <x v="14"/>
    </i>
    <i r="1">
      <x v="26"/>
    </i>
    <i r="2">
      <x v="676"/>
    </i>
    <i r="2">
      <x v="678"/>
    </i>
    <i r="2">
      <x v="680"/>
    </i>
    <i r="2">
      <x v="685"/>
    </i>
    <i r="2">
      <x v="687"/>
    </i>
    <i>
      <x v="15"/>
    </i>
    <i r="1">
      <x v="19"/>
    </i>
    <i r="2">
      <x v="664"/>
    </i>
    <i r="2">
      <x v="667"/>
    </i>
    <i r="2">
      <x v="672"/>
    </i>
    <i r="2">
      <x v="673"/>
    </i>
    <i r="2">
      <x v="675"/>
    </i>
    <i>
      <x v="16"/>
    </i>
    <i r="1">
      <x v="4"/>
    </i>
    <i r="2">
      <x v="500"/>
    </i>
    <i r="2">
      <x v="502"/>
    </i>
    <i r="2">
      <x v="506"/>
    </i>
    <i>
      <x v="17"/>
    </i>
    <i r="1">
      <x v="13"/>
    </i>
    <i r="2">
      <x v="689"/>
    </i>
    <i r="2">
      <x v="690"/>
    </i>
    <i r="2">
      <x v="691"/>
    </i>
    <i>
      <x v="18"/>
    </i>
    <i r="1">
      <x v="24"/>
    </i>
    <i r="2">
      <x v="571"/>
    </i>
    <i r="2">
      <x v="572"/>
    </i>
    <i r="2">
      <x v="573"/>
    </i>
    <i r="2">
      <x v="574"/>
    </i>
    <i r="2">
      <x v="575"/>
    </i>
    <i>
      <x v="19"/>
    </i>
    <i r="1">
      <x v="25"/>
    </i>
    <i r="2">
      <x v="579"/>
    </i>
    <i r="2">
      <x v="580"/>
    </i>
    <i r="2">
      <x v="583"/>
    </i>
    <i r="2">
      <x v="588"/>
    </i>
    <i r="2">
      <x v="590"/>
    </i>
    <i r="2">
      <x v="592"/>
    </i>
    <i r="2">
      <x v="593"/>
    </i>
    <i r="2">
      <x v="594"/>
    </i>
    <i r="2">
      <x v="595"/>
    </i>
    <i r="2">
      <x v="596"/>
    </i>
    <i r="2">
      <x v="597"/>
    </i>
    <i r="2">
      <x v="598"/>
    </i>
    <i r="2">
      <x v="599"/>
    </i>
    <i r="2">
      <x v="600"/>
    </i>
    <i r="2">
      <x v="601"/>
    </i>
    <i r="2">
      <x v="602"/>
    </i>
    <i r="2">
      <x v="603"/>
    </i>
    <i r="2">
      <x v="604"/>
    </i>
    <i r="2">
      <x v="605"/>
    </i>
    <i r="2">
      <x v="606"/>
    </i>
    <i r="2">
      <x v="607"/>
    </i>
    <i r="2">
      <x v="608"/>
    </i>
    <i r="2">
      <x v="612"/>
    </i>
    <i r="2">
      <x v="613"/>
    </i>
    <i r="2">
      <x v="614"/>
    </i>
    <i r="2">
      <x v="615"/>
    </i>
    <i r="2">
      <x v="616"/>
    </i>
    <i r="2">
      <x v="617"/>
    </i>
    <i r="2">
      <x v="618"/>
    </i>
    <i r="2">
      <x v="619"/>
    </i>
    <i r="2">
      <x v="620"/>
    </i>
    <i r="2">
      <x v="621"/>
    </i>
    <i r="2">
      <x v="622"/>
    </i>
    <i r="2">
      <x v="623"/>
    </i>
    <i r="2">
      <x v="624"/>
    </i>
    <i r="2">
      <x v="625"/>
    </i>
    <i r="2">
      <x v="626"/>
    </i>
    <i r="2">
      <x v="627"/>
    </i>
    <i r="2">
      <x v="628"/>
    </i>
    <i r="2">
      <x v="629"/>
    </i>
    <i r="2">
      <x v="630"/>
    </i>
    <i r="2">
      <x v="631"/>
    </i>
    <i r="2">
      <x v="632"/>
    </i>
    <i r="2">
      <x v="633"/>
    </i>
    <i r="2">
      <x v="634"/>
    </i>
    <i r="2">
      <x v="635"/>
    </i>
    <i r="2">
      <x v="648"/>
    </i>
    <i r="2">
      <x v="653"/>
    </i>
    <i r="2">
      <x v="654"/>
    </i>
    <i r="2">
      <x v="655"/>
    </i>
    <i r="2">
      <x v="657"/>
    </i>
    <i r="2">
      <x v="658"/>
    </i>
    <i r="2">
      <x v="659"/>
    </i>
    <i r="2">
      <x v="660"/>
    </i>
    <i r="2">
      <x v="661"/>
    </i>
    <i>
      <x v="20"/>
    </i>
    <i r="1">
      <x v="8"/>
    </i>
    <i r="2">
      <x v="726"/>
    </i>
    <i r="2">
      <x v="728"/>
    </i>
    <i r="2">
      <x v="729"/>
    </i>
    <i r="2">
      <x v="730"/>
    </i>
    <i r="1">
      <x v="12"/>
    </i>
    <i r="2">
      <x v="733"/>
    </i>
    <i>
      <x v="21"/>
    </i>
    <i r="1">
      <x v="27"/>
    </i>
    <i r="2">
      <x v="306"/>
    </i>
    <i>
      <x v="22"/>
    </i>
    <i r="1">
      <x v="14"/>
    </i>
    <i r="2">
      <x v="491"/>
    </i>
    <i t="grand">
      <x/>
    </i>
  </rowItems>
  <colItems count="1">
    <i/>
  </colItems>
  <pageFields count="1">
    <pageField fld="25"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F3943D9-6B07-4720-AF69-7C4D28EBBF2B}" name="Tabela przestawna1" cacheId="34" applyNumberFormats="0" applyBorderFormats="0" applyFontFormats="0" applyPatternFormats="0" applyAlignmentFormats="0" applyWidthHeightFormats="1" dataCaption="Wartości" updatedVersion="7" minRefreshableVersion="3" useAutoFormatting="1" itemPrintTitles="1" createdVersion="7" indent="0" outline="1" outlineData="1" multipleFieldFilters="0">
  <location ref="A3:B213" firstHeaderRow="1" firstDataRow="1" firstDataCol="1"/>
  <pivotFields count="62">
    <pivotField showAll="0"/>
    <pivotField showAll="0"/>
    <pivotField dataField="1" showAll="0"/>
    <pivotField showAll="0"/>
    <pivotField showAll="0"/>
    <pivotField axis="axisRow" showAll="0">
      <items count="735">
        <item x="0"/>
        <item x="72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m="1" x="729"/>
        <item m="1" x="733"/>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m="1" x="723"/>
        <item m="1" x="727"/>
        <item m="1" x="731"/>
        <item m="1" x="724"/>
        <item m="1" x="721"/>
        <item m="1" x="728"/>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m="1" x="730"/>
        <item m="1" x="725"/>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m="1" x="732"/>
        <item m="1" x="722"/>
        <item m="1" x="72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100"/>
        <item x="210"/>
        <item x="211"/>
        <item x="212"/>
        <item x="213"/>
        <item x="214"/>
        <item x="215"/>
        <item x="514"/>
        <item x="555"/>
        <item x="55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multipleItemSelectionAllowed="1" showAll="0">
      <items count="107">
        <item sd="0" x="18"/>
        <item sd="0" x="0"/>
        <item sd="0" x="81"/>
        <item sd="0" x="16"/>
        <item sd="0" x="54"/>
        <item sd="0" x="49"/>
        <item sd="0" x="51"/>
        <item sd="0" x="83"/>
        <item sd="0" x="1"/>
        <item sd="0" x="2"/>
        <item sd="0" x="99"/>
        <item sd="0" x="98"/>
        <item sd="0" x="4"/>
        <item sd="0" x="101"/>
        <item sd="0" x="65"/>
        <item sd="0" x="10"/>
        <item sd="0" x="80"/>
        <item sd="0" x="59"/>
        <item sd="0" x="78"/>
        <item sd="0" x="76"/>
        <item sd="0" x="50"/>
        <item sd="0" x="38"/>
        <item sd="0" x="41"/>
        <item sd="0" x="43"/>
        <item sd="0" x="29"/>
        <item sd="0" x="26"/>
        <item sd="0" x="28"/>
        <item sd="0" x="12"/>
        <item sd="0" x="64"/>
        <item sd="0" x="46"/>
        <item sd="0" x="35"/>
        <item sd="0" x="45"/>
        <item sd="0" x="52"/>
        <item sd="0" x="14"/>
        <item sd="0" x="24"/>
        <item sd="0" x="84"/>
        <item sd="0" x="33"/>
        <item sd="0" x="82"/>
        <item sd="0" x="102"/>
        <item sd="0" x="60"/>
        <item sd="0" x="22"/>
        <item sd="0" x="13"/>
        <item sd="0" x="15"/>
        <item sd="0" x="88"/>
        <item sd="0" x="89"/>
        <item sd="0" x="90"/>
        <item sd="0" x="91"/>
        <item sd="0" x="93"/>
        <item sd="0" x="3"/>
        <item sd="0" x="47"/>
        <item sd="0" x="19"/>
        <item sd="0" x="32"/>
        <item sd="0" x="104"/>
        <item sd="0" x="68"/>
        <item sd="0" x="56"/>
        <item sd="0" x="86"/>
        <item sd="0" x="92"/>
        <item sd="0" x="5"/>
        <item sd="0" x="6"/>
        <item sd="0" x="75"/>
        <item sd="0" x="95"/>
        <item sd="0" x="73"/>
        <item sd="0" x="44"/>
        <item sd="0" x="8"/>
        <item sd="0" x="69"/>
        <item sd="0" x="34"/>
        <item sd="0" x="87"/>
        <item sd="0" x="31"/>
        <item sd="0" x="25"/>
        <item sd="0" x="27"/>
        <item sd="0" x="85"/>
        <item sd="0" x="67"/>
        <item sd="0" x="62"/>
        <item sd="0" x="63"/>
        <item sd="0" x="61"/>
        <item sd="0" x="97"/>
        <item sd="0" x="70"/>
        <item sd="0" x="96"/>
        <item sd="0" x="94"/>
        <item sd="0" x="48"/>
        <item sd="0" x="53"/>
        <item sd="0" x="66"/>
        <item sd="0" x="11"/>
        <item sd="0" x="21"/>
        <item sd="0" x="23"/>
        <item sd="0" x="103"/>
        <item sd="0" x="30"/>
        <item sd="0" x="39"/>
        <item sd="0" x="100"/>
        <item sd="0" x="77"/>
        <item sd="0" x="20"/>
        <item sd="0" x="71"/>
        <item sd="0" x="36"/>
        <item sd="0" x="37"/>
        <item sd="0" x="42"/>
        <item sd="0" x="74"/>
        <item sd="0" x="79"/>
        <item sd="0" x="7"/>
        <item sd="0" x="40"/>
        <item sd="0" x="72"/>
        <item h="1" sd="0" x="105"/>
        <item h="1" x="9"/>
        <item h="1" x="17"/>
        <item h="1" x="55"/>
        <item h="1" x="57"/>
        <item h="1" x="58"/>
        <item t="default"/>
      </items>
    </pivotField>
    <pivotField axis="axisRow" showAll="0">
      <items count="26">
        <item x="6"/>
        <item x="3"/>
        <item x="4"/>
        <item x="23"/>
        <item x="8"/>
        <item x="13"/>
        <item x="0"/>
        <item x="9"/>
        <item x="16"/>
        <item x="19"/>
        <item x="1"/>
        <item x="14"/>
        <item x="12"/>
        <item x="7"/>
        <item x="21"/>
        <item x="20"/>
        <item x="11"/>
        <item x="22"/>
        <item x="17"/>
        <item x="18"/>
        <item x="15"/>
        <item x="5"/>
        <item x="10"/>
        <item x="24"/>
        <item x="2"/>
        <item t="default"/>
      </items>
    </pivotField>
    <pivotField axis="axisRow" showAll="0">
      <items count="32">
        <item x="20"/>
        <item x="29"/>
        <item x="11"/>
        <item x="7"/>
        <item x="17"/>
        <item x="19"/>
        <item x="3"/>
        <item x="4"/>
        <item x="6"/>
        <item x="10"/>
        <item x="14"/>
        <item x="25"/>
        <item x="21"/>
        <item x="28"/>
        <item x="15"/>
        <item x="16"/>
        <item x="13"/>
        <item x="22"/>
        <item x="12"/>
        <item x="26"/>
        <item x="18"/>
        <item x="0"/>
        <item x="1"/>
        <item x="2"/>
        <item x="23"/>
        <item x="24"/>
        <item x="27"/>
        <item x="9"/>
        <item x="8"/>
        <item x="30"/>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26"/>
    <field x="27"/>
    <field x="25"/>
    <field x="5"/>
  </rowFields>
  <rowItems count="210">
    <i>
      <x/>
    </i>
    <i r="1">
      <x v="9"/>
    </i>
    <i r="2">
      <x v="1"/>
    </i>
    <i r="2">
      <x v="5"/>
    </i>
    <i r="2">
      <x v="6"/>
    </i>
    <i r="2">
      <x v="12"/>
    </i>
    <i r="2">
      <x v="20"/>
    </i>
    <i r="2">
      <x v="27"/>
    </i>
    <i r="2">
      <x v="29"/>
    </i>
    <i r="2">
      <x v="31"/>
    </i>
    <i r="2">
      <x v="32"/>
    </i>
    <i r="2">
      <x v="49"/>
    </i>
    <i r="2">
      <x v="63"/>
    </i>
    <i r="2">
      <x v="87"/>
    </i>
    <i r="2">
      <x v="90"/>
    </i>
    <i r="1">
      <x v="28"/>
    </i>
    <i r="2">
      <x v="49"/>
    </i>
    <i r="2">
      <x v="62"/>
    </i>
    <i r="2">
      <x v="63"/>
    </i>
    <i r="2">
      <x v="79"/>
    </i>
    <i>
      <x v="1"/>
    </i>
    <i r="1">
      <x v="3"/>
    </i>
    <i r="2">
      <x v="1"/>
    </i>
    <i r="2">
      <x v="12"/>
    </i>
    <i r="2">
      <x v="24"/>
    </i>
    <i r="2">
      <x v="25"/>
    </i>
    <i r="2">
      <x v="26"/>
    </i>
    <i r="2">
      <x v="36"/>
    </i>
    <i r="2">
      <x v="51"/>
    </i>
    <i r="2">
      <x v="67"/>
    </i>
    <i r="2">
      <x v="69"/>
    </i>
    <i r="2">
      <x v="86"/>
    </i>
    <i>
      <x v="2"/>
    </i>
    <i r="1">
      <x v="27"/>
    </i>
    <i r="2">
      <x v="12"/>
    </i>
    <i r="2">
      <x v="21"/>
    </i>
    <i r="2">
      <x v="22"/>
    </i>
    <i r="2">
      <x v="23"/>
    </i>
    <i r="2">
      <x v="30"/>
    </i>
    <i r="2">
      <x v="63"/>
    </i>
    <i r="2">
      <x v="65"/>
    </i>
    <i r="2">
      <x v="87"/>
    </i>
    <i r="2">
      <x v="90"/>
    </i>
    <i r="2">
      <x v="92"/>
    </i>
    <i r="2">
      <x v="93"/>
    </i>
    <i r="2">
      <x v="94"/>
    </i>
    <i r="2">
      <x v="98"/>
    </i>
    <i r="1">
      <x v="28"/>
    </i>
    <i r="2">
      <x v="1"/>
    </i>
    <i r="2">
      <x v="12"/>
    </i>
    <i r="2">
      <x v="63"/>
    </i>
    <i>
      <x v="3"/>
    </i>
    <i r="1">
      <x v="1"/>
    </i>
    <i r="2">
      <x v="1"/>
    </i>
    <i r="2">
      <x v="10"/>
    </i>
    <i r="2">
      <x v="11"/>
    </i>
    <i r="2">
      <x v="12"/>
    </i>
    <i r="2">
      <x v="13"/>
    </i>
    <i r="2">
      <x v="38"/>
    </i>
    <i r="2">
      <x v="52"/>
    </i>
    <i r="2">
      <x v="63"/>
    </i>
    <i r="2">
      <x v="85"/>
    </i>
    <i r="2">
      <x v="88"/>
    </i>
    <i>
      <x v="4"/>
    </i>
    <i r="1">
      <x v="18"/>
    </i>
    <i r="2">
      <x v="54"/>
    </i>
    <i>
      <x v="6"/>
    </i>
    <i r="1">
      <x v="21"/>
    </i>
    <i r="2">
      <x v="1"/>
    </i>
    <i r="2">
      <x v="8"/>
    </i>
    <i r="2">
      <x v="9"/>
    </i>
    <i r="2">
      <x v="12"/>
    </i>
    <i r="2">
      <x v="15"/>
    </i>
    <i r="2">
      <x v="48"/>
    </i>
    <i r="2">
      <x v="57"/>
    </i>
    <i r="2">
      <x v="58"/>
    </i>
    <i r="2">
      <x v="63"/>
    </i>
    <i r="2">
      <x v="97"/>
    </i>
    <i r="1">
      <x v="22"/>
    </i>
    <i r="2">
      <x v="1"/>
    </i>
    <i>
      <x v="7"/>
    </i>
    <i r="1">
      <x v="14"/>
    </i>
    <i r="2">
      <x v="1"/>
    </i>
    <i r="2">
      <x v="12"/>
    </i>
    <i r="2">
      <x v="14"/>
    </i>
    <i r="2">
      <x v="17"/>
    </i>
    <i r="2">
      <x v="28"/>
    </i>
    <i r="2">
      <x v="39"/>
    </i>
    <i r="2">
      <x v="72"/>
    </i>
    <i r="2">
      <x v="73"/>
    </i>
    <i r="2">
      <x v="74"/>
    </i>
    <i r="1">
      <x v="15"/>
    </i>
    <i r="2">
      <x v="69"/>
    </i>
    <i r="1">
      <x v="22"/>
    </i>
    <i r="2">
      <x v="1"/>
    </i>
    <i r="2">
      <x v="14"/>
    </i>
    <i>
      <x v="8"/>
    </i>
    <i r="1">
      <x v="23"/>
    </i>
    <i r="2">
      <x v="12"/>
    </i>
    <i>
      <x v="10"/>
    </i>
    <i r="1">
      <x v="6"/>
    </i>
    <i r="2">
      <x/>
    </i>
    <i r="2">
      <x v="1"/>
    </i>
    <i r="2">
      <x v="27"/>
    </i>
    <i r="2">
      <x v="33"/>
    </i>
    <i r="2">
      <x v="34"/>
    </i>
    <i r="2">
      <x v="40"/>
    </i>
    <i r="2">
      <x v="41"/>
    </i>
    <i r="2">
      <x v="42"/>
    </i>
    <i r="2">
      <x v="50"/>
    </i>
    <i r="2">
      <x v="63"/>
    </i>
    <i r="2">
      <x v="68"/>
    </i>
    <i r="2">
      <x v="82"/>
    </i>
    <i r="2">
      <x v="83"/>
    </i>
    <i r="2">
      <x v="84"/>
    </i>
    <i r="2">
      <x v="90"/>
    </i>
    <i r="1">
      <x v="7"/>
    </i>
    <i r="2">
      <x v="1"/>
    </i>
    <i r="2">
      <x v="3"/>
    </i>
    <i>
      <x v="11"/>
    </i>
    <i r="1">
      <x v="12"/>
    </i>
    <i r="2">
      <x v="1"/>
    </i>
    <i r="2">
      <x v="12"/>
    </i>
    <i r="2">
      <x v="27"/>
    </i>
    <i r="2">
      <x v="59"/>
    </i>
    <i r="2">
      <x v="61"/>
    </i>
    <i r="2">
      <x v="63"/>
    </i>
    <i r="2">
      <x v="95"/>
    </i>
    <i r="2">
      <x v="99"/>
    </i>
    <i r="1">
      <x v="15"/>
    </i>
    <i r="2">
      <x v="69"/>
    </i>
    <i>
      <x v="12"/>
    </i>
    <i r="1">
      <x v="5"/>
    </i>
    <i r="2">
      <x v="1"/>
    </i>
    <i r="2">
      <x v="54"/>
    </i>
    <i r="2">
      <x v="64"/>
    </i>
    <i r="2">
      <x v="76"/>
    </i>
    <i r="2">
      <x v="91"/>
    </i>
    <i>
      <x v="13"/>
    </i>
    <i r="1">
      <x v="2"/>
    </i>
    <i r="2">
      <x v="1"/>
    </i>
    <i r="2">
      <x v="4"/>
    </i>
    <i r="2">
      <x v="80"/>
    </i>
    <i>
      <x v="14"/>
    </i>
    <i r="1">
      <x v="26"/>
    </i>
    <i r="2">
      <x v="6"/>
    </i>
    <i r="2">
      <x v="60"/>
    </i>
    <i r="2">
      <x v="78"/>
    </i>
    <i r="2">
      <x v="89"/>
    </i>
    <i>
      <x v="15"/>
    </i>
    <i r="1">
      <x v="19"/>
    </i>
    <i r="2">
      <x v="1"/>
    </i>
    <i r="2">
      <x v="12"/>
    </i>
    <i r="2">
      <x v="78"/>
    </i>
    <i r="2">
      <x v="89"/>
    </i>
    <i r="2">
      <x v="97"/>
    </i>
    <i>
      <x v="16"/>
    </i>
    <i r="1">
      <x v="4"/>
    </i>
    <i r="2">
      <x v="53"/>
    </i>
    <i r="2">
      <x v="71"/>
    </i>
    <i r="2">
      <x v="81"/>
    </i>
    <i>
      <x v="17"/>
    </i>
    <i r="1">
      <x v="13"/>
    </i>
    <i r="2">
      <x v="75"/>
    </i>
    <i r="2">
      <x v="77"/>
    </i>
    <i r="2">
      <x v="97"/>
    </i>
    <i>
      <x v="18"/>
    </i>
    <i r="1">
      <x v="24"/>
    </i>
    <i r="2">
      <x v="18"/>
    </i>
    <i r="2">
      <x v="27"/>
    </i>
    <i r="2">
      <x v="71"/>
    </i>
    <i r="2">
      <x v="96"/>
    </i>
    <i>
      <x v="19"/>
    </i>
    <i r="1">
      <x v="25"/>
    </i>
    <i r="2">
      <x v="1"/>
    </i>
    <i r="2">
      <x v="2"/>
    </i>
    <i r="2">
      <x v="6"/>
    </i>
    <i r="2">
      <x v="7"/>
    </i>
    <i r="2">
      <x v="12"/>
    </i>
    <i r="2">
      <x v="16"/>
    </i>
    <i r="2">
      <x v="35"/>
    </i>
    <i r="2">
      <x v="37"/>
    </i>
    <i r="2">
      <x v="43"/>
    </i>
    <i r="2">
      <x v="44"/>
    </i>
    <i r="2">
      <x v="45"/>
    </i>
    <i r="2">
      <x v="46"/>
    </i>
    <i r="2">
      <x v="47"/>
    </i>
    <i r="2">
      <x v="54"/>
    </i>
    <i r="2">
      <x v="55"/>
    </i>
    <i r="2">
      <x v="56"/>
    </i>
    <i r="2">
      <x v="63"/>
    </i>
    <i r="2">
      <x v="66"/>
    </i>
    <i r="2">
      <x v="70"/>
    </i>
    <i r="2">
      <x v="71"/>
    </i>
    <i r="2">
      <x v="97"/>
    </i>
    <i>
      <x v="20"/>
    </i>
    <i r="1">
      <x v="8"/>
    </i>
    <i r="2">
      <x v="12"/>
    </i>
    <i r="2">
      <x v="19"/>
    </i>
    <i r="2">
      <x v="87"/>
    </i>
    <i r="2">
      <x v="89"/>
    </i>
    <i r="1">
      <x v="12"/>
    </i>
    <i r="2">
      <x v="89"/>
    </i>
    <i>
      <x v="21"/>
    </i>
    <i r="1">
      <x v="27"/>
    </i>
    <i r="2">
      <x v="1"/>
    </i>
    <i>
      <x v="22"/>
    </i>
    <i r="1">
      <x v="14"/>
    </i>
    <i r="2">
      <x v="12"/>
    </i>
    <i t="grand">
      <x/>
    </i>
  </rowItems>
  <colItems count="1">
    <i/>
  </colItems>
  <dataFields count="1">
    <dataField name="Liczba z Numer wskaznika"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FB8E12A-7138-4DE5-AF89-E4451AD41F1E}" name="Tabela przestawna1" cacheId="28" applyNumberFormats="0" applyBorderFormats="0" applyFontFormats="0" applyPatternFormats="0" applyAlignmentFormats="0" applyWidthHeightFormats="1" dataCaption="Wartości" updatedVersion="7" minRefreshableVersion="3" useAutoFormatting="1" itemPrintTitles="1" createdVersion="7" indent="0" outline="1" outlineData="1" multipleFieldFilters="0">
  <location ref="A3:A73" firstHeaderRow="1" firstDataRow="1" firstDataCol="1" rowPageCount="1" colPageCount="1"/>
  <pivotFields count="52">
    <pivotField showAll="0"/>
    <pivotField showAll="0"/>
    <pivotField showAll="0"/>
    <pivotField showAll="0"/>
    <pivotField axis="axisRow" showAll="0">
      <items count="719">
        <item x="495"/>
        <item x="683"/>
        <item x="547"/>
        <item x="583"/>
        <item x="582"/>
        <item x="497"/>
        <item x="496"/>
        <item x="304"/>
        <item x="607"/>
        <item x="571"/>
        <item x="572"/>
        <item x="584"/>
        <item x="564"/>
        <item x="654"/>
        <item x="567"/>
        <item x="514"/>
        <item x="517"/>
        <item x="14"/>
        <item x="512"/>
        <item x="696"/>
        <item x="706"/>
        <item x="697"/>
        <item x="699"/>
        <item x="698"/>
        <item x="666"/>
        <item x="540"/>
        <item x="570"/>
        <item x="585"/>
        <item x="563"/>
        <item x="655"/>
        <item x="566"/>
        <item x="315"/>
        <item x="472"/>
        <item x="693"/>
        <item x="657"/>
        <item x="667"/>
        <item x="680"/>
        <item x="596"/>
        <item x="206"/>
        <item x="205"/>
        <item x="391"/>
        <item x="392"/>
        <item x="230"/>
        <item x="101"/>
        <item x="700"/>
        <item x="702"/>
        <item x="703"/>
        <item x="701"/>
        <item x="275"/>
        <item x="277"/>
        <item x="276"/>
        <item x="271"/>
        <item x="557"/>
        <item x="420"/>
        <item x="482"/>
        <item x="8"/>
        <item x="1"/>
        <item x="12"/>
        <item x="5"/>
        <item x="9"/>
        <item x="2"/>
        <item x="13"/>
        <item x="6"/>
        <item x="10"/>
        <item x="3"/>
        <item x="11"/>
        <item x="4"/>
        <item x="541"/>
        <item x="38"/>
        <item x="241"/>
        <item x="242"/>
        <item x="236"/>
        <item x="235"/>
        <item x="240"/>
        <item x="231"/>
        <item x="147"/>
        <item x="148"/>
        <item x="164"/>
        <item x="157"/>
        <item x="170"/>
        <item x="414"/>
        <item x="37"/>
        <item x="407"/>
        <item x="406"/>
        <item x="223"/>
        <item x="224"/>
        <item x="225"/>
        <item x="483"/>
        <item x="612"/>
        <item x="461"/>
        <item x="350"/>
        <item x="352"/>
        <item x="353"/>
        <item x="354"/>
        <item x="355"/>
        <item x="356"/>
        <item x="357"/>
        <item x="358"/>
        <item x="359"/>
        <item x="360"/>
        <item x="361"/>
        <item x="351"/>
        <item x="362"/>
        <item x="363"/>
        <item x="364"/>
        <item x="365"/>
        <item x="366"/>
        <item x="367"/>
        <item x="266"/>
        <item x="284"/>
        <item x="480"/>
        <item x="561"/>
        <item x="562"/>
        <item x="283"/>
        <item x="559"/>
        <item x="560"/>
        <item x="368"/>
        <item x="370"/>
        <item x="371"/>
        <item x="372"/>
        <item x="373"/>
        <item x="374"/>
        <item x="375"/>
        <item x="376"/>
        <item x="377"/>
        <item x="378"/>
        <item x="379"/>
        <item x="369"/>
        <item x="380"/>
        <item x="381"/>
        <item x="382"/>
        <item x="383"/>
        <item x="384"/>
        <item x="385"/>
        <item x="222"/>
        <item x="226"/>
        <item x="227"/>
        <item x="115"/>
        <item x="544"/>
        <item x="312"/>
        <item x="285"/>
        <item x="466"/>
        <item x="287"/>
        <item x="460"/>
        <item x="441"/>
        <item x="442"/>
        <item x="443"/>
        <item x="440"/>
        <item x="439"/>
        <item x="485"/>
        <item x="208"/>
        <item x="458"/>
        <item x="457"/>
        <item x="464"/>
        <item x="54"/>
        <item x="57"/>
        <item x="62"/>
        <item x="63"/>
        <item x="58"/>
        <item x="64"/>
        <item x="65"/>
        <item x="59"/>
        <item x="66"/>
        <item x="67"/>
        <item x="60"/>
        <item x="68"/>
        <item x="69"/>
        <item x="61"/>
        <item x="70"/>
        <item x="71"/>
        <item x="165"/>
        <item x="502"/>
        <item x="503"/>
        <item x="707"/>
        <item x="410"/>
        <item x="709"/>
        <item x="710"/>
        <item x="711"/>
        <item x="712"/>
        <item x="713"/>
        <item x="279"/>
        <item x="708"/>
        <item x="161"/>
        <item x="286"/>
        <item x="152"/>
        <item x="153"/>
        <item x="144"/>
        <item x="176"/>
        <item x="177"/>
        <item x="178"/>
        <item x="179"/>
        <item x="180"/>
        <item x="181"/>
        <item x="182"/>
        <item x="183"/>
        <item x="184"/>
        <item x="185"/>
        <item x="186"/>
        <item x="187"/>
        <item x="188"/>
        <item x="189"/>
        <item x="190"/>
        <item x="191"/>
        <item x="192"/>
        <item x="193"/>
        <item x="195"/>
        <item x="194"/>
        <item x="172"/>
        <item x="163"/>
        <item x="156"/>
        <item x="609"/>
        <item x="608"/>
        <item x="303"/>
        <item x="171"/>
        <item x="162"/>
        <item x="446"/>
        <item x="447"/>
        <item x="448"/>
        <item x="445"/>
        <item x="444"/>
        <item x="426"/>
        <item x="119"/>
        <item x="715"/>
        <item x="716"/>
        <item x="158"/>
        <item x="462"/>
        <item x="417"/>
        <item x="415"/>
        <item x="422"/>
        <item x="452"/>
        <item x="456"/>
        <item x="455"/>
        <item x="454"/>
        <item x="453"/>
        <item x="649"/>
        <item x="409"/>
        <item x="408"/>
        <item x="298"/>
        <item x="611"/>
        <item x="622"/>
        <item x="634"/>
        <item x="624"/>
        <item x="636"/>
        <item x="623"/>
        <item x="635"/>
        <item x="625"/>
        <item x="637"/>
        <item x="626"/>
        <item x="627"/>
        <item x="628"/>
        <item x="629"/>
        <item x="610"/>
        <item x="638"/>
        <item x="614"/>
        <item x="630"/>
        <item x="616"/>
        <item x="632"/>
        <item x="615"/>
        <item x="631"/>
        <item x="617"/>
        <item x="633"/>
        <item x="618"/>
        <item x="619"/>
        <item x="620"/>
        <item x="621"/>
        <item x="169"/>
        <item x="166"/>
        <item x="159"/>
        <item x="173"/>
        <item x="167"/>
        <item x="160"/>
        <item x="215"/>
        <item x="639"/>
        <item x="168"/>
        <item x="423"/>
        <item x="424"/>
        <item x="269"/>
        <item x="272"/>
        <item x="273"/>
        <item x="274"/>
        <item x="267"/>
        <item x="270"/>
        <item x="459"/>
        <item x="245"/>
        <item x="246"/>
        <item x="243"/>
        <item x="228"/>
        <item x="288"/>
        <item x="289"/>
        <item x="290"/>
        <item x="467"/>
        <item x="465"/>
        <item x="463"/>
        <item x="39"/>
        <item x="477"/>
        <item x="476"/>
        <item x="478"/>
        <item x="229"/>
        <item x="647"/>
        <item x="537"/>
        <item x="695"/>
        <item x="209"/>
        <item x="293"/>
        <item x="294"/>
        <item x="419"/>
        <item x="387"/>
        <item x="421"/>
        <item x="425"/>
        <item x="714"/>
        <item x="538"/>
        <item x="43"/>
        <item x="597"/>
        <item x="686"/>
        <item x="202"/>
        <item x="204"/>
        <item x="221"/>
        <item x="494"/>
        <item x="393"/>
        <item x="77"/>
        <item x="79"/>
        <item x="81"/>
        <item x="83"/>
        <item x="85"/>
        <item x="78"/>
        <item x="80"/>
        <item x="82"/>
        <item x="84"/>
        <item x="86"/>
        <item x="333"/>
        <item x="569"/>
        <item x="504"/>
        <item x="335"/>
        <item x="334"/>
        <item x="499"/>
        <item x="685"/>
        <item x="513"/>
        <item x="575"/>
        <item x="577"/>
        <item x="576"/>
        <item x="586"/>
        <item x="542"/>
        <item x="573"/>
        <item x="574"/>
        <item x="252"/>
        <item x="511"/>
        <item x="500"/>
        <item x="498"/>
        <item x="150"/>
        <item x="149"/>
        <item x="558"/>
        <item x="505"/>
        <item x="578"/>
        <item x="536"/>
        <item x="605"/>
        <item x="430"/>
        <item x="431"/>
        <item x="432"/>
        <item x="433"/>
        <item x="429"/>
        <item x="568"/>
        <item x="313"/>
        <item x="336"/>
        <item x="403"/>
        <item x="402"/>
        <item x="404"/>
        <item x="687"/>
        <item x="604"/>
        <item x="677"/>
        <item x="28"/>
        <item x="545"/>
        <item x="501"/>
        <item x="681"/>
        <item x="658"/>
        <item x="669"/>
        <item x="565"/>
        <item x="292"/>
        <item x="670"/>
        <item x="543"/>
        <item x="546"/>
        <item x="309"/>
        <item x="299"/>
        <item x="306"/>
        <item x="310"/>
        <item x="300"/>
        <item x="307"/>
        <item x="311"/>
        <item x="301"/>
        <item x="308"/>
        <item x="598"/>
        <item x="29"/>
        <item x="30"/>
        <item x="332"/>
        <item x="682"/>
        <item x="31"/>
        <item x="345"/>
        <item x="346"/>
        <item x="347"/>
        <item x="341"/>
        <item x="342"/>
        <item x="343"/>
        <item x="337"/>
        <item x="338"/>
        <item x="339"/>
        <item x="660"/>
        <item x="556"/>
        <item x="555"/>
        <item x="251"/>
        <item x="291"/>
        <item x="550"/>
        <item x="486"/>
        <item x="388"/>
        <item x="32"/>
        <item x="694"/>
        <item x="663"/>
        <item x="72"/>
        <item x="73"/>
        <item x="74"/>
        <item x="75"/>
        <item x="76"/>
        <item x="588"/>
        <item x="175"/>
        <item x="435"/>
        <item x="436"/>
        <item x="437"/>
        <item x="438"/>
        <item x="434"/>
        <item x="123"/>
        <item x="122"/>
        <item x="124"/>
        <item x="125"/>
        <item x="126"/>
        <item x="396"/>
        <item x="395"/>
        <item x="394"/>
        <item x="599"/>
        <item x="600"/>
        <item x="602"/>
        <item x="116"/>
        <item x="601"/>
        <item x="324"/>
        <item x="325"/>
        <item x="326"/>
        <item x="318"/>
        <item x="319"/>
        <item x="320"/>
        <item x="321"/>
        <item x="322"/>
        <item x="323"/>
        <item x="327"/>
        <item x="328"/>
        <item x="329"/>
        <item x="331"/>
        <item x="580"/>
        <item x="581"/>
        <item x="579"/>
        <item x="197"/>
        <item x="196"/>
        <item x="198"/>
        <item x="146"/>
        <item x="640"/>
        <item x="641"/>
        <item x="662"/>
        <item x="592"/>
        <item x="593"/>
        <item x="594"/>
        <item x="590"/>
        <item x="589"/>
        <item x="591"/>
        <item x="450"/>
        <item x="40"/>
        <item x="120"/>
        <item x="121"/>
        <item x="650"/>
        <item x="606"/>
        <item x="613"/>
        <item x="664"/>
        <item x="117"/>
        <item x="174"/>
        <item x="692"/>
        <item x="691"/>
        <item x="688"/>
        <item x="690"/>
        <item x="684"/>
        <item x="689"/>
        <item x="676"/>
        <item x="659"/>
        <item x="468"/>
        <item x="451"/>
        <item x="603"/>
        <item x="253"/>
        <item x="254"/>
        <item x="479"/>
        <item x="552"/>
        <item x="648"/>
        <item x="678"/>
        <item x="219"/>
        <item x="218"/>
        <item x="268"/>
        <item x="521"/>
        <item x="470"/>
        <item x="656"/>
        <item x="45"/>
        <item x="484"/>
        <item x="118"/>
        <item x="217"/>
        <item x="211"/>
        <item x="213"/>
        <item x="102"/>
        <item x="103"/>
        <item x="112"/>
        <item x="106"/>
        <item x="107"/>
        <item x="110"/>
        <item x="111"/>
        <item x="104"/>
        <item x="105"/>
        <item x="108"/>
        <item x="109"/>
        <item x="127"/>
        <item x="128"/>
        <item x="129"/>
        <item x="130"/>
        <item x="131"/>
        <item x="132"/>
        <item x="133"/>
        <item x="134"/>
        <item x="135"/>
        <item x="136"/>
        <item x="137"/>
        <item x="138"/>
        <item x="139"/>
        <item x="140"/>
        <item x="141"/>
        <item x="142"/>
        <item x="143"/>
        <item x="316"/>
        <item x="653"/>
        <item x="651"/>
        <item x="652"/>
        <item x="201"/>
        <item x="679"/>
        <item x="386"/>
        <item x="52"/>
        <item x="50"/>
        <item x="51"/>
        <item x="220"/>
        <item x="587"/>
        <item x="469"/>
        <item x="216"/>
        <item x="314"/>
        <item x="507"/>
        <item x="151"/>
        <item x="145"/>
        <item x="55"/>
        <item x="232"/>
        <item x="237"/>
        <item x="244"/>
        <item x="405"/>
        <item x="389"/>
        <item x="390"/>
        <item x="99"/>
        <item x="53"/>
        <item x="56"/>
        <item x="516"/>
        <item x="473"/>
        <item x="510"/>
        <item x="509"/>
        <item x="114"/>
        <item x="46"/>
        <item x="207"/>
        <item x="665"/>
        <item x="296"/>
        <item x="595"/>
        <item x="481"/>
        <item x="642"/>
        <item x="646"/>
        <item x="645"/>
        <item x="644"/>
        <item x="643"/>
        <item x="98"/>
        <item x="400"/>
        <item x="214"/>
        <item x="264"/>
        <item x="265"/>
        <item x="260"/>
        <item x="261"/>
        <item x="262"/>
        <item x="263"/>
        <item x="258"/>
        <item x="256"/>
        <item x="257"/>
        <item x="255"/>
        <item x="210"/>
        <item x="212"/>
        <item x="668"/>
        <item x="539"/>
        <item x="249"/>
        <item x="250"/>
        <item x="412"/>
        <item x="411"/>
        <item x="302"/>
        <item x="305"/>
        <item x="549"/>
        <item x="548"/>
        <item x="554"/>
        <item x="280"/>
        <item x="281"/>
        <item x="282"/>
        <item x="506"/>
        <item x="675"/>
        <item x="47"/>
        <item x="553"/>
        <item x="48"/>
        <item x="49"/>
        <item x="673"/>
        <item x="0"/>
        <item x="15"/>
        <item x="17"/>
        <item x="7"/>
        <item x="16"/>
        <item x="705"/>
        <item x="492"/>
        <item x="19"/>
        <item x="20"/>
        <item x="18"/>
        <item x="26"/>
        <item x="27"/>
        <item x="22"/>
        <item x="23"/>
        <item x="25"/>
        <item x="24"/>
        <item x="21"/>
        <item x="704"/>
        <item x="33"/>
        <item x="97"/>
        <item x="92"/>
        <item x="87"/>
        <item x="88"/>
        <item x="89"/>
        <item x="90"/>
        <item x="91"/>
        <item x="93"/>
        <item x="95"/>
        <item x="96"/>
        <item x="94"/>
        <item x="44"/>
        <item x="399"/>
        <item x="474"/>
        <item x="475"/>
        <item x="41"/>
        <item x="449"/>
        <item x="491"/>
        <item x="278"/>
        <item x="428"/>
        <item x="493"/>
        <item x="490"/>
        <item x="42"/>
        <item x="427"/>
        <item x="297"/>
        <item x="519"/>
        <item x="520"/>
        <item x="203"/>
        <item x="518"/>
        <item x="551"/>
        <item x="317"/>
        <item x="348"/>
        <item x="344"/>
        <item x="340"/>
        <item x="488"/>
        <item x="487"/>
        <item x="489"/>
        <item x="349"/>
        <item x="200"/>
        <item x="155"/>
        <item x="154"/>
        <item x="238"/>
        <item x="239"/>
        <item x="247"/>
        <item x="248"/>
        <item x="233"/>
        <item x="234"/>
        <item x="418"/>
        <item x="416"/>
        <item x="35"/>
        <item x="34"/>
        <item x="674"/>
        <item x="661"/>
        <item x="401"/>
        <item x="330"/>
        <item x="522"/>
        <item x="523"/>
        <item x="524"/>
        <item x="526"/>
        <item x="525"/>
        <item x="515"/>
        <item x="531"/>
        <item x="530"/>
        <item x="535"/>
        <item x="533"/>
        <item x="534"/>
        <item x="527"/>
        <item x="532"/>
        <item x="529"/>
        <item x="528"/>
        <item x="413"/>
        <item x="199"/>
        <item x="259"/>
        <item x="295"/>
        <item x="471"/>
        <item x="113"/>
        <item x="36"/>
        <item x="508"/>
        <item x="671"/>
        <item x="672"/>
        <item x="397"/>
        <item x="398"/>
        <item x="100"/>
        <item x="7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107">
        <item h="1" x="9"/>
        <item x="18"/>
        <item h="1" x="0"/>
        <item x="81"/>
        <item x="16"/>
        <item h="1" x="54"/>
        <item h="1" x="49"/>
        <item h="1" x="51"/>
        <item h="1" x="83"/>
        <item h="1" x="1"/>
        <item h="1" x="2"/>
        <item h="1" x="99"/>
        <item x="98"/>
        <item h="1" x="4"/>
        <item x="101"/>
        <item h="1" x="65"/>
        <item x="10"/>
        <item h="1" x="80"/>
        <item h="1" x="59"/>
        <item h="1" x="78"/>
        <item h="1" x="76"/>
        <item x="50"/>
        <item h="1" x="38"/>
        <item h="1" x="41"/>
        <item h="1" x="43"/>
        <item h="1" x="29"/>
        <item h="1" x="26"/>
        <item h="1" x="28"/>
        <item h="1" x="12"/>
        <item h="1" x="64"/>
        <item h="1" x="46"/>
        <item h="1" x="35"/>
        <item h="1" x="45"/>
        <item h="1" x="52"/>
        <item h="1" x="14"/>
        <item h="1" x="24"/>
        <item h="1" x="84"/>
        <item h="1" x="33"/>
        <item h="1" x="82"/>
        <item h="1" x="102"/>
        <item h="1" x="60"/>
        <item h="1" x="22"/>
        <item h="1" x="13"/>
        <item h="1" x="15"/>
        <item h="1" x="88"/>
        <item h="1" x="89"/>
        <item h="1" x="90"/>
        <item h="1" x="91"/>
        <item h="1" x="93"/>
        <item h="1" x="3"/>
        <item h="1" x="47"/>
        <item h="1" x="19"/>
        <item h="1" x="32"/>
        <item h="1" x="104"/>
        <item h="1" x="68"/>
        <item h="1" x="56"/>
        <item h="1" x="58"/>
        <item h="1" x="57"/>
        <item h="1" x="86"/>
        <item h="1" x="92"/>
        <item h="1" x="5"/>
        <item h="1" x="6"/>
        <item h="1" x="75"/>
        <item h="1" x="95"/>
        <item h="1" x="73"/>
        <item x="44"/>
        <item x="8"/>
        <item x="69"/>
        <item x="34"/>
        <item x="87"/>
        <item x="31"/>
        <item x="25"/>
        <item x="27"/>
        <item x="85"/>
        <item x="67"/>
        <item x="62"/>
        <item x="63"/>
        <item x="61"/>
        <item x="97"/>
        <item x="70"/>
        <item x="96"/>
        <item x="94"/>
        <item x="48"/>
        <item x="53"/>
        <item x="66"/>
        <item x="11"/>
        <item h="1" x="21"/>
        <item h="1" x="23"/>
        <item h="1" x="103"/>
        <item h="1" x="30"/>
        <item h="1" x="39"/>
        <item x="100"/>
        <item h="1" x="77"/>
        <item h="1" x="20"/>
        <item h="1" x="55"/>
        <item h="1" x="71"/>
        <item h="1" x="36"/>
        <item h="1" x="37"/>
        <item h="1" x="42"/>
        <item h="1" x="74"/>
        <item h="1" x="79"/>
        <item h="1" x="7"/>
        <item h="1" x="40"/>
        <item h="1" x="72"/>
        <item h="1" x="17"/>
        <item h="1" x="105"/>
        <item t="default"/>
      </items>
    </pivotField>
    <pivotField axis="axisRow" showAll="0">
      <items count="26">
        <item x="6"/>
        <item x="3"/>
        <item x="4"/>
        <item x="23"/>
        <item x="8"/>
        <item x="13"/>
        <item x="0"/>
        <item x="9"/>
        <item x="16"/>
        <item x="19"/>
        <item x="1"/>
        <item x="14"/>
        <item x="12"/>
        <item x="7"/>
        <item x="21"/>
        <item x="20"/>
        <item x="11"/>
        <item x="22"/>
        <item x="17"/>
        <item x="18"/>
        <item x="15"/>
        <item x="5"/>
        <item x="10"/>
        <item x="2"/>
        <item x="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26"/>
    <field x="4"/>
  </rowFields>
  <rowItems count="70">
    <i>
      <x/>
    </i>
    <i r="1">
      <x v="139"/>
    </i>
    <i r="1">
      <x v="535"/>
    </i>
    <i r="1">
      <x v="559"/>
    </i>
    <i r="1">
      <x v="571"/>
    </i>
    <i r="1">
      <x v="606"/>
    </i>
    <i r="1">
      <x v="607"/>
    </i>
    <i r="1">
      <x v="658"/>
    </i>
    <i>
      <x v="1"/>
    </i>
    <i r="1">
      <x v="675"/>
    </i>
    <i r="1">
      <x v="679"/>
    </i>
    <i r="1">
      <x v="706"/>
    </i>
    <i>
      <x v="2"/>
    </i>
    <i r="1">
      <x v="140"/>
    </i>
    <i r="1">
      <x v="142"/>
    </i>
    <i r="1">
      <x v="212"/>
    </i>
    <i r="1">
      <x v="289"/>
    </i>
    <i r="1">
      <x v="658"/>
    </i>
    <i>
      <x v="3"/>
    </i>
    <i r="1">
      <x v="19"/>
    </i>
    <i r="1">
      <x v="20"/>
    </i>
    <i r="1">
      <x v="45"/>
    </i>
    <i r="1">
      <x v="47"/>
    </i>
    <i>
      <x v="6"/>
    </i>
    <i r="1">
      <x v="68"/>
    </i>
    <i r="1">
      <x v="293"/>
    </i>
    <i r="1">
      <x v="684"/>
    </i>
    <i>
      <x v="7"/>
    </i>
    <i r="1">
      <x v="294"/>
    </i>
    <i r="1">
      <x v="295"/>
    </i>
    <i r="1">
      <x v="296"/>
    </i>
    <i r="1">
      <x v="409"/>
    </i>
    <i>
      <x v="10"/>
    </i>
    <i r="1">
      <x v="75"/>
    </i>
    <i r="1">
      <x v="507"/>
    </i>
    <i r="1">
      <x v="545"/>
    </i>
    <i r="1">
      <x v="560"/>
    </i>
    <i r="1">
      <x v="561"/>
    </i>
    <i>
      <x v="11"/>
    </i>
    <i r="1">
      <x v="149"/>
    </i>
    <i r="1">
      <x v="309"/>
    </i>
    <i>
      <x v="12"/>
    </i>
    <i r="1">
      <x v="15"/>
    </i>
    <i r="1">
      <x v="659"/>
    </i>
    <i r="1">
      <x v="694"/>
    </i>
    <i>
      <x v="13"/>
    </i>
    <i r="1">
      <x v="220"/>
    </i>
    <i r="1">
      <x v="226"/>
    </i>
    <i r="1">
      <x v="227"/>
    </i>
    <i>
      <x v="14"/>
    </i>
    <i r="1">
      <x v="614"/>
    </i>
    <i>
      <x v="15"/>
    </i>
    <i r="1">
      <x v="594"/>
    </i>
    <i>
      <x v="16"/>
    </i>
    <i r="1">
      <x v="5"/>
    </i>
    <i r="1">
      <x v="333"/>
    </i>
    <i>
      <x v="17"/>
    </i>
    <i r="1">
      <x v="1"/>
    </i>
    <i r="1">
      <x v="392"/>
    </i>
    <i>
      <x v="18"/>
    </i>
    <i r="1">
      <x v="374"/>
    </i>
    <i>
      <x v="19"/>
    </i>
    <i r="1">
      <x v="11"/>
    </i>
    <i r="1">
      <x v="210"/>
    </i>
    <i r="1">
      <x v="211"/>
    </i>
    <i r="1">
      <x v="419"/>
    </i>
    <i r="1">
      <x v="473"/>
    </i>
    <i r="1">
      <x v="474"/>
    </i>
    <i r="1">
      <x v="546"/>
    </i>
    <i t="grand">
      <x/>
    </i>
  </rowItems>
  <colItems count="1">
    <i/>
  </colItems>
  <pageFields count="1">
    <pageField fld="25"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mmutetimemap.com/ma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01141-664A-4B38-8C17-E252474F7DDC}">
  <dimension ref="A1:AY747"/>
  <sheetViews>
    <sheetView showGridLines="0" tabSelected="1" zoomScaleNormal="100" workbookViewId="0">
      <pane xSplit="6" ySplit="4" topLeftCell="Q5" activePane="bottomRight" state="frozen"/>
      <selection activeCell="B25" sqref="B25"/>
      <selection pane="topRight" activeCell="B25" sqref="B25"/>
      <selection pane="bottomLeft" activeCell="B25" sqref="B25"/>
      <selection pane="bottomRight" activeCell="F214" sqref="F214"/>
    </sheetView>
  </sheetViews>
  <sheetFormatPr defaultRowHeight="12.75" outlineLevelCol="2" x14ac:dyDescent="0.2"/>
  <cols>
    <col min="1" max="1" width="6.42578125" style="17" customWidth="1"/>
    <col min="2" max="2" width="10" style="17" customWidth="1"/>
    <col min="3" max="3" width="10.140625" style="17" customWidth="1"/>
    <col min="4" max="4" width="12.42578125" style="169" customWidth="1"/>
    <col min="5" max="5" width="67.140625" style="17" customWidth="1"/>
    <col min="6" max="6" width="12.42578125" style="16" customWidth="1" outlineLevel="1"/>
    <col min="7" max="7" width="24.28515625" style="16" customWidth="1" outlineLevel="1"/>
    <col min="8" max="8" width="18.7109375" style="16" customWidth="1" outlineLevel="1"/>
    <col min="9" max="9" width="7.42578125" style="16" customWidth="1" outlineLevel="1"/>
    <col min="10" max="10" width="24.28515625" style="16" customWidth="1" outlineLevel="1"/>
    <col min="11" max="11" width="7.5703125" style="16" customWidth="1" outlineLevel="1"/>
    <col min="12" max="12" width="24.28515625" style="16" customWidth="1" outlineLevel="1"/>
    <col min="13" max="13" width="7.5703125" style="16" customWidth="1" outlineLevel="1"/>
    <col min="14" max="14" width="26.7109375" style="16" customWidth="1" outlineLevel="1"/>
    <col min="15" max="15" width="7.5703125" style="16" customWidth="1" outlineLevel="1"/>
    <col min="16" max="16" width="26.7109375" style="16" customWidth="1" outlineLevel="1"/>
    <col min="17" max="17" width="7.7109375" style="16" customWidth="1" outlineLevel="1"/>
    <col min="18" max="18" width="25.28515625" style="16" customWidth="1" outlineLevel="1"/>
    <col min="19" max="24" width="4.7109375" style="17" customWidth="1"/>
    <col min="25" max="25" width="17.140625" style="17" customWidth="1"/>
    <col min="26" max="26" width="5.7109375" style="17" customWidth="1" outlineLevel="2"/>
    <col min="27" max="27" width="36.7109375" style="16" customWidth="1" outlineLevel="2"/>
    <col min="28" max="28" width="20.85546875" style="16" customWidth="1" outlineLevel="2"/>
    <col min="29" max="29" width="62.140625" style="170" customWidth="1" outlineLevel="2"/>
    <col min="30" max="30" width="8.140625" style="16" customWidth="1" outlineLevel="2"/>
    <col min="31" max="31" width="62.140625" style="17" customWidth="1" outlineLevel="2"/>
    <col min="32" max="32" width="25" style="16" customWidth="1" outlineLevel="2"/>
    <col min="33" max="33" width="11.5703125" style="169" customWidth="1" outlineLevel="2"/>
    <col min="34" max="34" width="40.7109375" style="17" customWidth="1" outlineLevel="2"/>
    <col min="35" max="35" width="8.7109375" style="171" customWidth="1" outlineLevel="2"/>
    <col min="36" max="36" width="40.7109375" style="170" customWidth="1" outlineLevel="2"/>
    <col min="37" max="37" width="21" style="17" customWidth="1" outlineLevel="2"/>
    <col min="38" max="38" width="22.42578125" style="17" customWidth="1" outlineLevel="2"/>
    <col min="39" max="39" width="24.85546875" style="17" customWidth="1" outlineLevel="2"/>
    <col min="40" max="42" width="10.42578125" style="17" customWidth="1" outlineLevel="2"/>
    <col min="43" max="43" width="10.42578125" style="170" customWidth="1" outlineLevel="2"/>
    <col min="44" max="44" width="36.42578125" style="17" customWidth="1" outlineLevel="2"/>
    <col min="45" max="46" width="10.42578125" style="17" customWidth="1" outlineLevel="2"/>
    <col min="47" max="47" width="31.140625" style="17" customWidth="1" outlineLevel="2"/>
    <col min="48" max="49" width="10.42578125" style="17" customWidth="1" outlineLevel="2"/>
    <col min="50" max="50" width="18.42578125" style="17" customWidth="1" outlineLevel="2"/>
    <col min="51" max="51" width="10.42578125" style="17" customWidth="1" outlineLevel="2"/>
    <col min="52" max="16384" width="9.140625" style="17"/>
  </cols>
  <sheetData>
    <row r="1" spans="1:51" x14ac:dyDescent="0.2">
      <c r="A1" s="70">
        <v>1</v>
      </c>
      <c r="B1" s="70">
        <v>2</v>
      </c>
      <c r="C1" s="70">
        <v>3</v>
      </c>
      <c r="D1" s="70">
        <v>4</v>
      </c>
      <c r="E1" s="70">
        <v>5</v>
      </c>
      <c r="F1" s="70">
        <v>6</v>
      </c>
      <c r="G1" s="70">
        <v>7</v>
      </c>
      <c r="H1" s="70">
        <v>8</v>
      </c>
      <c r="I1" s="70">
        <v>9</v>
      </c>
      <c r="J1" s="70">
        <v>10</v>
      </c>
      <c r="K1" s="70">
        <v>11</v>
      </c>
      <c r="L1" s="70">
        <v>12</v>
      </c>
      <c r="M1" s="70">
        <v>13</v>
      </c>
      <c r="N1" s="70">
        <v>14</v>
      </c>
      <c r="O1" s="70">
        <v>15</v>
      </c>
      <c r="P1" s="70">
        <v>16</v>
      </c>
      <c r="Q1" s="70">
        <v>17</v>
      </c>
      <c r="R1" s="70">
        <v>18</v>
      </c>
      <c r="S1" s="70">
        <v>19</v>
      </c>
      <c r="T1" s="70">
        <v>20</v>
      </c>
      <c r="U1" s="70">
        <v>21</v>
      </c>
      <c r="V1" s="70">
        <v>22</v>
      </c>
      <c r="W1" s="70">
        <v>23</v>
      </c>
      <c r="X1" s="70">
        <v>24</v>
      </c>
      <c r="Y1" s="70">
        <v>25</v>
      </c>
      <c r="Z1" s="70">
        <v>26</v>
      </c>
      <c r="AA1" s="70">
        <v>27</v>
      </c>
      <c r="AB1" s="70">
        <v>28</v>
      </c>
      <c r="AC1" s="70">
        <v>29</v>
      </c>
      <c r="AD1" s="70">
        <v>30</v>
      </c>
      <c r="AE1" s="70">
        <v>31</v>
      </c>
      <c r="AF1" s="70">
        <v>32</v>
      </c>
      <c r="AG1" s="70">
        <v>33</v>
      </c>
      <c r="AH1" s="70">
        <v>34</v>
      </c>
      <c r="AI1" s="70">
        <v>35</v>
      </c>
      <c r="AJ1" s="70">
        <v>26</v>
      </c>
      <c r="AK1" s="70">
        <v>37</v>
      </c>
      <c r="AL1" s="70">
        <v>38</v>
      </c>
      <c r="AM1" s="70">
        <v>39</v>
      </c>
      <c r="AN1" s="70">
        <v>40</v>
      </c>
      <c r="AO1" s="70">
        <v>41</v>
      </c>
      <c r="AP1" s="70">
        <v>42</v>
      </c>
      <c r="AQ1" s="70">
        <v>43</v>
      </c>
      <c r="AR1" s="70">
        <v>44</v>
      </c>
      <c r="AS1" s="70">
        <v>45</v>
      </c>
      <c r="AT1" s="70">
        <v>46</v>
      </c>
      <c r="AU1" s="70">
        <v>47</v>
      </c>
      <c r="AV1" s="70">
        <v>48</v>
      </c>
      <c r="AW1" s="70">
        <v>49</v>
      </c>
      <c r="AX1" s="70">
        <v>50</v>
      </c>
      <c r="AY1" s="70">
        <v>51</v>
      </c>
    </row>
    <row r="2" spans="1:51" s="70" customFormat="1" x14ac:dyDescent="0.25">
      <c r="A2" s="178" t="s">
        <v>4504</v>
      </c>
      <c r="B2" s="178" t="s">
        <v>4566</v>
      </c>
      <c r="C2" s="178" t="s">
        <v>4567</v>
      </c>
      <c r="D2" s="178" t="s">
        <v>4535</v>
      </c>
      <c r="E2" s="178" t="s">
        <v>4568</v>
      </c>
      <c r="F2" s="178" t="s">
        <v>4536</v>
      </c>
      <c r="G2" s="178"/>
      <c r="H2" s="178"/>
      <c r="I2" s="178" t="s">
        <v>4537</v>
      </c>
      <c r="J2" s="178"/>
      <c r="K2" s="178" t="s">
        <v>4538</v>
      </c>
      <c r="L2" s="178"/>
      <c r="M2" s="178" t="s">
        <v>2</v>
      </c>
      <c r="N2" s="178"/>
      <c r="O2" s="178" t="s">
        <v>3</v>
      </c>
      <c r="P2" s="178"/>
      <c r="Q2" s="178" t="s">
        <v>4</v>
      </c>
      <c r="R2" s="178"/>
      <c r="S2" s="178" t="s">
        <v>4919</v>
      </c>
      <c r="T2" s="178"/>
      <c r="U2" s="178"/>
      <c r="V2" s="178"/>
      <c r="W2" s="178"/>
      <c r="X2" s="178"/>
      <c r="Y2" s="68" t="s">
        <v>4590</v>
      </c>
      <c r="Z2" s="68" t="s">
        <v>1</v>
      </c>
      <c r="AA2" s="68" t="s">
        <v>5</v>
      </c>
      <c r="AB2" s="68" t="s">
        <v>0</v>
      </c>
      <c r="AC2" s="68" t="s">
        <v>4589</v>
      </c>
      <c r="AD2" s="68" t="s">
        <v>1734</v>
      </c>
      <c r="AE2" s="68" t="s">
        <v>4588</v>
      </c>
      <c r="AF2" s="68" t="s">
        <v>4587</v>
      </c>
      <c r="AG2" s="71" t="s">
        <v>5244</v>
      </c>
      <c r="AH2" s="68" t="s">
        <v>5242</v>
      </c>
      <c r="AI2" s="68" t="s">
        <v>5245</v>
      </c>
      <c r="AJ2" s="68" t="s">
        <v>5243</v>
      </c>
      <c r="AK2" s="175" t="s">
        <v>5246</v>
      </c>
      <c r="AL2" s="176"/>
      <c r="AM2" s="177"/>
      <c r="AN2" s="175" t="s">
        <v>5250</v>
      </c>
      <c r="AO2" s="176"/>
      <c r="AP2" s="177"/>
      <c r="AQ2" s="178" t="s">
        <v>5251</v>
      </c>
      <c r="AR2" s="178"/>
      <c r="AS2" s="178"/>
      <c r="AT2" s="178" t="s">
        <v>5252</v>
      </c>
      <c r="AU2" s="178"/>
      <c r="AV2" s="178"/>
      <c r="AW2" s="72" t="s">
        <v>5253</v>
      </c>
      <c r="AX2" s="72" t="s">
        <v>4569</v>
      </c>
      <c r="AY2" s="72" t="s">
        <v>4570</v>
      </c>
    </row>
    <row r="3" spans="1:51" s="70" customFormat="1" x14ac:dyDescent="0.25">
      <c r="A3" s="178"/>
      <c r="B3" s="178"/>
      <c r="C3" s="178"/>
      <c r="D3" s="178"/>
      <c r="E3" s="178"/>
      <c r="F3" s="68" t="s">
        <v>8</v>
      </c>
      <c r="G3" s="68" t="s">
        <v>9</v>
      </c>
      <c r="H3" s="68" t="s">
        <v>10</v>
      </c>
      <c r="I3" s="68" t="s">
        <v>8</v>
      </c>
      <c r="J3" s="68" t="s">
        <v>9</v>
      </c>
      <c r="K3" s="68" t="s">
        <v>8</v>
      </c>
      <c r="L3" s="68" t="s">
        <v>9</v>
      </c>
      <c r="M3" s="68" t="s">
        <v>8</v>
      </c>
      <c r="N3" s="68" t="s">
        <v>9</v>
      </c>
      <c r="O3" s="68" t="s">
        <v>8</v>
      </c>
      <c r="P3" s="68" t="s">
        <v>9</v>
      </c>
      <c r="Q3" s="68" t="s">
        <v>8</v>
      </c>
      <c r="R3" s="68" t="s">
        <v>9</v>
      </c>
      <c r="S3" s="68" t="s">
        <v>11</v>
      </c>
      <c r="T3" s="68" t="s">
        <v>12</v>
      </c>
      <c r="U3" s="68" t="s">
        <v>3138</v>
      </c>
      <c r="V3" s="68" t="s">
        <v>13</v>
      </c>
      <c r="W3" s="68" t="s">
        <v>14</v>
      </c>
      <c r="X3" s="68" t="s">
        <v>15</v>
      </c>
      <c r="Y3" s="68"/>
      <c r="Z3" s="68"/>
      <c r="AA3" s="68"/>
      <c r="AB3" s="68"/>
      <c r="AC3" s="68"/>
      <c r="AD3" s="68"/>
      <c r="AE3" s="68"/>
      <c r="AF3" s="68"/>
      <c r="AG3" s="71"/>
      <c r="AH3" s="68"/>
      <c r="AI3" s="68"/>
      <c r="AJ3" s="68"/>
      <c r="AK3" s="68" t="s">
        <v>5247</v>
      </c>
      <c r="AL3" s="68" t="s">
        <v>5248</v>
      </c>
      <c r="AM3" s="68" t="s">
        <v>5249</v>
      </c>
      <c r="AN3" s="68" t="s">
        <v>5247</v>
      </c>
      <c r="AO3" s="68" t="s">
        <v>5248</v>
      </c>
      <c r="AP3" s="68" t="s">
        <v>5249</v>
      </c>
      <c r="AQ3" s="68" t="s">
        <v>5247</v>
      </c>
      <c r="AR3" s="68" t="s">
        <v>5248</v>
      </c>
      <c r="AS3" s="68" t="s">
        <v>5249</v>
      </c>
      <c r="AT3" s="68" t="s">
        <v>5247</v>
      </c>
      <c r="AU3" s="68" t="s">
        <v>5248</v>
      </c>
      <c r="AV3" s="68" t="s">
        <v>5249</v>
      </c>
      <c r="AW3" s="68" t="s">
        <v>5247</v>
      </c>
      <c r="AX3" s="68" t="s">
        <v>5248</v>
      </c>
      <c r="AY3" s="68" t="s">
        <v>5249</v>
      </c>
    </row>
    <row r="4" spans="1:51" s="70" customFormat="1" x14ac:dyDescent="0.25">
      <c r="A4" s="68"/>
      <c r="B4" s="68"/>
      <c r="C4" s="68"/>
      <c r="D4" s="71" t="s">
        <v>4505</v>
      </c>
      <c r="E4" s="68">
        <v>2</v>
      </c>
      <c r="F4" s="68">
        <v>3</v>
      </c>
      <c r="G4" s="68">
        <v>4</v>
      </c>
      <c r="H4" s="68">
        <v>5</v>
      </c>
      <c r="I4" s="68">
        <v>6</v>
      </c>
      <c r="J4" s="68">
        <v>7</v>
      </c>
      <c r="K4" s="68">
        <v>8</v>
      </c>
      <c r="L4" s="68">
        <v>9</v>
      </c>
      <c r="M4" s="68">
        <v>10</v>
      </c>
      <c r="N4" s="68">
        <v>11</v>
      </c>
      <c r="O4" s="68">
        <v>12</v>
      </c>
      <c r="P4" s="68">
        <v>13</v>
      </c>
      <c r="Q4" s="68">
        <v>14</v>
      </c>
      <c r="R4" s="68">
        <v>15</v>
      </c>
      <c r="S4" s="68"/>
      <c r="T4" s="68"/>
      <c r="U4" s="68"/>
      <c r="V4" s="68"/>
      <c r="W4" s="68"/>
      <c r="X4" s="68"/>
      <c r="Y4" s="68">
        <v>22</v>
      </c>
      <c r="Z4" s="68">
        <v>23</v>
      </c>
      <c r="AA4" s="68">
        <v>24</v>
      </c>
      <c r="AB4" s="68">
        <v>25</v>
      </c>
      <c r="AC4" s="68">
        <v>26</v>
      </c>
      <c r="AD4" s="68">
        <v>27</v>
      </c>
      <c r="AE4" s="68">
        <v>28</v>
      </c>
      <c r="AF4" s="68">
        <v>29</v>
      </c>
      <c r="AG4" s="71" t="s">
        <v>4506</v>
      </c>
      <c r="AH4" s="68">
        <v>31</v>
      </c>
      <c r="AI4" s="71" t="s">
        <v>4507</v>
      </c>
      <c r="AJ4" s="68">
        <v>22</v>
      </c>
      <c r="AK4" s="71" t="s">
        <v>4508</v>
      </c>
      <c r="AL4" s="68">
        <v>33</v>
      </c>
      <c r="AM4" s="71" t="s">
        <v>4509</v>
      </c>
      <c r="AN4" s="68">
        <v>34</v>
      </c>
      <c r="AO4" s="71" t="s">
        <v>4510</v>
      </c>
      <c r="AP4" s="68">
        <v>35</v>
      </c>
      <c r="AQ4" s="71" t="s">
        <v>4511</v>
      </c>
      <c r="AR4" s="68">
        <v>36</v>
      </c>
      <c r="AS4" s="71" t="s">
        <v>4512</v>
      </c>
      <c r="AT4" s="68">
        <v>37</v>
      </c>
      <c r="AU4" s="71" t="s">
        <v>4513</v>
      </c>
      <c r="AV4" s="68">
        <v>38</v>
      </c>
      <c r="AW4" s="71" t="s">
        <v>4514</v>
      </c>
      <c r="AX4" s="68">
        <v>39</v>
      </c>
      <c r="AY4" s="71" t="s">
        <v>4515</v>
      </c>
    </row>
    <row r="5" spans="1:51" s="33" customFormat="1" x14ac:dyDescent="0.25">
      <c r="A5" s="4">
        <v>530</v>
      </c>
      <c r="B5" s="73">
        <v>1</v>
      </c>
      <c r="C5" s="4" t="s">
        <v>914</v>
      </c>
      <c r="D5" s="49" t="s">
        <v>914</v>
      </c>
      <c r="E5" s="7" t="s">
        <v>3765</v>
      </c>
      <c r="F5" s="4" t="s">
        <v>420</v>
      </c>
      <c r="G5" s="4" t="s">
        <v>421</v>
      </c>
      <c r="H5" s="4" t="s">
        <v>19</v>
      </c>
      <c r="I5" s="4" t="s">
        <v>20</v>
      </c>
      <c r="J5" s="4" t="s">
        <v>20</v>
      </c>
      <c r="K5" s="4" t="s">
        <v>20</v>
      </c>
      <c r="L5" s="4" t="s">
        <v>20</v>
      </c>
      <c r="M5" s="4" t="s">
        <v>20</v>
      </c>
      <c r="N5" s="4" t="s">
        <v>20</v>
      </c>
      <c r="O5" s="4" t="s">
        <v>422</v>
      </c>
      <c r="P5" s="4" t="s">
        <v>423</v>
      </c>
      <c r="Q5" s="4" t="s">
        <v>20</v>
      </c>
      <c r="R5" s="4" t="s">
        <v>20</v>
      </c>
      <c r="S5" s="4">
        <v>5</v>
      </c>
      <c r="T5" s="4">
        <v>1</v>
      </c>
      <c r="U5" s="4">
        <v>1</v>
      </c>
      <c r="V5" s="4">
        <v>3</v>
      </c>
      <c r="W5" s="4">
        <v>1</v>
      </c>
      <c r="X5" s="4">
        <v>1</v>
      </c>
      <c r="Y5" s="4" t="s">
        <v>364</v>
      </c>
      <c r="Z5" s="4">
        <v>7</v>
      </c>
      <c r="AA5" s="4" t="s">
        <v>424</v>
      </c>
      <c r="AB5" s="4" t="s">
        <v>4832</v>
      </c>
      <c r="AC5" s="12" t="s">
        <v>3536</v>
      </c>
      <c r="AD5" s="4" t="s">
        <v>3535</v>
      </c>
      <c r="AE5" s="10" t="s">
        <v>3548</v>
      </c>
      <c r="AF5" s="4" t="s">
        <v>26</v>
      </c>
      <c r="AG5" s="4" t="s">
        <v>3817</v>
      </c>
      <c r="AH5" s="10" t="s">
        <v>3533</v>
      </c>
      <c r="AI5" s="4" t="s">
        <v>3818</v>
      </c>
      <c r="AJ5" s="20" t="s">
        <v>3534</v>
      </c>
      <c r="AK5" s="10" t="s">
        <v>4664</v>
      </c>
      <c r="AL5" s="10" t="s">
        <v>4762</v>
      </c>
      <c r="AM5" s="74"/>
      <c r="AN5" s="10" t="s">
        <v>4664</v>
      </c>
      <c r="AO5" s="10" t="s">
        <v>3693</v>
      </c>
      <c r="AP5" s="10"/>
      <c r="AQ5" s="21" t="s">
        <v>4666</v>
      </c>
      <c r="AR5" s="21" t="s">
        <v>3558</v>
      </c>
      <c r="AS5" s="10"/>
      <c r="AT5" s="10"/>
      <c r="AU5" s="10"/>
      <c r="AV5" s="10"/>
      <c r="AW5" s="10"/>
      <c r="AX5" s="10"/>
      <c r="AY5" s="10"/>
    </row>
    <row r="6" spans="1:51" s="33" customFormat="1" x14ac:dyDescent="0.25">
      <c r="A6" s="4">
        <v>533</v>
      </c>
      <c r="B6" s="73">
        <v>2</v>
      </c>
      <c r="C6" s="4" t="s">
        <v>917</v>
      </c>
      <c r="D6" s="49" t="s">
        <v>917</v>
      </c>
      <c r="E6" s="7" t="s">
        <v>425</v>
      </c>
      <c r="F6" s="4" t="s">
        <v>20</v>
      </c>
      <c r="G6" s="4" t="s">
        <v>20</v>
      </c>
      <c r="H6" s="4" t="s">
        <v>20</v>
      </c>
      <c r="I6" s="4" t="s">
        <v>20</v>
      </c>
      <c r="J6" s="4" t="s">
        <v>20</v>
      </c>
      <c r="K6" s="4" t="s">
        <v>20</v>
      </c>
      <c r="L6" s="4" t="s">
        <v>20</v>
      </c>
      <c r="M6" s="4" t="s">
        <v>20</v>
      </c>
      <c r="N6" s="4" t="s">
        <v>20</v>
      </c>
      <c r="O6" s="4" t="s">
        <v>20</v>
      </c>
      <c r="P6" s="4" t="s">
        <v>20</v>
      </c>
      <c r="Q6" s="4" t="s">
        <v>20</v>
      </c>
      <c r="R6" s="4" t="s">
        <v>20</v>
      </c>
      <c r="S6" s="4">
        <v>1</v>
      </c>
      <c r="T6" s="4">
        <v>1</v>
      </c>
      <c r="U6" s="4">
        <v>1</v>
      </c>
      <c r="V6" s="4">
        <v>5</v>
      </c>
      <c r="W6" s="4">
        <v>1</v>
      </c>
      <c r="X6" s="4">
        <v>1</v>
      </c>
      <c r="Y6" s="4" t="s">
        <v>3763</v>
      </c>
      <c r="Z6" s="4">
        <v>7</v>
      </c>
      <c r="AA6" s="4" t="s">
        <v>424</v>
      </c>
      <c r="AB6" s="4" t="s">
        <v>4832</v>
      </c>
      <c r="AC6" s="12" t="s">
        <v>425</v>
      </c>
      <c r="AD6" s="4" t="s">
        <v>3454</v>
      </c>
      <c r="AE6" s="10" t="s">
        <v>3550</v>
      </c>
      <c r="AF6" s="4" t="s">
        <v>26</v>
      </c>
      <c r="AG6" s="4" t="s">
        <v>917</v>
      </c>
      <c r="AH6" s="10" t="s">
        <v>3714</v>
      </c>
      <c r="AI6" s="4"/>
      <c r="AJ6" s="20" t="s">
        <v>20</v>
      </c>
      <c r="AK6" s="10" t="s">
        <v>4664</v>
      </c>
      <c r="AL6" s="10" t="s">
        <v>4763</v>
      </c>
      <c r="AM6" s="74"/>
      <c r="AN6" s="10" t="s">
        <v>4664</v>
      </c>
      <c r="AO6" s="10" t="s">
        <v>3693</v>
      </c>
      <c r="AP6" s="10"/>
      <c r="AQ6" s="21" t="s">
        <v>4666</v>
      </c>
      <c r="AR6" s="21" t="s">
        <v>3558</v>
      </c>
      <c r="AS6" s="10"/>
      <c r="AT6" s="10"/>
      <c r="AU6" s="10"/>
      <c r="AV6" s="10"/>
      <c r="AW6" s="10"/>
      <c r="AX6" s="10"/>
      <c r="AY6" s="10"/>
    </row>
    <row r="7" spans="1:51" s="33" customFormat="1" x14ac:dyDescent="0.25">
      <c r="A7" s="4">
        <v>534</v>
      </c>
      <c r="B7" s="73">
        <v>3</v>
      </c>
      <c r="C7" s="14" t="s">
        <v>920</v>
      </c>
      <c r="D7" s="49" t="s">
        <v>920</v>
      </c>
      <c r="E7" s="7" t="s">
        <v>426</v>
      </c>
      <c r="F7" s="4" t="s">
        <v>20</v>
      </c>
      <c r="G7" s="4" t="s">
        <v>20</v>
      </c>
      <c r="H7" s="4" t="s">
        <v>20</v>
      </c>
      <c r="I7" s="4" t="s">
        <v>20</v>
      </c>
      <c r="J7" s="4" t="s">
        <v>20</v>
      </c>
      <c r="K7" s="4" t="s">
        <v>20</v>
      </c>
      <c r="L7" s="4" t="s">
        <v>20</v>
      </c>
      <c r="M7" s="4" t="s">
        <v>20</v>
      </c>
      <c r="N7" s="4" t="s">
        <v>20</v>
      </c>
      <c r="O7" s="4" t="s">
        <v>20</v>
      </c>
      <c r="P7" s="4" t="s">
        <v>20</v>
      </c>
      <c r="Q7" s="4" t="s">
        <v>20</v>
      </c>
      <c r="R7" s="4" t="s">
        <v>20</v>
      </c>
      <c r="S7" s="4">
        <v>1</v>
      </c>
      <c r="T7" s="4">
        <v>1</v>
      </c>
      <c r="U7" s="4">
        <v>1</v>
      </c>
      <c r="V7" s="4">
        <v>5</v>
      </c>
      <c r="W7" s="4">
        <v>1</v>
      </c>
      <c r="X7" s="4">
        <v>1</v>
      </c>
      <c r="Y7" s="4" t="s">
        <v>3763</v>
      </c>
      <c r="Z7" s="4">
        <v>7</v>
      </c>
      <c r="AA7" s="4" t="s">
        <v>424</v>
      </c>
      <c r="AB7" s="4" t="s">
        <v>4832</v>
      </c>
      <c r="AC7" s="12" t="s">
        <v>426</v>
      </c>
      <c r="AD7" s="4" t="s">
        <v>3454</v>
      </c>
      <c r="AE7" s="10" t="s">
        <v>3550</v>
      </c>
      <c r="AF7" s="4" t="s">
        <v>26</v>
      </c>
      <c r="AG7" s="4" t="s">
        <v>920</v>
      </c>
      <c r="AH7" s="10" t="s">
        <v>3715</v>
      </c>
      <c r="AI7" s="4"/>
      <c r="AJ7" s="20" t="s">
        <v>20</v>
      </c>
      <c r="AK7" s="10" t="s">
        <v>4664</v>
      </c>
      <c r="AL7" s="10" t="s">
        <v>4754</v>
      </c>
      <c r="AM7" s="74"/>
      <c r="AN7" s="10" t="s">
        <v>4664</v>
      </c>
      <c r="AO7" s="10" t="s">
        <v>3558</v>
      </c>
      <c r="AP7" s="10"/>
      <c r="AQ7" s="10"/>
      <c r="AR7" s="10"/>
      <c r="AS7" s="10"/>
      <c r="AT7" s="10"/>
      <c r="AU7" s="10"/>
      <c r="AV7" s="10"/>
      <c r="AW7" s="10"/>
      <c r="AX7" s="10"/>
      <c r="AY7" s="10"/>
    </row>
    <row r="8" spans="1:51" s="33" customFormat="1" x14ac:dyDescent="0.25">
      <c r="A8" s="4">
        <v>535</v>
      </c>
      <c r="B8" s="73">
        <v>4</v>
      </c>
      <c r="C8" s="4" t="s">
        <v>923</v>
      </c>
      <c r="D8" s="49" t="s">
        <v>923</v>
      </c>
      <c r="E8" s="7" t="s">
        <v>427</v>
      </c>
      <c r="F8" s="4" t="s">
        <v>20</v>
      </c>
      <c r="G8" s="4" t="s">
        <v>20</v>
      </c>
      <c r="H8" s="4" t="s">
        <v>20</v>
      </c>
      <c r="I8" s="4" t="s">
        <v>20</v>
      </c>
      <c r="J8" s="4" t="s">
        <v>20</v>
      </c>
      <c r="K8" s="4" t="s">
        <v>20</v>
      </c>
      <c r="L8" s="4" t="s">
        <v>20</v>
      </c>
      <c r="M8" s="4" t="s">
        <v>20</v>
      </c>
      <c r="N8" s="4" t="s">
        <v>20</v>
      </c>
      <c r="O8" s="4" t="s">
        <v>20</v>
      </c>
      <c r="P8" s="4" t="s">
        <v>20</v>
      </c>
      <c r="Q8" s="4" t="s">
        <v>20</v>
      </c>
      <c r="R8" s="4" t="s">
        <v>20</v>
      </c>
      <c r="S8" s="4">
        <v>1</v>
      </c>
      <c r="T8" s="4">
        <v>1</v>
      </c>
      <c r="U8" s="4">
        <v>1</v>
      </c>
      <c r="V8" s="4">
        <v>5</v>
      </c>
      <c r="W8" s="4">
        <v>1</v>
      </c>
      <c r="X8" s="4">
        <v>1</v>
      </c>
      <c r="Y8" s="4" t="s">
        <v>3763</v>
      </c>
      <c r="Z8" s="4">
        <v>7</v>
      </c>
      <c r="AA8" s="4" t="s">
        <v>424</v>
      </c>
      <c r="AB8" s="4" t="s">
        <v>4832</v>
      </c>
      <c r="AC8" s="12" t="s">
        <v>427</v>
      </c>
      <c r="AD8" s="4" t="s">
        <v>3454</v>
      </c>
      <c r="AE8" s="10" t="s">
        <v>3550</v>
      </c>
      <c r="AF8" s="4" t="s">
        <v>26</v>
      </c>
      <c r="AG8" s="4" t="s">
        <v>923</v>
      </c>
      <c r="AH8" s="10" t="s">
        <v>3716</v>
      </c>
      <c r="AI8" s="4"/>
      <c r="AJ8" s="20" t="s">
        <v>20</v>
      </c>
      <c r="AK8" s="10" t="s">
        <v>4664</v>
      </c>
      <c r="AL8" s="10" t="s">
        <v>4754</v>
      </c>
      <c r="AM8" s="74"/>
      <c r="AN8" s="10" t="s">
        <v>4664</v>
      </c>
      <c r="AO8" s="10" t="s">
        <v>3558</v>
      </c>
      <c r="AP8" s="10"/>
      <c r="AQ8" s="10"/>
      <c r="AR8" s="10"/>
      <c r="AS8" s="10"/>
      <c r="AT8" s="10"/>
      <c r="AU8" s="10"/>
      <c r="AV8" s="10"/>
      <c r="AW8" s="10"/>
      <c r="AX8" s="10"/>
      <c r="AY8" s="10"/>
    </row>
    <row r="9" spans="1:51" s="33" customFormat="1" x14ac:dyDescent="0.25">
      <c r="A9" s="4">
        <v>536</v>
      </c>
      <c r="B9" s="73">
        <v>5</v>
      </c>
      <c r="C9" s="14" t="s">
        <v>924</v>
      </c>
      <c r="D9" s="49" t="s">
        <v>924</v>
      </c>
      <c r="E9" s="7" t="s">
        <v>3772</v>
      </c>
      <c r="F9" s="4" t="s">
        <v>20</v>
      </c>
      <c r="G9" s="4" t="s">
        <v>20</v>
      </c>
      <c r="H9" s="4" t="s">
        <v>20</v>
      </c>
      <c r="I9" s="4" t="s">
        <v>20</v>
      </c>
      <c r="J9" s="4" t="s">
        <v>20</v>
      </c>
      <c r="K9" s="4" t="s">
        <v>20</v>
      </c>
      <c r="L9" s="4" t="s">
        <v>20</v>
      </c>
      <c r="M9" s="4" t="s">
        <v>20</v>
      </c>
      <c r="N9" s="4" t="s">
        <v>20</v>
      </c>
      <c r="O9" s="4" t="s">
        <v>20</v>
      </c>
      <c r="P9" s="4" t="s">
        <v>20</v>
      </c>
      <c r="Q9" s="4" t="s">
        <v>20</v>
      </c>
      <c r="R9" s="4" t="s">
        <v>20</v>
      </c>
      <c r="S9" s="4">
        <v>1</v>
      </c>
      <c r="T9" s="4">
        <v>1</v>
      </c>
      <c r="U9" s="4">
        <v>1</v>
      </c>
      <c r="V9" s="4">
        <v>5</v>
      </c>
      <c r="W9" s="4">
        <v>1</v>
      </c>
      <c r="X9" s="4">
        <v>1</v>
      </c>
      <c r="Y9" s="4" t="s">
        <v>3763</v>
      </c>
      <c r="Z9" s="4">
        <v>7</v>
      </c>
      <c r="AA9" s="4" t="s">
        <v>424</v>
      </c>
      <c r="AB9" s="4" t="s">
        <v>4832</v>
      </c>
      <c r="AC9" s="12" t="s">
        <v>428</v>
      </c>
      <c r="AD9" s="4" t="s">
        <v>3454</v>
      </c>
      <c r="AE9" s="10" t="s">
        <v>3550</v>
      </c>
      <c r="AF9" s="4" t="s">
        <v>26</v>
      </c>
      <c r="AG9" s="4" t="s">
        <v>924</v>
      </c>
      <c r="AH9" s="10" t="s">
        <v>3717</v>
      </c>
      <c r="AI9" s="4"/>
      <c r="AJ9" s="20" t="s">
        <v>20</v>
      </c>
      <c r="AK9" s="10" t="s">
        <v>4664</v>
      </c>
      <c r="AL9" s="10" t="s">
        <v>4754</v>
      </c>
      <c r="AM9" s="74"/>
      <c r="AN9" s="10" t="s">
        <v>4664</v>
      </c>
      <c r="AO9" s="10" t="s">
        <v>3558</v>
      </c>
      <c r="AP9" s="10"/>
      <c r="AQ9" s="10"/>
      <c r="AR9" s="10"/>
      <c r="AS9" s="10"/>
      <c r="AT9" s="10"/>
      <c r="AU9" s="10"/>
      <c r="AV9" s="10"/>
      <c r="AW9" s="10"/>
      <c r="AX9" s="10"/>
      <c r="AY9" s="10"/>
    </row>
    <row r="10" spans="1:51" s="33" customFormat="1" x14ac:dyDescent="0.25">
      <c r="A10" s="4">
        <v>537</v>
      </c>
      <c r="B10" s="73">
        <v>6</v>
      </c>
      <c r="C10" s="14" t="s">
        <v>934</v>
      </c>
      <c r="D10" s="49" t="s">
        <v>934</v>
      </c>
      <c r="E10" s="7" t="s">
        <v>429</v>
      </c>
      <c r="F10" s="4" t="s">
        <v>20</v>
      </c>
      <c r="G10" s="4" t="s">
        <v>20</v>
      </c>
      <c r="H10" s="4" t="s">
        <v>20</v>
      </c>
      <c r="I10" s="4" t="s">
        <v>20</v>
      </c>
      <c r="J10" s="4" t="s">
        <v>20</v>
      </c>
      <c r="K10" s="4" t="s">
        <v>20</v>
      </c>
      <c r="L10" s="4" t="s">
        <v>20</v>
      </c>
      <c r="M10" s="4" t="s">
        <v>20</v>
      </c>
      <c r="N10" s="4" t="s">
        <v>20</v>
      </c>
      <c r="O10" s="4" t="s">
        <v>20</v>
      </c>
      <c r="P10" s="4" t="s">
        <v>20</v>
      </c>
      <c r="Q10" s="4" t="s">
        <v>20</v>
      </c>
      <c r="R10" s="4" t="s">
        <v>20</v>
      </c>
      <c r="S10" s="4">
        <v>1</v>
      </c>
      <c r="T10" s="4">
        <v>1</v>
      </c>
      <c r="U10" s="4">
        <v>1</v>
      </c>
      <c r="V10" s="4">
        <v>5</v>
      </c>
      <c r="W10" s="4">
        <v>1</v>
      </c>
      <c r="X10" s="4">
        <v>1</v>
      </c>
      <c r="Y10" s="4" t="s">
        <v>3763</v>
      </c>
      <c r="Z10" s="4">
        <v>7</v>
      </c>
      <c r="AA10" s="4" t="s">
        <v>424</v>
      </c>
      <c r="AB10" s="4" t="s">
        <v>4832</v>
      </c>
      <c r="AC10" s="12" t="s">
        <v>429</v>
      </c>
      <c r="AD10" s="4" t="s">
        <v>3454</v>
      </c>
      <c r="AE10" s="10" t="s">
        <v>3550</v>
      </c>
      <c r="AF10" s="4" t="s">
        <v>26</v>
      </c>
      <c r="AG10" s="4" t="s">
        <v>934</v>
      </c>
      <c r="AH10" s="10" t="s">
        <v>3718</v>
      </c>
      <c r="AI10" s="4"/>
      <c r="AJ10" s="20" t="s">
        <v>20</v>
      </c>
      <c r="AK10" s="10" t="s">
        <v>4664</v>
      </c>
      <c r="AL10" s="10" t="s">
        <v>4755</v>
      </c>
      <c r="AM10" s="74"/>
      <c r="AN10" s="10" t="s">
        <v>4664</v>
      </c>
      <c r="AO10" s="10" t="s">
        <v>3558</v>
      </c>
      <c r="AP10" s="10"/>
      <c r="AQ10" s="10"/>
      <c r="AR10" s="10"/>
      <c r="AS10" s="10"/>
      <c r="AT10" s="10"/>
      <c r="AU10" s="10"/>
      <c r="AV10" s="10"/>
      <c r="AW10" s="10"/>
      <c r="AX10" s="10"/>
      <c r="AY10" s="10"/>
    </row>
    <row r="11" spans="1:51" s="33" customFormat="1" x14ac:dyDescent="0.25">
      <c r="A11" s="4"/>
      <c r="B11" s="73">
        <v>7</v>
      </c>
      <c r="C11" s="14" t="s">
        <v>937</v>
      </c>
      <c r="D11" s="49" t="s">
        <v>937</v>
      </c>
      <c r="E11" s="7" t="s">
        <v>3770</v>
      </c>
      <c r="F11" s="4"/>
      <c r="G11" s="4"/>
      <c r="H11" s="4"/>
      <c r="I11" s="4"/>
      <c r="J11" s="4"/>
      <c r="K11" s="4"/>
      <c r="L11" s="4"/>
      <c r="M11" s="4"/>
      <c r="N11" s="4"/>
      <c r="O11" s="4"/>
      <c r="P11" s="4"/>
      <c r="Q11" s="4"/>
      <c r="R11" s="4"/>
      <c r="S11" s="4">
        <v>5</v>
      </c>
      <c r="T11" s="4">
        <v>1</v>
      </c>
      <c r="U11" s="4">
        <v>1</v>
      </c>
      <c r="V11" s="4">
        <v>5</v>
      </c>
      <c r="W11" s="4">
        <v>1</v>
      </c>
      <c r="X11" s="4">
        <v>1</v>
      </c>
      <c r="Y11" s="4" t="s">
        <v>364</v>
      </c>
      <c r="Z11" s="4">
        <v>7</v>
      </c>
      <c r="AA11" s="4" t="s">
        <v>424</v>
      </c>
      <c r="AB11" s="4" t="s">
        <v>4832</v>
      </c>
      <c r="AC11" s="12" t="s">
        <v>3776</v>
      </c>
      <c r="AD11" s="4" t="s">
        <v>3454</v>
      </c>
      <c r="AE11" s="10" t="s">
        <v>3771</v>
      </c>
      <c r="AF11" s="4" t="s">
        <v>26</v>
      </c>
      <c r="AG11" s="4" t="s">
        <v>937</v>
      </c>
      <c r="AH11" s="10" t="s">
        <v>3776</v>
      </c>
      <c r="AI11" s="4"/>
      <c r="AJ11" s="20"/>
      <c r="AK11" s="10" t="s">
        <v>4664</v>
      </c>
      <c r="AL11" s="10" t="s">
        <v>4755</v>
      </c>
      <c r="AM11" s="74"/>
      <c r="AN11" s="10" t="s">
        <v>4664</v>
      </c>
      <c r="AO11" s="10" t="s">
        <v>3558</v>
      </c>
      <c r="AP11" s="10"/>
      <c r="AQ11" s="10"/>
      <c r="AR11" s="10"/>
      <c r="AS11" s="10"/>
      <c r="AT11" s="10"/>
      <c r="AU11" s="10"/>
      <c r="AV11" s="10"/>
      <c r="AW11" s="10"/>
      <c r="AX11" s="10"/>
      <c r="AY11" s="10"/>
    </row>
    <row r="12" spans="1:51" s="33" customFormat="1" x14ac:dyDescent="0.25">
      <c r="A12" s="4">
        <v>538</v>
      </c>
      <c r="B12" s="73">
        <v>8</v>
      </c>
      <c r="C12" s="14" t="s">
        <v>945</v>
      </c>
      <c r="D12" s="49" t="s">
        <v>945</v>
      </c>
      <c r="E12" s="7" t="s">
        <v>3766</v>
      </c>
      <c r="F12" s="4" t="s">
        <v>430</v>
      </c>
      <c r="G12" s="4" t="s">
        <v>421</v>
      </c>
      <c r="H12" s="4" t="s">
        <v>19</v>
      </c>
      <c r="I12" s="4" t="s">
        <v>20</v>
      </c>
      <c r="J12" s="4" t="s">
        <v>20</v>
      </c>
      <c r="K12" s="4" t="s">
        <v>20</v>
      </c>
      <c r="L12" s="4" t="s">
        <v>20</v>
      </c>
      <c r="M12" s="4" t="s">
        <v>20</v>
      </c>
      <c r="N12" s="4" t="s">
        <v>20</v>
      </c>
      <c r="O12" s="4" t="s">
        <v>422</v>
      </c>
      <c r="P12" s="4" t="s">
        <v>423</v>
      </c>
      <c r="Q12" s="4" t="s">
        <v>20</v>
      </c>
      <c r="R12" s="4" t="s">
        <v>20</v>
      </c>
      <c r="S12" s="4">
        <v>5</v>
      </c>
      <c r="T12" s="4">
        <v>1</v>
      </c>
      <c r="U12" s="4">
        <v>1</v>
      </c>
      <c r="V12" s="4">
        <v>3</v>
      </c>
      <c r="W12" s="4">
        <v>1</v>
      </c>
      <c r="X12" s="4">
        <v>1</v>
      </c>
      <c r="Y12" s="4" t="s">
        <v>364</v>
      </c>
      <c r="Z12" s="4">
        <v>7</v>
      </c>
      <c r="AA12" s="4" t="s">
        <v>424</v>
      </c>
      <c r="AB12" s="4" t="s">
        <v>4832</v>
      </c>
      <c r="AC12" s="12" t="s">
        <v>3537</v>
      </c>
      <c r="AD12" s="4" t="s">
        <v>3535</v>
      </c>
      <c r="AE12" s="10" t="s">
        <v>3549</v>
      </c>
      <c r="AF12" s="4" t="s">
        <v>26</v>
      </c>
      <c r="AG12" s="4" t="s">
        <v>3819</v>
      </c>
      <c r="AH12" s="10" t="s">
        <v>3533</v>
      </c>
      <c r="AI12" s="4" t="s">
        <v>3820</v>
      </c>
      <c r="AJ12" s="20" t="s">
        <v>3534</v>
      </c>
      <c r="AK12" s="10" t="s">
        <v>4664</v>
      </c>
      <c r="AL12" s="10" t="s">
        <v>3559</v>
      </c>
      <c r="AM12" s="74"/>
      <c r="AN12" s="10" t="s">
        <v>4664</v>
      </c>
      <c r="AO12" s="21" t="s">
        <v>3558</v>
      </c>
      <c r="AP12" s="10"/>
      <c r="AQ12" s="10"/>
      <c r="AR12" s="10"/>
      <c r="AS12" s="10"/>
      <c r="AT12" s="10"/>
      <c r="AU12" s="10"/>
      <c r="AV12" s="10"/>
      <c r="AW12" s="10"/>
      <c r="AX12" s="10"/>
      <c r="AY12" s="10"/>
    </row>
    <row r="13" spans="1:51" s="33" customFormat="1" x14ac:dyDescent="0.25">
      <c r="A13" s="4">
        <v>541</v>
      </c>
      <c r="B13" s="73">
        <v>9</v>
      </c>
      <c r="C13" s="4" t="s">
        <v>926</v>
      </c>
      <c r="D13" s="49" t="s">
        <v>926</v>
      </c>
      <c r="E13" s="7" t="s">
        <v>431</v>
      </c>
      <c r="F13" s="4" t="s">
        <v>20</v>
      </c>
      <c r="G13" s="4" t="s">
        <v>20</v>
      </c>
      <c r="H13" s="4" t="s">
        <v>20</v>
      </c>
      <c r="I13" s="4" t="s">
        <v>20</v>
      </c>
      <c r="J13" s="4" t="s">
        <v>20</v>
      </c>
      <c r="K13" s="4" t="s">
        <v>20</v>
      </c>
      <c r="L13" s="4" t="s">
        <v>20</v>
      </c>
      <c r="M13" s="4" t="s">
        <v>20</v>
      </c>
      <c r="N13" s="4" t="s">
        <v>20</v>
      </c>
      <c r="O13" s="4" t="s">
        <v>20</v>
      </c>
      <c r="P13" s="4" t="s">
        <v>20</v>
      </c>
      <c r="Q13" s="4" t="s">
        <v>20</v>
      </c>
      <c r="R13" s="4" t="s">
        <v>20</v>
      </c>
      <c r="S13" s="4">
        <v>1</v>
      </c>
      <c r="T13" s="4">
        <v>1</v>
      </c>
      <c r="U13" s="4">
        <v>1</v>
      </c>
      <c r="V13" s="4">
        <v>5</v>
      </c>
      <c r="W13" s="4">
        <v>1</v>
      </c>
      <c r="X13" s="4">
        <v>1</v>
      </c>
      <c r="Y13" s="4" t="s">
        <v>3764</v>
      </c>
      <c r="Z13" s="4">
        <v>7</v>
      </c>
      <c r="AA13" s="4" t="s">
        <v>424</v>
      </c>
      <c r="AB13" s="4" t="s">
        <v>4832</v>
      </c>
      <c r="AC13" s="12" t="s">
        <v>431</v>
      </c>
      <c r="AD13" s="4" t="s">
        <v>3454</v>
      </c>
      <c r="AE13" s="10" t="s">
        <v>3551</v>
      </c>
      <c r="AF13" s="4" t="s">
        <v>26</v>
      </c>
      <c r="AG13" s="4" t="s">
        <v>926</v>
      </c>
      <c r="AH13" s="10" t="s">
        <v>3719</v>
      </c>
      <c r="AI13" s="4"/>
      <c r="AJ13" s="12" t="s">
        <v>20</v>
      </c>
      <c r="AK13" s="10" t="s">
        <v>4664</v>
      </c>
      <c r="AL13" s="10" t="s">
        <v>3560</v>
      </c>
      <c r="AM13" s="74"/>
      <c r="AN13" s="10" t="s">
        <v>4664</v>
      </c>
      <c r="AO13" s="10" t="s">
        <v>3558</v>
      </c>
      <c r="AP13" s="10"/>
      <c r="AQ13" s="10"/>
      <c r="AR13" s="10"/>
      <c r="AS13" s="10"/>
      <c r="AT13" s="10"/>
      <c r="AU13" s="10"/>
      <c r="AV13" s="10"/>
      <c r="AW13" s="10"/>
      <c r="AX13" s="10"/>
      <c r="AY13" s="10"/>
    </row>
    <row r="14" spans="1:51" s="33" customFormat="1" x14ac:dyDescent="0.25">
      <c r="A14" s="4">
        <v>542</v>
      </c>
      <c r="B14" s="73">
        <v>10</v>
      </c>
      <c r="C14" s="4" t="s">
        <v>1085</v>
      </c>
      <c r="D14" s="49" t="s">
        <v>1085</v>
      </c>
      <c r="E14" s="7" t="s">
        <v>432</v>
      </c>
      <c r="F14" s="4" t="s">
        <v>20</v>
      </c>
      <c r="G14" s="4" t="s">
        <v>20</v>
      </c>
      <c r="H14" s="4" t="s">
        <v>20</v>
      </c>
      <c r="I14" s="4" t="s">
        <v>20</v>
      </c>
      <c r="J14" s="4" t="s">
        <v>20</v>
      </c>
      <c r="K14" s="4" t="s">
        <v>20</v>
      </c>
      <c r="L14" s="4" t="s">
        <v>20</v>
      </c>
      <c r="M14" s="4" t="s">
        <v>20</v>
      </c>
      <c r="N14" s="4" t="s">
        <v>20</v>
      </c>
      <c r="O14" s="4" t="s">
        <v>20</v>
      </c>
      <c r="P14" s="4" t="s">
        <v>20</v>
      </c>
      <c r="Q14" s="4" t="s">
        <v>20</v>
      </c>
      <c r="R14" s="4" t="s">
        <v>20</v>
      </c>
      <c r="S14" s="4">
        <v>1</v>
      </c>
      <c r="T14" s="4">
        <v>1</v>
      </c>
      <c r="U14" s="4">
        <v>1</v>
      </c>
      <c r="V14" s="4">
        <v>5</v>
      </c>
      <c r="W14" s="4">
        <v>1</v>
      </c>
      <c r="X14" s="4">
        <v>1</v>
      </c>
      <c r="Y14" s="4" t="s">
        <v>3764</v>
      </c>
      <c r="Z14" s="4">
        <v>7</v>
      </c>
      <c r="AA14" s="4" t="s">
        <v>424</v>
      </c>
      <c r="AB14" s="4" t="s">
        <v>4832</v>
      </c>
      <c r="AC14" s="12" t="s">
        <v>432</v>
      </c>
      <c r="AD14" s="4" t="s">
        <v>3454</v>
      </c>
      <c r="AE14" s="10" t="s">
        <v>3551</v>
      </c>
      <c r="AF14" s="4" t="s">
        <v>26</v>
      </c>
      <c r="AG14" s="4" t="s">
        <v>1085</v>
      </c>
      <c r="AH14" s="10" t="s">
        <v>3720</v>
      </c>
      <c r="AI14" s="4"/>
      <c r="AJ14" s="12" t="s">
        <v>20</v>
      </c>
      <c r="AK14" s="10" t="s">
        <v>4664</v>
      </c>
      <c r="AL14" s="10" t="s">
        <v>3560</v>
      </c>
      <c r="AM14" s="74"/>
      <c r="AN14" s="10" t="s">
        <v>4664</v>
      </c>
      <c r="AO14" s="10" t="s">
        <v>3558</v>
      </c>
      <c r="AP14" s="10"/>
      <c r="AQ14" s="10"/>
      <c r="AR14" s="10"/>
      <c r="AS14" s="10"/>
      <c r="AT14" s="10"/>
      <c r="AU14" s="10"/>
      <c r="AV14" s="10"/>
      <c r="AW14" s="10"/>
      <c r="AX14" s="10"/>
      <c r="AY14" s="10"/>
    </row>
    <row r="15" spans="1:51" s="33" customFormat="1" x14ac:dyDescent="0.25">
      <c r="A15" s="4">
        <v>543</v>
      </c>
      <c r="B15" s="73">
        <v>11</v>
      </c>
      <c r="C15" s="4" t="s">
        <v>3780</v>
      </c>
      <c r="D15" s="49" t="s">
        <v>3780</v>
      </c>
      <c r="E15" s="7" t="s">
        <v>433</v>
      </c>
      <c r="F15" s="4" t="s">
        <v>20</v>
      </c>
      <c r="G15" s="4" t="s">
        <v>20</v>
      </c>
      <c r="H15" s="4" t="s">
        <v>20</v>
      </c>
      <c r="I15" s="4" t="s">
        <v>20</v>
      </c>
      <c r="J15" s="4" t="s">
        <v>20</v>
      </c>
      <c r="K15" s="4" t="s">
        <v>20</v>
      </c>
      <c r="L15" s="4" t="s">
        <v>20</v>
      </c>
      <c r="M15" s="4" t="s">
        <v>20</v>
      </c>
      <c r="N15" s="4" t="s">
        <v>20</v>
      </c>
      <c r="O15" s="4" t="s">
        <v>20</v>
      </c>
      <c r="P15" s="4" t="s">
        <v>20</v>
      </c>
      <c r="Q15" s="4" t="s">
        <v>20</v>
      </c>
      <c r="R15" s="4" t="s">
        <v>20</v>
      </c>
      <c r="S15" s="4">
        <v>1</v>
      </c>
      <c r="T15" s="4">
        <v>1</v>
      </c>
      <c r="U15" s="4">
        <v>1</v>
      </c>
      <c r="V15" s="4">
        <v>5</v>
      </c>
      <c r="W15" s="4">
        <v>1</v>
      </c>
      <c r="X15" s="4">
        <v>1</v>
      </c>
      <c r="Y15" s="4" t="s">
        <v>3764</v>
      </c>
      <c r="Z15" s="4">
        <v>7</v>
      </c>
      <c r="AA15" s="4" t="s">
        <v>424</v>
      </c>
      <c r="AB15" s="4" t="s">
        <v>4832</v>
      </c>
      <c r="AC15" s="12" t="s">
        <v>433</v>
      </c>
      <c r="AD15" s="4" t="s">
        <v>3454</v>
      </c>
      <c r="AE15" s="10" t="s">
        <v>3551</v>
      </c>
      <c r="AF15" s="4" t="s">
        <v>26</v>
      </c>
      <c r="AG15" s="4" t="s">
        <v>3780</v>
      </c>
      <c r="AH15" s="10" t="s">
        <v>3721</v>
      </c>
      <c r="AI15" s="4"/>
      <c r="AJ15" s="12" t="s">
        <v>20</v>
      </c>
      <c r="AK15" s="10" t="s">
        <v>4664</v>
      </c>
      <c r="AL15" s="10" t="s">
        <v>3560</v>
      </c>
      <c r="AM15" s="74"/>
      <c r="AN15" s="10" t="s">
        <v>4664</v>
      </c>
      <c r="AO15" s="10" t="s">
        <v>3558</v>
      </c>
      <c r="AP15" s="10"/>
      <c r="AQ15" s="10"/>
      <c r="AR15" s="10"/>
      <c r="AS15" s="10"/>
      <c r="AT15" s="10"/>
      <c r="AU15" s="10"/>
      <c r="AV15" s="10"/>
      <c r="AW15" s="10"/>
      <c r="AX15" s="10"/>
      <c r="AY15" s="10"/>
    </row>
    <row r="16" spans="1:51" s="33" customFormat="1" x14ac:dyDescent="0.25">
      <c r="A16" s="4">
        <v>544</v>
      </c>
      <c r="B16" s="73">
        <v>12</v>
      </c>
      <c r="C16" s="4" t="s">
        <v>3781</v>
      </c>
      <c r="D16" s="49" t="s">
        <v>3781</v>
      </c>
      <c r="E16" s="7" t="s">
        <v>3773</v>
      </c>
      <c r="F16" s="4" t="s">
        <v>20</v>
      </c>
      <c r="G16" s="4" t="s">
        <v>20</v>
      </c>
      <c r="H16" s="4" t="s">
        <v>20</v>
      </c>
      <c r="I16" s="4" t="s">
        <v>20</v>
      </c>
      <c r="J16" s="4" t="s">
        <v>20</v>
      </c>
      <c r="K16" s="4" t="s">
        <v>20</v>
      </c>
      <c r="L16" s="4" t="s">
        <v>20</v>
      </c>
      <c r="M16" s="4" t="s">
        <v>20</v>
      </c>
      <c r="N16" s="4" t="s">
        <v>20</v>
      </c>
      <c r="O16" s="4" t="s">
        <v>20</v>
      </c>
      <c r="P16" s="4" t="s">
        <v>20</v>
      </c>
      <c r="Q16" s="4" t="s">
        <v>20</v>
      </c>
      <c r="R16" s="4" t="s">
        <v>20</v>
      </c>
      <c r="S16" s="4">
        <v>1</v>
      </c>
      <c r="T16" s="4">
        <v>1</v>
      </c>
      <c r="U16" s="4">
        <v>1</v>
      </c>
      <c r="V16" s="4">
        <v>5</v>
      </c>
      <c r="W16" s="4">
        <v>1</v>
      </c>
      <c r="X16" s="4">
        <v>1</v>
      </c>
      <c r="Y16" s="4" t="s">
        <v>3764</v>
      </c>
      <c r="Z16" s="4">
        <v>7</v>
      </c>
      <c r="AA16" s="4" t="s">
        <v>424</v>
      </c>
      <c r="AB16" s="4" t="s">
        <v>4832</v>
      </c>
      <c r="AC16" s="12" t="s">
        <v>434</v>
      </c>
      <c r="AD16" s="4" t="s">
        <v>3454</v>
      </c>
      <c r="AE16" s="10" t="s">
        <v>3551</v>
      </c>
      <c r="AF16" s="4" t="s">
        <v>26</v>
      </c>
      <c r="AG16" s="4" t="s">
        <v>3781</v>
      </c>
      <c r="AH16" s="10" t="s">
        <v>3722</v>
      </c>
      <c r="AI16" s="4"/>
      <c r="AJ16" s="12" t="s">
        <v>20</v>
      </c>
      <c r="AK16" s="10" t="s">
        <v>4664</v>
      </c>
      <c r="AL16" s="10" t="s">
        <v>3560</v>
      </c>
      <c r="AM16" s="74"/>
      <c r="AN16" s="10" t="s">
        <v>4664</v>
      </c>
      <c r="AO16" s="10" t="s">
        <v>3558</v>
      </c>
      <c r="AP16" s="10"/>
      <c r="AQ16" s="10"/>
      <c r="AR16" s="10"/>
      <c r="AS16" s="10"/>
      <c r="AT16" s="10"/>
      <c r="AU16" s="10"/>
      <c r="AV16" s="10"/>
      <c r="AW16" s="10"/>
      <c r="AX16" s="10"/>
      <c r="AY16" s="10"/>
    </row>
    <row r="17" spans="1:51" s="33" customFormat="1" x14ac:dyDescent="0.25">
      <c r="A17" s="4">
        <v>545</v>
      </c>
      <c r="B17" s="73">
        <v>13</v>
      </c>
      <c r="C17" s="4" t="s">
        <v>3782</v>
      </c>
      <c r="D17" s="49" t="s">
        <v>3782</v>
      </c>
      <c r="E17" s="7" t="s">
        <v>435</v>
      </c>
      <c r="F17" s="4" t="s">
        <v>20</v>
      </c>
      <c r="G17" s="4" t="s">
        <v>20</v>
      </c>
      <c r="H17" s="4" t="s">
        <v>20</v>
      </c>
      <c r="I17" s="4" t="s">
        <v>20</v>
      </c>
      <c r="J17" s="4" t="s">
        <v>20</v>
      </c>
      <c r="K17" s="4" t="s">
        <v>20</v>
      </c>
      <c r="L17" s="4" t="s">
        <v>20</v>
      </c>
      <c r="M17" s="4" t="s">
        <v>20</v>
      </c>
      <c r="N17" s="4" t="s">
        <v>20</v>
      </c>
      <c r="O17" s="4" t="s">
        <v>20</v>
      </c>
      <c r="P17" s="4" t="s">
        <v>20</v>
      </c>
      <c r="Q17" s="4" t="s">
        <v>20</v>
      </c>
      <c r="R17" s="4" t="s">
        <v>20</v>
      </c>
      <c r="S17" s="4">
        <v>1</v>
      </c>
      <c r="T17" s="4">
        <v>1</v>
      </c>
      <c r="U17" s="4">
        <v>1</v>
      </c>
      <c r="V17" s="4">
        <v>5</v>
      </c>
      <c r="W17" s="4">
        <v>1</v>
      </c>
      <c r="X17" s="4">
        <v>1</v>
      </c>
      <c r="Y17" s="4" t="s">
        <v>3764</v>
      </c>
      <c r="Z17" s="4">
        <v>7</v>
      </c>
      <c r="AA17" s="4" t="s">
        <v>424</v>
      </c>
      <c r="AB17" s="4" t="s">
        <v>4832</v>
      </c>
      <c r="AC17" s="12" t="s">
        <v>435</v>
      </c>
      <c r="AD17" s="4" t="s">
        <v>3454</v>
      </c>
      <c r="AE17" s="10" t="s">
        <v>3551</v>
      </c>
      <c r="AF17" s="4" t="s">
        <v>26</v>
      </c>
      <c r="AG17" s="4" t="s">
        <v>3782</v>
      </c>
      <c r="AH17" s="10" t="s">
        <v>3723</v>
      </c>
      <c r="AI17" s="4"/>
      <c r="AJ17" s="12" t="s">
        <v>20</v>
      </c>
      <c r="AK17" s="10" t="s">
        <v>4664</v>
      </c>
      <c r="AL17" s="10" t="s">
        <v>3560</v>
      </c>
      <c r="AM17" s="74"/>
      <c r="AN17" s="10" t="s">
        <v>4664</v>
      </c>
      <c r="AO17" s="10" t="s">
        <v>3558</v>
      </c>
      <c r="AP17" s="10"/>
      <c r="AQ17" s="10"/>
      <c r="AR17" s="10"/>
      <c r="AS17" s="10"/>
      <c r="AT17" s="10"/>
      <c r="AU17" s="10"/>
      <c r="AV17" s="10"/>
      <c r="AW17" s="10"/>
      <c r="AX17" s="10"/>
      <c r="AY17" s="10"/>
    </row>
    <row r="18" spans="1:51" s="33" customFormat="1" x14ac:dyDescent="0.25">
      <c r="A18" s="4"/>
      <c r="B18" s="73">
        <v>14</v>
      </c>
      <c r="C18" s="14" t="s">
        <v>3783</v>
      </c>
      <c r="D18" s="49" t="s">
        <v>3783</v>
      </c>
      <c r="E18" s="7" t="s">
        <v>3774</v>
      </c>
      <c r="F18" s="4"/>
      <c r="G18" s="4"/>
      <c r="H18" s="4"/>
      <c r="I18" s="4"/>
      <c r="J18" s="4"/>
      <c r="K18" s="4"/>
      <c r="L18" s="4"/>
      <c r="M18" s="4"/>
      <c r="N18" s="4"/>
      <c r="O18" s="4"/>
      <c r="P18" s="4"/>
      <c r="Q18" s="4"/>
      <c r="R18" s="4"/>
      <c r="S18" s="4">
        <v>5</v>
      </c>
      <c r="T18" s="4">
        <v>1</v>
      </c>
      <c r="U18" s="4">
        <v>1</v>
      </c>
      <c r="V18" s="4">
        <v>5</v>
      </c>
      <c r="W18" s="4">
        <v>1</v>
      </c>
      <c r="X18" s="4">
        <v>1</v>
      </c>
      <c r="Y18" s="4" t="s">
        <v>364</v>
      </c>
      <c r="Z18" s="4">
        <v>7</v>
      </c>
      <c r="AA18" s="4" t="s">
        <v>424</v>
      </c>
      <c r="AB18" s="4" t="s">
        <v>4832</v>
      </c>
      <c r="AC18" s="12" t="s">
        <v>3775</v>
      </c>
      <c r="AD18" s="4" t="s">
        <v>3454</v>
      </c>
      <c r="AE18" s="10" t="s">
        <v>3777</v>
      </c>
      <c r="AF18" s="4" t="s">
        <v>26</v>
      </c>
      <c r="AG18" s="4" t="s">
        <v>3783</v>
      </c>
      <c r="AH18" s="10" t="s">
        <v>3775</v>
      </c>
      <c r="AI18" s="4"/>
      <c r="AJ18" s="12"/>
      <c r="AK18" s="10" t="s">
        <v>4664</v>
      </c>
      <c r="AL18" s="10" t="s">
        <v>4755</v>
      </c>
      <c r="AM18" s="74"/>
      <c r="AN18" s="10" t="s">
        <v>4664</v>
      </c>
      <c r="AO18" s="10" t="s">
        <v>3558</v>
      </c>
      <c r="AP18" s="10"/>
      <c r="AQ18" s="10"/>
      <c r="AR18" s="10"/>
      <c r="AS18" s="10"/>
      <c r="AT18" s="10"/>
      <c r="AU18" s="10"/>
      <c r="AV18" s="10"/>
      <c r="AW18" s="10"/>
      <c r="AX18" s="10"/>
      <c r="AY18" s="10"/>
    </row>
    <row r="19" spans="1:51" s="33" customFormat="1" x14ac:dyDescent="0.25">
      <c r="A19" s="4">
        <v>546</v>
      </c>
      <c r="B19" s="73">
        <v>15</v>
      </c>
      <c r="C19" s="4" t="s">
        <v>3784</v>
      </c>
      <c r="D19" s="49" t="s">
        <v>3784</v>
      </c>
      <c r="E19" s="7" t="s">
        <v>436</v>
      </c>
      <c r="F19" s="4" t="s">
        <v>437</v>
      </c>
      <c r="G19" s="4" t="s">
        <v>421</v>
      </c>
      <c r="H19" s="4" t="s">
        <v>19</v>
      </c>
      <c r="I19" s="4" t="s">
        <v>20</v>
      </c>
      <c r="J19" s="4" t="s">
        <v>20</v>
      </c>
      <c r="K19" s="4" t="s">
        <v>20</v>
      </c>
      <c r="L19" s="4" t="s">
        <v>20</v>
      </c>
      <c r="M19" s="4" t="s">
        <v>20</v>
      </c>
      <c r="N19" s="4" t="s">
        <v>20</v>
      </c>
      <c r="O19" s="4" t="s">
        <v>20</v>
      </c>
      <c r="P19" s="4" t="s">
        <v>20</v>
      </c>
      <c r="Q19" s="4" t="s">
        <v>20</v>
      </c>
      <c r="R19" s="4" t="s">
        <v>20</v>
      </c>
      <c r="S19" s="4">
        <v>5</v>
      </c>
      <c r="T19" s="4">
        <v>1</v>
      </c>
      <c r="U19" s="4">
        <v>1</v>
      </c>
      <c r="V19" s="4">
        <v>1</v>
      </c>
      <c r="W19" s="4">
        <v>1</v>
      </c>
      <c r="X19" s="4">
        <v>1</v>
      </c>
      <c r="Y19" s="4" t="s">
        <v>364</v>
      </c>
      <c r="Z19" s="4">
        <v>7</v>
      </c>
      <c r="AA19" s="4" t="s">
        <v>424</v>
      </c>
      <c r="AB19" s="4" t="s">
        <v>4832</v>
      </c>
      <c r="AC19" s="12" t="s">
        <v>438</v>
      </c>
      <c r="AD19" s="4" t="s">
        <v>3553</v>
      </c>
      <c r="AE19" s="10" t="s">
        <v>3544</v>
      </c>
      <c r="AF19" s="4" t="s">
        <v>26</v>
      </c>
      <c r="AG19" s="4" t="s">
        <v>3821</v>
      </c>
      <c r="AH19" s="10" t="s">
        <v>1279</v>
      </c>
      <c r="AI19" s="5" t="s">
        <v>33</v>
      </c>
      <c r="AJ19" s="12" t="s">
        <v>591</v>
      </c>
      <c r="AK19" s="10" t="s">
        <v>4707</v>
      </c>
      <c r="AL19" s="10" t="s">
        <v>3561</v>
      </c>
      <c r="AM19" s="74"/>
      <c r="AN19" s="10" t="s">
        <v>4550</v>
      </c>
      <c r="AO19" s="10" t="s">
        <v>2946</v>
      </c>
      <c r="AP19" s="10"/>
      <c r="AQ19" s="10"/>
      <c r="AR19" s="10"/>
      <c r="AS19" s="10"/>
      <c r="AT19" s="10" t="s">
        <v>4552</v>
      </c>
      <c r="AU19" s="10" t="s">
        <v>1649</v>
      </c>
      <c r="AV19" s="10"/>
      <c r="AW19" s="10"/>
      <c r="AX19" s="10"/>
      <c r="AY19" s="10"/>
    </row>
    <row r="20" spans="1:51" s="33" customFormat="1" x14ac:dyDescent="0.25">
      <c r="A20" s="4">
        <v>558</v>
      </c>
      <c r="B20" s="73">
        <v>16</v>
      </c>
      <c r="C20" s="4" t="s">
        <v>3785</v>
      </c>
      <c r="D20" s="49" t="s">
        <v>3785</v>
      </c>
      <c r="E20" s="7" t="s">
        <v>3767</v>
      </c>
      <c r="F20" s="4" t="s">
        <v>448</v>
      </c>
      <c r="G20" s="4" t="s">
        <v>421</v>
      </c>
      <c r="H20" s="4" t="s">
        <v>36</v>
      </c>
      <c r="I20" s="4" t="s">
        <v>20</v>
      </c>
      <c r="J20" s="4" t="s">
        <v>20</v>
      </c>
      <c r="K20" s="4" t="s">
        <v>20</v>
      </c>
      <c r="L20" s="4" t="s">
        <v>20</v>
      </c>
      <c r="M20" s="4" t="s">
        <v>20</v>
      </c>
      <c r="N20" s="4" t="s">
        <v>20</v>
      </c>
      <c r="O20" s="4" t="s">
        <v>20</v>
      </c>
      <c r="P20" s="4" t="s">
        <v>20</v>
      </c>
      <c r="Q20" s="4" t="s">
        <v>20</v>
      </c>
      <c r="R20" s="4" t="s">
        <v>20</v>
      </c>
      <c r="S20" s="4">
        <v>5</v>
      </c>
      <c r="T20" s="4">
        <v>1</v>
      </c>
      <c r="U20" s="4">
        <v>1</v>
      </c>
      <c r="V20" s="4">
        <v>2</v>
      </c>
      <c r="W20" s="4">
        <v>1</v>
      </c>
      <c r="X20" s="4">
        <v>1</v>
      </c>
      <c r="Y20" s="4" t="s">
        <v>364</v>
      </c>
      <c r="Z20" s="4">
        <v>7</v>
      </c>
      <c r="AA20" s="4" t="s">
        <v>424</v>
      </c>
      <c r="AB20" s="4" t="s">
        <v>4832</v>
      </c>
      <c r="AC20" s="12" t="s">
        <v>3538</v>
      </c>
      <c r="AD20" s="4" t="s">
        <v>3535</v>
      </c>
      <c r="AE20" s="10" t="s">
        <v>3545</v>
      </c>
      <c r="AF20" s="4" t="s">
        <v>26</v>
      </c>
      <c r="AG20" s="4" t="s">
        <v>3822</v>
      </c>
      <c r="AH20" s="10" t="s">
        <v>3541</v>
      </c>
      <c r="AI20" s="4"/>
      <c r="AJ20" s="12" t="s">
        <v>20</v>
      </c>
      <c r="AK20" s="10" t="s">
        <v>4664</v>
      </c>
      <c r="AL20" s="10" t="s">
        <v>3571</v>
      </c>
      <c r="AM20" s="74"/>
      <c r="AN20" s="10" t="s">
        <v>4664</v>
      </c>
      <c r="AO20" s="10" t="s">
        <v>3572</v>
      </c>
      <c r="AP20" s="10"/>
      <c r="AQ20" s="10"/>
      <c r="AR20" s="10"/>
      <c r="AS20" s="10"/>
      <c r="AT20" s="10"/>
      <c r="AU20" s="10"/>
      <c r="AV20" s="10"/>
      <c r="AW20" s="10"/>
      <c r="AX20" s="10"/>
      <c r="AY20" s="10"/>
    </row>
    <row r="21" spans="1:51" s="33" customFormat="1" x14ac:dyDescent="0.25">
      <c r="A21" s="4">
        <v>567</v>
      </c>
      <c r="B21" s="73">
        <v>17</v>
      </c>
      <c r="C21" s="4" t="s">
        <v>3786</v>
      </c>
      <c r="D21" s="49" t="s">
        <v>3786</v>
      </c>
      <c r="E21" s="7" t="s">
        <v>3768</v>
      </c>
      <c r="F21" s="4" t="s">
        <v>449</v>
      </c>
      <c r="G21" s="4" t="s">
        <v>421</v>
      </c>
      <c r="H21" s="4" t="s">
        <v>36</v>
      </c>
      <c r="I21" s="4" t="s">
        <v>20</v>
      </c>
      <c r="J21" s="4" t="s">
        <v>20</v>
      </c>
      <c r="K21" s="4" t="s">
        <v>20</v>
      </c>
      <c r="L21" s="4" t="s">
        <v>20</v>
      </c>
      <c r="M21" s="4" t="s">
        <v>20</v>
      </c>
      <c r="N21" s="4" t="s">
        <v>20</v>
      </c>
      <c r="O21" s="4" t="s">
        <v>20</v>
      </c>
      <c r="P21" s="4" t="s">
        <v>20</v>
      </c>
      <c r="Q21" s="4" t="s">
        <v>20</v>
      </c>
      <c r="R21" s="4" t="s">
        <v>20</v>
      </c>
      <c r="S21" s="4">
        <v>5</v>
      </c>
      <c r="T21" s="4">
        <v>1</v>
      </c>
      <c r="U21" s="4">
        <v>1</v>
      </c>
      <c r="V21" s="4">
        <v>2</v>
      </c>
      <c r="W21" s="4">
        <v>1</v>
      </c>
      <c r="X21" s="4">
        <v>1</v>
      </c>
      <c r="Y21" s="4" t="s">
        <v>364</v>
      </c>
      <c r="Z21" s="4">
        <v>7</v>
      </c>
      <c r="AA21" s="4" t="s">
        <v>424</v>
      </c>
      <c r="AB21" s="4" t="s">
        <v>4832</v>
      </c>
      <c r="AC21" s="12" t="s">
        <v>3539</v>
      </c>
      <c r="AD21" s="4" t="s">
        <v>3535</v>
      </c>
      <c r="AE21" s="10" t="s">
        <v>3546</v>
      </c>
      <c r="AF21" s="4" t="s">
        <v>26</v>
      </c>
      <c r="AG21" s="4" t="s">
        <v>3823</v>
      </c>
      <c r="AH21" s="10" t="s">
        <v>3542</v>
      </c>
      <c r="AI21" s="4"/>
      <c r="AJ21" s="12" t="s">
        <v>20</v>
      </c>
      <c r="AK21" s="10" t="s">
        <v>4664</v>
      </c>
      <c r="AL21" s="10" t="s">
        <v>3573</v>
      </c>
      <c r="AM21" s="74"/>
      <c r="AN21" s="10" t="s">
        <v>4664</v>
      </c>
      <c r="AO21" s="10" t="s">
        <v>3572</v>
      </c>
      <c r="AP21" s="10"/>
      <c r="AQ21" s="10"/>
      <c r="AR21" s="10"/>
      <c r="AS21" s="10"/>
      <c r="AT21" s="10"/>
      <c r="AU21" s="10"/>
      <c r="AV21" s="10"/>
      <c r="AW21" s="10"/>
      <c r="AX21" s="10"/>
      <c r="AY21" s="10"/>
    </row>
    <row r="22" spans="1:51" s="33" customFormat="1" x14ac:dyDescent="0.25">
      <c r="A22" s="4">
        <v>576</v>
      </c>
      <c r="B22" s="73">
        <v>18</v>
      </c>
      <c r="C22" s="4" t="s">
        <v>3787</v>
      </c>
      <c r="D22" s="49" t="s">
        <v>3787</v>
      </c>
      <c r="E22" s="7" t="s">
        <v>3769</v>
      </c>
      <c r="F22" s="4" t="s">
        <v>450</v>
      </c>
      <c r="G22" s="4" t="s">
        <v>421</v>
      </c>
      <c r="H22" s="4" t="s">
        <v>36</v>
      </c>
      <c r="I22" s="4" t="s">
        <v>20</v>
      </c>
      <c r="J22" s="4" t="s">
        <v>20</v>
      </c>
      <c r="K22" s="4" t="s">
        <v>20</v>
      </c>
      <c r="L22" s="4" t="s">
        <v>20</v>
      </c>
      <c r="M22" s="4" t="s">
        <v>20</v>
      </c>
      <c r="N22" s="4" t="s">
        <v>20</v>
      </c>
      <c r="O22" s="4" t="s">
        <v>20</v>
      </c>
      <c r="P22" s="4" t="s">
        <v>20</v>
      </c>
      <c r="Q22" s="4" t="s">
        <v>20</v>
      </c>
      <c r="R22" s="4" t="s">
        <v>20</v>
      </c>
      <c r="S22" s="4">
        <v>5</v>
      </c>
      <c r="T22" s="4">
        <v>1</v>
      </c>
      <c r="U22" s="4">
        <v>1</v>
      </c>
      <c r="V22" s="4">
        <v>2</v>
      </c>
      <c r="W22" s="4">
        <v>1</v>
      </c>
      <c r="X22" s="4">
        <v>1</v>
      </c>
      <c r="Y22" s="4" t="s">
        <v>364</v>
      </c>
      <c r="Z22" s="4">
        <v>7</v>
      </c>
      <c r="AA22" s="4" t="s">
        <v>424</v>
      </c>
      <c r="AB22" s="4" t="s">
        <v>4832</v>
      </c>
      <c r="AC22" s="12" t="s">
        <v>3540</v>
      </c>
      <c r="AD22" s="4" t="s">
        <v>3535</v>
      </c>
      <c r="AE22" s="10" t="s">
        <v>3547</v>
      </c>
      <c r="AF22" s="4" t="s">
        <v>26</v>
      </c>
      <c r="AG22" s="4" t="s">
        <v>3824</v>
      </c>
      <c r="AH22" s="10" t="s">
        <v>3543</v>
      </c>
      <c r="AI22" s="4"/>
      <c r="AJ22" s="12" t="s">
        <v>20</v>
      </c>
      <c r="AK22" s="10" t="s">
        <v>4664</v>
      </c>
      <c r="AL22" s="10" t="s">
        <v>3574</v>
      </c>
      <c r="AM22" s="74"/>
      <c r="AN22" s="10" t="s">
        <v>4664</v>
      </c>
      <c r="AO22" s="10" t="s">
        <v>3572</v>
      </c>
      <c r="AP22" s="10"/>
      <c r="AQ22" s="10"/>
      <c r="AR22" s="10"/>
      <c r="AS22" s="10"/>
      <c r="AT22" s="10"/>
      <c r="AU22" s="10"/>
      <c r="AV22" s="10"/>
      <c r="AW22" s="10"/>
      <c r="AX22" s="10"/>
      <c r="AY22" s="10"/>
    </row>
    <row r="23" spans="1:51" s="33" customFormat="1" x14ac:dyDescent="0.25">
      <c r="A23" s="4">
        <v>548</v>
      </c>
      <c r="B23" s="73">
        <v>19</v>
      </c>
      <c r="C23" s="4" t="s">
        <v>3788</v>
      </c>
      <c r="D23" s="49" t="s">
        <v>3788</v>
      </c>
      <c r="E23" s="7" t="s">
        <v>3699</v>
      </c>
      <c r="F23" s="4" t="s">
        <v>20</v>
      </c>
      <c r="G23" s="4" t="s">
        <v>20</v>
      </c>
      <c r="H23" s="4" t="s">
        <v>20</v>
      </c>
      <c r="I23" s="4" t="s">
        <v>20</v>
      </c>
      <c r="J23" s="4" t="s">
        <v>20</v>
      </c>
      <c r="K23" s="4" t="s">
        <v>20</v>
      </c>
      <c r="L23" s="4" t="s">
        <v>20</v>
      </c>
      <c r="M23" s="4" t="s">
        <v>20</v>
      </c>
      <c r="N23" s="4" t="s">
        <v>20</v>
      </c>
      <c r="O23" s="4" t="s">
        <v>20</v>
      </c>
      <c r="P23" s="4" t="s">
        <v>20</v>
      </c>
      <c r="Q23" s="4" t="s">
        <v>20</v>
      </c>
      <c r="R23" s="4" t="s">
        <v>20</v>
      </c>
      <c r="S23" s="4">
        <v>5</v>
      </c>
      <c r="T23" s="4">
        <v>1</v>
      </c>
      <c r="U23" s="4">
        <v>1</v>
      </c>
      <c r="V23" s="4">
        <v>1</v>
      </c>
      <c r="W23" s="4">
        <v>1</v>
      </c>
      <c r="X23" s="4">
        <v>1</v>
      </c>
      <c r="Y23" s="4" t="s">
        <v>4820</v>
      </c>
      <c r="Z23" s="4">
        <v>7</v>
      </c>
      <c r="AA23" s="4" t="s">
        <v>424</v>
      </c>
      <c r="AB23" s="4" t="s">
        <v>4832</v>
      </c>
      <c r="AC23" s="12" t="s">
        <v>439</v>
      </c>
      <c r="AD23" s="4" t="s">
        <v>3552</v>
      </c>
      <c r="AE23" s="10" t="s">
        <v>3825</v>
      </c>
      <c r="AF23" s="4" t="s">
        <v>26</v>
      </c>
      <c r="AG23" s="4" t="s">
        <v>3826</v>
      </c>
      <c r="AH23" s="10" t="s">
        <v>1280</v>
      </c>
      <c r="AI23" s="4" t="s">
        <v>3827</v>
      </c>
      <c r="AJ23" s="12" t="s">
        <v>1281</v>
      </c>
      <c r="AK23" s="10" t="s">
        <v>4707</v>
      </c>
      <c r="AL23" s="10" t="s">
        <v>3562</v>
      </c>
      <c r="AM23" s="74"/>
      <c r="AN23" s="10" t="s">
        <v>4671</v>
      </c>
      <c r="AO23" s="10" t="s">
        <v>3561</v>
      </c>
      <c r="AP23" s="10"/>
      <c r="AQ23" s="10"/>
      <c r="AR23" s="10"/>
      <c r="AS23" s="10"/>
      <c r="AT23" s="10"/>
      <c r="AU23" s="10"/>
      <c r="AV23" s="10"/>
      <c r="AW23" s="10"/>
      <c r="AX23" s="10"/>
      <c r="AY23" s="10"/>
    </row>
    <row r="24" spans="1:51" s="33" customFormat="1" x14ac:dyDescent="0.25">
      <c r="A24" s="4">
        <v>549</v>
      </c>
      <c r="B24" s="73">
        <v>20</v>
      </c>
      <c r="C24" s="4" t="s">
        <v>3789</v>
      </c>
      <c r="D24" s="49" t="s">
        <v>3789</v>
      </c>
      <c r="E24" s="7" t="s">
        <v>3700</v>
      </c>
      <c r="F24" s="4" t="s">
        <v>20</v>
      </c>
      <c r="G24" s="4" t="s">
        <v>20</v>
      </c>
      <c r="H24" s="4" t="s">
        <v>20</v>
      </c>
      <c r="I24" s="4" t="s">
        <v>20</v>
      </c>
      <c r="J24" s="4" t="s">
        <v>20</v>
      </c>
      <c r="K24" s="4" t="s">
        <v>20</v>
      </c>
      <c r="L24" s="4" t="s">
        <v>20</v>
      </c>
      <c r="M24" s="4" t="s">
        <v>20</v>
      </c>
      <c r="N24" s="4" t="s">
        <v>20</v>
      </c>
      <c r="O24" s="4" t="s">
        <v>20</v>
      </c>
      <c r="P24" s="4" t="s">
        <v>20</v>
      </c>
      <c r="Q24" s="4" t="s">
        <v>20</v>
      </c>
      <c r="R24" s="4" t="s">
        <v>20</v>
      </c>
      <c r="S24" s="4">
        <v>5</v>
      </c>
      <c r="T24" s="4">
        <v>1</v>
      </c>
      <c r="U24" s="4">
        <v>1</v>
      </c>
      <c r="V24" s="4">
        <v>1</v>
      </c>
      <c r="W24" s="4">
        <v>1</v>
      </c>
      <c r="X24" s="4">
        <v>1</v>
      </c>
      <c r="Y24" s="4" t="s">
        <v>4820</v>
      </c>
      <c r="Z24" s="4">
        <v>7</v>
      </c>
      <c r="AA24" s="4" t="s">
        <v>424</v>
      </c>
      <c r="AB24" s="4" t="s">
        <v>4832</v>
      </c>
      <c r="AC24" s="12" t="s">
        <v>440</v>
      </c>
      <c r="AD24" s="4" t="s">
        <v>3552</v>
      </c>
      <c r="AE24" s="10" t="s">
        <v>3828</v>
      </c>
      <c r="AF24" s="4" t="s">
        <v>26</v>
      </c>
      <c r="AG24" s="4" t="s">
        <v>3829</v>
      </c>
      <c r="AH24" s="10" t="s">
        <v>1282</v>
      </c>
      <c r="AI24" s="4" t="s">
        <v>3827</v>
      </c>
      <c r="AJ24" s="12" t="s">
        <v>1281</v>
      </c>
      <c r="AK24" s="10" t="s">
        <v>4707</v>
      </c>
      <c r="AL24" s="10" t="s">
        <v>3563</v>
      </c>
      <c r="AM24" s="74"/>
      <c r="AN24" s="10" t="s">
        <v>4671</v>
      </c>
      <c r="AO24" s="10" t="s">
        <v>3561</v>
      </c>
      <c r="AP24" s="10"/>
      <c r="AQ24" s="10"/>
      <c r="AR24" s="10"/>
      <c r="AS24" s="10"/>
      <c r="AT24" s="10"/>
      <c r="AU24" s="10"/>
      <c r="AV24" s="10"/>
      <c r="AW24" s="10"/>
      <c r="AX24" s="10"/>
      <c r="AY24" s="10"/>
    </row>
    <row r="25" spans="1:51" s="33" customFormat="1" x14ac:dyDescent="0.25">
      <c r="A25" s="4">
        <v>550</v>
      </c>
      <c r="B25" s="73">
        <v>21</v>
      </c>
      <c r="C25" s="4" t="s">
        <v>3790</v>
      </c>
      <c r="D25" s="49" t="s">
        <v>3790</v>
      </c>
      <c r="E25" s="7" t="s">
        <v>3701</v>
      </c>
      <c r="F25" s="4" t="s">
        <v>20</v>
      </c>
      <c r="G25" s="4" t="s">
        <v>20</v>
      </c>
      <c r="H25" s="4" t="s">
        <v>20</v>
      </c>
      <c r="I25" s="4" t="s">
        <v>20</v>
      </c>
      <c r="J25" s="4" t="s">
        <v>20</v>
      </c>
      <c r="K25" s="4" t="s">
        <v>20</v>
      </c>
      <c r="L25" s="4" t="s">
        <v>20</v>
      </c>
      <c r="M25" s="4" t="s">
        <v>20</v>
      </c>
      <c r="N25" s="4" t="s">
        <v>20</v>
      </c>
      <c r="O25" s="4" t="s">
        <v>20</v>
      </c>
      <c r="P25" s="4" t="s">
        <v>20</v>
      </c>
      <c r="Q25" s="4" t="s">
        <v>20</v>
      </c>
      <c r="R25" s="4" t="s">
        <v>20</v>
      </c>
      <c r="S25" s="4">
        <v>5</v>
      </c>
      <c r="T25" s="4">
        <v>1</v>
      </c>
      <c r="U25" s="4">
        <v>1</v>
      </c>
      <c r="V25" s="4">
        <v>1</v>
      </c>
      <c r="W25" s="4">
        <v>1</v>
      </c>
      <c r="X25" s="4">
        <v>1</v>
      </c>
      <c r="Y25" s="4" t="s">
        <v>4820</v>
      </c>
      <c r="Z25" s="4">
        <v>7</v>
      </c>
      <c r="AA25" s="4" t="s">
        <v>424</v>
      </c>
      <c r="AB25" s="4" t="s">
        <v>4832</v>
      </c>
      <c r="AC25" s="12" t="s">
        <v>3703</v>
      </c>
      <c r="AD25" s="4" t="s">
        <v>3552</v>
      </c>
      <c r="AE25" s="10" t="s">
        <v>3702</v>
      </c>
      <c r="AF25" s="4" t="s">
        <v>26</v>
      </c>
      <c r="AG25" s="4" t="s">
        <v>3830</v>
      </c>
      <c r="AH25" s="10" t="s">
        <v>3704</v>
      </c>
      <c r="AI25" s="4" t="s">
        <v>3827</v>
      </c>
      <c r="AJ25" s="12" t="s">
        <v>1281</v>
      </c>
      <c r="AK25" s="10" t="s">
        <v>4707</v>
      </c>
      <c r="AL25" s="10" t="s">
        <v>3564</v>
      </c>
      <c r="AM25" s="74"/>
      <c r="AN25" s="10" t="s">
        <v>4671</v>
      </c>
      <c r="AO25" s="10" t="s">
        <v>3561</v>
      </c>
      <c r="AP25" s="10"/>
      <c r="AQ25" s="10"/>
      <c r="AR25" s="10"/>
      <c r="AS25" s="10"/>
      <c r="AT25" s="10"/>
      <c r="AU25" s="10"/>
      <c r="AV25" s="10"/>
      <c r="AW25" s="10"/>
      <c r="AX25" s="10"/>
      <c r="AY25" s="10"/>
    </row>
    <row r="26" spans="1:51" s="33" customFormat="1" x14ac:dyDescent="0.25">
      <c r="A26" s="4">
        <v>551</v>
      </c>
      <c r="B26" s="73">
        <v>22</v>
      </c>
      <c r="C26" s="4" t="s">
        <v>3791</v>
      </c>
      <c r="D26" s="49" t="s">
        <v>3791</v>
      </c>
      <c r="E26" s="7" t="s">
        <v>3706</v>
      </c>
      <c r="F26" s="4" t="s">
        <v>20</v>
      </c>
      <c r="G26" s="4" t="s">
        <v>20</v>
      </c>
      <c r="H26" s="4" t="s">
        <v>20</v>
      </c>
      <c r="I26" s="4" t="s">
        <v>20</v>
      </c>
      <c r="J26" s="4" t="s">
        <v>20</v>
      </c>
      <c r="K26" s="4" t="s">
        <v>20</v>
      </c>
      <c r="L26" s="4" t="s">
        <v>20</v>
      </c>
      <c r="M26" s="4" t="s">
        <v>20</v>
      </c>
      <c r="N26" s="4" t="s">
        <v>20</v>
      </c>
      <c r="O26" s="4" t="s">
        <v>20</v>
      </c>
      <c r="P26" s="4" t="s">
        <v>20</v>
      </c>
      <c r="Q26" s="4" t="s">
        <v>20</v>
      </c>
      <c r="R26" s="4" t="s">
        <v>20</v>
      </c>
      <c r="S26" s="4">
        <v>5</v>
      </c>
      <c r="T26" s="4">
        <v>1</v>
      </c>
      <c r="U26" s="4">
        <v>1</v>
      </c>
      <c r="V26" s="4">
        <v>1</v>
      </c>
      <c r="W26" s="4">
        <v>1</v>
      </c>
      <c r="X26" s="4">
        <v>1</v>
      </c>
      <c r="Y26" s="4" t="s">
        <v>4820</v>
      </c>
      <c r="Z26" s="4">
        <v>7</v>
      </c>
      <c r="AA26" s="4" t="s">
        <v>424</v>
      </c>
      <c r="AB26" s="4" t="s">
        <v>4832</v>
      </c>
      <c r="AC26" s="12" t="s">
        <v>441</v>
      </c>
      <c r="AD26" s="4" t="s">
        <v>3552</v>
      </c>
      <c r="AE26" s="10" t="s">
        <v>3831</v>
      </c>
      <c r="AF26" s="4" t="s">
        <v>26</v>
      </c>
      <c r="AG26" s="4" t="s">
        <v>3832</v>
      </c>
      <c r="AH26" s="10" t="s">
        <v>1283</v>
      </c>
      <c r="AI26" s="4" t="s">
        <v>3827</v>
      </c>
      <c r="AJ26" s="12" t="s">
        <v>1281</v>
      </c>
      <c r="AK26" s="10" t="s">
        <v>4707</v>
      </c>
      <c r="AL26" s="10" t="s">
        <v>3565</v>
      </c>
      <c r="AM26" s="74"/>
      <c r="AN26" s="10" t="s">
        <v>4671</v>
      </c>
      <c r="AO26" s="10" t="s">
        <v>3561</v>
      </c>
      <c r="AP26" s="10"/>
      <c r="AQ26" s="10"/>
      <c r="AR26" s="10"/>
      <c r="AS26" s="10"/>
      <c r="AT26" s="10"/>
      <c r="AU26" s="10"/>
      <c r="AV26" s="10"/>
      <c r="AW26" s="10"/>
      <c r="AX26" s="10"/>
      <c r="AY26" s="10"/>
    </row>
    <row r="27" spans="1:51" s="33" customFormat="1" x14ac:dyDescent="0.25">
      <c r="A27" s="4">
        <v>552</v>
      </c>
      <c r="B27" s="73">
        <v>23</v>
      </c>
      <c r="C27" s="4" t="s">
        <v>3792</v>
      </c>
      <c r="D27" s="49" t="s">
        <v>3792</v>
      </c>
      <c r="E27" s="7" t="s">
        <v>3705</v>
      </c>
      <c r="F27" s="4" t="s">
        <v>20</v>
      </c>
      <c r="G27" s="4" t="s">
        <v>20</v>
      </c>
      <c r="H27" s="4" t="s">
        <v>20</v>
      </c>
      <c r="I27" s="4" t="s">
        <v>20</v>
      </c>
      <c r="J27" s="4" t="s">
        <v>20</v>
      </c>
      <c r="K27" s="4" t="s">
        <v>20</v>
      </c>
      <c r="L27" s="4" t="s">
        <v>20</v>
      </c>
      <c r="M27" s="4" t="s">
        <v>20</v>
      </c>
      <c r="N27" s="4" t="s">
        <v>20</v>
      </c>
      <c r="O27" s="4" t="s">
        <v>20</v>
      </c>
      <c r="P27" s="4" t="s">
        <v>20</v>
      </c>
      <c r="Q27" s="4" t="s">
        <v>20</v>
      </c>
      <c r="R27" s="4" t="s">
        <v>20</v>
      </c>
      <c r="S27" s="4">
        <v>5</v>
      </c>
      <c r="T27" s="4">
        <v>1</v>
      </c>
      <c r="U27" s="4">
        <v>1</v>
      </c>
      <c r="V27" s="4">
        <v>1</v>
      </c>
      <c r="W27" s="4">
        <v>1</v>
      </c>
      <c r="X27" s="4">
        <v>1</v>
      </c>
      <c r="Y27" s="4" t="s">
        <v>4820</v>
      </c>
      <c r="Z27" s="4">
        <v>7</v>
      </c>
      <c r="AA27" s="4" t="s">
        <v>424</v>
      </c>
      <c r="AB27" s="4" t="s">
        <v>4832</v>
      </c>
      <c r="AC27" s="12" t="s">
        <v>442</v>
      </c>
      <c r="AD27" s="4" t="s">
        <v>3552</v>
      </c>
      <c r="AE27" s="10" t="s">
        <v>3833</v>
      </c>
      <c r="AF27" s="4" t="s">
        <v>26</v>
      </c>
      <c r="AG27" s="4" t="s">
        <v>3834</v>
      </c>
      <c r="AH27" s="10" t="s">
        <v>1284</v>
      </c>
      <c r="AI27" s="4" t="s">
        <v>3827</v>
      </c>
      <c r="AJ27" s="12" t="s">
        <v>1281</v>
      </c>
      <c r="AK27" s="10" t="s">
        <v>4707</v>
      </c>
      <c r="AL27" s="10" t="s">
        <v>3566</v>
      </c>
      <c r="AM27" s="74"/>
      <c r="AN27" s="10" t="s">
        <v>4671</v>
      </c>
      <c r="AO27" s="10" t="s">
        <v>3561</v>
      </c>
      <c r="AP27" s="10"/>
      <c r="AQ27" s="10"/>
      <c r="AR27" s="10"/>
      <c r="AS27" s="10"/>
      <c r="AT27" s="10"/>
      <c r="AU27" s="10"/>
      <c r="AV27" s="10"/>
      <c r="AW27" s="10"/>
      <c r="AX27" s="10"/>
      <c r="AY27" s="10"/>
    </row>
    <row r="28" spans="1:51" s="33" customFormat="1" x14ac:dyDescent="0.25">
      <c r="A28" s="4">
        <v>553</v>
      </c>
      <c r="B28" s="73">
        <v>24</v>
      </c>
      <c r="C28" s="14" t="s">
        <v>3793</v>
      </c>
      <c r="D28" s="49" t="s">
        <v>3793</v>
      </c>
      <c r="E28" s="7" t="s">
        <v>3707</v>
      </c>
      <c r="F28" s="4" t="s">
        <v>20</v>
      </c>
      <c r="G28" s="4" t="s">
        <v>20</v>
      </c>
      <c r="H28" s="4" t="s">
        <v>20</v>
      </c>
      <c r="I28" s="4" t="s">
        <v>20</v>
      </c>
      <c r="J28" s="4" t="s">
        <v>20</v>
      </c>
      <c r="K28" s="4" t="s">
        <v>20</v>
      </c>
      <c r="L28" s="4" t="s">
        <v>20</v>
      </c>
      <c r="M28" s="4" t="s">
        <v>20</v>
      </c>
      <c r="N28" s="4" t="s">
        <v>20</v>
      </c>
      <c r="O28" s="4" t="s">
        <v>20</v>
      </c>
      <c r="P28" s="4" t="s">
        <v>20</v>
      </c>
      <c r="Q28" s="4" t="s">
        <v>20</v>
      </c>
      <c r="R28" s="4" t="s">
        <v>20</v>
      </c>
      <c r="S28" s="4">
        <v>5</v>
      </c>
      <c r="T28" s="4">
        <v>1</v>
      </c>
      <c r="U28" s="4">
        <v>1</v>
      </c>
      <c r="V28" s="4">
        <v>1</v>
      </c>
      <c r="W28" s="4">
        <v>1</v>
      </c>
      <c r="X28" s="4">
        <v>1</v>
      </c>
      <c r="Y28" s="4" t="s">
        <v>4820</v>
      </c>
      <c r="Z28" s="4">
        <v>7</v>
      </c>
      <c r="AA28" s="4" t="s">
        <v>424</v>
      </c>
      <c r="AB28" s="4" t="s">
        <v>4832</v>
      </c>
      <c r="AC28" s="12" t="s">
        <v>443</v>
      </c>
      <c r="AD28" s="4" t="s">
        <v>3552</v>
      </c>
      <c r="AE28" s="10" t="s">
        <v>3835</v>
      </c>
      <c r="AF28" s="4" t="s">
        <v>26</v>
      </c>
      <c r="AG28" s="4" t="s">
        <v>3836</v>
      </c>
      <c r="AH28" s="10" t="s">
        <v>1285</v>
      </c>
      <c r="AI28" s="4" t="s">
        <v>3827</v>
      </c>
      <c r="AJ28" s="12" t="s">
        <v>1281</v>
      </c>
      <c r="AK28" s="10" t="s">
        <v>4707</v>
      </c>
      <c r="AL28" s="10" t="s">
        <v>3567</v>
      </c>
      <c r="AM28" s="74"/>
      <c r="AN28" s="10" t="s">
        <v>4671</v>
      </c>
      <c r="AO28" s="10" t="s">
        <v>3561</v>
      </c>
      <c r="AP28" s="10"/>
      <c r="AQ28" s="10"/>
      <c r="AR28" s="10"/>
      <c r="AS28" s="10"/>
      <c r="AT28" s="10"/>
      <c r="AU28" s="10"/>
      <c r="AV28" s="10"/>
      <c r="AW28" s="10"/>
      <c r="AX28" s="10"/>
      <c r="AY28" s="10"/>
    </row>
    <row r="29" spans="1:51" s="33" customFormat="1" x14ac:dyDescent="0.25">
      <c r="A29" s="4">
        <v>554</v>
      </c>
      <c r="B29" s="73">
        <v>25</v>
      </c>
      <c r="C29" s="4" t="s">
        <v>3794</v>
      </c>
      <c r="D29" s="49" t="s">
        <v>3794</v>
      </c>
      <c r="E29" s="7" t="s">
        <v>3708</v>
      </c>
      <c r="F29" s="4" t="s">
        <v>20</v>
      </c>
      <c r="G29" s="4" t="s">
        <v>20</v>
      </c>
      <c r="H29" s="4" t="s">
        <v>20</v>
      </c>
      <c r="I29" s="4" t="s">
        <v>20</v>
      </c>
      <c r="J29" s="4" t="s">
        <v>20</v>
      </c>
      <c r="K29" s="4" t="s">
        <v>20</v>
      </c>
      <c r="L29" s="4" t="s">
        <v>20</v>
      </c>
      <c r="M29" s="4" t="s">
        <v>20</v>
      </c>
      <c r="N29" s="4" t="s">
        <v>20</v>
      </c>
      <c r="O29" s="4" t="s">
        <v>20</v>
      </c>
      <c r="P29" s="4" t="s">
        <v>20</v>
      </c>
      <c r="Q29" s="4" t="s">
        <v>20</v>
      </c>
      <c r="R29" s="4" t="s">
        <v>20</v>
      </c>
      <c r="S29" s="4">
        <v>5</v>
      </c>
      <c r="T29" s="4">
        <v>1</v>
      </c>
      <c r="U29" s="4">
        <v>1</v>
      </c>
      <c r="V29" s="4">
        <v>1</v>
      </c>
      <c r="W29" s="4">
        <v>1</v>
      </c>
      <c r="X29" s="4">
        <v>1</v>
      </c>
      <c r="Y29" s="4" t="s">
        <v>4820</v>
      </c>
      <c r="Z29" s="4">
        <v>7</v>
      </c>
      <c r="AA29" s="4" t="s">
        <v>424</v>
      </c>
      <c r="AB29" s="4" t="s">
        <v>4832</v>
      </c>
      <c r="AC29" s="12" t="s">
        <v>444</v>
      </c>
      <c r="AD29" s="4" t="s">
        <v>3552</v>
      </c>
      <c r="AE29" s="10" t="s">
        <v>3837</v>
      </c>
      <c r="AF29" s="4" t="s">
        <v>26</v>
      </c>
      <c r="AG29" s="4" t="s">
        <v>3838</v>
      </c>
      <c r="AH29" s="10" t="s">
        <v>1286</v>
      </c>
      <c r="AI29" s="4" t="s">
        <v>3827</v>
      </c>
      <c r="AJ29" s="12" t="s">
        <v>1281</v>
      </c>
      <c r="AK29" s="10" t="s">
        <v>4707</v>
      </c>
      <c r="AL29" s="10" t="s">
        <v>3568</v>
      </c>
      <c r="AM29" s="74"/>
      <c r="AN29" s="10" t="s">
        <v>4671</v>
      </c>
      <c r="AO29" s="10" t="s">
        <v>3561</v>
      </c>
      <c r="AP29" s="10"/>
      <c r="AQ29" s="10"/>
      <c r="AR29" s="10"/>
      <c r="AS29" s="10"/>
      <c r="AT29" s="10"/>
      <c r="AU29" s="10"/>
      <c r="AV29" s="10"/>
      <c r="AW29" s="10"/>
      <c r="AX29" s="10"/>
      <c r="AY29" s="10"/>
    </row>
    <row r="30" spans="1:51" s="33" customFormat="1" x14ac:dyDescent="0.25">
      <c r="A30" s="4">
        <v>555</v>
      </c>
      <c r="B30" s="73">
        <v>26</v>
      </c>
      <c r="C30" s="4" t="s">
        <v>3795</v>
      </c>
      <c r="D30" s="49" t="s">
        <v>3795</v>
      </c>
      <c r="E30" s="7" t="s">
        <v>3709</v>
      </c>
      <c r="F30" s="4" t="s">
        <v>20</v>
      </c>
      <c r="G30" s="4" t="s">
        <v>20</v>
      </c>
      <c r="H30" s="4" t="s">
        <v>20</v>
      </c>
      <c r="I30" s="4" t="s">
        <v>20</v>
      </c>
      <c r="J30" s="4" t="s">
        <v>20</v>
      </c>
      <c r="K30" s="4" t="s">
        <v>20</v>
      </c>
      <c r="L30" s="4" t="s">
        <v>20</v>
      </c>
      <c r="M30" s="4" t="s">
        <v>20</v>
      </c>
      <c r="N30" s="4" t="s">
        <v>20</v>
      </c>
      <c r="O30" s="4" t="s">
        <v>20</v>
      </c>
      <c r="P30" s="4" t="s">
        <v>20</v>
      </c>
      <c r="Q30" s="4" t="s">
        <v>20</v>
      </c>
      <c r="R30" s="4" t="s">
        <v>20</v>
      </c>
      <c r="S30" s="4">
        <v>5</v>
      </c>
      <c r="T30" s="4">
        <v>1</v>
      </c>
      <c r="U30" s="4">
        <v>1</v>
      </c>
      <c r="V30" s="4">
        <v>1</v>
      </c>
      <c r="W30" s="4">
        <v>1</v>
      </c>
      <c r="X30" s="4">
        <v>1</v>
      </c>
      <c r="Y30" s="4" t="s">
        <v>4820</v>
      </c>
      <c r="Z30" s="4">
        <v>7</v>
      </c>
      <c r="AA30" s="4" t="s">
        <v>424</v>
      </c>
      <c r="AB30" s="4" t="s">
        <v>4832</v>
      </c>
      <c r="AC30" s="12" t="s">
        <v>445</v>
      </c>
      <c r="AD30" s="4" t="s">
        <v>3552</v>
      </c>
      <c r="AE30" s="10" t="s">
        <v>3839</v>
      </c>
      <c r="AF30" s="4" t="s">
        <v>26</v>
      </c>
      <c r="AG30" s="4" t="s">
        <v>3840</v>
      </c>
      <c r="AH30" s="10" t="s">
        <v>1287</v>
      </c>
      <c r="AI30" s="4" t="s">
        <v>3827</v>
      </c>
      <c r="AJ30" s="12" t="s">
        <v>1281</v>
      </c>
      <c r="AK30" s="10" t="s">
        <v>4707</v>
      </c>
      <c r="AL30" s="10" t="s">
        <v>3562</v>
      </c>
      <c r="AM30" s="74"/>
      <c r="AN30" s="10" t="s">
        <v>4671</v>
      </c>
      <c r="AO30" s="10" t="s">
        <v>3561</v>
      </c>
      <c r="AP30" s="10"/>
      <c r="AQ30" s="10"/>
      <c r="AR30" s="10"/>
      <c r="AS30" s="10"/>
      <c r="AT30" s="10"/>
      <c r="AU30" s="10"/>
      <c r="AV30" s="10"/>
      <c r="AW30" s="10"/>
      <c r="AX30" s="10"/>
      <c r="AY30" s="10"/>
    </row>
    <row r="31" spans="1:51" s="33" customFormat="1" x14ac:dyDescent="0.25">
      <c r="A31" s="4">
        <v>556</v>
      </c>
      <c r="B31" s="73">
        <v>27</v>
      </c>
      <c r="C31" s="4" t="s">
        <v>3796</v>
      </c>
      <c r="D31" s="49" t="s">
        <v>3796</v>
      </c>
      <c r="E31" s="7" t="s">
        <v>3710</v>
      </c>
      <c r="F31" s="4" t="s">
        <v>20</v>
      </c>
      <c r="G31" s="4" t="s">
        <v>20</v>
      </c>
      <c r="H31" s="4" t="s">
        <v>20</v>
      </c>
      <c r="I31" s="4" t="s">
        <v>20</v>
      </c>
      <c r="J31" s="4" t="s">
        <v>20</v>
      </c>
      <c r="K31" s="4" t="s">
        <v>20</v>
      </c>
      <c r="L31" s="4" t="s">
        <v>20</v>
      </c>
      <c r="M31" s="4" t="s">
        <v>20</v>
      </c>
      <c r="N31" s="4" t="s">
        <v>20</v>
      </c>
      <c r="O31" s="4" t="s">
        <v>20</v>
      </c>
      <c r="P31" s="4" t="s">
        <v>20</v>
      </c>
      <c r="Q31" s="4" t="s">
        <v>20</v>
      </c>
      <c r="R31" s="4" t="s">
        <v>20</v>
      </c>
      <c r="S31" s="4">
        <v>5</v>
      </c>
      <c r="T31" s="4">
        <v>1</v>
      </c>
      <c r="U31" s="4">
        <v>1</v>
      </c>
      <c r="V31" s="4">
        <v>1</v>
      </c>
      <c r="W31" s="4">
        <v>1</v>
      </c>
      <c r="X31" s="4">
        <v>1</v>
      </c>
      <c r="Y31" s="4" t="s">
        <v>4820</v>
      </c>
      <c r="Z31" s="4">
        <v>7</v>
      </c>
      <c r="AA31" s="4" t="s">
        <v>424</v>
      </c>
      <c r="AB31" s="4" t="s">
        <v>4832</v>
      </c>
      <c r="AC31" s="12" t="s">
        <v>446</v>
      </c>
      <c r="AD31" s="4" t="s">
        <v>3552</v>
      </c>
      <c r="AE31" s="10" t="s">
        <v>3841</v>
      </c>
      <c r="AF31" s="4" t="s">
        <v>26</v>
      </c>
      <c r="AG31" s="4" t="s">
        <v>3842</v>
      </c>
      <c r="AH31" s="10" t="s">
        <v>1288</v>
      </c>
      <c r="AI31" s="4" t="s">
        <v>3827</v>
      </c>
      <c r="AJ31" s="12" t="s">
        <v>1281</v>
      </c>
      <c r="AK31" s="10" t="s">
        <v>4707</v>
      </c>
      <c r="AL31" s="10" t="s">
        <v>3569</v>
      </c>
      <c r="AM31" s="74"/>
      <c r="AN31" s="10" t="s">
        <v>4671</v>
      </c>
      <c r="AO31" s="10" t="s">
        <v>3561</v>
      </c>
      <c r="AP31" s="10"/>
      <c r="AQ31" s="10"/>
      <c r="AR31" s="10"/>
      <c r="AS31" s="10"/>
      <c r="AT31" s="10"/>
      <c r="AU31" s="10"/>
      <c r="AV31" s="10"/>
      <c r="AW31" s="10"/>
      <c r="AX31" s="10"/>
      <c r="AY31" s="10"/>
    </row>
    <row r="32" spans="1:51" s="33" customFormat="1" x14ac:dyDescent="0.25">
      <c r="A32" s="4">
        <v>557</v>
      </c>
      <c r="B32" s="73">
        <v>28</v>
      </c>
      <c r="C32" s="4" t="s">
        <v>3797</v>
      </c>
      <c r="D32" s="49" t="s">
        <v>3797</v>
      </c>
      <c r="E32" s="7" t="s">
        <v>3711</v>
      </c>
      <c r="F32" s="4" t="s">
        <v>20</v>
      </c>
      <c r="G32" s="4" t="s">
        <v>20</v>
      </c>
      <c r="H32" s="4" t="s">
        <v>20</v>
      </c>
      <c r="I32" s="4" t="s">
        <v>20</v>
      </c>
      <c r="J32" s="4" t="s">
        <v>20</v>
      </c>
      <c r="K32" s="4" t="s">
        <v>20</v>
      </c>
      <c r="L32" s="4" t="s">
        <v>20</v>
      </c>
      <c r="M32" s="4" t="s">
        <v>20</v>
      </c>
      <c r="N32" s="4" t="s">
        <v>20</v>
      </c>
      <c r="O32" s="4" t="s">
        <v>20</v>
      </c>
      <c r="P32" s="4" t="s">
        <v>20</v>
      </c>
      <c r="Q32" s="4" t="s">
        <v>20</v>
      </c>
      <c r="R32" s="4" t="s">
        <v>20</v>
      </c>
      <c r="S32" s="4">
        <v>5</v>
      </c>
      <c r="T32" s="4">
        <v>1</v>
      </c>
      <c r="U32" s="4">
        <v>1</v>
      </c>
      <c r="V32" s="4">
        <v>1</v>
      </c>
      <c r="W32" s="4">
        <v>1</v>
      </c>
      <c r="X32" s="4">
        <v>1</v>
      </c>
      <c r="Y32" s="4" t="s">
        <v>4820</v>
      </c>
      <c r="Z32" s="4">
        <v>7</v>
      </c>
      <c r="AA32" s="4" t="s">
        <v>424</v>
      </c>
      <c r="AB32" s="4" t="s">
        <v>4832</v>
      </c>
      <c r="AC32" s="12" t="s">
        <v>447</v>
      </c>
      <c r="AD32" s="4" t="s">
        <v>3552</v>
      </c>
      <c r="AE32" s="10" t="s">
        <v>3843</v>
      </c>
      <c r="AF32" s="4" t="s">
        <v>26</v>
      </c>
      <c r="AG32" s="4" t="s">
        <v>3844</v>
      </c>
      <c r="AH32" s="10" t="s">
        <v>1289</v>
      </c>
      <c r="AI32" s="4" t="s">
        <v>3827</v>
      </c>
      <c r="AJ32" s="12" t="s">
        <v>1281</v>
      </c>
      <c r="AK32" s="10" t="s">
        <v>4707</v>
      </c>
      <c r="AL32" s="10" t="s">
        <v>3570</v>
      </c>
      <c r="AM32" s="74"/>
      <c r="AN32" s="10" t="s">
        <v>4671</v>
      </c>
      <c r="AO32" s="10" t="s">
        <v>3561</v>
      </c>
      <c r="AP32" s="10"/>
      <c r="AQ32" s="10"/>
      <c r="AR32" s="10"/>
      <c r="AS32" s="10"/>
      <c r="AT32" s="10"/>
      <c r="AU32" s="10"/>
      <c r="AV32" s="10"/>
      <c r="AW32" s="10"/>
      <c r="AX32" s="10"/>
      <c r="AY32" s="10"/>
    </row>
    <row r="33" spans="1:51" s="33" customFormat="1" x14ac:dyDescent="0.25">
      <c r="A33" s="4">
        <v>589</v>
      </c>
      <c r="B33" s="73">
        <v>29</v>
      </c>
      <c r="C33" s="4" t="s">
        <v>3798</v>
      </c>
      <c r="D33" s="49" t="s">
        <v>3798</v>
      </c>
      <c r="E33" s="7" t="s">
        <v>3726</v>
      </c>
      <c r="F33" s="4" t="s">
        <v>456</v>
      </c>
      <c r="G33" s="4" t="s">
        <v>421</v>
      </c>
      <c r="H33" s="4" t="s">
        <v>36</v>
      </c>
      <c r="I33" s="4" t="s">
        <v>20</v>
      </c>
      <c r="J33" s="4" t="s">
        <v>20</v>
      </c>
      <c r="K33" s="4" t="s">
        <v>20</v>
      </c>
      <c r="L33" s="4" t="s">
        <v>20</v>
      </c>
      <c r="M33" s="4" t="s">
        <v>20</v>
      </c>
      <c r="N33" s="4" t="s">
        <v>20</v>
      </c>
      <c r="O33" s="4" t="s">
        <v>422</v>
      </c>
      <c r="P33" s="4" t="s">
        <v>423</v>
      </c>
      <c r="Q33" s="4" t="s">
        <v>20</v>
      </c>
      <c r="R33" s="4" t="s">
        <v>421</v>
      </c>
      <c r="S33" s="4">
        <v>5</v>
      </c>
      <c r="T33" s="4">
        <v>5</v>
      </c>
      <c r="U33" s="4">
        <v>1</v>
      </c>
      <c r="V33" s="4">
        <v>1</v>
      </c>
      <c r="W33" s="4">
        <v>1</v>
      </c>
      <c r="X33" s="4">
        <v>1</v>
      </c>
      <c r="Y33" s="4" t="s">
        <v>1454</v>
      </c>
      <c r="Z33" s="4">
        <v>7</v>
      </c>
      <c r="AA33" s="4" t="s">
        <v>424</v>
      </c>
      <c r="AB33" s="4" t="s">
        <v>457</v>
      </c>
      <c r="AC33" s="12" t="s">
        <v>458</v>
      </c>
      <c r="AD33" s="4" t="s">
        <v>1738</v>
      </c>
      <c r="AE33" s="10" t="s">
        <v>3554</v>
      </c>
      <c r="AF33" s="4" t="s">
        <v>4764</v>
      </c>
      <c r="AG33" s="4" t="s">
        <v>3845</v>
      </c>
      <c r="AH33" s="10" t="s">
        <v>1290</v>
      </c>
      <c r="AI33" s="5" t="s">
        <v>33</v>
      </c>
      <c r="AJ33" s="12" t="s">
        <v>1291</v>
      </c>
      <c r="AK33" s="10" t="s">
        <v>4707</v>
      </c>
      <c r="AL33" s="10" t="s">
        <v>3694</v>
      </c>
      <c r="AM33" s="74"/>
      <c r="AN33" s="10" t="s">
        <v>4550</v>
      </c>
      <c r="AO33" s="10" t="s">
        <v>2994</v>
      </c>
      <c r="AP33" s="10"/>
      <c r="AQ33" s="10"/>
      <c r="AR33" s="10"/>
      <c r="AS33" s="10"/>
      <c r="AT33" s="10"/>
      <c r="AU33" s="10"/>
      <c r="AV33" s="10"/>
      <c r="AW33" s="10"/>
      <c r="AX33" s="10"/>
      <c r="AY33" s="10"/>
    </row>
    <row r="34" spans="1:51" s="33" customFormat="1" x14ac:dyDescent="0.25">
      <c r="A34" s="4">
        <v>590</v>
      </c>
      <c r="B34" s="73">
        <v>30</v>
      </c>
      <c r="C34" s="14" t="s">
        <v>3799</v>
      </c>
      <c r="D34" s="49" t="s">
        <v>3799</v>
      </c>
      <c r="E34" s="7" t="s">
        <v>3724</v>
      </c>
      <c r="F34" s="4" t="s">
        <v>20</v>
      </c>
      <c r="G34" s="4" t="s">
        <v>20</v>
      </c>
      <c r="H34" s="4" t="s">
        <v>20</v>
      </c>
      <c r="I34" s="4" t="s">
        <v>20</v>
      </c>
      <c r="J34" s="4" t="s">
        <v>20</v>
      </c>
      <c r="K34" s="4" t="s">
        <v>20</v>
      </c>
      <c r="L34" s="4" t="s">
        <v>20</v>
      </c>
      <c r="M34" s="4" t="s">
        <v>20</v>
      </c>
      <c r="N34" s="4" t="s">
        <v>20</v>
      </c>
      <c r="O34" s="4" t="s">
        <v>422</v>
      </c>
      <c r="P34" s="4" t="s">
        <v>423</v>
      </c>
      <c r="Q34" s="4" t="s">
        <v>20</v>
      </c>
      <c r="R34" s="4" t="s">
        <v>20</v>
      </c>
      <c r="S34" s="4">
        <v>5</v>
      </c>
      <c r="T34" s="4">
        <v>5</v>
      </c>
      <c r="U34" s="4">
        <v>1</v>
      </c>
      <c r="V34" s="4">
        <v>1</v>
      </c>
      <c r="W34" s="4">
        <v>1</v>
      </c>
      <c r="X34" s="4">
        <v>1</v>
      </c>
      <c r="Y34" s="4" t="s">
        <v>3778</v>
      </c>
      <c r="Z34" s="4">
        <v>7</v>
      </c>
      <c r="AA34" s="4" t="s">
        <v>424</v>
      </c>
      <c r="AB34" s="4" t="s">
        <v>457</v>
      </c>
      <c r="AC34" s="12" t="s">
        <v>3681</v>
      </c>
      <c r="AD34" s="4" t="s">
        <v>2167</v>
      </c>
      <c r="AE34" s="10" t="s">
        <v>1462</v>
      </c>
      <c r="AF34" s="4" t="s">
        <v>4764</v>
      </c>
      <c r="AG34" s="4" t="s">
        <v>3846</v>
      </c>
      <c r="AH34" s="10" t="s">
        <v>3681</v>
      </c>
      <c r="AI34" s="5" t="s">
        <v>33</v>
      </c>
      <c r="AJ34" s="12" t="s">
        <v>1291</v>
      </c>
      <c r="AK34" s="10" t="s">
        <v>4707</v>
      </c>
      <c r="AL34" s="10" t="s">
        <v>3694</v>
      </c>
      <c r="AM34" s="74"/>
      <c r="AN34" s="10" t="s">
        <v>4550</v>
      </c>
      <c r="AO34" s="10" t="s">
        <v>2994</v>
      </c>
      <c r="AP34" s="10"/>
      <c r="AQ34" s="10"/>
      <c r="AR34" s="10"/>
      <c r="AS34" s="10"/>
      <c r="AT34" s="10"/>
      <c r="AU34" s="10"/>
      <c r="AV34" s="10"/>
      <c r="AW34" s="10"/>
      <c r="AX34" s="10"/>
      <c r="AY34" s="10"/>
    </row>
    <row r="35" spans="1:51" s="33" customFormat="1" x14ac:dyDescent="0.25">
      <c r="A35" s="4">
        <v>591</v>
      </c>
      <c r="B35" s="73">
        <v>31</v>
      </c>
      <c r="C35" s="4" t="s">
        <v>3800</v>
      </c>
      <c r="D35" s="49" t="s">
        <v>3800</v>
      </c>
      <c r="E35" s="7" t="s">
        <v>3725</v>
      </c>
      <c r="F35" s="4" t="s">
        <v>20</v>
      </c>
      <c r="G35" s="4" t="s">
        <v>20</v>
      </c>
      <c r="H35" s="4" t="s">
        <v>20</v>
      </c>
      <c r="I35" s="4" t="s">
        <v>20</v>
      </c>
      <c r="J35" s="4" t="s">
        <v>20</v>
      </c>
      <c r="K35" s="4" t="s">
        <v>20</v>
      </c>
      <c r="L35" s="4" t="s">
        <v>20</v>
      </c>
      <c r="M35" s="4" t="s">
        <v>20</v>
      </c>
      <c r="N35" s="4" t="s">
        <v>20</v>
      </c>
      <c r="O35" s="4" t="s">
        <v>422</v>
      </c>
      <c r="P35" s="4" t="s">
        <v>423</v>
      </c>
      <c r="Q35" s="4" t="s">
        <v>20</v>
      </c>
      <c r="R35" s="4" t="s">
        <v>20</v>
      </c>
      <c r="S35" s="4">
        <v>5</v>
      </c>
      <c r="T35" s="4">
        <v>5</v>
      </c>
      <c r="U35" s="4">
        <v>1</v>
      </c>
      <c r="V35" s="4">
        <v>1</v>
      </c>
      <c r="W35" s="4">
        <v>1</v>
      </c>
      <c r="X35" s="4">
        <v>1</v>
      </c>
      <c r="Y35" s="4" t="s">
        <v>3779</v>
      </c>
      <c r="Z35" s="4">
        <v>7</v>
      </c>
      <c r="AA35" s="4" t="s">
        <v>424</v>
      </c>
      <c r="AB35" s="4" t="s">
        <v>457</v>
      </c>
      <c r="AC35" s="12" t="s">
        <v>3682</v>
      </c>
      <c r="AD35" s="4" t="s">
        <v>2167</v>
      </c>
      <c r="AE35" s="10" t="s">
        <v>1462</v>
      </c>
      <c r="AF35" s="4" t="s">
        <v>4764</v>
      </c>
      <c r="AG35" s="4" t="s">
        <v>3847</v>
      </c>
      <c r="AH35" s="10" t="s">
        <v>3682</v>
      </c>
      <c r="AI35" s="5" t="s">
        <v>33</v>
      </c>
      <c r="AJ35" s="12" t="s">
        <v>1291</v>
      </c>
      <c r="AK35" s="10" t="s">
        <v>4707</v>
      </c>
      <c r="AL35" s="10" t="s">
        <v>3694</v>
      </c>
      <c r="AM35" s="74"/>
      <c r="AN35" s="10" t="s">
        <v>4550</v>
      </c>
      <c r="AO35" s="10" t="s">
        <v>2994</v>
      </c>
      <c r="AP35" s="10"/>
      <c r="AQ35" s="10"/>
      <c r="AR35" s="10"/>
      <c r="AS35" s="10"/>
      <c r="AT35" s="10"/>
      <c r="AU35" s="10"/>
      <c r="AV35" s="10"/>
      <c r="AW35" s="10"/>
      <c r="AX35" s="10"/>
      <c r="AY35" s="10"/>
    </row>
    <row r="36" spans="1:51" s="33" customFormat="1" x14ac:dyDescent="0.25">
      <c r="A36" s="4">
        <v>594</v>
      </c>
      <c r="B36" s="73">
        <v>32</v>
      </c>
      <c r="C36" s="4" t="s">
        <v>3801</v>
      </c>
      <c r="D36" s="49" t="s">
        <v>3801</v>
      </c>
      <c r="E36" s="7" t="s">
        <v>3712</v>
      </c>
      <c r="F36" s="4" t="s">
        <v>20</v>
      </c>
      <c r="G36" s="4" t="s">
        <v>20</v>
      </c>
      <c r="H36" s="4" t="s">
        <v>20</v>
      </c>
      <c r="I36" s="4" t="s">
        <v>20</v>
      </c>
      <c r="J36" s="4" t="s">
        <v>20</v>
      </c>
      <c r="K36" s="4" t="s">
        <v>20</v>
      </c>
      <c r="L36" s="4" t="s">
        <v>20</v>
      </c>
      <c r="M36" s="4" t="s">
        <v>20</v>
      </c>
      <c r="N36" s="4" t="s">
        <v>20</v>
      </c>
      <c r="O36" s="4" t="s">
        <v>20</v>
      </c>
      <c r="P36" s="4" t="s">
        <v>20</v>
      </c>
      <c r="Q36" s="4" t="s">
        <v>20</v>
      </c>
      <c r="R36" s="4" t="s">
        <v>20</v>
      </c>
      <c r="S36" s="11" t="s">
        <v>4902</v>
      </c>
      <c r="T36" s="4">
        <v>3</v>
      </c>
      <c r="U36" s="4">
        <v>1</v>
      </c>
      <c r="V36" s="4">
        <v>1</v>
      </c>
      <c r="W36" s="4">
        <v>1</v>
      </c>
      <c r="X36" s="4">
        <v>1</v>
      </c>
      <c r="Y36" s="4" t="s">
        <v>364</v>
      </c>
      <c r="Z36" s="4">
        <v>7</v>
      </c>
      <c r="AA36" s="4" t="s">
        <v>424</v>
      </c>
      <c r="AB36" s="4" t="s">
        <v>457</v>
      </c>
      <c r="AC36" s="12" t="s">
        <v>4564</v>
      </c>
      <c r="AD36" s="4" t="s">
        <v>1738</v>
      </c>
      <c r="AE36" s="10" t="s">
        <v>4565</v>
      </c>
      <c r="AF36" s="4" t="s">
        <v>4764</v>
      </c>
      <c r="AG36" s="4" t="s">
        <v>3801</v>
      </c>
      <c r="AH36" s="10" t="s">
        <v>3713</v>
      </c>
      <c r="AI36" s="4"/>
      <c r="AJ36" s="12" t="s">
        <v>20</v>
      </c>
      <c r="AK36" s="10" t="s">
        <v>4727</v>
      </c>
      <c r="AL36" s="10"/>
      <c r="AM36" s="74"/>
      <c r="AO36" s="10"/>
      <c r="AP36" s="10"/>
      <c r="AQ36" s="10"/>
      <c r="AR36" s="10"/>
      <c r="AS36" s="10"/>
      <c r="AT36" s="10"/>
      <c r="AU36" s="10"/>
      <c r="AV36" s="10"/>
      <c r="AW36" s="10"/>
      <c r="AX36" s="10"/>
      <c r="AY36" s="10"/>
    </row>
    <row r="37" spans="1:51" s="33" customFormat="1" x14ac:dyDescent="0.25">
      <c r="A37" s="4">
        <v>600</v>
      </c>
      <c r="B37" s="73">
        <v>33</v>
      </c>
      <c r="C37" s="4" t="s">
        <v>3802</v>
      </c>
      <c r="D37" s="49" t="s">
        <v>3802</v>
      </c>
      <c r="E37" s="7" t="s">
        <v>459</v>
      </c>
      <c r="F37" s="4" t="s">
        <v>460</v>
      </c>
      <c r="G37" s="4" t="s">
        <v>421</v>
      </c>
      <c r="H37" s="4" t="s">
        <v>36</v>
      </c>
      <c r="I37" s="4" t="s">
        <v>20</v>
      </c>
      <c r="J37" s="4" t="s">
        <v>20</v>
      </c>
      <c r="K37" s="4" t="s">
        <v>20</v>
      </c>
      <c r="L37" s="4" t="s">
        <v>20</v>
      </c>
      <c r="M37" s="4" t="s">
        <v>20</v>
      </c>
      <c r="N37" s="4" t="s">
        <v>20</v>
      </c>
      <c r="O37" s="4" t="s">
        <v>20</v>
      </c>
      <c r="P37" s="4" t="s">
        <v>20</v>
      </c>
      <c r="Q37" s="4" t="s">
        <v>20</v>
      </c>
      <c r="R37" s="4" t="s">
        <v>20</v>
      </c>
      <c r="S37" s="4">
        <v>5</v>
      </c>
      <c r="T37" s="4">
        <v>1</v>
      </c>
      <c r="U37" s="4">
        <v>1</v>
      </c>
      <c r="V37" s="4">
        <v>1</v>
      </c>
      <c r="W37" s="4">
        <v>5</v>
      </c>
      <c r="X37" s="4">
        <v>5</v>
      </c>
      <c r="Y37" s="12" t="s">
        <v>2481</v>
      </c>
      <c r="Z37" s="4">
        <v>7</v>
      </c>
      <c r="AA37" s="4" t="s">
        <v>424</v>
      </c>
      <c r="AB37" s="4" t="s">
        <v>461</v>
      </c>
      <c r="AC37" s="12" t="s">
        <v>4772</v>
      </c>
      <c r="AD37" s="4" t="s">
        <v>1738</v>
      </c>
      <c r="AE37" s="10" t="s">
        <v>3555</v>
      </c>
      <c r="AF37" s="4" t="s">
        <v>462</v>
      </c>
      <c r="AG37" s="4" t="s">
        <v>3848</v>
      </c>
      <c r="AH37" s="10" t="s">
        <v>1292</v>
      </c>
      <c r="AI37" s="5" t="s">
        <v>420</v>
      </c>
      <c r="AJ37" s="12" t="s">
        <v>4771</v>
      </c>
      <c r="AK37" s="10" t="s">
        <v>4633</v>
      </c>
      <c r="AL37" s="10" t="s">
        <v>3575</v>
      </c>
      <c r="AM37" s="74"/>
      <c r="AN37" s="10" t="s">
        <v>4555</v>
      </c>
      <c r="AO37" s="10" t="s">
        <v>3576</v>
      </c>
      <c r="AP37" s="10"/>
      <c r="AQ37" s="21" t="s">
        <v>4552</v>
      </c>
      <c r="AR37" s="10" t="s">
        <v>3695</v>
      </c>
      <c r="AS37" s="10"/>
      <c r="AT37" s="10" t="s">
        <v>4552</v>
      </c>
      <c r="AU37" s="10" t="s">
        <v>1670</v>
      </c>
      <c r="AV37" s="10"/>
      <c r="AW37" s="10" t="s">
        <v>4554</v>
      </c>
      <c r="AX37" s="10" t="s">
        <v>3696</v>
      </c>
      <c r="AY37" s="10"/>
    </row>
    <row r="38" spans="1:51" s="33" customFormat="1" x14ac:dyDescent="0.25">
      <c r="A38" s="4">
        <v>603</v>
      </c>
      <c r="B38" s="73">
        <v>34</v>
      </c>
      <c r="C38" s="4" t="s">
        <v>3803</v>
      </c>
      <c r="D38" s="49" t="s">
        <v>3803</v>
      </c>
      <c r="E38" s="7" t="s">
        <v>464</v>
      </c>
      <c r="F38" s="4" t="s">
        <v>20</v>
      </c>
      <c r="G38" s="4" t="s">
        <v>20</v>
      </c>
      <c r="H38" s="4" t="s">
        <v>20</v>
      </c>
      <c r="I38" s="4" t="s">
        <v>20</v>
      </c>
      <c r="J38" s="4" t="s">
        <v>20</v>
      </c>
      <c r="K38" s="4" t="s">
        <v>20</v>
      </c>
      <c r="L38" s="4" t="s">
        <v>20</v>
      </c>
      <c r="M38" s="4" t="s">
        <v>20</v>
      </c>
      <c r="N38" s="4" t="s">
        <v>20</v>
      </c>
      <c r="O38" s="4" t="s">
        <v>465</v>
      </c>
      <c r="P38" s="4" t="s">
        <v>463</v>
      </c>
      <c r="Q38" s="4" t="s">
        <v>20</v>
      </c>
      <c r="R38" s="4" t="s">
        <v>20</v>
      </c>
      <c r="S38" s="4">
        <v>5</v>
      </c>
      <c r="T38" s="4">
        <v>2</v>
      </c>
      <c r="U38" s="4">
        <v>1</v>
      </c>
      <c r="V38" s="4">
        <v>1</v>
      </c>
      <c r="W38" s="4">
        <v>1</v>
      </c>
      <c r="X38" s="4">
        <v>1</v>
      </c>
      <c r="Y38" s="4" t="s">
        <v>364</v>
      </c>
      <c r="Z38" s="4">
        <v>7</v>
      </c>
      <c r="AA38" s="4" t="s">
        <v>424</v>
      </c>
      <c r="AB38" s="4" t="s">
        <v>461</v>
      </c>
      <c r="AC38" s="12" t="s">
        <v>4773</v>
      </c>
      <c r="AD38" s="4" t="s">
        <v>1738</v>
      </c>
      <c r="AE38" s="10" t="s">
        <v>1462</v>
      </c>
      <c r="AF38" s="4" t="s">
        <v>26</v>
      </c>
      <c r="AG38" s="4" t="s">
        <v>3849</v>
      </c>
      <c r="AH38" s="10" t="s">
        <v>1294</v>
      </c>
      <c r="AI38" s="5" t="s">
        <v>420</v>
      </c>
      <c r="AJ38" s="12" t="s">
        <v>4771</v>
      </c>
      <c r="AK38" s="10" t="s">
        <v>4633</v>
      </c>
      <c r="AL38" s="10" t="s">
        <v>3577</v>
      </c>
      <c r="AM38" s="74"/>
      <c r="AN38" s="10" t="s">
        <v>4555</v>
      </c>
      <c r="AO38" s="10" t="s">
        <v>3576</v>
      </c>
      <c r="AP38" s="10"/>
      <c r="AQ38" s="10"/>
      <c r="AR38" s="10"/>
      <c r="AS38" s="10"/>
      <c r="AT38" s="10" t="s">
        <v>4552</v>
      </c>
      <c r="AU38" s="10" t="s">
        <v>1670</v>
      </c>
      <c r="AV38" s="10"/>
      <c r="AW38" s="10"/>
      <c r="AX38" s="10"/>
      <c r="AY38" s="10"/>
    </row>
    <row r="39" spans="1:51" s="33" customFormat="1" x14ac:dyDescent="0.25">
      <c r="A39" s="4">
        <v>604</v>
      </c>
      <c r="B39" s="73">
        <v>35</v>
      </c>
      <c r="C39" s="4" t="s">
        <v>3804</v>
      </c>
      <c r="D39" s="49" t="s">
        <v>3804</v>
      </c>
      <c r="E39" s="7" t="s">
        <v>466</v>
      </c>
      <c r="F39" s="10"/>
      <c r="G39" s="4" t="s">
        <v>20</v>
      </c>
      <c r="H39" s="4" t="s">
        <v>20</v>
      </c>
      <c r="I39" s="4" t="s">
        <v>20</v>
      </c>
      <c r="J39" s="4" t="s">
        <v>20</v>
      </c>
      <c r="K39" s="4" t="s">
        <v>20</v>
      </c>
      <c r="L39" s="4" t="s">
        <v>20</v>
      </c>
      <c r="M39" s="4" t="s">
        <v>20</v>
      </c>
      <c r="N39" s="4" t="s">
        <v>20</v>
      </c>
      <c r="O39" s="4" t="s">
        <v>467</v>
      </c>
      <c r="P39" s="4" t="s">
        <v>468</v>
      </c>
      <c r="Q39" s="4" t="s">
        <v>20</v>
      </c>
      <c r="R39" s="4" t="s">
        <v>20</v>
      </c>
      <c r="S39" s="4">
        <v>5</v>
      </c>
      <c r="T39" s="4">
        <v>2</v>
      </c>
      <c r="U39" s="4">
        <v>1</v>
      </c>
      <c r="V39" s="4">
        <v>1</v>
      </c>
      <c r="W39" s="4">
        <v>1</v>
      </c>
      <c r="X39" s="4">
        <v>1</v>
      </c>
      <c r="Y39" s="4" t="s">
        <v>1456</v>
      </c>
      <c r="Z39" s="4">
        <v>7</v>
      </c>
      <c r="AA39" s="4" t="s">
        <v>424</v>
      </c>
      <c r="AB39" s="4" t="s">
        <v>461</v>
      </c>
      <c r="AC39" s="12" t="s">
        <v>3557</v>
      </c>
      <c r="AD39" s="4" t="s">
        <v>1462</v>
      </c>
      <c r="AE39" s="10" t="s">
        <v>3684</v>
      </c>
      <c r="AF39" s="4" t="s">
        <v>26</v>
      </c>
      <c r="AG39" s="4" t="s">
        <v>3850</v>
      </c>
      <c r="AH39" s="10" t="s">
        <v>1295</v>
      </c>
      <c r="AI39" s="4" t="s">
        <v>3851</v>
      </c>
      <c r="AJ39" s="12" t="s">
        <v>3556</v>
      </c>
      <c r="AK39" s="10" t="s">
        <v>4555</v>
      </c>
      <c r="AL39" s="10" t="s">
        <v>3578</v>
      </c>
      <c r="AM39" s="74"/>
      <c r="AN39" s="10" t="s">
        <v>4633</v>
      </c>
      <c r="AO39" s="10" t="s">
        <v>3579</v>
      </c>
      <c r="AP39" s="10"/>
      <c r="AQ39" s="10"/>
      <c r="AR39" s="10"/>
      <c r="AS39" s="10"/>
      <c r="AT39" s="10"/>
      <c r="AU39" s="10"/>
      <c r="AV39" s="10"/>
      <c r="AW39" s="10"/>
      <c r="AX39" s="10"/>
      <c r="AY39" s="10"/>
    </row>
    <row r="40" spans="1:51" s="33" customFormat="1" x14ac:dyDescent="0.25">
      <c r="A40" s="4">
        <v>607</v>
      </c>
      <c r="B40" s="73">
        <v>36</v>
      </c>
      <c r="C40" s="4" t="s">
        <v>3805</v>
      </c>
      <c r="D40" s="14" t="s">
        <v>3805</v>
      </c>
      <c r="E40" s="7" t="s">
        <v>470</v>
      </c>
      <c r="F40" s="10"/>
      <c r="G40" s="4" t="s">
        <v>20</v>
      </c>
      <c r="H40" s="4" t="s">
        <v>20</v>
      </c>
      <c r="I40" s="4" t="s">
        <v>20</v>
      </c>
      <c r="J40" s="4" t="s">
        <v>20</v>
      </c>
      <c r="K40" s="4" t="s">
        <v>20</v>
      </c>
      <c r="L40" s="4" t="s">
        <v>20</v>
      </c>
      <c r="M40" s="4" t="s">
        <v>20</v>
      </c>
      <c r="N40" s="4" t="s">
        <v>20</v>
      </c>
      <c r="O40" s="4" t="s">
        <v>471</v>
      </c>
      <c r="P40" s="4" t="s">
        <v>468</v>
      </c>
      <c r="Q40" s="4" t="s">
        <v>20</v>
      </c>
      <c r="R40" s="4" t="s">
        <v>20</v>
      </c>
      <c r="S40" s="4">
        <v>4</v>
      </c>
      <c r="T40" s="4">
        <v>2</v>
      </c>
      <c r="U40" s="4">
        <v>1</v>
      </c>
      <c r="V40" s="4">
        <v>1</v>
      </c>
      <c r="W40" s="4">
        <v>1</v>
      </c>
      <c r="X40" s="4">
        <v>1</v>
      </c>
      <c r="Y40" s="4"/>
      <c r="Z40" s="4">
        <v>7</v>
      </c>
      <c r="AA40" s="4" t="s">
        <v>424</v>
      </c>
      <c r="AB40" s="4" t="s">
        <v>461</v>
      </c>
      <c r="AC40" s="12" t="s">
        <v>473</v>
      </c>
      <c r="AD40" s="4" t="s">
        <v>1462</v>
      </c>
      <c r="AE40" s="10" t="s">
        <v>3684</v>
      </c>
      <c r="AF40" s="4" t="s">
        <v>26</v>
      </c>
      <c r="AG40" s="4" t="s">
        <v>3852</v>
      </c>
      <c r="AH40" s="10" t="s">
        <v>1296</v>
      </c>
      <c r="AI40" s="4" t="s">
        <v>4518</v>
      </c>
      <c r="AJ40" s="12" t="s">
        <v>4517</v>
      </c>
      <c r="AK40" s="10" t="s">
        <v>4555</v>
      </c>
      <c r="AL40" s="10" t="s">
        <v>3578</v>
      </c>
      <c r="AM40" s="74"/>
      <c r="AN40" s="10" t="s">
        <v>4633</v>
      </c>
      <c r="AO40" s="10" t="s">
        <v>3580</v>
      </c>
      <c r="AP40" s="10"/>
      <c r="AQ40" s="10"/>
      <c r="AR40" s="10"/>
      <c r="AS40" s="10"/>
      <c r="AT40" s="10"/>
      <c r="AU40" s="10"/>
      <c r="AV40" s="10"/>
      <c r="AW40" s="10"/>
      <c r="AX40" s="10"/>
      <c r="AY40" s="10"/>
    </row>
    <row r="41" spans="1:51" s="33" customFormat="1" x14ac:dyDescent="0.25">
      <c r="A41" s="4">
        <v>609</v>
      </c>
      <c r="B41" s="73">
        <v>37</v>
      </c>
      <c r="C41" s="4" t="s">
        <v>3806</v>
      </c>
      <c r="D41" s="49" t="s">
        <v>3806</v>
      </c>
      <c r="E41" s="7" t="s">
        <v>474</v>
      </c>
      <c r="F41" s="4" t="s">
        <v>475</v>
      </c>
      <c r="G41" s="4" t="s">
        <v>421</v>
      </c>
      <c r="H41" s="4" t="s">
        <v>36</v>
      </c>
      <c r="I41" s="4" t="s">
        <v>20</v>
      </c>
      <c r="J41" s="4" t="s">
        <v>20</v>
      </c>
      <c r="K41" s="4" t="s">
        <v>20</v>
      </c>
      <c r="L41" s="4" t="s">
        <v>20</v>
      </c>
      <c r="M41" s="4" t="s">
        <v>20</v>
      </c>
      <c r="N41" s="4" t="s">
        <v>20</v>
      </c>
      <c r="O41" s="4" t="s">
        <v>20</v>
      </c>
      <c r="P41" s="4" t="s">
        <v>20</v>
      </c>
      <c r="Q41" s="4" t="s">
        <v>20</v>
      </c>
      <c r="R41" s="4" t="s">
        <v>20</v>
      </c>
      <c r="S41" s="11" t="s">
        <v>4902</v>
      </c>
      <c r="T41" s="4">
        <v>1</v>
      </c>
      <c r="U41" s="4">
        <v>1</v>
      </c>
      <c r="V41" s="4">
        <v>1</v>
      </c>
      <c r="W41" s="4">
        <v>1</v>
      </c>
      <c r="X41" s="4">
        <v>1</v>
      </c>
      <c r="Y41" s="4"/>
      <c r="Z41" s="4">
        <v>7</v>
      </c>
      <c r="AA41" s="4" t="s">
        <v>424</v>
      </c>
      <c r="AB41" s="4" t="s">
        <v>476</v>
      </c>
      <c r="AC41" s="12" t="s">
        <v>3677</v>
      </c>
      <c r="AD41" s="4" t="s">
        <v>1738</v>
      </c>
      <c r="AE41" s="10" t="s">
        <v>3674</v>
      </c>
      <c r="AF41" s="4" t="s">
        <v>477</v>
      </c>
      <c r="AG41" s="4" t="s">
        <v>3853</v>
      </c>
      <c r="AH41" s="10" t="s">
        <v>3675</v>
      </c>
      <c r="AI41" s="4" t="s">
        <v>3854</v>
      </c>
      <c r="AJ41" s="12" t="s">
        <v>3676</v>
      </c>
      <c r="AK41" s="10" t="s">
        <v>4707</v>
      </c>
      <c r="AL41" s="10" t="s">
        <v>4730</v>
      </c>
      <c r="AM41" s="74"/>
      <c r="AO41" s="10"/>
      <c r="AP41" s="10"/>
      <c r="AQ41" s="10"/>
      <c r="AR41" s="10"/>
      <c r="AS41" s="10"/>
      <c r="AT41" s="10"/>
      <c r="AU41" s="10"/>
      <c r="AV41" s="10"/>
      <c r="AW41" s="10"/>
      <c r="AX41" s="10"/>
      <c r="AY41" s="10"/>
    </row>
    <row r="42" spans="1:51" s="33" customFormat="1" x14ac:dyDescent="0.25">
      <c r="A42" s="4">
        <v>610</v>
      </c>
      <c r="B42" s="73">
        <v>38</v>
      </c>
      <c r="C42" s="4" t="s">
        <v>3807</v>
      </c>
      <c r="D42" s="49" t="s">
        <v>3807</v>
      </c>
      <c r="E42" s="7" t="s">
        <v>478</v>
      </c>
      <c r="F42" s="4" t="s">
        <v>532</v>
      </c>
      <c r="G42" s="4" t="s">
        <v>479</v>
      </c>
      <c r="H42" s="4" t="s">
        <v>2232</v>
      </c>
      <c r="I42" s="4" t="s">
        <v>20</v>
      </c>
      <c r="J42" s="4" t="s">
        <v>20</v>
      </c>
      <c r="K42" s="4" t="s">
        <v>20</v>
      </c>
      <c r="L42" s="4" t="s">
        <v>20</v>
      </c>
      <c r="M42" s="4" t="s">
        <v>20</v>
      </c>
      <c r="N42" s="4" t="s">
        <v>20</v>
      </c>
      <c r="O42" s="4" t="s">
        <v>20</v>
      </c>
      <c r="P42" s="4" t="s">
        <v>20</v>
      </c>
      <c r="Q42" s="4" t="s">
        <v>20</v>
      </c>
      <c r="R42" s="4" t="s">
        <v>20</v>
      </c>
      <c r="S42" s="4">
        <v>5</v>
      </c>
      <c r="T42" s="4">
        <v>1</v>
      </c>
      <c r="U42" s="4">
        <v>1</v>
      </c>
      <c r="V42" s="4">
        <v>1</v>
      </c>
      <c r="W42" s="4">
        <v>1</v>
      </c>
      <c r="X42" s="4">
        <v>1</v>
      </c>
      <c r="Y42" s="4"/>
      <c r="Z42" s="4">
        <v>7</v>
      </c>
      <c r="AA42" s="4" t="s">
        <v>424</v>
      </c>
      <c r="AB42" s="4" t="s">
        <v>476</v>
      </c>
      <c r="AC42" s="12" t="s">
        <v>478</v>
      </c>
      <c r="AD42" s="4" t="s">
        <v>3130</v>
      </c>
      <c r="AE42" s="10" t="s">
        <v>1462</v>
      </c>
      <c r="AF42" s="4" t="s">
        <v>477</v>
      </c>
      <c r="AG42" s="4" t="s">
        <v>3807</v>
      </c>
      <c r="AH42" s="10" t="s">
        <v>3678</v>
      </c>
      <c r="AI42" s="4"/>
      <c r="AJ42" s="12" t="s">
        <v>20</v>
      </c>
      <c r="AK42" s="10" t="s">
        <v>4707</v>
      </c>
      <c r="AL42" s="10" t="s">
        <v>4730</v>
      </c>
      <c r="AM42" s="74"/>
      <c r="AO42" s="10"/>
      <c r="AP42" s="10"/>
      <c r="AQ42" s="10"/>
      <c r="AR42" s="10"/>
      <c r="AS42" s="10"/>
      <c r="AT42" s="10"/>
      <c r="AU42" s="10"/>
      <c r="AV42" s="10"/>
      <c r="AW42" s="10"/>
      <c r="AX42" s="10"/>
      <c r="AY42" s="10"/>
    </row>
    <row r="43" spans="1:51" s="33" customFormat="1" x14ac:dyDescent="0.25">
      <c r="A43" s="4">
        <v>613</v>
      </c>
      <c r="B43" s="73">
        <v>39</v>
      </c>
      <c r="C43" s="4" t="s">
        <v>3808</v>
      </c>
      <c r="D43" s="49" t="s">
        <v>3808</v>
      </c>
      <c r="E43" s="7" t="s">
        <v>484</v>
      </c>
      <c r="F43" s="5" t="s">
        <v>485</v>
      </c>
      <c r="G43" s="4" t="s">
        <v>277</v>
      </c>
      <c r="H43" s="4" t="s">
        <v>257</v>
      </c>
      <c r="I43" s="4" t="s">
        <v>20</v>
      </c>
      <c r="J43" s="4" t="s">
        <v>20</v>
      </c>
      <c r="K43" s="4" t="s">
        <v>20</v>
      </c>
      <c r="L43" s="4" t="s">
        <v>20</v>
      </c>
      <c r="M43" s="4" t="s">
        <v>20</v>
      </c>
      <c r="N43" s="4" t="s">
        <v>20</v>
      </c>
      <c r="O43" s="4" t="s">
        <v>20</v>
      </c>
      <c r="P43" s="4" t="s">
        <v>20</v>
      </c>
      <c r="Q43" s="4" t="s">
        <v>20</v>
      </c>
      <c r="R43" s="4" t="s">
        <v>20</v>
      </c>
      <c r="S43" s="11" t="s">
        <v>4902</v>
      </c>
      <c r="T43" s="4">
        <v>5</v>
      </c>
      <c r="U43" s="4">
        <v>1</v>
      </c>
      <c r="V43" s="4">
        <v>1</v>
      </c>
      <c r="W43" s="4">
        <v>1</v>
      </c>
      <c r="X43" s="4">
        <v>1</v>
      </c>
      <c r="Y43" s="4" t="s">
        <v>3762</v>
      </c>
      <c r="Z43" s="4">
        <v>7</v>
      </c>
      <c r="AA43" s="4" t="s">
        <v>424</v>
      </c>
      <c r="AB43" s="4" t="s">
        <v>487</v>
      </c>
      <c r="AC43" s="12" t="s">
        <v>486</v>
      </c>
      <c r="AD43" s="4" t="s">
        <v>3130</v>
      </c>
      <c r="AE43" s="10" t="s">
        <v>4336</v>
      </c>
      <c r="AF43" s="4" t="s">
        <v>462</v>
      </c>
      <c r="AG43" s="4" t="s">
        <v>3855</v>
      </c>
      <c r="AH43" s="10" t="s">
        <v>1297</v>
      </c>
      <c r="AI43" s="5" t="s">
        <v>33</v>
      </c>
      <c r="AJ43" s="12" t="s">
        <v>591</v>
      </c>
      <c r="AK43" s="10" t="s">
        <v>4707</v>
      </c>
      <c r="AL43" s="10" t="s">
        <v>4729</v>
      </c>
      <c r="AM43" s="74"/>
      <c r="AN43" s="10" t="s">
        <v>4550</v>
      </c>
      <c r="AO43" s="10" t="s">
        <v>2994</v>
      </c>
      <c r="AP43" s="10"/>
      <c r="AQ43" s="10"/>
      <c r="AR43" s="10"/>
      <c r="AS43" s="10"/>
      <c r="AT43" s="10" t="s">
        <v>4553</v>
      </c>
      <c r="AU43" s="10" t="s">
        <v>1649</v>
      </c>
      <c r="AV43" s="10"/>
      <c r="AW43" s="10"/>
      <c r="AX43" s="10"/>
      <c r="AY43" s="10"/>
    </row>
    <row r="44" spans="1:51" s="33" customFormat="1" x14ac:dyDescent="0.25">
      <c r="A44" s="4"/>
      <c r="B44" s="73">
        <v>40</v>
      </c>
      <c r="C44" s="14" t="s">
        <v>3809</v>
      </c>
      <c r="D44" s="49" t="s">
        <v>3809</v>
      </c>
      <c r="E44" s="7" t="s">
        <v>3759</v>
      </c>
      <c r="F44" s="4"/>
      <c r="G44" s="4"/>
      <c r="H44" s="4"/>
      <c r="I44" s="4"/>
      <c r="J44" s="4"/>
      <c r="K44" s="4"/>
      <c r="L44" s="4"/>
      <c r="M44" s="4"/>
      <c r="N44" s="4"/>
      <c r="O44" s="4"/>
      <c r="P44" s="4"/>
      <c r="Q44" s="4"/>
      <c r="R44" s="4"/>
      <c r="S44" s="11" t="s">
        <v>4902</v>
      </c>
      <c r="T44" s="4">
        <v>5</v>
      </c>
      <c r="U44" s="4">
        <v>1</v>
      </c>
      <c r="V44" s="4">
        <v>1</v>
      </c>
      <c r="W44" s="4">
        <v>1</v>
      </c>
      <c r="X44" s="4">
        <v>1</v>
      </c>
      <c r="Y44" s="4" t="s">
        <v>3762</v>
      </c>
      <c r="Z44" s="4">
        <v>7</v>
      </c>
      <c r="AA44" s="4" t="s">
        <v>424</v>
      </c>
      <c r="AB44" s="4" t="s">
        <v>487</v>
      </c>
      <c r="AC44" s="12" t="s">
        <v>3760</v>
      </c>
      <c r="AD44" s="4" t="s">
        <v>1462</v>
      </c>
      <c r="AE44" s="10" t="s">
        <v>1462</v>
      </c>
      <c r="AF44" s="4" t="s">
        <v>4728</v>
      </c>
      <c r="AG44" s="4" t="s">
        <v>3856</v>
      </c>
      <c r="AH44" s="10" t="s">
        <v>3761</v>
      </c>
      <c r="AI44" s="5" t="s">
        <v>33</v>
      </c>
      <c r="AJ44" s="12" t="s">
        <v>591</v>
      </c>
      <c r="AK44" s="10" t="s">
        <v>4707</v>
      </c>
      <c r="AL44" s="10"/>
      <c r="AM44" s="74"/>
      <c r="AO44" s="10"/>
      <c r="AP44" s="10"/>
      <c r="AQ44" s="10"/>
      <c r="AR44" s="10"/>
      <c r="AS44" s="10"/>
      <c r="AT44" s="10"/>
      <c r="AU44" s="10"/>
      <c r="AV44" s="10"/>
      <c r="AW44" s="10"/>
      <c r="AX44" s="10"/>
      <c r="AY44" s="10"/>
    </row>
    <row r="45" spans="1:51" s="33" customFormat="1" x14ac:dyDescent="0.25">
      <c r="A45" s="4">
        <v>615</v>
      </c>
      <c r="B45" s="73">
        <v>41</v>
      </c>
      <c r="C45" s="14" t="s">
        <v>3810</v>
      </c>
      <c r="D45" s="49" t="s">
        <v>3810</v>
      </c>
      <c r="E45" s="7" t="s">
        <v>488</v>
      </c>
      <c r="F45" s="4" t="s">
        <v>20</v>
      </c>
      <c r="G45" s="4" t="s">
        <v>20</v>
      </c>
      <c r="H45" s="4" t="s">
        <v>20</v>
      </c>
      <c r="I45" s="4" t="s">
        <v>20</v>
      </c>
      <c r="J45" s="4" t="s">
        <v>20</v>
      </c>
      <c r="K45" s="4" t="s">
        <v>456</v>
      </c>
      <c r="L45" s="4" t="s">
        <v>451</v>
      </c>
      <c r="M45" s="4" t="s">
        <v>20</v>
      </c>
      <c r="N45" s="4" t="s">
        <v>20</v>
      </c>
      <c r="O45" s="4" t="s">
        <v>20</v>
      </c>
      <c r="P45" s="4" t="s">
        <v>20</v>
      </c>
      <c r="Q45" s="4" t="s">
        <v>20</v>
      </c>
      <c r="R45" s="4" t="s">
        <v>20</v>
      </c>
      <c r="S45" s="11" t="s">
        <v>4902</v>
      </c>
      <c r="T45" s="4">
        <v>5</v>
      </c>
      <c r="U45" s="4">
        <v>1</v>
      </c>
      <c r="V45" s="4">
        <v>1</v>
      </c>
      <c r="W45" s="4">
        <v>1</v>
      </c>
      <c r="X45" s="4">
        <v>1</v>
      </c>
      <c r="Y45" s="4" t="s">
        <v>1454</v>
      </c>
      <c r="Z45" s="4">
        <v>7</v>
      </c>
      <c r="AA45" s="4" t="s">
        <v>424</v>
      </c>
      <c r="AB45" s="4" t="s">
        <v>487</v>
      </c>
      <c r="AC45" s="12" t="s">
        <v>4774</v>
      </c>
      <c r="AD45" s="4" t="s">
        <v>1738</v>
      </c>
      <c r="AE45" s="10" t="s">
        <v>3679</v>
      </c>
      <c r="AF45" s="4" t="s">
        <v>26</v>
      </c>
      <c r="AG45" s="4" t="s">
        <v>3857</v>
      </c>
      <c r="AH45" s="10" t="s">
        <v>3727</v>
      </c>
      <c r="AI45" s="5" t="s">
        <v>420</v>
      </c>
      <c r="AJ45" s="12" t="s">
        <v>4771</v>
      </c>
      <c r="AK45" s="10" t="s">
        <v>4687</v>
      </c>
      <c r="AL45" s="10" t="s">
        <v>4729</v>
      </c>
      <c r="AM45" s="74"/>
      <c r="AN45" s="10" t="s">
        <v>4555</v>
      </c>
      <c r="AO45" s="10" t="s">
        <v>3006</v>
      </c>
      <c r="AP45" s="10"/>
      <c r="AQ45" s="10"/>
      <c r="AR45" s="10"/>
      <c r="AS45" s="10"/>
      <c r="AT45" s="10" t="s">
        <v>4553</v>
      </c>
      <c r="AU45" s="10" t="s">
        <v>1670</v>
      </c>
      <c r="AV45" s="10"/>
      <c r="AW45" s="10"/>
      <c r="AX45" s="10"/>
      <c r="AY45" s="10"/>
    </row>
    <row r="46" spans="1:51" s="33" customFormat="1" x14ac:dyDescent="0.25">
      <c r="A46" s="4">
        <v>1080</v>
      </c>
      <c r="B46" s="73">
        <v>42</v>
      </c>
      <c r="C46" s="14" t="s">
        <v>4320</v>
      </c>
      <c r="D46" s="49" t="s">
        <v>4605</v>
      </c>
      <c r="E46" s="7" t="s">
        <v>489</v>
      </c>
      <c r="F46" s="4" t="s">
        <v>20</v>
      </c>
      <c r="G46" s="4" t="s">
        <v>20</v>
      </c>
      <c r="H46" s="4" t="s">
        <v>20</v>
      </c>
      <c r="I46" s="4" t="s">
        <v>20</v>
      </c>
      <c r="J46" s="4" t="s">
        <v>20</v>
      </c>
      <c r="K46" s="4" t="s">
        <v>20</v>
      </c>
      <c r="L46" s="4" t="s">
        <v>20</v>
      </c>
      <c r="M46" s="4" t="s">
        <v>490</v>
      </c>
      <c r="N46" s="4" t="s">
        <v>491</v>
      </c>
      <c r="O46" s="4" t="s">
        <v>492</v>
      </c>
      <c r="P46" s="4" t="s">
        <v>493</v>
      </c>
      <c r="Q46" s="4" t="s">
        <v>20</v>
      </c>
      <c r="R46" s="4" t="s">
        <v>20</v>
      </c>
      <c r="S46" s="4">
        <v>4</v>
      </c>
      <c r="T46" s="4">
        <v>5</v>
      </c>
      <c r="U46" s="4">
        <v>1</v>
      </c>
      <c r="V46" s="4">
        <v>1</v>
      </c>
      <c r="W46" s="4">
        <v>1</v>
      </c>
      <c r="X46" s="4">
        <v>1</v>
      </c>
      <c r="Y46" s="4"/>
      <c r="Z46" s="4">
        <v>7</v>
      </c>
      <c r="AA46" s="4" t="s">
        <v>469</v>
      </c>
      <c r="AB46" s="4" t="s">
        <v>487</v>
      </c>
      <c r="AC46" s="12" t="s">
        <v>4787</v>
      </c>
      <c r="AD46" s="4" t="s">
        <v>1738</v>
      </c>
      <c r="AE46" s="10" t="s">
        <v>1602</v>
      </c>
      <c r="AF46" s="4" t="s">
        <v>462</v>
      </c>
      <c r="AG46" s="4" t="s">
        <v>4358</v>
      </c>
      <c r="AH46" s="10" t="s">
        <v>3526</v>
      </c>
      <c r="AI46" s="5" t="s">
        <v>420</v>
      </c>
      <c r="AJ46" s="12" t="s">
        <v>4786</v>
      </c>
      <c r="AK46" s="21" t="s">
        <v>4707</v>
      </c>
      <c r="AL46" s="10" t="s">
        <v>4731</v>
      </c>
      <c r="AM46" s="75"/>
      <c r="AN46" s="10" t="s">
        <v>4555</v>
      </c>
      <c r="AO46" s="10" t="s">
        <v>3006</v>
      </c>
      <c r="AP46" s="10"/>
      <c r="AQ46" s="10"/>
      <c r="AR46" s="10"/>
      <c r="AS46" s="10"/>
      <c r="AT46" s="10" t="s">
        <v>4669</v>
      </c>
      <c r="AU46" s="10" t="s">
        <v>3007</v>
      </c>
      <c r="AV46" s="10"/>
      <c r="AW46" s="10"/>
      <c r="AX46" s="10"/>
      <c r="AY46" s="10"/>
    </row>
    <row r="47" spans="1:51" s="33" customFormat="1" x14ac:dyDescent="0.25">
      <c r="A47" s="22">
        <v>1081</v>
      </c>
      <c r="B47" s="73">
        <v>43</v>
      </c>
      <c r="C47" s="40" t="s">
        <v>4321</v>
      </c>
      <c r="D47" s="40" t="s">
        <v>4606</v>
      </c>
      <c r="E47" s="52" t="s">
        <v>494</v>
      </c>
      <c r="F47" s="22" t="s">
        <v>20</v>
      </c>
      <c r="G47" s="22" t="s">
        <v>20</v>
      </c>
      <c r="H47" s="22" t="s">
        <v>20</v>
      </c>
      <c r="I47" s="22" t="s">
        <v>20</v>
      </c>
      <c r="J47" s="22" t="s">
        <v>20</v>
      </c>
      <c r="K47" s="22" t="s">
        <v>20</v>
      </c>
      <c r="L47" s="22" t="s">
        <v>20</v>
      </c>
      <c r="M47" s="22" t="s">
        <v>20</v>
      </c>
      <c r="N47" s="22" t="s">
        <v>20</v>
      </c>
      <c r="O47" s="22" t="s">
        <v>495</v>
      </c>
      <c r="P47" s="22" t="s">
        <v>496</v>
      </c>
      <c r="Q47" s="22" t="s">
        <v>20</v>
      </c>
      <c r="R47" s="22" t="s">
        <v>20</v>
      </c>
      <c r="S47" s="4">
        <v>4</v>
      </c>
      <c r="T47" s="22">
        <v>4</v>
      </c>
      <c r="U47" s="4">
        <v>1</v>
      </c>
      <c r="V47" s="4">
        <v>1</v>
      </c>
      <c r="W47" s="4">
        <v>1</v>
      </c>
      <c r="X47" s="4">
        <v>1</v>
      </c>
      <c r="Y47" s="22"/>
      <c r="Z47" s="4">
        <v>7</v>
      </c>
      <c r="AA47" s="22" t="s">
        <v>469</v>
      </c>
      <c r="AB47" s="22" t="s">
        <v>487</v>
      </c>
      <c r="AC47" s="20" t="s">
        <v>3456</v>
      </c>
      <c r="AD47" s="22" t="s">
        <v>1738</v>
      </c>
      <c r="AE47" s="21" t="s">
        <v>5256</v>
      </c>
      <c r="AF47" s="22" t="s">
        <v>462</v>
      </c>
      <c r="AG47" s="22" t="s">
        <v>4358</v>
      </c>
      <c r="AH47" s="21" t="s">
        <v>3526</v>
      </c>
      <c r="AI47" s="76" t="s">
        <v>3751</v>
      </c>
      <c r="AJ47" s="20" t="s">
        <v>2243</v>
      </c>
      <c r="AK47" s="21" t="s">
        <v>4707</v>
      </c>
      <c r="AL47" s="10" t="s">
        <v>4731</v>
      </c>
      <c r="AM47" s="75"/>
      <c r="AN47" s="10" t="s">
        <v>4555</v>
      </c>
      <c r="AO47" s="21" t="s">
        <v>3006</v>
      </c>
      <c r="AP47" s="21"/>
      <c r="AQ47" s="21"/>
      <c r="AR47" s="21"/>
      <c r="AS47" s="21"/>
      <c r="AT47" s="21"/>
      <c r="AU47" s="21"/>
      <c r="AV47" s="21"/>
      <c r="AW47" s="21"/>
      <c r="AX47" s="21"/>
      <c r="AY47" s="21"/>
    </row>
    <row r="48" spans="1:51" s="33" customFormat="1" x14ac:dyDescent="0.25">
      <c r="A48" s="4">
        <v>1082</v>
      </c>
      <c r="B48" s="73">
        <v>44</v>
      </c>
      <c r="C48" s="14" t="s">
        <v>4322</v>
      </c>
      <c r="D48" s="49" t="s">
        <v>4607</v>
      </c>
      <c r="E48" s="7" t="s">
        <v>896</v>
      </c>
      <c r="F48" s="4" t="s">
        <v>20</v>
      </c>
      <c r="G48" s="4" t="s">
        <v>20</v>
      </c>
      <c r="H48" s="4" t="s">
        <v>20</v>
      </c>
      <c r="I48" s="4" t="s">
        <v>20</v>
      </c>
      <c r="J48" s="4" t="s">
        <v>20</v>
      </c>
      <c r="K48" s="4" t="s">
        <v>20</v>
      </c>
      <c r="L48" s="4" t="s">
        <v>20</v>
      </c>
      <c r="M48" s="4" t="s">
        <v>20</v>
      </c>
      <c r="N48" s="4" t="s">
        <v>20</v>
      </c>
      <c r="O48" s="4" t="s">
        <v>20</v>
      </c>
      <c r="P48" s="4" t="s">
        <v>20</v>
      </c>
      <c r="Q48" s="4" t="s">
        <v>20</v>
      </c>
      <c r="R48" s="4" t="s">
        <v>20</v>
      </c>
      <c r="S48" s="11" t="s">
        <v>4902</v>
      </c>
      <c r="T48" s="4">
        <v>4</v>
      </c>
      <c r="U48" s="4">
        <v>1</v>
      </c>
      <c r="V48" s="4">
        <v>1</v>
      </c>
      <c r="W48" s="4">
        <v>1</v>
      </c>
      <c r="X48" s="4">
        <v>1</v>
      </c>
      <c r="Y48" s="4" t="s">
        <v>364</v>
      </c>
      <c r="Z48" s="4">
        <v>7</v>
      </c>
      <c r="AA48" s="4" t="s">
        <v>469</v>
      </c>
      <c r="AB48" s="4" t="s">
        <v>487</v>
      </c>
      <c r="AC48" s="12" t="s">
        <v>897</v>
      </c>
      <c r="AD48" s="4" t="s">
        <v>2210</v>
      </c>
      <c r="AE48" s="77" t="s">
        <v>5257</v>
      </c>
      <c r="AF48" s="4" t="s">
        <v>26</v>
      </c>
      <c r="AG48" s="4" t="s">
        <v>4358</v>
      </c>
      <c r="AH48" s="10" t="s">
        <v>3526</v>
      </c>
      <c r="AI48" s="78" t="s">
        <v>4359</v>
      </c>
      <c r="AJ48" s="12" t="s">
        <v>3527</v>
      </c>
      <c r="AK48" s="21" t="s">
        <v>4688</v>
      </c>
      <c r="AL48" s="10" t="s">
        <v>4731</v>
      </c>
      <c r="AM48" s="75"/>
      <c r="AN48" s="10" t="s">
        <v>4555</v>
      </c>
      <c r="AO48" s="10" t="s">
        <v>3006</v>
      </c>
      <c r="AQ48" s="10"/>
      <c r="AR48" s="10"/>
      <c r="AS48" s="10"/>
      <c r="AT48" s="10"/>
      <c r="AU48" s="10"/>
      <c r="AV48" s="10"/>
      <c r="AW48" s="10"/>
      <c r="AX48" s="10"/>
      <c r="AY48" s="10"/>
    </row>
    <row r="49" spans="1:51" s="33" customFormat="1" x14ac:dyDescent="0.25">
      <c r="A49" s="4">
        <v>619</v>
      </c>
      <c r="B49" s="73">
        <v>45</v>
      </c>
      <c r="C49" s="14" t="s">
        <v>4318</v>
      </c>
      <c r="D49" s="49" t="s">
        <v>4608</v>
      </c>
      <c r="E49" s="7" t="s">
        <v>497</v>
      </c>
      <c r="F49" s="4" t="s">
        <v>20</v>
      </c>
      <c r="G49" s="4" t="s">
        <v>20</v>
      </c>
      <c r="H49" s="4" t="s">
        <v>20</v>
      </c>
      <c r="I49" s="4" t="s">
        <v>20</v>
      </c>
      <c r="J49" s="4" t="s">
        <v>20</v>
      </c>
      <c r="K49" s="4" t="s">
        <v>20</v>
      </c>
      <c r="L49" s="4" t="s">
        <v>20</v>
      </c>
      <c r="M49" s="4" t="s">
        <v>498</v>
      </c>
      <c r="N49" s="4" t="s">
        <v>491</v>
      </c>
      <c r="O49" s="4" t="s">
        <v>20</v>
      </c>
      <c r="P49" s="4" t="s">
        <v>20</v>
      </c>
      <c r="Q49" s="4" t="s">
        <v>499</v>
      </c>
      <c r="R49" s="4" t="s">
        <v>500</v>
      </c>
      <c r="S49" s="4">
        <v>4</v>
      </c>
      <c r="T49" s="25">
        <v>5</v>
      </c>
      <c r="U49" s="4">
        <v>1</v>
      </c>
      <c r="V49" s="4">
        <v>1</v>
      </c>
      <c r="W49" s="4">
        <v>1</v>
      </c>
      <c r="X49" s="4">
        <v>1</v>
      </c>
      <c r="Y49" s="79"/>
      <c r="Z49" s="4">
        <v>7</v>
      </c>
      <c r="AA49" s="4" t="s">
        <v>501</v>
      </c>
      <c r="AB49" s="4" t="s">
        <v>502</v>
      </c>
      <c r="AC49" s="12" t="s">
        <v>503</v>
      </c>
      <c r="AD49" s="4" t="s">
        <v>1738</v>
      </c>
      <c r="AE49" s="10" t="s">
        <v>3683</v>
      </c>
      <c r="AF49" s="4" t="s">
        <v>26</v>
      </c>
      <c r="AG49" s="4" t="s">
        <v>4360</v>
      </c>
      <c r="AH49" s="10" t="s">
        <v>3728</v>
      </c>
      <c r="AI49" s="5" t="s">
        <v>3356</v>
      </c>
      <c r="AJ49" s="12" t="s">
        <v>3318</v>
      </c>
      <c r="AK49" s="21" t="s">
        <v>4725</v>
      </c>
      <c r="AL49" s="21"/>
      <c r="AM49" s="74"/>
      <c r="AN49" s="10" t="s">
        <v>4550</v>
      </c>
      <c r="AO49" s="10" t="s">
        <v>2994</v>
      </c>
      <c r="AP49" s="10"/>
      <c r="AQ49" s="21" t="s">
        <v>4667</v>
      </c>
      <c r="AR49" s="10" t="s">
        <v>3758</v>
      </c>
      <c r="AS49" s="10"/>
      <c r="AT49" s="10"/>
      <c r="AU49" s="10"/>
      <c r="AV49" s="10"/>
      <c r="AW49" s="10"/>
      <c r="AX49" s="10"/>
      <c r="AY49" s="10"/>
    </row>
    <row r="50" spans="1:51" s="33" customFormat="1" x14ac:dyDescent="0.25">
      <c r="A50" s="4">
        <v>620</v>
      </c>
      <c r="B50" s="73">
        <v>46</v>
      </c>
      <c r="C50" s="14" t="s">
        <v>4317</v>
      </c>
      <c r="D50" s="49" t="s">
        <v>4609</v>
      </c>
      <c r="E50" s="7" t="s">
        <v>505</v>
      </c>
      <c r="F50" s="4" t="s">
        <v>20</v>
      </c>
      <c r="G50" s="4" t="s">
        <v>20</v>
      </c>
      <c r="H50" s="4" t="s">
        <v>20</v>
      </c>
      <c r="I50" s="4" t="s">
        <v>20</v>
      </c>
      <c r="J50" s="4" t="s">
        <v>20</v>
      </c>
      <c r="K50" s="4" t="s">
        <v>20</v>
      </c>
      <c r="L50" s="4" t="s">
        <v>20</v>
      </c>
      <c r="M50" s="4" t="s">
        <v>506</v>
      </c>
      <c r="N50" s="4" t="s">
        <v>491</v>
      </c>
      <c r="O50" s="4" t="s">
        <v>507</v>
      </c>
      <c r="P50" s="4" t="s">
        <v>463</v>
      </c>
      <c r="Q50" s="4" t="s">
        <v>508</v>
      </c>
      <c r="R50" s="4" t="s">
        <v>500</v>
      </c>
      <c r="S50" s="4">
        <v>4</v>
      </c>
      <c r="T50" s="4">
        <v>5</v>
      </c>
      <c r="U50" s="4">
        <v>1</v>
      </c>
      <c r="V50" s="4">
        <v>1</v>
      </c>
      <c r="W50" s="4">
        <v>1</v>
      </c>
      <c r="X50" s="4">
        <v>1</v>
      </c>
      <c r="Y50" s="10"/>
      <c r="Z50" s="4">
        <v>7</v>
      </c>
      <c r="AA50" s="4" t="s">
        <v>501</v>
      </c>
      <c r="AB50" s="4" t="s">
        <v>502</v>
      </c>
      <c r="AC50" s="12" t="s">
        <v>4355</v>
      </c>
      <c r="AD50" s="4" t="s">
        <v>2211</v>
      </c>
      <c r="AE50" s="10" t="s">
        <v>1462</v>
      </c>
      <c r="AF50" s="4" t="s">
        <v>26</v>
      </c>
      <c r="AG50" s="4" t="s">
        <v>4361</v>
      </c>
      <c r="AH50" s="10" t="s">
        <v>1298</v>
      </c>
      <c r="AI50" s="5" t="s">
        <v>33</v>
      </c>
      <c r="AJ50" s="12" t="s">
        <v>591</v>
      </c>
      <c r="AK50" s="21" t="s">
        <v>4725</v>
      </c>
      <c r="AL50" s="21"/>
      <c r="AM50" s="74"/>
      <c r="AN50" s="10" t="s">
        <v>4550</v>
      </c>
      <c r="AO50" s="10" t="s">
        <v>2994</v>
      </c>
      <c r="AP50" s="10"/>
      <c r="AQ50" s="21" t="s">
        <v>4667</v>
      </c>
      <c r="AR50" s="10" t="s">
        <v>3758</v>
      </c>
      <c r="AS50" s="10"/>
      <c r="AT50" s="10" t="s">
        <v>4553</v>
      </c>
      <c r="AU50" s="10" t="s">
        <v>1649</v>
      </c>
      <c r="AV50" s="10"/>
      <c r="AW50" s="10"/>
      <c r="AX50" s="10"/>
      <c r="AY50" s="10"/>
    </row>
    <row r="51" spans="1:51" s="33" customFormat="1" x14ac:dyDescent="0.25">
      <c r="A51" s="4">
        <v>621</v>
      </c>
      <c r="B51" s="73">
        <v>47</v>
      </c>
      <c r="C51" s="14" t="s">
        <v>4319</v>
      </c>
      <c r="D51" s="49" t="s">
        <v>4610</v>
      </c>
      <c r="E51" s="7" t="s">
        <v>510</v>
      </c>
      <c r="F51" s="4" t="s">
        <v>20</v>
      </c>
      <c r="G51" s="4" t="s">
        <v>20</v>
      </c>
      <c r="H51" s="4" t="s">
        <v>20</v>
      </c>
      <c r="I51" s="4" t="s">
        <v>20</v>
      </c>
      <c r="J51" s="4" t="s">
        <v>20</v>
      </c>
      <c r="K51" s="4" t="s">
        <v>20</v>
      </c>
      <c r="L51" s="4" t="s">
        <v>20</v>
      </c>
      <c r="M51" s="4" t="s">
        <v>511</v>
      </c>
      <c r="N51" s="4" t="s">
        <v>491</v>
      </c>
      <c r="O51" s="4" t="s">
        <v>512</v>
      </c>
      <c r="P51" s="4" t="s">
        <v>463</v>
      </c>
      <c r="Q51" s="4" t="s">
        <v>20</v>
      </c>
      <c r="R51" s="4" t="s">
        <v>20</v>
      </c>
      <c r="S51" s="4">
        <v>4</v>
      </c>
      <c r="T51" s="25">
        <v>4</v>
      </c>
      <c r="U51" s="4">
        <v>1</v>
      </c>
      <c r="V51" s="4">
        <v>1</v>
      </c>
      <c r="W51" s="4">
        <v>1</v>
      </c>
      <c r="X51" s="4">
        <v>1</v>
      </c>
      <c r="Y51" s="79"/>
      <c r="Z51" s="4">
        <v>7</v>
      </c>
      <c r="AA51" s="4" t="s">
        <v>501</v>
      </c>
      <c r="AB51" s="4" t="s">
        <v>502</v>
      </c>
      <c r="AC51" s="12" t="s">
        <v>513</v>
      </c>
      <c r="AD51" s="4" t="s">
        <v>1462</v>
      </c>
      <c r="AE51" s="10" t="s">
        <v>1462</v>
      </c>
      <c r="AF51" s="4" t="s">
        <v>26</v>
      </c>
      <c r="AG51" s="4" t="s">
        <v>4361</v>
      </c>
      <c r="AH51" s="10" t="s">
        <v>1298</v>
      </c>
      <c r="AI51" s="4" t="s">
        <v>4362</v>
      </c>
      <c r="AJ51" s="12" t="s">
        <v>1362</v>
      </c>
      <c r="AK51" s="21" t="s">
        <v>4725</v>
      </c>
      <c r="AL51" s="21"/>
      <c r="AM51" s="74"/>
      <c r="AN51" s="10" t="s">
        <v>4555</v>
      </c>
      <c r="AO51" s="10" t="s">
        <v>3003</v>
      </c>
      <c r="AP51" s="10" t="s">
        <v>4323</v>
      </c>
      <c r="AQ51" s="21" t="s">
        <v>4667</v>
      </c>
      <c r="AR51" s="10" t="s">
        <v>3758</v>
      </c>
      <c r="AS51" s="10"/>
      <c r="AT51" s="10"/>
      <c r="AU51" s="10"/>
      <c r="AV51" s="10"/>
      <c r="AW51" s="10"/>
      <c r="AX51" s="10"/>
      <c r="AY51" s="10"/>
    </row>
    <row r="52" spans="1:51" s="33" customFormat="1" x14ac:dyDescent="0.25">
      <c r="A52" s="4">
        <v>663</v>
      </c>
      <c r="B52" s="73">
        <v>48</v>
      </c>
      <c r="C52" s="14" t="s">
        <v>3811</v>
      </c>
      <c r="D52" s="49" t="s">
        <v>3811</v>
      </c>
      <c r="E52" s="7" t="s">
        <v>3685</v>
      </c>
      <c r="F52" s="4" t="s">
        <v>532</v>
      </c>
      <c r="G52" s="4" t="s">
        <v>479</v>
      </c>
      <c r="H52" s="4" t="s">
        <v>2232</v>
      </c>
      <c r="I52" s="4" t="s">
        <v>20</v>
      </c>
      <c r="J52" s="4" t="s">
        <v>20</v>
      </c>
      <c r="K52" s="4" t="s">
        <v>20</v>
      </c>
      <c r="L52" s="4" t="s">
        <v>20</v>
      </c>
      <c r="M52" s="4" t="s">
        <v>20</v>
      </c>
      <c r="N52" s="4" t="s">
        <v>20</v>
      </c>
      <c r="O52" s="4" t="s">
        <v>20</v>
      </c>
      <c r="P52" s="4" t="s">
        <v>20</v>
      </c>
      <c r="Q52" s="4" t="s">
        <v>20</v>
      </c>
      <c r="R52" s="4" t="s">
        <v>20</v>
      </c>
      <c r="S52" s="4">
        <v>5</v>
      </c>
      <c r="T52" s="4">
        <v>1</v>
      </c>
      <c r="U52" s="4">
        <v>1</v>
      </c>
      <c r="V52" s="4">
        <v>1</v>
      </c>
      <c r="W52" s="4">
        <v>1</v>
      </c>
      <c r="X52" s="4">
        <v>1</v>
      </c>
      <c r="Y52" s="4"/>
      <c r="Z52" s="4">
        <v>7</v>
      </c>
      <c r="AA52" s="4" t="s">
        <v>424</v>
      </c>
      <c r="AB52" s="4" t="s">
        <v>514</v>
      </c>
      <c r="AC52" s="12" t="s">
        <v>529</v>
      </c>
      <c r="AD52" s="80" t="s">
        <v>3688</v>
      </c>
      <c r="AE52" s="10" t="s">
        <v>1462</v>
      </c>
      <c r="AF52" s="4" t="s">
        <v>5255</v>
      </c>
      <c r="AG52" s="4" t="s">
        <v>3811</v>
      </c>
      <c r="AH52" s="10" t="s">
        <v>3697</v>
      </c>
      <c r="AI52" s="4"/>
      <c r="AJ52" s="12" t="s">
        <v>20</v>
      </c>
      <c r="AK52" s="10" t="s">
        <v>4672</v>
      </c>
      <c r="AL52" s="10" t="s">
        <v>4756</v>
      </c>
      <c r="AM52" s="74"/>
      <c r="AO52" s="10"/>
      <c r="AP52" s="10"/>
      <c r="AQ52" s="10"/>
      <c r="AR52" s="10"/>
      <c r="AS52" s="10"/>
      <c r="AT52" s="10"/>
      <c r="AU52" s="10"/>
      <c r="AV52" s="10"/>
      <c r="AW52" s="10"/>
      <c r="AX52" s="10"/>
      <c r="AY52" s="10"/>
    </row>
    <row r="53" spans="1:51" s="33" customFormat="1" x14ac:dyDescent="0.25">
      <c r="A53" s="4">
        <v>664</v>
      </c>
      <c r="B53" s="73">
        <v>49</v>
      </c>
      <c r="C53" s="14" t="s">
        <v>3812</v>
      </c>
      <c r="D53" s="49" t="s">
        <v>3812</v>
      </c>
      <c r="E53" s="7" t="s">
        <v>3680</v>
      </c>
      <c r="F53" s="4" t="s">
        <v>532</v>
      </c>
      <c r="G53" s="4" t="s">
        <v>479</v>
      </c>
      <c r="H53" s="4" t="s">
        <v>2232</v>
      </c>
      <c r="I53" s="4" t="s">
        <v>20</v>
      </c>
      <c r="J53" s="4" t="s">
        <v>20</v>
      </c>
      <c r="K53" s="4" t="s">
        <v>20</v>
      </c>
      <c r="L53" s="4" t="s">
        <v>20</v>
      </c>
      <c r="M53" s="4" t="s">
        <v>20</v>
      </c>
      <c r="N53" s="4" t="s">
        <v>20</v>
      </c>
      <c r="O53" s="4" t="s">
        <v>20</v>
      </c>
      <c r="P53" s="4" t="s">
        <v>20</v>
      </c>
      <c r="Q53" s="4" t="s">
        <v>20</v>
      </c>
      <c r="R53" s="4" t="s">
        <v>20</v>
      </c>
      <c r="S53" s="4">
        <v>5</v>
      </c>
      <c r="T53" s="4">
        <v>1</v>
      </c>
      <c r="U53" s="4">
        <v>1</v>
      </c>
      <c r="V53" s="4">
        <v>1</v>
      </c>
      <c r="W53" s="4">
        <v>1</v>
      </c>
      <c r="X53" s="4">
        <v>1</v>
      </c>
      <c r="Y53" s="4"/>
      <c r="Z53" s="4">
        <v>7</v>
      </c>
      <c r="AA53" s="4" t="s">
        <v>424</v>
      </c>
      <c r="AB53" s="4" t="s">
        <v>514</v>
      </c>
      <c r="AC53" s="12" t="s">
        <v>530</v>
      </c>
      <c r="AD53" s="4" t="s">
        <v>3686</v>
      </c>
      <c r="AE53" s="10" t="s">
        <v>1462</v>
      </c>
      <c r="AF53" s="4" t="s">
        <v>5255</v>
      </c>
      <c r="AG53" s="4" t="s">
        <v>3812</v>
      </c>
      <c r="AH53" s="10" t="s">
        <v>3697</v>
      </c>
      <c r="AI53" s="4"/>
      <c r="AJ53" s="12" t="s">
        <v>20</v>
      </c>
      <c r="AK53" s="10" t="s">
        <v>4672</v>
      </c>
      <c r="AL53" s="10" t="s">
        <v>4757</v>
      </c>
      <c r="AM53" s="74"/>
      <c r="AO53" s="10"/>
      <c r="AP53" s="10"/>
      <c r="AQ53" s="10"/>
      <c r="AR53" s="10"/>
      <c r="AS53" s="10"/>
      <c r="AT53" s="10"/>
      <c r="AU53" s="10"/>
      <c r="AV53" s="10"/>
      <c r="AW53" s="10"/>
      <c r="AX53" s="10"/>
      <c r="AY53" s="10"/>
    </row>
    <row r="54" spans="1:51" s="33" customFormat="1" x14ac:dyDescent="0.25">
      <c r="A54" s="4">
        <v>665</v>
      </c>
      <c r="B54" s="73">
        <v>50</v>
      </c>
      <c r="C54" s="14" t="s">
        <v>3813</v>
      </c>
      <c r="D54" s="49" t="s">
        <v>3813</v>
      </c>
      <c r="E54" s="7" t="s">
        <v>531</v>
      </c>
      <c r="F54" s="4" t="s">
        <v>532</v>
      </c>
      <c r="G54" s="4" t="s">
        <v>479</v>
      </c>
      <c r="H54" s="4" t="s">
        <v>2232</v>
      </c>
      <c r="I54" s="4" t="s">
        <v>20</v>
      </c>
      <c r="J54" s="4" t="s">
        <v>20</v>
      </c>
      <c r="K54" s="4" t="s">
        <v>20</v>
      </c>
      <c r="L54" s="4" t="s">
        <v>20</v>
      </c>
      <c r="M54" s="4" t="s">
        <v>20</v>
      </c>
      <c r="N54" s="4" t="s">
        <v>20</v>
      </c>
      <c r="O54" s="4" t="s">
        <v>20</v>
      </c>
      <c r="P54" s="4" t="s">
        <v>20</v>
      </c>
      <c r="Q54" s="4" t="s">
        <v>20</v>
      </c>
      <c r="R54" s="4" t="s">
        <v>20</v>
      </c>
      <c r="S54" s="4">
        <v>5</v>
      </c>
      <c r="T54" s="4">
        <v>1</v>
      </c>
      <c r="U54" s="4">
        <v>1</v>
      </c>
      <c r="V54" s="4">
        <v>1</v>
      </c>
      <c r="W54" s="4">
        <v>1</v>
      </c>
      <c r="X54" s="4">
        <v>1</v>
      </c>
      <c r="Y54" s="4"/>
      <c r="Z54" s="4">
        <v>7</v>
      </c>
      <c r="AA54" s="4" t="s">
        <v>424</v>
      </c>
      <c r="AB54" s="4" t="s">
        <v>514</v>
      </c>
      <c r="AC54" s="12" t="s">
        <v>531</v>
      </c>
      <c r="AD54" s="4" t="s">
        <v>3687</v>
      </c>
      <c r="AE54" s="10" t="s">
        <v>1462</v>
      </c>
      <c r="AF54" s="4" t="s">
        <v>5255</v>
      </c>
      <c r="AG54" s="4" t="s">
        <v>3813</v>
      </c>
      <c r="AH54" s="10" t="s">
        <v>3697</v>
      </c>
      <c r="AI54" s="4"/>
      <c r="AJ54" s="12" t="s">
        <v>20</v>
      </c>
      <c r="AK54" s="10" t="s">
        <v>4672</v>
      </c>
      <c r="AL54" s="10" t="s">
        <v>4758</v>
      </c>
      <c r="AM54" s="74"/>
      <c r="AO54" s="10"/>
      <c r="AP54" s="10"/>
      <c r="AQ54" s="10"/>
      <c r="AR54" s="10"/>
      <c r="AS54" s="10"/>
      <c r="AT54" s="10"/>
      <c r="AU54" s="10"/>
      <c r="AV54" s="10"/>
      <c r="AW54" s="10"/>
      <c r="AX54" s="10"/>
      <c r="AY54" s="10"/>
    </row>
    <row r="55" spans="1:51" s="33" customFormat="1" x14ac:dyDescent="0.25">
      <c r="A55" s="4">
        <v>630</v>
      </c>
      <c r="B55" s="73">
        <v>51</v>
      </c>
      <c r="C55" s="14" t="s">
        <v>3814</v>
      </c>
      <c r="D55" s="14" t="s">
        <v>3814</v>
      </c>
      <c r="E55" s="7" t="s">
        <v>515</v>
      </c>
      <c r="F55" s="4" t="s">
        <v>20</v>
      </c>
      <c r="G55" s="4" t="s">
        <v>20</v>
      </c>
      <c r="H55" s="4" t="s">
        <v>20</v>
      </c>
      <c r="I55" s="4" t="s">
        <v>20</v>
      </c>
      <c r="J55" s="4" t="s">
        <v>20</v>
      </c>
      <c r="K55" s="4" t="s">
        <v>460</v>
      </c>
      <c r="L55" s="4" t="s">
        <v>451</v>
      </c>
      <c r="M55" s="4" t="s">
        <v>20</v>
      </c>
      <c r="N55" s="4" t="s">
        <v>20</v>
      </c>
      <c r="O55" s="4" t="s">
        <v>20</v>
      </c>
      <c r="P55" s="4" t="s">
        <v>20</v>
      </c>
      <c r="Q55" s="4" t="s">
        <v>20</v>
      </c>
      <c r="R55" s="4" t="s">
        <v>20</v>
      </c>
      <c r="S55" s="4">
        <v>4</v>
      </c>
      <c r="T55" s="4">
        <v>1</v>
      </c>
      <c r="U55" s="4">
        <v>1</v>
      </c>
      <c r="V55" s="4">
        <v>1</v>
      </c>
      <c r="W55" s="4">
        <v>1</v>
      </c>
      <c r="X55" s="4">
        <v>1</v>
      </c>
      <c r="Y55" s="4"/>
      <c r="Z55" s="4">
        <v>7</v>
      </c>
      <c r="AA55" s="4" t="s">
        <v>424</v>
      </c>
      <c r="AB55" s="4" t="s">
        <v>514</v>
      </c>
      <c r="AC55" s="12" t="s">
        <v>516</v>
      </c>
      <c r="AD55" s="4" t="s">
        <v>1462</v>
      </c>
      <c r="AE55" s="10" t="s">
        <v>3689</v>
      </c>
      <c r="AF55" s="4" t="s">
        <v>26</v>
      </c>
      <c r="AG55" s="4" t="s">
        <v>3814</v>
      </c>
      <c r="AH55" s="10" t="s">
        <v>516</v>
      </c>
      <c r="AI55" s="4"/>
      <c r="AJ55" s="12" t="s">
        <v>20</v>
      </c>
      <c r="AK55" s="10" t="s">
        <v>4672</v>
      </c>
      <c r="AL55" s="10" t="s">
        <v>4759</v>
      </c>
      <c r="AM55" s="74"/>
      <c r="AN55" s="10" t="s">
        <v>4672</v>
      </c>
      <c r="AO55" s="10" t="s">
        <v>3581</v>
      </c>
      <c r="AP55" s="10"/>
      <c r="AQ55" s="10"/>
      <c r="AR55" s="10"/>
      <c r="AS55" s="10"/>
      <c r="AT55" s="10"/>
      <c r="AU55" s="10"/>
      <c r="AV55" s="10"/>
      <c r="AW55" s="10"/>
      <c r="AX55" s="10"/>
      <c r="AY55" s="10"/>
    </row>
    <row r="56" spans="1:51" s="33" customFormat="1" x14ac:dyDescent="0.25">
      <c r="A56" s="4">
        <v>631</v>
      </c>
      <c r="B56" s="73">
        <v>52</v>
      </c>
      <c r="C56" s="14" t="s">
        <v>3815</v>
      </c>
      <c r="D56" s="14" t="s">
        <v>3815</v>
      </c>
      <c r="E56" s="7" t="s">
        <v>517</v>
      </c>
      <c r="F56" s="4" t="s">
        <v>20</v>
      </c>
      <c r="G56" s="4" t="s">
        <v>20</v>
      </c>
      <c r="H56" s="4" t="s">
        <v>20</v>
      </c>
      <c r="I56" s="4" t="s">
        <v>20</v>
      </c>
      <c r="J56" s="4" t="s">
        <v>20</v>
      </c>
      <c r="K56" s="4" t="s">
        <v>448</v>
      </c>
      <c r="L56" s="4" t="s">
        <v>451</v>
      </c>
      <c r="M56" s="4" t="s">
        <v>20</v>
      </c>
      <c r="N56" s="4" t="s">
        <v>20</v>
      </c>
      <c r="O56" s="4" t="s">
        <v>20</v>
      </c>
      <c r="P56" s="4" t="s">
        <v>20</v>
      </c>
      <c r="Q56" s="4" t="s">
        <v>20</v>
      </c>
      <c r="R56" s="4" t="s">
        <v>20</v>
      </c>
      <c r="S56" s="4">
        <v>4</v>
      </c>
      <c r="T56" s="4">
        <v>1</v>
      </c>
      <c r="U56" s="4">
        <v>1</v>
      </c>
      <c r="V56" s="4">
        <v>1</v>
      </c>
      <c r="W56" s="4">
        <v>1</v>
      </c>
      <c r="X56" s="4">
        <v>1</v>
      </c>
      <c r="Y56" s="4"/>
      <c r="Z56" s="4">
        <v>7</v>
      </c>
      <c r="AA56" s="4" t="s">
        <v>424</v>
      </c>
      <c r="AB56" s="4" t="s">
        <v>514</v>
      </c>
      <c r="AC56" s="12" t="s">
        <v>518</v>
      </c>
      <c r="AD56" s="4" t="s">
        <v>1462</v>
      </c>
      <c r="AE56" s="10" t="s">
        <v>3690</v>
      </c>
      <c r="AF56" s="4" t="s">
        <v>26</v>
      </c>
      <c r="AG56" s="4" t="s">
        <v>3815</v>
      </c>
      <c r="AH56" s="10" t="s">
        <v>518</v>
      </c>
      <c r="AI56" s="4"/>
      <c r="AJ56" s="12" t="s">
        <v>20</v>
      </c>
      <c r="AK56" s="10" t="s">
        <v>4672</v>
      </c>
      <c r="AL56" s="10" t="s">
        <v>4760</v>
      </c>
      <c r="AM56" s="74"/>
      <c r="AN56" s="10" t="s">
        <v>4672</v>
      </c>
      <c r="AO56" s="10" t="s">
        <v>3581</v>
      </c>
      <c r="AP56" s="10"/>
      <c r="AQ56" s="10"/>
      <c r="AR56" s="10"/>
      <c r="AS56" s="10"/>
      <c r="AT56" s="10"/>
      <c r="AU56" s="10"/>
      <c r="AV56" s="10"/>
      <c r="AW56" s="10"/>
      <c r="AX56" s="10"/>
      <c r="AY56" s="10"/>
    </row>
    <row r="57" spans="1:51" s="33" customFormat="1" x14ac:dyDescent="0.25">
      <c r="A57" s="4">
        <v>632</v>
      </c>
      <c r="B57" s="73">
        <v>53</v>
      </c>
      <c r="C57" s="14" t="s">
        <v>3816</v>
      </c>
      <c r="D57" s="14" t="s">
        <v>3816</v>
      </c>
      <c r="E57" s="7" t="s">
        <v>519</v>
      </c>
      <c r="F57" s="4" t="s">
        <v>20</v>
      </c>
      <c r="G57" s="4" t="s">
        <v>20</v>
      </c>
      <c r="H57" s="4" t="s">
        <v>20</v>
      </c>
      <c r="I57" s="4" t="s">
        <v>20</v>
      </c>
      <c r="J57" s="4" t="s">
        <v>20</v>
      </c>
      <c r="K57" s="4" t="s">
        <v>449</v>
      </c>
      <c r="L57" s="4" t="s">
        <v>451</v>
      </c>
      <c r="M57" s="4" t="s">
        <v>20</v>
      </c>
      <c r="N57" s="4" t="s">
        <v>20</v>
      </c>
      <c r="O57" s="4" t="s">
        <v>20</v>
      </c>
      <c r="P57" s="4" t="s">
        <v>20</v>
      </c>
      <c r="Q57" s="4" t="s">
        <v>20</v>
      </c>
      <c r="R57" s="4" t="s">
        <v>20</v>
      </c>
      <c r="S57" s="4">
        <v>4</v>
      </c>
      <c r="T57" s="4">
        <v>1</v>
      </c>
      <c r="U57" s="4">
        <v>1</v>
      </c>
      <c r="V57" s="4">
        <v>1</v>
      </c>
      <c r="W57" s="4">
        <v>1</v>
      </c>
      <c r="X57" s="4">
        <v>1</v>
      </c>
      <c r="Y57" s="4"/>
      <c r="Z57" s="4">
        <v>7</v>
      </c>
      <c r="AA57" s="4" t="s">
        <v>424</v>
      </c>
      <c r="AB57" s="4" t="s">
        <v>514</v>
      </c>
      <c r="AC57" s="12" t="s">
        <v>3692</v>
      </c>
      <c r="AD57" s="4" t="s">
        <v>1462</v>
      </c>
      <c r="AE57" s="10" t="s">
        <v>3691</v>
      </c>
      <c r="AF57" s="4" t="s">
        <v>26</v>
      </c>
      <c r="AG57" s="4" t="s">
        <v>3816</v>
      </c>
      <c r="AH57" s="10" t="s">
        <v>3698</v>
      </c>
      <c r="AI57" s="4"/>
      <c r="AJ57" s="12" t="s">
        <v>20</v>
      </c>
      <c r="AK57" s="10" t="s">
        <v>4672</v>
      </c>
      <c r="AL57" s="10" t="s">
        <v>4761</v>
      </c>
      <c r="AM57" s="74"/>
      <c r="AN57" s="10" t="s">
        <v>4672</v>
      </c>
      <c r="AO57" s="10" t="s">
        <v>3581</v>
      </c>
      <c r="AP57" s="10"/>
      <c r="AQ57" s="10"/>
      <c r="AR57" s="10"/>
      <c r="AS57" s="10"/>
      <c r="AT57" s="10"/>
      <c r="AU57" s="10"/>
      <c r="AV57" s="10"/>
      <c r="AW57" s="10"/>
      <c r="AX57" s="10"/>
      <c r="AY57" s="10"/>
    </row>
    <row r="58" spans="1:51" s="33" customFormat="1" x14ac:dyDescent="0.25">
      <c r="A58" s="4">
        <v>1</v>
      </c>
      <c r="B58" s="81">
        <v>1</v>
      </c>
      <c r="C58" s="4" t="s">
        <v>535</v>
      </c>
      <c r="D58" s="49" t="s">
        <v>535</v>
      </c>
      <c r="E58" s="7" t="s">
        <v>16</v>
      </c>
      <c r="F58" s="5" t="s">
        <v>17</v>
      </c>
      <c r="G58" s="4" t="s">
        <v>18</v>
      </c>
      <c r="H58" s="4" t="s">
        <v>19</v>
      </c>
      <c r="I58" s="4"/>
      <c r="J58" s="4" t="s">
        <v>20</v>
      </c>
      <c r="K58" s="4"/>
      <c r="L58" s="4" t="s">
        <v>20</v>
      </c>
      <c r="M58" s="4" t="s">
        <v>21</v>
      </c>
      <c r="N58" s="4" t="s">
        <v>18</v>
      </c>
      <c r="O58" s="4"/>
      <c r="P58" s="4"/>
      <c r="Q58" s="4" t="s">
        <v>22</v>
      </c>
      <c r="R58" s="4" t="s">
        <v>18</v>
      </c>
      <c r="S58" s="4">
        <v>5</v>
      </c>
      <c r="T58" s="4">
        <v>3</v>
      </c>
      <c r="U58" s="4">
        <v>1</v>
      </c>
      <c r="V58" s="4">
        <v>1</v>
      </c>
      <c r="W58" s="4">
        <v>5</v>
      </c>
      <c r="X58" s="4">
        <v>5</v>
      </c>
      <c r="Y58" s="4" t="s">
        <v>2690</v>
      </c>
      <c r="Z58" s="4">
        <v>11</v>
      </c>
      <c r="AA58" s="4" t="s">
        <v>23</v>
      </c>
      <c r="AB58" s="4" t="s">
        <v>24</v>
      </c>
      <c r="AC58" s="12" t="s">
        <v>25</v>
      </c>
      <c r="AD58" s="4" t="s">
        <v>1738</v>
      </c>
      <c r="AE58" s="10" t="s">
        <v>5258</v>
      </c>
      <c r="AF58" s="4" t="s">
        <v>26</v>
      </c>
      <c r="AG58" s="5" t="s">
        <v>539</v>
      </c>
      <c r="AH58" s="10" t="s">
        <v>28</v>
      </c>
      <c r="AI58" s="4" t="s">
        <v>3362</v>
      </c>
      <c r="AJ58" s="12" t="s">
        <v>1205</v>
      </c>
      <c r="AK58" s="10"/>
      <c r="AL58" s="82"/>
      <c r="AM58" s="74"/>
      <c r="AO58" s="10"/>
      <c r="AP58" s="10"/>
      <c r="AQ58" s="10"/>
      <c r="AR58" s="10"/>
      <c r="AS58" s="10"/>
      <c r="AT58" s="10"/>
      <c r="AU58" s="10"/>
      <c r="AV58" s="10"/>
      <c r="AW58" s="10" t="s">
        <v>4744</v>
      </c>
      <c r="AX58" s="10" t="s">
        <v>3056</v>
      </c>
      <c r="AY58" s="10"/>
    </row>
    <row r="59" spans="1:51" s="33" customFormat="1" x14ac:dyDescent="0.25">
      <c r="A59" s="4">
        <v>2</v>
      </c>
      <c r="B59" s="81">
        <v>2</v>
      </c>
      <c r="C59" s="4" t="s">
        <v>539</v>
      </c>
      <c r="D59" s="14" t="s">
        <v>539</v>
      </c>
      <c r="E59" s="7" t="s">
        <v>27</v>
      </c>
      <c r="F59" s="5"/>
      <c r="G59" s="4" t="s">
        <v>20</v>
      </c>
      <c r="H59" s="4" t="s">
        <v>20</v>
      </c>
      <c r="I59" s="4"/>
      <c r="J59" s="4" t="s">
        <v>20</v>
      </c>
      <c r="K59" s="4"/>
      <c r="L59" s="4" t="s">
        <v>20</v>
      </c>
      <c r="M59" s="4"/>
      <c r="N59" s="4"/>
      <c r="O59" s="4"/>
      <c r="P59" s="4"/>
      <c r="Q59" s="4"/>
      <c r="R59" s="4"/>
      <c r="S59" s="4">
        <v>4</v>
      </c>
      <c r="T59" s="4">
        <v>4</v>
      </c>
      <c r="U59" s="4">
        <v>1</v>
      </c>
      <c r="V59" s="4">
        <v>1</v>
      </c>
      <c r="W59" s="4">
        <v>4</v>
      </c>
      <c r="X59" s="4">
        <v>4</v>
      </c>
      <c r="Y59" s="4"/>
      <c r="Z59" s="4">
        <v>11</v>
      </c>
      <c r="AA59" s="4" t="s">
        <v>23</v>
      </c>
      <c r="AB59" s="4" t="s">
        <v>24</v>
      </c>
      <c r="AC59" s="12" t="s">
        <v>28</v>
      </c>
      <c r="AD59" s="4" t="s">
        <v>2167</v>
      </c>
      <c r="AE59" s="10" t="s">
        <v>1605</v>
      </c>
      <c r="AF59" s="4" t="s">
        <v>26</v>
      </c>
      <c r="AG59" s="5" t="s">
        <v>539</v>
      </c>
      <c r="AH59" s="10" t="s">
        <v>28</v>
      </c>
      <c r="AI59" s="4"/>
      <c r="AJ59" s="12" t="s">
        <v>20</v>
      </c>
      <c r="AK59" s="10" t="s">
        <v>4634</v>
      </c>
      <c r="AL59" s="82" t="s">
        <v>2881</v>
      </c>
      <c r="AM59" s="74"/>
      <c r="AN59" s="10"/>
      <c r="AO59" s="10"/>
      <c r="AP59" s="10"/>
      <c r="AQ59" s="21" t="s">
        <v>4553</v>
      </c>
      <c r="AR59" s="10" t="s">
        <v>2882</v>
      </c>
      <c r="AS59" s="10" t="s">
        <v>4547</v>
      </c>
      <c r="AT59" s="10"/>
      <c r="AU59" s="10"/>
      <c r="AV59" s="10"/>
      <c r="AW59" s="10"/>
      <c r="AX59" s="10"/>
      <c r="AY59" s="10"/>
    </row>
    <row r="60" spans="1:51" s="33" customFormat="1" x14ac:dyDescent="0.25">
      <c r="A60" s="4">
        <v>3</v>
      </c>
      <c r="B60" s="81">
        <v>3</v>
      </c>
      <c r="C60" s="4" t="s">
        <v>452</v>
      </c>
      <c r="D60" s="49" t="s">
        <v>452</v>
      </c>
      <c r="E60" s="8" t="s">
        <v>29</v>
      </c>
      <c r="F60" s="4"/>
      <c r="G60" s="4" t="s">
        <v>20</v>
      </c>
      <c r="H60" s="4" t="s">
        <v>20</v>
      </c>
      <c r="I60" s="4"/>
      <c r="J60" s="4" t="s">
        <v>20</v>
      </c>
      <c r="K60" s="4"/>
      <c r="L60" s="4" t="s">
        <v>20</v>
      </c>
      <c r="M60" s="4" t="s">
        <v>30</v>
      </c>
      <c r="N60" s="4" t="s">
        <v>18</v>
      </c>
      <c r="O60" s="4" t="s">
        <v>31</v>
      </c>
      <c r="P60" s="4" t="s">
        <v>32</v>
      </c>
      <c r="Q60" s="4" t="s">
        <v>33</v>
      </c>
      <c r="R60" s="4" t="s">
        <v>18</v>
      </c>
      <c r="S60" s="4">
        <v>1</v>
      </c>
      <c r="T60" s="4">
        <v>1</v>
      </c>
      <c r="U60" s="11" t="s">
        <v>4902</v>
      </c>
      <c r="V60" s="4">
        <v>1</v>
      </c>
      <c r="W60" s="4">
        <v>1</v>
      </c>
      <c r="X60" s="4">
        <v>1</v>
      </c>
      <c r="Y60" s="4" t="s">
        <v>4302</v>
      </c>
      <c r="Z60" s="4">
        <v>11</v>
      </c>
      <c r="AA60" s="4" t="s">
        <v>23</v>
      </c>
      <c r="AB60" s="4" t="s">
        <v>24</v>
      </c>
      <c r="AC60" s="12"/>
      <c r="AD60" s="4" t="s">
        <v>1462</v>
      </c>
      <c r="AE60" s="10" t="s">
        <v>1462</v>
      </c>
      <c r="AF60" s="4" t="s">
        <v>26</v>
      </c>
      <c r="AG60" s="4" t="s">
        <v>3372</v>
      </c>
      <c r="AH60" s="10" t="s">
        <v>3371</v>
      </c>
      <c r="AI60" s="4"/>
      <c r="AJ60" s="12" t="s">
        <v>20</v>
      </c>
      <c r="AK60" s="10" t="s">
        <v>4795</v>
      </c>
      <c r="AL60" s="82" t="s">
        <v>2881</v>
      </c>
      <c r="AM60" s="74"/>
      <c r="AO60" s="10"/>
      <c r="AP60" s="10"/>
      <c r="AQ60" s="10"/>
      <c r="AR60" s="10"/>
      <c r="AS60" s="10"/>
      <c r="AT60" s="10"/>
      <c r="AU60" s="10"/>
      <c r="AV60" s="10"/>
      <c r="AW60" s="10"/>
      <c r="AX60" s="10"/>
      <c r="AY60" s="10"/>
    </row>
    <row r="61" spans="1:51" s="33" customFormat="1" x14ac:dyDescent="0.25">
      <c r="A61" s="4">
        <v>5</v>
      </c>
      <c r="B61" s="81">
        <v>4</v>
      </c>
      <c r="C61" s="4" t="s">
        <v>545</v>
      </c>
      <c r="D61" s="40" t="s">
        <v>545</v>
      </c>
      <c r="E61" s="7" t="s">
        <v>34</v>
      </c>
      <c r="F61" s="5" t="s">
        <v>35</v>
      </c>
      <c r="G61" s="4" t="s">
        <v>18</v>
      </c>
      <c r="H61" s="4" t="s">
        <v>36</v>
      </c>
      <c r="I61" s="4"/>
      <c r="J61" s="4" t="s">
        <v>20</v>
      </c>
      <c r="K61" s="4"/>
      <c r="L61" s="4" t="s">
        <v>20</v>
      </c>
      <c r="M61" s="4"/>
      <c r="N61" s="4"/>
      <c r="O61" s="4"/>
      <c r="P61" s="4"/>
      <c r="Q61" s="4"/>
      <c r="R61" s="4"/>
      <c r="S61" s="4">
        <v>5</v>
      </c>
      <c r="T61" s="4">
        <v>3</v>
      </c>
      <c r="U61" s="4">
        <v>1</v>
      </c>
      <c r="V61" s="4">
        <v>1</v>
      </c>
      <c r="W61" s="4">
        <v>1</v>
      </c>
      <c r="X61" s="4">
        <v>1</v>
      </c>
      <c r="Y61" s="4"/>
      <c r="Z61" s="4">
        <v>11</v>
      </c>
      <c r="AA61" s="4" t="s">
        <v>23</v>
      </c>
      <c r="AB61" s="4" t="s">
        <v>24</v>
      </c>
      <c r="AC61" s="12" t="s">
        <v>37</v>
      </c>
      <c r="AD61" s="4" t="s">
        <v>1738</v>
      </c>
      <c r="AE61" s="10" t="s">
        <v>1462</v>
      </c>
      <c r="AF61" s="4" t="s">
        <v>5255</v>
      </c>
      <c r="AG61" s="4" t="s">
        <v>3375</v>
      </c>
      <c r="AH61" s="10" t="s">
        <v>1206</v>
      </c>
      <c r="AI61" s="4" t="s">
        <v>3376</v>
      </c>
      <c r="AJ61" s="12" t="s">
        <v>1207</v>
      </c>
      <c r="AK61" s="10" t="s">
        <v>4634</v>
      </c>
      <c r="AL61" s="10" t="s">
        <v>2883</v>
      </c>
      <c r="AM61" s="74"/>
      <c r="AN61" s="10" t="s">
        <v>4556</v>
      </c>
      <c r="AO61" s="21" t="s">
        <v>3361</v>
      </c>
      <c r="AP61" s="10" t="s">
        <v>4548</v>
      </c>
      <c r="AQ61" s="10"/>
      <c r="AR61" s="21"/>
      <c r="AS61" s="21"/>
      <c r="AW61" s="10"/>
      <c r="AX61" s="10"/>
      <c r="AY61" s="10"/>
    </row>
    <row r="62" spans="1:51" s="33" customFormat="1" x14ac:dyDescent="0.25">
      <c r="A62" s="4">
        <v>11</v>
      </c>
      <c r="B62" s="81">
        <v>5</v>
      </c>
      <c r="C62" s="14" t="s">
        <v>547</v>
      </c>
      <c r="D62" s="14" t="s">
        <v>547</v>
      </c>
      <c r="E62" s="7" t="s">
        <v>38</v>
      </c>
      <c r="F62" s="5"/>
      <c r="G62" s="4" t="s">
        <v>20</v>
      </c>
      <c r="H62" s="4" t="s">
        <v>20</v>
      </c>
      <c r="I62" s="4"/>
      <c r="J62" s="4" t="s">
        <v>20</v>
      </c>
      <c r="K62" s="4"/>
      <c r="L62" s="4" t="s">
        <v>20</v>
      </c>
      <c r="M62" s="4"/>
      <c r="N62" s="4"/>
      <c r="O62" s="4"/>
      <c r="P62" s="4"/>
      <c r="Q62" s="4"/>
      <c r="R62" s="4"/>
      <c r="S62" s="4">
        <v>4</v>
      </c>
      <c r="T62" s="4">
        <v>3</v>
      </c>
      <c r="U62" s="4">
        <v>1</v>
      </c>
      <c r="V62" s="4">
        <v>1</v>
      </c>
      <c r="W62" s="4">
        <v>4</v>
      </c>
      <c r="X62" s="4">
        <v>4</v>
      </c>
      <c r="Y62" s="4"/>
      <c r="Z62" s="4">
        <v>11</v>
      </c>
      <c r="AA62" s="4" t="s">
        <v>23</v>
      </c>
      <c r="AB62" s="4" t="s">
        <v>24</v>
      </c>
      <c r="AC62" s="12" t="s">
        <v>39</v>
      </c>
      <c r="AD62" s="4" t="s">
        <v>2167</v>
      </c>
      <c r="AE62" s="10" t="s">
        <v>1605</v>
      </c>
      <c r="AF62" s="4" t="s">
        <v>26</v>
      </c>
      <c r="AG62" s="83" t="s">
        <v>547</v>
      </c>
      <c r="AH62" s="10" t="s">
        <v>39</v>
      </c>
      <c r="AI62" s="4"/>
      <c r="AJ62" s="12" t="s">
        <v>20</v>
      </c>
      <c r="AK62" s="10" t="s">
        <v>4634</v>
      </c>
      <c r="AL62" s="10" t="s">
        <v>2885</v>
      </c>
      <c r="AM62" s="74"/>
      <c r="AN62" s="10"/>
      <c r="AO62" s="10"/>
      <c r="AP62" s="10"/>
      <c r="AQ62" s="21" t="s">
        <v>4553</v>
      </c>
      <c r="AR62" s="10" t="s">
        <v>2884</v>
      </c>
      <c r="AS62" s="10" t="s">
        <v>4547</v>
      </c>
      <c r="AT62" s="10"/>
      <c r="AU62" s="10"/>
      <c r="AV62" s="10"/>
      <c r="AW62" s="10"/>
      <c r="AX62" s="10"/>
      <c r="AY62" s="10"/>
    </row>
    <row r="63" spans="1:51" s="33" customFormat="1" x14ac:dyDescent="0.25">
      <c r="A63" s="4">
        <v>12</v>
      </c>
      <c r="B63" s="81">
        <v>6</v>
      </c>
      <c r="C63" s="14" t="s">
        <v>553</v>
      </c>
      <c r="D63" s="14" t="s">
        <v>553</v>
      </c>
      <c r="E63" s="7" t="s">
        <v>40</v>
      </c>
      <c r="F63" s="5"/>
      <c r="G63" s="4" t="s">
        <v>20</v>
      </c>
      <c r="H63" s="4" t="s">
        <v>20</v>
      </c>
      <c r="I63" s="4"/>
      <c r="J63" s="4" t="s">
        <v>20</v>
      </c>
      <c r="K63" s="4"/>
      <c r="L63" s="4" t="s">
        <v>20</v>
      </c>
      <c r="M63" s="4"/>
      <c r="N63" s="4"/>
      <c r="O63" s="4"/>
      <c r="P63" s="4"/>
      <c r="Q63" s="4"/>
      <c r="R63" s="4"/>
      <c r="S63" s="4">
        <v>4</v>
      </c>
      <c r="T63" s="4">
        <v>3</v>
      </c>
      <c r="U63" s="4">
        <v>1</v>
      </c>
      <c r="V63" s="4">
        <v>1</v>
      </c>
      <c r="W63" s="4">
        <v>4</v>
      </c>
      <c r="X63" s="4">
        <v>4</v>
      </c>
      <c r="Y63" s="4"/>
      <c r="Z63" s="4">
        <v>11</v>
      </c>
      <c r="AA63" s="4" t="s">
        <v>23</v>
      </c>
      <c r="AB63" s="4" t="s">
        <v>24</v>
      </c>
      <c r="AC63" s="12" t="s">
        <v>41</v>
      </c>
      <c r="AD63" s="4" t="s">
        <v>2167</v>
      </c>
      <c r="AE63" s="10" t="s">
        <v>1605</v>
      </c>
      <c r="AF63" s="4" t="s">
        <v>26</v>
      </c>
      <c r="AG63" s="83" t="s">
        <v>553</v>
      </c>
      <c r="AH63" s="10" t="s">
        <v>41</v>
      </c>
      <c r="AI63" s="4"/>
      <c r="AJ63" s="12" t="s">
        <v>20</v>
      </c>
      <c r="AK63" s="10" t="s">
        <v>4634</v>
      </c>
      <c r="AL63" s="10" t="s">
        <v>2883</v>
      </c>
      <c r="AM63" s="74"/>
      <c r="AN63" s="10"/>
      <c r="AO63" s="10"/>
      <c r="AP63" s="10"/>
      <c r="AQ63" s="21" t="s">
        <v>4553</v>
      </c>
      <c r="AR63" s="10" t="s">
        <v>2886</v>
      </c>
      <c r="AS63" s="10" t="s">
        <v>4547</v>
      </c>
      <c r="AT63" s="10"/>
      <c r="AU63" s="10"/>
      <c r="AV63" s="10"/>
      <c r="AW63" s="10"/>
      <c r="AX63" s="10"/>
      <c r="AY63" s="10"/>
    </row>
    <row r="64" spans="1:51" s="33" customFormat="1" x14ac:dyDescent="0.25">
      <c r="A64" s="4">
        <v>13</v>
      </c>
      <c r="B64" s="81">
        <v>7</v>
      </c>
      <c r="C64" s="14" t="s">
        <v>2573</v>
      </c>
      <c r="D64" s="14" t="s">
        <v>2573</v>
      </c>
      <c r="E64" s="7" t="s">
        <v>42</v>
      </c>
      <c r="F64" s="5"/>
      <c r="G64" s="4" t="s">
        <v>20</v>
      </c>
      <c r="H64" s="4" t="s">
        <v>20</v>
      </c>
      <c r="I64" s="4"/>
      <c r="J64" s="4" t="s">
        <v>20</v>
      </c>
      <c r="K64" s="4"/>
      <c r="L64" s="4" t="s">
        <v>20</v>
      </c>
      <c r="M64" s="4"/>
      <c r="N64" s="4"/>
      <c r="O64" s="4"/>
      <c r="P64" s="4"/>
      <c r="Q64" s="4"/>
      <c r="R64" s="4"/>
      <c r="S64" s="4">
        <v>4</v>
      </c>
      <c r="T64" s="4">
        <v>3</v>
      </c>
      <c r="U64" s="4">
        <v>1</v>
      </c>
      <c r="V64" s="4">
        <v>1</v>
      </c>
      <c r="W64" s="4">
        <v>4</v>
      </c>
      <c r="X64" s="4">
        <v>4</v>
      </c>
      <c r="Y64" s="4"/>
      <c r="Z64" s="4">
        <v>11</v>
      </c>
      <c r="AA64" s="4" t="s">
        <v>23</v>
      </c>
      <c r="AB64" s="4" t="s">
        <v>24</v>
      </c>
      <c r="AC64" s="12" t="s">
        <v>43</v>
      </c>
      <c r="AD64" s="4" t="s">
        <v>2167</v>
      </c>
      <c r="AE64" s="10" t="s">
        <v>1605</v>
      </c>
      <c r="AF64" s="4" t="s">
        <v>26</v>
      </c>
      <c r="AG64" s="83" t="s">
        <v>2573</v>
      </c>
      <c r="AH64" s="10" t="s">
        <v>43</v>
      </c>
      <c r="AI64" s="4"/>
      <c r="AJ64" s="12" t="s">
        <v>20</v>
      </c>
      <c r="AK64" s="10" t="s">
        <v>4634</v>
      </c>
      <c r="AL64" s="10" t="s">
        <v>2883</v>
      </c>
      <c r="AM64" s="74"/>
      <c r="AN64" s="10"/>
      <c r="AO64" s="10"/>
      <c r="AP64" s="10"/>
      <c r="AQ64" s="21" t="s">
        <v>4553</v>
      </c>
      <c r="AR64" s="10" t="s">
        <v>2887</v>
      </c>
      <c r="AS64" s="10" t="s">
        <v>4547</v>
      </c>
      <c r="AT64" s="10"/>
      <c r="AU64" s="10"/>
      <c r="AV64" s="10"/>
      <c r="AW64" s="10"/>
      <c r="AX64" s="10"/>
      <c r="AY64" s="10"/>
    </row>
    <row r="65" spans="1:51" s="33" customFormat="1" x14ac:dyDescent="0.25">
      <c r="A65" s="4">
        <v>14</v>
      </c>
      <c r="B65" s="81">
        <v>8</v>
      </c>
      <c r="C65" s="14" t="s">
        <v>2574</v>
      </c>
      <c r="D65" s="14" t="s">
        <v>2574</v>
      </c>
      <c r="E65" s="7" t="s">
        <v>44</v>
      </c>
      <c r="F65" s="5"/>
      <c r="G65" s="4" t="s">
        <v>20</v>
      </c>
      <c r="H65" s="4" t="s">
        <v>20</v>
      </c>
      <c r="I65" s="4"/>
      <c r="J65" s="4" t="s">
        <v>20</v>
      </c>
      <c r="K65" s="4"/>
      <c r="L65" s="4" t="s">
        <v>20</v>
      </c>
      <c r="M65" s="4"/>
      <c r="N65" s="4"/>
      <c r="O65" s="4"/>
      <c r="P65" s="4"/>
      <c r="Q65" s="4"/>
      <c r="R65" s="4"/>
      <c r="S65" s="4">
        <v>4</v>
      </c>
      <c r="T65" s="4">
        <v>3</v>
      </c>
      <c r="U65" s="4">
        <v>1</v>
      </c>
      <c r="V65" s="4">
        <v>1</v>
      </c>
      <c r="W65" s="4">
        <v>4</v>
      </c>
      <c r="X65" s="4">
        <v>4</v>
      </c>
      <c r="Y65" s="4"/>
      <c r="Z65" s="4">
        <v>11</v>
      </c>
      <c r="AA65" s="4" t="s">
        <v>23</v>
      </c>
      <c r="AB65" s="4" t="s">
        <v>24</v>
      </c>
      <c r="AC65" s="12" t="s">
        <v>45</v>
      </c>
      <c r="AD65" s="4" t="s">
        <v>2167</v>
      </c>
      <c r="AE65" s="10" t="s">
        <v>1605</v>
      </c>
      <c r="AF65" s="4" t="s">
        <v>26</v>
      </c>
      <c r="AG65" s="83" t="s">
        <v>2574</v>
      </c>
      <c r="AH65" s="10" t="s">
        <v>45</v>
      </c>
      <c r="AI65" s="4"/>
      <c r="AJ65" s="12" t="s">
        <v>20</v>
      </c>
      <c r="AK65" s="10" t="s">
        <v>4634</v>
      </c>
      <c r="AL65" s="10" t="s">
        <v>2883</v>
      </c>
      <c r="AM65" s="74"/>
      <c r="AN65" s="10"/>
      <c r="AO65" s="10"/>
      <c r="AP65" s="10"/>
      <c r="AQ65" s="21" t="s">
        <v>4553</v>
      </c>
      <c r="AR65" s="10" t="s">
        <v>2888</v>
      </c>
      <c r="AS65" s="10" t="s">
        <v>4547</v>
      </c>
      <c r="AT65" s="10"/>
      <c r="AU65" s="10"/>
      <c r="AV65" s="10"/>
      <c r="AW65" s="10"/>
      <c r="AX65" s="10"/>
      <c r="AY65" s="10"/>
    </row>
    <row r="66" spans="1:51" s="33" customFormat="1" x14ac:dyDescent="0.25">
      <c r="A66" s="4">
        <v>15</v>
      </c>
      <c r="B66" s="81">
        <v>9</v>
      </c>
      <c r="C66" s="14" t="s">
        <v>2575</v>
      </c>
      <c r="D66" s="14" t="s">
        <v>2575</v>
      </c>
      <c r="E66" s="7" t="s">
        <v>46</v>
      </c>
      <c r="F66" s="5"/>
      <c r="G66" s="4" t="s">
        <v>20</v>
      </c>
      <c r="H66" s="4" t="s">
        <v>20</v>
      </c>
      <c r="I66" s="4"/>
      <c r="J66" s="4" t="s">
        <v>20</v>
      </c>
      <c r="K66" s="4"/>
      <c r="L66" s="4" t="s">
        <v>20</v>
      </c>
      <c r="M66" s="4"/>
      <c r="N66" s="4"/>
      <c r="O66" s="4"/>
      <c r="P66" s="4"/>
      <c r="Q66" s="4"/>
      <c r="R66" s="4"/>
      <c r="S66" s="4">
        <v>4</v>
      </c>
      <c r="T66" s="4">
        <v>3</v>
      </c>
      <c r="U66" s="4">
        <v>1</v>
      </c>
      <c r="V66" s="4">
        <v>1</v>
      </c>
      <c r="W66" s="4">
        <v>4</v>
      </c>
      <c r="X66" s="4">
        <v>4</v>
      </c>
      <c r="Y66" s="4"/>
      <c r="Z66" s="4">
        <v>11</v>
      </c>
      <c r="AA66" s="4" t="s">
        <v>23</v>
      </c>
      <c r="AB66" s="4" t="s">
        <v>24</v>
      </c>
      <c r="AC66" s="12" t="s">
        <v>47</v>
      </c>
      <c r="AD66" s="4" t="s">
        <v>2167</v>
      </c>
      <c r="AE66" s="10" t="s">
        <v>1605</v>
      </c>
      <c r="AF66" s="4" t="s">
        <v>26</v>
      </c>
      <c r="AG66" s="83" t="s">
        <v>2575</v>
      </c>
      <c r="AH66" s="10" t="s">
        <v>47</v>
      </c>
      <c r="AI66" s="4"/>
      <c r="AJ66" s="12" t="s">
        <v>20</v>
      </c>
      <c r="AK66" s="10" t="s">
        <v>4634</v>
      </c>
      <c r="AL66" s="10" t="s">
        <v>2883</v>
      </c>
      <c r="AM66" s="74"/>
      <c r="AN66" s="10"/>
      <c r="AO66" s="10"/>
      <c r="AP66" s="10"/>
      <c r="AQ66" s="21" t="s">
        <v>4553</v>
      </c>
      <c r="AR66" s="10" t="s">
        <v>2889</v>
      </c>
      <c r="AS66" s="10" t="s">
        <v>4547</v>
      </c>
      <c r="AT66" s="10"/>
      <c r="AU66" s="10"/>
      <c r="AV66" s="10"/>
      <c r="AW66" s="10"/>
      <c r="AX66" s="10"/>
      <c r="AY66" s="10"/>
    </row>
    <row r="67" spans="1:51" s="33" customFormat="1" x14ac:dyDescent="0.25">
      <c r="A67" s="4">
        <v>17</v>
      </c>
      <c r="B67" s="81">
        <v>10</v>
      </c>
      <c r="C67" s="14" t="s">
        <v>2576</v>
      </c>
      <c r="D67" s="14" t="s">
        <v>2576</v>
      </c>
      <c r="E67" s="7" t="s">
        <v>48</v>
      </c>
      <c r="F67" s="5"/>
      <c r="G67" s="4" t="s">
        <v>20</v>
      </c>
      <c r="H67" s="4" t="s">
        <v>20</v>
      </c>
      <c r="I67" s="4"/>
      <c r="J67" s="4" t="s">
        <v>20</v>
      </c>
      <c r="K67" s="4"/>
      <c r="L67" s="4" t="s">
        <v>20</v>
      </c>
      <c r="M67" s="4"/>
      <c r="N67" s="4"/>
      <c r="O67" s="4"/>
      <c r="P67" s="4"/>
      <c r="Q67" s="4"/>
      <c r="R67" s="4"/>
      <c r="S67" s="4">
        <v>4</v>
      </c>
      <c r="T67" s="4">
        <v>3</v>
      </c>
      <c r="U67" s="4">
        <v>1</v>
      </c>
      <c r="V67" s="4">
        <v>1</v>
      </c>
      <c r="W67" s="4">
        <v>4</v>
      </c>
      <c r="X67" s="4">
        <v>4</v>
      </c>
      <c r="Y67" s="4"/>
      <c r="Z67" s="4">
        <v>11</v>
      </c>
      <c r="AA67" s="4" t="s">
        <v>23</v>
      </c>
      <c r="AB67" s="4" t="s">
        <v>24</v>
      </c>
      <c r="AC67" s="12" t="s">
        <v>49</v>
      </c>
      <c r="AD67" s="4" t="s">
        <v>2167</v>
      </c>
      <c r="AE67" s="10" t="s">
        <v>1605</v>
      </c>
      <c r="AF67" s="4" t="s">
        <v>26</v>
      </c>
      <c r="AG67" s="83" t="s">
        <v>2576</v>
      </c>
      <c r="AH67" s="10" t="s">
        <v>49</v>
      </c>
      <c r="AI67" s="4"/>
      <c r="AJ67" s="12" t="s">
        <v>20</v>
      </c>
      <c r="AK67" s="10" t="s">
        <v>4634</v>
      </c>
      <c r="AL67" s="10" t="s">
        <v>2890</v>
      </c>
      <c r="AM67" s="74"/>
      <c r="AN67" s="10"/>
      <c r="AO67" s="10"/>
      <c r="AP67" s="10"/>
      <c r="AQ67" s="21" t="s">
        <v>4553</v>
      </c>
      <c r="AR67" s="10" t="s">
        <v>2891</v>
      </c>
      <c r="AS67" s="10" t="s">
        <v>4547</v>
      </c>
      <c r="AT67" s="10"/>
      <c r="AU67" s="10"/>
      <c r="AV67" s="10"/>
      <c r="AW67" s="10"/>
      <c r="AX67" s="10"/>
      <c r="AY67" s="10"/>
    </row>
    <row r="68" spans="1:51" s="33" customFormat="1" x14ac:dyDescent="0.25">
      <c r="A68" s="4">
        <v>18</v>
      </c>
      <c r="B68" s="81">
        <v>11</v>
      </c>
      <c r="C68" s="14" t="s">
        <v>2539</v>
      </c>
      <c r="D68" s="14" t="s">
        <v>2539</v>
      </c>
      <c r="E68" s="7" t="s">
        <v>50</v>
      </c>
      <c r="F68" s="5"/>
      <c r="G68" s="4" t="s">
        <v>20</v>
      </c>
      <c r="H68" s="4" t="s">
        <v>20</v>
      </c>
      <c r="I68" s="4"/>
      <c r="J68" s="4" t="s">
        <v>20</v>
      </c>
      <c r="K68" s="4"/>
      <c r="L68" s="4" t="s">
        <v>20</v>
      </c>
      <c r="M68" s="4"/>
      <c r="N68" s="4"/>
      <c r="O68" s="4"/>
      <c r="P68" s="4"/>
      <c r="Q68" s="4"/>
      <c r="R68" s="4"/>
      <c r="S68" s="4">
        <v>4</v>
      </c>
      <c r="T68" s="4">
        <v>3</v>
      </c>
      <c r="U68" s="4">
        <v>1</v>
      </c>
      <c r="V68" s="4">
        <v>1</v>
      </c>
      <c r="W68" s="4">
        <v>4</v>
      </c>
      <c r="X68" s="4">
        <v>4</v>
      </c>
      <c r="Y68" s="4"/>
      <c r="Z68" s="4">
        <v>11</v>
      </c>
      <c r="AA68" s="4" t="s">
        <v>23</v>
      </c>
      <c r="AB68" s="4" t="s">
        <v>24</v>
      </c>
      <c r="AC68" s="12" t="s">
        <v>51</v>
      </c>
      <c r="AD68" s="4" t="s">
        <v>2167</v>
      </c>
      <c r="AE68" s="10" t="s">
        <v>1605</v>
      </c>
      <c r="AF68" s="4" t="s">
        <v>26</v>
      </c>
      <c r="AG68" s="83" t="s">
        <v>2539</v>
      </c>
      <c r="AH68" s="10" t="s">
        <v>51</v>
      </c>
      <c r="AI68" s="4"/>
      <c r="AJ68" s="12" t="s">
        <v>20</v>
      </c>
      <c r="AK68" s="10" t="s">
        <v>4634</v>
      </c>
      <c r="AL68" s="10" t="s">
        <v>2890</v>
      </c>
      <c r="AM68" s="74"/>
      <c r="AN68" s="10"/>
      <c r="AO68" s="10"/>
      <c r="AP68" s="10"/>
      <c r="AQ68" s="21" t="s">
        <v>4553</v>
      </c>
      <c r="AR68" s="10" t="s">
        <v>2892</v>
      </c>
      <c r="AS68" s="10" t="s">
        <v>4547</v>
      </c>
      <c r="AT68" s="10"/>
      <c r="AU68" s="10"/>
      <c r="AV68" s="10"/>
      <c r="AW68" s="10"/>
      <c r="AX68" s="10"/>
      <c r="AY68" s="10"/>
    </row>
    <row r="69" spans="1:51" s="33" customFormat="1" x14ac:dyDescent="0.25">
      <c r="A69" s="4">
        <v>19</v>
      </c>
      <c r="B69" s="81">
        <v>12</v>
      </c>
      <c r="C69" s="14" t="s">
        <v>2540</v>
      </c>
      <c r="D69" s="14" t="s">
        <v>2540</v>
      </c>
      <c r="E69" s="7" t="s">
        <v>52</v>
      </c>
      <c r="F69" s="5"/>
      <c r="G69" s="4" t="s">
        <v>20</v>
      </c>
      <c r="H69" s="4" t="s">
        <v>20</v>
      </c>
      <c r="I69" s="4"/>
      <c r="J69" s="4" t="s">
        <v>20</v>
      </c>
      <c r="K69" s="4"/>
      <c r="L69" s="4" t="s">
        <v>20</v>
      </c>
      <c r="M69" s="4"/>
      <c r="N69" s="4"/>
      <c r="O69" s="4"/>
      <c r="P69" s="4"/>
      <c r="Q69" s="4"/>
      <c r="R69" s="4"/>
      <c r="S69" s="4">
        <v>4</v>
      </c>
      <c r="T69" s="4">
        <v>3</v>
      </c>
      <c r="U69" s="4">
        <v>1</v>
      </c>
      <c r="V69" s="4">
        <v>1</v>
      </c>
      <c r="W69" s="4">
        <v>4</v>
      </c>
      <c r="X69" s="4">
        <v>4</v>
      </c>
      <c r="Y69" s="4"/>
      <c r="Z69" s="4">
        <v>11</v>
      </c>
      <c r="AA69" s="4" t="s">
        <v>23</v>
      </c>
      <c r="AB69" s="4" t="s">
        <v>24</v>
      </c>
      <c r="AC69" s="12" t="s">
        <v>53</v>
      </c>
      <c r="AD69" s="4" t="s">
        <v>2167</v>
      </c>
      <c r="AE69" s="10" t="s">
        <v>1605</v>
      </c>
      <c r="AF69" s="4" t="s">
        <v>26</v>
      </c>
      <c r="AG69" s="83" t="s">
        <v>2540</v>
      </c>
      <c r="AH69" s="10" t="s">
        <v>53</v>
      </c>
      <c r="AI69" s="4"/>
      <c r="AJ69" s="12" t="s">
        <v>20</v>
      </c>
      <c r="AK69" s="10" t="s">
        <v>4634</v>
      </c>
      <c r="AL69" s="10" t="s">
        <v>2890</v>
      </c>
      <c r="AM69" s="74"/>
      <c r="AN69" s="10"/>
      <c r="AO69" s="10"/>
      <c r="AP69" s="10"/>
      <c r="AQ69" s="21" t="s">
        <v>4553</v>
      </c>
      <c r="AR69" s="10" t="s">
        <v>2893</v>
      </c>
      <c r="AS69" s="10" t="s">
        <v>4547</v>
      </c>
      <c r="AT69" s="10"/>
      <c r="AU69" s="10"/>
      <c r="AV69" s="10"/>
      <c r="AW69" s="10"/>
      <c r="AX69" s="10"/>
      <c r="AY69" s="10"/>
    </row>
    <row r="70" spans="1:51" s="33" customFormat="1" x14ac:dyDescent="0.25">
      <c r="A70" s="4">
        <v>20</v>
      </c>
      <c r="B70" s="81">
        <v>13</v>
      </c>
      <c r="C70" s="14" t="s">
        <v>2541</v>
      </c>
      <c r="D70" s="14" t="s">
        <v>2541</v>
      </c>
      <c r="E70" s="7" t="s">
        <v>54</v>
      </c>
      <c r="F70" s="5"/>
      <c r="G70" s="4" t="s">
        <v>20</v>
      </c>
      <c r="H70" s="4" t="s">
        <v>20</v>
      </c>
      <c r="I70" s="4"/>
      <c r="J70" s="4" t="s">
        <v>20</v>
      </c>
      <c r="K70" s="4"/>
      <c r="L70" s="4" t="s">
        <v>20</v>
      </c>
      <c r="M70" s="4"/>
      <c r="N70" s="4"/>
      <c r="O70" s="4"/>
      <c r="P70" s="4"/>
      <c r="Q70" s="4"/>
      <c r="R70" s="4"/>
      <c r="S70" s="4">
        <v>4</v>
      </c>
      <c r="T70" s="4">
        <v>3</v>
      </c>
      <c r="U70" s="4">
        <v>1</v>
      </c>
      <c r="V70" s="4">
        <v>1</v>
      </c>
      <c r="W70" s="4">
        <v>4</v>
      </c>
      <c r="X70" s="4">
        <v>4</v>
      </c>
      <c r="Y70" s="4"/>
      <c r="Z70" s="4">
        <v>11</v>
      </c>
      <c r="AA70" s="4" t="s">
        <v>23</v>
      </c>
      <c r="AB70" s="4" t="s">
        <v>24</v>
      </c>
      <c r="AC70" s="12" t="s">
        <v>55</v>
      </c>
      <c r="AD70" s="4" t="s">
        <v>2167</v>
      </c>
      <c r="AE70" s="10" t="s">
        <v>1605</v>
      </c>
      <c r="AF70" s="4" t="s">
        <v>26</v>
      </c>
      <c r="AG70" s="83" t="s">
        <v>2541</v>
      </c>
      <c r="AH70" s="10" t="s">
        <v>55</v>
      </c>
      <c r="AI70" s="4"/>
      <c r="AJ70" s="12" t="s">
        <v>20</v>
      </c>
      <c r="AK70" s="10" t="s">
        <v>4634</v>
      </c>
      <c r="AL70" s="10" t="s">
        <v>2890</v>
      </c>
      <c r="AM70" s="74"/>
      <c r="AN70" s="10"/>
      <c r="AO70" s="10"/>
      <c r="AP70" s="10"/>
      <c r="AQ70" s="21" t="s">
        <v>4553</v>
      </c>
      <c r="AR70" s="10" t="s">
        <v>2894</v>
      </c>
      <c r="AS70" s="10" t="s">
        <v>4547</v>
      </c>
      <c r="AT70" s="10"/>
      <c r="AU70" s="10"/>
      <c r="AV70" s="10"/>
      <c r="AW70" s="10"/>
      <c r="AX70" s="10"/>
      <c r="AY70" s="10"/>
    </row>
    <row r="71" spans="1:51" s="33" customFormat="1" x14ac:dyDescent="0.25">
      <c r="A71" s="4">
        <v>21</v>
      </c>
      <c r="B71" s="81">
        <v>14</v>
      </c>
      <c r="C71" s="14" t="s">
        <v>2542</v>
      </c>
      <c r="D71" s="14" t="s">
        <v>2542</v>
      </c>
      <c r="E71" s="7" t="s">
        <v>56</v>
      </c>
      <c r="F71" s="5"/>
      <c r="G71" s="4" t="s">
        <v>20</v>
      </c>
      <c r="H71" s="4" t="s">
        <v>20</v>
      </c>
      <c r="I71" s="4"/>
      <c r="J71" s="4" t="s">
        <v>20</v>
      </c>
      <c r="K71" s="4"/>
      <c r="L71" s="4" t="s">
        <v>20</v>
      </c>
      <c r="M71" s="4"/>
      <c r="N71" s="4"/>
      <c r="O71" s="4"/>
      <c r="P71" s="4"/>
      <c r="Q71" s="4"/>
      <c r="R71" s="4"/>
      <c r="S71" s="4">
        <v>4</v>
      </c>
      <c r="T71" s="4">
        <v>3</v>
      </c>
      <c r="U71" s="4">
        <v>1</v>
      </c>
      <c r="V71" s="4">
        <v>1</v>
      </c>
      <c r="W71" s="4">
        <v>4</v>
      </c>
      <c r="X71" s="4">
        <v>4</v>
      </c>
      <c r="Y71" s="4"/>
      <c r="Z71" s="4">
        <v>11</v>
      </c>
      <c r="AA71" s="4" t="s">
        <v>23</v>
      </c>
      <c r="AB71" s="4" t="s">
        <v>24</v>
      </c>
      <c r="AC71" s="12" t="s">
        <v>57</v>
      </c>
      <c r="AD71" s="4" t="s">
        <v>2167</v>
      </c>
      <c r="AE71" s="10" t="s">
        <v>1605</v>
      </c>
      <c r="AF71" s="4" t="s">
        <v>26</v>
      </c>
      <c r="AG71" s="83" t="s">
        <v>2542</v>
      </c>
      <c r="AH71" s="10" t="s">
        <v>57</v>
      </c>
      <c r="AI71" s="4"/>
      <c r="AJ71" s="12" t="s">
        <v>20</v>
      </c>
      <c r="AK71" s="10" t="s">
        <v>4634</v>
      </c>
      <c r="AL71" s="10" t="s">
        <v>2890</v>
      </c>
      <c r="AM71" s="74"/>
      <c r="AN71" s="10"/>
      <c r="AO71" s="10"/>
      <c r="AP71" s="10"/>
      <c r="AQ71" s="21" t="s">
        <v>4553</v>
      </c>
      <c r="AR71" s="10" t="s">
        <v>2895</v>
      </c>
      <c r="AS71" s="10" t="s">
        <v>4547</v>
      </c>
      <c r="AT71" s="10"/>
      <c r="AU71" s="10"/>
      <c r="AV71" s="10"/>
      <c r="AW71" s="10"/>
      <c r="AX71" s="10"/>
      <c r="AY71" s="10"/>
    </row>
    <row r="72" spans="1:51" s="33" customFormat="1" x14ac:dyDescent="0.25">
      <c r="A72" s="4">
        <v>22</v>
      </c>
      <c r="B72" s="81">
        <v>15</v>
      </c>
      <c r="C72" s="14" t="s">
        <v>2543</v>
      </c>
      <c r="D72" s="14" t="s">
        <v>2543</v>
      </c>
      <c r="E72" s="7" t="s">
        <v>58</v>
      </c>
      <c r="F72" s="5"/>
      <c r="G72" s="4" t="s">
        <v>20</v>
      </c>
      <c r="H72" s="4" t="s">
        <v>20</v>
      </c>
      <c r="I72" s="4"/>
      <c r="J72" s="4" t="s">
        <v>20</v>
      </c>
      <c r="K72" s="4"/>
      <c r="L72" s="4" t="s">
        <v>20</v>
      </c>
      <c r="M72" s="4"/>
      <c r="N72" s="4"/>
      <c r="O72" s="4"/>
      <c r="P72" s="4"/>
      <c r="Q72" s="4"/>
      <c r="R72" s="4"/>
      <c r="S72" s="4">
        <v>4</v>
      </c>
      <c r="T72" s="4">
        <v>3</v>
      </c>
      <c r="U72" s="4">
        <v>1</v>
      </c>
      <c r="V72" s="4">
        <v>1</v>
      </c>
      <c r="W72" s="4">
        <v>4</v>
      </c>
      <c r="X72" s="4">
        <v>4</v>
      </c>
      <c r="Y72" s="4"/>
      <c r="Z72" s="4">
        <v>11</v>
      </c>
      <c r="AA72" s="4" t="s">
        <v>23</v>
      </c>
      <c r="AB72" s="4" t="s">
        <v>24</v>
      </c>
      <c r="AC72" s="12" t="s">
        <v>59</v>
      </c>
      <c r="AD72" s="4" t="s">
        <v>2167</v>
      </c>
      <c r="AE72" s="10" t="s">
        <v>1605</v>
      </c>
      <c r="AF72" s="4" t="s">
        <v>26</v>
      </c>
      <c r="AG72" s="83" t="s">
        <v>2543</v>
      </c>
      <c r="AH72" s="10" t="s">
        <v>59</v>
      </c>
      <c r="AI72" s="4"/>
      <c r="AJ72" s="12" t="s">
        <v>20</v>
      </c>
      <c r="AK72" s="10" t="s">
        <v>4634</v>
      </c>
      <c r="AL72" s="10" t="s">
        <v>2890</v>
      </c>
      <c r="AM72" s="74"/>
      <c r="AN72" s="10"/>
      <c r="AO72" s="10"/>
      <c r="AP72" s="10"/>
      <c r="AQ72" s="21" t="s">
        <v>4553</v>
      </c>
      <c r="AR72" s="10" t="s">
        <v>2896</v>
      </c>
      <c r="AS72" s="10" t="s">
        <v>4547</v>
      </c>
      <c r="AT72" s="10"/>
      <c r="AU72" s="10"/>
      <c r="AV72" s="10"/>
      <c r="AW72" s="10"/>
      <c r="AX72" s="10"/>
      <c r="AY72" s="10"/>
    </row>
    <row r="73" spans="1:51" s="33" customFormat="1" x14ac:dyDescent="0.25">
      <c r="A73" s="4">
        <v>23</v>
      </c>
      <c r="B73" s="81">
        <v>16</v>
      </c>
      <c r="C73" s="14" t="s">
        <v>2577</v>
      </c>
      <c r="D73" s="14" t="s">
        <v>2577</v>
      </c>
      <c r="E73" s="7" t="s">
        <v>60</v>
      </c>
      <c r="F73" s="5"/>
      <c r="G73" s="4" t="s">
        <v>20</v>
      </c>
      <c r="H73" s="4" t="s">
        <v>20</v>
      </c>
      <c r="I73" s="4"/>
      <c r="J73" s="4" t="s">
        <v>20</v>
      </c>
      <c r="K73" s="4"/>
      <c r="L73" s="4" t="s">
        <v>20</v>
      </c>
      <c r="M73" s="4"/>
      <c r="N73" s="4"/>
      <c r="O73" s="4"/>
      <c r="P73" s="4"/>
      <c r="Q73" s="4"/>
      <c r="R73" s="4"/>
      <c r="S73" s="4">
        <v>4</v>
      </c>
      <c r="T73" s="4">
        <v>3</v>
      </c>
      <c r="U73" s="4">
        <v>1</v>
      </c>
      <c r="V73" s="4">
        <v>1</v>
      </c>
      <c r="W73" s="4">
        <v>4</v>
      </c>
      <c r="X73" s="4">
        <v>4</v>
      </c>
      <c r="Y73" s="4"/>
      <c r="Z73" s="4">
        <v>11</v>
      </c>
      <c r="AA73" s="4" t="s">
        <v>23</v>
      </c>
      <c r="AB73" s="4" t="s">
        <v>24</v>
      </c>
      <c r="AC73" s="12" t="s">
        <v>61</v>
      </c>
      <c r="AD73" s="4" t="s">
        <v>2167</v>
      </c>
      <c r="AE73" s="10" t="s">
        <v>1605</v>
      </c>
      <c r="AF73" s="4" t="s">
        <v>26</v>
      </c>
      <c r="AG73" s="83" t="s">
        <v>2577</v>
      </c>
      <c r="AH73" s="10" t="s">
        <v>61</v>
      </c>
      <c r="AI73" s="4"/>
      <c r="AJ73" s="12" t="s">
        <v>20</v>
      </c>
      <c r="AK73" s="10" t="s">
        <v>4634</v>
      </c>
      <c r="AL73" s="10" t="s">
        <v>2890</v>
      </c>
      <c r="AM73" s="74"/>
      <c r="AN73" s="10"/>
      <c r="AO73" s="10"/>
      <c r="AP73" s="10"/>
      <c r="AQ73" s="21" t="s">
        <v>4553</v>
      </c>
      <c r="AR73" s="10" t="s">
        <v>2897</v>
      </c>
      <c r="AS73" s="10" t="s">
        <v>4547</v>
      </c>
      <c r="AT73" s="10"/>
      <c r="AU73" s="10"/>
      <c r="AV73" s="10"/>
      <c r="AW73" s="10"/>
      <c r="AX73" s="10"/>
      <c r="AY73" s="10"/>
    </row>
    <row r="74" spans="1:51" s="33" customFormat="1" x14ac:dyDescent="0.25">
      <c r="A74" s="4">
        <v>24</v>
      </c>
      <c r="B74" s="81">
        <v>17</v>
      </c>
      <c r="C74" s="14" t="s">
        <v>2544</v>
      </c>
      <c r="D74" s="14" t="s">
        <v>2544</v>
      </c>
      <c r="E74" s="7" t="s">
        <v>62</v>
      </c>
      <c r="F74" s="5"/>
      <c r="G74" s="4" t="s">
        <v>20</v>
      </c>
      <c r="H74" s="4" t="s">
        <v>20</v>
      </c>
      <c r="I74" s="4"/>
      <c r="J74" s="4" t="s">
        <v>20</v>
      </c>
      <c r="K74" s="4"/>
      <c r="L74" s="4" t="s">
        <v>20</v>
      </c>
      <c r="M74" s="4"/>
      <c r="N74" s="4"/>
      <c r="O74" s="4"/>
      <c r="P74" s="4"/>
      <c r="Q74" s="4"/>
      <c r="R74" s="4"/>
      <c r="S74" s="4">
        <v>4</v>
      </c>
      <c r="T74" s="4">
        <v>3</v>
      </c>
      <c r="U74" s="4">
        <v>1</v>
      </c>
      <c r="V74" s="4">
        <v>1</v>
      </c>
      <c r="W74" s="4">
        <v>4</v>
      </c>
      <c r="X74" s="4">
        <v>4</v>
      </c>
      <c r="Y74" s="4"/>
      <c r="Z74" s="4">
        <v>11</v>
      </c>
      <c r="AA74" s="4" t="s">
        <v>23</v>
      </c>
      <c r="AB74" s="4" t="s">
        <v>24</v>
      </c>
      <c r="AC74" s="12" t="s">
        <v>63</v>
      </c>
      <c r="AD74" s="4" t="s">
        <v>2167</v>
      </c>
      <c r="AE74" s="10" t="s">
        <v>1605</v>
      </c>
      <c r="AF74" s="4" t="s">
        <v>26</v>
      </c>
      <c r="AG74" s="83" t="s">
        <v>2544</v>
      </c>
      <c r="AH74" s="10" t="s">
        <v>63</v>
      </c>
      <c r="AI74" s="4"/>
      <c r="AJ74" s="12" t="s">
        <v>20</v>
      </c>
      <c r="AK74" s="10" t="s">
        <v>4634</v>
      </c>
      <c r="AL74" s="10" t="s">
        <v>2890</v>
      </c>
      <c r="AM74" s="74"/>
      <c r="AN74" s="10"/>
      <c r="AO74" s="10"/>
      <c r="AP74" s="10"/>
      <c r="AQ74" s="21" t="s">
        <v>4553</v>
      </c>
      <c r="AR74" s="10" t="s">
        <v>2898</v>
      </c>
      <c r="AS74" s="10" t="s">
        <v>4547</v>
      </c>
      <c r="AT74" s="10"/>
      <c r="AU74" s="10"/>
      <c r="AV74" s="10"/>
      <c r="AW74" s="10"/>
      <c r="AX74" s="10"/>
      <c r="AY74" s="10"/>
    </row>
    <row r="75" spans="1:51" s="33" customFormat="1" x14ac:dyDescent="0.25">
      <c r="A75" s="4">
        <v>25</v>
      </c>
      <c r="B75" s="81">
        <v>18</v>
      </c>
      <c r="C75" s="14" t="s">
        <v>2545</v>
      </c>
      <c r="D75" s="14" t="s">
        <v>2545</v>
      </c>
      <c r="E75" s="7" t="s">
        <v>64</v>
      </c>
      <c r="F75" s="5"/>
      <c r="G75" s="4" t="s">
        <v>20</v>
      </c>
      <c r="H75" s="4" t="s">
        <v>20</v>
      </c>
      <c r="I75" s="4"/>
      <c r="J75" s="4" t="s">
        <v>20</v>
      </c>
      <c r="K75" s="4"/>
      <c r="L75" s="4" t="s">
        <v>20</v>
      </c>
      <c r="M75" s="4"/>
      <c r="N75" s="4"/>
      <c r="O75" s="4"/>
      <c r="P75" s="4"/>
      <c r="Q75" s="4"/>
      <c r="R75" s="4"/>
      <c r="S75" s="4">
        <v>4</v>
      </c>
      <c r="T75" s="4">
        <v>3</v>
      </c>
      <c r="U75" s="4">
        <v>1</v>
      </c>
      <c r="V75" s="4">
        <v>1</v>
      </c>
      <c r="W75" s="4">
        <v>4</v>
      </c>
      <c r="X75" s="4">
        <v>4</v>
      </c>
      <c r="Y75" s="4"/>
      <c r="Z75" s="4">
        <v>11</v>
      </c>
      <c r="AA75" s="4" t="s">
        <v>23</v>
      </c>
      <c r="AB75" s="4" t="s">
        <v>24</v>
      </c>
      <c r="AC75" s="12" t="s">
        <v>65</v>
      </c>
      <c r="AD75" s="4" t="s">
        <v>2167</v>
      </c>
      <c r="AE75" s="10" t="s">
        <v>1605</v>
      </c>
      <c r="AF75" s="4" t="s">
        <v>26</v>
      </c>
      <c r="AG75" s="83" t="s">
        <v>2545</v>
      </c>
      <c r="AH75" s="10" t="s">
        <v>65</v>
      </c>
      <c r="AI75" s="4"/>
      <c r="AJ75" s="12" t="s">
        <v>20</v>
      </c>
      <c r="AK75" s="10" t="s">
        <v>4634</v>
      </c>
      <c r="AL75" s="10" t="s">
        <v>2890</v>
      </c>
      <c r="AM75" s="74"/>
      <c r="AN75" s="10"/>
      <c r="AO75" s="10"/>
      <c r="AP75" s="10"/>
      <c r="AQ75" s="21" t="s">
        <v>4553</v>
      </c>
      <c r="AR75" s="10" t="s">
        <v>2899</v>
      </c>
      <c r="AS75" s="10" t="s">
        <v>4547</v>
      </c>
      <c r="AT75" s="10"/>
      <c r="AU75" s="10"/>
      <c r="AV75" s="10"/>
      <c r="AW75" s="10"/>
      <c r="AX75" s="10"/>
      <c r="AY75" s="10"/>
    </row>
    <row r="76" spans="1:51" s="33" customFormat="1" x14ac:dyDescent="0.25">
      <c r="A76" s="4">
        <v>26</v>
      </c>
      <c r="B76" s="81">
        <v>19</v>
      </c>
      <c r="C76" s="14" t="s">
        <v>2546</v>
      </c>
      <c r="D76" s="14" t="s">
        <v>2546</v>
      </c>
      <c r="E76" s="7" t="s">
        <v>66</v>
      </c>
      <c r="F76" s="5"/>
      <c r="G76" s="4" t="s">
        <v>20</v>
      </c>
      <c r="H76" s="4" t="s">
        <v>20</v>
      </c>
      <c r="I76" s="4"/>
      <c r="J76" s="4" t="s">
        <v>20</v>
      </c>
      <c r="K76" s="4"/>
      <c r="L76" s="4" t="s">
        <v>20</v>
      </c>
      <c r="M76" s="4"/>
      <c r="N76" s="4"/>
      <c r="O76" s="4"/>
      <c r="P76" s="4"/>
      <c r="Q76" s="4"/>
      <c r="R76" s="4"/>
      <c r="S76" s="4">
        <v>4</v>
      </c>
      <c r="T76" s="4">
        <v>3</v>
      </c>
      <c r="U76" s="4">
        <v>1</v>
      </c>
      <c r="V76" s="4">
        <v>1</v>
      </c>
      <c r="W76" s="4">
        <v>4</v>
      </c>
      <c r="X76" s="4">
        <v>4</v>
      </c>
      <c r="Y76" s="4"/>
      <c r="Z76" s="4">
        <v>11</v>
      </c>
      <c r="AA76" s="4" t="s">
        <v>23</v>
      </c>
      <c r="AB76" s="4" t="s">
        <v>24</v>
      </c>
      <c r="AC76" s="12" t="s">
        <v>67</v>
      </c>
      <c r="AD76" s="4" t="s">
        <v>2167</v>
      </c>
      <c r="AE76" s="10" t="s">
        <v>1605</v>
      </c>
      <c r="AF76" s="4" t="s">
        <v>26</v>
      </c>
      <c r="AG76" s="83" t="s">
        <v>2546</v>
      </c>
      <c r="AH76" s="10" t="s">
        <v>67</v>
      </c>
      <c r="AI76" s="4"/>
      <c r="AJ76" s="12" t="s">
        <v>20</v>
      </c>
      <c r="AK76" s="10" t="s">
        <v>4634</v>
      </c>
      <c r="AL76" s="10" t="s">
        <v>2890</v>
      </c>
      <c r="AM76" s="74"/>
      <c r="AN76" s="10"/>
      <c r="AO76" s="10"/>
      <c r="AP76" s="10"/>
      <c r="AQ76" s="21" t="s">
        <v>4553</v>
      </c>
      <c r="AR76" s="10" t="s">
        <v>3281</v>
      </c>
      <c r="AS76" s="10" t="s">
        <v>4547</v>
      </c>
      <c r="AT76" s="10"/>
      <c r="AU76" s="10"/>
      <c r="AV76" s="10"/>
      <c r="AW76" s="10"/>
      <c r="AX76" s="10"/>
      <c r="AY76" s="10"/>
    </row>
    <row r="77" spans="1:51" s="33" customFormat="1" x14ac:dyDescent="0.25">
      <c r="A77" s="4">
        <v>28</v>
      </c>
      <c r="B77" s="81">
        <v>20</v>
      </c>
      <c r="C77" s="14" t="s">
        <v>2547</v>
      </c>
      <c r="D77" s="49" t="s">
        <v>2547</v>
      </c>
      <c r="E77" s="7" t="s">
        <v>68</v>
      </c>
      <c r="F77" s="4"/>
      <c r="G77" s="4" t="s">
        <v>20</v>
      </c>
      <c r="H77" s="4" t="s">
        <v>20</v>
      </c>
      <c r="I77" s="4"/>
      <c r="J77" s="4" t="s">
        <v>20</v>
      </c>
      <c r="K77" s="4"/>
      <c r="L77" s="4" t="s">
        <v>20</v>
      </c>
      <c r="M77" s="4" t="s">
        <v>69</v>
      </c>
      <c r="N77" s="4" t="s">
        <v>18</v>
      </c>
      <c r="O77" s="4"/>
      <c r="P77" s="4"/>
      <c r="Q77" s="4"/>
      <c r="R77" s="4"/>
      <c r="S77" s="4">
        <v>5</v>
      </c>
      <c r="T77" s="4">
        <v>3</v>
      </c>
      <c r="U77" s="4">
        <v>1</v>
      </c>
      <c r="V77" s="4">
        <v>1</v>
      </c>
      <c r="W77" s="4">
        <v>4</v>
      </c>
      <c r="X77" s="4">
        <v>4</v>
      </c>
      <c r="Y77" s="4" t="s">
        <v>4388</v>
      </c>
      <c r="Z77" s="4">
        <v>11</v>
      </c>
      <c r="AA77" s="4" t="s">
        <v>23</v>
      </c>
      <c r="AB77" s="4" t="s">
        <v>24</v>
      </c>
      <c r="AC77" s="12" t="s">
        <v>70</v>
      </c>
      <c r="AD77" s="4" t="s">
        <v>1738</v>
      </c>
      <c r="AE77" s="10" t="s">
        <v>1605</v>
      </c>
      <c r="AF77" s="4" t="s">
        <v>26</v>
      </c>
      <c r="AG77" s="83" t="s">
        <v>547</v>
      </c>
      <c r="AH77" s="10" t="s">
        <v>39</v>
      </c>
      <c r="AI77" s="4" t="s">
        <v>3377</v>
      </c>
      <c r="AJ77" s="12" t="s">
        <v>1208</v>
      </c>
      <c r="AK77" s="10" t="s">
        <v>4634</v>
      </c>
      <c r="AL77" s="10" t="s">
        <v>2883</v>
      </c>
      <c r="AM77" s="74"/>
      <c r="AN77" s="10" t="s">
        <v>4550</v>
      </c>
      <c r="AO77" s="10" t="s">
        <v>2901</v>
      </c>
      <c r="AP77" s="10"/>
      <c r="AQ77" s="21" t="s">
        <v>4553</v>
      </c>
      <c r="AR77" s="10" t="s">
        <v>2884</v>
      </c>
      <c r="AS77" s="10" t="s">
        <v>4547</v>
      </c>
      <c r="AT77" s="10" t="s">
        <v>4553</v>
      </c>
      <c r="AU77" s="10" t="s">
        <v>4833</v>
      </c>
      <c r="AV77" s="10"/>
      <c r="AW77" s="10"/>
      <c r="AX77" s="10"/>
      <c r="AY77" s="10"/>
    </row>
    <row r="78" spans="1:51" s="33" customFormat="1" x14ac:dyDescent="0.25">
      <c r="A78" s="4">
        <v>29</v>
      </c>
      <c r="B78" s="81">
        <v>21</v>
      </c>
      <c r="C78" s="14" t="s">
        <v>2548</v>
      </c>
      <c r="D78" s="49" t="s">
        <v>2548</v>
      </c>
      <c r="E78" s="7" t="s">
        <v>71</v>
      </c>
      <c r="F78" s="4"/>
      <c r="G78" s="4" t="s">
        <v>20</v>
      </c>
      <c r="H78" s="4" t="s">
        <v>20</v>
      </c>
      <c r="I78" s="4"/>
      <c r="J78" s="4" t="s">
        <v>20</v>
      </c>
      <c r="K78" s="4"/>
      <c r="L78" s="4" t="s">
        <v>20</v>
      </c>
      <c r="M78" s="4"/>
      <c r="N78" s="4"/>
      <c r="O78" s="4"/>
      <c r="P78" s="4"/>
      <c r="Q78" s="4"/>
      <c r="R78" s="4"/>
      <c r="S78" s="4">
        <v>5</v>
      </c>
      <c r="T78" s="4">
        <v>3</v>
      </c>
      <c r="U78" s="4">
        <v>1</v>
      </c>
      <c r="V78" s="4">
        <v>1</v>
      </c>
      <c r="W78" s="4">
        <v>4</v>
      </c>
      <c r="X78" s="4">
        <v>4</v>
      </c>
      <c r="Y78" s="4" t="s">
        <v>4388</v>
      </c>
      <c r="Z78" s="4">
        <v>11</v>
      </c>
      <c r="AA78" s="4" t="s">
        <v>23</v>
      </c>
      <c r="AB78" s="4" t="s">
        <v>24</v>
      </c>
      <c r="AC78" s="12" t="s">
        <v>72</v>
      </c>
      <c r="AD78" s="4" t="s">
        <v>1738</v>
      </c>
      <c r="AE78" s="10" t="s">
        <v>1605</v>
      </c>
      <c r="AF78" s="4" t="s">
        <v>26</v>
      </c>
      <c r="AG78" s="83" t="s">
        <v>553</v>
      </c>
      <c r="AH78" s="10" t="s">
        <v>41</v>
      </c>
      <c r="AI78" s="4" t="s">
        <v>3378</v>
      </c>
      <c r="AJ78" s="12" t="s">
        <v>1209</v>
      </c>
      <c r="AK78" s="10" t="s">
        <v>4634</v>
      </c>
      <c r="AL78" s="10" t="s">
        <v>2883</v>
      </c>
      <c r="AM78" s="74"/>
      <c r="AN78" s="10" t="s">
        <v>4550</v>
      </c>
      <c r="AO78" s="10" t="s">
        <v>2901</v>
      </c>
      <c r="AP78" s="10"/>
      <c r="AQ78" s="21" t="s">
        <v>4553</v>
      </c>
      <c r="AR78" s="10" t="s">
        <v>2886</v>
      </c>
      <c r="AS78" s="10" t="s">
        <v>4547</v>
      </c>
      <c r="AT78" s="10" t="s">
        <v>4553</v>
      </c>
      <c r="AU78" s="10" t="s">
        <v>2902</v>
      </c>
      <c r="AV78" s="10"/>
      <c r="AW78" s="10"/>
      <c r="AX78" s="10"/>
      <c r="AY78" s="10"/>
    </row>
    <row r="79" spans="1:51" s="33" customFormat="1" x14ac:dyDescent="0.25">
      <c r="A79" s="4">
        <v>30</v>
      </c>
      <c r="B79" s="81">
        <v>22</v>
      </c>
      <c r="C79" s="14" t="s">
        <v>2549</v>
      </c>
      <c r="D79" s="49" t="s">
        <v>2549</v>
      </c>
      <c r="E79" s="7" t="s">
        <v>73</v>
      </c>
      <c r="F79" s="4"/>
      <c r="G79" s="4" t="s">
        <v>20</v>
      </c>
      <c r="H79" s="4" t="s">
        <v>20</v>
      </c>
      <c r="I79" s="4"/>
      <c r="J79" s="4" t="s">
        <v>20</v>
      </c>
      <c r="K79" s="4"/>
      <c r="L79" s="4" t="s">
        <v>20</v>
      </c>
      <c r="M79" s="4"/>
      <c r="N79" s="4"/>
      <c r="O79" s="4"/>
      <c r="P79" s="4"/>
      <c r="Q79" s="4"/>
      <c r="R79" s="4"/>
      <c r="S79" s="4">
        <v>5</v>
      </c>
      <c r="T79" s="4">
        <v>3</v>
      </c>
      <c r="U79" s="4">
        <v>1</v>
      </c>
      <c r="V79" s="4">
        <v>1</v>
      </c>
      <c r="W79" s="4">
        <v>4</v>
      </c>
      <c r="X79" s="4">
        <v>4</v>
      </c>
      <c r="Y79" s="4" t="s">
        <v>4388</v>
      </c>
      <c r="Z79" s="4">
        <v>11</v>
      </c>
      <c r="AA79" s="4" t="s">
        <v>23</v>
      </c>
      <c r="AB79" s="4" t="s">
        <v>24</v>
      </c>
      <c r="AC79" s="12" t="s">
        <v>74</v>
      </c>
      <c r="AD79" s="4" t="s">
        <v>1738</v>
      </c>
      <c r="AE79" s="10" t="s">
        <v>1605</v>
      </c>
      <c r="AF79" s="4" t="s">
        <v>26</v>
      </c>
      <c r="AG79" s="83" t="s">
        <v>2573</v>
      </c>
      <c r="AH79" s="10" t="s">
        <v>43</v>
      </c>
      <c r="AI79" s="4" t="s">
        <v>3379</v>
      </c>
      <c r="AJ79" s="12" t="s">
        <v>1210</v>
      </c>
      <c r="AK79" s="10" t="s">
        <v>4634</v>
      </c>
      <c r="AL79" s="10" t="s">
        <v>2883</v>
      </c>
      <c r="AM79" s="74"/>
      <c r="AN79" s="10" t="s">
        <v>4550</v>
      </c>
      <c r="AO79" s="10" t="s">
        <v>2901</v>
      </c>
      <c r="AP79" s="10"/>
      <c r="AQ79" s="21" t="s">
        <v>4553</v>
      </c>
      <c r="AR79" s="10" t="s">
        <v>2887</v>
      </c>
      <c r="AS79" s="10" t="s">
        <v>4547</v>
      </c>
      <c r="AT79" s="10" t="s">
        <v>4553</v>
      </c>
      <c r="AU79" s="10" t="s">
        <v>2903</v>
      </c>
      <c r="AV79" s="10"/>
      <c r="AW79" s="10"/>
      <c r="AX79" s="10"/>
      <c r="AY79" s="10"/>
    </row>
    <row r="80" spans="1:51" s="33" customFormat="1" x14ac:dyDescent="0.25">
      <c r="A80" s="4">
        <v>31</v>
      </c>
      <c r="B80" s="81">
        <v>23</v>
      </c>
      <c r="C80" s="14" t="s">
        <v>2550</v>
      </c>
      <c r="D80" s="49" t="s">
        <v>2550</v>
      </c>
      <c r="E80" s="7" t="s">
        <v>75</v>
      </c>
      <c r="F80" s="4"/>
      <c r="G80" s="4" t="s">
        <v>20</v>
      </c>
      <c r="H80" s="4" t="s">
        <v>20</v>
      </c>
      <c r="I80" s="4"/>
      <c r="J80" s="4" t="s">
        <v>20</v>
      </c>
      <c r="K80" s="4"/>
      <c r="L80" s="4" t="s">
        <v>20</v>
      </c>
      <c r="M80" s="4"/>
      <c r="N80" s="4"/>
      <c r="O80" s="4"/>
      <c r="P80" s="4"/>
      <c r="Q80" s="4"/>
      <c r="R80" s="4"/>
      <c r="S80" s="4">
        <v>5</v>
      </c>
      <c r="T80" s="4">
        <v>3</v>
      </c>
      <c r="U80" s="4">
        <v>1</v>
      </c>
      <c r="V80" s="4">
        <v>1</v>
      </c>
      <c r="W80" s="4">
        <v>4</v>
      </c>
      <c r="X80" s="4">
        <v>4</v>
      </c>
      <c r="Y80" s="4" t="s">
        <v>4388</v>
      </c>
      <c r="Z80" s="4">
        <v>11</v>
      </c>
      <c r="AA80" s="4" t="s">
        <v>23</v>
      </c>
      <c r="AB80" s="4" t="s">
        <v>24</v>
      </c>
      <c r="AC80" s="12" t="s">
        <v>76</v>
      </c>
      <c r="AD80" s="4" t="s">
        <v>1738</v>
      </c>
      <c r="AE80" s="10" t="s">
        <v>1605</v>
      </c>
      <c r="AF80" s="4" t="s">
        <v>26</v>
      </c>
      <c r="AG80" s="83" t="s">
        <v>2574</v>
      </c>
      <c r="AH80" s="10" t="s">
        <v>45</v>
      </c>
      <c r="AI80" s="4" t="s">
        <v>3380</v>
      </c>
      <c r="AJ80" s="12" t="s">
        <v>1211</v>
      </c>
      <c r="AK80" s="10" t="s">
        <v>4634</v>
      </c>
      <c r="AL80" s="10" t="s">
        <v>2883</v>
      </c>
      <c r="AM80" s="74"/>
      <c r="AN80" s="10" t="s">
        <v>4550</v>
      </c>
      <c r="AO80" s="10" t="s">
        <v>2901</v>
      </c>
      <c r="AP80" s="10"/>
      <c r="AQ80" s="21" t="s">
        <v>4553</v>
      </c>
      <c r="AR80" s="10" t="s">
        <v>2888</v>
      </c>
      <c r="AS80" s="10" t="s">
        <v>4547</v>
      </c>
      <c r="AT80" s="10" t="s">
        <v>4553</v>
      </c>
      <c r="AU80" s="10" t="s">
        <v>2904</v>
      </c>
      <c r="AV80" s="10"/>
      <c r="AW80" s="10"/>
      <c r="AX80" s="10"/>
      <c r="AY80" s="10"/>
    </row>
    <row r="81" spans="1:51" s="33" customFormat="1" x14ac:dyDescent="0.25">
      <c r="A81" s="4">
        <v>32</v>
      </c>
      <c r="B81" s="81">
        <v>24</v>
      </c>
      <c r="C81" s="14" t="s">
        <v>2551</v>
      </c>
      <c r="D81" s="49" t="s">
        <v>2551</v>
      </c>
      <c r="E81" s="7" t="s">
        <v>77</v>
      </c>
      <c r="F81" s="5"/>
      <c r="G81" s="4" t="s">
        <v>20</v>
      </c>
      <c r="H81" s="4" t="s">
        <v>20</v>
      </c>
      <c r="I81" s="4"/>
      <c r="J81" s="4" t="s">
        <v>20</v>
      </c>
      <c r="K81" s="4"/>
      <c r="L81" s="4" t="s">
        <v>20</v>
      </c>
      <c r="M81" s="4" t="s">
        <v>78</v>
      </c>
      <c r="N81" s="4" t="s">
        <v>18</v>
      </c>
      <c r="O81" s="4"/>
      <c r="P81" s="4"/>
      <c r="Q81" s="4"/>
      <c r="R81" s="4"/>
      <c r="S81" s="4">
        <v>5</v>
      </c>
      <c r="T81" s="4">
        <v>3</v>
      </c>
      <c r="U81" s="4">
        <v>1</v>
      </c>
      <c r="V81" s="4">
        <v>1</v>
      </c>
      <c r="W81" s="4">
        <v>4</v>
      </c>
      <c r="X81" s="4">
        <v>4</v>
      </c>
      <c r="Y81" s="4" t="s">
        <v>4388</v>
      </c>
      <c r="Z81" s="4">
        <v>11</v>
      </c>
      <c r="AA81" s="4" t="s">
        <v>23</v>
      </c>
      <c r="AB81" s="4" t="s">
        <v>24</v>
      </c>
      <c r="AC81" s="12" t="s">
        <v>79</v>
      </c>
      <c r="AD81" s="4" t="s">
        <v>1738</v>
      </c>
      <c r="AE81" s="10" t="s">
        <v>1605</v>
      </c>
      <c r="AF81" s="4" t="s">
        <v>26</v>
      </c>
      <c r="AG81" s="83" t="s">
        <v>2575</v>
      </c>
      <c r="AH81" s="10" t="s">
        <v>1212</v>
      </c>
      <c r="AI81" s="4" t="s">
        <v>3381</v>
      </c>
      <c r="AJ81" s="12" t="s">
        <v>1213</v>
      </c>
      <c r="AK81" s="10" t="s">
        <v>4634</v>
      </c>
      <c r="AL81" s="10" t="s">
        <v>2883</v>
      </c>
      <c r="AM81" s="74"/>
      <c r="AN81" s="10" t="s">
        <v>4550</v>
      </c>
      <c r="AO81" s="10" t="s">
        <v>2901</v>
      </c>
      <c r="AP81" s="10"/>
      <c r="AQ81" s="21" t="s">
        <v>4553</v>
      </c>
      <c r="AR81" s="10" t="s">
        <v>2889</v>
      </c>
      <c r="AS81" s="10" t="s">
        <v>4547</v>
      </c>
      <c r="AT81" s="10" t="s">
        <v>4553</v>
      </c>
      <c r="AU81" s="10" t="s">
        <v>2905</v>
      </c>
      <c r="AV81" s="10"/>
      <c r="AW81" s="10"/>
      <c r="AX81" s="10"/>
      <c r="AY81" s="10"/>
    </row>
    <row r="82" spans="1:51" s="33" customFormat="1" x14ac:dyDescent="0.25">
      <c r="A82" s="4">
        <v>34</v>
      </c>
      <c r="B82" s="81">
        <v>25</v>
      </c>
      <c r="C82" s="14" t="s">
        <v>2552</v>
      </c>
      <c r="D82" s="14" t="s">
        <v>2552</v>
      </c>
      <c r="E82" s="7" t="s">
        <v>80</v>
      </c>
      <c r="F82" s="5"/>
      <c r="G82" s="4" t="s">
        <v>20</v>
      </c>
      <c r="H82" s="4" t="s">
        <v>20</v>
      </c>
      <c r="I82" s="4"/>
      <c r="J82" s="4" t="s">
        <v>20</v>
      </c>
      <c r="K82" s="4"/>
      <c r="L82" s="4" t="s">
        <v>20</v>
      </c>
      <c r="M82" s="4" t="s">
        <v>81</v>
      </c>
      <c r="N82" s="4" t="s">
        <v>18</v>
      </c>
      <c r="O82" s="4"/>
      <c r="P82" s="4"/>
      <c r="Q82" s="4"/>
      <c r="R82" s="4"/>
      <c r="S82" s="4">
        <v>4</v>
      </c>
      <c r="T82" s="4">
        <v>1</v>
      </c>
      <c r="U82" s="4">
        <v>1</v>
      </c>
      <c r="V82" s="4">
        <v>1</v>
      </c>
      <c r="W82" s="4">
        <v>4</v>
      </c>
      <c r="X82" s="4">
        <v>4</v>
      </c>
      <c r="Y82" s="4"/>
      <c r="Z82" s="4">
        <v>11</v>
      </c>
      <c r="AA82" s="4" t="s">
        <v>23</v>
      </c>
      <c r="AB82" s="4" t="s">
        <v>24</v>
      </c>
      <c r="AC82" s="12" t="s">
        <v>82</v>
      </c>
      <c r="AD82" s="4" t="s">
        <v>1738</v>
      </c>
      <c r="AE82" s="10" t="s">
        <v>1605</v>
      </c>
      <c r="AF82" s="4" t="s">
        <v>26</v>
      </c>
      <c r="AG82" s="83" t="s">
        <v>2576</v>
      </c>
      <c r="AH82" s="10" t="s">
        <v>1606</v>
      </c>
      <c r="AI82" s="4" t="s">
        <v>3382</v>
      </c>
      <c r="AJ82" s="12" t="s">
        <v>1221</v>
      </c>
      <c r="AK82" s="10" t="s">
        <v>4634</v>
      </c>
      <c r="AL82" s="10" t="s">
        <v>2906</v>
      </c>
      <c r="AM82" s="74"/>
      <c r="AN82" s="10" t="s">
        <v>4634</v>
      </c>
      <c r="AO82" s="10" t="s">
        <v>2907</v>
      </c>
      <c r="AP82" s="10"/>
      <c r="AQ82" s="21" t="s">
        <v>4552</v>
      </c>
      <c r="AR82" s="10" t="s">
        <v>2891</v>
      </c>
      <c r="AS82" s="10"/>
      <c r="AT82" s="10" t="s">
        <v>4552</v>
      </c>
      <c r="AU82" s="10" t="s">
        <v>2884</v>
      </c>
      <c r="AV82" s="10"/>
      <c r="AW82" s="10"/>
      <c r="AX82" s="10"/>
      <c r="AY82" s="10"/>
    </row>
    <row r="83" spans="1:51" s="33" customFormat="1" x14ac:dyDescent="0.25">
      <c r="A83" s="4">
        <v>35</v>
      </c>
      <c r="B83" s="81">
        <v>26</v>
      </c>
      <c r="C83" s="14" t="s">
        <v>2553</v>
      </c>
      <c r="D83" s="14" t="s">
        <v>2553</v>
      </c>
      <c r="E83" s="7" t="s">
        <v>83</v>
      </c>
      <c r="F83" s="5"/>
      <c r="G83" s="4" t="s">
        <v>20</v>
      </c>
      <c r="H83" s="4" t="s">
        <v>20</v>
      </c>
      <c r="I83" s="4"/>
      <c r="J83" s="4" t="s">
        <v>20</v>
      </c>
      <c r="K83" s="4"/>
      <c r="L83" s="4" t="s">
        <v>20</v>
      </c>
      <c r="M83" s="4" t="s">
        <v>84</v>
      </c>
      <c r="N83" s="4" t="s">
        <v>18</v>
      </c>
      <c r="O83" s="4"/>
      <c r="P83" s="4"/>
      <c r="Q83" s="4"/>
      <c r="R83" s="4"/>
      <c r="S83" s="4">
        <v>4</v>
      </c>
      <c r="T83" s="4">
        <v>1</v>
      </c>
      <c r="U83" s="4">
        <v>1</v>
      </c>
      <c r="V83" s="4">
        <v>1</v>
      </c>
      <c r="W83" s="4">
        <v>4</v>
      </c>
      <c r="X83" s="4">
        <v>4</v>
      </c>
      <c r="Y83" s="4"/>
      <c r="Z83" s="4">
        <v>11</v>
      </c>
      <c r="AA83" s="4" t="s">
        <v>23</v>
      </c>
      <c r="AB83" s="4" t="s">
        <v>24</v>
      </c>
      <c r="AC83" s="12" t="s">
        <v>85</v>
      </c>
      <c r="AD83" s="4" t="s">
        <v>1738</v>
      </c>
      <c r="AE83" s="10" t="s">
        <v>1605</v>
      </c>
      <c r="AF83" s="4" t="s">
        <v>26</v>
      </c>
      <c r="AG83" s="83" t="s">
        <v>2539</v>
      </c>
      <c r="AH83" s="10" t="s">
        <v>1609</v>
      </c>
      <c r="AI83" s="4" t="s">
        <v>3383</v>
      </c>
      <c r="AJ83" s="12" t="s">
        <v>1220</v>
      </c>
      <c r="AK83" s="10" t="s">
        <v>4634</v>
      </c>
      <c r="AL83" s="10" t="s">
        <v>2906</v>
      </c>
      <c r="AM83" s="74"/>
      <c r="AN83" s="10" t="s">
        <v>4634</v>
      </c>
      <c r="AO83" s="10" t="s">
        <v>2907</v>
      </c>
      <c r="AP83" s="10"/>
      <c r="AQ83" s="21" t="s">
        <v>4552</v>
      </c>
      <c r="AR83" s="10" t="s">
        <v>2892</v>
      </c>
      <c r="AS83" s="10"/>
      <c r="AT83" s="10" t="s">
        <v>4552</v>
      </c>
      <c r="AU83" s="10" t="s">
        <v>2884</v>
      </c>
      <c r="AV83" s="10"/>
      <c r="AW83" s="10"/>
      <c r="AX83" s="10"/>
      <c r="AY83" s="10"/>
    </row>
    <row r="84" spans="1:51" s="33" customFormat="1" x14ac:dyDescent="0.25">
      <c r="A84" s="4">
        <v>36</v>
      </c>
      <c r="B84" s="81">
        <v>27</v>
      </c>
      <c r="C84" s="14" t="s">
        <v>2578</v>
      </c>
      <c r="D84" s="14" t="s">
        <v>2578</v>
      </c>
      <c r="E84" s="7" t="s">
        <v>86</v>
      </c>
      <c r="F84" s="5"/>
      <c r="G84" s="4" t="s">
        <v>20</v>
      </c>
      <c r="H84" s="4" t="s">
        <v>20</v>
      </c>
      <c r="I84" s="4"/>
      <c r="J84" s="4" t="s">
        <v>20</v>
      </c>
      <c r="K84" s="4"/>
      <c r="L84" s="4" t="s">
        <v>20</v>
      </c>
      <c r="M84" s="4" t="s">
        <v>87</v>
      </c>
      <c r="N84" s="4" t="s">
        <v>18</v>
      </c>
      <c r="O84" s="4"/>
      <c r="P84" s="4"/>
      <c r="Q84" s="4"/>
      <c r="R84" s="4"/>
      <c r="S84" s="4">
        <v>4</v>
      </c>
      <c r="T84" s="4">
        <v>1</v>
      </c>
      <c r="U84" s="4">
        <v>1</v>
      </c>
      <c r="V84" s="4">
        <v>1</v>
      </c>
      <c r="W84" s="4">
        <v>4</v>
      </c>
      <c r="X84" s="4">
        <v>4</v>
      </c>
      <c r="Y84" s="4"/>
      <c r="Z84" s="4">
        <v>11</v>
      </c>
      <c r="AA84" s="4" t="s">
        <v>23</v>
      </c>
      <c r="AB84" s="4" t="s">
        <v>24</v>
      </c>
      <c r="AC84" s="12" t="s">
        <v>88</v>
      </c>
      <c r="AD84" s="4" t="s">
        <v>1738</v>
      </c>
      <c r="AE84" s="10" t="s">
        <v>1605</v>
      </c>
      <c r="AF84" s="4" t="s">
        <v>26</v>
      </c>
      <c r="AG84" s="83" t="s">
        <v>2540</v>
      </c>
      <c r="AH84" s="10" t="s">
        <v>1607</v>
      </c>
      <c r="AI84" s="4" t="s">
        <v>3382</v>
      </c>
      <c r="AJ84" s="12" t="s">
        <v>1221</v>
      </c>
      <c r="AK84" s="10" t="s">
        <v>4634</v>
      </c>
      <c r="AL84" s="10" t="s">
        <v>2906</v>
      </c>
      <c r="AM84" s="74"/>
      <c r="AN84" s="10" t="s">
        <v>4634</v>
      </c>
      <c r="AO84" s="10" t="s">
        <v>2907</v>
      </c>
      <c r="AP84" s="10"/>
      <c r="AQ84" s="21" t="s">
        <v>4552</v>
      </c>
      <c r="AR84" s="10" t="s">
        <v>2893</v>
      </c>
      <c r="AS84" s="10"/>
      <c r="AT84" s="10" t="s">
        <v>4552</v>
      </c>
      <c r="AU84" s="10" t="s">
        <v>2886</v>
      </c>
      <c r="AV84" s="10"/>
      <c r="AW84" s="10"/>
      <c r="AX84" s="10"/>
      <c r="AY84" s="10"/>
    </row>
    <row r="85" spans="1:51" s="33" customFormat="1" x14ac:dyDescent="0.25">
      <c r="A85" s="4">
        <v>37</v>
      </c>
      <c r="B85" s="81">
        <v>28</v>
      </c>
      <c r="C85" s="14" t="s">
        <v>2554</v>
      </c>
      <c r="D85" s="14" t="s">
        <v>2554</v>
      </c>
      <c r="E85" s="7" t="s">
        <v>89</v>
      </c>
      <c r="F85" s="5"/>
      <c r="G85" s="4" t="s">
        <v>20</v>
      </c>
      <c r="H85" s="4" t="s">
        <v>20</v>
      </c>
      <c r="I85" s="4"/>
      <c r="J85" s="4" t="s">
        <v>20</v>
      </c>
      <c r="K85" s="4"/>
      <c r="L85" s="4" t="s">
        <v>20</v>
      </c>
      <c r="M85" s="4" t="s">
        <v>90</v>
      </c>
      <c r="N85" s="4" t="s">
        <v>18</v>
      </c>
      <c r="O85" s="4"/>
      <c r="P85" s="4"/>
      <c r="Q85" s="4"/>
      <c r="R85" s="4"/>
      <c r="S85" s="4">
        <v>4</v>
      </c>
      <c r="T85" s="4">
        <v>1</v>
      </c>
      <c r="U85" s="4">
        <v>1</v>
      </c>
      <c r="V85" s="4">
        <v>1</v>
      </c>
      <c r="W85" s="4">
        <v>4</v>
      </c>
      <c r="X85" s="4">
        <v>4</v>
      </c>
      <c r="Y85" s="4"/>
      <c r="Z85" s="4">
        <v>11</v>
      </c>
      <c r="AA85" s="4" t="s">
        <v>23</v>
      </c>
      <c r="AB85" s="4" t="s">
        <v>24</v>
      </c>
      <c r="AC85" s="12" t="s">
        <v>91</v>
      </c>
      <c r="AD85" s="4" t="s">
        <v>1738</v>
      </c>
      <c r="AE85" s="10" t="s">
        <v>1605</v>
      </c>
      <c r="AF85" s="4" t="s">
        <v>26</v>
      </c>
      <c r="AG85" s="83" t="s">
        <v>2541</v>
      </c>
      <c r="AH85" s="10" t="s">
        <v>1610</v>
      </c>
      <c r="AI85" s="4" t="s">
        <v>3383</v>
      </c>
      <c r="AJ85" s="12" t="s">
        <v>1220</v>
      </c>
      <c r="AK85" s="10" t="s">
        <v>4634</v>
      </c>
      <c r="AL85" s="10" t="s">
        <v>2906</v>
      </c>
      <c r="AM85" s="74"/>
      <c r="AN85" s="10" t="s">
        <v>4634</v>
      </c>
      <c r="AO85" s="10" t="s">
        <v>2907</v>
      </c>
      <c r="AP85" s="10"/>
      <c r="AQ85" s="21" t="s">
        <v>4552</v>
      </c>
      <c r="AR85" s="10" t="s">
        <v>2894</v>
      </c>
      <c r="AS85" s="10"/>
      <c r="AT85" s="10" t="s">
        <v>4552</v>
      </c>
      <c r="AU85" s="10" t="s">
        <v>2886</v>
      </c>
      <c r="AV85" s="10"/>
      <c r="AW85" s="10"/>
      <c r="AX85" s="10"/>
      <c r="AY85" s="10"/>
    </row>
    <row r="86" spans="1:51" s="33" customFormat="1" x14ac:dyDescent="0.25">
      <c r="A86" s="4">
        <v>38</v>
      </c>
      <c r="B86" s="81">
        <v>29</v>
      </c>
      <c r="C86" s="14" t="s">
        <v>2555</v>
      </c>
      <c r="D86" s="14" t="s">
        <v>2555</v>
      </c>
      <c r="E86" s="7" t="s">
        <v>92</v>
      </c>
      <c r="F86" s="5"/>
      <c r="G86" s="4" t="s">
        <v>20</v>
      </c>
      <c r="H86" s="4" t="s">
        <v>20</v>
      </c>
      <c r="I86" s="4"/>
      <c r="J86" s="4" t="s">
        <v>20</v>
      </c>
      <c r="K86" s="4"/>
      <c r="L86" s="4" t="s">
        <v>20</v>
      </c>
      <c r="M86" s="4"/>
      <c r="N86" s="4"/>
      <c r="O86" s="4"/>
      <c r="P86" s="4"/>
      <c r="Q86" s="4"/>
      <c r="R86" s="4"/>
      <c r="S86" s="4">
        <v>4</v>
      </c>
      <c r="T86" s="4">
        <v>1</v>
      </c>
      <c r="U86" s="4">
        <v>1</v>
      </c>
      <c r="V86" s="4">
        <v>1</v>
      </c>
      <c r="W86" s="4">
        <v>4</v>
      </c>
      <c r="X86" s="4">
        <v>4</v>
      </c>
      <c r="Y86" s="4"/>
      <c r="Z86" s="4">
        <v>11</v>
      </c>
      <c r="AA86" s="4" t="s">
        <v>23</v>
      </c>
      <c r="AB86" s="4" t="s">
        <v>24</v>
      </c>
      <c r="AC86" s="12" t="s">
        <v>88</v>
      </c>
      <c r="AD86" s="4" t="s">
        <v>1738</v>
      </c>
      <c r="AE86" s="10" t="s">
        <v>1605</v>
      </c>
      <c r="AF86" s="4" t="s">
        <v>26</v>
      </c>
      <c r="AG86" s="83" t="s">
        <v>2542</v>
      </c>
      <c r="AH86" s="10" t="s">
        <v>1607</v>
      </c>
      <c r="AI86" s="4" t="s">
        <v>3382</v>
      </c>
      <c r="AJ86" s="12" t="s">
        <v>1221</v>
      </c>
      <c r="AK86" s="10" t="s">
        <v>4634</v>
      </c>
      <c r="AL86" s="10" t="s">
        <v>2906</v>
      </c>
      <c r="AM86" s="74"/>
      <c r="AN86" s="10" t="s">
        <v>4634</v>
      </c>
      <c r="AO86" s="10" t="s">
        <v>2907</v>
      </c>
      <c r="AP86" s="10"/>
      <c r="AQ86" s="21" t="s">
        <v>4552</v>
      </c>
      <c r="AR86" s="10" t="s">
        <v>2895</v>
      </c>
      <c r="AS86" s="10"/>
      <c r="AT86" s="10" t="s">
        <v>4552</v>
      </c>
      <c r="AU86" s="10" t="s">
        <v>2887</v>
      </c>
      <c r="AV86" s="10"/>
      <c r="AW86" s="10"/>
      <c r="AX86" s="10"/>
      <c r="AY86" s="10"/>
    </row>
    <row r="87" spans="1:51" s="33" customFormat="1" x14ac:dyDescent="0.25">
      <c r="A87" s="4">
        <v>39</v>
      </c>
      <c r="B87" s="81">
        <v>30</v>
      </c>
      <c r="C87" s="14" t="s">
        <v>2556</v>
      </c>
      <c r="D87" s="14" t="s">
        <v>2556</v>
      </c>
      <c r="E87" s="7" t="s">
        <v>93</v>
      </c>
      <c r="F87" s="5"/>
      <c r="G87" s="4" t="s">
        <v>20</v>
      </c>
      <c r="H87" s="4" t="s">
        <v>20</v>
      </c>
      <c r="I87" s="4"/>
      <c r="J87" s="4" t="s">
        <v>20</v>
      </c>
      <c r="K87" s="4"/>
      <c r="L87" s="4" t="s">
        <v>20</v>
      </c>
      <c r="M87" s="4"/>
      <c r="N87" s="4"/>
      <c r="O87" s="4"/>
      <c r="P87" s="4"/>
      <c r="Q87" s="4"/>
      <c r="R87" s="4"/>
      <c r="S87" s="4">
        <v>4</v>
      </c>
      <c r="T87" s="4">
        <v>1</v>
      </c>
      <c r="U87" s="4">
        <v>1</v>
      </c>
      <c r="V87" s="4">
        <v>1</v>
      </c>
      <c r="W87" s="4">
        <v>4</v>
      </c>
      <c r="X87" s="4">
        <v>4</v>
      </c>
      <c r="Y87" s="4"/>
      <c r="Z87" s="4">
        <v>11</v>
      </c>
      <c r="AA87" s="4" t="s">
        <v>23</v>
      </c>
      <c r="AB87" s="4" t="s">
        <v>24</v>
      </c>
      <c r="AC87" s="12" t="s">
        <v>94</v>
      </c>
      <c r="AD87" s="4" t="s">
        <v>1738</v>
      </c>
      <c r="AE87" s="10" t="s">
        <v>1605</v>
      </c>
      <c r="AF87" s="4" t="s">
        <v>26</v>
      </c>
      <c r="AG87" s="83" t="s">
        <v>2543</v>
      </c>
      <c r="AH87" s="10" t="s">
        <v>1611</v>
      </c>
      <c r="AI87" s="4" t="s">
        <v>3383</v>
      </c>
      <c r="AJ87" s="12" t="s">
        <v>1220</v>
      </c>
      <c r="AK87" s="10" t="s">
        <v>4634</v>
      </c>
      <c r="AL87" s="10" t="s">
        <v>2906</v>
      </c>
      <c r="AM87" s="74"/>
      <c r="AN87" s="10" t="s">
        <v>4634</v>
      </c>
      <c r="AO87" s="10" t="s">
        <v>2907</v>
      </c>
      <c r="AP87" s="10"/>
      <c r="AQ87" s="21" t="s">
        <v>4552</v>
      </c>
      <c r="AR87" s="10" t="s">
        <v>2896</v>
      </c>
      <c r="AS87" s="10"/>
      <c r="AT87" s="10" t="s">
        <v>4552</v>
      </c>
      <c r="AU87" s="10" t="s">
        <v>2887</v>
      </c>
      <c r="AV87" s="10"/>
      <c r="AW87" s="10"/>
      <c r="AX87" s="10"/>
      <c r="AY87" s="10"/>
    </row>
    <row r="88" spans="1:51" s="33" customFormat="1" x14ac:dyDescent="0.25">
      <c r="A88" s="4">
        <v>40</v>
      </c>
      <c r="B88" s="81">
        <v>31</v>
      </c>
      <c r="C88" s="14" t="s">
        <v>2557</v>
      </c>
      <c r="D88" s="14" t="s">
        <v>2557</v>
      </c>
      <c r="E88" s="7" t="s">
        <v>95</v>
      </c>
      <c r="F88" s="5"/>
      <c r="G88" s="4" t="s">
        <v>20</v>
      </c>
      <c r="H88" s="4" t="s">
        <v>20</v>
      </c>
      <c r="I88" s="4"/>
      <c r="J88" s="4" t="s">
        <v>20</v>
      </c>
      <c r="K88" s="4"/>
      <c r="L88" s="4" t="s">
        <v>20</v>
      </c>
      <c r="M88" s="4"/>
      <c r="N88" s="4"/>
      <c r="O88" s="4"/>
      <c r="P88" s="4"/>
      <c r="Q88" s="4"/>
      <c r="R88" s="4"/>
      <c r="S88" s="4">
        <v>4</v>
      </c>
      <c r="T88" s="4">
        <v>1</v>
      </c>
      <c r="U88" s="4">
        <v>1</v>
      </c>
      <c r="V88" s="4">
        <v>1</v>
      </c>
      <c r="W88" s="4">
        <v>4</v>
      </c>
      <c r="X88" s="4">
        <v>4</v>
      </c>
      <c r="Y88" s="4"/>
      <c r="Z88" s="4">
        <v>11</v>
      </c>
      <c r="AA88" s="4" t="s">
        <v>23</v>
      </c>
      <c r="AB88" s="4" t="s">
        <v>24</v>
      </c>
      <c r="AC88" s="12" t="s">
        <v>96</v>
      </c>
      <c r="AD88" s="4" t="s">
        <v>1738</v>
      </c>
      <c r="AE88" s="10" t="s">
        <v>1605</v>
      </c>
      <c r="AF88" s="4" t="s">
        <v>26</v>
      </c>
      <c r="AG88" s="83" t="s">
        <v>2577</v>
      </c>
      <c r="AH88" s="10" t="s">
        <v>1608</v>
      </c>
      <c r="AI88" s="4" t="s">
        <v>3382</v>
      </c>
      <c r="AJ88" s="12" t="s">
        <v>1221</v>
      </c>
      <c r="AK88" s="10" t="s">
        <v>4634</v>
      </c>
      <c r="AL88" s="10" t="s">
        <v>2906</v>
      </c>
      <c r="AM88" s="74"/>
      <c r="AN88" s="10" t="s">
        <v>4634</v>
      </c>
      <c r="AO88" s="10" t="s">
        <v>2907</v>
      </c>
      <c r="AP88" s="10"/>
      <c r="AQ88" s="21" t="s">
        <v>4552</v>
      </c>
      <c r="AR88" s="10" t="s">
        <v>2897</v>
      </c>
      <c r="AS88" s="10"/>
      <c r="AT88" s="10" t="s">
        <v>4552</v>
      </c>
      <c r="AU88" s="10" t="s">
        <v>2888</v>
      </c>
      <c r="AV88" s="10"/>
      <c r="AW88" s="10"/>
      <c r="AX88" s="10"/>
      <c r="AY88" s="10"/>
    </row>
    <row r="89" spans="1:51" s="33" customFormat="1" x14ac:dyDescent="0.25">
      <c r="A89" s="4">
        <v>41</v>
      </c>
      <c r="B89" s="81">
        <v>32</v>
      </c>
      <c r="C89" s="25" t="s">
        <v>2558</v>
      </c>
      <c r="D89" s="14" t="s">
        <v>2558</v>
      </c>
      <c r="E89" s="7" t="s">
        <v>97</v>
      </c>
      <c r="F89" s="5"/>
      <c r="G89" s="4" t="s">
        <v>20</v>
      </c>
      <c r="H89" s="4" t="s">
        <v>20</v>
      </c>
      <c r="I89" s="4"/>
      <c r="J89" s="4" t="s">
        <v>20</v>
      </c>
      <c r="K89" s="4"/>
      <c r="L89" s="4" t="s">
        <v>20</v>
      </c>
      <c r="M89" s="4"/>
      <c r="N89" s="4"/>
      <c r="O89" s="4"/>
      <c r="P89" s="4"/>
      <c r="Q89" s="4"/>
      <c r="R89" s="4"/>
      <c r="S89" s="4">
        <v>4</v>
      </c>
      <c r="T89" s="4">
        <v>1</v>
      </c>
      <c r="U89" s="4">
        <v>1</v>
      </c>
      <c r="V89" s="4">
        <v>1</v>
      </c>
      <c r="W89" s="4">
        <v>4</v>
      </c>
      <c r="X89" s="4">
        <v>4</v>
      </c>
      <c r="Y89" s="4"/>
      <c r="Z89" s="4">
        <v>11</v>
      </c>
      <c r="AA89" s="4" t="s">
        <v>23</v>
      </c>
      <c r="AB89" s="4" t="s">
        <v>24</v>
      </c>
      <c r="AC89" s="12" t="s">
        <v>98</v>
      </c>
      <c r="AD89" s="4" t="s">
        <v>1738</v>
      </c>
      <c r="AE89" s="10" t="s">
        <v>1605</v>
      </c>
      <c r="AF89" s="4" t="s">
        <v>26</v>
      </c>
      <c r="AG89" s="83" t="s">
        <v>2544</v>
      </c>
      <c r="AH89" s="10" t="s">
        <v>1612</v>
      </c>
      <c r="AI89" s="4" t="s">
        <v>3383</v>
      </c>
      <c r="AJ89" s="12" t="s">
        <v>1220</v>
      </c>
      <c r="AK89" s="10" t="s">
        <v>4634</v>
      </c>
      <c r="AL89" s="10" t="s">
        <v>2906</v>
      </c>
      <c r="AM89" s="74"/>
      <c r="AN89" s="10" t="s">
        <v>4634</v>
      </c>
      <c r="AO89" s="10" t="s">
        <v>2907</v>
      </c>
      <c r="AP89" s="10"/>
      <c r="AQ89" s="21" t="s">
        <v>4552</v>
      </c>
      <c r="AR89" s="10" t="s">
        <v>2898</v>
      </c>
      <c r="AS89" s="10"/>
      <c r="AT89" s="10" t="s">
        <v>4552</v>
      </c>
      <c r="AU89" s="10" t="s">
        <v>2888</v>
      </c>
      <c r="AV89" s="10"/>
      <c r="AW89" s="10"/>
      <c r="AX89" s="10"/>
      <c r="AY89" s="10"/>
    </row>
    <row r="90" spans="1:51" s="33" customFormat="1" x14ac:dyDescent="0.25">
      <c r="A90" s="4">
        <v>42</v>
      </c>
      <c r="B90" s="81">
        <v>33</v>
      </c>
      <c r="C90" s="25" t="s">
        <v>2579</v>
      </c>
      <c r="D90" s="14" t="s">
        <v>2579</v>
      </c>
      <c r="E90" s="7" t="s">
        <v>99</v>
      </c>
      <c r="F90" s="5"/>
      <c r="G90" s="4" t="s">
        <v>20</v>
      </c>
      <c r="H90" s="4" t="s">
        <v>20</v>
      </c>
      <c r="I90" s="4"/>
      <c r="J90" s="4" t="s">
        <v>20</v>
      </c>
      <c r="K90" s="4"/>
      <c r="L90" s="4" t="s">
        <v>20</v>
      </c>
      <c r="M90" s="4"/>
      <c r="N90" s="4"/>
      <c r="O90" s="4"/>
      <c r="P90" s="4"/>
      <c r="Q90" s="4"/>
      <c r="R90" s="4"/>
      <c r="S90" s="4">
        <v>4</v>
      </c>
      <c r="T90" s="4">
        <v>1</v>
      </c>
      <c r="U90" s="4">
        <v>1</v>
      </c>
      <c r="V90" s="4">
        <v>1</v>
      </c>
      <c r="W90" s="4">
        <v>4</v>
      </c>
      <c r="X90" s="4">
        <v>4</v>
      </c>
      <c r="Y90" s="4"/>
      <c r="Z90" s="4">
        <v>11</v>
      </c>
      <c r="AA90" s="4" t="s">
        <v>23</v>
      </c>
      <c r="AB90" s="4" t="s">
        <v>24</v>
      </c>
      <c r="AC90" s="12" t="s">
        <v>100</v>
      </c>
      <c r="AD90" s="4" t="s">
        <v>1738</v>
      </c>
      <c r="AE90" s="10" t="s">
        <v>1605</v>
      </c>
      <c r="AF90" s="4" t="s">
        <v>26</v>
      </c>
      <c r="AG90" s="83" t="s">
        <v>2545</v>
      </c>
      <c r="AH90" s="10" t="s">
        <v>3237</v>
      </c>
      <c r="AI90" s="4" t="s">
        <v>3382</v>
      </c>
      <c r="AJ90" s="12" t="s">
        <v>1221</v>
      </c>
      <c r="AK90" s="10" t="s">
        <v>4634</v>
      </c>
      <c r="AL90" s="10" t="s">
        <v>2906</v>
      </c>
      <c r="AM90" s="74"/>
      <c r="AN90" s="10" t="s">
        <v>4634</v>
      </c>
      <c r="AO90" s="10" t="s">
        <v>2907</v>
      </c>
      <c r="AP90" s="10"/>
      <c r="AQ90" s="21" t="s">
        <v>4552</v>
      </c>
      <c r="AR90" s="10" t="s">
        <v>2899</v>
      </c>
      <c r="AS90" s="10"/>
      <c r="AT90" s="10" t="s">
        <v>4552</v>
      </c>
      <c r="AU90" s="10" t="s">
        <v>2889</v>
      </c>
      <c r="AV90" s="10"/>
      <c r="AW90" s="10"/>
      <c r="AX90" s="10"/>
      <c r="AY90" s="10"/>
    </row>
    <row r="91" spans="1:51" s="33" customFormat="1" x14ac:dyDescent="0.25">
      <c r="A91" s="4">
        <v>43</v>
      </c>
      <c r="B91" s="81">
        <v>34</v>
      </c>
      <c r="C91" s="25" t="s">
        <v>2559</v>
      </c>
      <c r="D91" s="14" t="s">
        <v>2559</v>
      </c>
      <c r="E91" s="7" t="s">
        <v>101</v>
      </c>
      <c r="F91" s="5"/>
      <c r="G91" s="4" t="s">
        <v>20</v>
      </c>
      <c r="H91" s="4" t="s">
        <v>20</v>
      </c>
      <c r="I91" s="4"/>
      <c r="J91" s="4" t="s">
        <v>20</v>
      </c>
      <c r="K91" s="4"/>
      <c r="L91" s="4" t="s">
        <v>20</v>
      </c>
      <c r="M91" s="4"/>
      <c r="N91" s="4"/>
      <c r="O91" s="4"/>
      <c r="P91" s="4"/>
      <c r="Q91" s="4"/>
      <c r="R91" s="4"/>
      <c r="S91" s="4">
        <v>4</v>
      </c>
      <c r="T91" s="4">
        <v>1</v>
      </c>
      <c r="U91" s="4">
        <v>1</v>
      </c>
      <c r="V91" s="4">
        <v>1</v>
      </c>
      <c r="W91" s="4">
        <v>4</v>
      </c>
      <c r="X91" s="4">
        <v>4</v>
      </c>
      <c r="Y91" s="4"/>
      <c r="Z91" s="4">
        <v>11</v>
      </c>
      <c r="AA91" s="4" t="s">
        <v>23</v>
      </c>
      <c r="AB91" s="4" t="s">
        <v>24</v>
      </c>
      <c r="AC91" s="12" t="s">
        <v>102</v>
      </c>
      <c r="AD91" s="4" t="s">
        <v>1738</v>
      </c>
      <c r="AE91" s="10" t="s">
        <v>1605</v>
      </c>
      <c r="AF91" s="4" t="s">
        <v>26</v>
      </c>
      <c r="AG91" s="83" t="s">
        <v>2546</v>
      </c>
      <c r="AH91" s="10" t="s">
        <v>3238</v>
      </c>
      <c r="AI91" s="4" t="s">
        <v>3383</v>
      </c>
      <c r="AJ91" s="12" t="s">
        <v>1220</v>
      </c>
      <c r="AK91" s="10" t="s">
        <v>4634</v>
      </c>
      <c r="AL91" s="10" t="s">
        <v>2906</v>
      </c>
      <c r="AM91" s="74"/>
      <c r="AN91" s="10" t="s">
        <v>4634</v>
      </c>
      <c r="AO91" s="10" t="s">
        <v>2907</v>
      </c>
      <c r="AP91" s="10"/>
      <c r="AQ91" s="21" t="s">
        <v>4552</v>
      </c>
      <c r="AR91" s="10" t="s">
        <v>2900</v>
      </c>
      <c r="AS91" s="10"/>
      <c r="AT91" s="10" t="s">
        <v>4552</v>
      </c>
      <c r="AU91" s="10" t="s">
        <v>2889</v>
      </c>
      <c r="AV91" s="10"/>
      <c r="AW91" s="10"/>
      <c r="AX91" s="10"/>
      <c r="AY91" s="10"/>
    </row>
    <row r="92" spans="1:51" s="33" customFormat="1" x14ac:dyDescent="0.25">
      <c r="A92" s="4">
        <v>56</v>
      </c>
      <c r="B92" s="81">
        <v>35</v>
      </c>
      <c r="C92" s="4" t="s">
        <v>2560</v>
      </c>
      <c r="D92" s="49" t="s">
        <v>2560</v>
      </c>
      <c r="E92" s="7" t="s">
        <v>103</v>
      </c>
      <c r="F92" s="4"/>
      <c r="G92" s="4" t="s">
        <v>20</v>
      </c>
      <c r="H92" s="4" t="s">
        <v>20</v>
      </c>
      <c r="I92" s="4"/>
      <c r="J92" s="4" t="s">
        <v>20</v>
      </c>
      <c r="K92" s="4"/>
      <c r="L92" s="4" t="s">
        <v>20</v>
      </c>
      <c r="M92" s="4" t="s">
        <v>104</v>
      </c>
      <c r="N92" s="4" t="s">
        <v>18</v>
      </c>
      <c r="O92" s="4"/>
      <c r="P92" s="4"/>
      <c r="Q92" s="4"/>
      <c r="R92" s="4"/>
      <c r="S92" s="4">
        <v>5</v>
      </c>
      <c r="T92" s="4">
        <v>1</v>
      </c>
      <c r="U92" s="4">
        <v>1</v>
      </c>
      <c r="V92" s="4">
        <v>1</v>
      </c>
      <c r="W92" s="4">
        <v>4</v>
      </c>
      <c r="X92" s="4">
        <v>4</v>
      </c>
      <c r="Y92" s="4" t="s">
        <v>2691</v>
      </c>
      <c r="Z92" s="4">
        <v>11</v>
      </c>
      <c r="AA92" s="4" t="s">
        <v>23</v>
      </c>
      <c r="AB92" s="4" t="s">
        <v>24</v>
      </c>
      <c r="AC92" s="12" t="s">
        <v>105</v>
      </c>
      <c r="AD92" s="4" t="s">
        <v>1738</v>
      </c>
      <c r="AE92" s="10" t="s">
        <v>1605</v>
      </c>
      <c r="AF92" s="4" t="s">
        <v>26</v>
      </c>
      <c r="AG92" s="83" t="s">
        <v>547</v>
      </c>
      <c r="AH92" s="10" t="s">
        <v>39</v>
      </c>
      <c r="AI92" s="5" t="s">
        <v>539</v>
      </c>
      <c r="AJ92" s="12" t="s">
        <v>28</v>
      </c>
      <c r="AK92" s="10" t="s">
        <v>4634</v>
      </c>
      <c r="AL92" s="10" t="s">
        <v>2907</v>
      </c>
      <c r="AM92" s="74"/>
      <c r="AN92" s="10" t="s">
        <v>4634</v>
      </c>
      <c r="AO92" s="21" t="s">
        <v>2908</v>
      </c>
      <c r="AP92" s="10"/>
      <c r="AQ92" s="21" t="s">
        <v>4552</v>
      </c>
      <c r="AR92" s="21" t="s">
        <v>2884</v>
      </c>
      <c r="AS92" s="10"/>
      <c r="AT92" s="10" t="s">
        <v>4552</v>
      </c>
      <c r="AU92" s="21" t="s">
        <v>2909</v>
      </c>
      <c r="AV92" s="10"/>
      <c r="AW92" s="10"/>
      <c r="AX92" s="10"/>
      <c r="AY92" s="10"/>
    </row>
    <row r="93" spans="1:51" s="33" customFormat="1" x14ac:dyDescent="0.25">
      <c r="A93" s="4">
        <v>57</v>
      </c>
      <c r="B93" s="81">
        <v>36</v>
      </c>
      <c r="C93" s="4" t="s">
        <v>2561</v>
      </c>
      <c r="D93" s="49" t="s">
        <v>2561</v>
      </c>
      <c r="E93" s="7" t="s">
        <v>106</v>
      </c>
      <c r="F93" s="4"/>
      <c r="G93" s="4" t="s">
        <v>20</v>
      </c>
      <c r="H93" s="4" t="s">
        <v>20</v>
      </c>
      <c r="I93" s="4"/>
      <c r="J93" s="4" t="s">
        <v>20</v>
      </c>
      <c r="K93" s="4"/>
      <c r="L93" s="4" t="s">
        <v>20</v>
      </c>
      <c r="M93" s="4"/>
      <c r="N93" s="4"/>
      <c r="O93" s="4"/>
      <c r="P93" s="4"/>
      <c r="Q93" s="4"/>
      <c r="R93" s="4"/>
      <c r="S93" s="4">
        <v>5</v>
      </c>
      <c r="T93" s="4">
        <v>1</v>
      </c>
      <c r="U93" s="4">
        <v>1</v>
      </c>
      <c r="V93" s="4">
        <v>1</v>
      </c>
      <c r="W93" s="4">
        <v>4</v>
      </c>
      <c r="X93" s="4">
        <v>4</v>
      </c>
      <c r="Y93" s="4" t="s">
        <v>2691</v>
      </c>
      <c r="Z93" s="4">
        <v>11</v>
      </c>
      <c r="AA93" s="4" t="s">
        <v>23</v>
      </c>
      <c r="AB93" s="4" t="s">
        <v>24</v>
      </c>
      <c r="AC93" s="12" t="s">
        <v>107</v>
      </c>
      <c r="AD93" s="4" t="s">
        <v>1738</v>
      </c>
      <c r="AE93" s="10" t="s">
        <v>1605</v>
      </c>
      <c r="AF93" s="4" t="s">
        <v>26</v>
      </c>
      <c r="AG93" s="83" t="s">
        <v>553</v>
      </c>
      <c r="AH93" s="10" t="s">
        <v>41</v>
      </c>
      <c r="AI93" s="5" t="s">
        <v>539</v>
      </c>
      <c r="AJ93" s="12" t="s">
        <v>28</v>
      </c>
      <c r="AK93" s="10" t="s">
        <v>4634</v>
      </c>
      <c r="AL93" s="10" t="s">
        <v>2907</v>
      </c>
      <c r="AM93" s="74"/>
      <c r="AN93" s="10" t="s">
        <v>4634</v>
      </c>
      <c r="AO93" s="21" t="s">
        <v>2908</v>
      </c>
      <c r="AP93" s="10"/>
      <c r="AQ93" s="21" t="s">
        <v>4552</v>
      </c>
      <c r="AR93" s="21" t="s">
        <v>2886</v>
      </c>
      <c r="AS93" s="10"/>
      <c r="AT93" s="10" t="s">
        <v>4552</v>
      </c>
      <c r="AU93" s="21" t="s">
        <v>2909</v>
      </c>
      <c r="AV93" s="10"/>
      <c r="AW93" s="10"/>
      <c r="AX93" s="10"/>
      <c r="AY93" s="10"/>
    </row>
    <row r="94" spans="1:51" s="33" customFormat="1" x14ac:dyDescent="0.25">
      <c r="A94" s="4">
        <v>58</v>
      </c>
      <c r="B94" s="81">
        <v>37</v>
      </c>
      <c r="C94" s="4" t="s">
        <v>2562</v>
      </c>
      <c r="D94" s="49" t="s">
        <v>2562</v>
      </c>
      <c r="E94" s="7" t="s">
        <v>108</v>
      </c>
      <c r="F94" s="4"/>
      <c r="G94" s="4" t="s">
        <v>20</v>
      </c>
      <c r="H94" s="4" t="s">
        <v>20</v>
      </c>
      <c r="I94" s="4"/>
      <c r="J94" s="4" t="s">
        <v>20</v>
      </c>
      <c r="K94" s="4"/>
      <c r="L94" s="4" t="s">
        <v>20</v>
      </c>
      <c r="M94" s="4"/>
      <c r="N94" s="4"/>
      <c r="O94" s="4"/>
      <c r="P94" s="4"/>
      <c r="Q94" s="4"/>
      <c r="R94" s="4"/>
      <c r="S94" s="4">
        <v>5</v>
      </c>
      <c r="T94" s="4">
        <v>1</v>
      </c>
      <c r="U94" s="4">
        <v>1</v>
      </c>
      <c r="V94" s="4">
        <v>1</v>
      </c>
      <c r="W94" s="4">
        <v>4</v>
      </c>
      <c r="X94" s="4">
        <v>4</v>
      </c>
      <c r="Y94" s="4" t="s">
        <v>2691</v>
      </c>
      <c r="Z94" s="4">
        <v>11</v>
      </c>
      <c r="AA94" s="4" t="s">
        <v>23</v>
      </c>
      <c r="AB94" s="4" t="s">
        <v>24</v>
      </c>
      <c r="AC94" s="12" t="s">
        <v>109</v>
      </c>
      <c r="AD94" s="4" t="s">
        <v>1738</v>
      </c>
      <c r="AE94" s="10" t="s">
        <v>1605</v>
      </c>
      <c r="AF94" s="4" t="s">
        <v>26</v>
      </c>
      <c r="AG94" s="83" t="s">
        <v>2573</v>
      </c>
      <c r="AH94" s="10" t="s">
        <v>43</v>
      </c>
      <c r="AI94" s="5" t="s">
        <v>539</v>
      </c>
      <c r="AJ94" s="12" t="s">
        <v>28</v>
      </c>
      <c r="AK94" s="10" t="s">
        <v>4634</v>
      </c>
      <c r="AL94" s="10" t="s">
        <v>2907</v>
      </c>
      <c r="AM94" s="74"/>
      <c r="AN94" s="10" t="s">
        <v>4634</v>
      </c>
      <c r="AO94" s="21" t="s">
        <v>2908</v>
      </c>
      <c r="AP94" s="10"/>
      <c r="AQ94" s="21" t="s">
        <v>4552</v>
      </c>
      <c r="AR94" s="21" t="s">
        <v>2887</v>
      </c>
      <c r="AS94" s="10"/>
      <c r="AT94" s="10" t="s">
        <v>4552</v>
      </c>
      <c r="AU94" s="21" t="s">
        <v>2909</v>
      </c>
      <c r="AV94" s="10"/>
      <c r="AW94" s="10"/>
      <c r="AX94" s="10"/>
      <c r="AY94" s="10"/>
    </row>
    <row r="95" spans="1:51" s="84" customFormat="1" x14ac:dyDescent="0.25">
      <c r="A95" s="4">
        <v>59</v>
      </c>
      <c r="B95" s="81">
        <v>38</v>
      </c>
      <c r="C95" s="14" t="s">
        <v>2563</v>
      </c>
      <c r="D95" s="49" t="s">
        <v>2563</v>
      </c>
      <c r="E95" s="7" t="s">
        <v>110</v>
      </c>
      <c r="F95" s="4"/>
      <c r="G95" s="4" t="s">
        <v>20</v>
      </c>
      <c r="H95" s="4" t="s">
        <v>20</v>
      </c>
      <c r="I95" s="4"/>
      <c r="J95" s="4" t="s">
        <v>20</v>
      </c>
      <c r="K95" s="4"/>
      <c r="L95" s="4" t="s">
        <v>20</v>
      </c>
      <c r="M95" s="4"/>
      <c r="N95" s="4"/>
      <c r="O95" s="4"/>
      <c r="P95" s="4"/>
      <c r="Q95" s="4"/>
      <c r="R95" s="4"/>
      <c r="S95" s="4">
        <v>5</v>
      </c>
      <c r="T95" s="4">
        <v>1</v>
      </c>
      <c r="U95" s="4">
        <v>1</v>
      </c>
      <c r="V95" s="4">
        <v>1</v>
      </c>
      <c r="W95" s="4">
        <v>4</v>
      </c>
      <c r="X95" s="4">
        <v>4</v>
      </c>
      <c r="Y95" s="4" t="s">
        <v>2691</v>
      </c>
      <c r="Z95" s="4">
        <v>11</v>
      </c>
      <c r="AA95" s="4" t="s">
        <v>23</v>
      </c>
      <c r="AB95" s="4" t="s">
        <v>24</v>
      </c>
      <c r="AC95" s="12" t="s">
        <v>111</v>
      </c>
      <c r="AD95" s="4" t="s">
        <v>1738</v>
      </c>
      <c r="AE95" s="10" t="s">
        <v>1605</v>
      </c>
      <c r="AF95" s="4" t="s">
        <v>26</v>
      </c>
      <c r="AG95" s="83" t="s">
        <v>2574</v>
      </c>
      <c r="AH95" s="10" t="s">
        <v>45</v>
      </c>
      <c r="AI95" s="5" t="s">
        <v>539</v>
      </c>
      <c r="AJ95" s="12" t="s">
        <v>28</v>
      </c>
      <c r="AK95" s="10" t="s">
        <v>4634</v>
      </c>
      <c r="AL95" s="10" t="s">
        <v>2907</v>
      </c>
      <c r="AM95" s="74"/>
      <c r="AN95" s="10" t="s">
        <v>4634</v>
      </c>
      <c r="AO95" s="21" t="s">
        <v>2908</v>
      </c>
      <c r="AP95" s="10"/>
      <c r="AQ95" s="21" t="s">
        <v>4552</v>
      </c>
      <c r="AR95" s="21" t="s">
        <v>2888</v>
      </c>
      <c r="AS95" s="10"/>
      <c r="AT95" s="10" t="s">
        <v>4552</v>
      </c>
      <c r="AU95" s="21" t="s">
        <v>2909</v>
      </c>
      <c r="AV95" s="10"/>
      <c r="AW95" s="10"/>
      <c r="AX95" s="10"/>
      <c r="AY95" s="10"/>
    </row>
    <row r="96" spans="1:51" s="33" customFormat="1" x14ac:dyDescent="0.25">
      <c r="A96" s="4">
        <v>60</v>
      </c>
      <c r="B96" s="81">
        <v>39</v>
      </c>
      <c r="C96" s="4" t="s">
        <v>2564</v>
      </c>
      <c r="D96" s="49" t="s">
        <v>2564</v>
      </c>
      <c r="E96" s="7" t="s">
        <v>3216</v>
      </c>
      <c r="F96" s="4"/>
      <c r="G96" s="4" t="s">
        <v>20</v>
      </c>
      <c r="H96" s="4" t="s">
        <v>20</v>
      </c>
      <c r="I96" s="4"/>
      <c r="J96" s="4" t="s">
        <v>20</v>
      </c>
      <c r="K96" s="4"/>
      <c r="L96" s="4" t="s">
        <v>20</v>
      </c>
      <c r="M96" s="4" t="s">
        <v>112</v>
      </c>
      <c r="N96" s="4" t="s">
        <v>18</v>
      </c>
      <c r="O96" s="4"/>
      <c r="P96" s="4"/>
      <c r="Q96" s="4"/>
      <c r="R96" s="4"/>
      <c r="S96" s="4">
        <v>5</v>
      </c>
      <c r="T96" s="4">
        <v>1</v>
      </c>
      <c r="U96" s="4">
        <v>1</v>
      </c>
      <c r="V96" s="4">
        <v>1</v>
      </c>
      <c r="W96" s="4">
        <v>4</v>
      </c>
      <c r="X96" s="4">
        <v>4</v>
      </c>
      <c r="Y96" s="4" t="s">
        <v>364</v>
      </c>
      <c r="Z96" s="4">
        <v>11</v>
      </c>
      <c r="AA96" s="4" t="s">
        <v>23</v>
      </c>
      <c r="AB96" s="4" t="s">
        <v>24</v>
      </c>
      <c r="AC96" s="12" t="s">
        <v>113</v>
      </c>
      <c r="AD96" s="4" t="s">
        <v>1738</v>
      </c>
      <c r="AE96" s="10" t="s">
        <v>1605</v>
      </c>
      <c r="AF96" s="4" t="s">
        <v>26</v>
      </c>
      <c r="AG96" s="83" t="s">
        <v>2575</v>
      </c>
      <c r="AH96" s="85" t="s">
        <v>1212</v>
      </c>
      <c r="AI96" s="5" t="s">
        <v>539</v>
      </c>
      <c r="AJ96" s="86" t="s">
        <v>28</v>
      </c>
      <c r="AK96" s="10" t="s">
        <v>4634</v>
      </c>
      <c r="AL96" s="10" t="s">
        <v>2907</v>
      </c>
      <c r="AM96" s="74"/>
      <c r="AN96" s="10" t="s">
        <v>4634</v>
      </c>
      <c r="AO96" s="21" t="s">
        <v>2908</v>
      </c>
      <c r="AP96" s="10"/>
      <c r="AQ96" s="21" t="s">
        <v>4552</v>
      </c>
      <c r="AR96" s="21" t="s">
        <v>2889</v>
      </c>
      <c r="AS96" s="10"/>
      <c r="AT96" s="10" t="s">
        <v>4552</v>
      </c>
      <c r="AU96" s="21" t="s">
        <v>2909</v>
      </c>
      <c r="AV96" s="10"/>
      <c r="AW96" s="10"/>
      <c r="AX96" s="10"/>
      <c r="AY96" s="10"/>
    </row>
    <row r="97" spans="1:51" s="33" customFormat="1" x14ac:dyDescent="0.25">
      <c r="A97" s="4">
        <v>61</v>
      </c>
      <c r="B97" s="81">
        <v>40</v>
      </c>
      <c r="C97" s="4" t="s">
        <v>2565</v>
      </c>
      <c r="D97" s="49" t="s">
        <v>2565</v>
      </c>
      <c r="E97" s="8" t="s">
        <v>1694</v>
      </c>
      <c r="F97" s="4"/>
      <c r="G97" s="4" t="s">
        <v>20</v>
      </c>
      <c r="H97" s="4" t="s">
        <v>20</v>
      </c>
      <c r="I97" s="4"/>
      <c r="J97" s="4" t="s">
        <v>20</v>
      </c>
      <c r="K97" s="4"/>
      <c r="L97" s="4" t="s">
        <v>20</v>
      </c>
      <c r="M97" s="4"/>
      <c r="N97" s="4"/>
      <c r="O97" s="4"/>
      <c r="P97" s="4"/>
      <c r="Q97" s="4"/>
      <c r="R97" s="4"/>
      <c r="S97" s="4">
        <v>5</v>
      </c>
      <c r="T97" s="4">
        <v>4</v>
      </c>
      <c r="U97" s="4">
        <v>1</v>
      </c>
      <c r="V97" s="4">
        <v>1</v>
      </c>
      <c r="W97" s="4">
        <v>4</v>
      </c>
      <c r="X97" s="4">
        <v>4</v>
      </c>
      <c r="Y97" s="4" t="s">
        <v>364</v>
      </c>
      <c r="Z97" s="4">
        <v>11</v>
      </c>
      <c r="AA97" s="4" t="s">
        <v>23</v>
      </c>
      <c r="AB97" s="4" t="s">
        <v>24</v>
      </c>
      <c r="AC97" s="12" t="s">
        <v>114</v>
      </c>
      <c r="AD97" s="25" t="s">
        <v>1738</v>
      </c>
      <c r="AE97" s="79" t="s">
        <v>1605</v>
      </c>
      <c r="AF97" s="4" t="s">
        <v>26</v>
      </c>
      <c r="AG97" s="4" t="s">
        <v>3384</v>
      </c>
      <c r="AH97" s="10" t="s">
        <v>1214</v>
      </c>
      <c r="AI97" s="5" t="s">
        <v>539</v>
      </c>
      <c r="AJ97" s="12" t="s">
        <v>28</v>
      </c>
      <c r="AK97" s="10" t="s">
        <v>4634</v>
      </c>
      <c r="AL97" s="10" t="s">
        <v>2910</v>
      </c>
      <c r="AM97" s="74"/>
      <c r="AN97" s="10" t="s">
        <v>4634</v>
      </c>
      <c r="AO97" s="21" t="s">
        <v>2881</v>
      </c>
      <c r="AP97" s="10"/>
      <c r="AQ97" s="21" t="s">
        <v>4553</v>
      </c>
      <c r="AR97" s="21" t="s">
        <v>2911</v>
      </c>
      <c r="AS97" s="10" t="s">
        <v>4547</v>
      </c>
      <c r="AT97" s="10" t="s">
        <v>4553</v>
      </c>
      <c r="AU97" s="21" t="s">
        <v>2909</v>
      </c>
      <c r="AV97" s="10"/>
      <c r="AW97" s="10"/>
      <c r="AX97" s="10"/>
      <c r="AY97" s="10"/>
    </row>
    <row r="98" spans="1:51" s="33" customFormat="1" x14ac:dyDescent="0.25">
      <c r="A98" s="4">
        <v>63</v>
      </c>
      <c r="B98" s="81">
        <v>41</v>
      </c>
      <c r="C98" s="14" t="s">
        <v>2566</v>
      </c>
      <c r="D98" s="49" t="s">
        <v>2566</v>
      </c>
      <c r="E98" s="7" t="s">
        <v>116</v>
      </c>
      <c r="F98" s="4"/>
      <c r="G98" s="4" t="s">
        <v>20</v>
      </c>
      <c r="H98" s="4" t="s">
        <v>20</v>
      </c>
      <c r="I98" s="4"/>
      <c r="J98" s="4" t="s">
        <v>20</v>
      </c>
      <c r="K98" s="4"/>
      <c r="L98" s="4" t="s">
        <v>20</v>
      </c>
      <c r="M98" s="4" t="s">
        <v>115</v>
      </c>
      <c r="N98" s="4" t="s">
        <v>18</v>
      </c>
      <c r="O98" s="4" t="s">
        <v>31</v>
      </c>
      <c r="P98" s="4" t="s">
        <v>32</v>
      </c>
      <c r="Q98" s="4" t="s">
        <v>117</v>
      </c>
      <c r="R98" s="4" t="s">
        <v>18</v>
      </c>
      <c r="S98" s="4">
        <v>5</v>
      </c>
      <c r="T98" s="4">
        <v>3</v>
      </c>
      <c r="U98" s="4">
        <v>1</v>
      </c>
      <c r="V98" s="4">
        <v>1</v>
      </c>
      <c r="W98" s="4">
        <v>4</v>
      </c>
      <c r="X98" s="4">
        <v>4</v>
      </c>
      <c r="Y98" s="4" t="s">
        <v>3313</v>
      </c>
      <c r="Z98" s="4">
        <v>11</v>
      </c>
      <c r="AA98" s="4" t="s">
        <v>23</v>
      </c>
      <c r="AB98" s="4" t="s">
        <v>24</v>
      </c>
      <c r="AC98" s="12" t="s">
        <v>118</v>
      </c>
      <c r="AD98" s="4" t="s">
        <v>1738</v>
      </c>
      <c r="AE98" s="10" t="s">
        <v>1605</v>
      </c>
      <c r="AF98" s="4" t="s">
        <v>26</v>
      </c>
      <c r="AG98" s="4" t="s">
        <v>3385</v>
      </c>
      <c r="AH98" s="10" t="s">
        <v>1215</v>
      </c>
      <c r="AI98" s="5" t="s">
        <v>539</v>
      </c>
      <c r="AJ98" s="12" t="s">
        <v>28</v>
      </c>
      <c r="AK98" s="10" t="s">
        <v>4634</v>
      </c>
      <c r="AL98" s="10" t="s">
        <v>2912</v>
      </c>
      <c r="AM98" s="74"/>
      <c r="AN98" s="10" t="s">
        <v>4634</v>
      </c>
      <c r="AO98" s="21" t="s">
        <v>2881</v>
      </c>
      <c r="AP98" s="10"/>
      <c r="AQ98" s="21" t="s">
        <v>4553</v>
      </c>
      <c r="AR98" s="21" t="s">
        <v>2913</v>
      </c>
      <c r="AS98" s="10" t="s">
        <v>4547</v>
      </c>
      <c r="AT98" s="10" t="s">
        <v>4553</v>
      </c>
      <c r="AU98" s="21" t="s">
        <v>2909</v>
      </c>
      <c r="AV98" s="10"/>
      <c r="AW98" s="10"/>
      <c r="AX98" s="10"/>
      <c r="AY98" s="10"/>
    </row>
    <row r="99" spans="1:51" s="33" customFormat="1" x14ac:dyDescent="0.25">
      <c r="A99" s="4">
        <v>64</v>
      </c>
      <c r="B99" s="81">
        <v>42</v>
      </c>
      <c r="C99" s="4" t="s">
        <v>2567</v>
      </c>
      <c r="D99" s="49" t="s">
        <v>2567</v>
      </c>
      <c r="E99" s="7" t="s">
        <v>119</v>
      </c>
      <c r="F99" s="4"/>
      <c r="G99" s="4" t="s">
        <v>20</v>
      </c>
      <c r="H99" s="4" t="s">
        <v>20</v>
      </c>
      <c r="I99" s="4"/>
      <c r="J99" s="4" t="s">
        <v>20</v>
      </c>
      <c r="K99" s="4"/>
      <c r="L99" s="4" t="s">
        <v>20</v>
      </c>
      <c r="M99" s="4" t="s">
        <v>115</v>
      </c>
      <c r="N99" s="4" t="s">
        <v>18</v>
      </c>
      <c r="O99" s="4" t="s">
        <v>31</v>
      </c>
      <c r="P99" s="4" t="s">
        <v>32</v>
      </c>
      <c r="Q99" s="4" t="s">
        <v>120</v>
      </c>
      <c r="R99" s="4" t="s">
        <v>18</v>
      </c>
      <c r="S99" s="4">
        <v>5</v>
      </c>
      <c r="T99" s="4">
        <v>3</v>
      </c>
      <c r="U99" s="4">
        <v>1</v>
      </c>
      <c r="V99" s="4">
        <v>1</v>
      </c>
      <c r="W99" s="4">
        <v>4</v>
      </c>
      <c r="X99" s="4">
        <v>4</v>
      </c>
      <c r="Y99" s="4" t="s">
        <v>3313</v>
      </c>
      <c r="Z99" s="4">
        <v>11</v>
      </c>
      <c r="AA99" s="4" t="s">
        <v>23</v>
      </c>
      <c r="AB99" s="4" t="s">
        <v>24</v>
      </c>
      <c r="AC99" s="12" t="s">
        <v>121</v>
      </c>
      <c r="AD99" s="4" t="s">
        <v>1738</v>
      </c>
      <c r="AE99" s="10" t="s">
        <v>1605</v>
      </c>
      <c r="AF99" s="4" t="s">
        <v>26</v>
      </c>
      <c r="AG99" s="4" t="s">
        <v>3386</v>
      </c>
      <c r="AH99" s="10" t="s">
        <v>1216</v>
      </c>
      <c r="AI99" s="5" t="s">
        <v>539</v>
      </c>
      <c r="AJ99" s="12" t="s">
        <v>28</v>
      </c>
      <c r="AK99" s="10" t="s">
        <v>4634</v>
      </c>
      <c r="AL99" s="10" t="s">
        <v>2912</v>
      </c>
      <c r="AM99" s="74"/>
      <c r="AN99" s="10" t="s">
        <v>4634</v>
      </c>
      <c r="AO99" s="21" t="s">
        <v>2881</v>
      </c>
      <c r="AP99" s="10"/>
      <c r="AQ99" s="21" t="s">
        <v>4553</v>
      </c>
      <c r="AR99" s="21" t="s">
        <v>2914</v>
      </c>
      <c r="AS99" s="10" t="s">
        <v>4547</v>
      </c>
      <c r="AT99" s="10" t="s">
        <v>4553</v>
      </c>
      <c r="AU99" s="21" t="s">
        <v>2909</v>
      </c>
      <c r="AV99" s="10"/>
      <c r="AW99" s="10"/>
      <c r="AX99" s="10"/>
      <c r="AY99" s="10"/>
    </row>
    <row r="100" spans="1:51" s="33" customFormat="1" x14ac:dyDescent="0.25">
      <c r="A100" s="4">
        <v>65</v>
      </c>
      <c r="B100" s="81">
        <v>43</v>
      </c>
      <c r="C100" s="4" t="s">
        <v>2568</v>
      </c>
      <c r="D100" s="49" t="s">
        <v>2568</v>
      </c>
      <c r="E100" s="7" t="s">
        <v>122</v>
      </c>
      <c r="F100" s="4"/>
      <c r="G100" s="4" t="s">
        <v>20</v>
      </c>
      <c r="H100" s="4" t="s">
        <v>20</v>
      </c>
      <c r="I100" s="4"/>
      <c r="J100" s="4" t="s">
        <v>20</v>
      </c>
      <c r="K100" s="4"/>
      <c r="L100" s="4" t="s">
        <v>20</v>
      </c>
      <c r="M100" s="4" t="s">
        <v>115</v>
      </c>
      <c r="N100" s="4" t="s">
        <v>18</v>
      </c>
      <c r="O100" s="4" t="s">
        <v>31</v>
      </c>
      <c r="P100" s="4" t="s">
        <v>32</v>
      </c>
      <c r="Q100" s="4" t="s">
        <v>123</v>
      </c>
      <c r="R100" s="4" t="s">
        <v>18</v>
      </c>
      <c r="S100" s="4">
        <v>5</v>
      </c>
      <c r="T100" s="4">
        <v>3</v>
      </c>
      <c r="U100" s="4">
        <v>1</v>
      </c>
      <c r="V100" s="4">
        <v>1</v>
      </c>
      <c r="W100" s="4">
        <v>4</v>
      </c>
      <c r="X100" s="4">
        <v>4</v>
      </c>
      <c r="Y100" s="4" t="s">
        <v>3313</v>
      </c>
      <c r="Z100" s="4">
        <v>11</v>
      </c>
      <c r="AA100" s="4" t="s">
        <v>23</v>
      </c>
      <c r="AB100" s="4" t="s">
        <v>24</v>
      </c>
      <c r="AC100" s="12" t="s">
        <v>124</v>
      </c>
      <c r="AD100" s="4" t="s">
        <v>1738</v>
      </c>
      <c r="AE100" s="10" t="s">
        <v>1605</v>
      </c>
      <c r="AF100" s="4" t="s">
        <v>26</v>
      </c>
      <c r="AG100" s="4" t="s">
        <v>3387</v>
      </c>
      <c r="AH100" s="10" t="s">
        <v>1217</v>
      </c>
      <c r="AI100" s="5" t="s">
        <v>539</v>
      </c>
      <c r="AJ100" s="12" t="s">
        <v>28</v>
      </c>
      <c r="AK100" s="10" t="s">
        <v>4634</v>
      </c>
      <c r="AL100" s="10" t="s">
        <v>2912</v>
      </c>
      <c r="AM100" s="74"/>
      <c r="AN100" s="10" t="s">
        <v>4634</v>
      </c>
      <c r="AO100" s="21" t="s">
        <v>2881</v>
      </c>
      <c r="AP100" s="10"/>
      <c r="AQ100" s="21" t="s">
        <v>4553</v>
      </c>
      <c r="AR100" s="21" t="s">
        <v>2915</v>
      </c>
      <c r="AS100" s="10" t="s">
        <v>4547</v>
      </c>
      <c r="AT100" s="10" t="s">
        <v>4553</v>
      </c>
      <c r="AU100" s="21" t="s">
        <v>2909</v>
      </c>
      <c r="AV100" s="10"/>
      <c r="AW100" s="10"/>
      <c r="AX100" s="10"/>
      <c r="AY100" s="10"/>
    </row>
    <row r="101" spans="1:51" s="33" customFormat="1" x14ac:dyDescent="0.25">
      <c r="A101" s="4">
        <v>66</v>
      </c>
      <c r="B101" s="81">
        <v>44</v>
      </c>
      <c r="C101" s="4" t="s">
        <v>2580</v>
      </c>
      <c r="D101" s="14" t="s">
        <v>2580</v>
      </c>
      <c r="E101" s="7" t="s">
        <v>125</v>
      </c>
      <c r="F101" s="4"/>
      <c r="G101" s="4" t="s">
        <v>20</v>
      </c>
      <c r="H101" s="4" t="s">
        <v>20</v>
      </c>
      <c r="I101" s="4"/>
      <c r="J101" s="4" t="s">
        <v>20</v>
      </c>
      <c r="K101" s="4"/>
      <c r="L101" s="4" t="s">
        <v>20</v>
      </c>
      <c r="M101" s="4" t="s">
        <v>126</v>
      </c>
      <c r="N101" s="4" t="s">
        <v>18</v>
      </c>
      <c r="O101" s="4"/>
      <c r="P101" s="4"/>
      <c r="Q101" s="4"/>
      <c r="R101" s="4"/>
      <c r="S101" s="4">
        <v>5</v>
      </c>
      <c r="T101" s="4">
        <v>3</v>
      </c>
      <c r="U101" s="4">
        <v>1</v>
      </c>
      <c r="V101" s="4">
        <v>1</v>
      </c>
      <c r="W101" s="4">
        <v>4</v>
      </c>
      <c r="X101" s="4">
        <v>4</v>
      </c>
      <c r="Y101" s="4" t="s">
        <v>3313</v>
      </c>
      <c r="Z101" s="4">
        <v>11</v>
      </c>
      <c r="AA101" s="4" t="s">
        <v>23</v>
      </c>
      <c r="AB101" s="4" t="s">
        <v>24</v>
      </c>
      <c r="AC101" s="12" t="s">
        <v>127</v>
      </c>
      <c r="AD101" s="4" t="s">
        <v>1738</v>
      </c>
      <c r="AE101" s="10" t="s">
        <v>1605</v>
      </c>
      <c r="AF101" s="4" t="s">
        <v>26</v>
      </c>
      <c r="AG101" s="4" t="s">
        <v>3388</v>
      </c>
      <c r="AH101" s="10" t="s">
        <v>1218</v>
      </c>
      <c r="AI101" s="5" t="s">
        <v>539</v>
      </c>
      <c r="AJ101" s="12" t="s">
        <v>28</v>
      </c>
      <c r="AK101" s="10" t="s">
        <v>4634</v>
      </c>
      <c r="AL101" s="10" t="s">
        <v>2912</v>
      </c>
      <c r="AM101" s="74"/>
      <c r="AN101" s="10" t="s">
        <v>4634</v>
      </c>
      <c r="AO101" s="21" t="s">
        <v>2881</v>
      </c>
      <c r="AP101" s="10"/>
      <c r="AQ101" s="21" t="s">
        <v>4553</v>
      </c>
      <c r="AR101" s="21" t="s">
        <v>2916</v>
      </c>
      <c r="AS101" s="10" t="s">
        <v>4547</v>
      </c>
      <c r="AT101" s="10" t="s">
        <v>4553</v>
      </c>
      <c r="AU101" s="21" t="s">
        <v>2909</v>
      </c>
      <c r="AV101" s="10"/>
      <c r="AW101" s="10"/>
      <c r="AX101" s="10"/>
      <c r="AY101" s="10"/>
    </row>
    <row r="102" spans="1:51" s="33" customFormat="1" x14ac:dyDescent="0.25">
      <c r="A102" s="4">
        <v>68</v>
      </c>
      <c r="B102" s="81">
        <v>45</v>
      </c>
      <c r="C102" s="14" t="s">
        <v>2581</v>
      </c>
      <c r="D102" s="14" t="s">
        <v>2581</v>
      </c>
      <c r="E102" s="7" t="s">
        <v>3217</v>
      </c>
      <c r="F102" s="4"/>
      <c r="G102" s="4" t="s">
        <v>20</v>
      </c>
      <c r="H102" s="4" t="s">
        <v>20</v>
      </c>
      <c r="I102" s="4"/>
      <c r="J102" s="4" t="s">
        <v>20</v>
      </c>
      <c r="K102" s="4"/>
      <c r="L102" s="4" t="s">
        <v>20</v>
      </c>
      <c r="M102" s="4" t="s">
        <v>128</v>
      </c>
      <c r="N102" s="4" t="s">
        <v>18</v>
      </c>
      <c r="O102" s="4"/>
      <c r="P102" s="4"/>
      <c r="Q102" s="4"/>
      <c r="R102" s="4"/>
      <c r="S102" s="4">
        <v>4</v>
      </c>
      <c r="T102" s="4">
        <v>1</v>
      </c>
      <c r="U102" s="4">
        <v>1</v>
      </c>
      <c r="V102" s="4">
        <v>1</v>
      </c>
      <c r="W102" s="4">
        <v>1</v>
      </c>
      <c r="X102" s="4">
        <v>1</v>
      </c>
      <c r="Y102" s="4"/>
      <c r="Z102" s="4">
        <v>11</v>
      </c>
      <c r="AA102" s="4" t="s">
        <v>23</v>
      </c>
      <c r="AB102" s="4" t="s">
        <v>24</v>
      </c>
      <c r="AC102" s="12" t="s">
        <v>129</v>
      </c>
      <c r="AD102" s="4" t="s">
        <v>1738</v>
      </c>
      <c r="AE102" s="10" t="s">
        <v>1605</v>
      </c>
      <c r="AF102" s="4" t="s">
        <v>26</v>
      </c>
      <c r="AG102" s="4" t="s">
        <v>3389</v>
      </c>
      <c r="AH102" s="10" t="s">
        <v>1219</v>
      </c>
      <c r="AI102" s="5" t="s">
        <v>539</v>
      </c>
      <c r="AJ102" s="12" t="s">
        <v>28</v>
      </c>
      <c r="AK102" s="10" t="s">
        <v>4634</v>
      </c>
      <c r="AL102" s="10" t="s">
        <v>2917</v>
      </c>
      <c r="AM102" s="74"/>
      <c r="AN102" s="10" t="s">
        <v>4634</v>
      </c>
      <c r="AO102" s="21" t="s">
        <v>2881</v>
      </c>
      <c r="AP102" s="10"/>
      <c r="AQ102" s="10"/>
      <c r="AR102" s="10" t="s">
        <v>1648</v>
      </c>
      <c r="AS102" s="10"/>
      <c r="AT102" s="10" t="s">
        <v>4552</v>
      </c>
      <c r="AU102" s="10" t="s">
        <v>1656</v>
      </c>
      <c r="AV102" s="10"/>
      <c r="AW102" s="10"/>
      <c r="AX102" s="10"/>
      <c r="AY102" s="10"/>
    </row>
    <row r="103" spans="1:51" s="33" customFormat="1" x14ac:dyDescent="0.2">
      <c r="A103" s="4">
        <v>220</v>
      </c>
      <c r="B103" s="81">
        <v>46</v>
      </c>
      <c r="C103" s="87" t="s">
        <v>2157</v>
      </c>
      <c r="D103" s="40" t="s">
        <v>4611</v>
      </c>
      <c r="E103" s="8" t="s">
        <v>1511</v>
      </c>
      <c r="F103" s="5" t="s">
        <v>256</v>
      </c>
      <c r="G103" s="4" t="s">
        <v>18</v>
      </c>
      <c r="H103" s="4" t="s">
        <v>257</v>
      </c>
      <c r="I103" s="4"/>
      <c r="J103" s="4" t="s">
        <v>20</v>
      </c>
      <c r="K103" s="4"/>
      <c r="L103" s="4" t="s">
        <v>20</v>
      </c>
      <c r="M103" s="4"/>
      <c r="N103" s="4"/>
      <c r="O103" s="4"/>
      <c r="P103" s="4"/>
      <c r="Q103" s="4"/>
      <c r="R103" s="4"/>
      <c r="S103" s="4">
        <v>4</v>
      </c>
      <c r="T103" s="4">
        <v>1</v>
      </c>
      <c r="U103" s="4">
        <v>1</v>
      </c>
      <c r="V103" s="4">
        <v>1</v>
      </c>
      <c r="W103" s="4">
        <v>1</v>
      </c>
      <c r="X103" s="4">
        <v>1</v>
      </c>
      <c r="Y103" s="4" t="s">
        <v>364</v>
      </c>
      <c r="Z103" s="4">
        <v>11</v>
      </c>
      <c r="AA103" s="4" t="s">
        <v>258</v>
      </c>
      <c r="AB103" s="4" t="s">
        <v>259</v>
      </c>
      <c r="AC103" s="12" t="s">
        <v>260</v>
      </c>
      <c r="AD103" s="4" t="s">
        <v>2702</v>
      </c>
      <c r="AE103" s="10" t="s">
        <v>3319</v>
      </c>
      <c r="AF103" s="4" t="s">
        <v>26</v>
      </c>
      <c r="AG103" s="4" t="s">
        <v>3390</v>
      </c>
      <c r="AH103" s="10" t="s">
        <v>1251</v>
      </c>
      <c r="AI103" s="4" t="s">
        <v>2688</v>
      </c>
      <c r="AJ103" s="88" t="s">
        <v>1252</v>
      </c>
      <c r="AK103" s="10"/>
      <c r="AL103" s="10"/>
      <c r="AM103" s="74"/>
      <c r="AO103" s="10"/>
      <c r="AP103" s="10"/>
      <c r="AQ103" s="10"/>
      <c r="AR103" s="10"/>
      <c r="AS103" s="10"/>
      <c r="AT103" s="10"/>
      <c r="AU103" s="10"/>
      <c r="AV103" s="10"/>
      <c r="AW103" s="21"/>
      <c r="AX103" s="21"/>
      <c r="AY103" s="21"/>
    </row>
    <row r="104" spans="1:51" s="33" customFormat="1" x14ac:dyDescent="0.2">
      <c r="A104" s="4">
        <v>1496</v>
      </c>
      <c r="B104" s="81">
        <v>47</v>
      </c>
      <c r="C104" s="87" t="s">
        <v>2158</v>
      </c>
      <c r="D104" s="49" t="s">
        <v>4612</v>
      </c>
      <c r="E104" s="8" t="s">
        <v>2788</v>
      </c>
      <c r="F104" s="4"/>
      <c r="G104" s="4" t="s">
        <v>20</v>
      </c>
      <c r="H104" s="4" t="s">
        <v>20</v>
      </c>
      <c r="I104" s="4"/>
      <c r="J104" s="4" t="s">
        <v>20</v>
      </c>
      <c r="K104" s="4"/>
      <c r="L104" s="4" t="s">
        <v>20</v>
      </c>
      <c r="M104" s="4"/>
      <c r="N104" s="4"/>
      <c r="O104" s="4"/>
      <c r="P104" s="4"/>
      <c r="Q104" s="4"/>
      <c r="R104" s="4"/>
      <c r="S104" s="11" t="s">
        <v>4902</v>
      </c>
      <c r="T104" s="4">
        <v>3</v>
      </c>
      <c r="U104" s="4">
        <v>3</v>
      </c>
      <c r="V104" s="4">
        <v>1</v>
      </c>
      <c r="W104" s="4">
        <v>1</v>
      </c>
      <c r="X104" s="4">
        <v>1</v>
      </c>
      <c r="Y104" s="4" t="s">
        <v>4376</v>
      </c>
      <c r="Z104" s="4">
        <v>11</v>
      </c>
      <c r="AA104" s="4" t="s">
        <v>258</v>
      </c>
      <c r="AB104" s="4" t="s">
        <v>259</v>
      </c>
      <c r="AC104" s="12" t="s">
        <v>3084</v>
      </c>
      <c r="AD104" s="4" t="s">
        <v>2312</v>
      </c>
      <c r="AE104" s="10" t="s">
        <v>3085</v>
      </c>
      <c r="AF104" s="4" t="s">
        <v>26</v>
      </c>
      <c r="AG104" s="14" t="s">
        <v>2158</v>
      </c>
      <c r="AH104" s="10" t="s">
        <v>3084</v>
      </c>
      <c r="AI104" s="4"/>
      <c r="AJ104" s="88" t="s">
        <v>20</v>
      </c>
      <c r="AK104" s="10" t="s">
        <v>4689</v>
      </c>
      <c r="AL104" s="10" t="s">
        <v>4726</v>
      </c>
      <c r="AM104" s="74"/>
      <c r="AO104" s="10"/>
      <c r="AP104" s="10"/>
      <c r="AQ104" s="10"/>
      <c r="AR104" s="10"/>
      <c r="AS104" s="10"/>
      <c r="AT104" s="10"/>
      <c r="AU104" s="10"/>
      <c r="AV104" s="10"/>
      <c r="AW104" s="10"/>
      <c r="AX104" s="10"/>
      <c r="AY104" s="10"/>
    </row>
    <row r="105" spans="1:51" s="33" customFormat="1" x14ac:dyDescent="0.2">
      <c r="A105" s="36">
        <v>1525</v>
      </c>
      <c r="B105" s="81">
        <v>50</v>
      </c>
      <c r="C105" s="4" t="s">
        <v>3255</v>
      </c>
      <c r="D105" s="89" t="s">
        <v>3255</v>
      </c>
      <c r="E105" s="19" t="s">
        <v>261</v>
      </c>
      <c r="F105" s="35" t="s">
        <v>532</v>
      </c>
      <c r="G105" s="35" t="s">
        <v>18</v>
      </c>
      <c r="H105" s="35"/>
      <c r="I105" s="35"/>
      <c r="J105" s="35"/>
      <c r="K105" s="35"/>
      <c r="L105" s="35"/>
      <c r="M105" s="35"/>
      <c r="N105" s="35"/>
      <c r="O105" s="35"/>
      <c r="P105" s="35"/>
      <c r="Q105" s="35"/>
      <c r="R105" s="35"/>
      <c r="S105" s="4">
        <v>5</v>
      </c>
      <c r="T105" s="4">
        <v>1</v>
      </c>
      <c r="U105" s="4">
        <v>1</v>
      </c>
      <c r="V105" s="4">
        <v>1</v>
      </c>
      <c r="W105" s="4">
        <v>4</v>
      </c>
      <c r="X105" s="4">
        <v>4</v>
      </c>
      <c r="Y105" s="36"/>
      <c r="Z105" s="22">
        <v>11</v>
      </c>
      <c r="AA105" s="22" t="s">
        <v>23</v>
      </c>
      <c r="AB105" s="4" t="s">
        <v>259</v>
      </c>
      <c r="AC105" s="90" t="s">
        <v>2234</v>
      </c>
      <c r="AD105" s="35" t="s">
        <v>2312</v>
      </c>
      <c r="AE105" s="36" t="s">
        <v>4337</v>
      </c>
      <c r="AF105" s="22" t="s">
        <v>5255</v>
      </c>
      <c r="AG105" s="91" t="s">
        <v>3255</v>
      </c>
      <c r="AH105" s="36" t="s">
        <v>2234</v>
      </c>
      <c r="AI105" s="92"/>
      <c r="AJ105" s="93"/>
      <c r="AK105" s="10" t="s">
        <v>4744</v>
      </c>
      <c r="AL105" s="10" t="s">
        <v>2235</v>
      </c>
      <c r="AM105" s="74" t="s">
        <v>3057</v>
      </c>
      <c r="AO105" s="36"/>
      <c r="AP105" s="36"/>
      <c r="AQ105" s="36"/>
      <c r="AR105" s="36"/>
      <c r="AS105" s="36"/>
      <c r="AT105" s="36"/>
      <c r="AU105" s="36"/>
      <c r="AV105" s="36"/>
      <c r="AW105" s="36"/>
      <c r="AX105" s="36"/>
      <c r="AY105" s="36"/>
    </row>
    <row r="106" spans="1:51" s="33" customFormat="1" x14ac:dyDescent="0.25">
      <c r="A106" s="4">
        <v>225</v>
      </c>
      <c r="B106" s="81">
        <v>51</v>
      </c>
      <c r="C106" s="4" t="s">
        <v>2582</v>
      </c>
      <c r="D106" s="49" t="s">
        <v>2582</v>
      </c>
      <c r="E106" s="8" t="s">
        <v>262</v>
      </c>
      <c r="F106" s="4"/>
      <c r="G106" s="4" t="s">
        <v>20</v>
      </c>
      <c r="H106" s="4" t="s">
        <v>20</v>
      </c>
      <c r="I106" s="4"/>
      <c r="J106" s="4" t="s">
        <v>20</v>
      </c>
      <c r="K106" s="4"/>
      <c r="L106" s="4" t="s">
        <v>20</v>
      </c>
      <c r="M106" s="4"/>
      <c r="N106" s="4"/>
      <c r="O106" s="4"/>
      <c r="P106" s="4"/>
      <c r="Q106" s="4"/>
      <c r="R106" s="4"/>
      <c r="S106" s="4">
        <v>5</v>
      </c>
      <c r="T106" s="4">
        <v>1</v>
      </c>
      <c r="U106" s="4">
        <v>1</v>
      </c>
      <c r="V106" s="4">
        <v>1</v>
      </c>
      <c r="W106" s="4">
        <v>5</v>
      </c>
      <c r="X106" s="4">
        <v>5</v>
      </c>
      <c r="Y106" s="4" t="s">
        <v>3312</v>
      </c>
      <c r="Z106" s="4">
        <v>11</v>
      </c>
      <c r="AA106" s="4" t="s">
        <v>23</v>
      </c>
      <c r="AB106" s="4" t="s">
        <v>259</v>
      </c>
      <c r="AC106" s="12" t="s">
        <v>263</v>
      </c>
      <c r="AD106" s="4" t="s">
        <v>2121</v>
      </c>
      <c r="AE106" s="10" t="s">
        <v>1462</v>
      </c>
      <c r="AF106" s="4" t="s">
        <v>1636</v>
      </c>
      <c r="AG106" s="14" t="s">
        <v>2582</v>
      </c>
      <c r="AH106" s="10" t="s">
        <v>263</v>
      </c>
      <c r="AI106" s="14"/>
      <c r="AJ106" s="88" t="s">
        <v>20</v>
      </c>
      <c r="AK106" s="10" t="s">
        <v>4554</v>
      </c>
      <c r="AL106" s="10" t="s">
        <v>3282</v>
      </c>
      <c r="AM106" s="74"/>
      <c r="AO106" s="10"/>
      <c r="AP106" s="10"/>
      <c r="AQ106" s="10"/>
      <c r="AR106" s="10"/>
      <c r="AS106" s="10"/>
      <c r="AT106" s="10"/>
      <c r="AU106" s="10"/>
      <c r="AV106" s="10"/>
      <c r="AW106" s="10"/>
      <c r="AX106" s="10"/>
      <c r="AY106" s="10"/>
    </row>
    <row r="107" spans="1:51" s="33" customFormat="1" x14ac:dyDescent="0.25">
      <c r="A107" s="4">
        <v>227</v>
      </c>
      <c r="B107" s="81">
        <v>52</v>
      </c>
      <c r="C107" s="4" t="s">
        <v>2583</v>
      </c>
      <c r="D107" s="14" t="s">
        <v>2583</v>
      </c>
      <c r="E107" s="7" t="s">
        <v>3259</v>
      </c>
      <c r="F107" s="4"/>
      <c r="G107" s="4" t="s">
        <v>20</v>
      </c>
      <c r="H107" s="4" t="s">
        <v>20</v>
      </c>
      <c r="I107" s="4"/>
      <c r="J107" s="4" t="s">
        <v>20</v>
      </c>
      <c r="K107" s="4"/>
      <c r="L107" s="4" t="s">
        <v>20</v>
      </c>
      <c r="M107" s="4"/>
      <c r="N107" s="4"/>
      <c r="O107" s="4"/>
      <c r="P107" s="4"/>
      <c r="Q107" s="4"/>
      <c r="R107" s="4"/>
      <c r="S107" s="4">
        <v>5</v>
      </c>
      <c r="T107" s="4">
        <v>1</v>
      </c>
      <c r="U107" s="4">
        <v>1</v>
      </c>
      <c r="V107" s="4">
        <v>1</v>
      </c>
      <c r="W107" s="4">
        <v>4</v>
      </c>
      <c r="X107" s="4">
        <v>4</v>
      </c>
      <c r="Y107" s="4" t="s">
        <v>4837</v>
      </c>
      <c r="Z107" s="4">
        <v>11</v>
      </c>
      <c r="AA107" s="4" t="s">
        <v>23</v>
      </c>
      <c r="AB107" s="4" t="s">
        <v>259</v>
      </c>
      <c r="AC107" s="12" t="s">
        <v>264</v>
      </c>
      <c r="AD107" s="4" t="s">
        <v>2121</v>
      </c>
      <c r="AE107" s="10" t="s">
        <v>1462</v>
      </c>
      <c r="AF107" s="4" t="s">
        <v>1636</v>
      </c>
      <c r="AG107" s="4" t="s">
        <v>2583</v>
      </c>
      <c r="AH107" s="10" t="s">
        <v>264</v>
      </c>
      <c r="AI107" s="4"/>
      <c r="AJ107" s="88" t="s">
        <v>20</v>
      </c>
      <c r="AK107" s="10" t="s">
        <v>4744</v>
      </c>
      <c r="AL107" s="10" t="s">
        <v>3283</v>
      </c>
      <c r="AM107" s="74" t="s">
        <v>3244</v>
      </c>
      <c r="AN107" s="10" t="s">
        <v>4673</v>
      </c>
      <c r="AO107" s="10" t="s">
        <v>3263</v>
      </c>
      <c r="AP107" s="10" t="s">
        <v>3262</v>
      </c>
      <c r="AQ107" s="10"/>
      <c r="AR107" s="10"/>
      <c r="AS107" s="10"/>
      <c r="AW107" s="10"/>
      <c r="AX107" s="10"/>
      <c r="AY107" s="10"/>
    </row>
    <row r="108" spans="1:51" s="33" customFormat="1" x14ac:dyDescent="0.25">
      <c r="A108" s="4">
        <v>228</v>
      </c>
      <c r="B108" s="81">
        <v>53</v>
      </c>
      <c r="C108" s="14" t="s">
        <v>2584</v>
      </c>
      <c r="D108" s="49" t="s">
        <v>2584</v>
      </c>
      <c r="E108" s="7" t="s">
        <v>3258</v>
      </c>
      <c r="F108" s="4"/>
      <c r="G108" s="4" t="s">
        <v>20</v>
      </c>
      <c r="H108" s="4" t="s">
        <v>20</v>
      </c>
      <c r="I108" s="4"/>
      <c r="J108" s="4" t="s">
        <v>20</v>
      </c>
      <c r="K108" s="4"/>
      <c r="L108" s="4" t="s">
        <v>20</v>
      </c>
      <c r="M108" s="4"/>
      <c r="N108" s="4"/>
      <c r="O108" s="4"/>
      <c r="P108" s="4"/>
      <c r="Q108" s="4"/>
      <c r="R108" s="4"/>
      <c r="S108" s="4">
        <v>5</v>
      </c>
      <c r="T108" s="4">
        <v>1</v>
      </c>
      <c r="U108" s="4">
        <v>1</v>
      </c>
      <c r="V108" s="4">
        <v>1</v>
      </c>
      <c r="W108" s="4">
        <v>4</v>
      </c>
      <c r="X108" s="4">
        <v>4</v>
      </c>
      <c r="Y108" s="4" t="s">
        <v>4837</v>
      </c>
      <c r="Z108" s="4">
        <v>11</v>
      </c>
      <c r="AA108" s="4" t="s">
        <v>23</v>
      </c>
      <c r="AB108" s="4" t="s">
        <v>259</v>
      </c>
      <c r="AC108" s="12" t="s">
        <v>265</v>
      </c>
      <c r="AD108" s="4" t="s">
        <v>2121</v>
      </c>
      <c r="AE108" s="10" t="s">
        <v>1462</v>
      </c>
      <c r="AF108" s="4" t="s">
        <v>1636</v>
      </c>
      <c r="AG108" s="4" t="s">
        <v>2584</v>
      </c>
      <c r="AH108" s="10" t="s">
        <v>265</v>
      </c>
      <c r="AI108" s="4"/>
      <c r="AJ108" s="88" t="s">
        <v>20</v>
      </c>
      <c r="AK108" s="10" t="s">
        <v>4744</v>
      </c>
      <c r="AL108" s="10" t="s">
        <v>3284</v>
      </c>
      <c r="AM108" s="74" t="s">
        <v>3244</v>
      </c>
      <c r="AN108" s="10" t="s">
        <v>4673</v>
      </c>
      <c r="AO108" s="10" t="s">
        <v>3263</v>
      </c>
      <c r="AP108" s="10" t="s">
        <v>3262</v>
      </c>
      <c r="AQ108" s="10"/>
      <c r="AR108" s="10"/>
      <c r="AS108" s="10"/>
      <c r="AW108" s="10"/>
      <c r="AX108" s="10"/>
      <c r="AY108" s="10"/>
    </row>
    <row r="109" spans="1:51" s="33" customFormat="1" x14ac:dyDescent="0.25">
      <c r="A109" s="4">
        <v>229</v>
      </c>
      <c r="B109" s="81">
        <v>54</v>
      </c>
      <c r="C109" s="14" t="s">
        <v>2585</v>
      </c>
      <c r="D109" s="49" t="s">
        <v>2585</v>
      </c>
      <c r="E109" s="7" t="s">
        <v>3260</v>
      </c>
      <c r="F109" s="4"/>
      <c r="G109" s="4" t="s">
        <v>20</v>
      </c>
      <c r="H109" s="4" t="s">
        <v>20</v>
      </c>
      <c r="I109" s="4"/>
      <c r="J109" s="4" t="s">
        <v>20</v>
      </c>
      <c r="K109" s="4"/>
      <c r="L109" s="4" t="s">
        <v>20</v>
      </c>
      <c r="M109" s="4"/>
      <c r="N109" s="4"/>
      <c r="O109" s="4"/>
      <c r="P109" s="4"/>
      <c r="Q109" s="4"/>
      <c r="R109" s="4"/>
      <c r="S109" s="4">
        <v>5</v>
      </c>
      <c r="T109" s="4">
        <v>1</v>
      </c>
      <c r="U109" s="4">
        <v>1</v>
      </c>
      <c r="V109" s="4">
        <v>1</v>
      </c>
      <c r="W109" s="4">
        <v>4</v>
      </c>
      <c r="X109" s="4">
        <v>4</v>
      </c>
      <c r="Y109" s="4" t="s">
        <v>4837</v>
      </c>
      <c r="Z109" s="4">
        <v>11</v>
      </c>
      <c r="AA109" s="4" t="s">
        <v>23</v>
      </c>
      <c r="AB109" s="4" t="s">
        <v>259</v>
      </c>
      <c r="AC109" s="12" t="s">
        <v>266</v>
      </c>
      <c r="AD109" s="4" t="s">
        <v>2121</v>
      </c>
      <c r="AE109" s="10" t="s">
        <v>1462</v>
      </c>
      <c r="AF109" s="4" t="s">
        <v>1636</v>
      </c>
      <c r="AG109" s="4" t="s">
        <v>2585</v>
      </c>
      <c r="AH109" s="10" t="s">
        <v>266</v>
      </c>
      <c r="AI109" s="4"/>
      <c r="AJ109" s="88" t="s">
        <v>20</v>
      </c>
      <c r="AK109" s="10" t="s">
        <v>4744</v>
      </c>
      <c r="AL109" s="10" t="s">
        <v>3285</v>
      </c>
      <c r="AM109" s="74" t="s">
        <v>3244</v>
      </c>
      <c r="AN109" s="10" t="s">
        <v>4673</v>
      </c>
      <c r="AO109" s="10" t="s">
        <v>3263</v>
      </c>
      <c r="AP109" s="10" t="s">
        <v>3262</v>
      </c>
      <c r="AQ109" s="10"/>
      <c r="AR109" s="10"/>
      <c r="AS109" s="10"/>
      <c r="AW109" s="10"/>
      <c r="AX109" s="10"/>
      <c r="AY109" s="10"/>
    </row>
    <row r="110" spans="1:51" s="33" customFormat="1" x14ac:dyDescent="0.25">
      <c r="A110" s="4">
        <v>230</v>
      </c>
      <c r="B110" s="81">
        <v>55</v>
      </c>
      <c r="C110" s="4" t="s">
        <v>2586</v>
      </c>
      <c r="D110" s="49" t="s">
        <v>2586</v>
      </c>
      <c r="E110" s="7" t="s">
        <v>3261</v>
      </c>
      <c r="F110" s="4"/>
      <c r="G110" s="4" t="s">
        <v>20</v>
      </c>
      <c r="H110" s="4" t="s">
        <v>20</v>
      </c>
      <c r="I110" s="4"/>
      <c r="J110" s="4" t="s">
        <v>20</v>
      </c>
      <c r="K110" s="4"/>
      <c r="L110" s="4" t="s">
        <v>20</v>
      </c>
      <c r="M110" s="4"/>
      <c r="N110" s="4"/>
      <c r="O110" s="4"/>
      <c r="P110" s="4"/>
      <c r="Q110" s="4"/>
      <c r="R110" s="4"/>
      <c r="S110" s="4">
        <v>5</v>
      </c>
      <c r="T110" s="4">
        <v>1</v>
      </c>
      <c r="U110" s="4">
        <v>1</v>
      </c>
      <c r="V110" s="4">
        <v>1</v>
      </c>
      <c r="W110" s="4">
        <v>4</v>
      </c>
      <c r="X110" s="4">
        <v>4</v>
      </c>
      <c r="Y110" s="4" t="s">
        <v>4837</v>
      </c>
      <c r="Z110" s="4">
        <v>11</v>
      </c>
      <c r="AA110" s="4" t="s">
        <v>23</v>
      </c>
      <c r="AB110" s="4" t="s">
        <v>259</v>
      </c>
      <c r="AC110" s="12" t="s">
        <v>267</v>
      </c>
      <c r="AD110" s="4" t="s">
        <v>2121</v>
      </c>
      <c r="AE110" s="10" t="s">
        <v>1462</v>
      </c>
      <c r="AF110" s="4" t="s">
        <v>1636</v>
      </c>
      <c r="AG110" s="4" t="s">
        <v>2586</v>
      </c>
      <c r="AH110" s="10" t="s">
        <v>267</v>
      </c>
      <c r="AI110" s="4"/>
      <c r="AJ110" s="88" t="s">
        <v>20</v>
      </c>
      <c r="AK110" s="10" t="s">
        <v>4744</v>
      </c>
      <c r="AL110" s="10" t="s">
        <v>3286</v>
      </c>
      <c r="AM110" s="74" t="s">
        <v>3244</v>
      </c>
      <c r="AN110" s="10" t="s">
        <v>4673</v>
      </c>
      <c r="AO110" s="10" t="s">
        <v>3263</v>
      </c>
      <c r="AP110" s="10" t="s">
        <v>3262</v>
      </c>
      <c r="AQ110" s="10"/>
      <c r="AR110" s="10"/>
      <c r="AS110" s="10"/>
      <c r="AW110" s="10"/>
      <c r="AX110" s="10"/>
      <c r="AY110" s="10"/>
    </row>
    <row r="111" spans="1:51" s="33" customFormat="1" x14ac:dyDescent="0.25">
      <c r="A111" s="4">
        <v>231</v>
      </c>
      <c r="B111" s="81">
        <v>56</v>
      </c>
      <c r="C111" s="4" t="s">
        <v>2569</v>
      </c>
      <c r="D111" s="49" t="s">
        <v>2569</v>
      </c>
      <c r="E111" s="7" t="s">
        <v>1496</v>
      </c>
      <c r="F111" s="4"/>
      <c r="G111" s="4" t="s">
        <v>20</v>
      </c>
      <c r="H111" s="4" t="s">
        <v>20</v>
      </c>
      <c r="I111" s="4"/>
      <c r="J111" s="4" t="s">
        <v>20</v>
      </c>
      <c r="K111" s="4"/>
      <c r="L111" s="4" t="s">
        <v>20</v>
      </c>
      <c r="M111" s="4"/>
      <c r="N111" s="4"/>
      <c r="O111" s="4"/>
      <c r="P111" s="4"/>
      <c r="Q111" s="4"/>
      <c r="R111" s="4"/>
      <c r="S111" s="4">
        <v>5</v>
      </c>
      <c r="T111" s="4">
        <v>1</v>
      </c>
      <c r="U111" s="4">
        <v>1</v>
      </c>
      <c r="V111" s="4">
        <v>1</v>
      </c>
      <c r="W111" s="4">
        <v>4</v>
      </c>
      <c r="X111" s="4">
        <v>4</v>
      </c>
      <c r="Y111" s="4" t="s">
        <v>4837</v>
      </c>
      <c r="Z111" s="4">
        <v>11</v>
      </c>
      <c r="AA111" s="4" t="s">
        <v>23</v>
      </c>
      <c r="AB111" s="4" t="s">
        <v>259</v>
      </c>
      <c r="AC111" s="12" t="s">
        <v>268</v>
      </c>
      <c r="AD111" s="4" t="s">
        <v>2121</v>
      </c>
      <c r="AE111" s="10" t="s">
        <v>1462</v>
      </c>
      <c r="AF111" s="4" t="s">
        <v>1636</v>
      </c>
      <c r="AG111" s="4" t="s">
        <v>2569</v>
      </c>
      <c r="AH111" s="10" t="s">
        <v>268</v>
      </c>
      <c r="AI111" s="4"/>
      <c r="AJ111" s="88" t="s">
        <v>20</v>
      </c>
      <c r="AK111" s="10" t="s">
        <v>4744</v>
      </c>
      <c r="AL111" s="10" t="s">
        <v>3287</v>
      </c>
      <c r="AM111" s="74" t="s">
        <v>3244</v>
      </c>
      <c r="AN111" s="10" t="s">
        <v>4673</v>
      </c>
      <c r="AO111" s="10" t="s">
        <v>3263</v>
      </c>
      <c r="AP111" s="10" t="s">
        <v>3262</v>
      </c>
      <c r="AQ111" s="10"/>
      <c r="AR111" s="10"/>
      <c r="AS111" s="10"/>
      <c r="AW111" s="10"/>
      <c r="AX111" s="10"/>
      <c r="AY111" s="10"/>
    </row>
    <row r="112" spans="1:51" s="84" customFormat="1" x14ac:dyDescent="0.25">
      <c r="A112" s="4">
        <v>232</v>
      </c>
      <c r="B112" s="81">
        <v>57</v>
      </c>
      <c r="C112" s="4" t="s">
        <v>2587</v>
      </c>
      <c r="D112" s="49" t="s">
        <v>2587</v>
      </c>
      <c r="E112" s="7" t="s">
        <v>1497</v>
      </c>
      <c r="F112" s="4"/>
      <c r="G112" s="4" t="s">
        <v>20</v>
      </c>
      <c r="H112" s="4" t="s">
        <v>20</v>
      </c>
      <c r="I112" s="4"/>
      <c r="J112" s="4" t="s">
        <v>20</v>
      </c>
      <c r="K112" s="4"/>
      <c r="L112" s="4" t="s">
        <v>20</v>
      </c>
      <c r="M112" s="4"/>
      <c r="N112" s="4"/>
      <c r="O112" s="4"/>
      <c r="P112" s="4"/>
      <c r="Q112" s="4"/>
      <c r="R112" s="4"/>
      <c r="S112" s="4">
        <v>5</v>
      </c>
      <c r="T112" s="4">
        <v>1</v>
      </c>
      <c r="U112" s="4">
        <v>1</v>
      </c>
      <c r="V112" s="4">
        <v>1</v>
      </c>
      <c r="W112" s="4">
        <v>4</v>
      </c>
      <c r="X112" s="4">
        <v>4</v>
      </c>
      <c r="Y112" s="4" t="s">
        <v>4837</v>
      </c>
      <c r="Z112" s="4">
        <v>11</v>
      </c>
      <c r="AA112" s="4" t="s">
        <v>23</v>
      </c>
      <c r="AB112" s="4" t="s">
        <v>259</v>
      </c>
      <c r="AC112" s="12" t="s">
        <v>269</v>
      </c>
      <c r="AD112" s="4" t="s">
        <v>2121</v>
      </c>
      <c r="AE112" s="10" t="s">
        <v>1462</v>
      </c>
      <c r="AF112" s="4" t="s">
        <v>1636</v>
      </c>
      <c r="AG112" s="4" t="s">
        <v>2587</v>
      </c>
      <c r="AH112" s="10" t="s">
        <v>269</v>
      </c>
      <c r="AI112" s="4"/>
      <c r="AJ112" s="88" t="s">
        <v>20</v>
      </c>
      <c r="AK112" s="10" t="s">
        <v>4744</v>
      </c>
      <c r="AL112" s="10" t="s">
        <v>3288</v>
      </c>
      <c r="AM112" s="74" t="s">
        <v>3244</v>
      </c>
      <c r="AN112" s="10" t="s">
        <v>4673</v>
      </c>
      <c r="AO112" s="10" t="s">
        <v>3263</v>
      </c>
      <c r="AP112" s="10" t="s">
        <v>3262</v>
      </c>
      <c r="AQ112" s="10"/>
      <c r="AR112" s="10"/>
      <c r="AS112" s="10"/>
      <c r="AW112" s="10"/>
      <c r="AX112" s="10"/>
      <c r="AY112" s="10"/>
    </row>
    <row r="113" spans="1:51" s="84" customFormat="1" x14ac:dyDescent="0.25">
      <c r="A113" s="4">
        <v>233</v>
      </c>
      <c r="B113" s="81">
        <v>58</v>
      </c>
      <c r="C113" s="4" t="s">
        <v>2588</v>
      </c>
      <c r="D113" s="49" t="s">
        <v>2588</v>
      </c>
      <c r="E113" s="7" t="s">
        <v>1498</v>
      </c>
      <c r="F113" s="4"/>
      <c r="G113" s="4" t="s">
        <v>20</v>
      </c>
      <c r="H113" s="4" t="s">
        <v>20</v>
      </c>
      <c r="I113" s="4"/>
      <c r="J113" s="4" t="s">
        <v>20</v>
      </c>
      <c r="K113" s="4"/>
      <c r="L113" s="4" t="s">
        <v>20</v>
      </c>
      <c r="M113" s="4"/>
      <c r="N113" s="4"/>
      <c r="O113" s="4"/>
      <c r="P113" s="4"/>
      <c r="Q113" s="4"/>
      <c r="R113" s="4"/>
      <c r="S113" s="4">
        <v>5</v>
      </c>
      <c r="T113" s="4">
        <v>1</v>
      </c>
      <c r="U113" s="4">
        <v>1</v>
      </c>
      <c r="V113" s="4">
        <v>1</v>
      </c>
      <c r="W113" s="4">
        <v>4</v>
      </c>
      <c r="X113" s="4">
        <v>4</v>
      </c>
      <c r="Y113" s="4" t="s">
        <v>4837</v>
      </c>
      <c r="Z113" s="4">
        <v>11</v>
      </c>
      <c r="AA113" s="4" t="s">
        <v>23</v>
      </c>
      <c r="AB113" s="4" t="s">
        <v>259</v>
      </c>
      <c r="AC113" s="12" t="s">
        <v>270</v>
      </c>
      <c r="AD113" s="4" t="s">
        <v>2121</v>
      </c>
      <c r="AE113" s="10" t="s">
        <v>1462</v>
      </c>
      <c r="AF113" s="4" t="s">
        <v>1636</v>
      </c>
      <c r="AG113" s="4" t="s">
        <v>2588</v>
      </c>
      <c r="AH113" s="10" t="s">
        <v>270</v>
      </c>
      <c r="AI113" s="4"/>
      <c r="AJ113" s="88" t="s">
        <v>20</v>
      </c>
      <c r="AK113" s="10" t="s">
        <v>4744</v>
      </c>
      <c r="AL113" s="10" t="s">
        <v>3289</v>
      </c>
      <c r="AM113" s="74" t="s">
        <v>3244</v>
      </c>
      <c r="AN113" s="10" t="s">
        <v>4673</v>
      </c>
      <c r="AO113" s="10" t="s">
        <v>3263</v>
      </c>
      <c r="AP113" s="10" t="s">
        <v>3262</v>
      </c>
      <c r="AQ113" s="10"/>
      <c r="AR113" s="10"/>
      <c r="AS113" s="10"/>
      <c r="AW113" s="10"/>
      <c r="AX113" s="10"/>
      <c r="AY113" s="10"/>
    </row>
    <row r="114" spans="1:51" s="33" customFormat="1" x14ac:dyDescent="0.25">
      <c r="A114" s="4">
        <v>234</v>
      </c>
      <c r="B114" s="81">
        <v>59</v>
      </c>
      <c r="C114" s="4" t="s">
        <v>2589</v>
      </c>
      <c r="D114" s="49" t="s">
        <v>2589</v>
      </c>
      <c r="E114" s="7" t="s">
        <v>1499</v>
      </c>
      <c r="F114" s="4"/>
      <c r="G114" s="4" t="s">
        <v>20</v>
      </c>
      <c r="H114" s="4" t="s">
        <v>20</v>
      </c>
      <c r="I114" s="4"/>
      <c r="J114" s="4" t="s">
        <v>20</v>
      </c>
      <c r="K114" s="4"/>
      <c r="L114" s="4" t="s">
        <v>20</v>
      </c>
      <c r="M114" s="4"/>
      <c r="N114" s="4"/>
      <c r="O114" s="4"/>
      <c r="P114" s="4"/>
      <c r="Q114" s="4"/>
      <c r="R114" s="4"/>
      <c r="S114" s="4">
        <v>5</v>
      </c>
      <c r="T114" s="4">
        <v>1</v>
      </c>
      <c r="U114" s="4">
        <v>1</v>
      </c>
      <c r="V114" s="4">
        <v>1</v>
      </c>
      <c r="W114" s="4">
        <v>4</v>
      </c>
      <c r="X114" s="4">
        <v>4</v>
      </c>
      <c r="Y114" s="4" t="s">
        <v>4837</v>
      </c>
      <c r="Z114" s="4">
        <v>11</v>
      </c>
      <c r="AA114" s="4" t="s">
        <v>23</v>
      </c>
      <c r="AB114" s="4" t="s">
        <v>259</v>
      </c>
      <c r="AC114" s="12" t="s">
        <v>271</v>
      </c>
      <c r="AD114" s="4" t="s">
        <v>2121</v>
      </c>
      <c r="AE114" s="10" t="s">
        <v>1462</v>
      </c>
      <c r="AF114" s="4" t="s">
        <v>1636</v>
      </c>
      <c r="AG114" s="4" t="s">
        <v>2589</v>
      </c>
      <c r="AH114" s="10" t="s">
        <v>271</v>
      </c>
      <c r="AI114" s="4"/>
      <c r="AJ114" s="88" t="s">
        <v>20</v>
      </c>
      <c r="AK114" s="10" t="s">
        <v>4744</v>
      </c>
      <c r="AL114" s="10" t="s">
        <v>3290</v>
      </c>
      <c r="AM114" s="74" t="s">
        <v>3244</v>
      </c>
      <c r="AN114" s="10" t="s">
        <v>4673</v>
      </c>
      <c r="AO114" s="10" t="s">
        <v>3263</v>
      </c>
      <c r="AP114" s="10" t="s">
        <v>3262</v>
      </c>
      <c r="AQ114" s="10"/>
      <c r="AR114" s="10"/>
      <c r="AS114" s="10"/>
      <c r="AW114" s="10"/>
      <c r="AX114" s="10"/>
      <c r="AY114" s="10"/>
    </row>
    <row r="115" spans="1:51" s="33" customFormat="1" x14ac:dyDescent="0.25">
      <c r="A115" s="4">
        <v>235</v>
      </c>
      <c r="B115" s="81">
        <v>60</v>
      </c>
      <c r="C115" s="4" t="s">
        <v>2590</v>
      </c>
      <c r="D115" s="49" t="s">
        <v>2590</v>
      </c>
      <c r="E115" s="7" t="s">
        <v>1500</v>
      </c>
      <c r="F115" s="4"/>
      <c r="G115" s="4" t="s">
        <v>20</v>
      </c>
      <c r="H115" s="4" t="s">
        <v>20</v>
      </c>
      <c r="I115" s="4"/>
      <c r="J115" s="4" t="s">
        <v>20</v>
      </c>
      <c r="K115" s="4"/>
      <c r="L115" s="4" t="s">
        <v>20</v>
      </c>
      <c r="M115" s="4"/>
      <c r="N115" s="4"/>
      <c r="O115" s="4"/>
      <c r="P115" s="4"/>
      <c r="Q115" s="4"/>
      <c r="R115" s="4"/>
      <c r="S115" s="4">
        <v>5</v>
      </c>
      <c r="T115" s="4">
        <v>1</v>
      </c>
      <c r="U115" s="4">
        <v>1</v>
      </c>
      <c r="V115" s="4">
        <v>1</v>
      </c>
      <c r="W115" s="4">
        <v>4</v>
      </c>
      <c r="X115" s="4">
        <v>4</v>
      </c>
      <c r="Y115" s="4" t="s">
        <v>4837</v>
      </c>
      <c r="Z115" s="4">
        <v>11</v>
      </c>
      <c r="AA115" s="4" t="s">
        <v>23</v>
      </c>
      <c r="AB115" s="4" t="s">
        <v>259</v>
      </c>
      <c r="AC115" s="12" t="s">
        <v>272</v>
      </c>
      <c r="AD115" s="4" t="s">
        <v>2121</v>
      </c>
      <c r="AE115" s="10" t="s">
        <v>1462</v>
      </c>
      <c r="AF115" s="4" t="s">
        <v>1636</v>
      </c>
      <c r="AG115" s="4" t="s">
        <v>2590</v>
      </c>
      <c r="AH115" s="10" t="s">
        <v>272</v>
      </c>
      <c r="AI115" s="4"/>
      <c r="AJ115" s="12" t="s">
        <v>20</v>
      </c>
      <c r="AK115" s="10" t="s">
        <v>4744</v>
      </c>
      <c r="AL115" s="10" t="s">
        <v>3291</v>
      </c>
      <c r="AM115" s="74" t="s">
        <v>3244</v>
      </c>
      <c r="AN115" s="10" t="s">
        <v>4673</v>
      </c>
      <c r="AO115" s="10" t="s">
        <v>3263</v>
      </c>
      <c r="AP115" s="10" t="s">
        <v>3262</v>
      </c>
      <c r="AQ115" s="10"/>
      <c r="AR115" s="10"/>
      <c r="AS115" s="10"/>
      <c r="AW115" s="10"/>
      <c r="AX115" s="10"/>
      <c r="AY115" s="10"/>
    </row>
    <row r="116" spans="1:51" s="33" customFormat="1" x14ac:dyDescent="0.25">
      <c r="A116" s="4">
        <v>236</v>
      </c>
      <c r="B116" s="81">
        <v>61</v>
      </c>
      <c r="C116" s="4" t="s">
        <v>2591</v>
      </c>
      <c r="D116" s="49" t="s">
        <v>2591</v>
      </c>
      <c r="E116" s="7" t="s">
        <v>1501</v>
      </c>
      <c r="F116" s="4"/>
      <c r="G116" s="4" t="s">
        <v>20</v>
      </c>
      <c r="H116" s="4" t="s">
        <v>20</v>
      </c>
      <c r="I116" s="4"/>
      <c r="J116" s="4" t="s">
        <v>20</v>
      </c>
      <c r="K116" s="4"/>
      <c r="L116" s="4" t="s">
        <v>20</v>
      </c>
      <c r="M116" s="4"/>
      <c r="N116" s="4"/>
      <c r="O116" s="4"/>
      <c r="P116" s="4"/>
      <c r="Q116" s="4"/>
      <c r="R116" s="4"/>
      <c r="S116" s="4">
        <v>5</v>
      </c>
      <c r="T116" s="4">
        <v>1</v>
      </c>
      <c r="U116" s="4">
        <v>1</v>
      </c>
      <c r="V116" s="4">
        <v>1</v>
      </c>
      <c r="W116" s="4">
        <v>4</v>
      </c>
      <c r="X116" s="4">
        <v>4</v>
      </c>
      <c r="Y116" s="4" t="s">
        <v>4837</v>
      </c>
      <c r="Z116" s="4">
        <v>11</v>
      </c>
      <c r="AA116" s="4" t="s">
        <v>23</v>
      </c>
      <c r="AB116" s="4" t="s">
        <v>259</v>
      </c>
      <c r="AC116" s="12" t="s">
        <v>273</v>
      </c>
      <c r="AD116" s="4" t="s">
        <v>2121</v>
      </c>
      <c r="AE116" s="10" t="s">
        <v>1462</v>
      </c>
      <c r="AF116" s="4" t="s">
        <v>1636</v>
      </c>
      <c r="AG116" s="4" t="s">
        <v>2591</v>
      </c>
      <c r="AH116" s="10" t="s">
        <v>273</v>
      </c>
      <c r="AI116" s="4"/>
      <c r="AJ116" s="88" t="s">
        <v>20</v>
      </c>
      <c r="AK116" s="10" t="s">
        <v>4744</v>
      </c>
      <c r="AL116" s="10" t="s">
        <v>3292</v>
      </c>
      <c r="AM116" s="74" t="s">
        <v>3244</v>
      </c>
      <c r="AN116" s="10" t="s">
        <v>4673</v>
      </c>
      <c r="AO116" s="10" t="s">
        <v>3263</v>
      </c>
      <c r="AP116" s="10" t="s">
        <v>3262</v>
      </c>
      <c r="AQ116" s="10"/>
      <c r="AR116" s="10"/>
      <c r="AS116" s="10"/>
      <c r="AW116" s="10"/>
      <c r="AX116" s="10"/>
      <c r="AY116" s="10"/>
    </row>
    <row r="117" spans="1:51" s="33" customFormat="1" x14ac:dyDescent="0.25">
      <c r="A117" s="4">
        <v>239</v>
      </c>
      <c r="B117" s="81">
        <v>62</v>
      </c>
      <c r="C117" s="4" t="s">
        <v>2592</v>
      </c>
      <c r="D117" s="49" t="s">
        <v>2592</v>
      </c>
      <c r="E117" s="8" t="s">
        <v>274</v>
      </c>
      <c r="F117" s="4" t="s">
        <v>532</v>
      </c>
      <c r="G117" s="4" t="s">
        <v>18</v>
      </c>
      <c r="H117" s="4" t="s">
        <v>2232</v>
      </c>
      <c r="I117" s="4"/>
      <c r="J117" s="4" t="s">
        <v>20</v>
      </c>
      <c r="K117" s="4"/>
      <c r="L117" s="4" t="s">
        <v>20</v>
      </c>
      <c r="M117" s="4"/>
      <c r="N117" s="4"/>
      <c r="O117" s="4"/>
      <c r="P117" s="4"/>
      <c r="Q117" s="4"/>
      <c r="R117" s="4"/>
      <c r="S117" s="4">
        <v>5</v>
      </c>
      <c r="T117" s="4">
        <v>1</v>
      </c>
      <c r="U117" s="4">
        <v>1</v>
      </c>
      <c r="V117" s="4">
        <v>1</v>
      </c>
      <c r="W117" s="4">
        <v>1</v>
      </c>
      <c r="X117" s="4">
        <v>1</v>
      </c>
      <c r="Y117" s="4"/>
      <c r="Z117" s="4">
        <v>11</v>
      </c>
      <c r="AA117" s="4" t="s">
        <v>23</v>
      </c>
      <c r="AB117" s="4" t="s">
        <v>3314</v>
      </c>
      <c r="AC117" s="12" t="s">
        <v>275</v>
      </c>
      <c r="AD117" s="4" t="s">
        <v>1738</v>
      </c>
      <c r="AE117" s="21" t="s">
        <v>1462</v>
      </c>
      <c r="AF117" s="22" t="s">
        <v>5255</v>
      </c>
      <c r="AG117" s="5" t="s">
        <v>535</v>
      </c>
      <c r="AH117" s="94" t="s">
        <v>2995</v>
      </c>
      <c r="AI117" s="5" t="s">
        <v>535</v>
      </c>
      <c r="AJ117" s="95" t="s">
        <v>2996</v>
      </c>
      <c r="AK117" s="10" t="s">
        <v>4744</v>
      </c>
      <c r="AL117" s="10" t="s">
        <v>3056</v>
      </c>
      <c r="AM117" s="74" t="s">
        <v>3212</v>
      </c>
      <c r="AN117" s="10" t="s">
        <v>4554</v>
      </c>
      <c r="AO117" s="10" t="s">
        <v>3056</v>
      </c>
      <c r="AP117" s="10" t="s">
        <v>3213</v>
      </c>
      <c r="AQ117" s="10"/>
      <c r="AR117" s="10"/>
      <c r="AS117" s="10"/>
      <c r="AW117" s="10"/>
      <c r="AX117" s="10"/>
      <c r="AY117" s="10"/>
    </row>
    <row r="118" spans="1:51" s="33" customFormat="1" x14ac:dyDescent="0.25">
      <c r="A118" s="4">
        <v>240</v>
      </c>
      <c r="B118" s="81">
        <v>63</v>
      </c>
      <c r="C118" s="4" t="s">
        <v>3256</v>
      </c>
      <c r="D118" s="49" t="s">
        <v>3256</v>
      </c>
      <c r="E118" s="8" t="s">
        <v>2689</v>
      </c>
      <c r="F118" s="5" t="s">
        <v>276</v>
      </c>
      <c r="G118" s="4" t="s">
        <v>277</v>
      </c>
      <c r="H118" s="4" t="s">
        <v>36</v>
      </c>
      <c r="I118" s="4"/>
      <c r="J118" s="4" t="s">
        <v>20</v>
      </c>
      <c r="K118" s="4"/>
      <c r="L118" s="4" t="s">
        <v>20</v>
      </c>
      <c r="M118" s="4"/>
      <c r="N118" s="4"/>
      <c r="O118" s="4"/>
      <c r="P118" s="4"/>
      <c r="Q118" s="4"/>
      <c r="R118" s="4"/>
      <c r="S118" s="4">
        <v>5</v>
      </c>
      <c r="T118" s="4">
        <v>1</v>
      </c>
      <c r="U118" s="4">
        <v>1</v>
      </c>
      <c r="V118" s="4">
        <v>1</v>
      </c>
      <c r="W118" s="4">
        <v>4</v>
      </c>
      <c r="X118" s="4">
        <v>4</v>
      </c>
      <c r="Y118" s="4"/>
      <c r="Z118" s="4">
        <v>11</v>
      </c>
      <c r="AA118" s="4" t="s">
        <v>23</v>
      </c>
      <c r="AB118" s="4" t="s">
        <v>3314</v>
      </c>
      <c r="AC118" s="12" t="s">
        <v>278</v>
      </c>
      <c r="AD118" s="4" t="s">
        <v>2697</v>
      </c>
      <c r="AE118" s="10" t="s">
        <v>3320</v>
      </c>
      <c r="AF118" s="22" t="s">
        <v>5255</v>
      </c>
      <c r="AG118" s="78" t="s">
        <v>2593</v>
      </c>
      <c r="AH118" s="10" t="s">
        <v>1253</v>
      </c>
      <c r="AI118" s="4" t="s">
        <v>3317</v>
      </c>
      <c r="AJ118" s="88" t="s">
        <v>1383</v>
      </c>
      <c r="AK118" s="10" t="s">
        <v>4554</v>
      </c>
      <c r="AL118" s="10" t="s">
        <v>3232</v>
      </c>
      <c r="AM118" s="74"/>
      <c r="AN118" s="10" t="s">
        <v>4555</v>
      </c>
      <c r="AO118" s="21" t="s">
        <v>2997</v>
      </c>
      <c r="AP118" s="10"/>
      <c r="AQ118" s="10"/>
      <c r="AR118" s="10"/>
      <c r="AS118" s="10"/>
      <c r="AT118" s="10" t="s">
        <v>4552</v>
      </c>
      <c r="AU118" s="10" t="s">
        <v>1984</v>
      </c>
      <c r="AV118" s="10"/>
      <c r="AW118" s="10"/>
      <c r="AX118" s="10"/>
      <c r="AY118" s="10"/>
    </row>
    <row r="119" spans="1:51" s="33" customFormat="1" x14ac:dyDescent="0.25">
      <c r="A119" s="4">
        <v>241</v>
      </c>
      <c r="B119" s="81">
        <v>64</v>
      </c>
      <c r="C119" s="4" t="s">
        <v>2593</v>
      </c>
      <c r="D119" s="14" t="s">
        <v>2593</v>
      </c>
      <c r="E119" s="8" t="s">
        <v>280</v>
      </c>
      <c r="F119" s="4"/>
      <c r="G119" s="4" t="s">
        <v>20</v>
      </c>
      <c r="H119" s="4" t="s">
        <v>20</v>
      </c>
      <c r="I119" s="4"/>
      <c r="J119" s="4" t="s">
        <v>20</v>
      </c>
      <c r="K119" s="4"/>
      <c r="L119" s="4" t="s">
        <v>20</v>
      </c>
      <c r="M119" s="4"/>
      <c r="N119" s="4"/>
      <c r="O119" s="4"/>
      <c r="P119" s="4"/>
      <c r="Q119" s="4"/>
      <c r="R119" s="4"/>
      <c r="S119" s="4">
        <v>4</v>
      </c>
      <c r="T119" s="4">
        <v>1</v>
      </c>
      <c r="U119" s="4">
        <v>1</v>
      </c>
      <c r="V119" s="4">
        <v>1</v>
      </c>
      <c r="W119" s="4">
        <v>4</v>
      </c>
      <c r="X119" s="4">
        <v>4</v>
      </c>
      <c r="Y119" s="4"/>
      <c r="Z119" s="4">
        <v>11</v>
      </c>
      <c r="AA119" s="4" t="s">
        <v>23</v>
      </c>
      <c r="AB119" s="4" t="s">
        <v>3314</v>
      </c>
      <c r="AC119" s="12" t="s">
        <v>3236</v>
      </c>
      <c r="AD119" s="4" t="s">
        <v>2696</v>
      </c>
      <c r="AE119" s="10" t="s">
        <v>1643</v>
      </c>
      <c r="AF119" s="4" t="s">
        <v>26</v>
      </c>
      <c r="AG119" s="4" t="s">
        <v>2597</v>
      </c>
      <c r="AH119" s="10" t="s">
        <v>288</v>
      </c>
      <c r="AI119" s="4" t="s">
        <v>3391</v>
      </c>
      <c r="AJ119" s="88" t="s">
        <v>1644</v>
      </c>
      <c r="AK119" s="10" t="s">
        <v>4744</v>
      </c>
      <c r="AL119" s="10" t="s">
        <v>3232</v>
      </c>
      <c r="AM119" s="74" t="s">
        <v>3057</v>
      </c>
      <c r="AN119" s="10" t="s">
        <v>4554</v>
      </c>
      <c r="AO119" s="10" t="s">
        <v>2998</v>
      </c>
      <c r="AP119" s="21"/>
      <c r="AQ119" s="10"/>
      <c r="AR119" s="10"/>
      <c r="AS119" s="10"/>
      <c r="AW119" s="10"/>
      <c r="AX119" s="10"/>
      <c r="AY119" s="10"/>
    </row>
    <row r="120" spans="1:51" s="33" customFormat="1" x14ac:dyDescent="0.25">
      <c r="A120" s="4">
        <v>243</v>
      </c>
      <c r="B120" s="81">
        <v>65</v>
      </c>
      <c r="C120" s="4" t="s">
        <v>2594</v>
      </c>
      <c r="D120" s="40" t="s">
        <v>2594</v>
      </c>
      <c r="E120" s="8" t="s">
        <v>281</v>
      </c>
      <c r="F120" s="5" t="s">
        <v>219</v>
      </c>
      <c r="G120" s="4" t="s">
        <v>18</v>
      </c>
      <c r="H120" s="4" t="s">
        <v>36</v>
      </c>
      <c r="I120" s="4"/>
      <c r="J120" s="4" t="s">
        <v>20</v>
      </c>
      <c r="K120" s="4"/>
      <c r="L120" s="4" t="s">
        <v>20</v>
      </c>
      <c r="M120" s="4"/>
      <c r="N120" s="4"/>
      <c r="O120" s="4"/>
      <c r="P120" s="4"/>
      <c r="Q120" s="4"/>
      <c r="R120" s="4"/>
      <c r="S120" s="4">
        <v>4</v>
      </c>
      <c r="T120" s="4">
        <v>1</v>
      </c>
      <c r="U120" s="4">
        <v>1</v>
      </c>
      <c r="V120" s="4">
        <v>1</v>
      </c>
      <c r="W120" s="4">
        <v>1</v>
      </c>
      <c r="X120" s="4">
        <v>1</v>
      </c>
      <c r="Y120" s="4"/>
      <c r="Z120" s="4">
        <v>11</v>
      </c>
      <c r="AA120" s="4" t="s">
        <v>23</v>
      </c>
      <c r="AB120" s="4" t="s">
        <v>3314</v>
      </c>
      <c r="AC120" s="12" t="s">
        <v>282</v>
      </c>
      <c r="AD120" s="4" t="s">
        <v>1738</v>
      </c>
      <c r="AE120" s="10" t="s">
        <v>5259</v>
      </c>
      <c r="AF120" s="22" t="s">
        <v>26</v>
      </c>
      <c r="AG120" s="4" t="s">
        <v>3364</v>
      </c>
      <c r="AH120" s="10" t="s">
        <v>1254</v>
      </c>
      <c r="AI120" s="4" t="s">
        <v>2597</v>
      </c>
      <c r="AJ120" s="88" t="s">
        <v>288</v>
      </c>
      <c r="AK120" s="10"/>
      <c r="AL120" s="10"/>
      <c r="AM120" s="74"/>
      <c r="AO120" s="21"/>
      <c r="AP120" s="10"/>
      <c r="AQ120" s="10"/>
      <c r="AR120" s="10"/>
      <c r="AS120" s="10"/>
      <c r="AT120" s="10"/>
      <c r="AU120" s="10"/>
      <c r="AV120" s="10"/>
      <c r="AW120" s="10"/>
      <c r="AX120" s="10"/>
      <c r="AY120" s="10"/>
    </row>
    <row r="121" spans="1:51" s="33" customFormat="1" x14ac:dyDescent="0.25">
      <c r="A121" s="4">
        <v>244</v>
      </c>
      <c r="B121" s="81">
        <v>66</v>
      </c>
      <c r="C121" s="4" t="s">
        <v>2595</v>
      </c>
      <c r="D121" s="14" t="s">
        <v>2595</v>
      </c>
      <c r="E121" s="8" t="s">
        <v>283</v>
      </c>
      <c r="F121" s="4"/>
      <c r="G121" s="4" t="s">
        <v>20</v>
      </c>
      <c r="H121" s="4" t="s">
        <v>20</v>
      </c>
      <c r="I121" s="4"/>
      <c r="J121" s="4" t="s">
        <v>20</v>
      </c>
      <c r="K121" s="5" t="s">
        <v>222</v>
      </c>
      <c r="L121" s="4" t="s">
        <v>18</v>
      </c>
      <c r="M121" s="4"/>
      <c r="N121" s="4"/>
      <c r="O121" s="4"/>
      <c r="P121" s="4"/>
      <c r="Q121" s="4"/>
      <c r="R121" s="4"/>
      <c r="S121" s="4">
        <v>4</v>
      </c>
      <c r="T121" s="4">
        <v>1</v>
      </c>
      <c r="U121" s="4">
        <v>1</v>
      </c>
      <c r="V121" s="4">
        <v>1</v>
      </c>
      <c r="W121" s="4">
        <v>1</v>
      </c>
      <c r="X121" s="4">
        <v>1</v>
      </c>
      <c r="Y121" s="4"/>
      <c r="Z121" s="4">
        <v>11</v>
      </c>
      <c r="AA121" s="4" t="s">
        <v>23</v>
      </c>
      <c r="AB121" s="4" t="s">
        <v>3314</v>
      </c>
      <c r="AC121" s="12" t="s">
        <v>284</v>
      </c>
      <c r="AD121" s="4" t="s">
        <v>1738</v>
      </c>
      <c r="AE121" s="10" t="s">
        <v>5260</v>
      </c>
      <c r="AF121" s="4" t="s">
        <v>26</v>
      </c>
      <c r="AG121" s="4" t="s">
        <v>3365</v>
      </c>
      <c r="AH121" s="10" t="s">
        <v>1255</v>
      </c>
      <c r="AI121" s="4" t="s">
        <v>3369</v>
      </c>
      <c r="AJ121" s="88" t="s">
        <v>1205</v>
      </c>
      <c r="AK121" s="10"/>
      <c r="AL121" s="10"/>
      <c r="AM121" s="74"/>
      <c r="AO121" s="10"/>
      <c r="AP121" s="10"/>
      <c r="AQ121" s="10"/>
      <c r="AR121" s="10"/>
      <c r="AS121" s="10"/>
      <c r="AT121" s="10"/>
      <c r="AU121" s="10"/>
      <c r="AV121" s="10"/>
      <c r="AW121" s="10"/>
      <c r="AX121" s="10"/>
      <c r="AY121" s="10"/>
    </row>
    <row r="122" spans="1:51" s="33" customFormat="1" x14ac:dyDescent="0.25">
      <c r="A122" s="4">
        <v>245</v>
      </c>
      <c r="B122" s="81">
        <v>67</v>
      </c>
      <c r="C122" s="4" t="s">
        <v>2596</v>
      </c>
      <c r="D122" s="14" t="s">
        <v>2596</v>
      </c>
      <c r="E122" s="8" t="s">
        <v>285</v>
      </c>
      <c r="F122" s="4"/>
      <c r="G122" s="4" t="s">
        <v>20</v>
      </c>
      <c r="H122" s="4" t="s">
        <v>20</v>
      </c>
      <c r="I122" s="4"/>
      <c r="J122" s="4" t="s">
        <v>20</v>
      </c>
      <c r="K122" s="5"/>
      <c r="L122" s="4" t="s">
        <v>20</v>
      </c>
      <c r="M122" s="4"/>
      <c r="N122" s="4"/>
      <c r="O122" s="4"/>
      <c r="P122" s="4"/>
      <c r="Q122" s="4"/>
      <c r="R122" s="4"/>
      <c r="S122" s="4">
        <v>4</v>
      </c>
      <c r="T122" s="4">
        <v>1</v>
      </c>
      <c r="U122" s="4">
        <v>1</v>
      </c>
      <c r="V122" s="4">
        <v>1</v>
      </c>
      <c r="W122" s="4">
        <v>4</v>
      </c>
      <c r="X122" s="4">
        <v>4</v>
      </c>
      <c r="Y122" s="4"/>
      <c r="Z122" s="4">
        <v>11</v>
      </c>
      <c r="AA122" s="4" t="s">
        <v>23</v>
      </c>
      <c r="AB122" s="4" t="s">
        <v>3314</v>
      </c>
      <c r="AC122" s="12" t="s">
        <v>286</v>
      </c>
      <c r="AD122" s="4" t="s">
        <v>2167</v>
      </c>
      <c r="AE122" s="10" t="s">
        <v>2538</v>
      </c>
      <c r="AF122" s="4" t="s">
        <v>26</v>
      </c>
      <c r="AG122" s="4" t="s">
        <v>2597</v>
      </c>
      <c r="AH122" s="10" t="s">
        <v>288</v>
      </c>
      <c r="AI122" s="5" t="s">
        <v>33</v>
      </c>
      <c r="AJ122" s="88" t="s">
        <v>1256</v>
      </c>
      <c r="AK122" s="10" t="s">
        <v>4556</v>
      </c>
      <c r="AL122" s="10" t="s">
        <v>3232</v>
      </c>
      <c r="AM122" s="74" t="s">
        <v>3057</v>
      </c>
      <c r="AN122" s="10" t="s">
        <v>4550</v>
      </c>
      <c r="AO122" s="21" t="s">
        <v>2814</v>
      </c>
      <c r="AP122" s="10"/>
      <c r="AQ122" s="10"/>
      <c r="AR122" s="10"/>
      <c r="AS122" s="10"/>
      <c r="AT122" s="10" t="s">
        <v>4552</v>
      </c>
      <c r="AU122" s="10" t="s">
        <v>1655</v>
      </c>
      <c r="AV122" s="10"/>
      <c r="AW122" s="10"/>
      <c r="AX122" s="10"/>
      <c r="AY122" s="10"/>
    </row>
    <row r="123" spans="1:51" s="33" customFormat="1" x14ac:dyDescent="0.25">
      <c r="A123" s="4">
        <v>246</v>
      </c>
      <c r="B123" s="81">
        <v>68</v>
      </c>
      <c r="C123" s="4" t="s">
        <v>2597</v>
      </c>
      <c r="D123" s="14" t="s">
        <v>2597</v>
      </c>
      <c r="E123" s="8" t="s">
        <v>287</v>
      </c>
      <c r="F123" s="4"/>
      <c r="G123" s="4" t="s">
        <v>20</v>
      </c>
      <c r="H123" s="4" t="s">
        <v>20</v>
      </c>
      <c r="I123" s="4"/>
      <c r="J123" s="4" t="s">
        <v>20</v>
      </c>
      <c r="K123" s="5"/>
      <c r="L123" s="4" t="s">
        <v>20</v>
      </c>
      <c r="M123" s="4"/>
      <c r="N123" s="4"/>
      <c r="O123" s="4"/>
      <c r="P123" s="4"/>
      <c r="Q123" s="4"/>
      <c r="R123" s="4"/>
      <c r="S123" s="4">
        <v>4</v>
      </c>
      <c r="T123" s="4">
        <v>1</v>
      </c>
      <c r="U123" s="4">
        <v>1</v>
      </c>
      <c r="V123" s="4">
        <v>1</v>
      </c>
      <c r="W123" s="4">
        <v>4</v>
      </c>
      <c r="X123" s="4">
        <v>4</v>
      </c>
      <c r="Y123" s="4"/>
      <c r="Z123" s="4">
        <v>11</v>
      </c>
      <c r="AA123" s="4" t="s">
        <v>23</v>
      </c>
      <c r="AB123" s="4" t="s">
        <v>3314</v>
      </c>
      <c r="AC123" s="12" t="s">
        <v>288</v>
      </c>
      <c r="AD123" s="4" t="s">
        <v>2167</v>
      </c>
      <c r="AE123" s="10" t="s">
        <v>2538</v>
      </c>
      <c r="AF123" s="4" t="s">
        <v>26</v>
      </c>
      <c r="AG123" s="4" t="s">
        <v>2597</v>
      </c>
      <c r="AH123" s="10" t="s">
        <v>288</v>
      </c>
      <c r="AI123" s="4"/>
      <c r="AJ123" s="88" t="s">
        <v>20</v>
      </c>
      <c r="AK123" s="10" t="s">
        <v>4744</v>
      </c>
      <c r="AL123" s="10" t="s">
        <v>3232</v>
      </c>
      <c r="AM123" s="74" t="s">
        <v>3057</v>
      </c>
      <c r="AO123" s="10"/>
      <c r="AP123" s="10"/>
      <c r="AQ123" s="10"/>
      <c r="AR123" s="10"/>
      <c r="AS123" s="10"/>
      <c r="AT123" s="10"/>
      <c r="AU123" s="10"/>
      <c r="AV123" s="10"/>
      <c r="AW123" s="10"/>
      <c r="AX123" s="10"/>
      <c r="AY123" s="10"/>
    </row>
    <row r="124" spans="1:51" s="33" customFormat="1" x14ac:dyDescent="0.25">
      <c r="A124" s="4">
        <v>248</v>
      </c>
      <c r="B124" s="81">
        <v>69</v>
      </c>
      <c r="C124" s="4" t="s">
        <v>2598</v>
      </c>
      <c r="D124" s="14" t="s">
        <v>2598</v>
      </c>
      <c r="E124" s="7" t="s">
        <v>289</v>
      </c>
      <c r="F124" s="4"/>
      <c r="G124" s="4" t="s">
        <v>20</v>
      </c>
      <c r="H124" s="4" t="s">
        <v>20</v>
      </c>
      <c r="I124" s="4"/>
      <c r="J124" s="4" t="s">
        <v>20</v>
      </c>
      <c r="K124" s="5"/>
      <c r="L124" s="4" t="s">
        <v>20</v>
      </c>
      <c r="M124" s="4"/>
      <c r="N124" s="4"/>
      <c r="O124" s="4"/>
      <c r="P124" s="4"/>
      <c r="Q124" s="4"/>
      <c r="R124" s="4"/>
      <c r="S124" s="4">
        <v>4</v>
      </c>
      <c r="T124" s="4">
        <v>1</v>
      </c>
      <c r="U124" s="4">
        <v>1</v>
      </c>
      <c r="V124" s="4">
        <v>1</v>
      </c>
      <c r="W124" s="4">
        <v>4</v>
      </c>
      <c r="X124" s="4">
        <v>4</v>
      </c>
      <c r="Y124" s="4"/>
      <c r="Z124" s="4">
        <v>11</v>
      </c>
      <c r="AA124" s="4" t="s">
        <v>23</v>
      </c>
      <c r="AB124" s="4" t="s">
        <v>3314</v>
      </c>
      <c r="AC124" s="12" t="s">
        <v>290</v>
      </c>
      <c r="AD124" s="4" t="s">
        <v>1738</v>
      </c>
      <c r="AE124" s="10" t="s">
        <v>2538</v>
      </c>
      <c r="AF124" s="4" t="s">
        <v>26</v>
      </c>
      <c r="AG124" s="4" t="s">
        <v>3392</v>
      </c>
      <c r="AH124" s="10" t="s">
        <v>1502</v>
      </c>
      <c r="AI124" s="4" t="s">
        <v>2597</v>
      </c>
      <c r="AJ124" s="88" t="s">
        <v>288</v>
      </c>
      <c r="AK124" s="10" t="s">
        <v>4744</v>
      </c>
      <c r="AL124" s="10" t="s">
        <v>3239</v>
      </c>
      <c r="AM124" s="74" t="s">
        <v>3249</v>
      </c>
      <c r="AN124" s="10" t="s">
        <v>4554</v>
      </c>
      <c r="AO124" s="10" t="s">
        <v>3363</v>
      </c>
      <c r="AP124" s="10" t="s">
        <v>3250</v>
      </c>
      <c r="AQ124" s="10"/>
      <c r="AR124" s="10"/>
      <c r="AS124" s="10"/>
      <c r="AW124" s="10"/>
      <c r="AX124" s="10"/>
      <c r="AY124" s="10"/>
    </row>
    <row r="125" spans="1:51" s="33" customFormat="1" x14ac:dyDescent="0.25">
      <c r="A125" s="4">
        <v>249</v>
      </c>
      <c r="B125" s="81">
        <v>70</v>
      </c>
      <c r="C125" s="4" t="s">
        <v>2599</v>
      </c>
      <c r="D125" s="14" t="s">
        <v>2599</v>
      </c>
      <c r="E125" s="7" t="s">
        <v>291</v>
      </c>
      <c r="F125" s="4"/>
      <c r="G125" s="4" t="s">
        <v>20</v>
      </c>
      <c r="H125" s="4" t="s">
        <v>20</v>
      </c>
      <c r="I125" s="4"/>
      <c r="J125" s="4" t="s">
        <v>20</v>
      </c>
      <c r="K125" s="5"/>
      <c r="L125" s="4" t="s">
        <v>20</v>
      </c>
      <c r="M125" s="4"/>
      <c r="N125" s="4"/>
      <c r="O125" s="4"/>
      <c r="P125" s="4"/>
      <c r="Q125" s="4"/>
      <c r="R125" s="4"/>
      <c r="S125" s="4">
        <v>4</v>
      </c>
      <c r="T125" s="4">
        <v>1</v>
      </c>
      <c r="U125" s="4">
        <v>1</v>
      </c>
      <c r="V125" s="4">
        <v>1</v>
      </c>
      <c r="W125" s="4">
        <v>4</v>
      </c>
      <c r="X125" s="4">
        <v>4</v>
      </c>
      <c r="Y125" s="4"/>
      <c r="Z125" s="4">
        <v>11</v>
      </c>
      <c r="AA125" s="4" t="s">
        <v>23</v>
      </c>
      <c r="AB125" s="4" t="s">
        <v>3314</v>
      </c>
      <c r="AC125" s="12" t="s">
        <v>292</v>
      </c>
      <c r="AD125" s="4" t="s">
        <v>1738</v>
      </c>
      <c r="AE125" s="10" t="s">
        <v>2538</v>
      </c>
      <c r="AF125" s="4" t="s">
        <v>26</v>
      </c>
      <c r="AG125" s="4" t="s">
        <v>3393</v>
      </c>
      <c r="AH125" s="10" t="s">
        <v>1503</v>
      </c>
      <c r="AI125" s="4" t="s">
        <v>2597</v>
      </c>
      <c r="AJ125" s="88" t="s">
        <v>288</v>
      </c>
      <c r="AK125" s="10" t="s">
        <v>4744</v>
      </c>
      <c r="AL125" s="10" t="s">
        <v>3240</v>
      </c>
      <c r="AM125" s="74" t="s">
        <v>3249</v>
      </c>
      <c r="AN125" s="10" t="s">
        <v>4554</v>
      </c>
      <c r="AO125" s="10" t="s">
        <v>3363</v>
      </c>
      <c r="AP125" s="10" t="s">
        <v>3250</v>
      </c>
      <c r="AQ125" s="10"/>
      <c r="AR125" s="10"/>
      <c r="AS125" s="10"/>
      <c r="AW125" s="10"/>
      <c r="AX125" s="10"/>
      <c r="AY125" s="10"/>
    </row>
    <row r="126" spans="1:51" s="33" customFormat="1" x14ac:dyDescent="0.25">
      <c r="A126" s="4">
        <v>251</v>
      </c>
      <c r="B126" s="81">
        <v>71</v>
      </c>
      <c r="C126" s="4" t="s">
        <v>2600</v>
      </c>
      <c r="D126" s="14" t="s">
        <v>2600</v>
      </c>
      <c r="E126" s="7" t="s">
        <v>293</v>
      </c>
      <c r="F126" s="4"/>
      <c r="G126" s="4" t="s">
        <v>20</v>
      </c>
      <c r="H126" s="4" t="s">
        <v>20</v>
      </c>
      <c r="I126" s="4"/>
      <c r="J126" s="4" t="s">
        <v>20</v>
      </c>
      <c r="K126" s="4"/>
      <c r="L126" s="4" t="s">
        <v>20</v>
      </c>
      <c r="M126" s="4"/>
      <c r="N126" s="4"/>
      <c r="O126" s="4"/>
      <c r="P126" s="4"/>
      <c r="Q126" s="4"/>
      <c r="R126" s="4"/>
      <c r="S126" s="4">
        <v>4</v>
      </c>
      <c r="T126" s="4">
        <v>1</v>
      </c>
      <c r="U126" s="4">
        <v>1</v>
      </c>
      <c r="V126" s="4">
        <v>1</v>
      </c>
      <c r="W126" s="4">
        <v>4</v>
      </c>
      <c r="X126" s="4">
        <v>4</v>
      </c>
      <c r="Y126" s="4"/>
      <c r="Z126" s="4">
        <v>11</v>
      </c>
      <c r="AA126" s="4" t="s">
        <v>23</v>
      </c>
      <c r="AB126" s="4" t="s">
        <v>3314</v>
      </c>
      <c r="AC126" s="12" t="s">
        <v>294</v>
      </c>
      <c r="AD126" s="4" t="s">
        <v>1738</v>
      </c>
      <c r="AE126" s="10" t="s">
        <v>2538</v>
      </c>
      <c r="AF126" s="4" t="s">
        <v>26</v>
      </c>
      <c r="AG126" s="4" t="s">
        <v>3394</v>
      </c>
      <c r="AH126" s="10" t="s">
        <v>3265</v>
      </c>
      <c r="AI126" s="4" t="s">
        <v>3395</v>
      </c>
      <c r="AJ126" s="88" t="s">
        <v>288</v>
      </c>
      <c r="AK126" s="10" t="s">
        <v>4744</v>
      </c>
      <c r="AL126" s="10" t="s">
        <v>2761</v>
      </c>
      <c r="AM126" s="74" t="s">
        <v>2760</v>
      </c>
      <c r="AN126" s="10" t="s">
        <v>4554</v>
      </c>
      <c r="AO126" s="10" t="s">
        <v>3264</v>
      </c>
      <c r="AP126" s="10" t="s">
        <v>2760</v>
      </c>
      <c r="AQ126" s="10"/>
      <c r="AR126" s="10"/>
      <c r="AS126" s="10"/>
      <c r="AW126" s="10"/>
      <c r="AX126" s="10"/>
      <c r="AY126" s="10"/>
    </row>
    <row r="127" spans="1:51" s="33" customFormat="1" x14ac:dyDescent="0.25">
      <c r="A127" s="4">
        <v>252</v>
      </c>
      <c r="B127" s="81">
        <v>72</v>
      </c>
      <c r="C127" s="4" t="s">
        <v>2601</v>
      </c>
      <c r="D127" s="14" t="s">
        <v>2601</v>
      </c>
      <c r="E127" s="7" t="s">
        <v>1639</v>
      </c>
      <c r="F127" s="4"/>
      <c r="G127" s="4" t="s">
        <v>20</v>
      </c>
      <c r="H127" s="4" t="s">
        <v>20</v>
      </c>
      <c r="I127" s="4"/>
      <c r="J127" s="4" t="s">
        <v>20</v>
      </c>
      <c r="K127" s="4"/>
      <c r="L127" s="4" t="s">
        <v>20</v>
      </c>
      <c r="M127" s="4"/>
      <c r="N127" s="4"/>
      <c r="O127" s="4"/>
      <c r="P127" s="4"/>
      <c r="Q127" s="4"/>
      <c r="R127" s="4"/>
      <c r="S127" s="4">
        <v>4</v>
      </c>
      <c r="T127" s="4">
        <v>1</v>
      </c>
      <c r="U127" s="4">
        <v>1</v>
      </c>
      <c r="V127" s="4">
        <v>1</v>
      </c>
      <c r="W127" s="4">
        <v>4</v>
      </c>
      <c r="X127" s="4">
        <v>4</v>
      </c>
      <c r="Y127" s="4"/>
      <c r="Z127" s="4">
        <v>11</v>
      </c>
      <c r="AA127" s="4" t="s">
        <v>23</v>
      </c>
      <c r="AB127" s="4" t="s">
        <v>3314</v>
      </c>
      <c r="AC127" s="12" t="s">
        <v>295</v>
      </c>
      <c r="AD127" s="4" t="s">
        <v>1738</v>
      </c>
      <c r="AE127" s="10" t="s">
        <v>2538</v>
      </c>
      <c r="AF127" s="4" t="s">
        <v>26</v>
      </c>
      <c r="AG127" s="4" t="s">
        <v>3396</v>
      </c>
      <c r="AH127" s="10" t="s">
        <v>3266</v>
      </c>
      <c r="AI127" s="4" t="s">
        <v>3395</v>
      </c>
      <c r="AJ127" s="88" t="s">
        <v>288</v>
      </c>
      <c r="AK127" s="10" t="s">
        <v>4744</v>
      </c>
      <c r="AL127" s="10" t="s">
        <v>2762</v>
      </c>
      <c r="AM127" s="74" t="s">
        <v>2760</v>
      </c>
      <c r="AN127" s="10" t="s">
        <v>4554</v>
      </c>
      <c r="AO127" s="10" t="s">
        <v>3264</v>
      </c>
      <c r="AP127" s="10" t="s">
        <v>2760</v>
      </c>
      <c r="AQ127" s="10"/>
      <c r="AR127" s="10"/>
      <c r="AS127" s="10"/>
      <c r="AW127" s="10"/>
      <c r="AX127" s="10"/>
      <c r="AY127" s="10"/>
    </row>
    <row r="128" spans="1:51" s="33" customFormat="1" x14ac:dyDescent="0.25">
      <c r="A128" s="4">
        <v>254</v>
      </c>
      <c r="B128" s="81">
        <v>73</v>
      </c>
      <c r="C128" s="14" t="s">
        <v>2602</v>
      </c>
      <c r="D128" s="14" t="s">
        <v>2602</v>
      </c>
      <c r="E128" s="7" t="s">
        <v>296</v>
      </c>
      <c r="F128" s="4"/>
      <c r="G128" s="4" t="s">
        <v>20</v>
      </c>
      <c r="H128" s="4" t="s">
        <v>20</v>
      </c>
      <c r="I128" s="4"/>
      <c r="J128" s="4" t="s">
        <v>20</v>
      </c>
      <c r="K128" s="4"/>
      <c r="L128" s="4" t="s">
        <v>20</v>
      </c>
      <c r="M128" s="4"/>
      <c r="N128" s="4"/>
      <c r="O128" s="4"/>
      <c r="P128" s="4"/>
      <c r="Q128" s="4"/>
      <c r="R128" s="4"/>
      <c r="S128" s="4">
        <v>4</v>
      </c>
      <c r="T128" s="4">
        <v>1</v>
      </c>
      <c r="U128" s="4">
        <v>1</v>
      </c>
      <c r="V128" s="4">
        <v>1</v>
      </c>
      <c r="W128" s="4">
        <v>4</v>
      </c>
      <c r="X128" s="4">
        <v>4</v>
      </c>
      <c r="Y128" s="4"/>
      <c r="Z128" s="4">
        <v>11</v>
      </c>
      <c r="AA128" s="4" t="s">
        <v>23</v>
      </c>
      <c r="AB128" s="4" t="s">
        <v>3314</v>
      </c>
      <c r="AC128" s="12" t="s">
        <v>297</v>
      </c>
      <c r="AD128" s="4" t="s">
        <v>1738</v>
      </c>
      <c r="AE128" s="10" t="s">
        <v>2538</v>
      </c>
      <c r="AF128" s="4" t="s">
        <v>26</v>
      </c>
      <c r="AG128" s="4" t="s">
        <v>3397</v>
      </c>
      <c r="AH128" s="10" t="s">
        <v>3269</v>
      </c>
      <c r="AI128" s="4" t="s">
        <v>3395</v>
      </c>
      <c r="AJ128" s="88" t="s">
        <v>288</v>
      </c>
      <c r="AK128" s="10" t="s">
        <v>4744</v>
      </c>
      <c r="AL128" s="10" t="s">
        <v>2763</v>
      </c>
      <c r="AM128" s="74" t="s">
        <v>2760</v>
      </c>
      <c r="AN128" s="10" t="s">
        <v>4554</v>
      </c>
      <c r="AO128" s="10" t="s">
        <v>3264</v>
      </c>
      <c r="AP128" s="10" t="s">
        <v>2760</v>
      </c>
      <c r="AQ128" s="10"/>
      <c r="AR128" s="10"/>
      <c r="AS128" s="10"/>
      <c r="AW128" s="10"/>
      <c r="AX128" s="10"/>
      <c r="AY128" s="10"/>
    </row>
    <row r="129" spans="1:51" s="33" customFormat="1" x14ac:dyDescent="0.25">
      <c r="A129" s="4">
        <v>255</v>
      </c>
      <c r="B129" s="81">
        <v>74</v>
      </c>
      <c r="C129" s="14" t="s">
        <v>2603</v>
      </c>
      <c r="D129" s="14" t="s">
        <v>2603</v>
      </c>
      <c r="E129" s="7" t="s">
        <v>298</v>
      </c>
      <c r="F129" s="4"/>
      <c r="G129" s="4" t="s">
        <v>20</v>
      </c>
      <c r="H129" s="4" t="s">
        <v>20</v>
      </c>
      <c r="I129" s="4"/>
      <c r="J129" s="4" t="s">
        <v>20</v>
      </c>
      <c r="K129" s="4"/>
      <c r="L129" s="4" t="s">
        <v>20</v>
      </c>
      <c r="M129" s="4"/>
      <c r="N129" s="4"/>
      <c r="O129" s="4"/>
      <c r="P129" s="4"/>
      <c r="Q129" s="4"/>
      <c r="R129" s="4"/>
      <c r="S129" s="4">
        <v>4</v>
      </c>
      <c r="T129" s="4">
        <v>1</v>
      </c>
      <c r="U129" s="4">
        <v>1</v>
      </c>
      <c r="V129" s="4">
        <v>1</v>
      </c>
      <c r="W129" s="4">
        <v>4</v>
      </c>
      <c r="X129" s="4">
        <v>4</v>
      </c>
      <c r="Y129" s="4"/>
      <c r="Z129" s="4">
        <v>11</v>
      </c>
      <c r="AA129" s="4" t="s">
        <v>23</v>
      </c>
      <c r="AB129" s="4" t="s">
        <v>3314</v>
      </c>
      <c r="AC129" s="12" t="s">
        <v>299</v>
      </c>
      <c r="AD129" s="4" t="s">
        <v>1738</v>
      </c>
      <c r="AE129" s="10" t="s">
        <v>2538</v>
      </c>
      <c r="AF129" s="4" t="s">
        <v>26</v>
      </c>
      <c r="AG129" s="4" t="s">
        <v>3398</v>
      </c>
      <c r="AH129" s="10" t="s">
        <v>3268</v>
      </c>
      <c r="AI129" s="4" t="s">
        <v>3395</v>
      </c>
      <c r="AJ129" s="88" t="s">
        <v>288</v>
      </c>
      <c r="AK129" s="10" t="s">
        <v>4744</v>
      </c>
      <c r="AL129" s="10" t="s">
        <v>2764</v>
      </c>
      <c r="AM129" s="74" t="s">
        <v>2760</v>
      </c>
      <c r="AN129" s="10" t="s">
        <v>4554</v>
      </c>
      <c r="AO129" s="10" t="s">
        <v>3264</v>
      </c>
      <c r="AP129" s="10" t="s">
        <v>2760</v>
      </c>
      <c r="AQ129" s="10"/>
      <c r="AR129" s="10"/>
      <c r="AS129" s="10"/>
      <c r="AW129" s="10"/>
      <c r="AX129" s="10"/>
      <c r="AY129" s="10"/>
    </row>
    <row r="130" spans="1:51" s="33" customFormat="1" x14ac:dyDescent="0.25">
      <c r="A130" s="4">
        <v>256</v>
      </c>
      <c r="B130" s="81">
        <v>75</v>
      </c>
      <c r="C130" s="14" t="s">
        <v>2604</v>
      </c>
      <c r="D130" s="14" t="s">
        <v>2604</v>
      </c>
      <c r="E130" s="7" t="s">
        <v>300</v>
      </c>
      <c r="F130" s="4"/>
      <c r="G130" s="4" t="s">
        <v>20</v>
      </c>
      <c r="H130" s="4" t="s">
        <v>20</v>
      </c>
      <c r="I130" s="4"/>
      <c r="J130" s="4" t="s">
        <v>20</v>
      </c>
      <c r="K130" s="4"/>
      <c r="L130" s="4" t="s">
        <v>20</v>
      </c>
      <c r="M130" s="4"/>
      <c r="N130" s="4"/>
      <c r="O130" s="4"/>
      <c r="P130" s="4"/>
      <c r="Q130" s="4"/>
      <c r="R130" s="4"/>
      <c r="S130" s="4">
        <v>4</v>
      </c>
      <c r="T130" s="4">
        <v>1</v>
      </c>
      <c r="U130" s="4">
        <v>1</v>
      </c>
      <c r="V130" s="4">
        <v>1</v>
      </c>
      <c r="W130" s="4">
        <v>4</v>
      </c>
      <c r="X130" s="4">
        <v>4</v>
      </c>
      <c r="Y130" s="4"/>
      <c r="Z130" s="4">
        <v>11</v>
      </c>
      <c r="AA130" s="4" t="s">
        <v>23</v>
      </c>
      <c r="AB130" s="4" t="s">
        <v>3314</v>
      </c>
      <c r="AC130" s="12" t="s">
        <v>301</v>
      </c>
      <c r="AD130" s="4" t="s">
        <v>1738</v>
      </c>
      <c r="AE130" s="10" t="s">
        <v>2538</v>
      </c>
      <c r="AF130" s="4" t="s">
        <v>26</v>
      </c>
      <c r="AG130" s="4" t="s">
        <v>3399</v>
      </c>
      <c r="AH130" s="10" t="s">
        <v>3267</v>
      </c>
      <c r="AI130" s="4" t="s">
        <v>3395</v>
      </c>
      <c r="AJ130" s="88" t="s">
        <v>288</v>
      </c>
      <c r="AK130" s="10" t="s">
        <v>4744</v>
      </c>
      <c r="AL130" s="10" t="s">
        <v>2765</v>
      </c>
      <c r="AM130" s="74" t="s">
        <v>2760</v>
      </c>
      <c r="AN130" s="10" t="s">
        <v>4554</v>
      </c>
      <c r="AO130" s="10" t="s">
        <v>3264</v>
      </c>
      <c r="AP130" s="10" t="s">
        <v>2760</v>
      </c>
      <c r="AQ130" s="10"/>
      <c r="AR130" s="10"/>
      <c r="AS130" s="10"/>
      <c r="AW130" s="10"/>
      <c r="AX130" s="10"/>
      <c r="AY130" s="10"/>
    </row>
    <row r="131" spans="1:51" s="33" customFormat="1" x14ac:dyDescent="0.25">
      <c r="A131" s="4">
        <v>262</v>
      </c>
      <c r="B131" s="81">
        <v>76</v>
      </c>
      <c r="C131" s="14" t="s">
        <v>2605</v>
      </c>
      <c r="D131" s="14" t="s">
        <v>2605</v>
      </c>
      <c r="E131" s="7" t="s">
        <v>2521</v>
      </c>
      <c r="F131" s="4"/>
      <c r="G131" s="4" t="s">
        <v>20</v>
      </c>
      <c r="H131" s="4" t="s">
        <v>20</v>
      </c>
      <c r="I131" s="4"/>
      <c r="J131" s="4" t="s">
        <v>20</v>
      </c>
      <c r="K131" s="4"/>
      <c r="L131" s="4" t="s">
        <v>20</v>
      </c>
      <c r="M131" s="4"/>
      <c r="N131" s="4"/>
      <c r="O131" s="4"/>
      <c r="P131" s="4"/>
      <c r="Q131" s="4"/>
      <c r="R131" s="4"/>
      <c r="S131" s="4">
        <v>4</v>
      </c>
      <c r="T131" s="4">
        <v>1</v>
      </c>
      <c r="U131" s="4">
        <v>1</v>
      </c>
      <c r="V131" s="4">
        <v>1</v>
      </c>
      <c r="W131" s="4">
        <v>4</v>
      </c>
      <c r="X131" s="4">
        <v>4</v>
      </c>
      <c r="Y131" s="4"/>
      <c r="Z131" s="4">
        <v>11</v>
      </c>
      <c r="AA131" s="4" t="s">
        <v>23</v>
      </c>
      <c r="AB131" s="4" t="s">
        <v>3314</v>
      </c>
      <c r="AC131" s="12" t="s">
        <v>302</v>
      </c>
      <c r="AD131" s="4" t="s">
        <v>2167</v>
      </c>
      <c r="AE131" s="10" t="s">
        <v>5259</v>
      </c>
      <c r="AF131" s="4" t="s">
        <v>26</v>
      </c>
      <c r="AG131" s="4" t="s">
        <v>2605</v>
      </c>
      <c r="AH131" s="10" t="s">
        <v>302</v>
      </c>
      <c r="AI131" s="4"/>
      <c r="AJ131" s="88" t="s">
        <v>20</v>
      </c>
      <c r="AK131" s="10" t="s">
        <v>4744</v>
      </c>
      <c r="AL131" s="10" t="s">
        <v>2766</v>
      </c>
      <c r="AM131" s="74" t="s">
        <v>3057</v>
      </c>
      <c r="AO131" s="10"/>
      <c r="AP131" s="10"/>
      <c r="AQ131" s="10"/>
      <c r="AR131" s="10"/>
      <c r="AS131" s="10"/>
      <c r="AT131" s="10"/>
      <c r="AU131" s="10"/>
      <c r="AV131" s="10"/>
      <c r="AW131" s="10"/>
      <c r="AX131" s="10"/>
      <c r="AY131" s="10"/>
    </row>
    <row r="132" spans="1:51" s="33" customFormat="1" x14ac:dyDescent="0.25">
      <c r="A132" s="4">
        <v>263</v>
      </c>
      <c r="B132" s="81">
        <v>77</v>
      </c>
      <c r="C132" s="14" t="s">
        <v>2606</v>
      </c>
      <c r="D132" s="14" t="s">
        <v>2606</v>
      </c>
      <c r="E132" s="7" t="s">
        <v>2522</v>
      </c>
      <c r="F132" s="4"/>
      <c r="G132" s="4" t="s">
        <v>20</v>
      </c>
      <c r="H132" s="4" t="s">
        <v>20</v>
      </c>
      <c r="I132" s="4"/>
      <c r="J132" s="4" t="s">
        <v>20</v>
      </c>
      <c r="K132" s="4"/>
      <c r="L132" s="4" t="s">
        <v>20</v>
      </c>
      <c r="M132" s="4"/>
      <c r="N132" s="4"/>
      <c r="O132" s="4"/>
      <c r="P132" s="4"/>
      <c r="Q132" s="4"/>
      <c r="R132" s="4"/>
      <c r="S132" s="4">
        <v>4</v>
      </c>
      <c r="T132" s="4">
        <v>1</v>
      </c>
      <c r="U132" s="4">
        <v>1</v>
      </c>
      <c r="V132" s="4">
        <v>1</v>
      </c>
      <c r="W132" s="4">
        <v>4</v>
      </c>
      <c r="X132" s="4">
        <v>4</v>
      </c>
      <c r="Y132" s="4"/>
      <c r="Z132" s="4">
        <v>11</v>
      </c>
      <c r="AA132" s="4" t="s">
        <v>23</v>
      </c>
      <c r="AB132" s="4" t="s">
        <v>3314</v>
      </c>
      <c r="AC132" s="12" t="s">
        <v>303</v>
      </c>
      <c r="AD132" s="4" t="s">
        <v>2167</v>
      </c>
      <c r="AE132" s="10" t="s">
        <v>5259</v>
      </c>
      <c r="AF132" s="4" t="s">
        <v>26</v>
      </c>
      <c r="AG132" s="4" t="s">
        <v>2606</v>
      </c>
      <c r="AH132" s="10" t="s">
        <v>303</v>
      </c>
      <c r="AI132" s="4"/>
      <c r="AJ132" s="88" t="s">
        <v>20</v>
      </c>
      <c r="AK132" s="10" t="s">
        <v>4744</v>
      </c>
      <c r="AL132" s="10" t="s">
        <v>2769</v>
      </c>
      <c r="AM132" s="74" t="s">
        <v>3057</v>
      </c>
      <c r="AO132" s="10"/>
      <c r="AP132" s="10"/>
      <c r="AQ132" s="10"/>
      <c r="AR132" s="10"/>
      <c r="AS132" s="10"/>
      <c r="AT132" s="10"/>
      <c r="AU132" s="10"/>
      <c r="AV132" s="10"/>
      <c r="AW132" s="10"/>
      <c r="AX132" s="10"/>
      <c r="AY132" s="10"/>
    </row>
    <row r="133" spans="1:51" s="33" customFormat="1" x14ac:dyDescent="0.25">
      <c r="A133" s="4">
        <v>264</v>
      </c>
      <c r="B133" s="81">
        <v>78</v>
      </c>
      <c r="C133" s="14" t="s">
        <v>2607</v>
      </c>
      <c r="D133" s="14" t="s">
        <v>2607</v>
      </c>
      <c r="E133" s="7" t="s">
        <v>2523</v>
      </c>
      <c r="F133" s="4"/>
      <c r="G133" s="4" t="s">
        <v>20</v>
      </c>
      <c r="H133" s="4" t="s">
        <v>20</v>
      </c>
      <c r="I133" s="4"/>
      <c r="J133" s="4" t="s">
        <v>20</v>
      </c>
      <c r="K133" s="4"/>
      <c r="L133" s="4" t="s">
        <v>20</v>
      </c>
      <c r="M133" s="4"/>
      <c r="N133" s="4"/>
      <c r="O133" s="4"/>
      <c r="P133" s="4"/>
      <c r="Q133" s="4"/>
      <c r="R133" s="4"/>
      <c r="S133" s="4">
        <v>4</v>
      </c>
      <c r="T133" s="4">
        <v>1</v>
      </c>
      <c r="U133" s="4">
        <v>1</v>
      </c>
      <c r="V133" s="4">
        <v>1</v>
      </c>
      <c r="W133" s="4">
        <v>4</v>
      </c>
      <c r="X133" s="4">
        <v>4</v>
      </c>
      <c r="Y133" s="4"/>
      <c r="Z133" s="4">
        <v>11</v>
      </c>
      <c r="AA133" s="4" t="s">
        <v>23</v>
      </c>
      <c r="AB133" s="4" t="s">
        <v>3314</v>
      </c>
      <c r="AC133" s="12" t="s">
        <v>304</v>
      </c>
      <c r="AD133" s="4" t="s">
        <v>2167</v>
      </c>
      <c r="AE133" s="10" t="s">
        <v>5259</v>
      </c>
      <c r="AF133" s="4" t="s">
        <v>26</v>
      </c>
      <c r="AG133" s="4" t="s">
        <v>2607</v>
      </c>
      <c r="AH133" s="10" t="s">
        <v>304</v>
      </c>
      <c r="AI133" s="4"/>
      <c r="AJ133" s="88" t="s">
        <v>20</v>
      </c>
      <c r="AK133" s="10" t="s">
        <v>4744</v>
      </c>
      <c r="AL133" s="10" t="s">
        <v>2767</v>
      </c>
      <c r="AM133" s="74" t="s">
        <v>3057</v>
      </c>
      <c r="AN133" s="10" t="s">
        <v>4673</v>
      </c>
      <c r="AO133" s="10" t="s">
        <v>3263</v>
      </c>
      <c r="AP133" s="10" t="s">
        <v>3262</v>
      </c>
      <c r="AQ133" s="10"/>
      <c r="AR133" s="10"/>
      <c r="AS133" s="10"/>
      <c r="AW133" s="10"/>
      <c r="AX133" s="10"/>
      <c r="AY133" s="10"/>
    </row>
    <row r="134" spans="1:51" s="33" customFormat="1" x14ac:dyDescent="0.25">
      <c r="A134" s="4">
        <v>265</v>
      </c>
      <c r="B134" s="81">
        <v>79</v>
      </c>
      <c r="C134" s="14" t="s">
        <v>2608</v>
      </c>
      <c r="D134" s="14" t="s">
        <v>2608</v>
      </c>
      <c r="E134" s="7" t="s">
        <v>2524</v>
      </c>
      <c r="F134" s="4"/>
      <c r="G134" s="4" t="s">
        <v>20</v>
      </c>
      <c r="H134" s="4" t="s">
        <v>20</v>
      </c>
      <c r="I134" s="4"/>
      <c r="J134" s="4" t="s">
        <v>20</v>
      </c>
      <c r="K134" s="4"/>
      <c r="L134" s="4" t="s">
        <v>20</v>
      </c>
      <c r="M134" s="4"/>
      <c r="N134" s="4"/>
      <c r="O134" s="4"/>
      <c r="P134" s="4"/>
      <c r="Q134" s="4"/>
      <c r="R134" s="4"/>
      <c r="S134" s="4">
        <v>4</v>
      </c>
      <c r="T134" s="4">
        <v>1</v>
      </c>
      <c r="U134" s="4">
        <v>1</v>
      </c>
      <c r="V134" s="4">
        <v>1</v>
      </c>
      <c r="W134" s="4">
        <v>4</v>
      </c>
      <c r="X134" s="4">
        <v>4</v>
      </c>
      <c r="Y134" s="4"/>
      <c r="Z134" s="4">
        <v>11</v>
      </c>
      <c r="AA134" s="4" t="s">
        <v>23</v>
      </c>
      <c r="AB134" s="4" t="s">
        <v>3314</v>
      </c>
      <c r="AC134" s="12" t="s">
        <v>305</v>
      </c>
      <c r="AD134" s="4" t="s">
        <v>2167</v>
      </c>
      <c r="AE134" s="10" t="s">
        <v>5259</v>
      </c>
      <c r="AF134" s="4" t="s">
        <v>26</v>
      </c>
      <c r="AG134" s="4" t="s">
        <v>2608</v>
      </c>
      <c r="AH134" s="10" t="s">
        <v>305</v>
      </c>
      <c r="AI134" s="4"/>
      <c r="AJ134" s="88" t="s">
        <v>20</v>
      </c>
      <c r="AK134" s="10" t="s">
        <v>4744</v>
      </c>
      <c r="AL134" s="10" t="s">
        <v>2768</v>
      </c>
      <c r="AM134" s="74" t="s">
        <v>3057</v>
      </c>
      <c r="AN134" s="10" t="s">
        <v>4673</v>
      </c>
      <c r="AO134" s="10" t="s">
        <v>3263</v>
      </c>
      <c r="AP134" s="10" t="s">
        <v>3262</v>
      </c>
      <c r="AQ134" s="10"/>
      <c r="AR134" s="10"/>
      <c r="AS134" s="10"/>
      <c r="AW134" s="10"/>
      <c r="AX134" s="10"/>
      <c r="AY134" s="10"/>
    </row>
    <row r="135" spans="1:51" s="33" customFormat="1" x14ac:dyDescent="0.25">
      <c r="A135" s="4">
        <v>266</v>
      </c>
      <c r="B135" s="81">
        <v>80</v>
      </c>
      <c r="C135" s="4" t="s">
        <v>2609</v>
      </c>
      <c r="D135" s="14" t="s">
        <v>2609</v>
      </c>
      <c r="E135" s="7" t="s">
        <v>2525</v>
      </c>
      <c r="F135" s="4"/>
      <c r="G135" s="4" t="s">
        <v>20</v>
      </c>
      <c r="H135" s="4" t="s">
        <v>20</v>
      </c>
      <c r="I135" s="4"/>
      <c r="J135" s="4" t="s">
        <v>20</v>
      </c>
      <c r="K135" s="4"/>
      <c r="L135" s="4" t="s">
        <v>20</v>
      </c>
      <c r="M135" s="4"/>
      <c r="N135" s="4"/>
      <c r="O135" s="4"/>
      <c r="P135" s="4"/>
      <c r="Q135" s="4"/>
      <c r="R135" s="4"/>
      <c r="S135" s="4">
        <v>4</v>
      </c>
      <c r="T135" s="4">
        <v>1</v>
      </c>
      <c r="U135" s="4">
        <v>1</v>
      </c>
      <c r="V135" s="4">
        <v>1</v>
      </c>
      <c r="W135" s="4">
        <v>4</v>
      </c>
      <c r="X135" s="4">
        <v>4</v>
      </c>
      <c r="Y135" s="4"/>
      <c r="Z135" s="4">
        <v>11</v>
      </c>
      <c r="AA135" s="4" t="s">
        <v>23</v>
      </c>
      <c r="AB135" s="4" t="s">
        <v>3314</v>
      </c>
      <c r="AC135" s="12" t="s">
        <v>306</v>
      </c>
      <c r="AD135" s="4" t="s">
        <v>2167</v>
      </c>
      <c r="AE135" s="10" t="s">
        <v>5259</v>
      </c>
      <c r="AF135" s="4" t="s">
        <v>26</v>
      </c>
      <c r="AG135" s="4" t="s">
        <v>2609</v>
      </c>
      <c r="AH135" s="10" t="s">
        <v>306</v>
      </c>
      <c r="AI135" s="4"/>
      <c r="AJ135" s="88" t="s">
        <v>20</v>
      </c>
      <c r="AK135" s="10" t="s">
        <v>4744</v>
      </c>
      <c r="AL135" s="10" t="s">
        <v>2770</v>
      </c>
      <c r="AM135" s="74" t="s">
        <v>3057</v>
      </c>
      <c r="AN135" s="10" t="s">
        <v>4673</v>
      </c>
      <c r="AO135" s="10" t="s">
        <v>3263</v>
      </c>
      <c r="AP135" s="10" t="s">
        <v>3262</v>
      </c>
      <c r="AQ135" s="10"/>
      <c r="AR135" s="10"/>
      <c r="AS135" s="10"/>
      <c r="AW135" s="10"/>
      <c r="AX135" s="10"/>
      <c r="AY135" s="10"/>
    </row>
    <row r="136" spans="1:51" s="33" customFormat="1" x14ac:dyDescent="0.25">
      <c r="A136" s="4">
        <v>267</v>
      </c>
      <c r="B136" s="81">
        <v>81</v>
      </c>
      <c r="C136" s="4" t="s">
        <v>2610</v>
      </c>
      <c r="D136" s="14" t="s">
        <v>2610</v>
      </c>
      <c r="E136" s="7" t="s">
        <v>2526</v>
      </c>
      <c r="F136" s="4"/>
      <c r="G136" s="4" t="s">
        <v>20</v>
      </c>
      <c r="H136" s="4" t="s">
        <v>20</v>
      </c>
      <c r="I136" s="4"/>
      <c r="J136" s="4" t="s">
        <v>20</v>
      </c>
      <c r="K136" s="4"/>
      <c r="L136" s="4" t="s">
        <v>20</v>
      </c>
      <c r="M136" s="4"/>
      <c r="N136" s="4"/>
      <c r="O136" s="4"/>
      <c r="P136" s="4"/>
      <c r="Q136" s="4"/>
      <c r="R136" s="4"/>
      <c r="S136" s="4">
        <v>4</v>
      </c>
      <c r="T136" s="4">
        <v>1</v>
      </c>
      <c r="U136" s="4">
        <v>1</v>
      </c>
      <c r="V136" s="4">
        <v>1</v>
      </c>
      <c r="W136" s="4">
        <v>4</v>
      </c>
      <c r="X136" s="4">
        <v>4</v>
      </c>
      <c r="Y136" s="4"/>
      <c r="Z136" s="4">
        <v>11</v>
      </c>
      <c r="AA136" s="4" t="s">
        <v>23</v>
      </c>
      <c r="AB136" s="4" t="s">
        <v>3314</v>
      </c>
      <c r="AC136" s="12" t="s">
        <v>307</v>
      </c>
      <c r="AD136" s="4" t="s">
        <v>2167</v>
      </c>
      <c r="AE136" s="10" t="s">
        <v>5259</v>
      </c>
      <c r="AF136" s="4" t="s">
        <v>26</v>
      </c>
      <c r="AG136" s="4" t="s">
        <v>2610</v>
      </c>
      <c r="AH136" s="10" t="s">
        <v>307</v>
      </c>
      <c r="AI136" s="4"/>
      <c r="AJ136" s="88" t="s">
        <v>20</v>
      </c>
      <c r="AK136" s="10" t="s">
        <v>4744</v>
      </c>
      <c r="AL136" s="10" t="s">
        <v>2771</v>
      </c>
      <c r="AM136" s="74" t="s">
        <v>3057</v>
      </c>
      <c r="AN136" s="10" t="s">
        <v>4673</v>
      </c>
      <c r="AO136" s="10" t="s">
        <v>3263</v>
      </c>
      <c r="AP136" s="10" t="s">
        <v>3262</v>
      </c>
      <c r="AQ136" s="10"/>
      <c r="AR136" s="10"/>
      <c r="AS136" s="10"/>
      <c r="AW136" s="10"/>
      <c r="AX136" s="10"/>
      <c r="AY136" s="10"/>
    </row>
    <row r="137" spans="1:51" s="33" customFormat="1" x14ac:dyDescent="0.25">
      <c r="A137" s="4">
        <v>268</v>
      </c>
      <c r="B137" s="81">
        <v>82</v>
      </c>
      <c r="C137" s="4" t="s">
        <v>2611</v>
      </c>
      <c r="D137" s="14" t="s">
        <v>2611</v>
      </c>
      <c r="E137" s="7" t="s">
        <v>2527</v>
      </c>
      <c r="F137" s="4"/>
      <c r="G137" s="4" t="s">
        <v>20</v>
      </c>
      <c r="H137" s="4" t="s">
        <v>20</v>
      </c>
      <c r="I137" s="4"/>
      <c r="J137" s="4" t="s">
        <v>20</v>
      </c>
      <c r="K137" s="4"/>
      <c r="L137" s="4" t="s">
        <v>20</v>
      </c>
      <c r="M137" s="4"/>
      <c r="N137" s="4"/>
      <c r="O137" s="4"/>
      <c r="P137" s="4"/>
      <c r="Q137" s="4"/>
      <c r="R137" s="4"/>
      <c r="S137" s="4">
        <v>4</v>
      </c>
      <c r="T137" s="4">
        <v>1</v>
      </c>
      <c r="U137" s="4">
        <v>1</v>
      </c>
      <c r="V137" s="4">
        <v>1</v>
      </c>
      <c r="W137" s="4">
        <v>4</v>
      </c>
      <c r="X137" s="4">
        <v>4</v>
      </c>
      <c r="Y137" s="4"/>
      <c r="Z137" s="4">
        <v>11</v>
      </c>
      <c r="AA137" s="4" t="s">
        <v>23</v>
      </c>
      <c r="AB137" s="4" t="s">
        <v>3314</v>
      </c>
      <c r="AC137" s="12" t="s">
        <v>308</v>
      </c>
      <c r="AD137" s="4" t="s">
        <v>2167</v>
      </c>
      <c r="AE137" s="10" t="s">
        <v>5259</v>
      </c>
      <c r="AF137" s="4" t="s">
        <v>26</v>
      </c>
      <c r="AG137" s="4" t="s">
        <v>2611</v>
      </c>
      <c r="AH137" s="10" t="s">
        <v>308</v>
      </c>
      <c r="AI137" s="4"/>
      <c r="AJ137" s="88" t="s">
        <v>20</v>
      </c>
      <c r="AK137" s="10" t="s">
        <v>4744</v>
      </c>
      <c r="AL137" s="10" t="s">
        <v>2772</v>
      </c>
      <c r="AM137" s="74" t="s">
        <v>3057</v>
      </c>
      <c r="AN137" s="10" t="s">
        <v>4673</v>
      </c>
      <c r="AO137" s="10" t="s">
        <v>3263</v>
      </c>
      <c r="AP137" s="10" t="s">
        <v>3262</v>
      </c>
      <c r="AQ137" s="10"/>
      <c r="AR137" s="10"/>
      <c r="AS137" s="10"/>
      <c r="AW137" s="10"/>
      <c r="AX137" s="10"/>
      <c r="AY137" s="10"/>
    </row>
    <row r="138" spans="1:51" s="33" customFormat="1" x14ac:dyDescent="0.25">
      <c r="A138" s="4">
        <v>269</v>
      </c>
      <c r="B138" s="81">
        <v>83</v>
      </c>
      <c r="C138" s="4" t="s">
        <v>2612</v>
      </c>
      <c r="D138" s="14" t="s">
        <v>2612</v>
      </c>
      <c r="E138" s="7" t="s">
        <v>2528</v>
      </c>
      <c r="F138" s="4"/>
      <c r="G138" s="4" t="s">
        <v>20</v>
      </c>
      <c r="H138" s="4" t="s">
        <v>20</v>
      </c>
      <c r="I138" s="4"/>
      <c r="J138" s="4" t="s">
        <v>20</v>
      </c>
      <c r="K138" s="4"/>
      <c r="L138" s="4" t="s">
        <v>20</v>
      </c>
      <c r="M138" s="4"/>
      <c r="N138" s="4"/>
      <c r="O138" s="4"/>
      <c r="P138" s="4"/>
      <c r="Q138" s="4"/>
      <c r="R138" s="4"/>
      <c r="S138" s="4">
        <v>4</v>
      </c>
      <c r="T138" s="4">
        <v>1</v>
      </c>
      <c r="U138" s="4">
        <v>1</v>
      </c>
      <c r="V138" s="4">
        <v>1</v>
      </c>
      <c r="W138" s="4">
        <v>4</v>
      </c>
      <c r="X138" s="4">
        <v>4</v>
      </c>
      <c r="Y138" s="4"/>
      <c r="Z138" s="4">
        <v>11</v>
      </c>
      <c r="AA138" s="4" t="s">
        <v>23</v>
      </c>
      <c r="AB138" s="4" t="s">
        <v>3314</v>
      </c>
      <c r="AC138" s="12" t="s">
        <v>309</v>
      </c>
      <c r="AD138" s="4" t="s">
        <v>2167</v>
      </c>
      <c r="AE138" s="10" t="s">
        <v>5259</v>
      </c>
      <c r="AF138" s="4" t="s">
        <v>26</v>
      </c>
      <c r="AG138" s="4" t="s">
        <v>2612</v>
      </c>
      <c r="AH138" s="10" t="s">
        <v>309</v>
      </c>
      <c r="AI138" s="4"/>
      <c r="AJ138" s="88" t="s">
        <v>20</v>
      </c>
      <c r="AK138" s="10" t="s">
        <v>4744</v>
      </c>
      <c r="AL138" s="10" t="s">
        <v>2773</v>
      </c>
      <c r="AM138" s="74" t="s">
        <v>3057</v>
      </c>
      <c r="AO138" s="10"/>
      <c r="AP138" s="10"/>
      <c r="AQ138" s="10"/>
      <c r="AR138" s="10"/>
      <c r="AS138" s="10"/>
      <c r="AT138" s="10"/>
      <c r="AU138" s="10"/>
      <c r="AV138" s="10"/>
      <c r="AW138" s="10"/>
      <c r="AX138" s="10"/>
      <c r="AY138" s="10"/>
    </row>
    <row r="139" spans="1:51" s="33" customFormat="1" x14ac:dyDescent="0.25">
      <c r="A139" s="4">
        <v>270</v>
      </c>
      <c r="B139" s="81">
        <v>84</v>
      </c>
      <c r="C139" s="4" t="s">
        <v>2613</v>
      </c>
      <c r="D139" s="14" t="s">
        <v>2613</v>
      </c>
      <c r="E139" s="7" t="s">
        <v>2529</v>
      </c>
      <c r="F139" s="4"/>
      <c r="G139" s="4" t="s">
        <v>20</v>
      </c>
      <c r="H139" s="4" t="s">
        <v>20</v>
      </c>
      <c r="I139" s="4"/>
      <c r="J139" s="4" t="s">
        <v>20</v>
      </c>
      <c r="K139" s="4"/>
      <c r="L139" s="4" t="s">
        <v>20</v>
      </c>
      <c r="M139" s="4"/>
      <c r="N139" s="4"/>
      <c r="O139" s="4"/>
      <c r="P139" s="4"/>
      <c r="Q139" s="4"/>
      <c r="R139" s="4"/>
      <c r="S139" s="4">
        <v>4</v>
      </c>
      <c r="T139" s="4">
        <v>1</v>
      </c>
      <c r="U139" s="4">
        <v>1</v>
      </c>
      <c r="V139" s="4">
        <v>1</v>
      </c>
      <c r="W139" s="4">
        <v>4</v>
      </c>
      <c r="X139" s="4">
        <v>4</v>
      </c>
      <c r="Y139" s="4"/>
      <c r="Z139" s="4">
        <v>11</v>
      </c>
      <c r="AA139" s="4" t="s">
        <v>23</v>
      </c>
      <c r="AB139" s="4" t="s">
        <v>3314</v>
      </c>
      <c r="AC139" s="12" t="s">
        <v>310</v>
      </c>
      <c r="AD139" s="4" t="s">
        <v>2167</v>
      </c>
      <c r="AE139" s="10" t="s">
        <v>5259</v>
      </c>
      <c r="AF139" s="4" t="s">
        <v>26</v>
      </c>
      <c r="AG139" s="4" t="s">
        <v>2613</v>
      </c>
      <c r="AH139" s="10" t="s">
        <v>310</v>
      </c>
      <c r="AI139" s="4"/>
      <c r="AJ139" s="88" t="s">
        <v>20</v>
      </c>
      <c r="AK139" s="10" t="s">
        <v>4744</v>
      </c>
      <c r="AL139" s="10" t="s">
        <v>2774</v>
      </c>
      <c r="AM139" s="74" t="s">
        <v>3057</v>
      </c>
      <c r="AO139" s="10"/>
      <c r="AP139" s="10"/>
      <c r="AQ139" s="10"/>
      <c r="AR139" s="10"/>
      <c r="AS139" s="10"/>
      <c r="AT139" s="10"/>
      <c r="AU139" s="10"/>
      <c r="AV139" s="10"/>
      <c r="AW139" s="10"/>
      <c r="AX139" s="10"/>
      <c r="AY139" s="10"/>
    </row>
    <row r="140" spans="1:51" s="33" customFormat="1" x14ac:dyDescent="0.25">
      <c r="A140" s="4">
        <v>271</v>
      </c>
      <c r="B140" s="81">
        <v>85</v>
      </c>
      <c r="C140" s="4" t="s">
        <v>2614</v>
      </c>
      <c r="D140" s="14" t="s">
        <v>2614</v>
      </c>
      <c r="E140" s="7" t="s">
        <v>2530</v>
      </c>
      <c r="F140" s="4"/>
      <c r="G140" s="4" t="s">
        <v>20</v>
      </c>
      <c r="H140" s="4" t="s">
        <v>20</v>
      </c>
      <c r="I140" s="4"/>
      <c r="J140" s="4" t="s">
        <v>20</v>
      </c>
      <c r="K140" s="4"/>
      <c r="L140" s="4" t="s">
        <v>20</v>
      </c>
      <c r="M140" s="4"/>
      <c r="N140" s="4"/>
      <c r="O140" s="4"/>
      <c r="P140" s="4"/>
      <c r="Q140" s="4"/>
      <c r="R140" s="4"/>
      <c r="S140" s="4">
        <v>4</v>
      </c>
      <c r="T140" s="4">
        <v>1</v>
      </c>
      <c r="U140" s="4">
        <v>1</v>
      </c>
      <c r="V140" s="4">
        <v>1</v>
      </c>
      <c r="W140" s="4">
        <v>4</v>
      </c>
      <c r="X140" s="4">
        <v>4</v>
      </c>
      <c r="Y140" s="4"/>
      <c r="Z140" s="4">
        <v>11</v>
      </c>
      <c r="AA140" s="4" t="s">
        <v>23</v>
      </c>
      <c r="AB140" s="4" t="s">
        <v>3314</v>
      </c>
      <c r="AC140" s="12" t="s">
        <v>311</v>
      </c>
      <c r="AD140" s="4" t="s">
        <v>2167</v>
      </c>
      <c r="AE140" s="10" t="s">
        <v>5259</v>
      </c>
      <c r="AF140" s="4" t="s">
        <v>26</v>
      </c>
      <c r="AG140" s="4" t="s">
        <v>2614</v>
      </c>
      <c r="AH140" s="10" t="s">
        <v>311</v>
      </c>
      <c r="AI140" s="4"/>
      <c r="AJ140" s="88" t="s">
        <v>20</v>
      </c>
      <c r="AK140" s="10" t="s">
        <v>4744</v>
      </c>
      <c r="AL140" s="10" t="s">
        <v>2775</v>
      </c>
      <c r="AM140" s="74" t="s">
        <v>3057</v>
      </c>
      <c r="AO140" s="10"/>
      <c r="AP140" s="10"/>
      <c r="AQ140" s="10"/>
      <c r="AR140" s="10"/>
      <c r="AS140" s="10"/>
      <c r="AT140" s="10"/>
      <c r="AU140" s="10"/>
      <c r="AV140" s="10"/>
      <c r="AW140" s="10"/>
      <c r="AX140" s="10"/>
      <c r="AY140" s="10"/>
    </row>
    <row r="141" spans="1:51" s="33" customFormat="1" x14ac:dyDescent="0.25">
      <c r="A141" s="4">
        <v>272</v>
      </c>
      <c r="B141" s="81">
        <v>86</v>
      </c>
      <c r="C141" s="4" t="s">
        <v>2615</v>
      </c>
      <c r="D141" s="14" t="s">
        <v>2615</v>
      </c>
      <c r="E141" s="7" t="s">
        <v>2531</v>
      </c>
      <c r="F141" s="4"/>
      <c r="G141" s="4" t="s">
        <v>20</v>
      </c>
      <c r="H141" s="4" t="s">
        <v>20</v>
      </c>
      <c r="I141" s="4"/>
      <c r="J141" s="4" t="s">
        <v>20</v>
      </c>
      <c r="K141" s="4"/>
      <c r="L141" s="4" t="s">
        <v>20</v>
      </c>
      <c r="M141" s="4"/>
      <c r="N141" s="4"/>
      <c r="O141" s="4"/>
      <c r="P141" s="4"/>
      <c r="Q141" s="4"/>
      <c r="R141" s="4"/>
      <c r="S141" s="4">
        <v>4</v>
      </c>
      <c r="T141" s="4">
        <v>1</v>
      </c>
      <c r="U141" s="4">
        <v>1</v>
      </c>
      <c r="V141" s="4">
        <v>1</v>
      </c>
      <c r="W141" s="4">
        <v>4</v>
      </c>
      <c r="X141" s="4">
        <v>4</v>
      </c>
      <c r="Y141" s="4"/>
      <c r="Z141" s="4">
        <v>11</v>
      </c>
      <c r="AA141" s="4" t="s">
        <v>23</v>
      </c>
      <c r="AB141" s="4" t="s">
        <v>3314</v>
      </c>
      <c r="AC141" s="12" t="s">
        <v>312</v>
      </c>
      <c r="AD141" s="4" t="s">
        <v>2167</v>
      </c>
      <c r="AE141" s="10" t="s">
        <v>5259</v>
      </c>
      <c r="AF141" s="4" t="s">
        <v>26</v>
      </c>
      <c r="AG141" s="4" t="s">
        <v>2615</v>
      </c>
      <c r="AH141" s="10" t="s">
        <v>312</v>
      </c>
      <c r="AI141" s="4"/>
      <c r="AJ141" s="88" t="s">
        <v>20</v>
      </c>
      <c r="AK141" s="10" t="s">
        <v>4744</v>
      </c>
      <c r="AL141" s="10" t="s">
        <v>2776</v>
      </c>
      <c r="AM141" s="74" t="s">
        <v>3057</v>
      </c>
      <c r="AO141" s="10"/>
      <c r="AP141" s="10"/>
      <c r="AQ141" s="10"/>
      <c r="AR141" s="10"/>
      <c r="AS141" s="10"/>
      <c r="AT141" s="10"/>
      <c r="AU141" s="10"/>
      <c r="AV141" s="10"/>
      <c r="AW141" s="10"/>
      <c r="AX141" s="10"/>
      <c r="AY141" s="10"/>
    </row>
    <row r="142" spans="1:51" s="33" customFormat="1" x14ac:dyDescent="0.25">
      <c r="A142" s="4">
        <v>273</v>
      </c>
      <c r="B142" s="81">
        <v>87</v>
      </c>
      <c r="C142" s="4" t="s">
        <v>2616</v>
      </c>
      <c r="D142" s="14" t="s">
        <v>2616</v>
      </c>
      <c r="E142" s="7" t="s">
        <v>2532</v>
      </c>
      <c r="F142" s="4"/>
      <c r="G142" s="4" t="s">
        <v>20</v>
      </c>
      <c r="H142" s="4" t="s">
        <v>20</v>
      </c>
      <c r="I142" s="4"/>
      <c r="J142" s="4" t="s">
        <v>20</v>
      </c>
      <c r="K142" s="4"/>
      <c r="L142" s="4" t="s">
        <v>20</v>
      </c>
      <c r="M142" s="4"/>
      <c r="N142" s="4"/>
      <c r="O142" s="4"/>
      <c r="P142" s="4"/>
      <c r="Q142" s="4"/>
      <c r="R142" s="4"/>
      <c r="S142" s="4">
        <v>4</v>
      </c>
      <c r="T142" s="4">
        <v>1</v>
      </c>
      <c r="U142" s="4">
        <v>1</v>
      </c>
      <c r="V142" s="4">
        <v>1</v>
      </c>
      <c r="W142" s="4">
        <v>4</v>
      </c>
      <c r="X142" s="4">
        <v>4</v>
      </c>
      <c r="Y142" s="4"/>
      <c r="Z142" s="4">
        <v>11</v>
      </c>
      <c r="AA142" s="4" t="s">
        <v>23</v>
      </c>
      <c r="AB142" s="4" t="s">
        <v>3314</v>
      </c>
      <c r="AC142" s="12" t="s">
        <v>313</v>
      </c>
      <c r="AD142" s="4" t="s">
        <v>2167</v>
      </c>
      <c r="AE142" s="10" t="s">
        <v>5259</v>
      </c>
      <c r="AF142" s="4" t="s">
        <v>26</v>
      </c>
      <c r="AG142" s="4" t="s">
        <v>2616</v>
      </c>
      <c r="AH142" s="10" t="s">
        <v>313</v>
      </c>
      <c r="AI142" s="4"/>
      <c r="AJ142" s="88" t="s">
        <v>20</v>
      </c>
      <c r="AK142" s="10" t="s">
        <v>4744</v>
      </c>
      <c r="AL142" s="10" t="s">
        <v>2777</v>
      </c>
      <c r="AM142" s="74" t="s">
        <v>3057</v>
      </c>
      <c r="AO142" s="10"/>
      <c r="AP142" s="10"/>
      <c r="AQ142" s="10"/>
      <c r="AR142" s="10"/>
      <c r="AS142" s="10"/>
      <c r="AT142" s="10"/>
      <c r="AU142" s="10"/>
      <c r="AV142" s="10"/>
      <c r="AW142" s="10"/>
      <c r="AX142" s="10"/>
      <c r="AY142" s="10"/>
    </row>
    <row r="143" spans="1:51" s="33" customFormat="1" x14ac:dyDescent="0.25">
      <c r="A143" s="4">
        <v>274</v>
      </c>
      <c r="B143" s="81">
        <v>88</v>
      </c>
      <c r="C143" s="4" t="s">
        <v>2617</v>
      </c>
      <c r="D143" s="14" t="s">
        <v>2617</v>
      </c>
      <c r="E143" s="7" t="s">
        <v>2533</v>
      </c>
      <c r="F143" s="4"/>
      <c r="G143" s="4" t="s">
        <v>20</v>
      </c>
      <c r="H143" s="4" t="s">
        <v>20</v>
      </c>
      <c r="I143" s="4"/>
      <c r="J143" s="4" t="s">
        <v>20</v>
      </c>
      <c r="K143" s="4"/>
      <c r="L143" s="4" t="s">
        <v>20</v>
      </c>
      <c r="M143" s="4"/>
      <c r="N143" s="4"/>
      <c r="O143" s="4"/>
      <c r="P143" s="4"/>
      <c r="Q143" s="4"/>
      <c r="R143" s="4"/>
      <c r="S143" s="4">
        <v>4</v>
      </c>
      <c r="T143" s="4">
        <v>1</v>
      </c>
      <c r="U143" s="4">
        <v>1</v>
      </c>
      <c r="V143" s="4">
        <v>1</v>
      </c>
      <c r="W143" s="4">
        <v>4</v>
      </c>
      <c r="X143" s="4">
        <v>4</v>
      </c>
      <c r="Y143" s="4"/>
      <c r="Z143" s="4">
        <v>11</v>
      </c>
      <c r="AA143" s="4" t="s">
        <v>23</v>
      </c>
      <c r="AB143" s="4" t="s">
        <v>3314</v>
      </c>
      <c r="AC143" s="12" t="s">
        <v>314</v>
      </c>
      <c r="AD143" s="4" t="s">
        <v>2167</v>
      </c>
      <c r="AE143" s="10" t="s">
        <v>5259</v>
      </c>
      <c r="AF143" s="4" t="s">
        <v>26</v>
      </c>
      <c r="AG143" s="4" t="s">
        <v>2617</v>
      </c>
      <c r="AH143" s="10" t="s">
        <v>314</v>
      </c>
      <c r="AI143" s="4"/>
      <c r="AJ143" s="88" t="s">
        <v>20</v>
      </c>
      <c r="AK143" s="10" t="s">
        <v>4744</v>
      </c>
      <c r="AL143" s="10" t="s">
        <v>2778</v>
      </c>
      <c r="AM143" s="74" t="s">
        <v>3057</v>
      </c>
      <c r="AO143" s="10"/>
      <c r="AP143" s="10"/>
      <c r="AQ143" s="10"/>
      <c r="AR143" s="10"/>
      <c r="AS143" s="10"/>
      <c r="AT143" s="10"/>
      <c r="AU143" s="10"/>
      <c r="AV143" s="10"/>
      <c r="AW143" s="10"/>
      <c r="AX143" s="10"/>
      <c r="AY143" s="10"/>
    </row>
    <row r="144" spans="1:51" s="33" customFormat="1" x14ac:dyDescent="0.25">
      <c r="A144" s="4">
        <v>275</v>
      </c>
      <c r="B144" s="81">
        <v>89</v>
      </c>
      <c r="C144" s="4" t="s">
        <v>2618</v>
      </c>
      <c r="D144" s="14" t="s">
        <v>2618</v>
      </c>
      <c r="E144" s="7" t="s">
        <v>2534</v>
      </c>
      <c r="F144" s="4"/>
      <c r="G144" s="4" t="s">
        <v>20</v>
      </c>
      <c r="H144" s="4" t="s">
        <v>20</v>
      </c>
      <c r="I144" s="4"/>
      <c r="J144" s="4" t="s">
        <v>20</v>
      </c>
      <c r="K144" s="4"/>
      <c r="L144" s="4" t="s">
        <v>20</v>
      </c>
      <c r="M144" s="4"/>
      <c r="N144" s="4"/>
      <c r="O144" s="4"/>
      <c r="P144" s="4"/>
      <c r="Q144" s="4"/>
      <c r="R144" s="4"/>
      <c r="S144" s="4">
        <v>4</v>
      </c>
      <c r="T144" s="4">
        <v>1</v>
      </c>
      <c r="U144" s="4">
        <v>1</v>
      </c>
      <c r="V144" s="4">
        <v>1</v>
      </c>
      <c r="W144" s="4">
        <v>4</v>
      </c>
      <c r="X144" s="4">
        <v>4</v>
      </c>
      <c r="Y144" s="4"/>
      <c r="Z144" s="4">
        <v>11</v>
      </c>
      <c r="AA144" s="4" t="s">
        <v>23</v>
      </c>
      <c r="AB144" s="4" t="s">
        <v>3314</v>
      </c>
      <c r="AC144" s="12" t="s">
        <v>315</v>
      </c>
      <c r="AD144" s="4" t="s">
        <v>2167</v>
      </c>
      <c r="AE144" s="10" t="s">
        <v>5259</v>
      </c>
      <c r="AF144" s="4" t="s">
        <v>26</v>
      </c>
      <c r="AG144" s="4" t="s">
        <v>2618</v>
      </c>
      <c r="AH144" s="10" t="s">
        <v>315</v>
      </c>
      <c r="AI144" s="4"/>
      <c r="AJ144" s="88" t="s">
        <v>20</v>
      </c>
      <c r="AK144" s="10" t="s">
        <v>4744</v>
      </c>
      <c r="AL144" s="10" t="s">
        <v>2779</v>
      </c>
      <c r="AM144" s="74" t="s">
        <v>3057</v>
      </c>
      <c r="AO144" s="10"/>
      <c r="AP144" s="10"/>
      <c r="AQ144" s="10"/>
      <c r="AR144" s="10"/>
      <c r="AS144" s="10"/>
      <c r="AT144" s="10"/>
      <c r="AU144" s="10"/>
      <c r="AV144" s="10"/>
      <c r="AW144" s="10"/>
      <c r="AX144" s="10"/>
      <c r="AY144" s="10"/>
    </row>
    <row r="145" spans="1:51" s="33" customFormat="1" x14ac:dyDescent="0.25">
      <c r="A145" s="4">
        <v>276</v>
      </c>
      <c r="B145" s="81">
        <v>90</v>
      </c>
      <c r="C145" s="4" t="s">
        <v>2619</v>
      </c>
      <c r="D145" s="14" t="s">
        <v>2619</v>
      </c>
      <c r="E145" s="7" t="s">
        <v>2535</v>
      </c>
      <c r="F145" s="4"/>
      <c r="G145" s="4" t="s">
        <v>20</v>
      </c>
      <c r="H145" s="4" t="s">
        <v>20</v>
      </c>
      <c r="I145" s="4"/>
      <c r="J145" s="4" t="s">
        <v>20</v>
      </c>
      <c r="K145" s="4"/>
      <c r="L145" s="4" t="s">
        <v>20</v>
      </c>
      <c r="M145" s="4"/>
      <c r="N145" s="4"/>
      <c r="O145" s="4"/>
      <c r="P145" s="4"/>
      <c r="Q145" s="4"/>
      <c r="R145" s="4"/>
      <c r="S145" s="4">
        <v>4</v>
      </c>
      <c r="T145" s="4">
        <v>1</v>
      </c>
      <c r="U145" s="4">
        <v>1</v>
      </c>
      <c r="V145" s="4">
        <v>1</v>
      </c>
      <c r="W145" s="4">
        <v>4</v>
      </c>
      <c r="X145" s="4">
        <v>4</v>
      </c>
      <c r="Y145" s="4"/>
      <c r="Z145" s="4">
        <v>11</v>
      </c>
      <c r="AA145" s="4" t="s">
        <v>23</v>
      </c>
      <c r="AB145" s="4" t="s">
        <v>3314</v>
      </c>
      <c r="AC145" s="12" t="s">
        <v>316</v>
      </c>
      <c r="AD145" s="4" t="s">
        <v>2167</v>
      </c>
      <c r="AE145" s="10" t="s">
        <v>5259</v>
      </c>
      <c r="AF145" s="4" t="s">
        <v>26</v>
      </c>
      <c r="AG145" s="4" t="s">
        <v>2619</v>
      </c>
      <c r="AH145" s="10" t="s">
        <v>316</v>
      </c>
      <c r="AI145" s="4"/>
      <c r="AJ145" s="88" t="s">
        <v>20</v>
      </c>
      <c r="AK145" s="10" t="s">
        <v>4744</v>
      </c>
      <c r="AL145" s="10" t="s">
        <v>2780</v>
      </c>
      <c r="AM145" s="74" t="s">
        <v>3057</v>
      </c>
      <c r="AO145" s="10"/>
      <c r="AP145" s="10"/>
      <c r="AQ145" s="10"/>
      <c r="AR145" s="10"/>
      <c r="AS145" s="10"/>
      <c r="AT145" s="10"/>
      <c r="AU145" s="10"/>
      <c r="AV145" s="10"/>
      <c r="AW145" s="10"/>
      <c r="AX145" s="10"/>
      <c r="AY145" s="10"/>
    </row>
    <row r="146" spans="1:51" s="33" customFormat="1" x14ac:dyDescent="0.25">
      <c r="A146" s="4">
        <v>277</v>
      </c>
      <c r="B146" s="81">
        <v>91</v>
      </c>
      <c r="C146" s="4" t="s">
        <v>2620</v>
      </c>
      <c r="D146" s="14" t="s">
        <v>2620</v>
      </c>
      <c r="E146" s="7" t="s">
        <v>2536</v>
      </c>
      <c r="F146" s="4"/>
      <c r="G146" s="4" t="s">
        <v>20</v>
      </c>
      <c r="H146" s="4" t="s">
        <v>20</v>
      </c>
      <c r="I146" s="4"/>
      <c r="J146" s="4" t="s">
        <v>20</v>
      </c>
      <c r="K146" s="4"/>
      <c r="L146" s="4" t="s">
        <v>20</v>
      </c>
      <c r="M146" s="4"/>
      <c r="N146" s="4"/>
      <c r="O146" s="4"/>
      <c r="P146" s="4"/>
      <c r="Q146" s="4"/>
      <c r="R146" s="4"/>
      <c r="S146" s="4">
        <v>4</v>
      </c>
      <c r="T146" s="4">
        <v>1</v>
      </c>
      <c r="U146" s="4">
        <v>1</v>
      </c>
      <c r="V146" s="4">
        <v>1</v>
      </c>
      <c r="W146" s="4">
        <v>4</v>
      </c>
      <c r="X146" s="4">
        <v>4</v>
      </c>
      <c r="Y146" s="4"/>
      <c r="Z146" s="4">
        <v>11</v>
      </c>
      <c r="AA146" s="4" t="s">
        <v>23</v>
      </c>
      <c r="AB146" s="4" t="s">
        <v>3314</v>
      </c>
      <c r="AC146" s="12" t="s">
        <v>317</v>
      </c>
      <c r="AD146" s="4" t="s">
        <v>2167</v>
      </c>
      <c r="AE146" s="10" t="s">
        <v>5259</v>
      </c>
      <c r="AF146" s="4" t="s">
        <v>26</v>
      </c>
      <c r="AG146" s="4" t="s">
        <v>2620</v>
      </c>
      <c r="AH146" s="10" t="s">
        <v>317</v>
      </c>
      <c r="AI146" s="4"/>
      <c r="AJ146" s="88" t="s">
        <v>20</v>
      </c>
      <c r="AK146" s="10" t="s">
        <v>4744</v>
      </c>
      <c r="AL146" s="10" t="s">
        <v>2781</v>
      </c>
      <c r="AM146" s="74" t="s">
        <v>3057</v>
      </c>
      <c r="AO146" s="10"/>
      <c r="AP146" s="10"/>
      <c r="AQ146" s="10"/>
      <c r="AR146" s="10"/>
      <c r="AS146" s="10"/>
      <c r="AT146" s="10"/>
      <c r="AU146" s="10"/>
      <c r="AV146" s="10"/>
      <c r="AW146" s="10"/>
      <c r="AX146" s="10"/>
      <c r="AY146" s="10"/>
    </row>
    <row r="147" spans="1:51" s="33" customFormat="1" x14ac:dyDescent="0.25">
      <c r="A147" s="4">
        <v>278</v>
      </c>
      <c r="B147" s="81">
        <v>92</v>
      </c>
      <c r="C147" s="4" t="s">
        <v>2621</v>
      </c>
      <c r="D147" s="14" t="s">
        <v>2621</v>
      </c>
      <c r="E147" s="7" t="s">
        <v>2537</v>
      </c>
      <c r="F147" s="4"/>
      <c r="G147" s="4" t="s">
        <v>20</v>
      </c>
      <c r="H147" s="4" t="s">
        <v>20</v>
      </c>
      <c r="I147" s="4"/>
      <c r="J147" s="4" t="s">
        <v>20</v>
      </c>
      <c r="K147" s="4"/>
      <c r="L147" s="4" t="s">
        <v>20</v>
      </c>
      <c r="M147" s="4"/>
      <c r="N147" s="4"/>
      <c r="O147" s="4"/>
      <c r="P147" s="4"/>
      <c r="Q147" s="4"/>
      <c r="R147" s="4"/>
      <c r="S147" s="4">
        <v>4</v>
      </c>
      <c r="T147" s="4">
        <v>1</v>
      </c>
      <c r="U147" s="4">
        <v>1</v>
      </c>
      <c r="V147" s="4">
        <v>1</v>
      </c>
      <c r="W147" s="4">
        <v>4</v>
      </c>
      <c r="X147" s="4">
        <v>4</v>
      </c>
      <c r="Y147" s="4"/>
      <c r="Z147" s="4">
        <v>11</v>
      </c>
      <c r="AA147" s="4" t="s">
        <v>23</v>
      </c>
      <c r="AB147" s="4" t="s">
        <v>3314</v>
      </c>
      <c r="AC147" s="12" t="s">
        <v>318</v>
      </c>
      <c r="AD147" s="4" t="s">
        <v>2167</v>
      </c>
      <c r="AE147" s="10" t="s">
        <v>5259</v>
      </c>
      <c r="AF147" s="4" t="s">
        <v>26</v>
      </c>
      <c r="AG147" s="4" t="s">
        <v>2621</v>
      </c>
      <c r="AH147" s="10" t="s">
        <v>318</v>
      </c>
      <c r="AI147" s="4"/>
      <c r="AJ147" s="88" t="s">
        <v>20</v>
      </c>
      <c r="AK147" s="10" t="s">
        <v>4744</v>
      </c>
      <c r="AL147" s="10" t="s">
        <v>2782</v>
      </c>
      <c r="AM147" s="74" t="s">
        <v>3057</v>
      </c>
      <c r="AO147" s="10"/>
      <c r="AP147" s="10"/>
      <c r="AQ147" s="10"/>
      <c r="AR147" s="10"/>
      <c r="AS147" s="10"/>
      <c r="AT147" s="10"/>
      <c r="AU147" s="10"/>
      <c r="AV147" s="10"/>
      <c r="AW147" s="10"/>
      <c r="AX147" s="10"/>
      <c r="AY147" s="10"/>
    </row>
    <row r="148" spans="1:51" s="33" customFormat="1" x14ac:dyDescent="0.25">
      <c r="A148" s="4">
        <v>99</v>
      </c>
      <c r="B148" s="81">
        <v>93</v>
      </c>
      <c r="C148" s="4" t="s">
        <v>2622</v>
      </c>
      <c r="D148" s="4" t="s">
        <v>2622</v>
      </c>
      <c r="E148" s="8" t="s">
        <v>131</v>
      </c>
      <c r="F148" s="4"/>
      <c r="G148" s="4" t="s">
        <v>20</v>
      </c>
      <c r="H148" s="4" t="s">
        <v>20</v>
      </c>
      <c r="I148" s="4"/>
      <c r="J148" s="4" t="s">
        <v>20</v>
      </c>
      <c r="K148" s="4"/>
      <c r="L148" s="4" t="s">
        <v>20</v>
      </c>
      <c r="M148" s="4"/>
      <c r="N148" s="4"/>
      <c r="O148" s="4"/>
      <c r="P148" s="4"/>
      <c r="Q148" s="4"/>
      <c r="R148" s="4"/>
      <c r="S148" s="4">
        <v>4</v>
      </c>
      <c r="T148" s="4">
        <v>1</v>
      </c>
      <c r="U148" s="4">
        <v>1</v>
      </c>
      <c r="V148" s="4">
        <v>1</v>
      </c>
      <c r="W148" s="4">
        <v>4</v>
      </c>
      <c r="X148" s="4">
        <v>4</v>
      </c>
      <c r="Y148" s="4"/>
      <c r="Z148" s="4">
        <v>11</v>
      </c>
      <c r="AA148" s="4" t="s">
        <v>23</v>
      </c>
      <c r="AB148" s="4" t="s">
        <v>1445</v>
      </c>
      <c r="AC148" s="12" t="s">
        <v>132</v>
      </c>
      <c r="AD148" s="4" t="s">
        <v>2710</v>
      </c>
      <c r="AE148" s="10" t="s">
        <v>1623</v>
      </c>
      <c r="AF148" s="4" t="s">
        <v>26</v>
      </c>
      <c r="AG148" s="4" t="s">
        <v>2622</v>
      </c>
      <c r="AH148" s="10" t="s">
        <v>132</v>
      </c>
      <c r="AI148" s="4"/>
      <c r="AJ148" s="88" t="s">
        <v>20</v>
      </c>
      <c r="AK148" s="10" t="s">
        <v>4798</v>
      </c>
      <c r="AL148" s="10" t="s">
        <v>2918</v>
      </c>
      <c r="AM148" s="74" t="s">
        <v>3243</v>
      </c>
      <c r="AN148" s="10"/>
      <c r="AO148" s="10"/>
      <c r="AP148" s="10"/>
      <c r="AQ148" s="21" t="s">
        <v>4715</v>
      </c>
      <c r="AR148" s="10" t="s">
        <v>3293</v>
      </c>
      <c r="AS148" s="10"/>
      <c r="AT148" s="10"/>
      <c r="AU148" s="10"/>
      <c r="AV148" s="10"/>
      <c r="AW148" s="21" t="s">
        <v>4718</v>
      </c>
      <c r="AX148" s="21" t="s">
        <v>2919</v>
      </c>
      <c r="AY148" s="10"/>
    </row>
    <row r="149" spans="1:51" s="33" customFormat="1" x14ac:dyDescent="0.25">
      <c r="A149" s="4">
        <v>130</v>
      </c>
      <c r="B149" s="81">
        <v>94</v>
      </c>
      <c r="C149" s="4" t="s">
        <v>2623</v>
      </c>
      <c r="D149" s="14" t="s">
        <v>2623</v>
      </c>
      <c r="E149" s="8" t="s">
        <v>181</v>
      </c>
      <c r="F149" s="4"/>
      <c r="G149" s="4" t="s">
        <v>20</v>
      </c>
      <c r="H149" s="4" t="s">
        <v>20</v>
      </c>
      <c r="I149" s="4"/>
      <c r="J149" s="4" t="s">
        <v>20</v>
      </c>
      <c r="K149" s="4"/>
      <c r="L149" s="4" t="s">
        <v>20</v>
      </c>
      <c r="M149" s="4"/>
      <c r="N149" s="4"/>
      <c r="O149" s="4"/>
      <c r="P149" s="4"/>
      <c r="Q149" s="4" t="s">
        <v>182</v>
      </c>
      <c r="R149" s="4" t="s">
        <v>18</v>
      </c>
      <c r="S149" s="4">
        <v>1</v>
      </c>
      <c r="T149" s="4">
        <v>1</v>
      </c>
      <c r="U149" s="4">
        <v>5</v>
      </c>
      <c r="V149" s="4">
        <v>1</v>
      </c>
      <c r="W149" s="4">
        <v>1</v>
      </c>
      <c r="X149" s="4">
        <v>1</v>
      </c>
      <c r="Y149" s="4"/>
      <c r="Z149" s="4">
        <v>11</v>
      </c>
      <c r="AA149" s="4" t="s">
        <v>23</v>
      </c>
      <c r="AB149" s="4" t="s">
        <v>1445</v>
      </c>
      <c r="AC149" s="12" t="s">
        <v>3087</v>
      </c>
      <c r="AD149" s="4" t="s">
        <v>2710</v>
      </c>
      <c r="AE149" s="10" t="s">
        <v>1623</v>
      </c>
      <c r="AF149" s="4" t="s">
        <v>26</v>
      </c>
      <c r="AG149" s="4" t="s">
        <v>3373</v>
      </c>
      <c r="AH149" s="10" t="s">
        <v>3087</v>
      </c>
      <c r="AI149" s="4"/>
      <c r="AJ149" s="88" t="s">
        <v>20</v>
      </c>
      <c r="AK149" s="10" t="s">
        <v>4636</v>
      </c>
      <c r="AL149" s="10" t="s">
        <v>2952</v>
      </c>
      <c r="AM149" s="74"/>
      <c r="AO149" s="10"/>
      <c r="AP149" s="10"/>
      <c r="AQ149" s="10"/>
      <c r="AR149" s="10" t="s">
        <v>1648</v>
      </c>
      <c r="AS149" s="10"/>
      <c r="AT149" s="10"/>
      <c r="AU149" s="10"/>
      <c r="AV149" s="10"/>
      <c r="AW149" s="10"/>
      <c r="AX149" s="10"/>
      <c r="AY149" s="10"/>
    </row>
    <row r="150" spans="1:51" s="33" customFormat="1" x14ac:dyDescent="0.25">
      <c r="A150" s="4">
        <v>133</v>
      </c>
      <c r="B150" s="81">
        <v>95</v>
      </c>
      <c r="C150" s="4" t="s">
        <v>2624</v>
      </c>
      <c r="D150" s="14" t="s">
        <v>2624</v>
      </c>
      <c r="E150" s="8" t="s">
        <v>186</v>
      </c>
      <c r="F150" s="4"/>
      <c r="G150" s="4" t="s">
        <v>20</v>
      </c>
      <c r="H150" s="4" t="s">
        <v>20</v>
      </c>
      <c r="I150" s="4"/>
      <c r="J150" s="4" t="s">
        <v>20</v>
      </c>
      <c r="K150" s="4"/>
      <c r="L150" s="4" t="s">
        <v>20</v>
      </c>
      <c r="M150" s="4"/>
      <c r="N150" s="4"/>
      <c r="O150" s="4"/>
      <c r="P150" s="4"/>
      <c r="Q150" s="4"/>
      <c r="R150" s="4"/>
      <c r="S150" s="4">
        <v>4</v>
      </c>
      <c r="T150" s="4">
        <v>1</v>
      </c>
      <c r="U150" s="4">
        <v>1</v>
      </c>
      <c r="V150" s="4">
        <v>1</v>
      </c>
      <c r="W150" s="4">
        <v>4</v>
      </c>
      <c r="X150" s="4">
        <v>4</v>
      </c>
      <c r="Y150" s="4"/>
      <c r="Z150" s="4">
        <v>11</v>
      </c>
      <c r="AA150" s="4" t="s">
        <v>23</v>
      </c>
      <c r="AB150" s="4" t="s">
        <v>1445</v>
      </c>
      <c r="AC150" s="12" t="s">
        <v>187</v>
      </c>
      <c r="AD150" s="4" t="s">
        <v>1738</v>
      </c>
      <c r="AE150" s="10" t="s">
        <v>1462</v>
      </c>
      <c r="AF150" s="4" t="s">
        <v>26</v>
      </c>
      <c r="AG150" s="4" t="s">
        <v>2641</v>
      </c>
      <c r="AH150" s="10" t="s">
        <v>147</v>
      </c>
      <c r="AI150" s="4" t="s">
        <v>2622</v>
      </c>
      <c r="AJ150" s="88" t="s">
        <v>132</v>
      </c>
      <c r="AK150" s="10" t="s">
        <v>4798</v>
      </c>
      <c r="AL150" s="10" t="s">
        <v>2928</v>
      </c>
      <c r="AM150" s="74" t="s">
        <v>3243</v>
      </c>
      <c r="AN150" s="10" t="s">
        <v>4674</v>
      </c>
      <c r="AO150" s="10"/>
      <c r="AP150" s="10"/>
      <c r="AQ150" s="21" t="s">
        <v>4715</v>
      </c>
      <c r="AR150" s="10" t="s">
        <v>3294</v>
      </c>
      <c r="AS150" s="10"/>
      <c r="AT150" s="10" t="s">
        <v>4552</v>
      </c>
      <c r="AU150" s="10" t="s">
        <v>1659</v>
      </c>
      <c r="AV150" s="10"/>
      <c r="AW150" s="21" t="s">
        <v>4718</v>
      </c>
      <c r="AX150" s="21" t="s">
        <v>2921</v>
      </c>
      <c r="AY150" s="21" t="s">
        <v>2957</v>
      </c>
    </row>
    <row r="151" spans="1:51" s="33" customFormat="1" x14ac:dyDescent="0.25">
      <c r="A151" s="4">
        <v>1488</v>
      </c>
      <c r="B151" s="81">
        <v>96</v>
      </c>
      <c r="C151" s="4" t="s">
        <v>2625</v>
      </c>
      <c r="D151" s="49" t="s">
        <v>2625</v>
      </c>
      <c r="E151" s="8" t="s">
        <v>1625</v>
      </c>
      <c r="F151" s="4"/>
      <c r="G151" s="4"/>
      <c r="H151" s="4"/>
      <c r="I151" s="4"/>
      <c r="J151" s="4"/>
      <c r="K151" s="4"/>
      <c r="L151" s="4"/>
      <c r="M151" s="4"/>
      <c r="N151" s="4"/>
      <c r="O151" s="4"/>
      <c r="P151" s="4"/>
      <c r="Q151" s="4"/>
      <c r="R151" s="4"/>
      <c r="S151" s="4">
        <v>5</v>
      </c>
      <c r="T151" s="4">
        <v>4</v>
      </c>
      <c r="U151" s="4">
        <v>1</v>
      </c>
      <c r="V151" s="4">
        <v>1</v>
      </c>
      <c r="W151" s="4">
        <v>4</v>
      </c>
      <c r="X151" s="4">
        <v>4</v>
      </c>
      <c r="Y151" s="4" t="s">
        <v>1456</v>
      </c>
      <c r="Z151" s="4">
        <v>11</v>
      </c>
      <c r="AA151" s="4" t="s">
        <v>23</v>
      </c>
      <c r="AB151" s="4" t="s">
        <v>1445</v>
      </c>
      <c r="AC151" s="12" t="s">
        <v>1222</v>
      </c>
      <c r="AD151" s="4" t="s">
        <v>2710</v>
      </c>
      <c r="AE151" s="10" t="s">
        <v>1616</v>
      </c>
      <c r="AF151" s="4" t="s">
        <v>26</v>
      </c>
      <c r="AG151" s="4" t="s">
        <v>2625</v>
      </c>
      <c r="AH151" s="10" t="s">
        <v>1222</v>
      </c>
      <c r="AI151" s="4"/>
      <c r="AJ151" s="88"/>
      <c r="AK151" s="10" t="s">
        <v>4798</v>
      </c>
      <c r="AL151" s="10" t="s">
        <v>2938</v>
      </c>
      <c r="AM151" s="74" t="s">
        <v>2942</v>
      </c>
      <c r="AN151" s="10"/>
      <c r="AO151" s="10"/>
      <c r="AP151" s="10"/>
      <c r="AQ151" s="21" t="s">
        <v>4553</v>
      </c>
      <c r="AR151" s="96" t="s">
        <v>3295</v>
      </c>
      <c r="AS151" s="10" t="s">
        <v>4547</v>
      </c>
      <c r="AT151" s="10"/>
      <c r="AU151" s="10"/>
      <c r="AV151" s="10"/>
      <c r="AW151" s="10"/>
      <c r="AX151" s="10"/>
      <c r="AY151" s="10"/>
    </row>
    <row r="152" spans="1:51" s="33" customFormat="1" x14ac:dyDescent="0.25">
      <c r="A152" s="4">
        <v>116</v>
      </c>
      <c r="B152" s="81">
        <v>97</v>
      </c>
      <c r="C152" s="4" t="s">
        <v>2626</v>
      </c>
      <c r="D152" s="49" t="s">
        <v>2626</v>
      </c>
      <c r="E152" s="8" t="s">
        <v>164</v>
      </c>
      <c r="F152" s="5" t="s">
        <v>165</v>
      </c>
      <c r="G152" s="4" t="s">
        <v>18</v>
      </c>
      <c r="H152" s="4" t="s">
        <v>36</v>
      </c>
      <c r="I152" s="4"/>
      <c r="J152" s="4" t="s">
        <v>20</v>
      </c>
      <c r="K152" s="4"/>
      <c r="L152" s="4" t="s">
        <v>20</v>
      </c>
      <c r="M152" s="4"/>
      <c r="N152" s="4"/>
      <c r="O152" s="4"/>
      <c r="P152" s="4"/>
      <c r="Q152" s="4"/>
      <c r="R152" s="4"/>
      <c r="S152" s="4">
        <v>5</v>
      </c>
      <c r="T152" s="4">
        <v>4</v>
      </c>
      <c r="U152" s="4">
        <v>1</v>
      </c>
      <c r="V152" s="4">
        <v>1</v>
      </c>
      <c r="W152" s="4">
        <v>5</v>
      </c>
      <c r="X152" s="4">
        <v>5</v>
      </c>
      <c r="Y152" s="12" t="s">
        <v>1457</v>
      </c>
      <c r="Z152" s="4">
        <v>11</v>
      </c>
      <c r="AA152" s="4" t="s">
        <v>23</v>
      </c>
      <c r="AB152" s="4" t="s">
        <v>1445</v>
      </c>
      <c r="AC152" s="12" t="s">
        <v>166</v>
      </c>
      <c r="AD152" s="4" t="s">
        <v>2710</v>
      </c>
      <c r="AE152" s="10" t="s">
        <v>1616</v>
      </c>
      <c r="AF152" s="4" t="s">
        <v>26</v>
      </c>
      <c r="AG152" s="4" t="s">
        <v>2625</v>
      </c>
      <c r="AH152" s="10" t="s">
        <v>1222</v>
      </c>
      <c r="AI152" s="5" t="s">
        <v>33</v>
      </c>
      <c r="AJ152" s="88" t="s">
        <v>591</v>
      </c>
      <c r="AK152" s="10" t="s">
        <v>4798</v>
      </c>
      <c r="AL152" s="10" t="s">
        <v>2938</v>
      </c>
      <c r="AM152" s="74" t="s">
        <v>2942</v>
      </c>
      <c r="AN152" s="10" t="s">
        <v>4550</v>
      </c>
      <c r="AO152" s="21" t="s">
        <v>2943</v>
      </c>
      <c r="AP152" s="10"/>
      <c r="AQ152" s="21" t="s">
        <v>4553</v>
      </c>
      <c r="AR152" s="10" t="s">
        <v>3296</v>
      </c>
      <c r="AS152" s="10" t="s">
        <v>4547</v>
      </c>
      <c r="AT152" s="10" t="s">
        <v>4553</v>
      </c>
      <c r="AU152" s="10" t="s">
        <v>1657</v>
      </c>
      <c r="AV152" s="10"/>
      <c r="AW152" s="10"/>
      <c r="AX152" s="10"/>
      <c r="AY152" s="10"/>
    </row>
    <row r="153" spans="1:51" s="33" customFormat="1" x14ac:dyDescent="0.25">
      <c r="A153" s="4">
        <v>131</v>
      </c>
      <c r="B153" s="81">
        <v>98</v>
      </c>
      <c r="C153" s="4" t="s">
        <v>2627</v>
      </c>
      <c r="D153" s="14" t="s">
        <v>2627</v>
      </c>
      <c r="E153" s="8" t="s">
        <v>183</v>
      </c>
      <c r="F153" s="4"/>
      <c r="G153" s="4" t="s">
        <v>20</v>
      </c>
      <c r="H153" s="4" t="s">
        <v>20</v>
      </c>
      <c r="I153" s="4"/>
      <c r="J153" s="4" t="s">
        <v>20</v>
      </c>
      <c r="K153" s="4"/>
      <c r="L153" s="4" t="s">
        <v>20</v>
      </c>
      <c r="M153" s="4"/>
      <c r="N153" s="4"/>
      <c r="O153" s="4"/>
      <c r="P153" s="4"/>
      <c r="Q153" s="4"/>
      <c r="R153" s="4"/>
      <c r="S153" s="4">
        <v>4</v>
      </c>
      <c r="T153" s="4">
        <v>1</v>
      </c>
      <c r="U153" s="4">
        <v>1</v>
      </c>
      <c r="V153" s="4">
        <v>1</v>
      </c>
      <c r="W153" s="4">
        <v>4</v>
      </c>
      <c r="X153" s="4">
        <v>4</v>
      </c>
      <c r="Y153" s="4"/>
      <c r="Z153" s="4">
        <v>11</v>
      </c>
      <c r="AA153" s="4" t="s">
        <v>23</v>
      </c>
      <c r="AB153" s="4" t="s">
        <v>1445</v>
      </c>
      <c r="AC153" s="12" t="s">
        <v>184</v>
      </c>
      <c r="AD153" s="4" t="s">
        <v>1738</v>
      </c>
      <c r="AE153" s="10" t="s">
        <v>1462</v>
      </c>
      <c r="AF153" s="4" t="s">
        <v>26</v>
      </c>
      <c r="AG153" s="4" t="s">
        <v>2625</v>
      </c>
      <c r="AH153" s="10" t="s">
        <v>1222</v>
      </c>
      <c r="AI153" s="4" t="s">
        <v>2622</v>
      </c>
      <c r="AJ153" s="88" t="s">
        <v>132</v>
      </c>
      <c r="AK153" s="21" t="s">
        <v>4636</v>
      </c>
      <c r="AL153" s="10" t="s">
        <v>2953</v>
      </c>
      <c r="AM153" s="74"/>
      <c r="AN153" s="10" t="s">
        <v>4636</v>
      </c>
      <c r="AO153" s="21" t="s">
        <v>3059</v>
      </c>
      <c r="AP153" s="10"/>
      <c r="AQ153" s="21" t="s">
        <v>4715</v>
      </c>
      <c r="AR153" s="10" t="s">
        <v>3296</v>
      </c>
      <c r="AS153" s="10"/>
      <c r="AT153" s="10" t="s">
        <v>4552</v>
      </c>
      <c r="AU153" s="10" t="s">
        <v>3060</v>
      </c>
      <c r="AV153" s="10"/>
      <c r="AW153" s="97" t="s">
        <v>4718</v>
      </c>
      <c r="AX153" s="10" t="s">
        <v>2921</v>
      </c>
      <c r="AY153" s="10" t="s">
        <v>2954</v>
      </c>
    </row>
    <row r="154" spans="1:51" s="33" customFormat="1" x14ac:dyDescent="0.25">
      <c r="A154" s="4">
        <v>132</v>
      </c>
      <c r="B154" s="81">
        <v>99</v>
      </c>
      <c r="C154" s="4" t="s">
        <v>2628</v>
      </c>
      <c r="D154" s="14" t="s">
        <v>2628</v>
      </c>
      <c r="E154" s="8" t="s">
        <v>3276</v>
      </c>
      <c r="F154" s="4"/>
      <c r="G154" s="4" t="s">
        <v>20</v>
      </c>
      <c r="H154" s="4" t="s">
        <v>20</v>
      </c>
      <c r="I154" s="4"/>
      <c r="J154" s="4" t="s">
        <v>20</v>
      </c>
      <c r="K154" s="4"/>
      <c r="L154" s="4" t="s">
        <v>20</v>
      </c>
      <c r="M154" s="4"/>
      <c r="N154" s="4"/>
      <c r="O154" s="4"/>
      <c r="P154" s="4"/>
      <c r="Q154" s="4"/>
      <c r="R154" s="4"/>
      <c r="S154" s="4">
        <v>4</v>
      </c>
      <c r="T154" s="4">
        <v>1</v>
      </c>
      <c r="U154" s="4">
        <v>1</v>
      </c>
      <c r="V154" s="4">
        <v>1</v>
      </c>
      <c r="W154" s="4">
        <v>4</v>
      </c>
      <c r="X154" s="4">
        <v>4</v>
      </c>
      <c r="Y154" s="4"/>
      <c r="Z154" s="4">
        <v>11</v>
      </c>
      <c r="AA154" s="4" t="s">
        <v>23</v>
      </c>
      <c r="AB154" s="4" t="s">
        <v>1445</v>
      </c>
      <c r="AC154" s="12" t="s">
        <v>185</v>
      </c>
      <c r="AD154" s="4" t="s">
        <v>1738</v>
      </c>
      <c r="AE154" s="10" t="s">
        <v>1462</v>
      </c>
      <c r="AF154" s="4" t="s">
        <v>26</v>
      </c>
      <c r="AG154" s="4" t="s">
        <v>2642</v>
      </c>
      <c r="AH154" s="10" t="s">
        <v>150</v>
      </c>
      <c r="AI154" s="4" t="s">
        <v>2625</v>
      </c>
      <c r="AJ154" s="88" t="s">
        <v>1222</v>
      </c>
      <c r="AK154" s="10" t="s">
        <v>4798</v>
      </c>
      <c r="AL154" s="10" t="s">
        <v>2955</v>
      </c>
      <c r="AM154" s="74" t="s">
        <v>2931</v>
      </c>
      <c r="AN154" s="10" t="s">
        <v>4636</v>
      </c>
      <c r="AO154" s="10" t="s">
        <v>2938</v>
      </c>
      <c r="AP154" s="10" t="s">
        <v>2956</v>
      </c>
      <c r="AQ154" s="21" t="s">
        <v>4552</v>
      </c>
      <c r="AR154" s="10" t="s">
        <v>3297</v>
      </c>
      <c r="AS154" s="10"/>
      <c r="AT154" s="10" t="s">
        <v>4552</v>
      </c>
      <c r="AU154" s="10" t="s">
        <v>1658</v>
      </c>
      <c r="AV154" s="10"/>
      <c r="AW154" s="10"/>
      <c r="AX154" s="10"/>
      <c r="AY154" s="10"/>
    </row>
    <row r="155" spans="1:51" s="33" customFormat="1" x14ac:dyDescent="0.25">
      <c r="A155" s="4">
        <v>129</v>
      </c>
      <c r="B155" s="81">
        <v>100</v>
      </c>
      <c r="C155" s="14" t="s">
        <v>2629</v>
      </c>
      <c r="D155" s="49" t="s">
        <v>2629</v>
      </c>
      <c r="E155" s="8" t="s">
        <v>178</v>
      </c>
      <c r="F155" s="4"/>
      <c r="G155" s="4" t="s">
        <v>20</v>
      </c>
      <c r="H155" s="4" t="s">
        <v>20</v>
      </c>
      <c r="I155" s="4"/>
      <c r="J155" s="4" t="s">
        <v>20</v>
      </c>
      <c r="K155" s="4"/>
      <c r="L155" s="4" t="s">
        <v>20</v>
      </c>
      <c r="M155" s="4" t="s">
        <v>179</v>
      </c>
      <c r="N155" s="4" t="s">
        <v>18</v>
      </c>
      <c r="O155" s="4" t="s">
        <v>180</v>
      </c>
      <c r="P155" s="4" t="s">
        <v>32</v>
      </c>
      <c r="Q155" s="4"/>
      <c r="R155" s="4"/>
      <c r="S155" s="4">
        <v>1</v>
      </c>
      <c r="T155" s="4">
        <v>1</v>
      </c>
      <c r="U155" s="4">
        <v>5</v>
      </c>
      <c r="V155" s="4">
        <v>1</v>
      </c>
      <c r="W155" s="4">
        <v>1</v>
      </c>
      <c r="X155" s="4">
        <v>1</v>
      </c>
      <c r="Y155" s="4" t="s">
        <v>4302</v>
      </c>
      <c r="Z155" s="4">
        <v>11</v>
      </c>
      <c r="AA155" s="4" t="s">
        <v>23</v>
      </c>
      <c r="AB155" s="4" t="s">
        <v>1445</v>
      </c>
      <c r="AC155" s="12" t="s">
        <v>3088</v>
      </c>
      <c r="AD155" s="4" t="s">
        <v>2710</v>
      </c>
      <c r="AE155" s="10" t="s">
        <v>1616</v>
      </c>
      <c r="AF155" s="4" t="s">
        <v>26</v>
      </c>
      <c r="AG155" s="4"/>
      <c r="AH155" s="10" t="s">
        <v>20</v>
      </c>
      <c r="AI155" s="4"/>
      <c r="AJ155" s="88" t="s">
        <v>20</v>
      </c>
      <c r="AK155" s="21" t="s">
        <v>4796</v>
      </c>
      <c r="AL155" s="10" t="s">
        <v>2952</v>
      </c>
      <c r="AM155" s="74" t="s">
        <v>2942</v>
      </c>
      <c r="AO155" s="10"/>
      <c r="AP155" s="10"/>
      <c r="AQ155" s="10"/>
      <c r="AR155" s="10" t="s">
        <v>1648</v>
      </c>
      <c r="AS155" s="10"/>
      <c r="AT155" s="10"/>
      <c r="AU155" s="10"/>
      <c r="AV155" s="10"/>
      <c r="AW155" s="10"/>
      <c r="AX155" s="10"/>
      <c r="AY155" s="10"/>
    </row>
    <row r="156" spans="1:51" s="33" customFormat="1" x14ac:dyDescent="0.25">
      <c r="A156" s="4">
        <v>127</v>
      </c>
      <c r="B156" s="81">
        <v>101</v>
      </c>
      <c r="C156" s="4" t="s">
        <v>2630</v>
      </c>
      <c r="D156" s="49" t="s">
        <v>2630</v>
      </c>
      <c r="E156" s="8" t="s">
        <v>170</v>
      </c>
      <c r="F156" s="4"/>
      <c r="G156" s="4" t="s">
        <v>20</v>
      </c>
      <c r="H156" s="4" t="s">
        <v>20</v>
      </c>
      <c r="I156" s="4"/>
      <c r="J156" s="4" t="s">
        <v>20</v>
      </c>
      <c r="K156" s="4"/>
      <c r="L156" s="4" t="s">
        <v>20</v>
      </c>
      <c r="M156" s="4" t="s">
        <v>171</v>
      </c>
      <c r="N156" s="4" t="s">
        <v>18</v>
      </c>
      <c r="O156" s="4" t="s">
        <v>172</v>
      </c>
      <c r="P156" s="4" t="s">
        <v>32</v>
      </c>
      <c r="Q156" s="4"/>
      <c r="R156" s="4"/>
      <c r="S156" s="4">
        <v>5</v>
      </c>
      <c r="T156" s="4">
        <v>4</v>
      </c>
      <c r="U156" s="4">
        <v>1</v>
      </c>
      <c r="V156" s="4">
        <v>1</v>
      </c>
      <c r="W156" s="4">
        <v>5</v>
      </c>
      <c r="X156" s="4">
        <v>5</v>
      </c>
      <c r="Y156" s="12" t="s">
        <v>3316</v>
      </c>
      <c r="Z156" s="4">
        <v>11</v>
      </c>
      <c r="AA156" s="4" t="s">
        <v>23</v>
      </c>
      <c r="AB156" s="4" t="s">
        <v>1445</v>
      </c>
      <c r="AC156" s="12" t="s">
        <v>173</v>
      </c>
      <c r="AD156" s="4" t="s">
        <v>2710</v>
      </c>
      <c r="AE156" s="10" t="s">
        <v>1628</v>
      </c>
      <c r="AF156" s="4" t="s">
        <v>26</v>
      </c>
      <c r="AG156" s="4" t="s">
        <v>3400</v>
      </c>
      <c r="AH156" s="10" t="s">
        <v>1225</v>
      </c>
      <c r="AI156" s="5" t="s">
        <v>33</v>
      </c>
      <c r="AJ156" s="98" t="s">
        <v>591</v>
      </c>
      <c r="AK156" s="10" t="s">
        <v>4798</v>
      </c>
      <c r="AL156" s="10" t="s">
        <v>2947</v>
      </c>
      <c r="AM156" s="74" t="s">
        <v>2949</v>
      </c>
      <c r="AN156" s="10" t="s">
        <v>4550</v>
      </c>
      <c r="AO156" s="10" t="s">
        <v>2943</v>
      </c>
      <c r="AP156" s="10"/>
      <c r="AQ156" s="21" t="s">
        <v>4553</v>
      </c>
      <c r="AR156" s="10" t="s">
        <v>3298</v>
      </c>
      <c r="AS156" s="10" t="s">
        <v>4547</v>
      </c>
      <c r="AT156" s="10" t="s">
        <v>4553</v>
      </c>
      <c r="AU156" s="10" t="s">
        <v>1655</v>
      </c>
      <c r="AV156" s="10"/>
      <c r="AW156" s="10"/>
      <c r="AX156" s="10"/>
      <c r="AY156" s="10"/>
    </row>
    <row r="157" spans="1:51" s="33" customFormat="1" x14ac:dyDescent="0.25">
      <c r="A157" s="4">
        <v>128</v>
      </c>
      <c r="B157" s="81">
        <v>102</v>
      </c>
      <c r="C157" s="4" t="s">
        <v>2631</v>
      </c>
      <c r="D157" s="14" t="s">
        <v>2631</v>
      </c>
      <c r="E157" s="8" t="s">
        <v>174</v>
      </c>
      <c r="F157" s="4"/>
      <c r="G157" s="4" t="s">
        <v>20</v>
      </c>
      <c r="H157" s="4" t="s">
        <v>20</v>
      </c>
      <c r="I157" s="4"/>
      <c r="J157" s="4" t="s">
        <v>20</v>
      </c>
      <c r="K157" s="4"/>
      <c r="L157" s="4" t="s">
        <v>20</v>
      </c>
      <c r="M157" s="4" t="s">
        <v>175</v>
      </c>
      <c r="N157" s="4" t="s">
        <v>18</v>
      </c>
      <c r="O157" s="4" t="s">
        <v>176</v>
      </c>
      <c r="P157" s="4" t="s">
        <v>32</v>
      </c>
      <c r="Q157" s="4"/>
      <c r="R157" s="4"/>
      <c r="S157" s="4">
        <v>5</v>
      </c>
      <c r="T157" s="4">
        <v>4</v>
      </c>
      <c r="U157" s="4">
        <v>1</v>
      </c>
      <c r="V157" s="4">
        <v>1</v>
      </c>
      <c r="W157" s="4">
        <v>5</v>
      </c>
      <c r="X157" s="4">
        <v>5</v>
      </c>
      <c r="Y157" s="12" t="s">
        <v>3316</v>
      </c>
      <c r="Z157" s="4">
        <v>11</v>
      </c>
      <c r="AA157" s="4" t="s">
        <v>23</v>
      </c>
      <c r="AB157" s="4" t="s">
        <v>1445</v>
      </c>
      <c r="AC157" s="12" t="s">
        <v>177</v>
      </c>
      <c r="AD157" s="4" t="s">
        <v>2710</v>
      </c>
      <c r="AE157" s="10" t="s">
        <v>1629</v>
      </c>
      <c r="AF157" s="4" t="s">
        <v>26</v>
      </c>
      <c r="AG157" s="4" t="s">
        <v>3401</v>
      </c>
      <c r="AH157" s="10" t="s">
        <v>1226</v>
      </c>
      <c r="AI157" s="5" t="s">
        <v>33</v>
      </c>
      <c r="AJ157" s="88" t="s">
        <v>591</v>
      </c>
      <c r="AK157" s="10" t="s">
        <v>4798</v>
      </c>
      <c r="AL157" s="10" t="s">
        <v>2950</v>
      </c>
      <c r="AM157" s="74" t="s">
        <v>2951</v>
      </c>
      <c r="AN157" s="10" t="s">
        <v>4550</v>
      </c>
      <c r="AO157" s="10" t="s">
        <v>2943</v>
      </c>
      <c r="AP157" s="10"/>
      <c r="AQ157" s="21" t="s">
        <v>4553</v>
      </c>
      <c r="AR157" s="10" t="s">
        <v>3299</v>
      </c>
      <c r="AS157" s="10" t="s">
        <v>4547</v>
      </c>
      <c r="AT157" s="10" t="s">
        <v>4553</v>
      </c>
      <c r="AU157" s="10" t="s">
        <v>1655</v>
      </c>
      <c r="AV157" s="10"/>
      <c r="AW157" s="10"/>
      <c r="AX157" s="10"/>
      <c r="AY157" s="10"/>
    </row>
    <row r="158" spans="1:51" s="33" customFormat="1" x14ac:dyDescent="0.25">
      <c r="A158" s="22">
        <v>119</v>
      </c>
      <c r="B158" s="81">
        <v>103</v>
      </c>
      <c r="C158" s="4" t="s">
        <v>2632</v>
      </c>
      <c r="D158" s="40" t="s">
        <v>2632</v>
      </c>
      <c r="E158" s="26" t="s">
        <v>1637</v>
      </c>
      <c r="F158" s="22"/>
      <c r="G158" s="22" t="s">
        <v>20</v>
      </c>
      <c r="H158" s="22" t="s">
        <v>20</v>
      </c>
      <c r="I158" s="37" t="s">
        <v>168</v>
      </c>
      <c r="J158" s="22" t="s">
        <v>18</v>
      </c>
      <c r="K158" s="22"/>
      <c r="L158" s="22" t="s">
        <v>20</v>
      </c>
      <c r="M158" s="22"/>
      <c r="N158" s="22"/>
      <c r="O158" s="22"/>
      <c r="P158" s="22"/>
      <c r="Q158" s="22"/>
      <c r="R158" s="22"/>
      <c r="S158" s="4">
        <v>4</v>
      </c>
      <c r="T158" s="4">
        <v>1</v>
      </c>
      <c r="U158" s="4">
        <v>1</v>
      </c>
      <c r="V158" s="4">
        <v>1</v>
      </c>
      <c r="W158" s="4">
        <v>1</v>
      </c>
      <c r="X158" s="4">
        <v>1</v>
      </c>
      <c r="Y158" s="22"/>
      <c r="Z158" s="22">
        <v>11</v>
      </c>
      <c r="AA158" s="22" t="s">
        <v>23</v>
      </c>
      <c r="AB158" s="22" t="s">
        <v>1445</v>
      </c>
      <c r="AC158" s="12" t="s">
        <v>3223</v>
      </c>
      <c r="AD158" s="4" t="s">
        <v>2710</v>
      </c>
      <c r="AE158" s="21" t="s">
        <v>1638</v>
      </c>
      <c r="AF158" s="22" t="s">
        <v>26</v>
      </c>
      <c r="AG158" s="22" t="s">
        <v>3270</v>
      </c>
      <c r="AH158" s="21" t="s">
        <v>3224</v>
      </c>
      <c r="AI158" s="5" t="s">
        <v>33</v>
      </c>
      <c r="AJ158" s="88" t="s">
        <v>591</v>
      </c>
      <c r="AK158" s="21" t="s">
        <v>4796</v>
      </c>
      <c r="AL158" s="10" t="s">
        <v>2944</v>
      </c>
      <c r="AM158" s="74" t="s">
        <v>2945</v>
      </c>
      <c r="AN158" s="10" t="s">
        <v>4550</v>
      </c>
      <c r="AO158" s="10" t="s">
        <v>2946</v>
      </c>
      <c r="AP158" s="10"/>
      <c r="AQ158" s="21"/>
      <c r="AR158" s="21"/>
      <c r="AS158" s="21"/>
      <c r="AT158" s="21"/>
      <c r="AU158" s="21"/>
      <c r="AV158" s="10"/>
      <c r="AW158" s="10"/>
      <c r="AX158" s="10"/>
      <c r="AY158" s="10"/>
    </row>
    <row r="159" spans="1:51" s="33" customFormat="1" x14ac:dyDescent="0.25">
      <c r="A159" s="22">
        <v>120</v>
      </c>
      <c r="B159" s="81">
        <v>104</v>
      </c>
      <c r="C159" s="4" t="s">
        <v>2633</v>
      </c>
      <c r="D159" s="49" t="s">
        <v>2633</v>
      </c>
      <c r="E159" s="26" t="s">
        <v>2311</v>
      </c>
      <c r="F159" s="22"/>
      <c r="G159" s="22" t="s">
        <v>20</v>
      </c>
      <c r="H159" s="22" t="s">
        <v>20</v>
      </c>
      <c r="I159" s="22"/>
      <c r="J159" s="22" t="s">
        <v>20</v>
      </c>
      <c r="K159" s="22"/>
      <c r="L159" s="22" t="s">
        <v>20</v>
      </c>
      <c r="M159" s="22"/>
      <c r="N159" s="22"/>
      <c r="O159" s="22"/>
      <c r="P159" s="22"/>
      <c r="Q159" s="22"/>
      <c r="R159" s="22"/>
      <c r="S159" s="4">
        <v>5</v>
      </c>
      <c r="T159" s="4">
        <v>1</v>
      </c>
      <c r="U159" s="4">
        <v>1</v>
      </c>
      <c r="V159" s="4">
        <v>1</v>
      </c>
      <c r="W159" s="4">
        <v>1</v>
      </c>
      <c r="X159" s="4">
        <v>1</v>
      </c>
      <c r="Y159" s="22" t="s">
        <v>364</v>
      </c>
      <c r="Z159" s="22">
        <v>11</v>
      </c>
      <c r="AA159" s="22" t="s">
        <v>23</v>
      </c>
      <c r="AB159" s="22" t="s">
        <v>1445</v>
      </c>
      <c r="AC159" s="12" t="s">
        <v>169</v>
      </c>
      <c r="AD159" s="22" t="s">
        <v>1738</v>
      </c>
      <c r="AE159" s="21" t="s">
        <v>1638</v>
      </c>
      <c r="AF159" s="22" t="s">
        <v>26</v>
      </c>
      <c r="AG159" s="22" t="s">
        <v>3402</v>
      </c>
      <c r="AH159" s="21" t="s">
        <v>1223</v>
      </c>
      <c r="AI159" s="22" t="s">
        <v>3403</v>
      </c>
      <c r="AJ159" s="99" t="s">
        <v>1224</v>
      </c>
      <c r="AK159" s="21" t="s">
        <v>4796</v>
      </c>
      <c r="AL159" s="10" t="s">
        <v>2947</v>
      </c>
      <c r="AM159" s="74" t="s">
        <v>2948</v>
      </c>
      <c r="AN159" s="10" t="s">
        <v>4636</v>
      </c>
      <c r="AO159" s="10" t="s">
        <v>2944</v>
      </c>
      <c r="AP159" s="10" t="s">
        <v>2945</v>
      </c>
      <c r="AQ159" s="10"/>
      <c r="AR159" s="21"/>
      <c r="AS159" s="10"/>
      <c r="AT159" s="10"/>
      <c r="AU159" s="10"/>
      <c r="AV159" s="10"/>
      <c r="AW159" s="10"/>
      <c r="AX159" s="10"/>
      <c r="AY159" s="10"/>
    </row>
    <row r="160" spans="1:51" s="33" customFormat="1" x14ac:dyDescent="0.25">
      <c r="A160" s="4">
        <v>100</v>
      </c>
      <c r="B160" s="81">
        <v>105</v>
      </c>
      <c r="C160" s="4" t="s">
        <v>2634</v>
      </c>
      <c r="D160" s="14" t="s">
        <v>2634</v>
      </c>
      <c r="E160" s="7" t="s">
        <v>133</v>
      </c>
      <c r="F160" s="4"/>
      <c r="G160" s="4" t="s">
        <v>20</v>
      </c>
      <c r="H160" s="4" t="s">
        <v>20</v>
      </c>
      <c r="I160" s="4"/>
      <c r="J160" s="4" t="s">
        <v>20</v>
      </c>
      <c r="K160" s="4"/>
      <c r="L160" s="4" t="s">
        <v>20</v>
      </c>
      <c r="M160" s="4"/>
      <c r="N160" s="4"/>
      <c r="O160" s="4"/>
      <c r="P160" s="4"/>
      <c r="Q160" s="4"/>
      <c r="R160" s="4"/>
      <c r="S160" s="4">
        <v>4</v>
      </c>
      <c r="T160" s="4">
        <v>1</v>
      </c>
      <c r="U160" s="4">
        <v>1</v>
      </c>
      <c r="V160" s="4">
        <v>1</v>
      </c>
      <c r="W160" s="4">
        <v>4</v>
      </c>
      <c r="X160" s="4">
        <v>4</v>
      </c>
      <c r="Y160" s="4"/>
      <c r="Z160" s="4">
        <v>11</v>
      </c>
      <c r="AA160" s="4" t="s">
        <v>23</v>
      </c>
      <c r="AB160" s="4" t="s">
        <v>1445</v>
      </c>
      <c r="AC160" s="12" t="s">
        <v>134</v>
      </c>
      <c r="AD160" s="4" t="s">
        <v>2710</v>
      </c>
      <c r="AE160" s="10" t="s">
        <v>1627</v>
      </c>
      <c r="AF160" s="4" t="s">
        <v>26</v>
      </c>
      <c r="AG160" s="4" t="s">
        <v>2634</v>
      </c>
      <c r="AH160" s="10" t="s">
        <v>134</v>
      </c>
      <c r="AI160" s="4"/>
      <c r="AJ160" s="88" t="s">
        <v>20</v>
      </c>
      <c r="AK160" s="10" t="s">
        <v>4798</v>
      </c>
      <c r="AL160" s="10" t="s">
        <v>2920</v>
      </c>
      <c r="AM160" s="74" t="s">
        <v>3243</v>
      </c>
      <c r="AN160" s="10"/>
      <c r="AO160" s="10"/>
      <c r="AP160" s="10"/>
      <c r="AQ160" s="21" t="s">
        <v>4715</v>
      </c>
      <c r="AR160" s="10" t="s">
        <v>3245</v>
      </c>
      <c r="AS160" s="10"/>
      <c r="AT160" s="10"/>
      <c r="AU160" s="10"/>
      <c r="AV160" s="10"/>
      <c r="AW160" s="97" t="s">
        <v>4718</v>
      </c>
      <c r="AX160" s="10" t="s">
        <v>2921</v>
      </c>
      <c r="AY160" s="10" t="s">
        <v>2922</v>
      </c>
    </row>
    <row r="161" spans="1:51" s="33" customFormat="1" x14ac:dyDescent="0.25">
      <c r="A161" s="4">
        <v>101</v>
      </c>
      <c r="B161" s="81">
        <v>106</v>
      </c>
      <c r="C161" s="4" t="s">
        <v>2635</v>
      </c>
      <c r="D161" s="49" t="s">
        <v>2635</v>
      </c>
      <c r="E161" s="7" t="s">
        <v>136</v>
      </c>
      <c r="F161" s="4"/>
      <c r="G161" s="4" t="s">
        <v>20</v>
      </c>
      <c r="H161" s="4" t="s">
        <v>20</v>
      </c>
      <c r="I161" s="4"/>
      <c r="J161" s="4" t="s">
        <v>20</v>
      </c>
      <c r="K161" s="4"/>
      <c r="L161" s="4" t="s">
        <v>20</v>
      </c>
      <c r="M161" s="4"/>
      <c r="N161" s="4"/>
      <c r="O161" s="4"/>
      <c r="P161" s="4"/>
      <c r="Q161" s="4"/>
      <c r="R161" s="4"/>
      <c r="S161" s="4">
        <v>5</v>
      </c>
      <c r="T161" s="4">
        <v>1</v>
      </c>
      <c r="U161" s="4">
        <v>1</v>
      </c>
      <c r="V161" s="4">
        <v>1</v>
      </c>
      <c r="W161" s="4">
        <v>4</v>
      </c>
      <c r="X161" s="4">
        <v>4</v>
      </c>
      <c r="Y161" s="9" t="s">
        <v>3315</v>
      </c>
      <c r="Z161" s="4">
        <v>11</v>
      </c>
      <c r="AA161" s="4" t="s">
        <v>23</v>
      </c>
      <c r="AB161" s="4" t="s">
        <v>1445</v>
      </c>
      <c r="AC161" s="12" t="s">
        <v>3271</v>
      </c>
      <c r="AD161" s="4" t="s">
        <v>2710</v>
      </c>
      <c r="AE161" s="10" t="s">
        <v>1630</v>
      </c>
      <c r="AF161" s="4" t="s">
        <v>26</v>
      </c>
      <c r="AG161" s="4" t="s">
        <v>2636</v>
      </c>
      <c r="AH161" s="10" t="s">
        <v>138</v>
      </c>
      <c r="AI161" s="4" t="s">
        <v>2637</v>
      </c>
      <c r="AJ161" s="88" t="s">
        <v>140</v>
      </c>
      <c r="AK161" s="10" t="s">
        <v>4798</v>
      </c>
      <c r="AL161" s="10" t="s">
        <v>2919</v>
      </c>
      <c r="AM161" s="74" t="s">
        <v>2923</v>
      </c>
      <c r="AN161" s="10"/>
      <c r="AO161" s="10"/>
      <c r="AP161" s="10"/>
      <c r="AQ161" s="21" t="s">
        <v>4552</v>
      </c>
      <c r="AR161" s="10" t="s">
        <v>3300</v>
      </c>
      <c r="AS161" s="10"/>
      <c r="AT161" s="10"/>
      <c r="AU161" s="10"/>
      <c r="AV161" s="10"/>
      <c r="AW161" s="97"/>
      <c r="AX161" s="10"/>
      <c r="AY161" s="10"/>
    </row>
    <row r="162" spans="1:51" s="33" customFormat="1" x14ac:dyDescent="0.25">
      <c r="A162" s="4">
        <v>102</v>
      </c>
      <c r="B162" s="81">
        <v>107</v>
      </c>
      <c r="C162" s="4" t="s">
        <v>2636</v>
      </c>
      <c r="D162" s="14" t="s">
        <v>2636</v>
      </c>
      <c r="E162" s="7" t="s">
        <v>137</v>
      </c>
      <c r="F162" s="4"/>
      <c r="G162" s="4" t="s">
        <v>20</v>
      </c>
      <c r="H162" s="4" t="s">
        <v>20</v>
      </c>
      <c r="I162" s="4"/>
      <c r="J162" s="4" t="s">
        <v>20</v>
      </c>
      <c r="K162" s="4"/>
      <c r="L162" s="4" t="s">
        <v>20</v>
      </c>
      <c r="M162" s="4"/>
      <c r="N162" s="4"/>
      <c r="O162" s="4"/>
      <c r="P162" s="4"/>
      <c r="Q162" s="4"/>
      <c r="R162" s="4"/>
      <c r="S162" s="4">
        <v>4</v>
      </c>
      <c r="T162" s="4">
        <v>1</v>
      </c>
      <c r="U162" s="4">
        <v>1</v>
      </c>
      <c r="V162" s="4">
        <v>1</v>
      </c>
      <c r="W162" s="4">
        <v>4</v>
      </c>
      <c r="X162" s="4">
        <v>4</v>
      </c>
      <c r="Y162" s="4"/>
      <c r="Z162" s="4">
        <v>11</v>
      </c>
      <c r="AA162" s="4" t="s">
        <v>23</v>
      </c>
      <c r="AB162" s="4" t="s">
        <v>1445</v>
      </c>
      <c r="AC162" s="12" t="s">
        <v>138</v>
      </c>
      <c r="AD162" s="4" t="s">
        <v>2710</v>
      </c>
      <c r="AE162" s="10" t="s">
        <v>1613</v>
      </c>
      <c r="AF162" s="4" t="s">
        <v>26</v>
      </c>
      <c r="AG162" s="4" t="s">
        <v>2636</v>
      </c>
      <c r="AH162" s="10" t="s">
        <v>138</v>
      </c>
      <c r="AI162" s="4"/>
      <c r="AJ162" s="88" t="s">
        <v>20</v>
      </c>
      <c r="AK162" s="10" t="s">
        <v>4798</v>
      </c>
      <c r="AL162" s="10" t="s">
        <v>2924</v>
      </c>
      <c r="AM162" s="74" t="s">
        <v>3243</v>
      </c>
      <c r="AN162" s="10"/>
      <c r="AO162" s="10"/>
      <c r="AP162" s="10"/>
      <c r="AQ162" s="21" t="s">
        <v>4715</v>
      </c>
      <c r="AR162" s="10" t="s">
        <v>3301</v>
      </c>
      <c r="AS162" s="10"/>
      <c r="AT162" s="10"/>
      <c r="AU162" s="10"/>
      <c r="AV162" s="10"/>
      <c r="AW162" s="97" t="s">
        <v>4718</v>
      </c>
      <c r="AX162" s="10" t="s">
        <v>2919</v>
      </c>
      <c r="AY162" s="10" t="s">
        <v>3252</v>
      </c>
    </row>
    <row r="163" spans="1:51" s="33" customFormat="1" x14ac:dyDescent="0.25">
      <c r="A163" s="4">
        <v>103</v>
      </c>
      <c r="B163" s="81">
        <v>108</v>
      </c>
      <c r="C163" s="4" t="s">
        <v>2637</v>
      </c>
      <c r="D163" s="14" t="s">
        <v>2637</v>
      </c>
      <c r="E163" s="7" t="s">
        <v>139</v>
      </c>
      <c r="F163" s="4"/>
      <c r="G163" s="4" t="s">
        <v>20</v>
      </c>
      <c r="H163" s="4" t="s">
        <v>20</v>
      </c>
      <c r="I163" s="4"/>
      <c r="J163" s="4" t="s">
        <v>20</v>
      </c>
      <c r="K163" s="4"/>
      <c r="L163" s="4" t="s">
        <v>20</v>
      </c>
      <c r="M163" s="4"/>
      <c r="N163" s="4"/>
      <c r="O163" s="4"/>
      <c r="P163" s="4"/>
      <c r="Q163" s="4"/>
      <c r="R163" s="4"/>
      <c r="S163" s="4">
        <v>4</v>
      </c>
      <c r="T163" s="4">
        <v>1</v>
      </c>
      <c r="U163" s="4">
        <v>1</v>
      </c>
      <c r="V163" s="4">
        <v>1</v>
      </c>
      <c r="W163" s="4">
        <v>4</v>
      </c>
      <c r="X163" s="4">
        <v>4</v>
      </c>
      <c r="Y163" s="4"/>
      <c r="Z163" s="4">
        <v>11</v>
      </c>
      <c r="AA163" s="4" t="s">
        <v>23</v>
      </c>
      <c r="AB163" s="4" t="s">
        <v>1445</v>
      </c>
      <c r="AC163" s="12" t="s">
        <v>140</v>
      </c>
      <c r="AD163" s="4" t="s">
        <v>2710</v>
      </c>
      <c r="AE163" s="10" t="s">
        <v>5261</v>
      </c>
      <c r="AF163" s="4" t="s">
        <v>26</v>
      </c>
      <c r="AG163" s="4" t="s">
        <v>2637</v>
      </c>
      <c r="AH163" s="10" t="s">
        <v>140</v>
      </c>
      <c r="AI163" s="4"/>
      <c r="AJ163" s="88" t="s">
        <v>20</v>
      </c>
      <c r="AK163" s="10" t="s">
        <v>4798</v>
      </c>
      <c r="AL163" s="10" t="s">
        <v>2919</v>
      </c>
      <c r="AM163" s="74" t="s">
        <v>2925</v>
      </c>
      <c r="AN163" s="10"/>
      <c r="AO163" s="10"/>
      <c r="AP163" s="10"/>
      <c r="AQ163" s="21" t="s">
        <v>4552</v>
      </c>
      <c r="AR163" s="10" t="s">
        <v>3246</v>
      </c>
      <c r="AS163" s="10"/>
      <c r="AT163" s="10"/>
      <c r="AU163" s="10"/>
      <c r="AV163" s="10"/>
      <c r="AW163" s="10"/>
      <c r="AX163" s="10"/>
      <c r="AY163" s="10"/>
    </row>
    <row r="164" spans="1:51" s="33" customFormat="1" x14ac:dyDescent="0.25">
      <c r="A164" s="4">
        <v>104</v>
      </c>
      <c r="B164" s="81">
        <v>109</v>
      </c>
      <c r="C164" s="4" t="s">
        <v>2638</v>
      </c>
      <c r="D164" s="14" t="s">
        <v>2638</v>
      </c>
      <c r="E164" s="7" t="s">
        <v>141</v>
      </c>
      <c r="F164" s="4"/>
      <c r="G164" s="4" t="s">
        <v>20</v>
      </c>
      <c r="H164" s="4" t="s">
        <v>20</v>
      </c>
      <c r="I164" s="4"/>
      <c r="J164" s="4" t="s">
        <v>20</v>
      </c>
      <c r="K164" s="4"/>
      <c r="L164" s="4" t="s">
        <v>20</v>
      </c>
      <c r="M164" s="4"/>
      <c r="N164" s="4"/>
      <c r="O164" s="4"/>
      <c r="P164" s="4"/>
      <c r="Q164" s="4"/>
      <c r="R164" s="4"/>
      <c r="S164" s="4">
        <v>4</v>
      </c>
      <c r="T164" s="4">
        <v>1</v>
      </c>
      <c r="U164" s="4">
        <v>1</v>
      </c>
      <c r="V164" s="4">
        <v>1</v>
      </c>
      <c r="W164" s="4">
        <v>4</v>
      </c>
      <c r="X164" s="4">
        <v>4</v>
      </c>
      <c r="Y164" s="4"/>
      <c r="Z164" s="4">
        <v>11</v>
      </c>
      <c r="AA164" s="4" t="s">
        <v>23</v>
      </c>
      <c r="AB164" s="4" t="s">
        <v>1445</v>
      </c>
      <c r="AC164" s="12" t="s">
        <v>142</v>
      </c>
      <c r="AD164" s="4" t="s">
        <v>1738</v>
      </c>
      <c r="AE164" s="10" t="s">
        <v>5262</v>
      </c>
      <c r="AF164" s="4" t="s">
        <v>26</v>
      </c>
      <c r="AG164" s="4" t="s">
        <v>2638</v>
      </c>
      <c r="AH164" s="10" t="s">
        <v>142</v>
      </c>
      <c r="AI164" s="4"/>
      <c r="AJ164" s="88" t="s">
        <v>20</v>
      </c>
      <c r="AK164" s="10" t="s">
        <v>4798</v>
      </c>
      <c r="AL164" s="10" t="s">
        <v>2919</v>
      </c>
      <c r="AM164" s="74" t="s">
        <v>2926</v>
      </c>
      <c r="AN164" s="10"/>
      <c r="AO164" s="10"/>
      <c r="AP164" s="10"/>
      <c r="AQ164" s="21" t="s">
        <v>4552</v>
      </c>
      <c r="AR164" s="10" t="s">
        <v>3247</v>
      </c>
      <c r="AS164" s="10"/>
      <c r="AT164" s="10"/>
      <c r="AU164" s="10"/>
      <c r="AV164" s="10"/>
      <c r="AW164" s="10"/>
      <c r="AX164" s="10"/>
      <c r="AY164" s="10"/>
    </row>
    <row r="165" spans="1:51" s="33" customFormat="1" x14ac:dyDescent="0.25">
      <c r="A165" s="4">
        <v>105</v>
      </c>
      <c r="B165" s="81">
        <v>110</v>
      </c>
      <c r="C165" s="4" t="s">
        <v>2639</v>
      </c>
      <c r="D165" s="49" t="s">
        <v>2639</v>
      </c>
      <c r="E165" s="7" t="s">
        <v>143</v>
      </c>
      <c r="F165" s="4"/>
      <c r="G165" s="4" t="s">
        <v>20</v>
      </c>
      <c r="H165" s="4" t="s">
        <v>20</v>
      </c>
      <c r="I165" s="4"/>
      <c r="J165" s="4" t="s">
        <v>20</v>
      </c>
      <c r="K165" s="4"/>
      <c r="L165" s="4" t="s">
        <v>20</v>
      </c>
      <c r="M165" s="4"/>
      <c r="N165" s="4"/>
      <c r="O165" s="4"/>
      <c r="P165" s="4"/>
      <c r="Q165" s="4"/>
      <c r="R165" s="4"/>
      <c r="S165" s="4">
        <v>5</v>
      </c>
      <c r="T165" s="4">
        <v>1</v>
      </c>
      <c r="U165" s="4">
        <v>1</v>
      </c>
      <c r="V165" s="4">
        <v>1</v>
      </c>
      <c r="W165" s="4">
        <v>4</v>
      </c>
      <c r="X165" s="4">
        <v>4</v>
      </c>
      <c r="Y165" s="9" t="s">
        <v>3315</v>
      </c>
      <c r="Z165" s="4">
        <v>11</v>
      </c>
      <c r="AA165" s="4" t="s">
        <v>23</v>
      </c>
      <c r="AB165" s="4" t="s">
        <v>1445</v>
      </c>
      <c r="AC165" s="12" t="s">
        <v>144</v>
      </c>
      <c r="AD165" s="4" t="s">
        <v>2710</v>
      </c>
      <c r="AE165" s="10" t="s">
        <v>1614</v>
      </c>
      <c r="AF165" s="4" t="s">
        <v>26</v>
      </c>
      <c r="AG165" s="4" t="s">
        <v>2639</v>
      </c>
      <c r="AH165" s="10" t="s">
        <v>144</v>
      </c>
      <c r="AI165" s="4"/>
      <c r="AJ165" s="88" t="s">
        <v>20</v>
      </c>
      <c r="AK165" s="10" t="s">
        <v>4798</v>
      </c>
      <c r="AL165" s="10" t="s">
        <v>2919</v>
      </c>
      <c r="AM165" s="74" t="s">
        <v>2927</v>
      </c>
      <c r="AN165" s="10"/>
      <c r="AO165" s="10"/>
      <c r="AP165" s="10"/>
      <c r="AQ165" s="21" t="s">
        <v>4552</v>
      </c>
      <c r="AR165" s="10" t="s">
        <v>3302</v>
      </c>
      <c r="AS165" s="10"/>
      <c r="AT165" s="10"/>
      <c r="AU165" s="10"/>
      <c r="AV165" s="10"/>
      <c r="AW165" s="10"/>
      <c r="AX165" s="10"/>
      <c r="AY165" s="10"/>
    </row>
    <row r="166" spans="1:51" s="33" customFormat="1" x14ac:dyDescent="0.25">
      <c r="A166" s="4">
        <v>106</v>
      </c>
      <c r="B166" s="81">
        <v>111</v>
      </c>
      <c r="C166" s="4" t="s">
        <v>2640</v>
      </c>
      <c r="D166" s="49" t="s">
        <v>2640</v>
      </c>
      <c r="E166" s="7" t="s">
        <v>145</v>
      </c>
      <c r="F166" s="4"/>
      <c r="G166" s="4" t="s">
        <v>20</v>
      </c>
      <c r="H166" s="4" t="s">
        <v>20</v>
      </c>
      <c r="I166" s="4"/>
      <c r="J166" s="4" t="s">
        <v>20</v>
      </c>
      <c r="K166" s="4"/>
      <c r="L166" s="4" t="s">
        <v>20</v>
      </c>
      <c r="M166" s="4"/>
      <c r="N166" s="4"/>
      <c r="O166" s="4"/>
      <c r="P166" s="4"/>
      <c r="Q166" s="4"/>
      <c r="R166" s="4"/>
      <c r="S166" s="4">
        <v>5</v>
      </c>
      <c r="T166" s="4">
        <v>1</v>
      </c>
      <c r="U166" s="4">
        <v>1</v>
      </c>
      <c r="V166" s="4">
        <v>1</v>
      </c>
      <c r="W166" s="4">
        <v>4</v>
      </c>
      <c r="X166" s="4">
        <v>4</v>
      </c>
      <c r="Y166" s="9" t="s">
        <v>3315</v>
      </c>
      <c r="Z166" s="4">
        <v>11</v>
      </c>
      <c r="AA166" s="4" t="s">
        <v>23</v>
      </c>
      <c r="AB166" s="4" t="s">
        <v>1445</v>
      </c>
      <c r="AC166" s="12" t="s">
        <v>3272</v>
      </c>
      <c r="AD166" s="4" t="s">
        <v>2710</v>
      </c>
      <c r="AE166" s="10" t="s">
        <v>3248</v>
      </c>
      <c r="AF166" s="4" t="s">
        <v>26</v>
      </c>
      <c r="AG166" s="4"/>
      <c r="AH166" s="10" t="s">
        <v>3273</v>
      </c>
      <c r="AI166" s="4"/>
      <c r="AJ166" s="88" t="s">
        <v>20</v>
      </c>
      <c r="AK166" s="21" t="s">
        <v>4636</v>
      </c>
      <c r="AL166" s="10" t="s">
        <v>2919</v>
      </c>
      <c r="AM166" s="74"/>
      <c r="AN166" s="10"/>
      <c r="AO166" s="10"/>
      <c r="AP166" s="10"/>
      <c r="AQ166" s="21" t="s">
        <v>4552</v>
      </c>
      <c r="AR166" s="21" t="s">
        <v>3303</v>
      </c>
      <c r="AS166" s="10"/>
      <c r="AT166" s="10"/>
      <c r="AU166" s="10"/>
      <c r="AV166" s="10"/>
      <c r="AW166" s="10"/>
      <c r="AX166" s="10"/>
      <c r="AY166" s="10"/>
    </row>
    <row r="167" spans="1:51" s="33" customFormat="1" x14ac:dyDescent="0.25">
      <c r="A167" s="4">
        <v>107</v>
      </c>
      <c r="B167" s="81">
        <v>112</v>
      </c>
      <c r="C167" s="14" t="s">
        <v>2641</v>
      </c>
      <c r="D167" s="14" t="s">
        <v>2641</v>
      </c>
      <c r="E167" s="19" t="s">
        <v>146</v>
      </c>
      <c r="F167" s="4"/>
      <c r="G167" s="4" t="s">
        <v>20</v>
      </c>
      <c r="H167" s="4" t="s">
        <v>20</v>
      </c>
      <c r="I167" s="4"/>
      <c r="J167" s="4" t="s">
        <v>20</v>
      </c>
      <c r="K167" s="4"/>
      <c r="L167" s="4" t="s">
        <v>20</v>
      </c>
      <c r="M167" s="4"/>
      <c r="N167" s="4"/>
      <c r="O167" s="4"/>
      <c r="P167" s="4"/>
      <c r="Q167" s="4"/>
      <c r="R167" s="4"/>
      <c r="S167" s="4">
        <v>4</v>
      </c>
      <c r="T167" s="4">
        <v>1</v>
      </c>
      <c r="U167" s="4">
        <v>1</v>
      </c>
      <c r="V167" s="4">
        <v>1</v>
      </c>
      <c r="W167" s="4">
        <v>4</v>
      </c>
      <c r="X167" s="4">
        <v>4</v>
      </c>
      <c r="Y167" s="4"/>
      <c r="Z167" s="4">
        <v>11</v>
      </c>
      <c r="AA167" s="4" t="s">
        <v>23</v>
      </c>
      <c r="AB167" s="4" t="s">
        <v>1445</v>
      </c>
      <c r="AC167" s="12" t="s">
        <v>147</v>
      </c>
      <c r="AD167" s="4" t="s">
        <v>2710</v>
      </c>
      <c r="AE167" s="10" t="s">
        <v>1615</v>
      </c>
      <c r="AF167" s="4" t="s">
        <v>26</v>
      </c>
      <c r="AG167" s="4" t="s">
        <v>2641</v>
      </c>
      <c r="AH167" s="10" t="s">
        <v>147</v>
      </c>
      <c r="AI167" s="4"/>
      <c r="AJ167" s="88" t="s">
        <v>20</v>
      </c>
      <c r="AK167" s="10" t="s">
        <v>4798</v>
      </c>
      <c r="AL167" s="10" t="s">
        <v>2928</v>
      </c>
      <c r="AM167" s="74" t="s">
        <v>3243</v>
      </c>
      <c r="AN167" s="10"/>
      <c r="AO167" s="10"/>
      <c r="AP167" s="10"/>
      <c r="AQ167" s="21" t="s">
        <v>4715</v>
      </c>
      <c r="AR167" s="10" t="s">
        <v>3304</v>
      </c>
      <c r="AS167" s="10"/>
      <c r="AT167" s="10"/>
      <c r="AU167" s="10"/>
      <c r="AV167" s="10"/>
      <c r="AW167" s="97" t="s">
        <v>4718</v>
      </c>
      <c r="AX167" s="10" t="s">
        <v>2921</v>
      </c>
      <c r="AY167" s="10" t="s">
        <v>2929</v>
      </c>
    </row>
    <row r="168" spans="1:51" s="33" customFormat="1" x14ac:dyDescent="0.25">
      <c r="A168" s="4">
        <v>108</v>
      </c>
      <c r="B168" s="81">
        <v>113</v>
      </c>
      <c r="C168" s="14" t="s">
        <v>2642</v>
      </c>
      <c r="D168" s="49" t="s">
        <v>2642</v>
      </c>
      <c r="E168" s="19" t="s">
        <v>149</v>
      </c>
      <c r="F168" s="4"/>
      <c r="G168" s="4" t="s">
        <v>20</v>
      </c>
      <c r="H168" s="4" t="s">
        <v>20</v>
      </c>
      <c r="I168" s="4"/>
      <c r="J168" s="4" t="s">
        <v>20</v>
      </c>
      <c r="K168" s="4"/>
      <c r="L168" s="4" t="s">
        <v>20</v>
      </c>
      <c r="M168" s="4"/>
      <c r="N168" s="4"/>
      <c r="O168" s="4"/>
      <c r="P168" s="4"/>
      <c r="Q168" s="4"/>
      <c r="R168" s="4"/>
      <c r="S168" s="4">
        <v>5</v>
      </c>
      <c r="T168" s="4">
        <v>1</v>
      </c>
      <c r="U168" s="4">
        <v>1</v>
      </c>
      <c r="V168" s="4">
        <v>1</v>
      </c>
      <c r="W168" s="4">
        <v>4</v>
      </c>
      <c r="X168" s="4">
        <v>4</v>
      </c>
      <c r="Y168" s="9" t="s">
        <v>3315</v>
      </c>
      <c r="Z168" s="4">
        <v>11</v>
      </c>
      <c r="AA168" s="4" t="s">
        <v>23</v>
      </c>
      <c r="AB168" s="4" t="s">
        <v>1445</v>
      </c>
      <c r="AC168" s="12" t="s">
        <v>150</v>
      </c>
      <c r="AD168" s="4" t="s">
        <v>2710</v>
      </c>
      <c r="AE168" s="10" t="s">
        <v>1617</v>
      </c>
      <c r="AF168" s="4" t="s">
        <v>26</v>
      </c>
      <c r="AG168" s="4" t="s">
        <v>2643</v>
      </c>
      <c r="AH168" s="10" t="s">
        <v>152</v>
      </c>
      <c r="AI168" s="4" t="s">
        <v>2711</v>
      </c>
      <c r="AJ168" s="88" t="s">
        <v>154</v>
      </c>
      <c r="AK168" s="10" t="s">
        <v>4798</v>
      </c>
      <c r="AL168" s="10" t="s">
        <v>2921</v>
      </c>
      <c r="AM168" s="74" t="s">
        <v>2930</v>
      </c>
      <c r="AN168" s="10"/>
      <c r="AO168" s="10"/>
      <c r="AP168" s="10"/>
      <c r="AQ168" s="21" t="s">
        <v>4552</v>
      </c>
      <c r="AR168" s="10" t="s">
        <v>3305</v>
      </c>
      <c r="AS168" s="10"/>
      <c r="AT168" s="10"/>
      <c r="AU168" s="10"/>
      <c r="AV168" s="10"/>
      <c r="AW168" s="21"/>
      <c r="AX168" s="10"/>
      <c r="AY168" s="10"/>
    </row>
    <row r="169" spans="1:51" s="33" customFormat="1" x14ac:dyDescent="0.25">
      <c r="A169" s="4">
        <v>109</v>
      </c>
      <c r="B169" s="81">
        <v>114</v>
      </c>
      <c r="C169" s="14" t="s">
        <v>2643</v>
      </c>
      <c r="D169" s="49" t="s">
        <v>2643</v>
      </c>
      <c r="E169" s="19" t="s">
        <v>151</v>
      </c>
      <c r="F169" s="4"/>
      <c r="G169" s="4" t="s">
        <v>20</v>
      </c>
      <c r="H169" s="4" t="s">
        <v>20</v>
      </c>
      <c r="I169" s="4"/>
      <c r="J169" s="4" t="s">
        <v>20</v>
      </c>
      <c r="K169" s="4"/>
      <c r="L169" s="4" t="s">
        <v>20</v>
      </c>
      <c r="M169" s="4"/>
      <c r="N169" s="4"/>
      <c r="O169" s="4"/>
      <c r="P169" s="4"/>
      <c r="Q169" s="4"/>
      <c r="R169" s="4"/>
      <c r="S169" s="4">
        <v>4</v>
      </c>
      <c r="T169" s="4">
        <v>1</v>
      </c>
      <c r="U169" s="4">
        <v>1</v>
      </c>
      <c r="V169" s="4">
        <v>1</v>
      </c>
      <c r="W169" s="4">
        <v>4</v>
      </c>
      <c r="X169" s="4">
        <v>4</v>
      </c>
      <c r="Y169" s="4"/>
      <c r="Z169" s="4">
        <v>11</v>
      </c>
      <c r="AA169" s="4" t="s">
        <v>23</v>
      </c>
      <c r="AB169" s="4" t="s">
        <v>1445</v>
      </c>
      <c r="AC169" s="12" t="s">
        <v>152</v>
      </c>
      <c r="AD169" s="4" t="s">
        <v>2710</v>
      </c>
      <c r="AE169" s="10" t="s">
        <v>1618</v>
      </c>
      <c r="AF169" s="4" t="s">
        <v>26</v>
      </c>
      <c r="AG169" s="4" t="s">
        <v>2643</v>
      </c>
      <c r="AH169" s="10" t="s">
        <v>152</v>
      </c>
      <c r="AI169" s="4"/>
      <c r="AJ169" s="88" t="s">
        <v>20</v>
      </c>
      <c r="AK169" s="10" t="s">
        <v>4798</v>
      </c>
      <c r="AL169" s="10" t="s">
        <v>2932</v>
      </c>
      <c r="AM169" s="74" t="s">
        <v>3243</v>
      </c>
      <c r="AN169" s="10"/>
      <c r="AO169" s="10"/>
      <c r="AP169" s="10"/>
      <c r="AQ169" s="21" t="s">
        <v>4715</v>
      </c>
      <c r="AR169" s="10" t="s">
        <v>3218</v>
      </c>
      <c r="AS169" s="10"/>
      <c r="AT169" s="10"/>
      <c r="AU169" s="10"/>
      <c r="AV169" s="10"/>
      <c r="AW169" s="97" t="s">
        <v>4718</v>
      </c>
      <c r="AX169" s="10" t="s">
        <v>2921</v>
      </c>
      <c r="AY169" s="10" t="s">
        <v>2933</v>
      </c>
    </row>
    <row r="170" spans="1:51" s="33" customFormat="1" x14ac:dyDescent="0.25">
      <c r="A170" s="4">
        <v>110</v>
      </c>
      <c r="B170" s="81">
        <v>115</v>
      </c>
      <c r="C170" s="14" t="s">
        <v>2711</v>
      </c>
      <c r="D170" s="14" t="s">
        <v>2711</v>
      </c>
      <c r="E170" s="19" t="s">
        <v>153</v>
      </c>
      <c r="F170" s="4"/>
      <c r="G170" s="4" t="s">
        <v>20</v>
      </c>
      <c r="H170" s="4" t="s">
        <v>20</v>
      </c>
      <c r="I170" s="4"/>
      <c r="J170" s="4" t="s">
        <v>20</v>
      </c>
      <c r="K170" s="4"/>
      <c r="L170" s="4" t="s">
        <v>20</v>
      </c>
      <c r="M170" s="4"/>
      <c r="N170" s="4"/>
      <c r="O170" s="4"/>
      <c r="P170" s="4"/>
      <c r="Q170" s="4"/>
      <c r="R170" s="4"/>
      <c r="S170" s="4">
        <v>4</v>
      </c>
      <c r="T170" s="4">
        <v>1</v>
      </c>
      <c r="U170" s="4">
        <v>1</v>
      </c>
      <c r="V170" s="4">
        <v>1</v>
      </c>
      <c r="W170" s="4">
        <v>4</v>
      </c>
      <c r="X170" s="4">
        <v>4</v>
      </c>
      <c r="Y170" s="4"/>
      <c r="Z170" s="4">
        <v>11</v>
      </c>
      <c r="AA170" s="4" t="s">
        <v>23</v>
      </c>
      <c r="AB170" s="4" t="s">
        <v>1445</v>
      </c>
      <c r="AC170" s="12" t="s">
        <v>154</v>
      </c>
      <c r="AD170" s="4" t="s">
        <v>2710</v>
      </c>
      <c r="AE170" s="10" t="s">
        <v>1619</v>
      </c>
      <c r="AF170" s="4" t="s">
        <v>26</v>
      </c>
      <c r="AG170" s="4" t="s">
        <v>2711</v>
      </c>
      <c r="AH170" s="10" t="s">
        <v>154</v>
      </c>
      <c r="AI170" s="4"/>
      <c r="AJ170" s="88" t="s">
        <v>20</v>
      </c>
      <c r="AK170" s="10" t="s">
        <v>4798</v>
      </c>
      <c r="AL170" s="10" t="s">
        <v>2919</v>
      </c>
      <c r="AM170" s="74" t="s">
        <v>2934</v>
      </c>
      <c r="AN170" s="10"/>
      <c r="AO170" s="10"/>
      <c r="AP170" s="10"/>
      <c r="AQ170" s="21" t="s">
        <v>4552</v>
      </c>
      <c r="AR170" s="10" t="s">
        <v>3306</v>
      </c>
      <c r="AS170" s="10"/>
      <c r="AT170" s="10"/>
      <c r="AU170" s="10"/>
      <c r="AV170" s="10"/>
      <c r="AW170" s="10"/>
      <c r="AX170" s="10"/>
      <c r="AY170" s="10"/>
    </row>
    <row r="171" spans="1:51" s="33" customFormat="1" x14ac:dyDescent="0.25">
      <c r="A171" s="4">
        <v>111</v>
      </c>
      <c r="B171" s="81">
        <v>116</v>
      </c>
      <c r="C171" s="14" t="s">
        <v>2712</v>
      </c>
      <c r="D171" s="14" t="s">
        <v>2712</v>
      </c>
      <c r="E171" s="19" t="s">
        <v>155</v>
      </c>
      <c r="F171" s="4"/>
      <c r="G171" s="4" t="s">
        <v>20</v>
      </c>
      <c r="H171" s="4" t="s">
        <v>20</v>
      </c>
      <c r="I171" s="4"/>
      <c r="J171" s="4" t="s">
        <v>20</v>
      </c>
      <c r="K171" s="4"/>
      <c r="L171" s="4" t="s">
        <v>20</v>
      </c>
      <c r="M171" s="4"/>
      <c r="N171" s="4"/>
      <c r="O171" s="4"/>
      <c r="P171" s="4"/>
      <c r="Q171" s="4"/>
      <c r="R171" s="4"/>
      <c r="S171" s="4">
        <v>4</v>
      </c>
      <c r="T171" s="4">
        <v>1</v>
      </c>
      <c r="U171" s="4">
        <v>1</v>
      </c>
      <c r="V171" s="4">
        <v>1</v>
      </c>
      <c r="W171" s="4">
        <v>4</v>
      </c>
      <c r="X171" s="4">
        <v>4</v>
      </c>
      <c r="Y171" s="4"/>
      <c r="Z171" s="4">
        <v>11</v>
      </c>
      <c r="AA171" s="4" t="s">
        <v>23</v>
      </c>
      <c r="AB171" s="4" t="s">
        <v>1445</v>
      </c>
      <c r="AC171" s="12" t="s">
        <v>156</v>
      </c>
      <c r="AD171" s="4" t="s">
        <v>1738</v>
      </c>
      <c r="AE171" s="10" t="s">
        <v>1619</v>
      </c>
      <c r="AF171" s="4" t="s">
        <v>26</v>
      </c>
      <c r="AG171" s="4" t="s">
        <v>2712</v>
      </c>
      <c r="AH171" s="10" t="s">
        <v>156</v>
      </c>
      <c r="AI171" s="4"/>
      <c r="AJ171" s="88" t="s">
        <v>20</v>
      </c>
      <c r="AK171" s="10" t="s">
        <v>4798</v>
      </c>
      <c r="AL171" s="10" t="s">
        <v>2919</v>
      </c>
      <c r="AM171" s="74" t="s">
        <v>2935</v>
      </c>
      <c r="AN171" s="10"/>
      <c r="AO171" s="10"/>
      <c r="AP171" s="10"/>
      <c r="AQ171" s="21" t="s">
        <v>4552</v>
      </c>
      <c r="AR171" s="10" t="s">
        <v>3307</v>
      </c>
      <c r="AS171" s="10"/>
      <c r="AT171" s="10"/>
      <c r="AU171" s="10"/>
      <c r="AV171" s="10"/>
      <c r="AW171" s="10"/>
      <c r="AX171" s="10"/>
      <c r="AY171" s="10"/>
    </row>
    <row r="172" spans="1:51" s="33" customFormat="1" x14ac:dyDescent="0.25">
      <c r="A172" s="4">
        <v>114</v>
      </c>
      <c r="B172" s="81">
        <v>117</v>
      </c>
      <c r="C172" s="14" t="s">
        <v>4819</v>
      </c>
      <c r="D172" s="49" t="s">
        <v>4819</v>
      </c>
      <c r="E172" s="19" t="s">
        <v>161</v>
      </c>
      <c r="F172" s="4"/>
      <c r="G172" s="4" t="s">
        <v>20</v>
      </c>
      <c r="H172" s="4" t="s">
        <v>20</v>
      </c>
      <c r="I172" s="4"/>
      <c r="J172" s="4" t="s">
        <v>20</v>
      </c>
      <c r="K172" s="4"/>
      <c r="L172" s="4" t="s">
        <v>20</v>
      </c>
      <c r="M172" s="4"/>
      <c r="N172" s="4"/>
      <c r="O172" s="4"/>
      <c r="P172" s="4"/>
      <c r="Q172" s="4"/>
      <c r="R172" s="4"/>
      <c r="S172" s="4">
        <v>5</v>
      </c>
      <c r="T172" s="4">
        <v>1</v>
      </c>
      <c r="U172" s="4">
        <v>1</v>
      </c>
      <c r="V172" s="4">
        <v>1</v>
      </c>
      <c r="W172" s="4">
        <v>4</v>
      </c>
      <c r="X172" s="4">
        <v>4</v>
      </c>
      <c r="Y172" s="9" t="s">
        <v>3315</v>
      </c>
      <c r="Z172" s="4">
        <v>11</v>
      </c>
      <c r="AA172" s="4" t="s">
        <v>23</v>
      </c>
      <c r="AB172" s="4" t="s">
        <v>1445</v>
      </c>
      <c r="AC172" s="12" t="s">
        <v>162</v>
      </c>
      <c r="AD172" s="4" t="s">
        <v>2710</v>
      </c>
      <c r="AE172" s="10" t="s">
        <v>1622</v>
      </c>
      <c r="AF172" s="4" t="s">
        <v>26</v>
      </c>
      <c r="AG172" s="4" t="s">
        <v>2713</v>
      </c>
      <c r="AH172" s="10" t="s">
        <v>162</v>
      </c>
      <c r="AI172" s="4"/>
      <c r="AJ172" s="88" t="s">
        <v>20</v>
      </c>
      <c r="AK172" s="10" t="s">
        <v>4798</v>
      </c>
      <c r="AL172" s="10" t="s">
        <v>2938</v>
      </c>
      <c r="AM172" s="74" t="s">
        <v>2940</v>
      </c>
      <c r="AN172" s="10"/>
      <c r="AO172" s="10"/>
      <c r="AP172" s="10"/>
      <c r="AQ172" s="21" t="s">
        <v>4552</v>
      </c>
      <c r="AR172" s="21" t="s">
        <v>2941</v>
      </c>
      <c r="AS172" s="10"/>
      <c r="AT172" s="10"/>
      <c r="AU172" s="10"/>
      <c r="AV172" s="10"/>
      <c r="AW172" s="10"/>
      <c r="AX172" s="10"/>
      <c r="AY172" s="10"/>
    </row>
    <row r="173" spans="1:51" s="33" customFormat="1" x14ac:dyDescent="0.25">
      <c r="A173" s="4">
        <v>112</v>
      </c>
      <c r="B173" s="81">
        <v>118</v>
      </c>
      <c r="C173" s="14" t="s">
        <v>2714</v>
      </c>
      <c r="D173" s="49" t="s">
        <v>2714</v>
      </c>
      <c r="E173" s="19" t="s">
        <v>157</v>
      </c>
      <c r="F173" s="4"/>
      <c r="G173" s="4" t="s">
        <v>20</v>
      </c>
      <c r="H173" s="4" t="s">
        <v>20</v>
      </c>
      <c r="I173" s="4"/>
      <c r="J173" s="4" t="s">
        <v>20</v>
      </c>
      <c r="K173" s="4"/>
      <c r="L173" s="4" t="s">
        <v>20</v>
      </c>
      <c r="M173" s="4"/>
      <c r="N173" s="4"/>
      <c r="O173" s="4"/>
      <c r="P173" s="4"/>
      <c r="Q173" s="4"/>
      <c r="R173" s="4"/>
      <c r="S173" s="4">
        <v>5</v>
      </c>
      <c r="T173" s="4">
        <v>1</v>
      </c>
      <c r="U173" s="4">
        <v>1</v>
      </c>
      <c r="V173" s="4">
        <v>1</v>
      </c>
      <c r="W173" s="4">
        <v>4</v>
      </c>
      <c r="X173" s="4">
        <v>4</v>
      </c>
      <c r="Y173" s="9" t="s">
        <v>3315</v>
      </c>
      <c r="Z173" s="4">
        <v>11</v>
      </c>
      <c r="AA173" s="4" t="s">
        <v>23</v>
      </c>
      <c r="AB173" s="4" t="s">
        <v>1445</v>
      </c>
      <c r="AC173" s="12" t="s">
        <v>158</v>
      </c>
      <c r="AD173" s="4" t="s">
        <v>2710</v>
      </c>
      <c r="AE173" s="10" t="s">
        <v>1621</v>
      </c>
      <c r="AF173" s="4" t="s">
        <v>26</v>
      </c>
      <c r="AG173" s="4" t="s">
        <v>2714</v>
      </c>
      <c r="AH173" s="10" t="s">
        <v>158</v>
      </c>
      <c r="AI173" s="4"/>
      <c r="AJ173" s="88" t="s">
        <v>20</v>
      </c>
      <c r="AK173" s="10" t="s">
        <v>4798</v>
      </c>
      <c r="AL173" s="10" t="s">
        <v>2936</v>
      </c>
      <c r="AM173" s="74" t="s">
        <v>3243</v>
      </c>
      <c r="AN173" s="10"/>
      <c r="AO173" s="10"/>
      <c r="AP173" s="10"/>
      <c r="AQ173" s="21" t="s">
        <v>4715</v>
      </c>
      <c r="AR173" s="21" t="s">
        <v>3308</v>
      </c>
      <c r="AS173" s="10"/>
      <c r="AT173" s="10"/>
      <c r="AU173" s="10"/>
      <c r="AV173" s="10"/>
      <c r="AW173" s="97" t="s">
        <v>4718</v>
      </c>
      <c r="AX173" s="10" t="s">
        <v>2921</v>
      </c>
      <c r="AY173" s="10" t="s">
        <v>2937</v>
      </c>
    </row>
    <row r="174" spans="1:51" s="33" customFormat="1" x14ac:dyDescent="0.25">
      <c r="A174" s="4">
        <v>113</v>
      </c>
      <c r="B174" s="81">
        <v>119</v>
      </c>
      <c r="C174" s="14" t="s">
        <v>2644</v>
      </c>
      <c r="D174" s="49" t="s">
        <v>2644</v>
      </c>
      <c r="E174" s="19" t="s">
        <v>159</v>
      </c>
      <c r="F174" s="4"/>
      <c r="G174" s="4" t="s">
        <v>20</v>
      </c>
      <c r="H174" s="4" t="s">
        <v>20</v>
      </c>
      <c r="I174" s="4"/>
      <c r="J174" s="4" t="s">
        <v>20</v>
      </c>
      <c r="K174" s="4"/>
      <c r="L174" s="4" t="s">
        <v>20</v>
      </c>
      <c r="M174" s="4"/>
      <c r="N174" s="4"/>
      <c r="O174" s="4"/>
      <c r="P174" s="4"/>
      <c r="Q174" s="4"/>
      <c r="R174" s="4"/>
      <c r="S174" s="4">
        <v>5</v>
      </c>
      <c r="T174" s="4">
        <v>1</v>
      </c>
      <c r="U174" s="4">
        <v>1</v>
      </c>
      <c r="V174" s="4">
        <v>1</v>
      </c>
      <c r="W174" s="4">
        <v>4</v>
      </c>
      <c r="X174" s="4">
        <v>4</v>
      </c>
      <c r="Y174" s="9" t="s">
        <v>3315</v>
      </c>
      <c r="Z174" s="4">
        <v>11</v>
      </c>
      <c r="AA174" s="4" t="s">
        <v>23</v>
      </c>
      <c r="AB174" s="4" t="s">
        <v>1445</v>
      </c>
      <c r="AC174" s="12" t="s">
        <v>160</v>
      </c>
      <c r="AD174" s="4" t="s">
        <v>2710</v>
      </c>
      <c r="AE174" s="10" t="s">
        <v>1620</v>
      </c>
      <c r="AF174" s="4" t="s">
        <v>26</v>
      </c>
      <c r="AG174" s="4" t="s">
        <v>2644</v>
      </c>
      <c r="AH174" s="10" t="s">
        <v>160</v>
      </c>
      <c r="AI174" s="4"/>
      <c r="AJ174" s="88" t="s">
        <v>20</v>
      </c>
      <c r="AK174" s="10" t="s">
        <v>4798</v>
      </c>
      <c r="AL174" s="10" t="s">
        <v>2938</v>
      </c>
      <c r="AM174" s="74" t="s">
        <v>2939</v>
      </c>
      <c r="AN174" s="10"/>
      <c r="AO174" s="10"/>
      <c r="AP174" s="10"/>
      <c r="AQ174" s="21" t="s">
        <v>4552</v>
      </c>
      <c r="AR174" s="21" t="s">
        <v>3061</v>
      </c>
      <c r="AS174" s="10"/>
      <c r="AT174" s="10"/>
      <c r="AU174" s="10"/>
      <c r="AV174" s="10"/>
      <c r="AW174" s="10"/>
      <c r="AX174" s="10"/>
      <c r="AY174" s="10"/>
    </row>
    <row r="175" spans="1:51" s="33" customFormat="1" x14ac:dyDescent="0.25">
      <c r="A175" s="4">
        <v>115</v>
      </c>
      <c r="B175" s="81">
        <v>120</v>
      </c>
      <c r="C175" s="14" t="s">
        <v>2645</v>
      </c>
      <c r="D175" s="49" t="s">
        <v>2645</v>
      </c>
      <c r="E175" s="19" t="s">
        <v>163</v>
      </c>
      <c r="F175" s="4"/>
      <c r="G175" s="4" t="s">
        <v>20</v>
      </c>
      <c r="H175" s="4" t="s">
        <v>20</v>
      </c>
      <c r="I175" s="4"/>
      <c r="J175" s="4" t="s">
        <v>20</v>
      </c>
      <c r="K175" s="4"/>
      <c r="L175" s="4" t="s">
        <v>20</v>
      </c>
      <c r="M175" s="4"/>
      <c r="N175" s="4"/>
      <c r="O175" s="4"/>
      <c r="P175" s="4"/>
      <c r="Q175" s="4"/>
      <c r="R175" s="4"/>
      <c r="S175" s="4">
        <v>5</v>
      </c>
      <c r="T175" s="4">
        <v>1</v>
      </c>
      <c r="U175" s="4">
        <v>1</v>
      </c>
      <c r="V175" s="4">
        <v>1</v>
      </c>
      <c r="W175" s="4">
        <v>4</v>
      </c>
      <c r="X175" s="4">
        <v>4</v>
      </c>
      <c r="Y175" s="9" t="s">
        <v>3315</v>
      </c>
      <c r="Z175" s="4">
        <v>11</v>
      </c>
      <c r="AA175" s="4" t="s">
        <v>23</v>
      </c>
      <c r="AB175" s="4" t="s">
        <v>1445</v>
      </c>
      <c r="AC175" s="12" t="s">
        <v>3275</v>
      </c>
      <c r="AD175" s="4" t="s">
        <v>2710</v>
      </c>
      <c r="AE175" s="10" t="s">
        <v>2755</v>
      </c>
      <c r="AF175" s="4" t="s">
        <v>26</v>
      </c>
      <c r="AG175" s="4"/>
      <c r="AH175" s="10" t="s">
        <v>3274</v>
      </c>
      <c r="AI175" s="4"/>
      <c r="AJ175" s="88" t="s">
        <v>20</v>
      </c>
      <c r="AK175" s="21" t="s">
        <v>4636</v>
      </c>
      <c r="AL175" s="10" t="s">
        <v>2938</v>
      </c>
      <c r="AM175" s="74"/>
      <c r="AN175" s="10"/>
      <c r="AO175" s="10"/>
      <c r="AP175" s="10"/>
      <c r="AQ175" s="21" t="s">
        <v>4552</v>
      </c>
      <c r="AR175" s="21" t="s">
        <v>3309</v>
      </c>
      <c r="AS175" s="10" t="s">
        <v>3057</v>
      </c>
      <c r="AT175" s="10"/>
      <c r="AU175" s="10"/>
      <c r="AV175" s="10"/>
      <c r="AW175" s="10"/>
      <c r="AX175" s="10"/>
      <c r="AY175" s="10"/>
    </row>
    <row r="176" spans="1:51" s="33" customFormat="1" x14ac:dyDescent="0.25">
      <c r="A176" s="4">
        <v>294</v>
      </c>
      <c r="B176" s="81">
        <v>121</v>
      </c>
      <c r="C176" s="14" t="s">
        <v>2646</v>
      </c>
      <c r="D176" s="14" t="s">
        <v>2646</v>
      </c>
      <c r="E176" s="8" t="s">
        <v>2695</v>
      </c>
      <c r="F176" s="4"/>
      <c r="G176" s="4" t="s">
        <v>20</v>
      </c>
      <c r="H176" s="4" t="s">
        <v>20</v>
      </c>
      <c r="I176" s="4"/>
      <c r="J176" s="4" t="s">
        <v>20</v>
      </c>
      <c r="K176" s="4"/>
      <c r="L176" s="4" t="s">
        <v>20</v>
      </c>
      <c r="M176" s="4"/>
      <c r="N176" s="4"/>
      <c r="O176" s="4"/>
      <c r="P176" s="4"/>
      <c r="Q176" s="4"/>
      <c r="R176" s="4"/>
      <c r="S176" s="4">
        <v>4</v>
      </c>
      <c r="T176" s="4">
        <v>2</v>
      </c>
      <c r="U176" s="4">
        <v>1</v>
      </c>
      <c r="V176" s="4">
        <v>1</v>
      </c>
      <c r="W176" s="4">
        <v>4</v>
      </c>
      <c r="X176" s="4">
        <v>4</v>
      </c>
      <c r="Y176" s="4"/>
      <c r="Z176" s="4">
        <v>11</v>
      </c>
      <c r="AA176" s="4" t="s">
        <v>23</v>
      </c>
      <c r="AB176" s="4" t="s">
        <v>332</v>
      </c>
      <c r="AC176" s="12" t="s">
        <v>334</v>
      </c>
      <c r="AD176" s="4" t="s">
        <v>2710</v>
      </c>
      <c r="AE176" s="10" t="s">
        <v>1462</v>
      </c>
      <c r="AF176" s="4" t="s">
        <v>26</v>
      </c>
      <c r="AG176" s="4" t="s">
        <v>2646</v>
      </c>
      <c r="AH176" s="10" t="s">
        <v>3367</v>
      </c>
      <c r="AI176" s="4"/>
      <c r="AJ176" s="88" t="s">
        <v>20</v>
      </c>
      <c r="AK176" s="10" t="s">
        <v>4744</v>
      </c>
      <c r="AL176" s="10" t="s">
        <v>1668</v>
      </c>
      <c r="AM176" s="74" t="s">
        <v>3366</v>
      </c>
      <c r="AO176" s="10"/>
      <c r="AP176" s="10"/>
      <c r="AQ176" s="10"/>
      <c r="AR176" s="21"/>
      <c r="AS176" s="10"/>
      <c r="AT176" s="10"/>
      <c r="AU176" s="10"/>
      <c r="AV176" s="10"/>
      <c r="AW176" s="10"/>
      <c r="AX176" s="10"/>
      <c r="AY176" s="10"/>
    </row>
    <row r="177" spans="1:51" s="33" customFormat="1" x14ac:dyDescent="0.25">
      <c r="A177" s="4">
        <v>295</v>
      </c>
      <c r="B177" s="81">
        <v>122</v>
      </c>
      <c r="C177" s="14" t="s">
        <v>2647</v>
      </c>
      <c r="D177" s="14" t="s">
        <v>2647</v>
      </c>
      <c r="E177" s="8" t="s">
        <v>3277</v>
      </c>
      <c r="F177" s="4"/>
      <c r="G177" s="4" t="s">
        <v>20</v>
      </c>
      <c r="H177" s="4" t="s">
        <v>20</v>
      </c>
      <c r="I177" s="4"/>
      <c r="J177" s="4" t="s">
        <v>20</v>
      </c>
      <c r="K177" s="4"/>
      <c r="L177" s="4" t="s">
        <v>20</v>
      </c>
      <c r="M177" s="4"/>
      <c r="N177" s="4"/>
      <c r="O177" s="4"/>
      <c r="P177" s="4"/>
      <c r="Q177" s="4"/>
      <c r="R177" s="4"/>
      <c r="S177" s="4">
        <v>4</v>
      </c>
      <c r="T177" s="4">
        <v>1</v>
      </c>
      <c r="U177" s="4">
        <v>1</v>
      </c>
      <c r="V177" s="4">
        <v>1</v>
      </c>
      <c r="W177" s="4">
        <v>4</v>
      </c>
      <c r="X177" s="4">
        <v>4</v>
      </c>
      <c r="Y177" s="4"/>
      <c r="Z177" s="4">
        <v>11</v>
      </c>
      <c r="AA177" s="4" t="s">
        <v>23</v>
      </c>
      <c r="AB177" s="4" t="s">
        <v>332</v>
      </c>
      <c r="AC177" s="12" t="s">
        <v>335</v>
      </c>
      <c r="AD177" s="4" t="s">
        <v>2710</v>
      </c>
      <c r="AE177" s="10" t="s">
        <v>1462</v>
      </c>
      <c r="AF177" s="4" t="s">
        <v>26</v>
      </c>
      <c r="AG177" s="4" t="s">
        <v>2647</v>
      </c>
      <c r="AH177" s="10" t="s">
        <v>3404</v>
      </c>
      <c r="AI177" s="4"/>
      <c r="AJ177" s="88" t="s">
        <v>20</v>
      </c>
      <c r="AK177" s="10" t="s">
        <v>4554</v>
      </c>
      <c r="AL177" s="10" t="s">
        <v>1696</v>
      </c>
      <c r="AM177" s="74"/>
      <c r="AO177" s="10"/>
      <c r="AP177" s="10"/>
      <c r="AQ177" s="10"/>
      <c r="AR177" s="21"/>
      <c r="AS177" s="10"/>
      <c r="AT177" s="10"/>
      <c r="AU177" s="10"/>
      <c r="AV177" s="10"/>
      <c r="AW177" s="10"/>
      <c r="AX177" s="10"/>
      <c r="AY177" s="10"/>
    </row>
    <row r="178" spans="1:51" s="33" customFormat="1" x14ac:dyDescent="0.25">
      <c r="A178" s="4">
        <v>163</v>
      </c>
      <c r="B178" s="81">
        <v>123</v>
      </c>
      <c r="C178" s="14" t="s">
        <v>2648</v>
      </c>
      <c r="D178" s="49" t="s">
        <v>2648</v>
      </c>
      <c r="E178" s="7" t="s">
        <v>210</v>
      </c>
      <c r="F178" s="4"/>
      <c r="G178" s="4" t="s">
        <v>20</v>
      </c>
      <c r="H178" s="4" t="s">
        <v>20</v>
      </c>
      <c r="I178" s="4"/>
      <c r="J178" s="4" t="s">
        <v>20</v>
      </c>
      <c r="K178" s="4"/>
      <c r="L178" s="4" t="s">
        <v>20</v>
      </c>
      <c r="M178" s="4" t="s">
        <v>211</v>
      </c>
      <c r="N178" s="4" t="s">
        <v>18</v>
      </c>
      <c r="O178" s="4"/>
      <c r="P178" s="4"/>
      <c r="Q178" s="4"/>
      <c r="R178" s="4"/>
      <c r="S178" s="4">
        <v>5</v>
      </c>
      <c r="T178" s="4">
        <v>1</v>
      </c>
      <c r="U178" s="4">
        <v>1</v>
      </c>
      <c r="V178" s="4">
        <v>1</v>
      </c>
      <c r="W178" s="4">
        <v>5</v>
      </c>
      <c r="X178" s="4">
        <v>5</v>
      </c>
      <c r="Y178" s="12" t="s">
        <v>4836</v>
      </c>
      <c r="Z178" s="4">
        <v>11</v>
      </c>
      <c r="AA178" s="4" t="s">
        <v>23</v>
      </c>
      <c r="AB178" s="4" t="s">
        <v>1445</v>
      </c>
      <c r="AC178" s="12" t="s">
        <v>212</v>
      </c>
      <c r="AD178" s="4" t="s">
        <v>1738</v>
      </c>
      <c r="AE178" s="10" t="s">
        <v>1462</v>
      </c>
      <c r="AF178" s="4" t="s">
        <v>26</v>
      </c>
      <c r="AG178" s="4" t="s">
        <v>3405</v>
      </c>
      <c r="AH178" s="10" t="s">
        <v>1248</v>
      </c>
      <c r="AI178" s="4" t="s">
        <v>2625</v>
      </c>
      <c r="AJ178" s="88" t="s">
        <v>1222</v>
      </c>
      <c r="AK178" s="10" t="s">
        <v>4798</v>
      </c>
      <c r="AL178" s="10" t="s">
        <v>2985</v>
      </c>
      <c r="AM178" s="74" t="s">
        <v>3243</v>
      </c>
      <c r="AN178" s="10" t="s">
        <v>4636</v>
      </c>
      <c r="AO178" s="21" t="s">
        <v>3062</v>
      </c>
      <c r="AP178" s="10" t="s">
        <v>3243</v>
      </c>
      <c r="AQ178" s="21" t="s">
        <v>4715</v>
      </c>
      <c r="AR178" s="10" t="s">
        <v>1661</v>
      </c>
      <c r="AS178" s="10"/>
      <c r="AT178" s="10" t="s">
        <v>4552</v>
      </c>
      <c r="AU178" s="10" t="s">
        <v>1658</v>
      </c>
      <c r="AV178" s="10"/>
      <c r="AW178" s="10" t="s">
        <v>4718</v>
      </c>
      <c r="AX178" s="10" t="s">
        <v>2938</v>
      </c>
      <c r="AY178" s="10" t="s">
        <v>2986</v>
      </c>
    </row>
    <row r="179" spans="1:51" s="33" customFormat="1" x14ac:dyDescent="0.2">
      <c r="A179" s="4">
        <v>164</v>
      </c>
      <c r="B179" s="81">
        <v>124</v>
      </c>
      <c r="C179" s="14" t="s">
        <v>2649</v>
      </c>
      <c r="D179" s="49" t="s">
        <v>2649</v>
      </c>
      <c r="E179" s="7" t="s">
        <v>1624</v>
      </c>
      <c r="F179" s="4"/>
      <c r="G179" s="4" t="s">
        <v>20</v>
      </c>
      <c r="H179" s="4" t="s">
        <v>20</v>
      </c>
      <c r="I179" s="4"/>
      <c r="J179" s="4" t="s">
        <v>20</v>
      </c>
      <c r="K179" s="4"/>
      <c r="L179" s="4" t="s">
        <v>20</v>
      </c>
      <c r="M179" s="4"/>
      <c r="N179" s="4"/>
      <c r="O179" s="4"/>
      <c r="P179" s="4"/>
      <c r="Q179" s="4"/>
      <c r="R179" s="4"/>
      <c r="S179" s="4">
        <v>5</v>
      </c>
      <c r="T179" s="4">
        <v>4</v>
      </c>
      <c r="U179" s="4">
        <v>1</v>
      </c>
      <c r="V179" s="4">
        <v>1</v>
      </c>
      <c r="W179" s="4">
        <v>5</v>
      </c>
      <c r="X179" s="4">
        <v>5</v>
      </c>
      <c r="Y179" s="12" t="s">
        <v>4836</v>
      </c>
      <c r="Z179" s="4">
        <v>11</v>
      </c>
      <c r="AA179" s="4" t="s">
        <v>23</v>
      </c>
      <c r="AB179" s="4" t="s">
        <v>1445</v>
      </c>
      <c r="AC179" s="12" t="s">
        <v>213</v>
      </c>
      <c r="AD179" s="4" t="s">
        <v>1738</v>
      </c>
      <c r="AE179" s="10" t="s">
        <v>1462</v>
      </c>
      <c r="AF179" s="4" t="s">
        <v>26</v>
      </c>
      <c r="AG179" s="4" t="s">
        <v>2643</v>
      </c>
      <c r="AH179" s="10" t="s">
        <v>152</v>
      </c>
      <c r="AI179" s="4" t="s">
        <v>2625</v>
      </c>
      <c r="AJ179" s="88" t="s">
        <v>1222</v>
      </c>
      <c r="AK179" s="10" t="s">
        <v>4798</v>
      </c>
      <c r="AL179" s="10" t="s">
        <v>2938</v>
      </c>
      <c r="AM179" s="74" t="s">
        <v>2987</v>
      </c>
      <c r="AN179" s="10" t="s">
        <v>4636</v>
      </c>
      <c r="AO179" s="87" t="s">
        <v>2938</v>
      </c>
      <c r="AP179" s="87" t="s">
        <v>2954</v>
      </c>
      <c r="AQ179" s="21" t="s">
        <v>4670</v>
      </c>
      <c r="AR179" s="10" t="s">
        <v>3218</v>
      </c>
      <c r="AS179" s="10" t="s">
        <v>4547</v>
      </c>
      <c r="AT179" s="10" t="s">
        <v>4553</v>
      </c>
      <c r="AU179" s="10" t="s">
        <v>3219</v>
      </c>
      <c r="AV179" s="10"/>
      <c r="AW179" s="10"/>
      <c r="AX179" s="10"/>
      <c r="AY179" s="10"/>
    </row>
    <row r="180" spans="1:51" s="33" customFormat="1" x14ac:dyDescent="0.25">
      <c r="A180" s="4">
        <v>135</v>
      </c>
      <c r="B180" s="81">
        <v>125</v>
      </c>
      <c r="C180" s="14" t="s">
        <v>2650</v>
      </c>
      <c r="D180" s="49" t="s">
        <v>2650</v>
      </c>
      <c r="E180" s="7" t="s">
        <v>2313</v>
      </c>
      <c r="F180" s="4"/>
      <c r="G180" s="4" t="s">
        <v>20</v>
      </c>
      <c r="H180" s="4" t="s">
        <v>20</v>
      </c>
      <c r="I180" s="4"/>
      <c r="J180" s="4" t="s">
        <v>20</v>
      </c>
      <c r="K180" s="4"/>
      <c r="L180" s="4" t="s">
        <v>20</v>
      </c>
      <c r="M180" s="4"/>
      <c r="N180" s="4"/>
      <c r="O180" s="4"/>
      <c r="P180" s="4"/>
      <c r="Q180" s="4"/>
      <c r="R180" s="4"/>
      <c r="S180" s="4">
        <v>5</v>
      </c>
      <c r="T180" s="4">
        <v>1</v>
      </c>
      <c r="U180" s="4">
        <v>1</v>
      </c>
      <c r="V180" s="4">
        <v>1</v>
      </c>
      <c r="W180" s="4">
        <v>4</v>
      </c>
      <c r="X180" s="4">
        <v>4</v>
      </c>
      <c r="Y180" s="4" t="s">
        <v>2692</v>
      </c>
      <c r="Z180" s="4">
        <v>11</v>
      </c>
      <c r="AA180" s="4" t="s">
        <v>23</v>
      </c>
      <c r="AB180" s="4" t="s">
        <v>1445</v>
      </c>
      <c r="AC180" s="12" t="s">
        <v>188</v>
      </c>
      <c r="AD180" s="4" t="s">
        <v>2710</v>
      </c>
      <c r="AE180" s="10" t="s">
        <v>1623</v>
      </c>
      <c r="AF180" s="4" t="s">
        <v>26</v>
      </c>
      <c r="AG180" s="4" t="s">
        <v>3406</v>
      </c>
      <c r="AH180" s="10" t="s">
        <v>1227</v>
      </c>
      <c r="AI180" s="5" t="s">
        <v>33</v>
      </c>
      <c r="AJ180" s="88" t="s">
        <v>591</v>
      </c>
      <c r="AK180" s="10" t="s">
        <v>4798</v>
      </c>
      <c r="AL180" s="10" t="s">
        <v>2958</v>
      </c>
      <c r="AM180" s="74" t="s">
        <v>3243</v>
      </c>
      <c r="AN180" s="10" t="s">
        <v>4550</v>
      </c>
      <c r="AO180" s="10" t="s">
        <v>2943</v>
      </c>
      <c r="AP180" s="10"/>
      <c r="AQ180" s="21" t="s">
        <v>4715</v>
      </c>
      <c r="AR180" s="10" t="s">
        <v>3063</v>
      </c>
      <c r="AS180" s="10"/>
      <c r="AT180" s="10" t="s">
        <v>4552</v>
      </c>
      <c r="AU180" s="10" t="s">
        <v>1655</v>
      </c>
      <c r="AV180" s="10"/>
      <c r="AW180" s="10" t="s">
        <v>4718</v>
      </c>
      <c r="AX180" s="10" t="s">
        <v>2959</v>
      </c>
      <c r="AY180" s="10"/>
    </row>
    <row r="181" spans="1:51" s="33" customFormat="1" x14ac:dyDescent="0.25">
      <c r="A181" s="4">
        <v>136</v>
      </c>
      <c r="B181" s="81">
        <v>126</v>
      </c>
      <c r="C181" s="14" t="s">
        <v>2651</v>
      </c>
      <c r="D181" s="49" t="s">
        <v>2651</v>
      </c>
      <c r="E181" s="7" t="s">
        <v>2314</v>
      </c>
      <c r="F181" s="4"/>
      <c r="G181" s="4" t="s">
        <v>20</v>
      </c>
      <c r="H181" s="4" t="s">
        <v>20</v>
      </c>
      <c r="I181" s="4"/>
      <c r="J181" s="4" t="s">
        <v>20</v>
      </c>
      <c r="K181" s="4"/>
      <c r="L181" s="4" t="s">
        <v>20</v>
      </c>
      <c r="M181" s="4"/>
      <c r="N181" s="4"/>
      <c r="O181" s="4"/>
      <c r="P181" s="4"/>
      <c r="Q181" s="4"/>
      <c r="R181" s="4"/>
      <c r="S181" s="4">
        <v>5</v>
      </c>
      <c r="T181" s="4">
        <v>1</v>
      </c>
      <c r="U181" s="4">
        <v>1</v>
      </c>
      <c r="V181" s="4">
        <v>1</v>
      </c>
      <c r="W181" s="4">
        <v>4</v>
      </c>
      <c r="X181" s="4">
        <v>4</v>
      </c>
      <c r="Y181" s="4" t="s">
        <v>2692</v>
      </c>
      <c r="Z181" s="4">
        <v>11</v>
      </c>
      <c r="AA181" s="4" t="s">
        <v>23</v>
      </c>
      <c r="AB181" s="4" t="s">
        <v>1445</v>
      </c>
      <c r="AC181" s="12" t="s">
        <v>189</v>
      </c>
      <c r="AD181" s="4" t="s">
        <v>2710</v>
      </c>
      <c r="AE181" s="10" t="s">
        <v>1623</v>
      </c>
      <c r="AF181" s="4" t="s">
        <v>26</v>
      </c>
      <c r="AG181" s="4" t="s">
        <v>3407</v>
      </c>
      <c r="AH181" s="10" t="s">
        <v>1228</v>
      </c>
      <c r="AI181" s="5" t="s">
        <v>33</v>
      </c>
      <c r="AJ181" s="88" t="s">
        <v>591</v>
      </c>
      <c r="AK181" s="10" t="s">
        <v>4798</v>
      </c>
      <c r="AL181" s="10" t="s">
        <v>2960</v>
      </c>
      <c r="AM181" s="74" t="s">
        <v>3243</v>
      </c>
      <c r="AN181" s="10" t="s">
        <v>4550</v>
      </c>
      <c r="AO181" s="10" t="s">
        <v>2943</v>
      </c>
      <c r="AP181" s="10"/>
      <c r="AQ181" s="21" t="s">
        <v>4715</v>
      </c>
      <c r="AR181" s="10" t="s">
        <v>3064</v>
      </c>
      <c r="AS181" s="10"/>
      <c r="AT181" s="10" t="s">
        <v>4552</v>
      </c>
      <c r="AU181" s="10" t="s">
        <v>1655</v>
      </c>
      <c r="AV181" s="10"/>
      <c r="AW181" s="10" t="s">
        <v>4718</v>
      </c>
      <c r="AX181" s="10" t="s">
        <v>2959</v>
      </c>
      <c r="AY181" s="10"/>
    </row>
    <row r="182" spans="1:51" s="33" customFormat="1" x14ac:dyDescent="0.25">
      <c r="A182" s="4">
        <v>137</v>
      </c>
      <c r="B182" s="81">
        <v>127</v>
      </c>
      <c r="C182" s="14" t="s">
        <v>2652</v>
      </c>
      <c r="D182" s="49" t="s">
        <v>2652</v>
      </c>
      <c r="E182" s="7" t="s">
        <v>2315</v>
      </c>
      <c r="F182" s="4"/>
      <c r="G182" s="4" t="s">
        <v>20</v>
      </c>
      <c r="H182" s="4" t="s">
        <v>20</v>
      </c>
      <c r="I182" s="4"/>
      <c r="J182" s="4" t="s">
        <v>20</v>
      </c>
      <c r="K182" s="4"/>
      <c r="L182" s="4" t="s">
        <v>20</v>
      </c>
      <c r="M182" s="4"/>
      <c r="N182" s="4"/>
      <c r="O182" s="4"/>
      <c r="P182" s="4"/>
      <c r="Q182" s="4"/>
      <c r="R182" s="4"/>
      <c r="S182" s="4">
        <v>5</v>
      </c>
      <c r="T182" s="4">
        <v>3</v>
      </c>
      <c r="U182" s="4">
        <v>1</v>
      </c>
      <c r="V182" s="4">
        <v>1</v>
      </c>
      <c r="W182" s="4">
        <v>4</v>
      </c>
      <c r="X182" s="4">
        <v>4</v>
      </c>
      <c r="Y182" s="4" t="s">
        <v>2692</v>
      </c>
      <c r="Z182" s="4">
        <v>11</v>
      </c>
      <c r="AA182" s="4" t="s">
        <v>23</v>
      </c>
      <c r="AB182" s="4" t="s">
        <v>1445</v>
      </c>
      <c r="AC182" s="12" t="s">
        <v>190</v>
      </c>
      <c r="AD182" s="4" t="s">
        <v>2710</v>
      </c>
      <c r="AE182" s="10" t="s">
        <v>1623</v>
      </c>
      <c r="AF182" s="4" t="s">
        <v>26</v>
      </c>
      <c r="AG182" s="4" t="s">
        <v>3408</v>
      </c>
      <c r="AH182" s="10" t="s">
        <v>1229</v>
      </c>
      <c r="AI182" s="5" t="s">
        <v>33</v>
      </c>
      <c r="AJ182" s="88" t="s">
        <v>591</v>
      </c>
      <c r="AK182" s="10" t="s">
        <v>4798</v>
      </c>
      <c r="AL182" s="10" t="s">
        <v>2961</v>
      </c>
      <c r="AM182" s="74" t="s">
        <v>3243</v>
      </c>
      <c r="AN182" s="10" t="s">
        <v>4550</v>
      </c>
      <c r="AO182" s="10" t="s">
        <v>2943</v>
      </c>
      <c r="AP182" s="10"/>
      <c r="AQ182" s="21" t="s">
        <v>4716</v>
      </c>
      <c r="AR182" s="10" t="s">
        <v>3065</v>
      </c>
      <c r="AS182" s="10" t="s">
        <v>4547</v>
      </c>
      <c r="AT182" s="10" t="s">
        <v>4553</v>
      </c>
      <c r="AU182" s="10" t="s">
        <v>1655</v>
      </c>
      <c r="AV182" s="10"/>
      <c r="AW182" s="10" t="s">
        <v>4718</v>
      </c>
      <c r="AX182" s="10" t="s">
        <v>2959</v>
      </c>
      <c r="AY182" s="10"/>
    </row>
    <row r="183" spans="1:51" s="33" customFormat="1" x14ac:dyDescent="0.25">
      <c r="A183" s="4">
        <v>138</v>
      </c>
      <c r="B183" s="81">
        <v>128</v>
      </c>
      <c r="C183" s="14" t="s">
        <v>2789</v>
      </c>
      <c r="D183" s="49" t="s">
        <v>2789</v>
      </c>
      <c r="E183" s="7" t="s">
        <v>2316</v>
      </c>
      <c r="F183" s="4"/>
      <c r="G183" s="4" t="s">
        <v>20</v>
      </c>
      <c r="H183" s="4" t="s">
        <v>20</v>
      </c>
      <c r="I183" s="4"/>
      <c r="J183" s="4" t="s">
        <v>20</v>
      </c>
      <c r="K183" s="4"/>
      <c r="L183" s="4" t="s">
        <v>20</v>
      </c>
      <c r="M183" s="4"/>
      <c r="N183" s="4"/>
      <c r="O183" s="4"/>
      <c r="P183" s="4"/>
      <c r="Q183" s="4"/>
      <c r="R183" s="4"/>
      <c r="S183" s="4">
        <v>5</v>
      </c>
      <c r="T183" s="4">
        <v>1</v>
      </c>
      <c r="U183" s="4">
        <v>1</v>
      </c>
      <c r="V183" s="4">
        <v>1</v>
      </c>
      <c r="W183" s="4">
        <v>4</v>
      </c>
      <c r="X183" s="4">
        <v>4</v>
      </c>
      <c r="Y183" s="4" t="s">
        <v>2692</v>
      </c>
      <c r="Z183" s="4">
        <v>11</v>
      </c>
      <c r="AA183" s="4" t="s">
        <v>23</v>
      </c>
      <c r="AB183" s="4" t="s">
        <v>1445</v>
      </c>
      <c r="AC183" s="12" t="s">
        <v>191</v>
      </c>
      <c r="AD183" s="4" t="s">
        <v>2710</v>
      </c>
      <c r="AE183" s="10" t="s">
        <v>1623</v>
      </c>
      <c r="AF183" s="4" t="s">
        <v>26</v>
      </c>
      <c r="AG183" s="4" t="s">
        <v>3409</v>
      </c>
      <c r="AH183" s="10" t="s">
        <v>1230</v>
      </c>
      <c r="AI183" s="5" t="s">
        <v>33</v>
      </c>
      <c r="AJ183" s="88" t="s">
        <v>591</v>
      </c>
      <c r="AK183" s="10" t="s">
        <v>4798</v>
      </c>
      <c r="AL183" s="10" t="s">
        <v>2962</v>
      </c>
      <c r="AM183" s="74" t="s">
        <v>3243</v>
      </c>
      <c r="AN183" s="10" t="s">
        <v>4550</v>
      </c>
      <c r="AO183" s="10" t="s">
        <v>2943</v>
      </c>
      <c r="AP183" s="10"/>
      <c r="AQ183" s="21" t="s">
        <v>4715</v>
      </c>
      <c r="AR183" s="10" t="s">
        <v>3066</v>
      </c>
      <c r="AS183" s="10"/>
      <c r="AT183" s="10" t="s">
        <v>4552</v>
      </c>
      <c r="AU183" s="10" t="s">
        <v>1655</v>
      </c>
      <c r="AV183" s="10"/>
      <c r="AW183" s="10" t="s">
        <v>4718</v>
      </c>
      <c r="AX183" s="10" t="s">
        <v>2959</v>
      </c>
      <c r="AY183" s="10"/>
    </row>
    <row r="184" spans="1:51" s="33" customFormat="1" x14ac:dyDescent="0.25">
      <c r="A184" s="4">
        <v>139</v>
      </c>
      <c r="B184" s="81">
        <v>129</v>
      </c>
      <c r="C184" s="14" t="s">
        <v>2790</v>
      </c>
      <c r="D184" s="49" t="s">
        <v>2790</v>
      </c>
      <c r="E184" s="7" t="s">
        <v>2317</v>
      </c>
      <c r="F184" s="4"/>
      <c r="G184" s="4" t="s">
        <v>20</v>
      </c>
      <c r="H184" s="4" t="s">
        <v>20</v>
      </c>
      <c r="I184" s="4"/>
      <c r="J184" s="4" t="s">
        <v>20</v>
      </c>
      <c r="K184" s="4"/>
      <c r="L184" s="4" t="s">
        <v>20</v>
      </c>
      <c r="M184" s="4"/>
      <c r="N184" s="4"/>
      <c r="O184" s="4"/>
      <c r="P184" s="4"/>
      <c r="Q184" s="4"/>
      <c r="R184" s="4"/>
      <c r="S184" s="4">
        <v>5</v>
      </c>
      <c r="T184" s="4">
        <v>1</v>
      </c>
      <c r="U184" s="4">
        <v>1</v>
      </c>
      <c r="V184" s="4">
        <v>1</v>
      </c>
      <c r="W184" s="4">
        <v>4</v>
      </c>
      <c r="X184" s="4">
        <v>4</v>
      </c>
      <c r="Y184" s="4" t="s">
        <v>2692</v>
      </c>
      <c r="Z184" s="4">
        <v>11</v>
      </c>
      <c r="AA184" s="4" t="s">
        <v>23</v>
      </c>
      <c r="AB184" s="4" t="s">
        <v>1445</v>
      </c>
      <c r="AC184" s="12" t="s">
        <v>192</v>
      </c>
      <c r="AD184" s="4" t="s">
        <v>2710</v>
      </c>
      <c r="AE184" s="10" t="s">
        <v>1623</v>
      </c>
      <c r="AF184" s="4" t="s">
        <v>26</v>
      </c>
      <c r="AG184" s="4" t="s">
        <v>3410</v>
      </c>
      <c r="AH184" s="10" t="s">
        <v>1231</v>
      </c>
      <c r="AI184" s="5" t="s">
        <v>33</v>
      </c>
      <c r="AJ184" s="88" t="s">
        <v>591</v>
      </c>
      <c r="AK184" s="10" t="s">
        <v>4798</v>
      </c>
      <c r="AL184" s="10" t="s">
        <v>2963</v>
      </c>
      <c r="AM184" s="74" t="s">
        <v>3243</v>
      </c>
      <c r="AN184" s="10" t="s">
        <v>4550</v>
      </c>
      <c r="AO184" s="10" t="s">
        <v>2943</v>
      </c>
      <c r="AP184" s="10"/>
      <c r="AQ184" s="21" t="s">
        <v>4715</v>
      </c>
      <c r="AR184" s="10" t="s">
        <v>3067</v>
      </c>
      <c r="AS184" s="10"/>
      <c r="AT184" s="10" t="s">
        <v>4552</v>
      </c>
      <c r="AU184" s="10" t="s">
        <v>1655</v>
      </c>
      <c r="AV184" s="10"/>
      <c r="AW184" s="10" t="s">
        <v>4718</v>
      </c>
      <c r="AX184" s="10" t="s">
        <v>2959</v>
      </c>
      <c r="AY184" s="10"/>
    </row>
    <row r="185" spans="1:51" s="33" customFormat="1" x14ac:dyDescent="0.25">
      <c r="A185" s="4">
        <v>140</v>
      </c>
      <c r="B185" s="81">
        <v>130</v>
      </c>
      <c r="C185" s="14" t="s">
        <v>2791</v>
      </c>
      <c r="D185" s="49" t="s">
        <v>2791</v>
      </c>
      <c r="E185" s="7" t="s">
        <v>2318</v>
      </c>
      <c r="F185" s="4"/>
      <c r="G185" s="4" t="s">
        <v>20</v>
      </c>
      <c r="H185" s="4" t="s">
        <v>20</v>
      </c>
      <c r="I185" s="4"/>
      <c r="J185" s="4" t="s">
        <v>20</v>
      </c>
      <c r="K185" s="4"/>
      <c r="L185" s="4" t="s">
        <v>20</v>
      </c>
      <c r="M185" s="4"/>
      <c r="N185" s="4"/>
      <c r="O185" s="4"/>
      <c r="P185" s="4"/>
      <c r="Q185" s="4"/>
      <c r="R185" s="4"/>
      <c r="S185" s="4">
        <v>5</v>
      </c>
      <c r="T185" s="4">
        <v>3</v>
      </c>
      <c r="U185" s="4">
        <v>1</v>
      </c>
      <c r="V185" s="4">
        <v>1</v>
      </c>
      <c r="W185" s="4">
        <v>4</v>
      </c>
      <c r="X185" s="4">
        <v>4</v>
      </c>
      <c r="Y185" s="4" t="s">
        <v>2692</v>
      </c>
      <c r="Z185" s="4">
        <v>11</v>
      </c>
      <c r="AA185" s="4" t="s">
        <v>23</v>
      </c>
      <c r="AB185" s="4" t="s">
        <v>1445</v>
      </c>
      <c r="AC185" s="12" t="s">
        <v>193</v>
      </c>
      <c r="AD185" s="4" t="s">
        <v>2710</v>
      </c>
      <c r="AE185" s="10" t="s">
        <v>1623</v>
      </c>
      <c r="AF185" s="4" t="s">
        <v>26</v>
      </c>
      <c r="AG185" s="4" t="s">
        <v>3411</v>
      </c>
      <c r="AH185" s="10" t="s">
        <v>1232</v>
      </c>
      <c r="AI185" s="5" t="s">
        <v>33</v>
      </c>
      <c r="AJ185" s="88" t="s">
        <v>591</v>
      </c>
      <c r="AK185" s="10" t="s">
        <v>4798</v>
      </c>
      <c r="AL185" s="10" t="s">
        <v>2964</v>
      </c>
      <c r="AM185" s="74" t="s">
        <v>3243</v>
      </c>
      <c r="AN185" s="10" t="s">
        <v>4550</v>
      </c>
      <c r="AO185" s="10" t="s">
        <v>2943</v>
      </c>
      <c r="AP185" s="10"/>
      <c r="AQ185" s="21" t="s">
        <v>4716</v>
      </c>
      <c r="AR185" s="10" t="s">
        <v>3068</v>
      </c>
      <c r="AS185" s="10" t="s">
        <v>4547</v>
      </c>
      <c r="AT185" s="10" t="s">
        <v>4553</v>
      </c>
      <c r="AU185" s="10" t="s">
        <v>1655</v>
      </c>
      <c r="AV185" s="10"/>
      <c r="AW185" s="10" t="s">
        <v>4718</v>
      </c>
      <c r="AX185" s="10" t="s">
        <v>2959</v>
      </c>
      <c r="AY185" s="10"/>
    </row>
    <row r="186" spans="1:51" s="33" customFormat="1" x14ac:dyDescent="0.25">
      <c r="A186" s="4">
        <v>141</v>
      </c>
      <c r="B186" s="81">
        <v>131</v>
      </c>
      <c r="C186" s="14" t="s">
        <v>2792</v>
      </c>
      <c r="D186" s="49" t="s">
        <v>2792</v>
      </c>
      <c r="E186" s="7" t="s">
        <v>2319</v>
      </c>
      <c r="F186" s="4"/>
      <c r="G186" s="4" t="s">
        <v>20</v>
      </c>
      <c r="H186" s="4" t="s">
        <v>20</v>
      </c>
      <c r="I186" s="4"/>
      <c r="J186" s="4" t="s">
        <v>20</v>
      </c>
      <c r="K186" s="4"/>
      <c r="L186" s="4" t="s">
        <v>20</v>
      </c>
      <c r="M186" s="4"/>
      <c r="N186" s="4"/>
      <c r="O186" s="4"/>
      <c r="P186" s="4"/>
      <c r="Q186" s="4"/>
      <c r="R186" s="4"/>
      <c r="S186" s="4">
        <v>5</v>
      </c>
      <c r="T186" s="4">
        <v>3</v>
      </c>
      <c r="U186" s="4">
        <v>1</v>
      </c>
      <c r="V186" s="4">
        <v>1</v>
      </c>
      <c r="W186" s="4">
        <v>4</v>
      </c>
      <c r="X186" s="4">
        <v>4</v>
      </c>
      <c r="Y186" s="4" t="s">
        <v>2692</v>
      </c>
      <c r="Z186" s="4">
        <v>11</v>
      </c>
      <c r="AA186" s="4" t="s">
        <v>23</v>
      </c>
      <c r="AB186" s="4" t="s">
        <v>1445</v>
      </c>
      <c r="AC186" s="12" t="s">
        <v>194</v>
      </c>
      <c r="AD186" s="4" t="s">
        <v>2710</v>
      </c>
      <c r="AE186" s="10" t="s">
        <v>1623</v>
      </c>
      <c r="AF186" s="4" t="s">
        <v>26</v>
      </c>
      <c r="AG186" s="4" t="s">
        <v>3412</v>
      </c>
      <c r="AH186" s="10" t="s">
        <v>1233</v>
      </c>
      <c r="AI186" s="5" t="s">
        <v>33</v>
      </c>
      <c r="AJ186" s="88" t="s">
        <v>591</v>
      </c>
      <c r="AK186" s="10" t="s">
        <v>4798</v>
      </c>
      <c r="AL186" s="10" t="s">
        <v>2965</v>
      </c>
      <c r="AM186" s="74" t="s">
        <v>3243</v>
      </c>
      <c r="AN186" s="10" t="s">
        <v>4550</v>
      </c>
      <c r="AO186" s="10" t="s">
        <v>2943</v>
      </c>
      <c r="AP186" s="10"/>
      <c r="AQ186" s="21" t="s">
        <v>4716</v>
      </c>
      <c r="AR186" s="10" t="s">
        <v>3069</v>
      </c>
      <c r="AS186" s="10" t="s">
        <v>4547</v>
      </c>
      <c r="AT186" s="10" t="s">
        <v>4553</v>
      </c>
      <c r="AU186" s="10" t="s">
        <v>1655</v>
      </c>
      <c r="AV186" s="10"/>
      <c r="AW186" s="10" t="s">
        <v>4718</v>
      </c>
      <c r="AX186" s="10" t="s">
        <v>2959</v>
      </c>
      <c r="AY186" s="10"/>
    </row>
    <row r="187" spans="1:51" s="33" customFormat="1" x14ac:dyDescent="0.25">
      <c r="A187" s="4">
        <v>142</v>
      </c>
      <c r="B187" s="81">
        <v>132</v>
      </c>
      <c r="C187" s="14" t="s">
        <v>2653</v>
      </c>
      <c r="D187" s="49" t="s">
        <v>2653</v>
      </c>
      <c r="E187" s="7" t="s">
        <v>2320</v>
      </c>
      <c r="F187" s="4"/>
      <c r="G187" s="4" t="s">
        <v>20</v>
      </c>
      <c r="H187" s="4" t="s">
        <v>20</v>
      </c>
      <c r="I187" s="4"/>
      <c r="J187" s="4" t="s">
        <v>20</v>
      </c>
      <c r="K187" s="4"/>
      <c r="L187" s="4" t="s">
        <v>20</v>
      </c>
      <c r="M187" s="4"/>
      <c r="N187" s="4"/>
      <c r="O187" s="4"/>
      <c r="P187" s="4"/>
      <c r="Q187" s="4"/>
      <c r="R187" s="4"/>
      <c r="S187" s="4">
        <v>5</v>
      </c>
      <c r="T187" s="4">
        <v>2</v>
      </c>
      <c r="U187" s="4">
        <v>1</v>
      </c>
      <c r="V187" s="4">
        <v>1</v>
      </c>
      <c r="W187" s="4">
        <v>4</v>
      </c>
      <c r="X187" s="4">
        <v>4</v>
      </c>
      <c r="Y187" s="4" t="s">
        <v>2692</v>
      </c>
      <c r="Z187" s="4">
        <v>11</v>
      </c>
      <c r="AA187" s="4" t="s">
        <v>23</v>
      </c>
      <c r="AB187" s="4" t="s">
        <v>1445</v>
      </c>
      <c r="AC187" s="12" t="s">
        <v>195</v>
      </c>
      <c r="AD187" s="4" t="s">
        <v>2710</v>
      </c>
      <c r="AE187" s="10" t="s">
        <v>1623</v>
      </c>
      <c r="AF187" s="4" t="s">
        <v>26</v>
      </c>
      <c r="AG187" s="4" t="s">
        <v>3413</v>
      </c>
      <c r="AH187" s="10" t="s">
        <v>1234</v>
      </c>
      <c r="AI187" s="5" t="s">
        <v>33</v>
      </c>
      <c r="AJ187" s="88" t="s">
        <v>591</v>
      </c>
      <c r="AK187" s="10" t="s">
        <v>4798</v>
      </c>
      <c r="AL187" s="10" t="s">
        <v>2966</v>
      </c>
      <c r="AM187" s="74" t="s">
        <v>3243</v>
      </c>
      <c r="AN187" s="10" t="s">
        <v>4550</v>
      </c>
      <c r="AO187" s="10" t="s">
        <v>2943</v>
      </c>
      <c r="AP187" s="10"/>
      <c r="AQ187" s="21" t="s">
        <v>4715</v>
      </c>
      <c r="AR187" s="10" t="s">
        <v>3070</v>
      </c>
      <c r="AS187" s="10"/>
      <c r="AT187" s="10" t="s">
        <v>4552</v>
      </c>
      <c r="AU187" s="10" t="s">
        <v>1655</v>
      </c>
      <c r="AV187" s="10"/>
      <c r="AW187" s="10" t="s">
        <v>4718</v>
      </c>
      <c r="AX187" s="10" t="s">
        <v>2959</v>
      </c>
      <c r="AY187" s="10"/>
    </row>
    <row r="188" spans="1:51" s="33" customFormat="1" x14ac:dyDescent="0.25">
      <c r="A188" s="4">
        <v>143</v>
      </c>
      <c r="B188" s="81">
        <v>133</v>
      </c>
      <c r="C188" s="14" t="s">
        <v>2654</v>
      </c>
      <c r="D188" s="49" t="s">
        <v>2654</v>
      </c>
      <c r="E188" s="7" t="s">
        <v>2321</v>
      </c>
      <c r="F188" s="4"/>
      <c r="G188" s="4" t="s">
        <v>20</v>
      </c>
      <c r="H188" s="4" t="s">
        <v>20</v>
      </c>
      <c r="I188" s="4"/>
      <c r="J188" s="4" t="s">
        <v>20</v>
      </c>
      <c r="K188" s="4"/>
      <c r="L188" s="4" t="s">
        <v>20</v>
      </c>
      <c r="M188" s="4"/>
      <c r="N188" s="4"/>
      <c r="O188" s="4"/>
      <c r="P188" s="4"/>
      <c r="Q188" s="4"/>
      <c r="R188" s="4"/>
      <c r="S188" s="4">
        <v>5</v>
      </c>
      <c r="T188" s="4">
        <v>3</v>
      </c>
      <c r="U188" s="4">
        <v>1</v>
      </c>
      <c r="V188" s="4">
        <v>1</v>
      </c>
      <c r="W188" s="4">
        <v>4</v>
      </c>
      <c r="X188" s="4">
        <v>4</v>
      </c>
      <c r="Y188" s="4" t="s">
        <v>2692</v>
      </c>
      <c r="Z188" s="4">
        <v>11</v>
      </c>
      <c r="AA188" s="4" t="s">
        <v>23</v>
      </c>
      <c r="AB188" s="4" t="s">
        <v>1445</v>
      </c>
      <c r="AC188" s="12" t="s">
        <v>196</v>
      </c>
      <c r="AD188" s="4" t="s">
        <v>2710</v>
      </c>
      <c r="AE188" s="10" t="s">
        <v>1623</v>
      </c>
      <c r="AF188" s="4" t="s">
        <v>26</v>
      </c>
      <c r="AG188" s="4" t="s">
        <v>3414</v>
      </c>
      <c r="AH188" s="10" t="s">
        <v>1235</v>
      </c>
      <c r="AI188" s="5" t="s">
        <v>33</v>
      </c>
      <c r="AJ188" s="88" t="s">
        <v>591</v>
      </c>
      <c r="AK188" s="10" t="s">
        <v>4798</v>
      </c>
      <c r="AL188" s="10" t="s">
        <v>2967</v>
      </c>
      <c r="AM188" s="74" t="s">
        <v>3243</v>
      </c>
      <c r="AN188" s="10" t="s">
        <v>4550</v>
      </c>
      <c r="AO188" s="10" t="s">
        <v>2943</v>
      </c>
      <c r="AP188" s="10"/>
      <c r="AQ188" s="21" t="s">
        <v>4716</v>
      </c>
      <c r="AR188" s="10" t="s">
        <v>3071</v>
      </c>
      <c r="AS188" s="10" t="s">
        <v>4547</v>
      </c>
      <c r="AT188" s="10" t="s">
        <v>4553</v>
      </c>
      <c r="AU188" s="10" t="s">
        <v>1655</v>
      </c>
      <c r="AV188" s="10"/>
      <c r="AW188" s="10" t="s">
        <v>4718</v>
      </c>
      <c r="AX188" s="10" t="s">
        <v>2959</v>
      </c>
      <c r="AY188" s="10"/>
    </row>
    <row r="189" spans="1:51" s="33" customFormat="1" x14ac:dyDescent="0.25">
      <c r="A189" s="4">
        <v>144</v>
      </c>
      <c r="B189" s="81">
        <v>134</v>
      </c>
      <c r="C189" s="4" t="s">
        <v>2655</v>
      </c>
      <c r="D189" s="49" t="s">
        <v>2655</v>
      </c>
      <c r="E189" s="7" t="s">
        <v>2322</v>
      </c>
      <c r="F189" s="4"/>
      <c r="G189" s="4" t="s">
        <v>20</v>
      </c>
      <c r="H189" s="4" t="s">
        <v>20</v>
      </c>
      <c r="I189" s="4"/>
      <c r="J189" s="4" t="s">
        <v>20</v>
      </c>
      <c r="K189" s="4"/>
      <c r="L189" s="4" t="s">
        <v>20</v>
      </c>
      <c r="M189" s="4"/>
      <c r="N189" s="4"/>
      <c r="O189" s="4"/>
      <c r="P189" s="4"/>
      <c r="Q189" s="4"/>
      <c r="R189" s="4"/>
      <c r="S189" s="4">
        <v>5</v>
      </c>
      <c r="T189" s="4">
        <v>2</v>
      </c>
      <c r="U189" s="4">
        <v>1</v>
      </c>
      <c r="V189" s="4">
        <v>1</v>
      </c>
      <c r="W189" s="4">
        <v>4</v>
      </c>
      <c r="X189" s="4">
        <v>4</v>
      </c>
      <c r="Y189" s="4" t="s">
        <v>2692</v>
      </c>
      <c r="Z189" s="4">
        <v>11</v>
      </c>
      <c r="AA189" s="4" t="s">
        <v>23</v>
      </c>
      <c r="AB189" s="4" t="s">
        <v>1445</v>
      </c>
      <c r="AC189" s="12" t="s">
        <v>197</v>
      </c>
      <c r="AD189" s="4" t="s">
        <v>2710</v>
      </c>
      <c r="AE189" s="10" t="s">
        <v>1623</v>
      </c>
      <c r="AF189" s="4" t="s">
        <v>26</v>
      </c>
      <c r="AG189" s="4" t="s">
        <v>3415</v>
      </c>
      <c r="AH189" s="10" t="s">
        <v>1236</v>
      </c>
      <c r="AI189" s="5" t="s">
        <v>33</v>
      </c>
      <c r="AJ189" s="88" t="s">
        <v>591</v>
      </c>
      <c r="AK189" s="10" t="s">
        <v>4798</v>
      </c>
      <c r="AL189" s="10" t="s">
        <v>2968</v>
      </c>
      <c r="AM189" s="74" t="s">
        <v>3243</v>
      </c>
      <c r="AN189" s="10" t="s">
        <v>4550</v>
      </c>
      <c r="AO189" s="10" t="s">
        <v>2943</v>
      </c>
      <c r="AP189" s="10"/>
      <c r="AQ189" s="21" t="s">
        <v>4715</v>
      </c>
      <c r="AR189" s="10" t="s">
        <v>3072</v>
      </c>
      <c r="AS189" s="10"/>
      <c r="AT189" s="10" t="s">
        <v>4552</v>
      </c>
      <c r="AU189" s="10" t="s">
        <v>1655</v>
      </c>
      <c r="AV189" s="10"/>
      <c r="AW189" s="10" t="s">
        <v>4718</v>
      </c>
      <c r="AX189" s="10" t="s">
        <v>2959</v>
      </c>
      <c r="AY189" s="10"/>
    </row>
    <row r="190" spans="1:51" s="33" customFormat="1" x14ac:dyDescent="0.25">
      <c r="A190" s="4">
        <v>145</v>
      </c>
      <c r="B190" s="81">
        <v>135</v>
      </c>
      <c r="C190" s="4" t="s">
        <v>2656</v>
      </c>
      <c r="D190" s="49" t="s">
        <v>2656</v>
      </c>
      <c r="E190" s="7" t="s">
        <v>2323</v>
      </c>
      <c r="F190" s="4"/>
      <c r="G190" s="4" t="s">
        <v>20</v>
      </c>
      <c r="H190" s="4" t="s">
        <v>20</v>
      </c>
      <c r="I190" s="4"/>
      <c r="J190" s="4" t="s">
        <v>20</v>
      </c>
      <c r="K190" s="4"/>
      <c r="L190" s="4" t="s">
        <v>20</v>
      </c>
      <c r="M190" s="4"/>
      <c r="N190" s="4"/>
      <c r="O190" s="4"/>
      <c r="P190" s="4"/>
      <c r="Q190" s="4"/>
      <c r="R190" s="4"/>
      <c r="S190" s="4">
        <v>5</v>
      </c>
      <c r="T190" s="4">
        <v>2</v>
      </c>
      <c r="U190" s="4">
        <v>1</v>
      </c>
      <c r="V190" s="4">
        <v>1</v>
      </c>
      <c r="W190" s="4">
        <v>4</v>
      </c>
      <c r="X190" s="4">
        <v>4</v>
      </c>
      <c r="Y190" s="4" t="s">
        <v>2692</v>
      </c>
      <c r="Z190" s="4">
        <v>11</v>
      </c>
      <c r="AA190" s="4" t="s">
        <v>23</v>
      </c>
      <c r="AB190" s="4" t="s">
        <v>1445</v>
      </c>
      <c r="AC190" s="12" t="s">
        <v>198</v>
      </c>
      <c r="AD190" s="4" t="s">
        <v>2710</v>
      </c>
      <c r="AE190" s="10" t="s">
        <v>1623</v>
      </c>
      <c r="AF190" s="4" t="s">
        <v>26</v>
      </c>
      <c r="AG190" s="4" t="s">
        <v>3416</v>
      </c>
      <c r="AH190" s="10" t="s">
        <v>1237</v>
      </c>
      <c r="AI190" s="5" t="s">
        <v>33</v>
      </c>
      <c r="AJ190" s="88" t="s">
        <v>591</v>
      </c>
      <c r="AK190" s="10" t="s">
        <v>4798</v>
      </c>
      <c r="AL190" s="10" t="s">
        <v>2969</v>
      </c>
      <c r="AM190" s="74" t="s">
        <v>3243</v>
      </c>
      <c r="AN190" s="10" t="s">
        <v>4550</v>
      </c>
      <c r="AO190" s="10" t="s">
        <v>2943</v>
      </c>
      <c r="AP190" s="10"/>
      <c r="AQ190" s="21" t="s">
        <v>4715</v>
      </c>
      <c r="AR190" s="10" t="s">
        <v>3073</v>
      </c>
      <c r="AS190" s="10"/>
      <c r="AT190" s="10" t="s">
        <v>4552</v>
      </c>
      <c r="AU190" s="10" t="s">
        <v>1655</v>
      </c>
      <c r="AV190" s="10"/>
      <c r="AW190" s="10" t="s">
        <v>4718</v>
      </c>
      <c r="AX190" s="10" t="s">
        <v>2959</v>
      </c>
      <c r="AY190" s="10"/>
    </row>
    <row r="191" spans="1:51" s="33" customFormat="1" x14ac:dyDescent="0.25">
      <c r="A191" s="4">
        <v>146</v>
      </c>
      <c r="B191" s="81">
        <v>136</v>
      </c>
      <c r="C191" s="4" t="s">
        <v>2657</v>
      </c>
      <c r="D191" s="49" t="s">
        <v>2657</v>
      </c>
      <c r="E191" s="7" t="s">
        <v>2324</v>
      </c>
      <c r="F191" s="4"/>
      <c r="G191" s="4" t="s">
        <v>20</v>
      </c>
      <c r="H191" s="4" t="s">
        <v>20</v>
      </c>
      <c r="I191" s="4"/>
      <c r="J191" s="4" t="s">
        <v>20</v>
      </c>
      <c r="K191" s="4"/>
      <c r="L191" s="4" t="s">
        <v>20</v>
      </c>
      <c r="M191" s="4"/>
      <c r="N191" s="4"/>
      <c r="O191" s="4"/>
      <c r="P191" s="4"/>
      <c r="Q191" s="4"/>
      <c r="R191" s="4"/>
      <c r="S191" s="4">
        <v>5</v>
      </c>
      <c r="T191" s="4">
        <v>2</v>
      </c>
      <c r="U191" s="4">
        <v>1</v>
      </c>
      <c r="V191" s="4">
        <v>1</v>
      </c>
      <c r="W191" s="4">
        <v>4</v>
      </c>
      <c r="X191" s="4">
        <v>4</v>
      </c>
      <c r="Y191" s="4" t="s">
        <v>2692</v>
      </c>
      <c r="Z191" s="4">
        <v>11</v>
      </c>
      <c r="AA191" s="4" t="s">
        <v>23</v>
      </c>
      <c r="AB191" s="4" t="s">
        <v>1445</v>
      </c>
      <c r="AC191" s="12" t="s">
        <v>199</v>
      </c>
      <c r="AD191" s="4" t="s">
        <v>2710</v>
      </c>
      <c r="AE191" s="10" t="s">
        <v>1623</v>
      </c>
      <c r="AF191" s="4" t="s">
        <v>26</v>
      </c>
      <c r="AG191" s="4" t="s">
        <v>3417</v>
      </c>
      <c r="AH191" s="10" t="s">
        <v>1238</v>
      </c>
      <c r="AI191" s="5" t="s">
        <v>33</v>
      </c>
      <c r="AJ191" s="88" t="s">
        <v>591</v>
      </c>
      <c r="AK191" s="10" t="s">
        <v>4798</v>
      </c>
      <c r="AL191" s="10" t="s">
        <v>2970</v>
      </c>
      <c r="AM191" s="74" t="s">
        <v>3243</v>
      </c>
      <c r="AN191" s="10" t="s">
        <v>4550</v>
      </c>
      <c r="AO191" s="10" t="s">
        <v>2943</v>
      </c>
      <c r="AP191" s="10"/>
      <c r="AQ191" s="21" t="s">
        <v>4715</v>
      </c>
      <c r="AR191" s="10" t="s">
        <v>3074</v>
      </c>
      <c r="AS191" s="10"/>
      <c r="AT191" s="10" t="s">
        <v>4552</v>
      </c>
      <c r="AU191" s="10" t="s">
        <v>1655</v>
      </c>
      <c r="AV191" s="10"/>
      <c r="AW191" s="10" t="s">
        <v>4718</v>
      </c>
      <c r="AX191" s="10" t="s">
        <v>2959</v>
      </c>
      <c r="AY191" s="10"/>
    </row>
    <row r="192" spans="1:51" s="33" customFormat="1" x14ac:dyDescent="0.25">
      <c r="A192" s="4">
        <v>147</v>
      </c>
      <c r="B192" s="81">
        <v>137</v>
      </c>
      <c r="C192" s="4" t="s">
        <v>2658</v>
      </c>
      <c r="D192" s="49" t="s">
        <v>2658</v>
      </c>
      <c r="E192" s="7" t="s">
        <v>2325</v>
      </c>
      <c r="F192" s="4"/>
      <c r="G192" s="4" t="s">
        <v>20</v>
      </c>
      <c r="H192" s="4" t="s">
        <v>20</v>
      </c>
      <c r="I192" s="4"/>
      <c r="J192" s="4" t="s">
        <v>20</v>
      </c>
      <c r="K192" s="4"/>
      <c r="L192" s="4" t="s">
        <v>20</v>
      </c>
      <c r="M192" s="4"/>
      <c r="N192" s="4"/>
      <c r="O192" s="4"/>
      <c r="P192" s="4"/>
      <c r="Q192" s="4"/>
      <c r="R192" s="4"/>
      <c r="S192" s="4">
        <v>5</v>
      </c>
      <c r="T192" s="4">
        <v>2</v>
      </c>
      <c r="U192" s="4">
        <v>1</v>
      </c>
      <c r="V192" s="4">
        <v>1</v>
      </c>
      <c r="W192" s="4">
        <v>4</v>
      </c>
      <c r="X192" s="4">
        <v>4</v>
      </c>
      <c r="Y192" s="4" t="s">
        <v>2692</v>
      </c>
      <c r="Z192" s="4">
        <v>11</v>
      </c>
      <c r="AA192" s="4" t="s">
        <v>23</v>
      </c>
      <c r="AB192" s="4" t="s">
        <v>1445</v>
      </c>
      <c r="AC192" s="12" t="s">
        <v>200</v>
      </c>
      <c r="AD192" s="4" t="s">
        <v>2710</v>
      </c>
      <c r="AE192" s="10" t="s">
        <v>1623</v>
      </c>
      <c r="AF192" s="4" t="s">
        <v>26</v>
      </c>
      <c r="AG192" s="4" t="s">
        <v>3418</v>
      </c>
      <c r="AH192" s="10" t="s">
        <v>1239</v>
      </c>
      <c r="AI192" s="5" t="s">
        <v>33</v>
      </c>
      <c r="AJ192" s="88" t="s">
        <v>591</v>
      </c>
      <c r="AK192" s="10" t="s">
        <v>4798</v>
      </c>
      <c r="AL192" s="10" t="s">
        <v>2971</v>
      </c>
      <c r="AM192" s="74" t="s">
        <v>3243</v>
      </c>
      <c r="AN192" s="10" t="s">
        <v>4550</v>
      </c>
      <c r="AO192" s="10" t="s">
        <v>2943</v>
      </c>
      <c r="AP192" s="10"/>
      <c r="AQ192" s="21" t="s">
        <v>4715</v>
      </c>
      <c r="AR192" s="10" t="s">
        <v>3075</v>
      </c>
      <c r="AS192" s="10"/>
      <c r="AT192" s="10" t="s">
        <v>4552</v>
      </c>
      <c r="AU192" s="10" t="s">
        <v>1655</v>
      </c>
      <c r="AV192" s="10"/>
      <c r="AW192" s="10" t="s">
        <v>4718</v>
      </c>
      <c r="AX192" s="10" t="s">
        <v>2959</v>
      </c>
      <c r="AY192" s="10"/>
    </row>
    <row r="193" spans="1:51" s="33" customFormat="1" x14ac:dyDescent="0.25">
      <c r="A193" s="4">
        <v>148</v>
      </c>
      <c r="B193" s="81">
        <v>138</v>
      </c>
      <c r="C193" s="4" t="s">
        <v>2659</v>
      </c>
      <c r="D193" s="49" t="s">
        <v>2659</v>
      </c>
      <c r="E193" s="7" t="s">
        <v>2326</v>
      </c>
      <c r="F193" s="4"/>
      <c r="G193" s="4" t="s">
        <v>20</v>
      </c>
      <c r="H193" s="4" t="s">
        <v>20</v>
      </c>
      <c r="I193" s="4"/>
      <c r="J193" s="4" t="s">
        <v>20</v>
      </c>
      <c r="K193" s="4"/>
      <c r="L193" s="4" t="s">
        <v>20</v>
      </c>
      <c r="M193" s="4"/>
      <c r="N193" s="4"/>
      <c r="O193" s="4"/>
      <c r="P193" s="4"/>
      <c r="Q193" s="4"/>
      <c r="R193" s="4"/>
      <c r="S193" s="4">
        <v>5</v>
      </c>
      <c r="T193" s="4">
        <v>1</v>
      </c>
      <c r="U193" s="4">
        <v>1</v>
      </c>
      <c r="V193" s="4">
        <v>1</v>
      </c>
      <c r="W193" s="4">
        <v>4</v>
      </c>
      <c r="X193" s="4">
        <v>4</v>
      </c>
      <c r="Y193" s="4" t="s">
        <v>2692</v>
      </c>
      <c r="Z193" s="4">
        <v>11</v>
      </c>
      <c r="AA193" s="4" t="s">
        <v>23</v>
      </c>
      <c r="AB193" s="4" t="s">
        <v>1445</v>
      </c>
      <c r="AC193" s="12" t="s">
        <v>201</v>
      </c>
      <c r="AD193" s="4" t="s">
        <v>2710</v>
      </c>
      <c r="AE193" s="10" t="s">
        <v>1623</v>
      </c>
      <c r="AF193" s="4" t="s">
        <v>26</v>
      </c>
      <c r="AG193" s="4" t="s">
        <v>3419</v>
      </c>
      <c r="AH193" s="10" t="s">
        <v>1240</v>
      </c>
      <c r="AI193" s="5" t="s">
        <v>33</v>
      </c>
      <c r="AJ193" s="12" t="s">
        <v>591</v>
      </c>
      <c r="AK193" s="10" t="s">
        <v>4798</v>
      </c>
      <c r="AL193" s="10" t="s">
        <v>2972</v>
      </c>
      <c r="AM193" s="74" t="s">
        <v>3243</v>
      </c>
      <c r="AN193" s="10" t="s">
        <v>4550</v>
      </c>
      <c r="AO193" s="10" t="s">
        <v>2943</v>
      </c>
      <c r="AP193" s="10"/>
      <c r="AQ193" s="21" t="s">
        <v>4715</v>
      </c>
      <c r="AR193" s="10" t="s">
        <v>3076</v>
      </c>
      <c r="AS193" s="10"/>
      <c r="AT193" s="10" t="s">
        <v>4552</v>
      </c>
      <c r="AU193" s="10" t="s">
        <v>1655</v>
      </c>
      <c r="AV193" s="10"/>
      <c r="AW193" s="10" t="s">
        <v>4718</v>
      </c>
      <c r="AX193" s="10" t="s">
        <v>2959</v>
      </c>
      <c r="AY193" s="10"/>
    </row>
    <row r="194" spans="1:51" s="84" customFormat="1" x14ac:dyDescent="0.25">
      <c r="A194" s="4">
        <v>149</v>
      </c>
      <c r="B194" s="81">
        <v>139</v>
      </c>
      <c r="C194" s="14" t="s">
        <v>2660</v>
      </c>
      <c r="D194" s="49" t="s">
        <v>2660</v>
      </c>
      <c r="E194" s="7" t="s">
        <v>2327</v>
      </c>
      <c r="F194" s="4"/>
      <c r="G194" s="4" t="s">
        <v>20</v>
      </c>
      <c r="H194" s="4" t="s">
        <v>20</v>
      </c>
      <c r="I194" s="4"/>
      <c r="J194" s="4" t="s">
        <v>20</v>
      </c>
      <c r="K194" s="4"/>
      <c r="L194" s="4" t="s">
        <v>20</v>
      </c>
      <c r="M194" s="4"/>
      <c r="N194" s="4"/>
      <c r="O194" s="4"/>
      <c r="P194" s="4"/>
      <c r="Q194" s="4"/>
      <c r="R194" s="4"/>
      <c r="S194" s="4">
        <v>5</v>
      </c>
      <c r="T194" s="4">
        <v>1</v>
      </c>
      <c r="U194" s="4">
        <v>1</v>
      </c>
      <c r="V194" s="4">
        <v>1</v>
      </c>
      <c r="W194" s="4">
        <v>4</v>
      </c>
      <c r="X194" s="4">
        <v>4</v>
      </c>
      <c r="Y194" s="4" t="s">
        <v>2692</v>
      </c>
      <c r="Z194" s="4">
        <v>11</v>
      </c>
      <c r="AA194" s="4" t="s">
        <v>23</v>
      </c>
      <c r="AB194" s="4" t="s">
        <v>1445</v>
      </c>
      <c r="AC194" s="12" t="s">
        <v>202</v>
      </c>
      <c r="AD194" s="4" t="s">
        <v>2710</v>
      </c>
      <c r="AE194" s="10" t="s">
        <v>1623</v>
      </c>
      <c r="AF194" s="4" t="s">
        <v>26</v>
      </c>
      <c r="AG194" s="4" t="s">
        <v>3420</v>
      </c>
      <c r="AH194" s="10" t="s">
        <v>1241</v>
      </c>
      <c r="AI194" s="5" t="s">
        <v>33</v>
      </c>
      <c r="AJ194" s="12" t="s">
        <v>591</v>
      </c>
      <c r="AK194" s="10" t="s">
        <v>4798</v>
      </c>
      <c r="AL194" s="10" t="s">
        <v>2973</v>
      </c>
      <c r="AM194" s="74" t="s">
        <v>3243</v>
      </c>
      <c r="AN194" s="10" t="s">
        <v>4550</v>
      </c>
      <c r="AO194" s="10" t="s">
        <v>2943</v>
      </c>
      <c r="AP194" s="10"/>
      <c r="AQ194" s="21" t="s">
        <v>4715</v>
      </c>
      <c r="AR194" s="10" t="s">
        <v>3077</v>
      </c>
      <c r="AS194" s="10"/>
      <c r="AT194" s="10" t="s">
        <v>4552</v>
      </c>
      <c r="AU194" s="10" t="s">
        <v>1655</v>
      </c>
      <c r="AV194" s="10"/>
      <c r="AW194" s="10" t="s">
        <v>4718</v>
      </c>
      <c r="AX194" s="10" t="s">
        <v>2959</v>
      </c>
      <c r="AY194" s="10"/>
    </row>
    <row r="195" spans="1:51" s="84" customFormat="1" x14ac:dyDescent="0.25">
      <c r="A195" s="4">
        <v>150</v>
      </c>
      <c r="B195" s="81">
        <v>140</v>
      </c>
      <c r="C195" s="4" t="s">
        <v>2661</v>
      </c>
      <c r="D195" s="49" t="s">
        <v>2661</v>
      </c>
      <c r="E195" s="7" t="s">
        <v>2328</v>
      </c>
      <c r="F195" s="4"/>
      <c r="G195" s="4" t="s">
        <v>20</v>
      </c>
      <c r="H195" s="4" t="s">
        <v>20</v>
      </c>
      <c r="I195" s="4"/>
      <c r="J195" s="4" t="s">
        <v>20</v>
      </c>
      <c r="K195" s="4"/>
      <c r="L195" s="4" t="s">
        <v>20</v>
      </c>
      <c r="M195" s="4"/>
      <c r="N195" s="4"/>
      <c r="O195" s="4"/>
      <c r="P195" s="4"/>
      <c r="Q195" s="4"/>
      <c r="R195" s="4"/>
      <c r="S195" s="4">
        <v>5</v>
      </c>
      <c r="T195" s="4">
        <v>1</v>
      </c>
      <c r="U195" s="4">
        <v>1</v>
      </c>
      <c r="V195" s="4">
        <v>1</v>
      </c>
      <c r="W195" s="4">
        <v>4</v>
      </c>
      <c r="X195" s="4">
        <v>4</v>
      </c>
      <c r="Y195" s="4" t="s">
        <v>2692</v>
      </c>
      <c r="Z195" s="4">
        <v>11</v>
      </c>
      <c r="AA195" s="4" t="s">
        <v>23</v>
      </c>
      <c r="AB195" s="4" t="s">
        <v>1445</v>
      </c>
      <c r="AC195" s="12" t="s">
        <v>203</v>
      </c>
      <c r="AD195" s="4" t="s">
        <v>2710</v>
      </c>
      <c r="AE195" s="10" t="s">
        <v>1623</v>
      </c>
      <c r="AF195" s="4" t="s">
        <v>26</v>
      </c>
      <c r="AG195" s="4" t="s">
        <v>3421</v>
      </c>
      <c r="AH195" s="10" t="s">
        <v>1242</v>
      </c>
      <c r="AI195" s="5" t="s">
        <v>33</v>
      </c>
      <c r="AJ195" s="12" t="s">
        <v>591</v>
      </c>
      <c r="AK195" s="10" t="s">
        <v>4798</v>
      </c>
      <c r="AL195" s="10" t="s">
        <v>2974</v>
      </c>
      <c r="AM195" s="74" t="s">
        <v>3243</v>
      </c>
      <c r="AN195" s="10" t="s">
        <v>4550</v>
      </c>
      <c r="AO195" s="10" t="s">
        <v>2943</v>
      </c>
      <c r="AP195" s="10"/>
      <c r="AQ195" s="21" t="s">
        <v>4715</v>
      </c>
      <c r="AR195" s="10" t="s">
        <v>3078</v>
      </c>
      <c r="AS195" s="10"/>
      <c r="AT195" s="10" t="s">
        <v>4552</v>
      </c>
      <c r="AU195" s="10" t="s">
        <v>1655</v>
      </c>
      <c r="AV195" s="10"/>
      <c r="AW195" s="10" t="s">
        <v>4718</v>
      </c>
      <c r="AX195" s="10" t="s">
        <v>2959</v>
      </c>
      <c r="AY195" s="10"/>
    </row>
    <row r="196" spans="1:51" s="84" customFormat="1" x14ac:dyDescent="0.25">
      <c r="A196" s="28">
        <v>151</v>
      </c>
      <c r="B196" s="81">
        <v>141</v>
      </c>
      <c r="C196" s="14" t="s">
        <v>2662</v>
      </c>
      <c r="D196" s="49" t="s">
        <v>2662</v>
      </c>
      <c r="E196" s="31" t="s">
        <v>2329</v>
      </c>
      <c r="F196" s="28"/>
      <c r="G196" s="28" t="s">
        <v>20</v>
      </c>
      <c r="H196" s="28" t="s">
        <v>20</v>
      </c>
      <c r="I196" s="28"/>
      <c r="J196" s="28" t="s">
        <v>20</v>
      </c>
      <c r="K196" s="28"/>
      <c r="L196" s="28" t="s">
        <v>20</v>
      </c>
      <c r="M196" s="28"/>
      <c r="N196" s="28"/>
      <c r="O196" s="28"/>
      <c r="P196" s="28"/>
      <c r="Q196" s="28"/>
      <c r="R196" s="28"/>
      <c r="S196" s="4">
        <v>5</v>
      </c>
      <c r="T196" s="4">
        <v>1</v>
      </c>
      <c r="U196" s="4">
        <v>1</v>
      </c>
      <c r="V196" s="4">
        <v>1</v>
      </c>
      <c r="W196" s="4">
        <v>4</v>
      </c>
      <c r="X196" s="4">
        <v>4</v>
      </c>
      <c r="Y196" s="28" t="s">
        <v>2692</v>
      </c>
      <c r="Z196" s="4">
        <v>11</v>
      </c>
      <c r="AA196" s="4" t="s">
        <v>23</v>
      </c>
      <c r="AB196" s="4" t="s">
        <v>1445</v>
      </c>
      <c r="AC196" s="100" t="s">
        <v>204</v>
      </c>
      <c r="AD196" s="4" t="s">
        <v>2710</v>
      </c>
      <c r="AE196" s="101" t="s">
        <v>1623</v>
      </c>
      <c r="AF196" s="4" t="s">
        <v>26</v>
      </c>
      <c r="AG196" s="4" t="s">
        <v>3422</v>
      </c>
      <c r="AH196" s="101" t="s">
        <v>1243</v>
      </c>
      <c r="AI196" s="32" t="s">
        <v>33</v>
      </c>
      <c r="AJ196" s="100" t="s">
        <v>591</v>
      </c>
      <c r="AK196" s="10" t="s">
        <v>4798</v>
      </c>
      <c r="AL196" s="10" t="s">
        <v>2975</v>
      </c>
      <c r="AM196" s="74" t="s">
        <v>3243</v>
      </c>
      <c r="AN196" s="10" t="s">
        <v>4550</v>
      </c>
      <c r="AO196" s="10" t="s">
        <v>2943</v>
      </c>
      <c r="AP196" s="10"/>
      <c r="AQ196" s="21" t="s">
        <v>4715</v>
      </c>
      <c r="AR196" s="10" t="s">
        <v>3079</v>
      </c>
      <c r="AS196" s="10"/>
      <c r="AT196" s="10" t="s">
        <v>4552</v>
      </c>
      <c r="AU196" s="10" t="s">
        <v>1655</v>
      </c>
      <c r="AV196" s="10"/>
      <c r="AW196" s="10" t="s">
        <v>4718</v>
      </c>
      <c r="AX196" s="10" t="s">
        <v>2959</v>
      </c>
      <c r="AY196" s="10"/>
    </row>
    <row r="197" spans="1:51" s="33" customFormat="1" x14ac:dyDescent="0.25">
      <c r="A197" s="4">
        <v>152</v>
      </c>
      <c r="B197" s="81">
        <v>142</v>
      </c>
      <c r="C197" s="4" t="s">
        <v>2663</v>
      </c>
      <c r="D197" s="49" t="s">
        <v>2663</v>
      </c>
      <c r="E197" s="7" t="s">
        <v>2330</v>
      </c>
      <c r="F197" s="4"/>
      <c r="G197" s="4" t="s">
        <v>20</v>
      </c>
      <c r="H197" s="4" t="s">
        <v>20</v>
      </c>
      <c r="I197" s="4"/>
      <c r="J197" s="4" t="s">
        <v>20</v>
      </c>
      <c r="K197" s="4"/>
      <c r="L197" s="4" t="s">
        <v>20</v>
      </c>
      <c r="M197" s="4"/>
      <c r="N197" s="4"/>
      <c r="O197" s="4"/>
      <c r="P197" s="4"/>
      <c r="Q197" s="4"/>
      <c r="R197" s="4"/>
      <c r="S197" s="4">
        <v>5</v>
      </c>
      <c r="T197" s="4">
        <v>1</v>
      </c>
      <c r="U197" s="4">
        <v>1</v>
      </c>
      <c r="V197" s="4">
        <v>1</v>
      </c>
      <c r="W197" s="4">
        <v>4</v>
      </c>
      <c r="X197" s="4">
        <v>4</v>
      </c>
      <c r="Y197" s="4" t="s">
        <v>2692</v>
      </c>
      <c r="Z197" s="4">
        <v>11</v>
      </c>
      <c r="AA197" s="4" t="s">
        <v>23</v>
      </c>
      <c r="AB197" s="4" t="s">
        <v>1445</v>
      </c>
      <c r="AC197" s="12" t="s">
        <v>205</v>
      </c>
      <c r="AD197" s="4" t="s">
        <v>2710</v>
      </c>
      <c r="AE197" s="10" t="s">
        <v>1623</v>
      </c>
      <c r="AF197" s="4" t="s">
        <v>26</v>
      </c>
      <c r="AG197" s="4" t="s">
        <v>3423</v>
      </c>
      <c r="AH197" s="10" t="s">
        <v>1244</v>
      </c>
      <c r="AI197" s="5" t="s">
        <v>33</v>
      </c>
      <c r="AJ197" s="88" t="s">
        <v>591</v>
      </c>
      <c r="AK197" s="10" t="s">
        <v>4798</v>
      </c>
      <c r="AL197" s="10" t="s">
        <v>2976</v>
      </c>
      <c r="AM197" s="74" t="s">
        <v>3243</v>
      </c>
      <c r="AN197" s="10" t="s">
        <v>4550</v>
      </c>
      <c r="AO197" s="10" t="s">
        <v>2943</v>
      </c>
      <c r="AP197" s="10"/>
      <c r="AQ197" s="21" t="s">
        <v>4715</v>
      </c>
      <c r="AR197" s="10" t="s">
        <v>3080</v>
      </c>
      <c r="AS197" s="10"/>
      <c r="AT197" s="10" t="s">
        <v>4552</v>
      </c>
      <c r="AU197" s="10" t="s">
        <v>1655</v>
      </c>
      <c r="AV197" s="10"/>
      <c r="AW197" s="10" t="s">
        <v>4718</v>
      </c>
      <c r="AX197" s="10" t="s">
        <v>2959</v>
      </c>
      <c r="AY197" s="10"/>
    </row>
    <row r="198" spans="1:51" s="33" customFormat="1" x14ac:dyDescent="0.25">
      <c r="A198" s="4">
        <v>153</v>
      </c>
      <c r="B198" s="81">
        <v>143</v>
      </c>
      <c r="C198" s="4" t="s">
        <v>2664</v>
      </c>
      <c r="D198" s="49" t="s">
        <v>2664</v>
      </c>
      <c r="E198" s="7" t="s">
        <v>2331</v>
      </c>
      <c r="F198" s="4"/>
      <c r="G198" s="4" t="s">
        <v>20</v>
      </c>
      <c r="H198" s="4" t="s">
        <v>20</v>
      </c>
      <c r="I198" s="4"/>
      <c r="J198" s="4" t="s">
        <v>20</v>
      </c>
      <c r="K198" s="4"/>
      <c r="L198" s="4" t="s">
        <v>20</v>
      </c>
      <c r="M198" s="4"/>
      <c r="N198" s="4"/>
      <c r="O198" s="4"/>
      <c r="P198" s="4"/>
      <c r="Q198" s="4"/>
      <c r="R198" s="4"/>
      <c r="S198" s="4">
        <v>5</v>
      </c>
      <c r="T198" s="4">
        <v>1</v>
      </c>
      <c r="U198" s="4">
        <v>1</v>
      </c>
      <c r="V198" s="4">
        <v>1</v>
      </c>
      <c r="W198" s="4">
        <v>4</v>
      </c>
      <c r="X198" s="4">
        <v>4</v>
      </c>
      <c r="Y198" s="4" t="s">
        <v>2692</v>
      </c>
      <c r="Z198" s="4">
        <v>11</v>
      </c>
      <c r="AA198" s="4" t="s">
        <v>23</v>
      </c>
      <c r="AB198" s="4" t="s">
        <v>1445</v>
      </c>
      <c r="AC198" s="12" t="s">
        <v>206</v>
      </c>
      <c r="AD198" s="4" t="s">
        <v>2710</v>
      </c>
      <c r="AE198" s="10" t="s">
        <v>1623</v>
      </c>
      <c r="AF198" s="4" t="s">
        <v>26</v>
      </c>
      <c r="AG198" s="4" t="s">
        <v>3424</v>
      </c>
      <c r="AH198" s="10" t="s">
        <v>1245</v>
      </c>
      <c r="AI198" s="5" t="s">
        <v>33</v>
      </c>
      <c r="AJ198" s="88" t="s">
        <v>591</v>
      </c>
      <c r="AK198" s="10" t="s">
        <v>4798</v>
      </c>
      <c r="AL198" s="10" t="s">
        <v>2977</v>
      </c>
      <c r="AM198" s="74" t="s">
        <v>3243</v>
      </c>
      <c r="AN198" s="10" t="s">
        <v>4550</v>
      </c>
      <c r="AO198" s="10" t="s">
        <v>2943</v>
      </c>
      <c r="AP198" s="10"/>
      <c r="AQ198" s="21" t="s">
        <v>4715</v>
      </c>
      <c r="AR198" s="10" t="s">
        <v>3081</v>
      </c>
      <c r="AS198" s="10"/>
      <c r="AT198" s="10" t="s">
        <v>4552</v>
      </c>
      <c r="AU198" s="10" t="s">
        <v>1655</v>
      </c>
      <c r="AV198" s="10"/>
      <c r="AW198" s="10" t="s">
        <v>4718</v>
      </c>
      <c r="AX198" s="10" t="s">
        <v>2959</v>
      </c>
      <c r="AY198" s="10"/>
    </row>
    <row r="199" spans="1:51" s="33" customFormat="1" x14ac:dyDescent="0.25">
      <c r="A199" s="4">
        <v>154</v>
      </c>
      <c r="B199" s="81">
        <v>144</v>
      </c>
      <c r="C199" s="14" t="s">
        <v>2665</v>
      </c>
      <c r="D199" s="49" t="s">
        <v>2665</v>
      </c>
      <c r="E199" s="7" t="s">
        <v>2332</v>
      </c>
      <c r="F199" s="4"/>
      <c r="G199" s="4" t="s">
        <v>20</v>
      </c>
      <c r="H199" s="4" t="s">
        <v>20</v>
      </c>
      <c r="I199" s="4"/>
      <c r="J199" s="4" t="s">
        <v>20</v>
      </c>
      <c r="K199" s="4"/>
      <c r="L199" s="4" t="s">
        <v>20</v>
      </c>
      <c r="M199" s="4"/>
      <c r="N199" s="4"/>
      <c r="O199" s="4"/>
      <c r="P199" s="4"/>
      <c r="Q199" s="4"/>
      <c r="R199" s="4"/>
      <c r="S199" s="4">
        <v>5</v>
      </c>
      <c r="T199" s="4">
        <v>1</v>
      </c>
      <c r="U199" s="4">
        <v>1</v>
      </c>
      <c r="V199" s="4">
        <v>1</v>
      </c>
      <c r="W199" s="4">
        <v>4</v>
      </c>
      <c r="X199" s="4">
        <v>4</v>
      </c>
      <c r="Y199" s="4" t="s">
        <v>2692</v>
      </c>
      <c r="Z199" s="4">
        <v>11</v>
      </c>
      <c r="AA199" s="4" t="s">
        <v>23</v>
      </c>
      <c r="AB199" s="4" t="s">
        <v>1445</v>
      </c>
      <c r="AC199" s="12" t="s">
        <v>207</v>
      </c>
      <c r="AD199" s="4" t="s">
        <v>2710</v>
      </c>
      <c r="AE199" s="10" t="s">
        <v>1623</v>
      </c>
      <c r="AF199" s="4" t="s">
        <v>26</v>
      </c>
      <c r="AG199" s="4" t="s">
        <v>3425</v>
      </c>
      <c r="AH199" s="10" t="s">
        <v>1246</v>
      </c>
      <c r="AI199" s="5" t="s">
        <v>33</v>
      </c>
      <c r="AJ199" s="88" t="s">
        <v>591</v>
      </c>
      <c r="AK199" s="10" t="s">
        <v>4798</v>
      </c>
      <c r="AL199" s="10" t="s">
        <v>2978</v>
      </c>
      <c r="AM199" s="74" t="s">
        <v>3243</v>
      </c>
      <c r="AN199" s="10" t="s">
        <v>4550</v>
      </c>
      <c r="AO199" s="10" t="s">
        <v>2943</v>
      </c>
      <c r="AP199" s="10"/>
      <c r="AQ199" s="21" t="s">
        <v>4715</v>
      </c>
      <c r="AR199" s="10" t="s">
        <v>3082</v>
      </c>
      <c r="AS199" s="10"/>
      <c r="AT199" s="10" t="s">
        <v>4552</v>
      </c>
      <c r="AU199" s="10" t="s">
        <v>1655</v>
      </c>
      <c r="AV199" s="10"/>
      <c r="AW199" s="10" t="s">
        <v>4718</v>
      </c>
      <c r="AX199" s="10" t="s">
        <v>2959</v>
      </c>
      <c r="AY199" s="10"/>
    </row>
    <row r="200" spans="1:51" s="33" customFormat="1" x14ac:dyDescent="0.2">
      <c r="A200" s="4">
        <v>156</v>
      </c>
      <c r="B200" s="81">
        <v>145</v>
      </c>
      <c r="C200" s="14" t="s">
        <v>2666</v>
      </c>
      <c r="D200" s="14" t="s">
        <v>2666</v>
      </c>
      <c r="E200" s="7" t="s">
        <v>2571</v>
      </c>
      <c r="F200" s="4"/>
      <c r="G200" s="4" t="s">
        <v>20</v>
      </c>
      <c r="H200" s="4" t="s">
        <v>20</v>
      </c>
      <c r="I200" s="4"/>
      <c r="J200" s="4" t="s">
        <v>20</v>
      </c>
      <c r="K200" s="4"/>
      <c r="L200" s="4" t="s">
        <v>20</v>
      </c>
      <c r="M200" s="4"/>
      <c r="N200" s="4"/>
      <c r="O200" s="4"/>
      <c r="P200" s="4"/>
      <c r="Q200" s="4"/>
      <c r="R200" s="4"/>
      <c r="S200" s="4">
        <v>4</v>
      </c>
      <c r="T200" s="4">
        <v>3</v>
      </c>
      <c r="U200" s="4">
        <v>1</v>
      </c>
      <c r="V200" s="4">
        <v>1</v>
      </c>
      <c r="W200" s="4">
        <v>4</v>
      </c>
      <c r="X200" s="4">
        <v>4</v>
      </c>
      <c r="Y200" s="4"/>
      <c r="Z200" s="4">
        <v>11</v>
      </c>
      <c r="AA200" s="4" t="s">
        <v>23</v>
      </c>
      <c r="AB200" s="4" t="s">
        <v>1445</v>
      </c>
      <c r="AC200" s="12" t="s">
        <v>188</v>
      </c>
      <c r="AD200" s="4" t="s">
        <v>1738</v>
      </c>
      <c r="AE200" s="10" t="s">
        <v>1645</v>
      </c>
      <c r="AF200" s="4" t="s">
        <v>26</v>
      </c>
      <c r="AG200" s="4" t="s">
        <v>3426</v>
      </c>
      <c r="AH200" s="10" t="s">
        <v>1678</v>
      </c>
      <c r="AI200" s="78" t="s">
        <v>2622</v>
      </c>
      <c r="AJ200" s="102" t="s">
        <v>132</v>
      </c>
      <c r="AK200" s="10" t="s">
        <v>4798</v>
      </c>
      <c r="AL200" s="10" t="s">
        <v>2979</v>
      </c>
      <c r="AM200" s="74" t="s">
        <v>3243</v>
      </c>
      <c r="AN200" s="10" t="s">
        <v>4636</v>
      </c>
      <c r="AO200" s="21" t="s">
        <v>3058</v>
      </c>
      <c r="AP200" s="10" t="s">
        <v>3243</v>
      </c>
      <c r="AQ200" s="21" t="s">
        <v>4716</v>
      </c>
      <c r="AR200" s="10" t="s">
        <v>1695</v>
      </c>
      <c r="AS200" s="10" t="s">
        <v>4547</v>
      </c>
      <c r="AT200" s="10" t="s">
        <v>4553</v>
      </c>
      <c r="AU200" s="10" t="s">
        <v>2980</v>
      </c>
      <c r="AV200" s="10"/>
      <c r="AW200" s="10" t="s">
        <v>4718</v>
      </c>
      <c r="AX200" s="10" t="s">
        <v>2959</v>
      </c>
      <c r="AY200" s="10"/>
    </row>
    <row r="201" spans="1:51" s="33" customFormat="1" x14ac:dyDescent="0.2">
      <c r="A201" s="4">
        <v>157</v>
      </c>
      <c r="B201" s="81">
        <v>146</v>
      </c>
      <c r="C201" s="4" t="s">
        <v>2667</v>
      </c>
      <c r="D201" s="14" t="s">
        <v>2667</v>
      </c>
      <c r="E201" s="7" t="s">
        <v>2570</v>
      </c>
      <c r="F201" s="4"/>
      <c r="G201" s="4" t="s">
        <v>20</v>
      </c>
      <c r="H201" s="4" t="s">
        <v>20</v>
      </c>
      <c r="I201" s="4"/>
      <c r="J201" s="4" t="s">
        <v>20</v>
      </c>
      <c r="K201" s="4"/>
      <c r="L201" s="4" t="s">
        <v>20</v>
      </c>
      <c r="M201" s="4"/>
      <c r="N201" s="4"/>
      <c r="O201" s="4"/>
      <c r="P201" s="4"/>
      <c r="Q201" s="4"/>
      <c r="R201" s="4"/>
      <c r="S201" s="4">
        <v>4</v>
      </c>
      <c r="T201" s="4">
        <v>3</v>
      </c>
      <c r="U201" s="4">
        <v>1</v>
      </c>
      <c r="V201" s="4">
        <v>1</v>
      </c>
      <c r="W201" s="4">
        <v>4</v>
      </c>
      <c r="X201" s="4">
        <v>4</v>
      </c>
      <c r="Y201" s="4"/>
      <c r="Z201" s="4">
        <v>11</v>
      </c>
      <c r="AA201" s="4" t="s">
        <v>23</v>
      </c>
      <c r="AB201" s="4" t="s">
        <v>1445</v>
      </c>
      <c r="AC201" s="12" t="s">
        <v>208</v>
      </c>
      <c r="AD201" s="4" t="s">
        <v>1738</v>
      </c>
      <c r="AE201" s="10" t="s">
        <v>1646</v>
      </c>
      <c r="AF201" s="4" t="s">
        <v>26</v>
      </c>
      <c r="AG201" s="4" t="s">
        <v>3427</v>
      </c>
      <c r="AH201" s="10" t="s">
        <v>1679</v>
      </c>
      <c r="AI201" s="78" t="s">
        <v>2622</v>
      </c>
      <c r="AJ201" s="102" t="s">
        <v>132</v>
      </c>
      <c r="AK201" s="10" t="s">
        <v>4798</v>
      </c>
      <c r="AL201" s="10" t="s">
        <v>2981</v>
      </c>
      <c r="AM201" s="74" t="s">
        <v>3243</v>
      </c>
      <c r="AN201" s="10" t="s">
        <v>4636</v>
      </c>
      <c r="AO201" s="21" t="s">
        <v>3058</v>
      </c>
      <c r="AP201" s="10" t="s">
        <v>3243</v>
      </c>
      <c r="AQ201" s="21" t="s">
        <v>4716</v>
      </c>
      <c r="AR201" s="10" t="s">
        <v>3083</v>
      </c>
      <c r="AS201" s="10" t="s">
        <v>4547</v>
      </c>
      <c r="AT201" s="10" t="s">
        <v>4553</v>
      </c>
      <c r="AU201" s="10" t="s">
        <v>2982</v>
      </c>
      <c r="AV201" s="10"/>
      <c r="AW201" s="10" t="s">
        <v>4718</v>
      </c>
      <c r="AX201" s="10" t="s">
        <v>2959</v>
      </c>
      <c r="AY201" s="10"/>
    </row>
    <row r="202" spans="1:51" s="33" customFormat="1" x14ac:dyDescent="0.2">
      <c r="A202" s="4">
        <v>158</v>
      </c>
      <c r="B202" s="81">
        <v>147</v>
      </c>
      <c r="C202" s="4" t="s">
        <v>2668</v>
      </c>
      <c r="D202" s="14" t="s">
        <v>2668</v>
      </c>
      <c r="E202" s="7" t="s">
        <v>2572</v>
      </c>
      <c r="F202" s="4"/>
      <c r="G202" s="4" t="s">
        <v>20</v>
      </c>
      <c r="H202" s="4" t="s">
        <v>20</v>
      </c>
      <c r="I202" s="4"/>
      <c r="J202" s="4" t="s">
        <v>20</v>
      </c>
      <c r="K202" s="4"/>
      <c r="L202" s="4" t="s">
        <v>20</v>
      </c>
      <c r="M202" s="4"/>
      <c r="N202" s="4"/>
      <c r="O202" s="4"/>
      <c r="P202" s="4"/>
      <c r="Q202" s="4"/>
      <c r="R202" s="4"/>
      <c r="S202" s="4">
        <v>4</v>
      </c>
      <c r="T202" s="4">
        <v>3</v>
      </c>
      <c r="U202" s="4">
        <v>1</v>
      </c>
      <c r="V202" s="4">
        <v>1</v>
      </c>
      <c r="W202" s="4">
        <v>4</v>
      </c>
      <c r="X202" s="4">
        <v>4</v>
      </c>
      <c r="Y202" s="4"/>
      <c r="Z202" s="4">
        <v>11</v>
      </c>
      <c r="AA202" s="4" t="s">
        <v>23</v>
      </c>
      <c r="AB202" s="4" t="s">
        <v>1445</v>
      </c>
      <c r="AC202" s="12" t="s">
        <v>209</v>
      </c>
      <c r="AD202" s="4" t="s">
        <v>1738</v>
      </c>
      <c r="AE202" s="10" t="s">
        <v>1626</v>
      </c>
      <c r="AF202" s="4" t="s">
        <v>26</v>
      </c>
      <c r="AG202" s="4" t="s">
        <v>3428</v>
      </c>
      <c r="AH202" s="8" t="s">
        <v>1247</v>
      </c>
      <c r="AI202" s="78" t="s">
        <v>2622</v>
      </c>
      <c r="AJ202" s="102" t="s">
        <v>132</v>
      </c>
      <c r="AK202" s="10" t="s">
        <v>4798</v>
      </c>
      <c r="AL202" s="10" t="s">
        <v>2983</v>
      </c>
      <c r="AM202" s="74" t="s">
        <v>3243</v>
      </c>
      <c r="AN202" s="10" t="s">
        <v>4636</v>
      </c>
      <c r="AO202" s="21" t="s">
        <v>3058</v>
      </c>
      <c r="AP202" s="10" t="s">
        <v>3243</v>
      </c>
      <c r="AQ202" s="21" t="s">
        <v>4716</v>
      </c>
      <c r="AR202" s="10" t="s">
        <v>1660</v>
      </c>
      <c r="AS202" s="10" t="s">
        <v>4547</v>
      </c>
      <c r="AT202" s="10" t="s">
        <v>4553</v>
      </c>
      <c r="AU202" s="10" t="s">
        <v>2984</v>
      </c>
      <c r="AV202" s="10"/>
      <c r="AW202" s="10" t="s">
        <v>4718</v>
      </c>
      <c r="AX202" s="10" t="s">
        <v>2959</v>
      </c>
      <c r="AY202" s="10"/>
    </row>
    <row r="203" spans="1:51" s="33" customFormat="1" x14ac:dyDescent="0.25">
      <c r="A203" s="4">
        <v>285</v>
      </c>
      <c r="B203" s="81">
        <v>148</v>
      </c>
      <c r="C203" s="14" t="s">
        <v>2669</v>
      </c>
      <c r="D203" s="14" t="s">
        <v>2669</v>
      </c>
      <c r="E203" s="8" t="s">
        <v>319</v>
      </c>
      <c r="F203" s="4"/>
      <c r="G203" s="4" t="s">
        <v>20</v>
      </c>
      <c r="H203" s="4" t="s">
        <v>20</v>
      </c>
      <c r="I203" s="4"/>
      <c r="J203" s="4" t="s">
        <v>20</v>
      </c>
      <c r="K203" s="4"/>
      <c r="L203" s="4" t="s">
        <v>20</v>
      </c>
      <c r="M203" s="4"/>
      <c r="N203" s="4"/>
      <c r="O203" s="4"/>
      <c r="P203" s="4"/>
      <c r="Q203" s="4"/>
      <c r="R203" s="4"/>
      <c r="S203" s="4">
        <v>4</v>
      </c>
      <c r="T203" s="4">
        <v>1</v>
      </c>
      <c r="U203" s="4">
        <v>1</v>
      </c>
      <c r="V203" s="4">
        <v>1</v>
      </c>
      <c r="W203" s="4">
        <v>4</v>
      </c>
      <c r="X203" s="4">
        <v>4</v>
      </c>
      <c r="Y203" s="4"/>
      <c r="Z203" s="4">
        <v>11</v>
      </c>
      <c r="AA203" s="4" t="s">
        <v>23</v>
      </c>
      <c r="AB203" s="4" t="s">
        <v>320</v>
      </c>
      <c r="AC203" s="12" t="s">
        <v>321</v>
      </c>
      <c r="AD203" s="4" t="s">
        <v>2121</v>
      </c>
      <c r="AE203" s="10" t="s">
        <v>1462</v>
      </c>
      <c r="AF203" s="4" t="s">
        <v>3374</v>
      </c>
      <c r="AG203" s="4" t="s">
        <v>2669</v>
      </c>
      <c r="AH203" s="10" t="s">
        <v>321</v>
      </c>
      <c r="AI203" s="4"/>
      <c r="AJ203" s="88" t="s">
        <v>20</v>
      </c>
      <c r="AK203" s="10" t="s">
        <v>4744</v>
      </c>
      <c r="AL203" s="10" t="s">
        <v>1667</v>
      </c>
      <c r="AM203" s="74" t="s">
        <v>3057</v>
      </c>
      <c r="AO203" s="10"/>
      <c r="AP203" s="10"/>
      <c r="AQ203" s="10"/>
      <c r="AR203" s="10"/>
      <c r="AS203" s="10"/>
      <c r="AT203" s="10"/>
      <c r="AU203" s="10"/>
      <c r="AV203" s="10"/>
      <c r="AW203" s="10"/>
      <c r="AX203" s="10"/>
      <c r="AY203" s="10"/>
    </row>
    <row r="204" spans="1:51" s="33" customFormat="1" x14ac:dyDescent="0.25">
      <c r="A204" s="4">
        <v>286</v>
      </c>
      <c r="B204" s="81">
        <v>149</v>
      </c>
      <c r="C204" s="4" t="s">
        <v>2670</v>
      </c>
      <c r="D204" s="14" t="s">
        <v>2670</v>
      </c>
      <c r="E204" s="8" t="s">
        <v>322</v>
      </c>
      <c r="F204" s="4"/>
      <c r="G204" s="4" t="s">
        <v>20</v>
      </c>
      <c r="H204" s="4" t="s">
        <v>20</v>
      </c>
      <c r="I204" s="4"/>
      <c r="J204" s="4" t="s">
        <v>20</v>
      </c>
      <c r="K204" s="4"/>
      <c r="L204" s="4" t="s">
        <v>20</v>
      </c>
      <c r="M204" s="4"/>
      <c r="N204" s="4"/>
      <c r="O204" s="4"/>
      <c r="P204" s="4"/>
      <c r="Q204" s="4"/>
      <c r="R204" s="4"/>
      <c r="S204" s="4">
        <v>4</v>
      </c>
      <c r="T204" s="4">
        <v>1</v>
      </c>
      <c r="U204" s="4">
        <v>1</v>
      </c>
      <c r="V204" s="4">
        <v>1</v>
      </c>
      <c r="W204" s="4">
        <v>4</v>
      </c>
      <c r="X204" s="4">
        <v>4</v>
      </c>
      <c r="Y204" s="4"/>
      <c r="Z204" s="4">
        <v>11</v>
      </c>
      <c r="AA204" s="4" t="s">
        <v>23</v>
      </c>
      <c r="AB204" s="4" t="s">
        <v>320</v>
      </c>
      <c r="AC204" s="12" t="s">
        <v>323</v>
      </c>
      <c r="AD204" s="4" t="s">
        <v>1738</v>
      </c>
      <c r="AE204" s="10" t="s">
        <v>1462</v>
      </c>
      <c r="AF204" s="4" t="s">
        <v>3374</v>
      </c>
      <c r="AG204" s="4" t="s">
        <v>2670</v>
      </c>
      <c r="AH204" s="10" t="s">
        <v>323</v>
      </c>
      <c r="AI204" s="4"/>
      <c r="AJ204" s="88" t="s">
        <v>20</v>
      </c>
      <c r="AK204" s="10" t="s">
        <v>4744</v>
      </c>
      <c r="AL204" s="10" t="s">
        <v>1667</v>
      </c>
      <c r="AM204" s="74" t="s">
        <v>3057</v>
      </c>
      <c r="AO204" s="10"/>
      <c r="AP204" s="10"/>
      <c r="AQ204" s="10"/>
      <c r="AR204" s="10"/>
      <c r="AS204" s="10"/>
      <c r="AT204" s="10"/>
      <c r="AU204" s="10"/>
      <c r="AV204" s="10"/>
      <c r="AW204" s="10"/>
      <c r="AX204" s="10"/>
      <c r="AY204" s="10"/>
    </row>
    <row r="205" spans="1:51" s="33" customFormat="1" x14ac:dyDescent="0.25">
      <c r="A205" s="4">
        <v>287</v>
      </c>
      <c r="B205" s="81">
        <v>150</v>
      </c>
      <c r="C205" s="4" t="s">
        <v>2671</v>
      </c>
      <c r="D205" s="14" t="s">
        <v>2671</v>
      </c>
      <c r="E205" s="8" t="s">
        <v>324</v>
      </c>
      <c r="F205" s="4"/>
      <c r="G205" s="4" t="s">
        <v>20</v>
      </c>
      <c r="H205" s="4" t="s">
        <v>20</v>
      </c>
      <c r="I205" s="4"/>
      <c r="J205" s="4" t="s">
        <v>20</v>
      </c>
      <c r="K205" s="4"/>
      <c r="L205" s="4" t="s">
        <v>20</v>
      </c>
      <c r="M205" s="4"/>
      <c r="N205" s="4"/>
      <c r="O205" s="4"/>
      <c r="P205" s="4"/>
      <c r="Q205" s="4"/>
      <c r="R205" s="4"/>
      <c r="S205" s="4">
        <v>4</v>
      </c>
      <c r="T205" s="4">
        <v>1</v>
      </c>
      <c r="U205" s="4">
        <v>1</v>
      </c>
      <c r="V205" s="4">
        <v>1</v>
      </c>
      <c r="W205" s="4">
        <v>4</v>
      </c>
      <c r="X205" s="4">
        <v>4</v>
      </c>
      <c r="Y205" s="4"/>
      <c r="Z205" s="4">
        <v>11</v>
      </c>
      <c r="AA205" s="4" t="s">
        <v>23</v>
      </c>
      <c r="AB205" s="4" t="s">
        <v>320</v>
      </c>
      <c r="AC205" s="12" t="s">
        <v>325</v>
      </c>
      <c r="AD205" s="4" t="s">
        <v>2121</v>
      </c>
      <c r="AE205" s="10" t="s">
        <v>1462</v>
      </c>
      <c r="AF205" s="4" t="s">
        <v>3374</v>
      </c>
      <c r="AG205" s="4" t="s">
        <v>2671</v>
      </c>
      <c r="AH205" s="10" t="s">
        <v>325</v>
      </c>
      <c r="AI205" s="4"/>
      <c r="AJ205" s="88" t="s">
        <v>20</v>
      </c>
      <c r="AK205" s="10" t="s">
        <v>4744</v>
      </c>
      <c r="AL205" s="10" t="s">
        <v>1667</v>
      </c>
      <c r="AM205" s="74" t="s">
        <v>3057</v>
      </c>
      <c r="AO205" s="10"/>
      <c r="AP205" s="10"/>
      <c r="AQ205" s="10"/>
      <c r="AR205" s="10"/>
      <c r="AS205" s="10"/>
      <c r="AT205" s="10"/>
      <c r="AU205" s="10"/>
      <c r="AV205" s="10"/>
      <c r="AW205" s="10"/>
      <c r="AX205" s="10"/>
      <c r="AY205" s="10"/>
    </row>
    <row r="206" spans="1:51" s="33" customFormat="1" x14ac:dyDescent="0.25">
      <c r="A206" s="4">
        <v>288</v>
      </c>
      <c r="B206" s="81">
        <v>151</v>
      </c>
      <c r="C206" s="4" t="s">
        <v>2672</v>
      </c>
      <c r="D206" s="14" t="s">
        <v>2672</v>
      </c>
      <c r="E206" s="8" t="s">
        <v>326</v>
      </c>
      <c r="F206" s="4"/>
      <c r="G206" s="4" t="s">
        <v>20</v>
      </c>
      <c r="H206" s="4" t="s">
        <v>20</v>
      </c>
      <c r="I206" s="4"/>
      <c r="J206" s="4" t="s">
        <v>20</v>
      </c>
      <c r="K206" s="4"/>
      <c r="L206" s="4" t="s">
        <v>20</v>
      </c>
      <c r="M206" s="4"/>
      <c r="N206" s="4"/>
      <c r="O206" s="4"/>
      <c r="P206" s="4"/>
      <c r="Q206" s="4"/>
      <c r="R206" s="4"/>
      <c r="S206" s="4">
        <v>4</v>
      </c>
      <c r="T206" s="4">
        <v>2</v>
      </c>
      <c r="U206" s="4">
        <v>1</v>
      </c>
      <c r="V206" s="4">
        <v>1</v>
      </c>
      <c r="W206" s="4">
        <v>4</v>
      </c>
      <c r="X206" s="4">
        <v>4</v>
      </c>
      <c r="Y206" s="4"/>
      <c r="Z206" s="4">
        <v>11</v>
      </c>
      <c r="AA206" s="4" t="s">
        <v>23</v>
      </c>
      <c r="AB206" s="4" t="s">
        <v>327</v>
      </c>
      <c r="AC206" s="12" t="s">
        <v>328</v>
      </c>
      <c r="AD206" s="4" t="s">
        <v>2121</v>
      </c>
      <c r="AE206" s="10" t="s">
        <v>1462</v>
      </c>
      <c r="AF206" s="4" t="s">
        <v>26</v>
      </c>
      <c r="AG206" s="4" t="s">
        <v>2672</v>
      </c>
      <c r="AH206" s="10" t="s">
        <v>328</v>
      </c>
      <c r="AI206" s="4"/>
      <c r="AJ206" s="88" t="s">
        <v>20</v>
      </c>
      <c r="AK206" s="10" t="s">
        <v>4554</v>
      </c>
      <c r="AL206" s="10" t="s">
        <v>3215</v>
      </c>
      <c r="AM206" s="74"/>
      <c r="AO206" s="10"/>
      <c r="AP206" s="10"/>
      <c r="AQ206" s="10"/>
      <c r="AR206" s="10"/>
      <c r="AS206" s="10"/>
      <c r="AT206" s="10"/>
      <c r="AU206" s="10"/>
      <c r="AV206" s="10"/>
      <c r="AW206" s="10"/>
      <c r="AX206" s="10"/>
      <c r="AY206" s="10"/>
    </row>
    <row r="207" spans="1:51" s="33" customFormat="1" x14ac:dyDescent="0.25">
      <c r="A207" s="4">
        <v>289</v>
      </c>
      <c r="B207" s="81">
        <v>152</v>
      </c>
      <c r="C207" s="4" t="s">
        <v>2673</v>
      </c>
      <c r="D207" s="14" t="s">
        <v>2673</v>
      </c>
      <c r="E207" s="8" t="s">
        <v>2835</v>
      </c>
      <c r="F207" s="4"/>
      <c r="G207" s="4" t="s">
        <v>20</v>
      </c>
      <c r="H207" s="4" t="s">
        <v>20</v>
      </c>
      <c r="I207" s="4"/>
      <c r="J207" s="4" t="s">
        <v>20</v>
      </c>
      <c r="K207" s="4"/>
      <c r="L207" s="4" t="s">
        <v>20</v>
      </c>
      <c r="M207" s="4"/>
      <c r="N207" s="4"/>
      <c r="O207" s="4"/>
      <c r="P207" s="4"/>
      <c r="Q207" s="4"/>
      <c r="R207" s="4"/>
      <c r="S207" s="4">
        <v>4</v>
      </c>
      <c r="T207" s="4">
        <v>2</v>
      </c>
      <c r="U207" s="4">
        <v>1</v>
      </c>
      <c r="V207" s="4">
        <v>1</v>
      </c>
      <c r="W207" s="4">
        <v>4</v>
      </c>
      <c r="X207" s="4">
        <v>4</v>
      </c>
      <c r="Y207" s="4"/>
      <c r="Z207" s="4">
        <v>11</v>
      </c>
      <c r="AA207" s="4" t="s">
        <v>23</v>
      </c>
      <c r="AB207" s="4" t="s">
        <v>327</v>
      </c>
      <c r="AC207" s="12" t="s">
        <v>329</v>
      </c>
      <c r="AD207" s="4" t="s">
        <v>2121</v>
      </c>
      <c r="AE207" s="10" t="s">
        <v>1462</v>
      </c>
      <c r="AF207" s="4" t="s">
        <v>26</v>
      </c>
      <c r="AG207" s="4" t="s">
        <v>2673</v>
      </c>
      <c r="AH207" s="10" t="s">
        <v>329</v>
      </c>
      <c r="AI207" s="4"/>
      <c r="AJ207" s="88" t="s">
        <v>20</v>
      </c>
      <c r="AK207" s="10" t="s">
        <v>4554</v>
      </c>
      <c r="AL207" s="10" t="s">
        <v>3215</v>
      </c>
      <c r="AM207" s="74"/>
      <c r="AO207" s="10"/>
      <c r="AP207" s="10"/>
      <c r="AQ207" s="10"/>
      <c r="AR207" s="79"/>
      <c r="AS207" s="10"/>
      <c r="AT207" s="10"/>
      <c r="AU207" s="10"/>
      <c r="AV207" s="10"/>
      <c r="AW207" s="10"/>
      <c r="AX207" s="10"/>
      <c r="AY207" s="10"/>
    </row>
    <row r="208" spans="1:51" s="33" customFormat="1" x14ac:dyDescent="0.25">
      <c r="A208" s="4">
        <v>291</v>
      </c>
      <c r="B208" s="81">
        <v>153</v>
      </c>
      <c r="C208" s="4" t="s">
        <v>2674</v>
      </c>
      <c r="D208" s="14" t="s">
        <v>2674</v>
      </c>
      <c r="E208" s="8" t="s">
        <v>2834</v>
      </c>
      <c r="F208" s="4"/>
      <c r="G208" s="4" t="s">
        <v>20</v>
      </c>
      <c r="H208" s="4" t="s">
        <v>20</v>
      </c>
      <c r="I208" s="4"/>
      <c r="J208" s="4" t="s">
        <v>20</v>
      </c>
      <c r="K208" s="4"/>
      <c r="L208" s="4" t="s">
        <v>20</v>
      </c>
      <c r="M208" s="4"/>
      <c r="N208" s="4"/>
      <c r="O208" s="4"/>
      <c r="P208" s="4"/>
      <c r="Q208" s="4"/>
      <c r="R208" s="4"/>
      <c r="S208" s="4">
        <v>4</v>
      </c>
      <c r="T208" s="4">
        <v>1</v>
      </c>
      <c r="U208" s="4">
        <v>1</v>
      </c>
      <c r="V208" s="4">
        <v>1</v>
      </c>
      <c r="W208" s="4">
        <v>4</v>
      </c>
      <c r="X208" s="4">
        <v>4</v>
      </c>
      <c r="Y208" s="4"/>
      <c r="Z208" s="4">
        <v>11</v>
      </c>
      <c r="AA208" s="4" t="s">
        <v>23</v>
      </c>
      <c r="AB208" s="4" t="s">
        <v>330</v>
      </c>
      <c r="AC208" s="12" t="s">
        <v>331</v>
      </c>
      <c r="AD208" s="4" t="s">
        <v>2121</v>
      </c>
      <c r="AE208" s="10" t="s">
        <v>1462</v>
      </c>
      <c r="AF208" s="4" t="s">
        <v>26</v>
      </c>
      <c r="AG208" s="4" t="s">
        <v>2674</v>
      </c>
      <c r="AH208" s="10" t="s">
        <v>3370</v>
      </c>
      <c r="AI208" s="4"/>
      <c r="AJ208" s="88" t="s">
        <v>20</v>
      </c>
      <c r="AK208" s="10" t="s">
        <v>4554</v>
      </c>
      <c r="AL208" s="10" t="s">
        <v>2833</v>
      </c>
      <c r="AM208" s="74"/>
      <c r="AO208" s="10"/>
      <c r="AP208" s="10"/>
      <c r="AQ208" s="10"/>
      <c r="AR208" s="10"/>
      <c r="AS208" s="10"/>
      <c r="AT208" s="10"/>
      <c r="AU208" s="10"/>
      <c r="AV208" s="10"/>
      <c r="AW208" s="10"/>
      <c r="AX208" s="10"/>
      <c r="AY208" s="10"/>
    </row>
    <row r="209" spans="1:51" s="33" customFormat="1" x14ac:dyDescent="0.25">
      <c r="A209" s="4">
        <v>292</v>
      </c>
      <c r="B209" s="81">
        <v>154</v>
      </c>
      <c r="C209" s="4" t="s">
        <v>2675</v>
      </c>
      <c r="D209" s="14" t="s">
        <v>2675</v>
      </c>
      <c r="E209" s="8" t="s">
        <v>2699</v>
      </c>
      <c r="F209" s="4"/>
      <c r="G209" s="4" t="s">
        <v>20</v>
      </c>
      <c r="H209" s="4" t="s">
        <v>20</v>
      </c>
      <c r="I209" s="4"/>
      <c r="J209" s="4" t="s">
        <v>20</v>
      </c>
      <c r="K209" s="4"/>
      <c r="L209" s="4" t="s">
        <v>20</v>
      </c>
      <c r="M209" s="4"/>
      <c r="N209" s="4"/>
      <c r="O209" s="4"/>
      <c r="P209" s="4"/>
      <c r="Q209" s="4"/>
      <c r="R209" s="4"/>
      <c r="S209" s="4">
        <v>4</v>
      </c>
      <c r="T209" s="4">
        <v>1</v>
      </c>
      <c r="U209" s="4">
        <v>1</v>
      </c>
      <c r="V209" s="4">
        <v>1</v>
      </c>
      <c r="W209" s="4">
        <v>4</v>
      </c>
      <c r="X209" s="4">
        <v>4</v>
      </c>
      <c r="Y209" s="4"/>
      <c r="Z209" s="4">
        <v>11</v>
      </c>
      <c r="AA209" s="4" t="s">
        <v>23</v>
      </c>
      <c r="AB209" s="4" t="s">
        <v>332</v>
      </c>
      <c r="AC209" s="12" t="s">
        <v>333</v>
      </c>
      <c r="AD209" s="4" t="s">
        <v>2698</v>
      </c>
      <c r="AE209" s="10" t="s">
        <v>1462</v>
      </c>
      <c r="AF209" s="4" t="s">
        <v>26</v>
      </c>
      <c r="AG209" s="4" t="s">
        <v>2675</v>
      </c>
      <c r="AH209" s="10" t="s">
        <v>3278</v>
      </c>
      <c r="AI209" s="4"/>
      <c r="AJ209" s="88" t="s">
        <v>20</v>
      </c>
      <c r="AK209" s="10" t="s">
        <v>4554</v>
      </c>
      <c r="AL209" s="10" t="s">
        <v>1668</v>
      </c>
      <c r="AM209" s="74"/>
      <c r="AO209" s="10"/>
      <c r="AP209" s="10"/>
      <c r="AQ209" s="10"/>
      <c r="AR209" s="10"/>
      <c r="AS209" s="10"/>
      <c r="AT209" s="10"/>
      <c r="AU209" s="10"/>
      <c r="AV209" s="10"/>
      <c r="AW209" s="10"/>
      <c r="AX209" s="10"/>
      <c r="AY209" s="10"/>
    </row>
    <row r="210" spans="1:51" s="33" customFormat="1" x14ac:dyDescent="0.25">
      <c r="A210" s="4">
        <v>293</v>
      </c>
      <c r="B210" s="81">
        <v>155</v>
      </c>
      <c r="C210" s="4" t="s">
        <v>2676</v>
      </c>
      <c r="D210" s="14" t="s">
        <v>2676</v>
      </c>
      <c r="E210" s="8" t="s">
        <v>3279</v>
      </c>
      <c r="F210" s="4"/>
      <c r="G210" s="4" t="s">
        <v>20</v>
      </c>
      <c r="H210" s="4" t="s">
        <v>20</v>
      </c>
      <c r="I210" s="4"/>
      <c r="J210" s="4" t="s">
        <v>20</v>
      </c>
      <c r="K210" s="4"/>
      <c r="L210" s="4" t="s">
        <v>20</v>
      </c>
      <c r="M210" s="4"/>
      <c r="N210" s="4"/>
      <c r="O210" s="4"/>
      <c r="P210" s="4"/>
      <c r="Q210" s="4"/>
      <c r="R210" s="4"/>
      <c r="S210" s="4">
        <v>4</v>
      </c>
      <c r="T210" s="4">
        <v>1</v>
      </c>
      <c r="U210" s="4">
        <v>1</v>
      </c>
      <c r="V210" s="4">
        <v>1</v>
      </c>
      <c r="W210" s="4">
        <v>4</v>
      </c>
      <c r="X210" s="4">
        <v>4</v>
      </c>
      <c r="Y210" s="4"/>
      <c r="Z210" s="4">
        <v>11</v>
      </c>
      <c r="AA210" s="4" t="s">
        <v>23</v>
      </c>
      <c r="AB210" s="4" t="s">
        <v>332</v>
      </c>
      <c r="AC210" s="12" t="s">
        <v>3227</v>
      </c>
      <c r="AD210" s="4" t="s">
        <v>2700</v>
      </c>
      <c r="AE210" s="10" t="s">
        <v>1462</v>
      </c>
      <c r="AF210" s="4" t="s">
        <v>26</v>
      </c>
      <c r="AG210" s="4" t="s">
        <v>2675</v>
      </c>
      <c r="AH210" s="10" t="s">
        <v>3278</v>
      </c>
      <c r="AI210" s="5" t="s">
        <v>2180</v>
      </c>
      <c r="AJ210" s="88" t="s">
        <v>3280</v>
      </c>
      <c r="AK210" s="10" t="s">
        <v>4554</v>
      </c>
      <c r="AL210" s="10" t="s">
        <v>3225</v>
      </c>
      <c r="AM210" s="74"/>
      <c r="AN210" s="10" t="s">
        <v>4550</v>
      </c>
      <c r="AO210" s="21" t="s">
        <v>2814</v>
      </c>
      <c r="AP210" s="10"/>
      <c r="AQ210" s="10"/>
      <c r="AR210" s="10"/>
      <c r="AS210" s="10"/>
      <c r="AT210" s="10" t="s">
        <v>4552</v>
      </c>
      <c r="AU210" s="10" t="s">
        <v>2517</v>
      </c>
      <c r="AV210" s="10"/>
      <c r="AW210" s="10" t="s">
        <v>4554</v>
      </c>
      <c r="AX210" s="10" t="s">
        <v>3226</v>
      </c>
      <c r="AY210" s="10"/>
    </row>
    <row r="211" spans="1:51" s="33" customFormat="1" x14ac:dyDescent="0.25">
      <c r="A211" s="4">
        <v>199</v>
      </c>
      <c r="B211" s="81">
        <v>156</v>
      </c>
      <c r="C211" s="4" t="s">
        <v>2677</v>
      </c>
      <c r="D211" s="49" t="s">
        <v>2677</v>
      </c>
      <c r="E211" s="8" t="s">
        <v>217</v>
      </c>
      <c r="F211" s="5" t="s">
        <v>168</v>
      </c>
      <c r="G211" s="4" t="s">
        <v>18</v>
      </c>
      <c r="H211" s="4" t="s">
        <v>19</v>
      </c>
      <c r="I211" s="4"/>
      <c r="J211" s="4" t="s">
        <v>20</v>
      </c>
      <c r="K211" s="4"/>
      <c r="L211" s="4" t="s">
        <v>20</v>
      </c>
      <c r="M211" s="4"/>
      <c r="N211" s="4"/>
      <c r="O211" s="4"/>
      <c r="P211" s="4"/>
      <c r="Q211" s="4"/>
      <c r="R211" s="4"/>
      <c r="S211" s="4">
        <v>5</v>
      </c>
      <c r="T211" s="4">
        <v>2</v>
      </c>
      <c r="U211" s="4">
        <v>1</v>
      </c>
      <c r="V211" s="4">
        <v>1</v>
      </c>
      <c r="W211" s="4">
        <v>1</v>
      </c>
      <c r="X211" s="4">
        <v>1</v>
      </c>
      <c r="Y211" s="4"/>
      <c r="Z211" s="4">
        <v>11</v>
      </c>
      <c r="AA211" s="4" t="s">
        <v>23</v>
      </c>
      <c r="AB211" s="4" t="s">
        <v>218</v>
      </c>
      <c r="AC211" s="12"/>
      <c r="AD211" s="4" t="s">
        <v>1738</v>
      </c>
      <c r="AE211" s="21" t="s">
        <v>3241</v>
      </c>
      <c r="AF211" s="22" t="s">
        <v>5255</v>
      </c>
      <c r="AG211" s="4"/>
      <c r="AH211" s="10"/>
      <c r="AI211" s="4"/>
      <c r="AJ211" s="12"/>
      <c r="AK211" s="10" t="s">
        <v>4637</v>
      </c>
      <c r="AL211" s="10" t="s">
        <v>2989</v>
      </c>
      <c r="AM211" s="74"/>
      <c r="AN211" s="10" t="s">
        <v>4555</v>
      </c>
      <c r="AO211" s="10" t="s">
        <v>2990</v>
      </c>
      <c r="AP211" s="10"/>
      <c r="AQ211" s="10"/>
      <c r="AR211" s="10" t="s">
        <v>1648</v>
      </c>
      <c r="AS211" s="10"/>
      <c r="AT211" s="10"/>
      <c r="AU211" s="10"/>
      <c r="AV211" s="10"/>
      <c r="AW211" s="10"/>
      <c r="AX211" s="10"/>
      <c r="AY211" s="10"/>
    </row>
    <row r="212" spans="1:51" s="33" customFormat="1" x14ac:dyDescent="0.25">
      <c r="A212" s="4">
        <v>203</v>
      </c>
      <c r="B212" s="81">
        <v>157</v>
      </c>
      <c r="C212" s="4" t="s">
        <v>2678</v>
      </c>
      <c r="D212" s="49" t="s">
        <v>2678</v>
      </c>
      <c r="E212" s="8" t="s">
        <v>221</v>
      </c>
      <c r="F212" s="5" t="s">
        <v>222</v>
      </c>
      <c r="G212" s="4" t="s">
        <v>18</v>
      </c>
      <c r="H212" s="4" t="s">
        <v>36</v>
      </c>
      <c r="I212" s="4"/>
      <c r="J212" s="4" t="s">
        <v>20</v>
      </c>
      <c r="K212" s="4"/>
      <c r="L212" s="4" t="s">
        <v>20</v>
      </c>
      <c r="M212" s="4"/>
      <c r="N212" s="4"/>
      <c r="O212" s="4"/>
      <c r="P212" s="4"/>
      <c r="Q212" s="4"/>
      <c r="R212" s="4"/>
      <c r="S212" s="4">
        <v>5</v>
      </c>
      <c r="T212" s="4">
        <v>1</v>
      </c>
      <c r="U212" s="4">
        <v>1</v>
      </c>
      <c r="V212" s="4">
        <v>1</v>
      </c>
      <c r="W212" s="4">
        <v>4</v>
      </c>
      <c r="X212" s="4">
        <v>4</v>
      </c>
      <c r="Y212" s="4"/>
      <c r="Z212" s="4">
        <v>11</v>
      </c>
      <c r="AA212" s="4" t="s">
        <v>23</v>
      </c>
      <c r="AB212" s="4" t="s">
        <v>223</v>
      </c>
      <c r="AC212" s="12" t="s">
        <v>224</v>
      </c>
      <c r="AD212" s="4" t="s">
        <v>2701</v>
      </c>
      <c r="AE212" s="10" t="s">
        <v>1631</v>
      </c>
      <c r="AF212" s="22" t="s">
        <v>5255</v>
      </c>
      <c r="AG212" s="14" t="s">
        <v>3732</v>
      </c>
      <c r="AH212" s="8" t="s">
        <v>1249</v>
      </c>
      <c r="AI212" s="39" t="s">
        <v>33</v>
      </c>
      <c r="AJ212" s="12" t="s">
        <v>591</v>
      </c>
      <c r="AK212" s="10" t="s">
        <v>4554</v>
      </c>
      <c r="AL212" s="10" t="s">
        <v>3233</v>
      </c>
      <c r="AM212" s="74"/>
      <c r="AN212" s="10" t="s">
        <v>4550</v>
      </c>
      <c r="AO212" s="21" t="s">
        <v>2814</v>
      </c>
      <c r="AP212" s="10"/>
      <c r="AQ212" s="10"/>
      <c r="AR212" s="10"/>
      <c r="AS212" s="10"/>
      <c r="AT212" s="10" t="s">
        <v>4552</v>
      </c>
      <c r="AU212" s="10" t="s">
        <v>1655</v>
      </c>
      <c r="AV212" s="10"/>
      <c r="AW212" s="10"/>
      <c r="AX212" s="10"/>
      <c r="AY212" s="10"/>
    </row>
    <row r="213" spans="1:51" s="33" customFormat="1" x14ac:dyDescent="0.25">
      <c r="A213" s="4">
        <v>204</v>
      </c>
      <c r="B213" s="81">
        <v>158</v>
      </c>
      <c r="C213" s="14" t="s">
        <v>2679</v>
      </c>
      <c r="D213" s="14" t="s">
        <v>2679</v>
      </c>
      <c r="E213" s="8" t="s">
        <v>1632</v>
      </c>
      <c r="F213" s="5"/>
      <c r="G213" s="4" t="s">
        <v>20</v>
      </c>
      <c r="H213" s="4" t="s">
        <v>20</v>
      </c>
      <c r="I213" s="4"/>
      <c r="J213" s="4" t="s">
        <v>20</v>
      </c>
      <c r="K213" s="4"/>
      <c r="L213" s="4" t="s">
        <v>20</v>
      </c>
      <c r="M213" s="4"/>
      <c r="N213" s="4"/>
      <c r="O213" s="4"/>
      <c r="P213" s="4"/>
      <c r="Q213" s="4"/>
      <c r="R213" s="4"/>
      <c r="S213" s="4">
        <v>4</v>
      </c>
      <c r="T213" s="4">
        <v>1</v>
      </c>
      <c r="U213" s="4">
        <v>1</v>
      </c>
      <c r="V213" s="4">
        <v>1</v>
      </c>
      <c r="W213" s="4">
        <v>4</v>
      </c>
      <c r="X213" s="4">
        <v>4</v>
      </c>
      <c r="Y213" s="4"/>
      <c r="Z213" s="4">
        <v>11</v>
      </c>
      <c r="AA213" s="4" t="s">
        <v>23</v>
      </c>
      <c r="AB213" s="4" t="s">
        <v>223</v>
      </c>
      <c r="AC213" s="12" t="s">
        <v>225</v>
      </c>
      <c r="AD213" s="4" t="s">
        <v>2701</v>
      </c>
      <c r="AE213" s="10" t="s">
        <v>1633</v>
      </c>
      <c r="AF213" s="4" t="s">
        <v>26</v>
      </c>
      <c r="AG213" s="4" t="s">
        <v>3733</v>
      </c>
      <c r="AH213" s="10" t="s">
        <v>1634</v>
      </c>
      <c r="AI213" s="5" t="s">
        <v>33</v>
      </c>
      <c r="AJ213" s="12" t="s">
        <v>591</v>
      </c>
      <c r="AK213" s="10" t="s">
        <v>4554</v>
      </c>
      <c r="AL213" s="10" t="s">
        <v>3234</v>
      </c>
      <c r="AM213" s="74"/>
      <c r="AN213" s="10" t="s">
        <v>4550</v>
      </c>
      <c r="AO213" s="21" t="s">
        <v>2814</v>
      </c>
      <c r="AP213" s="10"/>
      <c r="AQ213" s="10"/>
      <c r="AR213" s="10"/>
      <c r="AS213" s="10"/>
      <c r="AT213" s="10" t="s">
        <v>4552</v>
      </c>
      <c r="AU213" s="10" t="s">
        <v>1655</v>
      </c>
      <c r="AV213" s="10"/>
      <c r="AW213" s="10"/>
      <c r="AX213" s="10"/>
      <c r="AY213" s="10"/>
    </row>
    <row r="214" spans="1:51" s="33" customFormat="1" x14ac:dyDescent="0.25">
      <c r="A214" s="4">
        <v>279</v>
      </c>
      <c r="B214" s="81">
        <v>159</v>
      </c>
      <c r="C214" s="14" t="s">
        <v>3517</v>
      </c>
      <c r="D214" s="40" t="s">
        <v>4614</v>
      </c>
      <c r="E214" s="26" t="s">
        <v>4905</v>
      </c>
      <c r="F214" s="28"/>
      <c r="G214" s="4" t="s">
        <v>20</v>
      </c>
      <c r="H214" s="4" t="s">
        <v>20</v>
      </c>
      <c r="I214" s="4"/>
      <c r="J214" s="4" t="s">
        <v>20</v>
      </c>
      <c r="K214" s="4"/>
      <c r="L214" s="4" t="s">
        <v>20</v>
      </c>
      <c r="M214" s="4"/>
      <c r="N214" s="4"/>
      <c r="O214" s="4"/>
      <c r="P214" s="4"/>
      <c r="Q214" s="4"/>
      <c r="R214" s="4"/>
      <c r="S214" s="4">
        <v>4</v>
      </c>
      <c r="T214" s="4">
        <v>4</v>
      </c>
      <c r="U214" s="4">
        <v>4</v>
      </c>
      <c r="V214" s="4">
        <v>1</v>
      </c>
      <c r="W214" s="4">
        <v>4</v>
      </c>
      <c r="X214" s="4">
        <v>4</v>
      </c>
      <c r="Y214" s="4"/>
      <c r="Z214" s="4">
        <v>11</v>
      </c>
      <c r="AA214" s="4" t="s">
        <v>220</v>
      </c>
      <c r="AB214" s="4" t="s">
        <v>218</v>
      </c>
      <c r="AC214" s="26" t="s">
        <v>4905</v>
      </c>
      <c r="AD214" s="4" t="s">
        <v>2212</v>
      </c>
      <c r="AE214" s="10" t="s">
        <v>1462</v>
      </c>
      <c r="AF214" s="4" t="s">
        <v>26</v>
      </c>
      <c r="AG214" s="4" t="s">
        <v>3734</v>
      </c>
      <c r="AH214" s="10" t="s">
        <v>4911</v>
      </c>
      <c r="AI214" s="4" t="s">
        <v>4834</v>
      </c>
      <c r="AJ214" s="12" t="s">
        <v>4915</v>
      </c>
      <c r="AK214" s="10" t="s">
        <v>4799</v>
      </c>
      <c r="AL214" s="10" t="s">
        <v>2989</v>
      </c>
      <c r="AM214" s="74" t="e">
        <v>#REF!</v>
      </c>
      <c r="AO214" s="10"/>
      <c r="AP214" s="10"/>
      <c r="AQ214" s="10"/>
      <c r="AR214" s="10"/>
      <c r="AS214" s="10"/>
      <c r="AT214" s="10"/>
      <c r="AU214" s="10"/>
      <c r="AV214" s="10"/>
      <c r="AW214" s="10"/>
      <c r="AX214" s="103"/>
      <c r="AY214" s="10"/>
    </row>
    <row r="215" spans="1:51" s="33" customFormat="1" x14ac:dyDescent="0.25">
      <c r="A215" s="22">
        <v>1541</v>
      </c>
      <c r="B215" s="104">
        <v>160</v>
      </c>
      <c r="C215" s="22" t="s">
        <v>3518</v>
      </c>
      <c r="D215" s="22" t="s">
        <v>4615</v>
      </c>
      <c r="E215" s="26" t="s">
        <v>4906</v>
      </c>
      <c r="F215" s="22"/>
      <c r="G215" s="22"/>
      <c r="H215" s="22"/>
      <c r="I215" s="22"/>
      <c r="J215" s="22"/>
      <c r="K215" s="22"/>
      <c r="L215" s="22"/>
      <c r="M215" s="22"/>
      <c r="N215" s="22"/>
      <c r="O215" s="22"/>
      <c r="P215" s="22"/>
      <c r="Q215" s="22"/>
      <c r="R215" s="22"/>
      <c r="S215" s="4">
        <v>5</v>
      </c>
      <c r="T215" s="4">
        <v>5</v>
      </c>
      <c r="U215" s="4">
        <v>4</v>
      </c>
      <c r="V215" s="4">
        <v>1</v>
      </c>
      <c r="W215" s="4">
        <v>5</v>
      </c>
      <c r="X215" s="4">
        <v>5</v>
      </c>
      <c r="Y215" s="22"/>
      <c r="Z215" s="4">
        <v>11</v>
      </c>
      <c r="AA215" s="22" t="s">
        <v>220</v>
      </c>
      <c r="AB215" s="22" t="s">
        <v>218</v>
      </c>
      <c r="AC215" s="26" t="s">
        <v>4906</v>
      </c>
      <c r="AD215" s="22" t="s">
        <v>2212</v>
      </c>
      <c r="AE215" s="21" t="s">
        <v>1462</v>
      </c>
      <c r="AF215" s="22" t="s">
        <v>26</v>
      </c>
      <c r="AG215" s="22" t="s">
        <v>3735</v>
      </c>
      <c r="AH215" s="21" t="s">
        <v>4912</v>
      </c>
      <c r="AI215" s="22"/>
      <c r="AJ215" s="20"/>
      <c r="AK215" s="10" t="s">
        <v>4799</v>
      </c>
      <c r="AL215" s="21" t="s">
        <v>2989</v>
      </c>
      <c r="AM215" s="21" t="s">
        <v>3327</v>
      </c>
      <c r="AO215" s="105"/>
      <c r="AP215" s="105"/>
      <c r="AQ215" s="105"/>
      <c r="AR215" s="105"/>
      <c r="AS215" s="105"/>
      <c r="AT215" s="105"/>
      <c r="AU215" s="105"/>
      <c r="AV215" s="105"/>
      <c r="AW215" s="10"/>
      <c r="AX215" s="105"/>
      <c r="AY215" s="105"/>
    </row>
    <row r="216" spans="1:51" s="33" customFormat="1" x14ac:dyDescent="0.25">
      <c r="A216" s="22">
        <v>280</v>
      </c>
      <c r="B216" s="104">
        <v>161</v>
      </c>
      <c r="C216" s="22" t="s">
        <v>3519</v>
      </c>
      <c r="D216" s="22" t="s">
        <v>3519</v>
      </c>
      <c r="E216" s="26" t="s">
        <v>4907</v>
      </c>
      <c r="F216" s="22"/>
      <c r="G216" s="22" t="s">
        <v>20</v>
      </c>
      <c r="H216" s="22" t="s">
        <v>20</v>
      </c>
      <c r="I216" s="22"/>
      <c r="J216" s="22" t="s">
        <v>20</v>
      </c>
      <c r="K216" s="22"/>
      <c r="L216" s="22" t="s">
        <v>20</v>
      </c>
      <c r="M216" s="22"/>
      <c r="N216" s="22"/>
      <c r="O216" s="22"/>
      <c r="P216" s="22"/>
      <c r="Q216" s="22"/>
      <c r="R216" s="22"/>
      <c r="S216" s="4">
        <v>4</v>
      </c>
      <c r="T216" s="22">
        <v>4</v>
      </c>
      <c r="U216" s="4">
        <v>4</v>
      </c>
      <c r="V216" s="4">
        <v>1</v>
      </c>
      <c r="W216" s="4">
        <v>4</v>
      </c>
      <c r="X216" s="4">
        <v>4</v>
      </c>
      <c r="Y216" s="22"/>
      <c r="Z216" s="4">
        <v>11</v>
      </c>
      <c r="AA216" s="22" t="s">
        <v>220</v>
      </c>
      <c r="AB216" s="22" t="s">
        <v>218</v>
      </c>
      <c r="AC216" s="26" t="s">
        <v>4907</v>
      </c>
      <c r="AD216" s="22" t="s">
        <v>2121</v>
      </c>
      <c r="AE216" s="21" t="s">
        <v>1462</v>
      </c>
      <c r="AF216" s="22" t="s">
        <v>26</v>
      </c>
      <c r="AG216" s="4" t="s">
        <v>3734</v>
      </c>
      <c r="AH216" s="21" t="s">
        <v>4911</v>
      </c>
      <c r="AI216" s="22" t="s">
        <v>4835</v>
      </c>
      <c r="AJ216" s="20" t="s">
        <v>4914</v>
      </c>
      <c r="AK216" s="10" t="s">
        <v>4799</v>
      </c>
      <c r="AL216" s="21" t="s">
        <v>2989</v>
      </c>
      <c r="AM216" s="21" t="e">
        <v>#REF!</v>
      </c>
      <c r="AO216" s="21"/>
      <c r="AP216" s="21"/>
      <c r="AQ216" s="21"/>
      <c r="AR216" s="21"/>
      <c r="AS216" s="21"/>
      <c r="AT216" s="21"/>
      <c r="AU216" s="21"/>
      <c r="AV216" s="21"/>
      <c r="AW216" s="10"/>
      <c r="AX216" s="21"/>
      <c r="AY216" s="21"/>
    </row>
    <row r="217" spans="1:51" s="33" customFormat="1" x14ac:dyDescent="0.25">
      <c r="A217" s="22">
        <v>1542</v>
      </c>
      <c r="B217" s="104">
        <v>162</v>
      </c>
      <c r="C217" s="22" t="s">
        <v>3520</v>
      </c>
      <c r="D217" s="22" t="s">
        <v>4616</v>
      </c>
      <c r="E217" s="106" t="s">
        <v>4908</v>
      </c>
      <c r="F217" s="22"/>
      <c r="G217" s="22"/>
      <c r="H217" s="22"/>
      <c r="I217" s="22"/>
      <c r="J217" s="22"/>
      <c r="K217" s="22"/>
      <c r="L217" s="22"/>
      <c r="M217" s="22"/>
      <c r="N217" s="22"/>
      <c r="O217" s="22"/>
      <c r="P217" s="22"/>
      <c r="Q217" s="22"/>
      <c r="R217" s="22"/>
      <c r="S217" s="4">
        <v>5</v>
      </c>
      <c r="T217" s="4">
        <v>5</v>
      </c>
      <c r="U217" s="4">
        <v>4</v>
      </c>
      <c r="V217" s="4">
        <v>1</v>
      </c>
      <c r="W217" s="4">
        <v>1</v>
      </c>
      <c r="X217" s="4">
        <v>1</v>
      </c>
      <c r="Y217" s="22"/>
      <c r="Z217" s="4">
        <v>11</v>
      </c>
      <c r="AA217" s="22" t="s">
        <v>220</v>
      </c>
      <c r="AB217" s="22" t="s">
        <v>218</v>
      </c>
      <c r="AC217" s="106" t="s">
        <v>4908</v>
      </c>
      <c r="AD217" s="22" t="s">
        <v>2121</v>
      </c>
      <c r="AE217" s="21" t="s">
        <v>1462</v>
      </c>
      <c r="AF217" s="22" t="s">
        <v>26</v>
      </c>
      <c r="AG217" s="22" t="s">
        <v>3736</v>
      </c>
      <c r="AH217" s="21" t="s">
        <v>4913</v>
      </c>
      <c r="AI217" s="22"/>
      <c r="AJ217" s="20"/>
      <c r="AK217" s="21" t="s">
        <v>4797</v>
      </c>
      <c r="AL217" s="21" t="s">
        <v>2989</v>
      </c>
      <c r="AM217" s="21" t="s">
        <v>2999</v>
      </c>
      <c r="AO217" s="21"/>
      <c r="AP217" s="21"/>
      <c r="AQ217" s="21"/>
      <c r="AR217" s="21"/>
      <c r="AS217" s="21"/>
      <c r="AT217" s="21"/>
      <c r="AU217" s="21"/>
      <c r="AV217" s="21"/>
      <c r="AW217" s="21"/>
      <c r="AX217" s="21"/>
      <c r="AY217" s="21"/>
    </row>
    <row r="218" spans="1:51" s="33" customFormat="1" x14ac:dyDescent="0.25">
      <c r="A218" s="4">
        <v>281</v>
      </c>
      <c r="B218" s="104">
        <v>163</v>
      </c>
      <c r="C218" s="4" t="s">
        <v>3519</v>
      </c>
      <c r="D218" s="22" t="s">
        <v>4617</v>
      </c>
      <c r="E218" s="27" t="s">
        <v>4909</v>
      </c>
      <c r="F218" s="4"/>
      <c r="G218" s="4" t="s">
        <v>20</v>
      </c>
      <c r="H218" s="4" t="s">
        <v>20</v>
      </c>
      <c r="I218" s="4"/>
      <c r="J218" s="4" t="s">
        <v>20</v>
      </c>
      <c r="K218" s="4"/>
      <c r="L218" s="4" t="s">
        <v>20</v>
      </c>
      <c r="M218" s="4"/>
      <c r="N218" s="4"/>
      <c r="O218" s="4"/>
      <c r="P218" s="4"/>
      <c r="Q218" s="4"/>
      <c r="R218" s="4"/>
      <c r="S218" s="4">
        <v>5</v>
      </c>
      <c r="T218" s="4">
        <v>5</v>
      </c>
      <c r="U218" s="4">
        <v>1</v>
      </c>
      <c r="V218" s="4">
        <v>1</v>
      </c>
      <c r="W218" s="4">
        <v>1</v>
      </c>
      <c r="X218" s="4">
        <v>1</v>
      </c>
      <c r="Y218" s="4"/>
      <c r="Z218" s="4">
        <v>11</v>
      </c>
      <c r="AA218" s="4" t="s">
        <v>220</v>
      </c>
      <c r="AB218" s="4" t="s">
        <v>218</v>
      </c>
      <c r="AC218" s="27" t="s">
        <v>4909</v>
      </c>
      <c r="AD218" s="4" t="s">
        <v>2121</v>
      </c>
      <c r="AE218" s="10" t="s">
        <v>1462</v>
      </c>
      <c r="AF218" s="4" t="s">
        <v>26</v>
      </c>
      <c r="AG218" s="4" t="s">
        <v>3519</v>
      </c>
      <c r="AH218" s="10" t="s">
        <v>3729</v>
      </c>
      <c r="AI218" s="4"/>
      <c r="AJ218" s="12" t="s">
        <v>20</v>
      </c>
      <c r="AK218" s="10" t="s">
        <v>4690</v>
      </c>
      <c r="AL218" s="10" t="s">
        <v>4726</v>
      </c>
      <c r="AM218" s="10"/>
      <c r="AO218" s="10"/>
      <c r="AP218" s="10"/>
      <c r="AQ218" s="10"/>
      <c r="AR218" s="10"/>
      <c r="AS218" s="10"/>
      <c r="AT218" s="10"/>
      <c r="AU218" s="10"/>
      <c r="AV218" s="10"/>
      <c r="AW218" s="10"/>
      <c r="AX218" s="10"/>
      <c r="AY218" s="10"/>
    </row>
    <row r="219" spans="1:51" s="33" customFormat="1" x14ac:dyDescent="0.25">
      <c r="A219" s="4">
        <v>282</v>
      </c>
      <c r="B219" s="104">
        <v>164</v>
      </c>
      <c r="C219" s="22" t="s">
        <v>4618</v>
      </c>
      <c r="D219" s="22" t="s">
        <v>4618</v>
      </c>
      <c r="E219" s="8" t="s">
        <v>4910</v>
      </c>
      <c r="F219" s="4"/>
      <c r="G219" s="4" t="s">
        <v>20</v>
      </c>
      <c r="H219" s="4" t="s">
        <v>20</v>
      </c>
      <c r="I219" s="4"/>
      <c r="J219" s="4" t="s">
        <v>20</v>
      </c>
      <c r="K219" s="4"/>
      <c r="L219" s="4" t="s">
        <v>20</v>
      </c>
      <c r="M219" s="4"/>
      <c r="N219" s="4"/>
      <c r="O219" s="4"/>
      <c r="P219" s="4"/>
      <c r="Q219" s="4"/>
      <c r="R219" s="4"/>
      <c r="S219" s="4">
        <v>4</v>
      </c>
      <c r="T219" s="4">
        <v>4</v>
      </c>
      <c r="U219" s="4">
        <v>1</v>
      </c>
      <c r="V219" s="4">
        <v>1</v>
      </c>
      <c r="W219" s="4">
        <v>5</v>
      </c>
      <c r="X219" s="4">
        <v>5</v>
      </c>
      <c r="Y219" s="4"/>
      <c r="Z219" s="4">
        <v>11</v>
      </c>
      <c r="AA219" s="4" t="s">
        <v>220</v>
      </c>
      <c r="AB219" s="4" t="s">
        <v>218</v>
      </c>
      <c r="AC219" s="8" t="s">
        <v>4910</v>
      </c>
      <c r="AD219" s="4" t="s">
        <v>2121</v>
      </c>
      <c r="AE219" s="10" t="s">
        <v>1462</v>
      </c>
      <c r="AF219" s="4" t="s">
        <v>26</v>
      </c>
      <c r="AG219" s="4" t="s">
        <v>3520</v>
      </c>
      <c r="AH219" s="10" t="s">
        <v>4914</v>
      </c>
      <c r="AI219" s="107" t="s">
        <v>3431</v>
      </c>
      <c r="AJ219" s="12" t="s">
        <v>1386</v>
      </c>
      <c r="AK219" s="10" t="s">
        <v>4799</v>
      </c>
      <c r="AL219" s="10" t="s">
        <v>3000</v>
      </c>
      <c r="AM219" s="10"/>
      <c r="AN219" s="10" t="s">
        <v>4555</v>
      </c>
      <c r="AO219" s="10" t="s">
        <v>3045</v>
      </c>
      <c r="AP219" s="10" t="s">
        <v>3324</v>
      </c>
      <c r="AQ219" s="21" t="s">
        <v>4670</v>
      </c>
      <c r="AR219" s="10" t="s">
        <v>1669</v>
      </c>
      <c r="AS219" s="10" t="s">
        <v>4547</v>
      </c>
      <c r="AT219" s="10" t="s">
        <v>4553</v>
      </c>
      <c r="AU219" s="10" t="s">
        <v>1984</v>
      </c>
      <c r="AV219" s="10"/>
      <c r="AW219" s="10"/>
      <c r="AX219" s="10"/>
      <c r="AY219" s="10"/>
    </row>
    <row r="220" spans="1:51" s="33" customFormat="1" x14ac:dyDescent="0.25">
      <c r="A220" s="4">
        <v>198</v>
      </c>
      <c r="B220" s="104">
        <v>165</v>
      </c>
      <c r="C220" s="4" t="s">
        <v>3253</v>
      </c>
      <c r="D220" s="108" t="s">
        <v>3253</v>
      </c>
      <c r="E220" s="10" t="s">
        <v>214</v>
      </c>
      <c r="F220" s="5" t="s">
        <v>215</v>
      </c>
      <c r="G220" s="4" t="s">
        <v>18</v>
      </c>
      <c r="H220" s="4" t="s">
        <v>257</v>
      </c>
      <c r="I220" s="4"/>
      <c r="J220" s="4" t="s">
        <v>20</v>
      </c>
      <c r="K220" s="4"/>
      <c r="L220" s="4" t="s">
        <v>20</v>
      </c>
      <c r="M220" s="4"/>
      <c r="N220" s="4"/>
      <c r="O220" s="4"/>
      <c r="P220" s="4"/>
      <c r="Q220" s="4"/>
      <c r="R220" s="4"/>
      <c r="S220" s="4">
        <v>5</v>
      </c>
      <c r="T220" s="4">
        <v>1</v>
      </c>
      <c r="U220" s="4">
        <v>1</v>
      </c>
      <c r="V220" s="4">
        <v>1</v>
      </c>
      <c r="W220" s="4">
        <v>4</v>
      </c>
      <c r="X220" s="4">
        <v>4</v>
      </c>
      <c r="Y220" s="4"/>
      <c r="Z220" s="4">
        <v>11</v>
      </c>
      <c r="AA220" s="4" t="s">
        <v>23</v>
      </c>
      <c r="AB220" s="4" t="s">
        <v>216</v>
      </c>
      <c r="AC220" s="12" t="s">
        <v>3310</v>
      </c>
      <c r="AD220" s="4" t="s">
        <v>1738</v>
      </c>
      <c r="AE220" s="10" t="s">
        <v>2829</v>
      </c>
      <c r="AF220" s="22" t="s">
        <v>5255</v>
      </c>
      <c r="AG220" s="4" t="s">
        <v>3257</v>
      </c>
      <c r="AH220" s="10" t="s">
        <v>3311</v>
      </c>
      <c r="AI220" s="4"/>
      <c r="AJ220" s="12" t="s">
        <v>20</v>
      </c>
      <c r="AK220" s="10" t="s">
        <v>4800</v>
      </c>
      <c r="AL220" s="10" t="s">
        <v>2988</v>
      </c>
      <c r="AM220" s="10" t="s">
        <v>3242</v>
      </c>
      <c r="AN220" s="10"/>
      <c r="AO220" s="10"/>
      <c r="AP220" s="10"/>
      <c r="AQ220" s="21" t="s">
        <v>4552</v>
      </c>
      <c r="AR220" s="10" t="s">
        <v>1662</v>
      </c>
      <c r="AS220" s="10" t="s">
        <v>3057</v>
      </c>
      <c r="AT220" s="10"/>
      <c r="AU220" s="10"/>
      <c r="AV220" s="10"/>
      <c r="AW220" s="10"/>
      <c r="AX220" s="10"/>
      <c r="AY220" s="10"/>
    </row>
    <row r="221" spans="1:51" s="33" customFormat="1" x14ac:dyDescent="0.25">
      <c r="A221" s="4">
        <v>205</v>
      </c>
      <c r="B221" s="104">
        <v>166</v>
      </c>
      <c r="C221" s="4" t="s">
        <v>3254</v>
      </c>
      <c r="D221" s="22" t="s">
        <v>3254</v>
      </c>
      <c r="E221" s="10" t="s">
        <v>2703</v>
      </c>
      <c r="F221" s="5" t="s">
        <v>226</v>
      </c>
      <c r="G221" s="4" t="s">
        <v>18</v>
      </c>
      <c r="H221" s="4" t="s">
        <v>257</v>
      </c>
      <c r="I221" s="4"/>
      <c r="J221" s="4" t="s">
        <v>20</v>
      </c>
      <c r="K221" s="4"/>
      <c r="L221" s="4" t="s">
        <v>20</v>
      </c>
      <c r="M221" s="4"/>
      <c r="N221" s="4"/>
      <c r="O221" s="4"/>
      <c r="P221" s="4"/>
      <c r="Q221" s="4"/>
      <c r="R221" s="4"/>
      <c r="S221" s="4">
        <v>4</v>
      </c>
      <c r="T221" s="4">
        <v>1</v>
      </c>
      <c r="U221" s="4">
        <v>1</v>
      </c>
      <c r="V221" s="4">
        <v>1</v>
      </c>
      <c r="W221" s="4">
        <v>1</v>
      </c>
      <c r="X221" s="4">
        <v>1</v>
      </c>
      <c r="Y221" s="4"/>
      <c r="Z221" s="4">
        <v>11</v>
      </c>
      <c r="AA221" s="4" t="s">
        <v>23</v>
      </c>
      <c r="AB221" s="4" t="s">
        <v>227</v>
      </c>
      <c r="AC221" s="12" t="s">
        <v>228</v>
      </c>
      <c r="AD221" s="4" t="s">
        <v>2702</v>
      </c>
      <c r="AE221" s="10" t="s">
        <v>3214</v>
      </c>
      <c r="AF221" s="4" t="s">
        <v>5255</v>
      </c>
      <c r="AG221" s="4" t="s">
        <v>3429</v>
      </c>
      <c r="AH221" s="10" t="s">
        <v>3228</v>
      </c>
      <c r="AI221" s="5" t="s">
        <v>33</v>
      </c>
      <c r="AJ221" s="12" t="s">
        <v>591</v>
      </c>
      <c r="AK221" s="10"/>
      <c r="AL221" s="10"/>
      <c r="AM221" s="10"/>
      <c r="AO221" s="10"/>
      <c r="AP221" s="10"/>
      <c r="AQ221" s="10"/>
      <c r="AR221" s="10"/>
      <c r="AS221" s="10"/>
      <c r="AT221" s="10"/>
      <c r="AU221" s="10"/>
      <c r="AV221" s="10"/>
      <c r="AW221" s="10"/>
      <c r="AX221" s="10"/>
      <c r="AY221" s="10"/>
    </row>
    <row r="222" spans="1:51" s="33" customFormat="1" x14ac:dyDescent="0.25">
      <c r="A222" s="4">
        <v>206</v>
      </c>
      <c r="B222" s="104">
        <v>167</v>
      </c>
      <c r="C222" s="4" t="s">
        <v>2680</v>
      </c>
      <c r="D222" s="108" t="s">
        <v>2680</v>
      </c>
      <c r="E222" s="10" t="s">
        <v>2704</v>
      </c>
      <c r="F222" s="4" t="s">
        <v>532</v>
      </c>
      <c r="G222" s="4" t="s">
        <v>231</v>
      </c>
      <c r="H222" s="4" t="s">
        <v>2232</v>
      </c>
      <c r="I222" s="4"/>
      <c r="J222" s="4" t="s">
        <v>20</v>
      </c>
      <c r="K222" s="4"/>
      <c r="L222" s="4" t="s">
        <v>20</v>
      </c>
      <c r="M222" s="4"/>
      <c r="N222" s="4"/>
      <c r="O222" s="4"/>
      <c r="P222" s="4"/>
      <c r="Q222" s="4"/>
      <c r="R222" s="4"/>
      <c r="S222" s="4">
        <v>1</v>
      </c>
      <c r="T222" s="4">
        <v>1</v>
      </c>
      <c r="U222" s="4">
        <v>1</v>
      </c>
      <c r="V222" s="4">
        <v>1</v>
      </c>
      <c r="W222" s="4">
        <v>1</v>
      </c>
      <c r="X222" s="4">
        <v>5</v>
      </c>
      <c r="Y222" s="4"/>
      <c r="Z222" s="4">
        <v>11</v>
      </c>
      <c r="AA222" s="4" t="s">
        <v>23</v>
      </c>
      <c r="AB222" s="4" t="s">
        <v>227</v>
      </c>
      <c r="AC222" s="12" t="s">
        <v>229</v>
      </c>
      <c r="AD222" s="4" t="s">
        <v>2702</v>
      </c>
      <c r="AE222" s="10" t="s">
        <v>1462</v>
      </c>
      <c r="AF222" s="4" t="s">
        <v>5255</v>
      </c>
      <c r="AG222" s="4" t="s">
        <v>2680</v>
      </c>
      <c r="AH222" s="10" t="s">
        <v>1635</v>
      </c>
      <c r="AI222" s="4" t="s">
        <v>3368</v>
      </c>
      <c r="AJ222" s="12" t="s">
        <v>1304</v>
      </c>
      <c r="AK222" s="10" t="s">
        <v>4801</v>
      </c>
      <c r="AL222" s="10" t="s">
        <v>3220</v>
      </c>
      <c r="AM222" s="10" t="s">
        <v>2991</v>
      </c>
      <c r="AN222" s="10" t="s">
        <v>4554</v>
      </c>
      <c r="AO222" s="10" t="s">
        <v>1655</v>
      </c>
      <c r="AP222" s="10" t="s">
        <v>3251</v>
      </c>
      <c r="AQ222" s="21" t="s">
        <v>4552</v>
      </c>
      <c r="AR222" s="10" t="s">
        <v>1663</v>
      </c>
      <c r="AS222" s="10"/>
      <c r="AW222" s="10"/>
      <c r="AX222" s="10"/>
      <c r="AY222" s="10"/>
    </row>
    <row r="223" spans="1:51" s="33" customFormat="1" x14ac:dyDescent="0.25">
      <c r="A223" s="4">
        <v>208</v>
      </c>
      <c r="B223" s="104">
        <v>168</v>
      </c>
      <c r="C223" s="4" t="s">
        <v>2681</v>
      </c>
      <c r="D223" s="108" t="s">
        <v>2681</v>
      </c>
      <c r="E223" s="10" t="s">
        <v>1635</v>
      </c>
      <c r="F223" s="4" t="s">
        <v>532</v>
      </c>
      <c r="G223" s="4" t="s">
        <v>231</v>
      </c>
      <c r="H223" s="4" t="s">
        <v>2232</v>
      </c>
      <c r="I223" s="4"/>
      <c r="J223" s="4" t="s">
        <v>20</v>
      </c>
      <c r="K223" s="4"/>
      <c r="L223" s="4" t="s">
        <v>20</v>
      </c>
      <c r="M223" s="4"/>
      <c r="N223" s="4"/>
      <c r="O223" s="4"/>
      <c r="P223" s="4"/>
      <c r="Q223" s="4"/>
      <c r="R223" s="4"/>
      <c r="S223" s="4">
        <v>1</v>
      </c>
      <c r="T223" s="4">
        <v>1</v>
      </c>
      <c r="U223" s="4">
        <v>1</v>
      </c>
      <c r="V223" s="4">
        <v>1</v>
      </c>
      <c r="W223" s="4">
        <v>1</v>
      </c>
      <c r="X223" s="4">
        <v>5</v>
      </c>
      <c r="Y223" s="4"/>
      <c r="Z223" s="4">
        <v>11</v>
      </c>
      <c r="AA223" s="4" t="s">
        <v>23</v>
      </c>
      <c r="AB223" s="4" t="s">
        <v>227</v>
      </c>
      <c r="AC223" s="12" t="s">
        <v>230</v>
      </c>
      <c r="AD223" s="4" t="s">
        <v>2702</v>
      </c>
      <c r="AE223" s="10" t="s">
        <v>1462</v>
      </c>
      <c r="AF223" s="4" t="s">
        <v>5255</v>
      </c>
      <c r="AG223" s="4" t="s">
        <v>2681</v>
      </c>
      <c r="AH223" s="10" t="s">
        <v>1635</v>
      </c>
      <c r="AI223" s="4"/>
      <c r="AJ223" s="12"/>
      <c r="AK223" s="10" t="s">
        <v>4801</v>
      </c>
      <c r="AL223" s="10" t="s">
        <v>3220</v>
      </c>
      <c r="AM223" s="10" t="s">
        <v>2991</v>
      </c>
      <c r="AN223" s="10"/>
      <c r="AO223" s="10"/>
      <c r="AP223" s="10"/>
      <c r="AQ223" s="21" t="s">
        <v>4552</v>
      </c>
      <c r="AR223" s="10" t="s">
        <v>1663</v>
      </c>
      <c r="AS223" s="10"/>
      <c r="AT223" s="10"/>
      <c r="AU223" s="10"/>
      <c r="AV223" s="10"/>
      <c r="AW223" s="10"/>
      <c r="AX223" s="10"/>
      <c r="AY223" s="10"/>
    </row>
    <row r="224" spans="1:51" s="33" customFormat="1" x14ac:dyDescent="0.25">
      <c r="A224" s="4">
        <v>209</v>
      </c>
      <c r="B224" s="104">
        <v>169</v>
      </c>
      <c r="C224" s="4" t="s">
        <v>2682</v>
      </c>
      <c r="D224" s="108" t="s">
        <v>2682</v>
      </c>
      <c r="E224" s="10" t="s">
        <v>3221</v>
      </c>
      <c r="F224" s="5" t="s">
        <v>232</v>
      </c>
      <c r="G224" s="4" t="s">
        <v>18</v>
      </c>
      <c r="H224" s="4" t="s">
        <v>36</v>
      </c>
      <c r="I224" s="4"/>
      <c r="J224" s="4" t="s">
        <v>20</v>
      </c>
      <c r="K224" s="4"/>
      <c r="L224" s="4" t="s">
        <v>20</v>
      </c>
      <c r="M224" s="4"/>
      <c r="N224" s="4"/>
      <c r="O224" s="4"/>
      <c r="P224" s="4"/>
      <c r="Q224" s="4"/>
      <c r="R224" s="4"/>
      <c r="S224" s="4">
        <v>5</v>
      </c>
      <c r="T224" s="4">
        <v>1</v>
      </c>
      <c r="U224" s="4">
        <v>1</v>
      </c>
      <c r="V224" s="4">
        <v>1</v>
      </c>
      <c r="W224" s="4">
        <v>4</v>
      </c>
      <c r="X224" s="4">
        <v>4</v>
      </c>
      <c r="Y224" s="4" t="s">
        <v>2693</v>
      </c>
      <c r="Z224" s="4">
        <v>11</v>
      </c>
      <c r="AA224" s="4" t="s">
        <v>23</v>
      </c>
      <c r="AB224" s="4" t="s">
        <v>233</v>
      </c>
      <c r="AC224" s="12" t="s">
        <v>234</v>
      </c>
      <c r="AD224" s="4" t="s">
        <v>2707</v>
      </c>
      <c r="AE224" s="10" t="s">
        <v>2830</v>
      </c>
      <c r="AF224" s="4" t="s">
        <v>26</v>
      </c>
      <c r="AG224" s="4" t="s">
        <v>3737</v>
      </c>
      <c r="AH224" s="10" t="s">
        <v>3231</v>
      </c>
      <c r="AI224" s="5" t="s">
        <v>33</v>
      </c>
      <c r="AJ224" s="12" t="s">
        <v>591</v>
      </c>
      <c r="AK224" s="10" t="s">
        <v>4554</v>
      </c>
      <c r="AL224" s="10" t="s">
        <v>5344</v>
      </c>
      <c r="AM224" s="74"/>
      <c r="AN224" s="10" t="s">
        <v>4550</v>
      </c>
      <c r="AO224" s="21" t="s">
        <v>2814</v>
      </c>
      <c r="AP224" s="10"/>
      <c r="AQ224" s="10"/>
      <c r="AR224" s="10"/>
      <c r="AS224" s="10"/>
      <c r="AT224" s="10" t="s">
        <v>4552</v>
      </c>
      <c r="AU224" s="10" t="s">
        <v>1655</v>
      </c>
      <c r="AV224" s="10"/>
      <c r="AW224" s="10"/>
      <c r="AX224" s="10"/>
      <c r="AY224" s="10"/>
    </row>
    <row r="225" spans="1:51" s="33" customFormat="1" x14ac:dyDescent="0.25">
      <c r="A225" s="4">
        <v>210</v>
      </c>
      <c r="B225" s="104">
        <v>170</v>
      </c>
      <c r="C225" s="4" t="s">
        <v>2683</v>
      </c>
      <c r="D225" s="4" t="s">
        <v>2683</v>
      </c>
      <c r="E225" s="10" t="s">
        <v>235</v>
      </c>
      <c r="F225" s="4"/>
      <c r="G225" s="4" t="s">
        <v>20</v>
      </c>
      <c r="H225" s="4" t="s">
        <v>20</v>
      </c>
      <c r="I225" s="4"/>
      <c r="J225" s="4" t="s">
        <v>20</v>
      </c>
      <c r="K225" s="4"/>
      <c r="L225" s="4" t="s">
        <v>20</v>
      </c>
      <c r="M225" s="4"/>
      <c r="N225" s="4"/>
      <c r="O225" s="4"/>
      <c r="P225" s="4"/>
      <c r="Q225" s="4"/>
      <c r="R225" s="4"/>
      <c r="S225" s="4">
        <v>4</v>
      </c>
      <c r="T225" s="4">
        <v>1</v>
      </c>
      <c r="U225" s="4">
        <v>1</v>
      </c>
      <c r="V225" s="4">
        <v>1</v>
      </c>
      <c r="W225" s="4">
        <v>4</v>
      </c>
      <c r="X225" s="4">
        <v>4</v>
      </c>
      <c r="Y225" s="4"/>
      <c r="Z225" s="4">
        <v>11</v>
      </c>
      <c r="AA225" s="4" t="s">
        <v>23</v>
      </c>
      <c r="AB225" s="4" t="s">
        <v>233</v>
      </c>
      <c r="AC225" s="12" t="s">
        <v>1250</v>
      </c>
      <c r="AD225" s="4" t="s">
        <v>2705</v>
      </c>
      <c r="AE225" s="10" t="s">
        <v>1462</v>
      </c>
      <c r="AF225" s="4" t="s">
        <v>26</v>
      </c>
      <c r="AG225" s="4" t="s">
        <v>2683</v>
      </c>
      <c r="AH225" s="10" t="s">
        <v>1250</v>
      </c>
      <c r="AI225" s="4"/>
      <c r="AJ225" s="12" t="s">
        <v>20</v>
      </c>
      <c r="AK225" s="10" t="s">
        <v>4554</v>
      </c>
      <c r="AL225" s="10" t="s">
        <v>1680</v>
      </c>
      <c r="AM225" s="74"/>
      <c r="AO225" s="10"/>
      <c r="AP225" s="10"/>
      <c r="AQ225" s="10"/>
      <c r="AR225" s="10"/>
      <c r="AS225" s="10"/>
      <c r="AT225" s="10"/>
      <c r="AU225" s="10"/>
      <c r="AV225" s="10"/>
      <c r="AW225" s="10"/>
      <c r="AX225" s="10"/>
      <c r="AY225" s="10"/>
    </row>
    <row r="226" spans="1:51" s="33" customFormat="1" x14ac:dyDescent="0.25">
      <c r="A226" s="4">
        <v>211</v>
      </c>
      <c r="B226" s="104">
        <v>171</v>
      </c>
      <c r="C226" s="4" t="s">
        <v>2684</v>
      </c>
      <c r="D226" s="108" t="s">
        <v>2684</v>
      </c>
      <c r="E226" s="10" t="s">
        <v>236</v>
      </c>
      <c r="F226" s="5"/>
      <c r="G226" s="4" t="s">
        <v>20</v>
      </c>
      <c r="H226" s="4" t="s">
        <v>20</v>
      </c>
      <c r="I226" s="4"/>
      <c r="J226" s="4" t="s">
        <v>20</v>
      </c>
      <c r="K226" s="4"/>
      <c r="L226" s="4" t="s">
        <v>20</v>
      </c>
      <c r="M226" s="4"/>
      <c r="N226" s="4"/>
      <c r="O226" s="4"/>
      <c r="P226" s="4"/>
      <c r="Q226" s="4"/>
      <c r="R226" s="4"/>
      <c r="S226" s="4">
        <v>5</v>
      </c>
      <c r="T226" s="4">
        <v>1</v>
      </c>
      <c r="U226" s="4">
        <v>1</v>
      </c>
      <c r="V226" s="4">
        <v>1</v>
      </c>
      <c r="W226" s="4">
        <v>5</v>
      </c>
      <c r="X226" s="4">
        <v>5</v>
      </c>
      <c r="Y226" s="12" t="s">
        <v>1457</v>
      </c>
      <c r="Z226" s="4">
        <v>11</v>
      </c>
      <c r="AA226" s="4" t="s">
        <v>23</v>
      </c>
      <c r="AB226" s="4" t="s">
        <v>233</v>
      </c>
      <c r="AC226" s="12" t="s">
        <v>237</v>
      </c>
      <c r="AD226" s="4" t="s">
        <v>2706</v>
      </c>
      <c r="AE226" s="10" t="s">
        <v>1462</v>
      </c>
      <c r="AF226" s="4" t="s">
        <v>26</v>
      </c>
      <c r="AG226" s="4" t="s">
        <v>3738</v>
      </c>
      <c r="AH226" s="10" t="s">
        <v>3229</v>
      </c>
      <c r="AI226" s="5" t="s">
        <v>33</v>
      </c>
      <c r="AJ226" s="12" t="s">
        <v>591</v>
      </c>
      <c r="AK226" s="10" t="s">
        <v>4554</v>
      </c>
      <c r="AL226" s="10" t="s">
        <v>3235</v>
      </c>
      <c r="AM226" s="74"/>
      <c r="AN226" s="10" t="s">
        <v>4550</v>
      </c>
      <c r="AO226" s="21" t="s">
        <v>2814</v>
      </c>
      <c r="AP226" s="10"/>
      <c r="AQ226" s="10"/>
      <c r="AR226" s="10"/>
      <c r="AS226" s="21"/>
      <c r="AT226" s="10"/>
      <c r="AU226" s="10"/>
      <c r="AV226" s="10"/>
      <c r="AW226" s="10"/>
      <c r="AX226" s="10"/>
      <c r="AY226" s="10"/>
    </row>
    <row r="227" spans="1:51" s="33" customFormat="1" x14ac:dyDescent="0.25">
      <c r="A227" s="4">
        <v>212</v>
      </c>
      <c r="B227" s="104">
        <v>172</v>
      </c>
      <c r="C227" s="4" t="s">
        <v>2685</v>
      </c>
      <c r="D227" s="4" t="s">
        <v>2685</v>
      </c>
      <c r="E227" s="10" t="s">
        <v>238</v>
      </c>
      <c r="F227" s="4"/>
      <c r="G227" s="4" t="s">
        <v>20</v>
      </c>
      <c r="H227" s="4" t="s">
        <v>20</v>
      </c>
      <c r="I227" s="11"/>
      <c r="J227" s="4" t="s">
        <v>20</v>
      </c>
      <c r="K227" s="4"/>
      <c r="L227" s="4" t="s">
        <v>20</v>
      </c>
      <c r="M227" s="4"/>
      <c r="N227" s="4"/>
      <c r="O227" s="4"/>
      <c r="P227" s="4"/>
      <c r="Q227" s="4"/>
      <c r="R227" s="4"/>
      <c r="S227" s="4">
        <v>4</v>
      </c>
      <c r="T227" s="4">
        <v>1</v>
      </c>
      <c r="U227" s="4">
        <v>1</v>
      </c>
      <c r="V227" s="4">
        <v>1</v>
      </c>
      <c r="W227" s="4">
        <v>4</v>
      </c>
      <c r="X227" s="4">
        <v>4</v>
      </c>
      <c r="Y227" s="4"/>
      <c r="Z227" s="4">
        <v>11</v>
      </c>
      <c r="AA227" s="4" t="s">
        <v>23</v>
      </c>
      <c r="AB227" s="4" t="s">
        <v>233</v>
      </c>
      <c r="AC227" s="12" t="s">
        <v>239</v>
      </c>
      <c r="AD227" s="4" t="s">
        <v>2167</v>
      </c>
      <c r="AE227" s="10" t="s">
        <v>1462</v>
      </c>
      <c r="AF227" s="4" t="s">
        <v>26</v>
      </c>
      <c r="AG227" s="4" t="s">
        <v>2685</v>
      </c>
      <c r="AH227" s="10" t="s">
        <v>239</v>
      </c>
      <c r="AI227" s="4"/>
      <c r="AJ227" s="12" t="s">
        <v>20</v>
      </c>
      <c r="AK227" s="10" t="s">
        <v>4554</v>
      </c>
      <c r="AL227" s="10" t="s">
        <v>2832</v>
      </c>
      <c r="AM227" s="74"/>
      <c r="AO227" s="10"/>
      <c r="AP227" s="10"/>
      <c r="AQ227" s="10"/>
      <c r="AR227" s="21"/>
      <c r="AS227" s="10"/>
      <c r="AT227" s="10"/>
      <c r="AU227" s="10"/>
      <c r="AV227" s="10"/>
      <c r="AW227" s="10"/>
      <c r="AX227" s="10"/>
      <c r="AY227" s="10"/>
    </row>
    <row r="228" spans="1:51" s="33" customFormat="1" x14ac:dyDescent="0.25">
      <c r="A228" s="4">
        <v>213</v>
      </c>
      <c r="B228" s="104">
        <v>173</v>
      </c>
      <c r="C228" s="4" t="s">
        <v>2686</v>
      </c>
      <c r="D228" s="4" t="s">
        <v>2686</v>
      </c>
      <c r="E228" s="10" t="s">
        <v>240</v>
      </c>
      <c r="F228" s="4"/>
      <c r="G228" s="4" t="s">
        <v>20</v>
      </c>
      <c r="H228" s="4" t="s">
        <v>20</v>
      </c>
      <c r="I228" s="4"/>
      <c r="J228" s="4" t="s">
        <v>20</v>
      </c>
      <c r="K228" s="4"/>
      <c r="L228" s="4" t="s">
        <v>20</v>
      </c>
      <c r="M228" s="4"/>
      <c r="N228" s="4"/>
      <c r="O228" s="4"/>
      <c r="P228" s="4"/>
      <c r="Q228" s="4"/>
      <c r="R228" s="4"/>
      <c r="S228" s="4">
        <v>4</v>
      </c>
      <c r="T228" s="4">
        <v>1</v>
      </c>
      <c r="U228" s="4">
        <v>1</v>
      </c>
      <c r="V228" s="4">
        <v>1</v>
      </c>
      <c r="W228" s="4">
        <v>4</v>
      </c>
      <c r="X228" s="4">
        <v>4</v>
      </c>
      <c r="Y228" s="4"/>
      <c r="Z228" s="4">
        <v>11</v>
      </c>
      <c r="AA228" s="4" t="s">
        <v>23</v>
      </c>
      <c r="AB228" s="4" t="s">
        <v>233</v>
      </c>
      <c r="AC228" s="12" t="s">
        <v>241</v>
      </c>
      <c r="AD228" s="4" t="s">
        <v>2167</v>
      </c>
      <c r="AE228" s="10" t="s">
        <v>1462</v>
      </c>
      <c r="AF228" s="4" t="s">
        <v>26</v>
      </c>
      <c r="AG228" s="4" t="s">
        <v>2686</v>
      </c>
      <c r="AH228" s="10" t="s">
        <v>241</v>
      </c>
      <c r="AI228" s="4"/>
      <c r="AJ228" s="12" t="s">
        <v>20</v>
      </c>
      <c r="AK228" s="10" t="s">
        <v>4554</v>
      </c>
      <c r="AL228" s="10" t="s">
        <v>1664</v>
      </c>
      <c r="AM228" s="74"/>
      <c r="AO228" s="10"/>
      <c r="AP228" s="10"/>
      <c r="AQ228" s="10"/>
      <c r="AR228" s="10"/>
      <c r="AS228" s="10"/>
      <c r="AT228" s="10"/>
      <c r="AU228" s="10"/>
      <c r="AV228" s="10"/>
      <c r="AW228" s="10"/>
      <c r="AX228" s="10"/>
      <c r="AY228" s="10"/>
    </row>
    <row r="229" spans="1:51" s="33" customFormat="1" x14ac:dyDescent="0.25">
      <c r="A229" s="4">
        <v>214</v>
      </c>
      <c r="B229" s="104">
        <v>174</v>
      </c>
      <c r="C229" s="4" t="s">
        <v>2687</v>
      </c>
      <c r="D229" s="4" t="s">
        <v>2687</v>
      </c>
      <c r="E229" s="10" t="s">
        <v>242</v>
      </c>
      <c r="F229" s="4"/>
      <c r="G229" s="4" t="s">
        <v>20</v>
      </c>
      <c r="H229" s="4" t="s">
        <v>20</v>
      </c>
      <c r="I229" s="4"/>
      <c r="J229" s="4" t="s">
        <v>20</v>
      </c>
      <c r="K229" s="4"/>
      <c r="L229" s="4" t="s">
        <v>20</v>
      </c>
      <c r="M229" s="4"/>
      <c r="N229" s="4"/>
      <c r="O229" s="4"/>
      <c r="P229" s="4"/>
      <c r="Q229" s="4"/>
      <c r="R229" s="4"/>
      <c r="S229" s="4">
        <v>4</v>
      </c>
      <c r="T229" s="4">
        <v>1</v>
      </c>
      <c r="U229" s="4">
        <v>1</v>
      </c>
      <c r="V229" s="4">
        <v>1</v>
      </c>
      <c r="W229" s="4">
        <v>4</v>
      </c>
      <c r="X229" s="4">
        <v>4</v>
      </c>
      <c r="Y229" s="4"/>
      <c r="Z229" s="4">
        <v>11</v>
      </c>
      <c r="AA229" s="4" t="s">
        <v>23</v>
      </c>
      <c r="AB229" s="4" t="s">
        <v>233</v>
      </c>
      <c r="AC229" s="12" t="s">
        <v>243</v>
      </c>
      <c r="AD229" s="4" t="s">
        <v>2705</v>
      </c>
      <c r="AE229" s="10" t="s">
        <v>1462</v>
      </c>
      <c r="AF229" s="4" t="s">
        <v>26</v>
      </c>
      <c r="AG229" s="4" t="s">
        <v>2687</v>
      </c>
      <c r="AH229" s="10" t="s">
        <v>243</v>
      </c>
      <c r="AI229" s="4"/>
      <c r="AJ229" s="12" t="s">
        <v>20</v>
      </c>
      <c r="AK229" s="10" t="s">
        <v>4554</v>
      </c>
      <c r="AL229" s="10" t="s">
        <v>1665</v>
      </c>
      <c r="AM229" s="74"/>
      <c r="AO229" s="10"/>
      <c r="AP229" s="10"/>
      <c r="AQ229" s="10"/>
      <c r="AR229" s="10"/>
      <c r="AS229" s="10"/>
      <c r="AT229" s="10"/>
      <c r="AU229" s="10"/>
      <c r="AV229" s="10"/>
      <c r="AW229" s="10"/>
      <c r="AX229" s="10"/>
      <c r="AY229" s="10"/>
    </row>
    <row r="230" spans="1:51" s="33" customFormat="1" x14ac:dyDescent="0.25">
      <c r="A230" s="4">
        <v>215</v>
      </c>
      <c r="B230" s="104">
        <v>175</v>
      </c>
      <c r="C230" s="4" t="s">
        <v>2793</v>
      </c>
      <c r="D230" s="4" t="s">
        <v>2793</v>
      </c>
      <c r="E230" s="10" t="s">
        <v>244</v>
      </c>
      <c r="F230" s="4"/>
      <c r="G230" s="4" t="s">
        <v>20</v>
      </c>
      <c r="H230" s="4" t="s">
        <v>20</v>
      </c>
      <c r="I230" s="4"/>
      <c r="J230" s="4" t="s">
        <v>20</v>
      </c>
      <c r="K230" s="4"/>
      <c r="L230" s="4" t="s">
        <v>20</v>
      </c>
      <c r="M230" s="4"/>
      <c r="N230" s="4"/>
      <c r="O230" s="4"/>
      <c r="P230" s="4"/>
      <c r="Q230" s="4"/>
      <c r="R230" s="4"/>
      <c r="S230" s="4">
        <v>4</v>
      </c>
      <c r="T230" s="4">
        <v>1</v>
      </c>
      <c r="U230" s="4">
        <v>1</v>
      </c>
      <c r="V230" s="4">
        <v>1</v>
      </c>
      <c r="W230" s="4">
        <v>4</v>
      </c>
      <c r="X230" s="4">
        <v>4</v>
      </c>
      <c r="Y230" s="4"/>
      <c r="Z230" s="4">
        <v>11</v>
      </c>
      <c r="AA230" s="4" t="s">
        <v>23</v>
      </c>
      <c r="AB230" s="4" t="s">
        <v>233</v>
      </c>
      <c r="AC230" s="12" t="s">
        <v>245</v>
      </c>
      <c r="AD230" s="4" t="s">
        <v>2706</v>
      </c>
      <c r="AE230" s="10" t="s">
        <v>1462</v>
      </c>
      <c r="AF230" s="4" t="s">
        <v>26</v>
      </c>
      <c r="AG230" s="4" t="s">
        <v>2793</v>
      </c>
      <c r="AH230" s="10" t="s">
        <v>245</v>
      </c>
      <c r="AI230" s="4"/>
      <c r="AJ230" s="12" t="s">
        <v>20</v>
      </c>
      <c r="AK230" s="10" t="s">
        <v>4554</v>
      </c>
      <c r="AL230" s="10" t="s">
        <v>2756</v>
      </c>
      <c r="AM230" s="74"/>
      <c r="AO230" s="10"/>
      <c r="AP230" s="10"/>
      <c r="AQ230" s="10"/>
      <c r="AR230" s="10"/>
      <c r="AS230" s="10"/>
      <c r="AT230" s="10"/>
      <c r="AU230" s="10"/>
      <c r="AV230" s="10"/>
      <c r="AW230" s="10"/>
      <c r="AX230" s="10"/>
      <c r="AY230" s="10"/>
    </row>
    <row r="231" spans="1:51" s="33" customFormat="1" x14ac:dyDescent="0.25">
      <c r="A231" s="4">
        <v>216</v>
      </c>
      <c r="B231" s="104">
        <v>176</v>
      </c>
      <c r="C231" s="4" t="s">
        <v>2794</v>
      </c>
      <c r="D231" s="4" t="s">
        <v>2794</v>
      </c>
      <c r="E231" s="10" t="s">
        <v>246</v>
      </c>
      <c r="F231" s="4"/>
      <c r="G231" s="4" t="s">
        <v>20</v>
      </c>
      <c r="H231" s="4" t="s">
        <v>20</v>
      </c>
      <c r="I231" s="4"/>
      <c r="J231" s="4" t="s">
        <v>20</v>
      </c>
      <c r="K231" s="4"/>
      <c r="L231" s="4" t="s">
        <v>20</v>
      </c>
      <c r="M231" s="4"/>
      <c r="N231" s="4"/>
      <c r="O231" s="4"/>
      <c r="P231" s="4"/>
      <c r="Q231" s="4"/>
      <c r="R231" s="4"/>
      <c r="S231" s="4">
        <v>4</v>
      </c>
      <c r="T231" s="4">
        <v>1</v>
      </c>
      <c r="U231" s="4">
        <v>1</v>
      </c>
      <c r="V231" s="4">
        <v>1</v>
      </c>
      <c r="W231" s="4">
        <v>4</v>
      </c>
      <c r="X231" s="4">
        <v>4</v>
      </c>
      <c r="Y231" s="4"/>
      <c r="Z231" s="4">
        <v>11</v>
      </c>
      <c r="AA231" s="4" t="s">
        <v>23</v>
      </c>
      <c r="AB231" s="4" t="s">
        <v>233</v>
      </c>
      <c r="AC231" s="12" t="s">
        <v>247</v>
      </c>
      <c r="AD231" s="4" t="s">
        <v>2706</v>
      </c>
      <c r="AE231" s="10" t="s">
        <v>1462</v>
      </c>
      <c r="AF231" s="4" t="s">
        <v>26</v>
      </c>
      <c r="AG231" s="4" t="s">
        <v>2794</v>
      </c>
      <c r="AH231" s="10" t="s">
        <v>247</v>
      </c>
      <c r="AI231" s="4"/>
      <c r="AJ231" s="12" t="s">
        <v>20</v>
      </c>
      <c r="AK231" s="10" t="s">
        <v>4554</v>
      </c>
      <c r="AL231" s="10" t="s">
        <v>2757</v>
      </c>
      <c r="AM231" s="74"/>
      <c r="AO231" s="10"/>
      <c r="AP231" s="10"/>
      <c r="AQ231" s="10"/>
      <c r="AR231" s="10"/>
      <c r="AS231" s="10"/>
      <c r="AT231" s="10"/>
      <c r="AU231" s="10"/>
      <c r="AV231" s="10"/>
      <c r="AW231" s="10"/>
      <c r="AX231" s="10"/>
      <c r="AY231" s="10"/>
    </row>
    <row r="232" spans="1:51" s="33" customFormat="1" x14ac:dyDescent="0.25">
      <c r="A232" s="4">
        <v>217</v>
      </c>
      <c r="B232" s="104">
        <v>177</v>
      </c>
      <c r="C232" s="4" t="s">
        <v>2795</v>
      </c>
      <c r="D232" s="108" t="s">
        <v>2795</v>
      </c>
      <c r="E232" s="10" t="s">
        <v>2758</v>
      </c>
      <c r="F232" s="30"/>
      <c r="G232" s="4" t="s">
        <v>20</v>
      </c>
      <c r="H232" s="4" t="s">
        <v>20</v>
      </c>
      <c r="I232" s="4"/>
      <c r="J232" s="4" t="s">
        <v>20</v>
      </c>
      <c r="K232" s="4"/>
      <c r="L232" s="4" t="s">
        <v>20</v>
      </c>
      <c r="M232" s="4"/>
      <c r="N232" s="4"/>
      <c r="O232" s="4"/>
      <c r="P232" s="4"/>
      <c r="Q232" s="4"/>
      <c r="R232" s="4"/>
      <c r="S232" s="4">
        <v>5</v>
      </c>
      <c r="T232" s="4">
        <v>1</v>
      </c>
      <c r="U232" s="4">
        <v>1</v>
      </c>
      <c r="V232" s="4">
        <v>1</v>
      </c>
      <c r="W232" s="4">
        <v>5</v>
      </c>
      <c r="X232" s="4">
        <v>5</v>
      </c>
      <c r="Y232" s="12" t="s">
        <v>1457</v>
      </c>
      <c r="Z232" s="4">
        <v>11</v>
      </c>
      <c r="AA232" s="4" t="s">
        <v>23</v>
      </c>
      <c r="AB232" s="4" t="s">
        <v>233</v>
      </c>
      <c r="AC232" s="12" t="s">
        <v>248</v>
      </c>
      <c r="AD232" s="4" t="s">
        <v>2707</v>
      </c>
      <c r="AE232" s="10" t="s">
        <v>1462</v>
      </c>
      <c r="AF232" s="4" t="s">
        <v>26</v>
      </c>
      <c r="AG232" s="4" t="s">
        <v>3739</v>
      </c>
      <c r="AH232" s="10" t="s">
        <v>3230</v>
      </c>
      <c r="AI232" s="5" t="s">
        <v>33</v>
      </c>
      <c r="AJ232" s="12" t="s">
        <v>591</v>
      </c>
      <c r="AK232" s="10" t="s">
        <v>4554</v>
      </c>
      <c r="AL232" s="10" t="s">
        <v>2992</v>
      </c>
      <c r="AM232" s="74"/>
      <c r="AN232" s="10" t="s">
        <v>4550</v>
      </c>
      <c r="AO232" s="21" t="s">
        <v>2814</v>
      </c>
      <c r="AP232" s="10"/>
      <c r="AQ232" s="10"/>
      <c r="AR232" s="21"/>
      <c r="AS232" s="21"/>
      <c r="AT232" s="10" t="s">
        <v>4552</v>
      </c>
      <c r="AU232" s="10" t="s">
        <v>1655</v>
      </c>
      <c r="AV232" s="10"/>
      <c r="AW232" s="10"/>
      <c r="AX232" s="10"/>
      <c r="AY232" s="10"/>
    </row>
    <row r="233" spans="1:51" s="33" customFormat="1" x14ac:dyDescent="0.25">
      <c r="A233" s="4">
        <v>218</v>
      </c>
      <c r="B233" s="104">
        <v>178</v>
      </c>
      <c r="C233" s="4" t="s">
        <v>2796</v>
      </c>
      <c r="D233" s="4" t="s">
        <v>2796</v>
      </c>
      <c r="E233" s="10" t="s">
        <v>249</v>
      </c>
      <c r="F233" s="4"/>
      <c r="G233" s="4" t="s">
        <v>20</v>
      </c>
      <c r="H233" s="4" t="s">
        <v>20</v>
      </c>
      <c r="I233" s="4"/>
      <c r="J233" s="4" t="s">
        <v>20</v>
      </c>
      <c r="K233" s="4"/>
      <c r="L233" s="4" t="s">
        <v>20</v>
      </c>
      <c r="M233" s="4"/>
      <c r="N233" s="4"/>
      <c r="O233" s="4"/>
      <c r="P233" s="4"/>
      <c r="Q233" s="4"/>
      <c r="R233" s="4"/>
      <c r="S233" s="4">
        <v>4</v>
      </c>
      <c r="T233" s="4">
        <v>1</v>
      </c>
      <c r="U233" s="4">
        <v>1</v>
      </c>
      <c r="V233" s="4">
        <v>1</v>
      </c>
      <c r="W233" s="4">
        <v>4</v>
      </c>
      <c r="X233" s="4">
        <v>4</v>
      </c>
      <c r="Y233" s="4"/>
      <c r="Z233" s="4">
        <v>11</v>
      </c>
      <c r="AA233" s="4" t="s">
        <v>23</v>
      </c>
      <c r="AB233" s="4" t="s">
        <v>233</v>
      </c>
      <c r="AC233" s="12" t="s">
        <v>250</v>
      </c>
      <c r="AD233" s="4" t="s">
        <v>2708</v>
      </c>
      <c r="AE233" s="10" t="s">
        <v>1462</v>
      </c>
      <c r="AF233" s="4" t="s">
        <v>26</v>
      </c>
      <c r="AG233" s="4" t="s">
        <v>2796</v>
      </c>
      <c r="AH233" s="10" t="s">
        <v>250</v>
      </c>
      <c r="AI233" s="4"/>
      <c r="AJ233" s="12" t="s">
        <v>20</v>
      </c>
      <c r="AK233" s="10" t="s">
        <v>4554</v>
      </c>
      <c r="AL233" s="10" t="s">
        <v>1666</v>
      </c>
      <c r="AM233" s="74"/>
      <c r="AO233" s="10"/>
      <c r="AP233" s="10"/>
      <c r="AQ233" s="10"/>
      <c r="AR233" s="10"/>
      <c r="AS233" s="10"/>
      <c r="AT233" s="10"/>
      <c r="AU233" s="10"/>
      <c r="AV233" s="10"/>
      <c r="AW233" s="10"/>
      <c r="AX233" s="10"/>
      <c r="AY233" s="10"/>
    </row>
    <row r="234" spans="1:51" s="33" customFormat="1" x14ac:dyDescent="0.25">
      <c r="A234" s="4">
        <v>219</v>
      </c>
      <c r="B234" s="104">
        <v>179</v>
      </c>
      <c r="C234" s="4" t="s">
        <v>2797</v>
      </c>
      <c r="D234" s="108" t="s">
        <v>2797</v>
      </c>
      <c r="E234" s="10" t="s">
        <v>251</v>
      </c>
      <c r="F234" s="5" t="s">
        <v>252</v>
      </c>
      <c r="G234" s="4" t="s">
        <v>18</v>
      </c>
      <c r="H234" s="4" t="s">
        <v>36</v>
      </c>
      <c r="I234" s="4"/>
      <c r="J234" s="4" t="s">
        <v>20</v>
      </c>
      <c r="K234" s="4"/>
      <c r="L234" s="4" t="s">
        <v>20</v>
      </c>
      <c r="M234" s="4"/>
      <c r="N234" s="4"/>
      <c r="O234" s="4"/>
      <c r="P234" s="4"/>
      <c r="Q234" s="4"/>
      <c r="R234" s="4"/>
      <c r="S234" s="4">
        <v>5</v>
      </c>
      <c r="T234" s="4">
        <v>1</v>
      </c>
      <c r="U234" s="4">
        <v>1</v>
      </c>
      <c r="V234" s="4">
        <v>1</v>
      </c>
      <c r="W234" s="4">
        <v>1</v>
      </c>
      <c r="X234" s="4">
        <v>1</v>
      </c>
      <c r="Y234" s="4"/>
      <c r="Z234" s="4">
        <v>11</v>
      </c>
      <c r="AA234" s="4" t="s">
        <v>23</v>
      </c>
      <c r="AB234" s="4" t="s">
        <v>253</v>
      </c>
      <c r="AC234" s="12" t="s">
        <v>254</v>
      </c>
      <c r="AD234" s="4" t="s">
        <v>2709</v>
      </c>
      <c r="AE234" s="10" t="s">
        <v>2831</v>
      </c>
      <c r="AF234" s="4" t="s">
        <v>5255</v>
      </c>
      <c r="AG234" s="4" t="s">
        <v>2797</v>
      </c>
      <c r="AH234" s="10" t="s">
        <v>254</v>
      </c>
      <c r="AI234" s="4"/>
      <c r="AJ234" s="12" t="s">
        <v>20</v>
      </c>
      <c r="AK234" s="21" t="s">
        <v>4691</v>
      </c>
      <c r="AL234" s="10" t="s">
        <v>2993</v>
      </c>
      <c r="AM234" s="10"/>
      <c r="AO234" s="10"/>
      <c r="AP234" s="10"/>
      <c r="AQ234" s="10"/>
      <c r="AR234" s="10" t="s">
        <v>1648</v>
      </c>
      <c r="AS234" s="10"/>
      <c r="AT234" s="10"/>
      <c r="AU234" s="10"/>
      <c r="AV234" s="10"/>
      <c r="AW234" s="10"/>
      <c r="AX234" s="10"/>
      <c r="AY234" s="10"/>
    </row>
    <row r="235" spans="1:51" s="33" customFormat="1" x14ac:dyDescent="0.25">
      <c r="A235" s="4">
        <v>307</v>
      </c>
      <c r="B235" s="109">
        <v>1</v>
      </c>
      <c r="C235" s="4" t="s">
        <v>135</v>
      </c>
      <c r="D235" s="49" t="s">
        <v>135</v>
      </c>
      <c r="E235" s="7" t="s">
        <v>366</v>
      </c>
      <c r="F235" s="4" t="s">
        <v>20</v>
      </c>
      <c r="G235" s="4" t="s">
        <v>20</v>
      </c>
      <c r="H235" s="4" t="s">
        <v>20</v>
      </c>
      <c r="I235" s="4" t="s">
        <v>20</v>
      </c>
      <c r="J235" s="4" t="s">
        <v>20</v>
      </c>
      <c r="K235" s="4" t="s">
        <v>20</v>
      </c>
      <c r="L235" s="4" t="s">
        <v>20</v>
      </c>
      <c r="M235" s="4" t="s">
        <v>367</v>
      </c>
      <c r="N235" s="4" t="s">
        <v>368</v>
      </c>
      <c r="O235" s="4" t="s">
        <v>369</v>
      </c>
      <c r="P235" s="4" t="s">
        <v>370</v>
      </c>
      <c r="Q235" s="4" t="s">
        <v>135</v>
      </c>
      <c r="R235" s="4" t="s">
        <v>338</v>
      </c>
      <c r="S235" s="4">
        <v>5</v>
      </c>
      <c r="T235" s="4">
        <v>1</v>
      </c>
      <c r="U235" s="4">
        <v>1</v>
      </c>
      <c r="V235" s="4">
        <v>5</v>
      </c>
      <c r="W235" s="4">
        <v>4</v>
      </c>
      <c r="X235" s="4">
        <v>4</v>
      </c>
      <c r="Y235" s="4" t="s">
        <v>2288</v>
      </c>
      <c r="Z235" s="4">
        <v>2</v>
      </c>
      <c r="AA235" s="4" t="s">
        <v>339</v>
      </c>
      <c r="AB235" s="4" t="s">
        <v>371</v>
      </c>
      <c r="AC235" s="12" t="s">
        <v>372</v>
      </c>
      <c r="AD235" s="4" t="s">
        <v>2167</v>
      </c>
      <c r="AE235" s="10" t="s">
        <v>1459</v>
      </c>
      <c r="AF235" s="4" t="s">
        <v>26</v>
      </c>
      <c r="AG235" s="5" t="s">
        <v>135</v>
      </c>
      <c r="AH235" s="10" t="s">
        <v>1553</v>
      </c>
      <c r="AI235" s="4"/>
      <c r="AJ235" s="12"/>
      <c r="AK235" s="10" t="s">
        <v>4639</v>
      </c>
      <c r="AL235" s="10" t="s">
        <v>2398</v>
      </c>
      <c r="AM235" s="10"/>
      <c r="AN235" s="10"/>
      <c r="AO235" s="10"/>
      <c r="AP235" s="10"/>
      <c r="AQ235" s="21" t="s">
        <v>4552</v>
      </c>
      <c r="AR235" s="21" t="s">
        <v>2410</v>
      </c>
      <c r="AS235" s="10"/>
      <c r="AT235" s="10"/>
      <c r="AU235" s="10"/>
      <c r="AV235" s="10"/>
      <c r="AW235" s="10"/>
      <c r="AX235" s="10"/>
      <c r="AY235" s="10"/>
    </row>
    <row r="236" spans="1:51" s="33" customFormat="1" ht="63.75" x14ac:dyDescent="0.25">
      <c r="A236" s="4">
        <v>308</v>
      </c>
      <c r="B236" s="109">
        <v>2</v>
      </c>
      <c r="C236" s="4" t="s">
        <v>148</v>
      </c>
      <c r="D236" s="49" t="s">
        <v>148</v>
      </c>
      <c r="E236" s="7" t="s">
        <v>373</v>
      </c>
      <c r="F236" s="4" t="s">
        <v>20</v>
      </c>
      <c r="G236" s="4" t="s">
        <v>20</v>
      </c>
      <c r="H236" s="4" t="s">
        <v>20</v>
      </c>
      <c r="I236" s="4" t="s">
        <v>20</v>
      </c>
      <c r="J236" s="4" t="s">
        <v>20</v>
      </c>
      <c r="K236" s="4" t="s">
        <v>20</v>
      </c>
      <c r="L236" s="4" t="s">
        <v>20</v>
      </c>
      <c r="M236" s="4" t="s">
        <v>367</v>
      </c>
      <c r="N236" s="4" t="s">
        <v>368</v>
      </c>
      <c r="O236" s="4" t="s">
        <v>374</v>
      </c>
      <c r="P236" s="4" t="s">
        <v>370</v>
      </c>
      <c r="Q236" s="4" t="s">
        <v>20</v>
      </c>
      <c r="R236" s="4" t="s">
        <v>20</v>
      </c>
      <c r="S236" s="4">
        <v>1</v>
      </c>
      <c r="T236" s="4">
        <v>1</v>
      </c>
      <c r="U236" s="4">
        <v>5</v>
      </c>
      <c r="V236" s="4">
        <v>1</v>
      </c>
      <c r="W236" s="4">
        <v>1</v>
      </c>
      <c r="X236" s="4">
        <v>1</v>
      </c>
      <c r="Y236" s="4" t="s">
        <v>2288</v>
      </c>
      <c r="Z236" s="4">
        <v>2</v>
      </c>
      <c r="AA236" s="4" t="s">
        <v>339</v>
      </c>
      <c r="AB236" s="4" t="s">
        <v>375</v>
      </c>
      <c r="AC236" s="12" t="s">
        <v>20</v>
      </c>
      <c r="AD236" s="4"/>
      <c r="AE236" s="10" t="s">
        <v>4325</v>
      </c>
      <c r="AF236" s="4" t="s">
        <v>26</v>
      </c>
      <c r="AG236" s="110" t="s">
        <v>2440</v>
      </c>
      <c r="AH236" s="10" t="s">
        <v>2441</v>
      </c>
      <c r="AI236" s="4"/>
      <c r="AJ236" s="12" t="s">
        <v>20</v>
      </c>
      <c r="AK236" s="10" t="s">
        <v>4550</v>
      </c>
      <c r="AL236" s="172" t="s">
        <v>5270</v>
      </c>
      <c r="AM236" s="10"/>
      <c r="AO236" s="10"/>
      <c r="AP236" s="10"/>
      <c r="AQ236" s="10"/>
      <c r="AR236" s="10"/>
      <c r="AS236" s="10"/>
      <c r="AT236" s="10"/>
      <c r="AU236" s="10"/>
      <c r="AV236" s="10"/>
      <c r="AW236" s="10"/>
      <c r="AX236" s="10"/>
      <c r="AY236" s="10"/>
    </row>
    <row r="237" spans="1:51" s="33" customFormat="1" x14ac:dyDescent="0.25">
      <c r="A237" s="4">
        <v>309</v>
      </c>
      <c r="B237" s="109">
        <v>3</v>
      </c>
      <c r="C237" s="4" t="s">
        <v>350</v>
      </c>
      <c r="D237" s="49" t="s">
        <v>350</v>
      </c>
      <c r="E237" s="7" t="s">
        <v>376</v>
      </c>
      <c r="F237" s="4" t="s">
        <v>20</v>
      </c>
      <c r="G237" s="4" t="s">
        <v>20</v>
      </c>
      <c r="H237" s="4" t="s">
        <v>20</v>
      </c>
      <c r="I237" s="4" t="s">
        <v>20</v>
      </c>
      <c r="J237" s="4" t="s">
        <v>20</v>
      </c>
      <c r="K237" s="4" t="s">
        <v>20</v>
      </c>
      <c r="L237" s="4" t="s">
        <v>20</v>
      </c>
      <c r="M237" s="4" t="s">
        <v>377</v>
      </c>
      <c r="N237" s="4" t="s">
        <v>368</v>
      </c>
      <c r="O237" s="4" t="s">
        <v>378</v>
      </c>
      <c r="P237" s="4" t="s">
        <v>370</v>
      </c>
      <c r="Q237" s="4" t="s">
        <v>379</v>
      </c>
      <c r="R237" s="4" t="s">
        <v>338</v>
      </c>
      <c r="S237" s="4">
        <v>5</v>
      </c>
      <c r="T237" s="4">
        <v>4</v>
      </c>
      <c r="U237" s="4">
        <v>1</v>
      </c>
      <c r="V237" s="4">
        <v>1</v>
      </c>
      <c r="W237" s="4">
        <v>5</v>
      </c>
      <c r="X237" s="4">
        <v>5</v>
      </c>
      <c r="Y237" s="4" t="s">
        <v>1580</v>
      </c>
      <c r="Z237" s="4">
        <v>2</v>
      </c>
      <c r="AA237" s="4" t="s">
        <v>339</v>
      </c>
      <c r="AB237" s="4" t="s">
        <v>371</v>
      </c>
      <c r="AC237" s="12" t="s">
        <v>380</v>
      </c>
      <c r="AD237" s="4" t="s">
        <v>1462</v>
      </c>
      <c r="AE237" s="10" t="s">
        <v>1460</v>
      </c>
      <c r="AF237" s="4" t="s">
        <v>26</v>
      </c>
      <c r="AG237" s="5" t="s">
        <v>135</v>
      </c>
      <c r="AH237" s="10" t="s">
        <v>1553</v>
      </c>
      <c r="AI237" s="4" t="s">
        <v>2406</v>
      </c>
      <c r="AJ237" s="12" t="s">
        <v>1269</v>
      </c>
      <c r="AK237" s="10" t="s">
        <v>4639</v>
      </c>
      <c r="AL237" s="10" t="s">
        <v>2398</v>
      </c>
      <c r="AM237" s="10"/>
      <c r="AN237" s="10" t="s">
        <v>4550</v>
      </c>
      <c r="AO237" s="10" t="s">
        <v>2399</v>
      </c>
      <c r="AP237" s="10"/>
      <c r="AQ237" s="21" t="s">
        <v>4553</v>
      </c>
      <c r="AR237" s="21" t="s">
        <v>2410</v>
      </c>
      <c r="AT237" s="111" t="s">
        <v>4553</v>
      </c>
      <c r="AU237" s="111" t="s">
        <v>2457</v>
      </c>
      <c r="AV237" s="10"/>
      <c r="AW237" s="10"/>
      <c r="AX237" s="10"/>
      <c r="AY237" s="10"/>
    </row>
    <row r="238" spans="1:51" s="33" customFormat="1" x14ac:dyDescent="0.25">
      <c r="A238" s="4">
        <v>1478</v>
      </c>
      <c r="B238" s="109">
        <v>4</v>
      </c>
      <c r="C238" s="4" t="s">
        <v>379</v>
      </c>
      <c r="D238" s="49" t="s">
        <v>379</v>
      </c>
      <c r="E238" s="7" t="s">
        <v>1544</v>
      </c>
      <c r="F238" s="4"/>
      <c r="G238" s="4"/>
      <c r="H238" s="4"/>
      <c r="I238" s="4"/>
      <c r="J238" s="4"/>
      <c r="K238" s="4"/>
      <c r="L238" s="4"/>
      <c r="M238" s="4"/>
      <c r="N238" s="4"/>
      <c r="O238" s="4"/>
      <c r="P238" s="4"/>
      <c r="Q238" s="4"/>
      <c r="R238" s="4"/>
      <c r="S238" s="4">
        <v>5</v>
      </c>
      <c r="T238" s="4">
        <v>4</v>
      </c>
      <c r="U238" s="4">
        <v>1</v>
      </c>
      <c r="V238" s="4">
        <v>1</v>
      </c>
      <c r="W238" s="4">
        <v>4</v>
      </c>
      <c r="X238" s="4">
        <v>4</v>
      </c>
      <c r="Y238" s="4" t="s">
        <v>364</v>
      </c>
      <c r="Z238" s="4">
        <v>2</v>
      </c>
      <c r="AA238" s="4" t="s">
        <v>339</v>
      </c>
      <c r="AB238" s="4" t="s">
        <v>371</v>
      </c>
      <c r="AC238" s="12" t="s">
        <v>380</v>
      </c>
      <c r="AD238" s="4" t="s">
        <v>1462</v>
      </c>
      <c r="AE238" s="10" t="s">
        <v>1561</v>
      </c>
      <c r="AF238" s="4" t="s">
        <v>26</v>
      </c>
      <c r="AG238" s="5" t="s">
        <v>2408</v>
      </c>
      <c r="AH238" s="10" t="s">
        <v>1543</v>
      </c>
      <c r="AI238" s="4"/>
      <c r="AJ238" s="12"/>
      <c r="AK238" s="10" t="s">
        <v>4639</v>
      </c>
      <c r="AL238" s="10" t="s">
        <v>4740</v>
      </c>
      <c r="AM238" s="10"/>
      <c r="AN238" s="10" t="s">
        <v>4556</v>
      </c>
      <c r="AO238" s="111" t="s">
        <v>2457</v>
      </c>
      <c r="AP238" s="10"/>
      <c r="AQ238" s="10"/>
      <c r="AR238" s="10"/>
      <c r="AS238" s="21"/>
      <c r="AW238" s="10"/>
      <c r="AX238" s="10"/>
      <c r="AY238" s="10"/>
    </row>
    <row r="239" spans="1:51" s="33" customFormat="1" ht="63.75" x14ac:dyDescent="0.25">
      <c r="A239" s="4">
        <v>310</v>
      </c>
      <c r="B239" s="109">
        <v>5</v>
      </c>
      <c r="C239" s="22" t="s">
        <v>392</v>
      </c>
      <c r="D239" s="49" t="s">
        <v>392</v>
      </c>
      <c r="E239" s="7" t="s">
        <v>1540</v>
      </c>
      <c r="F239" s="4" t="s">
        <v>20</v>
      </c>
      <c r="G239" s="4" t="s">
        <v>20</v>
      </c>
      <c r="H239" s="4" t="s">
        <v>20</v>
      </c>
      <c r="I239" s="4" t="s">
        <v>20</v>
      </c>
      <c r="J239" s="4" t="s">
        <v>20</v>
      </c>
      <c r="K239" s="4" t="s">
        <v>20</v>
      </c>
      <c r="L239" s="4" t="s">
        <v>20</v>
      </c>
      <c r="M239" s="4" t="s">
        <v>20</v>
      </c>
      <c r="N239" s="4" t="s">
        <v>20</v>
      </c>
      <c r="O239" s="4" t="s">
        <v>20</v>
      </c>
      <c r="P239" s="4" t="s">
        <v>20</v>
      </c>
      <c r="Q239" s="4" t="s">
        <v>20</v>
      </c>
      <c r="R239" s="4" t="s">
        <v>20</v>
      </c>
      <c r="S239" s="4">
        <v>5</v>
      </c>
      <c r="T239" s="4">
        <v>5</v>
      </c>
      <c r="U239" s="4">
        <v>1</v>
      </c>
      <c r="V239" s="4">
        <v>1</v>
      </c>
      <c r="W239" s="4">
        <v>1</v>
      </c>
      <c r="X239" s="4">
        <v>1</v>
      </c>
      <c r="Y239" s="4" t="s">
        <v>1454</v>
      </c>
      <c r="Z239" s="4">
        <v>2</v>
      </c>
      <c r="AA239" s="4" t="s">
        <v>339</v>
      </c>
      <c r="AB239" s="4" t="s">
        <v>371</v>
      </c>
      <c r="AC239" s="12" t="s">
        <v>1541</v>
      </c>
      <c r="AD239" s="12" t="s">
        <v>2167</v>
      </c>
      <c r="AE239" s="10"/>
      <c r="AF239" s="4" t="s">
        <v>26</v>
      </c>
      <c r="AG239" s="5" t="s">
        <v>2440</v>
      </c>
      <c r="AH239" s="10" t="s">
        <v>2441</v>
      </c>
      <c r="AI239" s="4" t="s">
        <v>2409</v>
      </c>
      <c r="AJ239" s="12" t="s">
        <v>2442</v>
      </c>
      <c r="AK239" s="10" t="s">
        <v>4550</v>
      </c>
      <c r="AL239" s="172" t="s">
        <v>5270</v>
      </c>
      <c r="AM239" s="10"/>
      <c r="AN239" s="10" t="s">
        <v>4640</v>
      </c>
      <c r="AO239" s="10" t="s">
        <v>2400</v>
      </c>
      <c r="AP239" s="10"/>
      <c r="AQ239" s="10"/>
      <c r="AR239" s="10"/>
      <c r="AS239" s="10"/>
      <c r="AT239" s="10"/>
      <c r="AU239" s="10"/>
      <c r="AV239" s="10"/>
      <c r="AW239" s="10"/>
      <c r="AX239" s="10"/>
      <c r="AY239" s="10"/>
    </row>
    <row r="240" spans="1:51" s="33" customFormat="1" x14ac:dyDescent="0.25">
      <c r="A240" s="4">
        <v>313</v>
      </c>
      <c r="B240" s="109">
        <v>6</v>
      </c>
      <c r="C240" s="4" t="s">
        <v>401</v>
      </c>
      <c r="D240" s="49" t="s">
        <v>401</v>
      </c>
      <c r="E240" s="7" t="s">
        <v>381</v>
      </c>
      <c r="F240" s="4" t="s">
        <v>20</v>
      </c>
      <c r="G240" s="4" t="s">
        <v>20</v>
      </c>
      <c r="H240" s="4" t="s">
        <v>20</v>
      </c>
      <c r="I240" s="4" t="s">
        <v>20</v>
      </c>
      <c r="J240" s="4" t="s">
        <v>20</v>
      </c>
      <c r="K240" s="4" t="s">
        <v>20</v>
      </c>
      <c r="L240" s="4" t="s">
        <v>20</v>
      </c>
      <c r="M240" s="4" t="s">
        <v>382</v>
      </c>
      <c r="N240" s="4" t="s">
        <v>368</v>
      </c>
      <c r="O240" s="4" t="s">
        <v>383</v>
      </c>
      <c r="P240" s="4" t="s">
        <v>370</v>
      </c>
      <c r="Q240" s="4" t="s">
        <v>148</v>
      </c>
      <c r="R240" s="4" t="s">
        <v>338</v>
      </c>
      <c r="S240" s="4">
        <v>5</v>
      </c>
      <c r="T240" s="4">
        <v>1</v>
      </c>
      <c r="U240" s="4">
        <v>1</v>
      </c>
      <c r="V240" s="4">
        <v>5</v>
      </c>
      <c r="W240" s="4">
        <v>4</v>
      </c>
      <c r="X240" s="4">
        <v>4</v>
      </c>
      <c r="Y240" s="4" t="s">
        <v>2289</v>
      </c>
      <c r="Z240" s="4">
        <v>2</v>
      </c>
      <c r="AA240" s="4" t="s">
        <v>339</v>
      </c>
      <c r="AB240" s="4" t="s">
        <v>384</v>
      </c>
      <c r="AC240" s="12" t="s">
        <v>385</v>
      </c>
      <c r="AD240" s="4" t="s">
        <v>2167</v>
      </c>
      <c r="AE240" s="10" t="s">
        <v>1461</v>
      </c>
      <c r="AF240" s="4" t="s">
        <v>26</v>
      </c>
      <c r="AG240" s="39" t="s">
        <v>401</v>
      </c>
      <c r="AH240" s="10" t="s">
        <v>1554</v>
      </c>
      <c r="AI240" s="4"/>
      <c r="AJ240" s="12"/>
      <c r="AK240" s="10" t="s">
        <v>4640</v>
      </c>
      <c r="AL240" s="10" t="s">
        <v>2394</v>
      </c>
      <c r="AM240" s="10"/>
      <c r="AN240" s="10"/>
      <c r="AO240" s="10"/>
      <c r="AP240" s="10"/>
      <c r="AQ240" s="21" t="s">
        <v>4552</v>
      </c>
      <c r="AR240" s="10" t="s">
        <v>1964</v>
      </c>
      <c r="AS240" s="10"/>
      <c r="AT240" s="10"/>
      <c r="AU240" s="10"/>
      <c r="AV240" s="10"/>
      <c r="AW240" s="10"/>
      <c r="AX240" s="10"/>
      <c r="AY240" s="10"/>
    </row>
    <row r="241" spans="1:51" s="33" customFormat="1" ht="63.75" x14ac:dyDescent="0.25">
      <c r="A241" s="4">
        <v>314</v>
      </c>
      <c r="B241" s="109">
        <v>7</v>
      </c>
      <c r="C241" s="4" t="s">
        <v>403</v>
      </c>
      <c r="D241" s="49" t="s">
        <v>403</v>
      </c>
      <c r="E241" s="7" t="s">
        <v>387</v>
      </c>
      <c r="F241" s="4" t="s">
        <v>20</v>
      </c>
      <c r="G241" s="4" t="s">
        <v>20</v>
      </c>
      <c r="H241" s="4" t="s">
        <v>20</v>
      </c>
      <c r="I241" s="4" t="s">
        <v>20</v>
      </c>
      <c r="J241" s="4" t="s">
        <v>20</v>
      </c>
      <c r="K241" s="4" t="s">
        <v>20</v>
      </c>
      <c r="L241" s="4" t="s">
        <v>20</v>
      </c>
      <c r="M241" s="4" t="s">
        <v>382</v>
      </c>
      <c r="N241" s="4" t="s">
        <v>368</v>
      </c>
      <c r="O241" s="4" t="s">
        <v>388</v>
      </c>
      <c r="P241" s="4" t="s">
        <v>370</v>
      </c>
      <c r="Q241" s="4" t="s">
        <v>20</v>
      </c>
      <c r="R241" s="4" t="s">
        <v>20</v>
      </c>
      <c r="S241" s="4">
        <v>1</v>
      </c>
      <c r="T241" s="4">
        <v>1</v>
      </c>
      <c r="U241" s="4">
        <v>5</v>
      </c>
      <c r="V241" s="4">
        <v>1</v>
      </c>
      <c r="W241" s="4">
        <v>1</v>
      </c>
      <c r="X241" s="4">
        <v>1</v>
      </c>
      <c r="Y241" s="4" t="s">
        <v>2289</v>
      </c>
      <c r="Z241" s="4">
        <v>2</v>
      </c>
      <c r="AA241" s="4" t="s">
        <v>339</v>
      </c>
      <c r="AB241" s="4" t="s">
        <v>375</v>
      </c>
      <c r="AC241" s="12" t="s">
        <v>20</v>
      </c>
      <c r="AD241" s="4" t="s">
        <v>1462</v>
      </c>
      <c r="AE241" s="10" t="s">
        <v>4720</v>
      </c>
      <c r="AF241" s="4" t="s">
        <v>26</v>
      </c>
      <c r="AG241" s="39" t="s">
        <v>2443</v>
      </c>
      <c r="AH241" s="10" t="s">
        <v>2444</v>
      </c>
      <c r="AI241" s="4"/>
      <c r="AJ241" s="12" t="s">
        <v>20</v>
      </c>
      <c r="AK241" s="10" t="s">
        <v>4550</v>
      </c>
      <c r="AL241" s="172" t="s">
        <v>5270</v>
      </c>
      <c r="AM241" s="10"/>
      <c r="AO241" s="10"/>
      <c r="AP241" s="10"/>
      <c r="AQ241" s="10"/>
      <c r="AR241" s="10"/>
      <c r="AS241" s="10"/>
      <c r="AT241" s="10"/>
      <c r="AU241" s="10"/>
      <c r="AV241" s="10"/>
      <c r="AW241" s="10"/>
      <c r="AX241" s="10"/>
      <c r="AY241" s="10"/>
    </row>
    <row r="242" spans="1:51" s="33" customFormat="1" x14ac:dyDescent="0.25">
      <c r="A242" s="4">
        <v>315</v>
      </c>
      <c r="B242" s="109">
        <v>8</v>
      </c>
      <c r="C242" s="4" t="s">
        <v>2257</v>
      </c>
      <c r="D242" s="49" t="s">
        <v>2257</v>
      </c>
      <c r="E242" s="7" t="s">
        <v>389</v>
      </c>
      <c r="F242" s="4" t="s">
        <v>20</v>
      </c>
      <c r="G242" s="4" t="s">
        <v>20</v>
      </c>
      <c r="H242" s="4" t="s">
        <v>20</v>
      </c>
      <c r="I242" s="4" t="s">
        <v>20</v>
      </c>
      <c r="J242" s="4" t="s">
        <v>20</v>
      </c>
      <c r="K242" s="4" t="s">
        <v>20</v>
      </c>
      <c r="L242" s="4" t="s">
        <v>20</v>
      </c>
      <c r="M242" s="4" t="s">
        <v>390</v>
      </c>
      <c r="N242" s="4" t="s">
        <v>368</v>
      </c>
      <c r="O242" s="4" t="s">
        <v>391</v>
      </c>
      <c r="P242" s="4" t="s">
        <v>370</v>
      </c>
      <c r="Q242" s="4" t="s">
        <v>392</v>
      </c>
      <c r="R242" s="4" t="s">
        <v>338</v>
      </c>
      <c r="S242" s="4">
        <v>5</v>
      </c>
      <c r="T242" s="4">
        <v>4</v>
      </c>
      <c r="U242" s="4">
        <v>1</v>
      </c>
      <c r="V242" s="4">
        <v>1</v>
      </c>
      <c r="W242" s="4">
        <v>5</v>
      </c>
      <c r="X242" s="4">
        <v>5</v>
      </c>
      <c r="Y242" s="4" t="s">
        <v>1580</v>
      </c>
      <c r="Z242" s="4">
        <v>2</v>
      </c>
      <c r="AA242" s="4" t="s">
        <v>339</v>
      </c>
      <c r="AB242" s="4" t="s">
        <v>384</v>
      </c>
      <c r="AC242" s="12" t="s">
        <v>1539</v>
      </c>
      <c r="AD242" s="4" t="s">
        <v>1462</v>
      </c>
      <c r="AE242" s="10" t="s">
        <v>1562</v>
      </c>
      <c r="AF242" s="4" t="s">
        <v>26</v>
      </c>
      <c r="AG242" s="39" t="s">
        <v>401</v>
      </c>
      <c r="AH242" s="10" t="s">
        <v>1554</v>
      </c>
      <c r="AI242" s="4" t="s">
        <v>2411</v>
      </c>
      <c r="AJ242" s="12" t="s">
        <v>1270</v>
      </c>
      <c r="AK242" s="10" t="s">
        <v>4640</v>
      </c>
      <c r="AL242" s="10" t="s">
        <v>2394</v>
      </c>
      <c r="AM242" s="10"/>
      <c r="AN242" s="10" t="s">
        <v>4550</v>
      </c>
      <c r="AO242" s="10" t="s">
        <v>2399</v>
      </c>
      <c r="AP242" s="10"/>
      <c r="AQ242" s="21" t="s">
        <v>4553</v>
      </c>
      <c r="AR242" s="10" t="s">
        <v>1964</v>
      </c>
      <c r="AT242" s="111" t="s">
        <v>4553</v>
      </c>
      <c r="AU242" s="111" t="s">
        <v>2466</v>
      </c>
      <c r="AV242" s="10"/>
      <c r="AW242" s="10"/>
      <c r="AX242" s="10"/>
      <c r="AY242" s="10"/>
    </row>
    <row r="243" spans="1:51" s="33" customFormat="1" x14ac:dyDescent="0.25">
      <c r="A243" s="4">
        <v>1479</v>
      </c>
      <c r="B243" s="109">
        <v>9</v>
      </c>
      <c r="C243" s="4" t="s">
        <v>2258</v>
      </c>
      <c r="D243" s="49" t="s">
        <v>2258</v>
      </c>
      <c r="E243" s="7" t="s">
        <v>1552</v>
      </c>
      <c r="F243" s="4"/>
      <c r="G243" s="4"/>
      <c r="H243" s="4"/>
      <c r="I243" s="4"/>
      <c r="J243" s="4"/>
      <c r="K243" s="4"/>
      <c r="L243" s="4"/>
      <c r="M243" s="4"/>
      <c r="N243" s="4"/>
      <c r="O243" s="4"/>
      <c r="P243" s="4"/>
      <c r="Q243" s="4"/>
      <c r="R243" s="4"/>
      <c r="S243" s="4">
        <v>5</v>
      </c>
      <c r="T243" s="4">
        <v>4</v>
      </c>
      <c r="U243" s="4">
        <v>1</v>
      </c>
      <c r="V243" s="4">
        <v>1</v>
      </c>
      <c r="W243" s="4">
        <v>4</v>
      </c>
      <c r="X243" s="4">
        <v>4</v>
      </c>
      <c r="Y243" s="4" t="s">
        <v>364</v>
      </c>
      <c r="Z243" s="4">
        <v>2</v>
      </c>
      <c r="AA243" s="4" t="s">
        <v>339</v>
      </c>
      <c r="AB243" s="4" t="s">
        <v>384</v>
      </c>
      <c r="AC243" s="12" t="s">
        <v>2093</v>
      </c>
      <c r="AD243" s="4" t="s">
        <v>1462</v>
      </c>
      <c r="AE243" s="10" t="s">
        <v>1563</v>
      </c>
      <c r="AF243" s="4" t="s">
        <v>26</v>
      </c>
      <c r="AG243" s="39" t="s">
        <v>2414</v>
      </c>
      <c r="AH243" s="10" t="s">
        <v>386</v>
      </c>
      <c r="AI243" s="4" t="s">
        <v>2411</v>
      </c>
      <c r="AJ243" s="12" t="s">
        <v>1270</v>
      </c>
      <c r="AK243" s="10" t="s">
        <v>4640</v>
      </c>
      <c r="AL243" s="10" t="s">
        <v>4741</v>
      </c>
      <c r="AM243" s="10"/>
      <c r="AN243" s="10" t="s">
        <v>4550</v>
      </c>
      <c r="AO243" s="10" t="s">
        <v>2399</v>
      </c>
      <c r="AP243" s="10"/>
      <c r="AQ243" s="21" t="s">
        <v>4553</v>
      </c>
      <c r="AR243" s="21" t="s">
        <v>2456</v>
      </c>
      <c r="AT243" s="111" t="s">
        <v>4553</v>
      </c>
      <c r="AU243" s="111" t="s">
        <v>2466</v>
      </c>
      <c r="AV243" s="10"/>
      <c r="AW243" s="10"/>
      <c r="AX243" s="10"/>
      <c r="AY243" s="10"/>
    </row>
    <row r="244" spans="1:51" s="33" customFormat="1" ht="63.75" x14ac:dyDescent="0.25">
      <c r="A244" s="4">
        <v>316</v>
      </c>
      <c r="B244" s="109">
        <v>10</v>
      </c>
      <c r="C244" s="22" t="s">
        <v>2259</v>
      </c>
      <c r="D244" s="49" t="s">
        <v>2259</v>
      </c>
      <c r="E244" s="7" t="s">
        <v>1542</v>
      </c>
      <c r="F244" s="4" t="s">
        <v>20</v>
      </c>
      <c r="G244" s="4" t="s">
        <v>20</v>
      </c>
      <c r="H244" s="4" t="s">
        <v>20</v>
      </c>
      <c r="I244" s="4" t="s">
        <v>20</v>
      </c>
      <c r="J244" s="4" t="s">
        <v>20</v>
      </c>
      <c r="K244" s="4" t="s">
        <v>20</v>
      </c>
      <c r="L244" s="4" t="s">
        <v>20</v>
      </c>
      <c r="M244" s="4" t="s">
        <v>20</v>
      </c>
      <c r="N244" s="4" t="s">
        <v>20</v>
      </c>
      <c r="O244" s="4" t="s">
        <v>20</v>
      </c>
      <c r="P244" s="4" t="s">
        <v>20</v>
      </c>
      <c r="Q244" s="4" t="s">
        <v>20</v>
      </c>
      <c r="R244" s="4" t="s">
        <v>20</v>
      </c>
      <c r="S244" s="4">
        <v>5</v>
      </c>
      <c r="T244" s="4">
        <v>5</v>
      </c>
      <c r="U244" s="4">
        <v>1</v>
      </c>
      <c r="V244" s="4">
        <v>1</v>
      </c>
      <c r="W244" s="4">
        <v>1</v>
      </c>
      <c r="X244" s="4">
        <v>1</v>
      </c>
      <c r="Y244" s="4" t="s">
        <v>1454</v>
      </c>
      <c r="Z244" s="4">
        <v>2</v>
      </c>
      <c r="AA244" s="4" t="s">
        <v>339</v>
      </c>
      <c r="AB244" s="4" t="s">
        <v>384</v>
      </c>
      <c r="AC244" s="12" t="s">
        <v>1581</v>
      </c>
      <c r="AD244" s="4" t="s">
        <v>2167</v>
      </c>
      <c r="AE244" s="10"/>
      <c r="AF244" s="4" t="s">
        <v>26</v>
      </c>
      <c r="AG244" s="39" t="s">
        <v>2443</v>
      </c>
      <c r="AH244" s="10" t="s">
        <v>2444</v>
      </c>
      <c r="AI244" s="83" t="s">
        <v>2446</v>
      </c>
      <c r="AJ244" s="12" t="s">
        <v>2445</v>
      </c>
      <c r="AK244" s="10" t="s">
        <v>4550</v>
      </c>
      <c r="AL244" s="172" t="s">
        <v>5270</v>
      </c>
      <c r="AM244" s="10"/>
      <c r="AN244" s="10" t="s">
        <v>4640</v>
      </c>
      <c r="AO244" s="10" t="s">
        <v>2340</v>
      </c>
      <c r="AP244" s="10"/>
      <c r="AQ244" s="10"/>
      <c r="AR244" s="10"/>
      <c r="AS244" s="10"/>
      <c r="AT244" s="10"/>
      <c r="AU244" s="10"/>
      <c r="AV244" s="10"/>
      <c r="AW244" s="10"/>
      <c r="AX244" s="10"/>
      <c r="AY244" s="10"/>
    </row>
    <row r="245" spans="1:51" s="33" customFormat="1" x14ac:dyDescent="0.25">
      <c r="A245" s="4">
        <v>318</v>
      </c>
      <c r="B245" s="109">
        <v>11</v>
      </c>
      <c r="C245" s="4" t="s">
        <v>2260</v>
      </c>
      <c r="D245" s="14" t="s">
        <v>2260</v>
      </c>
      <c r="E245" s="7" t="s">
        <v>2247</v>
      </c>
      <c r="F245" s="4" t="s">
        <v>20</v>
      </c>
      <c r="G245" s="4" t="s">
        <v>20</v>
      </c>
      <c r="H245" s="4" t="s">
        <v>20</v>
      </c>
      <c r="I245" s="4" t="s">
        <v>20</v>
      </c>
      <c r="J245" s="4" t="s">
        <v>20</v>
      </c>
      <c r="K245" s="4" t="s">
        <v>20</v>
      </c>
      <c r="L245" s="4" t="s">
        <v>20</v>
      </c>
      <c r="M245" s="4" t="s">
        <v>20</v>
      </c>
      <c r="N245" s="4" t="s">
        <v>20</v>
      </c>
      <c r="O245" s="4" t="s">
        <v>20</v>
      </c>
      <c r="P245" s="4" t="s">
        <v>20</v>
      </c>
      <c r="Q245" s="4" t="s">
        <v>148</v>
      </c>
      <c r="R245" s="4" t="s">
        <v>338</v>
      </c>
      <c r="S245" s="4">
        <v>4</v>
      </c>
      <c r="T245" s="4">
        <v>1</v>
      </c>
      <c r="U245" s="4">
        <v>1</v>
      </c>
      <c r="V245" s="4">
        <v>4</v>
      </c>
      <c r="W245" s="4">
        <v>4</v>
      </c>
      <c r="X245" s="4">
        <v>4</v>
      </c>
      <c r="Y245" s="4"/>
      <c r="Z245" s="4">
        <v>2</v>
      </c>
      <c r="AA245" s="4" t="s">
        <v>339</v>
      </c>
      <c r="AB245" s="4" t="s">
        <v>384</v>
      </c>
      <c r="AC245" s="12" t="s">
        <v>1565</v>
      </c>
      <c r="AD245" s="4" t="s">
        <v>1462</v>
      </c>
      <c r="AE245" s="10" t="s">
        <v>1551</v>
      </c>
      <c r="AF245" s="4" t="s">
        <v>26</v>
      </c>
      <c r="AG245" s="5" t="s">
        <v>401</v>
      </c>
      <c r="AH245" s="10" t="s">
        <v>1554</v>
      </c>
      <c r="AI245" s="4" t="s">
        <v>2415</v>
      </c>
      <c r="AJ245" s="12" t="s">
        <v>1567</v>
      </c>
      <c r="AK245" s="10" t="s">
        <v>4640</v>
      </c>
      <c r="AL245" s="10" t="s">
        <v>2394</v>
      </c>
      <c r="AM245" s="10"/>
      <c r="AN245" s="10" t="s">
        <v>4640</v>
      </c>
      <c r="AO245" s="10" t="s">
        <v>2340</v>
      </c>
      <c r="AP245" s="10"/>
      <c r="AQ245" s="21" t="s">
        <v>4552</v>
      </c>
      <c r="AR245" s="10" t="s">
        <v>1964</v>
      </c>
      <c r="AS245" s="10"/>
      <c r="AT245" s="21" t="s">
        <v>4552</v>
      </c>
      <c r="AU245" s="21" t="s">
        <v>2407</v>
      </c>
      <c r="AV245" s="21"/>
      <c r="AW245" s="10"/>
      <c r="AX245" s="10"/>
      <c r="AY245" s="10"/>
    </row>
    <row r="246" spans="1:51" s="33" customFormat="1" x14ac:dyDescent="0.25">
      <c r="A246" s="4">
        <v>1481</v>
      </c>
      <c r="B246" s="109">
        <v>12</v>
      </c>
      <c r="C246" s="14" t="s">
        <v>2261</v>
      </c>
      <c r="D246" s="14" t="s">
        <v>2261</v>
      </c>
      <c r="E246" s="7" t="s">
        <v>2248</v>
      </c>
      <c r="F246" s="4" t="s">
        <v>20</v>
      </c>
      <c r="G246" s="4" t="s">
        <v>20</v>
      </c>
      <c r="H246" s="4" t="s">
        <v>20</v>
      </c>
      <c r="I246" s="4" t="s">
        <v>20</v>
      </c>
      <c r="J246" s="4" t="s">
        <v>20</v>
      </c>
      <c r="K246" s="4" t="s">
        <v>20</v>
      </c>
      <c r="L246" s="4" t="s">
        <v>20</v>
      </c>
      <c r="M246" s="4" t="s">
        <v>20</v>
      </c>
      <c r="N246" s="4" t="s">
        <v>20</v>
      </c>
      <c r="O246" s="4" t="s">
        <v>20</v>
      </c>
      <c r="P246" s="4" t="s">
        <v>20</v>
      </c>
      <c r="Q246" s="4"/>
      <c r="R246" s="4"/>
      <c r="S246" s="4">
        <v>4</v>
      </c>
      <c r="T246" s="4">
        <v>1</v>
      </c>
      <c r="U246" s="4">
        <v>1</v>
      </c>
      <c r="V246" s="4">
        <v>4</v>
      </c>
      <c r="W246" s="4">
        <v>4</v>
      </c>
      <c r="X246" s="4">
        <v>4</v>
      </c>
      <c r="Y246" s="4"/>
      <c r="Z246" s="4">
        <v>2</v>
      </c>
      <c r="AA246" s="4" t="s">
        <v>339</v>
      </c>
      <c r="AB246" s="4" t="s">
        <v>384</v>
      </c>
      <c r="AC246" s="12" t="s">
        <v>1566</v>
      </c>
      <c r="AD246" s="4" t="s">
        <v>1462</v>
      </c>
      <c r="AE246" s="10" t="s">
        <v>1551</v>
      </c>
      <c r="AF246" s="4" t="s">
        <v>26</v>
      </c>
      <c r="AG246" s="5" t="s">
        <v>2414</v>
      </c>
      <c r="AH246" s="10" t="s">
        <v>386</v>
      </c>
      <c r="AI246" s="4" t="s">
        <v>2416</v>
      </c>
      <c r="AJ246" s="12" t="s">
        <v>1568</v>
      </c>
      <c r="AK246" s="10" t="s">
        <v>4640</v>
      </c>
      <c r="AL246" s="10" t="s">
        <v>2394</v>
      </c>
      <c r="AM246" s="10"/>
      <c r="AN246" s="10" t="s">
        <v>4640</v>
      </c>
      <c r="AO246" s="10" t="s">
        <v>2340</v>
      </c>
      <c r="AP246" s="10"/>
      <c r="AQ246" s="21" t="s">
        <v>4552</v>
      </c>
      <c r="AR246" s="21" t="s">
        <v>2456</v>
      </c>
      <c r="AS246" s="21"/>
      <c r="AT246" s="21"/>
      <c r="AU246" s="21"/>
      <c r="AV246" s="21"/>
      <c r="AW246" s="10"/>
      <c r="AX246" s="10"/>
      <c r="AY246" s="10"/>
    </row>
    <row r="247" spans="1:51" s="33" customFormat="1" x14ac:dyDescent="0.25">
      <c r="A247" s="4">
        <v>319</v>
      </c>
      <c r="B247" s="109">
        <v>13</v>
      </c>
      <c r="C247" s="14" t="s">
        <v>2252</v>
      </c>
      <c r="D247" s="49" t="s">
        <v>2252</v>
      </c>
      <c r="E247" s="7" t="s">
        <v>393</v>
      </c>
      <c r="F247" s="4" t="s">
        <v>20</v>
      </c>
      <c r="G247" s="4" t="s">
        <v>20</v>
      </c>
      <c r="H247" s="4" t="s">
        <v>20</v>
      </c>
      <c r="I247" s="4" t="s">
        <v>20</v>
      </c>
      <c r="J247" s="4" t="s">
        <v>20</v>
      </c>
      <c r="K247" s="4" t="s">
        <v>20</v>
      </c>
      <c r="L247" s="4" t="s">
        <v>20</v>
      </c>
      <c r="M247" s="4" t="s">
        <v>394</v>
      </c>
      <c r="N247" s="4" t="s">
        <v>368</v>
      </c>
      <c r="O247" s="4" t="s">
        <v>395</v>
      </c>
      <c r="P247" s="4" t="s">
        <v>370</v>
      </c>
      <c r="Q247" s="4" t="s">
        <v>350</v>
      </c>
      <c r="R247" s="4" t="s">
        <v>338</v>
      </c>
      <c r="S247" s="4">
        <v>5</v>
      </c>
      <c r="T247" s="4">
        <v>1</v>
      </c>
      <c r="U247" s="4">
        <v>1</v>
      </c>
      <c r="V247" s="4">
        <v>5</v>
      </c>
      <c r="W247" s="4">
        <v>4</v>
      </c>
      <c r="X247" s="4">
        <v>4</v>
      </c>
      <c r="Y247" s="4" t="s">
        <v>2432</v>
      </c>
      <c r="Z247" s="4">
        <v>2</v>
      </c>
      <c r="AA247" s="4" t="s">
        <v>339</v>
      </c>
      <c r="AB247" s="4" t="s">
        <v>344</v>
      </c>
      <c r="AC247" s="12" t="s">
        <v>1570</v>
      </c>
      <c r="AD247" s="4" t="s">
        <v>2167</v>
      </c>
      <c r="AE247" s="10" t="s">
        <v>2469</v>
      </c>
      <c r="AF247" s="4" t="s">
        <v>26</v>
      </c>
      <c r="AG247" s="5" t="s">
        <v>2252</v>
      </c>
      <c r="AH247" s="10" t="s">
        <v>1560</v>
      </c>
      <c r="AI247" s="4"/>
      <c r="AJ247" s="12"/>
      <c r="AK247" s="10" t="s">
        <v>4640</v>
      </c>
      <c r="AL247" s="10" t="s">
        <v>2341</v>
      </c>
      <c r="AM247" s="10"/>
      <c r="AN247" s="10"/>
      <c r="AO247" s="10"/>
      <c r="AP247" s="10"/>
      <c r="AQ247" s="21" t="s">
        <v>4552</v>
      </c>
      <c r="AR247" s="21" t="s">
        <v>1782</v>
      </c>
      <c r="AS247" s="21"/>
      <c r="AT247" s="10"/>
      <c r="AU247" s="10"/>
      <c r="AV247" s="10"/>
      <c r="AW247" s="10"/>
      <c r="AX247" s="10"/>
      <c r="AY247" s="10"/>
    </row>
    <row r="248" spans="1:51" s="33" customFormat="1" ht="63.75" x14ac:dyDescent="0.25">
      <c r="A248" s="4">
        <v>321</v>
      </c>
      <c r="B248" s="109">
        <v>14</v>
      </c>
      <c r="C248" s="14" t="s">
        <v>2262</v>
      </c>
      <c r="D248" s="49" t="s">
        <v>2262</v>
      </c>
      <c r="E248" s="7" t="s">
        <v>396</v>
      </c>
      <c r="F248" s="4" t="s">
        <v>20</v>
      </c>
      <c r="G248" s="4" t="s">
        <v>20</v>
      </c>
      <c r="H248" s="4" t="s">
        <v>20</v>
      </c>
      <c r="I248" s="4" t="s">
        <v>20</v>
      </c>
      <c r="J248" s="4" t="s">
        <v>20</v>
      </c>
      <c r="K248" s="4" t="s">
        <v>20</v>
      </c>
      <c r="L248" s="4" t="s">
        <v>20</v>
      </c>
      <c r="M248" s="4" t="s">
        <v>394</v>
      </c>
      <c r="N248" s="4" t="s">
        <v>368</v>
      </c>
      <c r="O248" s="4" t="s">
        <v>397</v>
      </c>
      <c r="P248" s="4" t="s">
        <v>370</v>
      </c>
      <c r="Q248" s="4" t="s">
        <v>20</v>
      </c>
      <c r="R248" s="4" t="s">
        <v>20</v>
      </c>
      <c r="S248" s="4">
        <v>1</v>
      </c>
      <c r="T248" s="4">
        <v>1</v>
      </c>
      <c r="U248" s="4">
        <v>5</v>
      </c>
      <c r="V248" s="4">
        <v>1</v>
      </c>
      <c r="W248" s="4">
        <v>1</v>
      </c>
      <c r="X248" s="4">
        <v>1</v>
      </c>
      <c r="Y248" s="4" t="s">
        <v>2432</v>
      </c>
      <c r="Z248" s="4">
        <v>2</v>
      </c>
      <c r="AA248" s="4" t="s">
        <v>339</v>
      </c>
      <c r="AB248" s="4" t="s">
        <v>375</v>
      </c>
      <c r="AC248" s="12" t="s">
        <v>20</v>
      </c>
      <c r="AD248" s="4" t="s">
        <v>1462</v>
      </c>
      <c r="AE248" s="10" t="s">
        <v>2470</v>
      </c>
      <c r="AF248" s="4" t="s">
        <v>26</v>
      </c>
      <c r="AG248" s="5" t="s">
        <v>2412</v>
      </c>
      <c r="AH248" s="10" t="s">
        <v>2447</v>
      </c>
      <c r="AI248" s="4"/>
      <c r="AJ248" s="12" t="s">
        <v>20</v>
      </c>
      <c r="AK248" s="10" t="s">
        <v>4550</v>
      </c>
      <c r="AL248" s="172" t="s">
        <v>5270</v>
      </c>
      <c r="AM248" s="10"/>
      <c r="AO248" s="10"/>
      <c r="AP248" s="10"/>
      <c r="AQ248" s="10"/>
      <c r="AR248" s="10"/>
      <c r="AS248" s="10"/>
      <c r="AT248" s="10"/>
      <c r="AU248" s="10"/>
      <c r="AV248" s="10"/>
      <c r="AW248" s="10"/>
      <c r="AX248" s="10"/>
      <c r="AY248" s="10"/>
    </row>
    <row r="249" spans="1:51" s="33" customFormat="1" x14ac:dyDescent="0.25">
      <c r="A249" s="4">
        <v>320</v>
      </c>
      <c r="B249" s="109">
        <v>15</v>
      </c>
      <c r="C249" s="14" t="s">
        <v>2263</v>
      </c>
      <c r="D249" s="14" t="s">
        <v>2263</v>
      </c>
      <c r="E249" s="7" t="s">
        <v>2245</v>
      </c>
      <c r="F249" s="4" t="s">
        <v>20</v>
      </c>
      <c r="G249" s="4" t="s">
        <v>20</v>
      </c>
      <c r="H249" s="4" t="s">
        <v>20</v>
      </c>
      <c r="I249" s="4" t="s">
        <v>20</v>
      </c>
      <c r="J249" s="4" t="s">
        <v>20</v>
      </c>
      <c r="K249" s="4" t="s">
        <v>20</v>
      </c>
      <c r="L249" s="4" t="s">
        <v>20</v>
      </c>
      <c r="M249" s="4" t="s">
        <v>20</v>
      </c>
      <c r="N249" s="4" t="s">
        <v>20</v>
      </c>
      <c r="O249" s="4" t="s">
        <v>20</v>
      </c>
      <c r="P249" s="4" t="s">
        <v>20</v>
      </c>
      <c r="Q249" s="4" t="s">
        <v>20</v>
      </c>
      <c r="R249" s="4" t="s">
        <v>20</v>
      </c>
      <c r="S249" s="4">
        <v>4</v>
      </c>
      <c r="T249" s="4">
        <v>1</v>
      </c>
      <c r="U249" s="4">
        <v>1</v>
      </c>
      <c r="V249" s="4">
        <v>4</v>
      </c>
      <c r="W249" s="4">
        <v>4</v>
      </c>
      <c r="X249" s="4">
        <v>4</v>
      </c>
      <c r="Y249" s="4"/>
      <c r="Z249" s="4">
        <v>2</v>
      </c>
      <c r="AA249" s="4" t="s">
        <v>339</v>
      </c>
      <c r="AB249" s="4" t="s">
        <v>344</v>
      </c>
      <c r="AC249" s="12" t="s">
        <v>1564</v>
      </c>
      <c r="AD249" s="4" t="s">
        <v>1462</v>
      </c>
      <c r="AE249" s="10" t="s">
        <v>1551</v>
      </c>
      <c r="AF249" s="4" t="s">
        <v>26</v>
      </c>
      <c r="AG249" s="5" t="s">
        <v>401</v>
      </c>
      <c r="AH249" s="10" t="s">
        <v>1560</v>
      </c>
      <c r="AI249" s="4" t="s">
        <v>2448</v>
      </c>
      <c r="AJ249" s="12" t="s">
        <v>2449</v>
      </c>
      <c r="AK249" s="10" t="s">
        <v>4640</v>
      </c>
      <c r="AL249" s="10" t="s">
        <v>2341</v>
      </c>
      <c r="AM249" s="10"/>
      <c r="AN249" s="10" t="s">
        <v>4640</v>
      </c>
      <c r="AO249" s="10" t="s">
        <v>2340</v>
      </c>
      <c r="AP249" s="10"/>
      <c r="AQ249" s="21" t="s">
        <v>4552</v>
      </c>
      <c r="AR249" s="21" t="s">
        <v>1782</v>
      </c>
      <c r="AS249" s="21"/>
      <c r="AT249" s="10" t="s">
        <v>4552</v>
      </c>
      <c r="AU249" s="10" t="s">
        <v>2124</v>
      </c>
      <c r="AV249" s="10"/>
      <c r="AW249" s="10"/>
      <c r="AX249" s="10"/>
      <c r="AY249" s="10"/>
    </row>
    <row r="250" spans="1:51" s="33" customFormat="1" x14ac:dyDescent="0.25">
      <c r="A250" s="4">
        <v>299</v>
      </c>
      <c r="B250" s="109">
        <v>16</v>
      </c>
      <c r="C250" s="14" t="s">
        <v>2253</v>
      </c>
      <c r="D250" s="49" t="s">
        <v>2253</v>
      </c>
      <c r="E250" s="7" t="s">
        <v>2246</v>
      </c>
      <c r="F250" s="4" t="s">
        <v>349</v>
      </c>
      <c r="G250" s="4" t="s">
        <v>338</v>
      </c>
      <c r="H250" s="4" t="s">
        <v>19</v>
      </c>
      <c r="I250" s="4" t="s">
        <v>20</v>
      </c>
      <c r="J250" s="4" t="s">
        <v>20</v>
      </c>
      <c r="K250" s="4" t="s">
        <v>20</v>
      </c>
      <c r="L250" s="4" t="s">
        <v>20</v>
      </c>
      <c r="M250" s="4" t="s">
        <v>20</v>
      </c>
      <c r="N250" s="4" t="s">
        <v>20</v>
      </c>
      <c r="O250" s="4" t="s">
        <v>20</v>
      </c>
      <c r="P250" s="4" t="s">
        <v>20</v>
      </c>
      <c r="Q250" s="4" t="s">
        <v>350</v>
      </c>
      <c r="R250" s="4" t="s">
        <v>338</v>
      </c>
      <c r="S250" s="4">
        <v>5</v>
      </c>
      <c r="T250" s="4">
        <v>1</v>
      </c>
      <c r="U250" s="4">
        <v>1</v>
      </c>
      <c r="V250" s="4">
        <v>4</v>
      </c>
      <c r="W250" s="4">
        <v>4</v>
      </c>
      <c r="X250" s="4">
        <v>4</v>
      </c>
      <c r="Y250" s="4"/>
      <c r="Z250" s="4">
        <v>2</v>
      </c>
      <c r="AA250" s="4" t="s">
        <v>339</v>
      </c>
      <c r="AB250" s="4" t="s">
        <v>344</v>
      </c>
      <c r="AC250" s="12" t="s">
        <v>351</v>
      </c>
      <c r="AD250" s="4" t="s">
        <v>1462</v>
      </c>
      <c r="AE250" s="10" t="s">
        <v>1536</v>
      </c>
      <c r="AF250" s="4" t="s">
        <v>26</v>
      </c>
      <c r="AG250" s="5" t="s">
        <v>2413</v>
      </c>
      <c r="AH250" s="10" t="s">
        <v>1262</v>
      </c>
      <c r="AI250" s="4" t="s">
        <v>2417</v>
      </c>
      <c r="AJ250" s="12" t="s">
        <v>1555</v>
      </c>
      <c r="AK250" s="10" t="s">
        <v>4640</v>
      </c>
      <c r="AL250" s="10" t="s">
        <v>2341</v>
      </c>
      <c r="AM250" s="10"/>
      <c r="AN250" s="10" t="s">
        <v>4640</v>
      </c>
      <c r="AO250" s="10" t="s">
        <v>2340</v>
      </c>
      <c r="AP250" s="10"/>
      <c r="AQ250" s="21" t="s">
        <v>4552</v>
      </c>
      <c r="AR250" s="10" t="s">
        <v>1782</v>
      </c>
      <c r="AS250" s="10"/>
      <c r="AT250" s="10"/>
      <c r="AU250" s="10"/>
      <c r="AV250" s="10"/>
      <c r="AW250" s="10"/>
      <c r="AX250" s="10"/>
      <c r="AY250" s="10"/>
    </row>
    <row r="251" spans="1:51" s="33" customFormat="1" x14ac:dyDescent="0.25">
      <c r="A251" s="4">
        <v>322</v>
      </c>
      <c r="B251" s="109">
        <v>17</v>
      </c>
      <c r="C251" s="14" t="s">
        <v>2249</v>
      </c>
      <c r="D251" s="14" t="s">
        <v>2249</v>
      </c>
      <c r="E251" s="7" t="s">
        <v>398</v>
      </c>
      <c r="F251" s="4" t="s">
        <v>20</v>
      </c>
      <c r="G251" s="4" t="s">
        <v>20</v>
      </c>
      <c r="H251" s="4" t="s">
        <v>20</v>
      </c>
      <c r="I251" s="4" t="s">
        <v>20</v>
      </c>
      <c r="J251" s="4" t="s">
        <v>20</v>
      </c>
      <c r="K251" s="4" t="s">
        <v>20</v>
      </c>
      <c r="L251" s="4" t="s">
        <v>20</v>
      </c>
      <c r="M251" s="4" t="s">
        <v>399</v>
      </c>
      <c r="N251" s="4" t="s">
        <v>368</v>
      </c>
      <c r="O251" s="4" t="s">
        <v>400</v>
      </c>
      <c r="P251" s="4" t="s">
        <v>370</v>
      </c>
      <c r="Q251" s="4" t="s">
        <v>401</v>
      </c>
      <c r="R251" s="4" t="s">
        <v>338</v>
      </c>
      <c r="S251" s="4">
        <v>4</v>
      </c>
      <c r="T251" s="4">
        <v>1</v>
      </c>
      <c r="U251" s="4">
        <v>1</v>
      </c>
      <c r="V251" s="4">
        <v>1</v>
      </c>
      <c r="W251" s="4">
        <v>4</v>
      </c>
      <c r="X251" s="4">
        <v>4</v>
      </c>
      <c r="Y251" s="4"/>
      <c r="Z251" s="4">
        <v>2</v>
      </c>
      <c r="AA251" s="4" t="s">
        <v>339</v>
      </c>
      <c r="AB251" s="4" t="s">
        <v>344</v>
      </c>
      <c r="AC251" s="12" t="s">
        <v>4724</v>
      </c>
      <c r="AD251" s="4" t="s">
        <v>1462</v>
      </c>
      <c r="AE251" s="10" t="s">
        <v>2431</v>
      </c>
      <c r="AF251" s="4" t="s">
        <v>26</v>
      </c>
      <c r="AG251" s="5" t="s">
        <v>401</v>
      </c>
      <c r="AH251" s="10" t="s">
        <v>1559</v>
      </c>
      <c r="AI251" s="4" t="s">
        <v>2419</v>
      </c>
      <c r="AJ251" s="12" t="s">
        <v>1557</v>
      </c>
      <c r="AK251" s="10" t="s">
        <v>4640</v>
      </c>
      <c r="AL251" s="10" t="s">
        <v>2401</v>
      </c>
      <c r="AM251" s="10"/>
      <c r="AN251" s="10" t="s">
        <v>4550</v>
      </c>
      <c r="AO251" s="10" t="s">
        <v>2399</v>
      </c>
      <c r="AP251" s="10"/>
      <c r="AQ251" s="21" t="s">
        <v>4552</v>
      </c>
      <c r="AR251" s="77" t="s">
        <v>2454</v>
      </c>
      <c r="AS251" s="77"/>
      <c r="AT251" s="111" t="s">
        <v>4552</v>
      </c>
      <c r="AU251" s="111" t="s">
        <v>2467</v>
      </c>
      <c r="AV251" s="10"/>
      <c r="AW251" s="10"/>
      <c r="AX251" s="10"/>
      <c r="AY251" s="10"/>
    </row>
    <row r="252" spans="1:51" s="33" customFormat="1" x14ac:dyDescent="0.25">
      <c r="A252" s="4">
        <v>1480</v>
      </c>
      <c r="B252" s="109">
        <v>18</v>
      </c>
      <c r="C252" s="14" t="s">
        <v>2250</v>
      </c>
      <c r="D252" s="14" t="s">
        <v>2250</v>
      </c>
      <c r="E252" s="7" t="s">
        <v>1556</v>
      </c>
      <c r="F252" s="10"/>
      <c r="G252" s="10"/>
      <c r="H252" s="10"/>
      <c r="I252" s="10"/>
      <c r="J252" s="10"/>
      <c r="K252" s="10"/>
      <c r="L252" s="10"/>
      <c r="M252" s="10"/>
      <c r="N252" s="10"/>
      <c r="O252" s="10"/>
      <c r="P252" s="10"/>
      <c r="Q252" s="10"/>
      <c r="R252" s="10"/>
      <c r="S252" s="4">
        <v>4</v>
      </c>
      <c r="T252" s="4">
        <v>1</v>
      </c>
      <c r="U252" s="4">
        <v>1</v>
      </c>
      <c r="V252" s="4">
        <v>1</v>
      </c>
      <c r="W252" s="4">
        <v>4</v>
      </c>
      <c r="X252" s="4">
        <v>4</v>
      </c>
      <c r="Y252" s="10"/>
      <c r="Z252" s="4">
        <v>2</v>
      </c>
      <c r="AA252" s="4" t="s">
        <v>339</v>
      </c>
      <c r="AB252" s="4" t="s">
        <v>344</v>
      </c>
      <c r="AC252" s="12" t="s">
        <v>2094</v>
      </c>
      <c r="AD252" s="10" t="s">
        <v>1462</v>
      </c>
      <c r="AE252" s="10" t="s">
        <v>1569</v>
      </c>
      <c r="AF252" s="4" t="s">
        <v>26</v>
      </c>
      <c r="AG252" s="5" t="s">
        <v>2418</v>
      </c>
      <c r="AH252" s="10" t="s">
        <v>1558</v>
      </c>
      <c r="AI252" s="4" t="s">
        <v>2419</v>
      </c>
      <c r="AJ252" s="12" t="s">
        <v>1557</v>
      </c>
      <c r="AK252" s="10" t="s">
        <v>4640</v>
      </c>
      <c r="AL252" s="10" t="s">
        <v>2344</v>
      </c>
      <c r="AM252" s="10"/>
      <c r="AN252" s="10" t="s">
        <v>4550</v>
      </c>
      <c r="AO252" s="10" t="s">
        <v>2399</v>
      </c>
      <c r="AP252" s="10"/>
      <c r="AQ252" s="21" t="s">
        <v>4552</v>
      </c>
      <c r="AR252" s="77" t="s">
        <v>2455</v>
      </c>
      <c r="AS252" s="77"/>
      <c r="AT252" s="111" t="s">
        <v>4552</v>
      </c>
      <c r="AU252" s="111" t="s">
        <v>2467</v>
      </c>
      <c r="AV252" s="10"/>
      <c r="AW252" s="10"/>
      <c r="AX252" s="10"/>
      <c r="AY252" s="10"/>
    </row>
    <row r="253" spans="1:51" s="33" customFormat="1" x14ac:dyDescent="0.25">
      <c r="A253" s="4">
        <v>323</v>
      </c>
      <c r="B253" s="109">
        <v>19</v>
      </c>
      <c r="C253" s="14" t="s">
        <v>2251</v>
      </c>
      <c r="D253" s="14" t="s">
        <v>2251</v>
      </c>
      <c r="E253" s="7" t="s">
        <v>2421</v>
      </c>
      <c r="F253" s="4" t="s">
        <v>20</v>
      </c>
      <c r="G253" s="4" t="s">
        <v>20</v>
      </c>
      <c r="H253" s="4" t="s">
        <v>20</v>
      </c>
      <c r="I253" s="4" t="s">
        <v>20</v>
      </c>
      <c r="J253" s="4" t="s">
        <v>20</v>
      </c>
      <c r="K253" s="4" t="s">
        <v>20</v>
      </c>
      <c r="L253" s="4" t="s">
        <v>20</v>
      </c>
      <c r="M253" s="4" t="s">
        <v>20</v>
      </c>
      <c r="N253" s="4" t="s">
        <v>20</v>
      </c>
      <c r="O253" s="4" t="s">
        <v>20</v>
      </c>
      <c r="P253" s="4" t="s">
        <v>20</v>
      </c>
      <c r="Q253" s="4" t="s">
        <v>20</v>
      </c>
      <c r="R253" s="4" t="s">
        <v>20</v>
      </c>
      <c r="S253" s="4">
        <v>4</v>
      </c>
      <c r="T253" s="4">
        <v>1</v>
      </c>
      <c r="U253" s="4">
        <v>1</v>
      </c>
      <c r="V253" s="4">
        <v>4</v>
      </c>
      <c r="W253" s="4">
        <v>1</v>
      </c>
      <c r="X253" s="4">
        <v>1</v>
      </c>
      <c r="Y253" s="4"/>
      <c r="Z253" s="4">
        <v>2</v>
      </c>
      <c r="AA253" s="4" t="s">
        <v>339</v>
      </c>
      <c r="AB253" s="4" t="s">
        <v>344</v>
      </c>
      <c r="AC253" s="12" t="s">
        <v>2429</v>
      </c>
      <c r="AD253" s="4" t="s">
        <v>2167</v>
      </c>
      <c r="AE253" s="10" t="s">
        <v>4721</v>
      </c>
      <c r="AF253" s="4" t="s">
        <v>26</v>
      </c>
      <c r="AG253" s="5" t="s">
        <v>401</v>
      </c>
      <c r="AH253" s="10" t="s">
        <v>1559</v>
      </c>
      <c r="AI253" s="4" t="s">
        <v>2450</v>
      </c>
      <c r="AJ253" s="12" t="s">
        <v>2423</v>
      </c>
      <c r="AK253" s="10" t="s">
        <v>4640</v>
      </c>
      <c r="AL253" s="10" t="s">
        <v>1781</v>
      </c>
      <c r="AM253" s="10"/>
      <c r="AN253" s="10" t="s">
        <v>4640</v>
      </c>
      <c r="AO253" s="10" t="s">
        <v>1784</v>
      </c>
      <c r="AP253" s="10"/>
      <c r="AQ253" s="21" t="s">
        <v>4552</v>
      </c>
      <c r="AR253" s="10" t="s">
        <v>1782</v>
      </c>
      <c r="AS253" s="10"/>
      <c r="AT253" s="10" t="s">
        <v>4552</v>
      </c>
      <c r="AU253" s="10" t="s">
        <v>1785</v>
      </c>
      <c r="AV253" s="10"/>
      <c r="AW253" s="10" t="s">
        <v>4554</v>
      </c>
      <c r="AX253" s="10" t="s">
        <v>4739</v>
      </c>
      <c r="AY253" s="10"/>
    </row>
    <row r="254" spans="1:51" s="33" customFormat="1" x14ac:dyDescent="0.25">
      <c r="A254" s="4">
        <v>1528</v>
      </c>
      <c r="B254" s="109">
        <v>20</v>
      </c>
      <c r="C254" s="14" t="s">
        <v>2275</v>
      </c>
      <c r="D254" s="14" t="s">
        <v>2275</v>
      </c>
      <c r="E254" s="7" t="s">
        <v>2420</v>
      </c>
      <c r="F254" s="4" t="s">
        <v>20</v>
      </c>
      <c r="G254" s="4" t="s">
        <v>20</v>
      </c>
      <c r="H254" s="4" t="s">
        <v>20</v>
      </c>
      <c r="I254" s="4" t="s">
        <v>20</v>
      </c>
      <c r="J254" s="4" t="s">
        <v>20</v>
      </c>
      <c r="K254" s="4" t="s">
        <v>20</v>
      </c>
      <c r="L254" s="4" t="s">
        <v>20</v>
      </c>
      <c r="M254" s="4" t="s">
        <v>20</v>
      </c>
      <c r="N254" s="4" t="s">
        <v>20</v>
      </c>
      <c r="O254" s="4" t="s">
        <v>20</v>
      </c>
      <c r="P254" s="4" t="s">
        <v>20</v>
      </c>
      <c r="Q254" s="4" t="s">
        <v>20</v>
      </c>
      <c r="R254" s="4" t="s">
        <v>20</v>
      </c>
      <c r="S254" s="4">
        <v>4</v>
      </c>
      <c r="T254" s="4">
        <v>1</v>
      </c>
      <c r="U254" s="4">
        <v>1</v>
      </c>
      <c r="V254" s="4">
        <v>4</v>
      </c>
      <c r="W254" s="4">
        <v>1</v>
      </c>
      <c r="X254" s="4">
        <v>1</v>
      </c>
      <c r="Y254" s="4"/>
      <c r="Z254" s="4">
        <v>2</v>
      </c>
      <c r="AA254" s="4" t="s">
        <v>339</v>
      </c>
      <c r="AB254" s="4" t="s">
        <v>344</v>
      </c>
      <c r="AC254" s="12" t="s">
        <v>2430</v>
      </c>
      <c r="AD254" s="4" t="s">
        <v>2167</v>
      </c>
      <c r="AE254" s="10" t="s">
        <v>4722</v>
      </c>
      <c r="AF254" s="4" t="s">
        <v>26</v>
      </c>
      <c r="AG254" s="5" t="s">
        <v>2418</v>
      </c>
      <c r="AH254" s="10" t="s">
        <v>1558</v>
      </c>
      <c r="AI254" s="4" t="s">
        <v>2451</v>
      </c>
      <c r="AJ254" s="12" t="s">
        <v>2422</v>
      </c>
      <c r="AK254" s="10" t="s">
        <v>4640</v>
      </c>
      <c r="AL254" s="10" t="s">
        <v>1781</v>
      </c>
      <c r="AM254" s="10"/>
      <c r="AN254" s="10" t="s">
        <v>4640</v>
      </c>
      <c r="AO254" s="10" t="s">
        <v>1784</v>
      </c>
      <c r="AP254" s="10"/>
      <c r="AQ254" s="21" t="s">
        <v>4552</v>
      </c>
      <c r="AR254" s="21" t="s">
        <v>5263</v>
      </c>
      <c r="AS254" s="21"/>
      <c r="AT254" s="21" t="s">
        <v>4552</v>
      </c>
      <c r="AU254" s="21" t="s">
        <v>2458</v>
      </c>
      <c r="AV254" s="10"/>
      <c r="AW254" s="10"/>
      <c r="AX254" s="10"/>
      <c r="AY254" s="10"/>
    </row>
    <row r="255" spans="1:51" s="33" customFormat="1" x14ac:dyDescent="0.25">
      <c r="A255" s="4">
        <v>300</v>
      </c>
      <c r="B255" s="109">
        <v>21</v>
      </c>
      <c r="C255" s="14" t="s">
        <v>2276</v>
      </c>
      <c r="D255" s="49" t="s">
        <v>2276</v>
      </c>
      <c r="E255" s="7" t="s">
        <v>352</v>
      </c>
      <c r="F255" s="4" t="s">
        <v>353</v>
      </c>
      <c r="G255" s="4" t="s">
        <v>338</v>
      </c>
      <c r="H255" s="4" t="s">
        <v>36</v>
      </c>
      <c r="I255" s="4" t="s">
        <v>20</v>
      </c>
      <c r="J255" s="4" t="s">
        <v>20</v>
      </c>
      <c r="K255" s="4" t="s">
        <v>20</v>
      </c>
      <c r="L255" s="4" t="s">
        <v>20</v>
      </c>
      <c r="M255" s="4" t="s">
        <v>20</v>
      </c>
      <c r="N255" s="4" t="s">
        <v>20</v>
      </c>
      <c r="O255" s="4" t="s">
        <v>20</v>
      </c>
      <c r="P255" s="4" t="s">
        <v>20</v>
      </c>
      <c r="Q255" s="4" t="s">
        <v>20</v>
      </c>
      <c r="R255" s="4" t="s">
        <v>20</v>
      </c>
      <c r="S255" s="4">
        <v>5</v>
      </c>
      <c r="T255" s="4">
        <v>1</v>
      </c>
      <c r="U255" s="4">
        <v>1</v>
      </c>
      <c r="V255" s="4">
        <v>1</v>
      </c>
      <c r="W255" s="4">
        <v>1</v>
      </c>
      <c r="X255" s="4">
        <v>1</v>
      </c>
      <c r="Y255" s="4"/>
      <c r="Z255" s="4">
        <v>2</v>
      </c>
      <c r="AA255" s="4" t="s">
        <v>339</v>
      </c>
      <c r="AB255" s="4" t="s">
        <v>340</v>
      </c>
      <c r="AC255" s="12" t="s">
        <v>354</v>
      </c>
      <c r="AD255" s="4" t="s">
        <v>1738</v>
      </c>
      <c r="AE255" s="10" t="s">
        <v>2464</v>
      </c>
      <c r="AF255" s="4" t="s">
        <v>26</v>
      </c>
      <c r="AG255" s="5" t="s">
        <v>2459</v>
      </c>
      <c r="AH255" s="10" t="s">
        <v>1263</v>
      </c>
      <c r="AI255" s="4" t="s">
        <v>2463</v>
      </c>
      <c r="AJ255" s="12" t="s">
        <v>1264</v>
      </c>
      <c r="AK255" s="10" t="s">
        <v>4640</v>
      </c>
      <c r="AL255" s="10" t="s">
        <v>2341</v>
      </c>
      <c r="AM255" s="10"/>
      <c r="AN255" s="10" t="s">
        <v>4550</v>
      </c>
      <c r="AO255" s="10" t="s">
        <v>2342</v>
      </c>
      <c r="AP255" s="10"/>
      <c r="AQ255" s="21" t="s">
        <v>4552</v>
      </c>
      <c r="AR255" s="10" t="s">
        <v>2452</v>
      </c>
      <c r="AS255" s="10"/>
      <c r="AT255" s="10" t="s">
        <v>4552</v>
      </c>
      <c r="AU255" s="10" t="s">
        <v>2343</v>
      </c>
      <c r="AV255" s="10"/>
      <c r="AW255" s="10"/>
      <c r="AX255" s="10"/>
      <c r="AY255" s="10"/>
    </row>
    <row r="256" spans="1:51" s="33" customFormat="1" x14ac:dyDescent="0.25">
      <c r="A256" s="4">
        <v>296</v>
      </c>
      <c r="B256" s="109">
        <v>22</v>
      </c>
      <c r="C256" s="14" t="s">
        <v>2277</v>
      </c>
      <c r="D256" s="49" t="s">
        <v>2277</v>
      </c>
      <c r="E256" s="7" t="s">
        <v>336</v>
      </c>
      <c r="F256" s="4" t="s">
        <v>337</v>
      </c>
      <c r="G256" s="4" t="s">
        <v>338</v>
      </c>
      <c r="H256" s="4" t="s">
        <v>19</v>
      </c>
      <c r="I256" s="4" t="s">
        <v>20</v>
      </c>
      <c r="J256" s="4" t="s">
        <v>20</v>
      </c>
      <c r="K256" s="4" t="s">
        <v>20</v>
      </c>
      <c r="L256" s="4" t="s">
        <v>20</v>
      </c>
      <c r="M256" s="4" t="s">
        <v>20</v>
      </c>
      <c r="N256" s="4" t="s">
        <v>20</v>
      </c>
      <c r="O256" s="4" t="s">
        <v>20</v>
      </c>
      <c r="P256" s="4" t="s">
        <v>20</v>
      </c>
      <c r="Q256" s="4" t="s">
        <v>20</v>
      </c>
      <c r="R256" s="4" t="s">
        <v>20</v>
      </c>
      <c r="S256" s="4">
        <v>5</v>
      </c>
      <c r="T256" s="4">
        <v>1</v>
      </c>
      <c r="U256" s="4">
        <v>1</v>
      </c>
      <c r="V256" s="4">
        <v>1</v>
      </c>
      <c r="W256" s="4">
        <v>1</v>
      </c>
      <c r="X256" s="4">
        <v>1</v>
      </c>
      <c r="Y256" s="4"/>
      <c r="Z256" s="4">
        <v>2</v>
      </c>
      <c r="AA256" s="4" t="s">
        <v>339</v>
      </c>
      <c r="AB256" s="4" t="s">
        <v>340</v>
      </c>
      <c r="AC256" s="12" t="s">
        <v>341</v>
      </c>
      <c r="AD256" s="4" t="s">
        <v>1738</v>
      </c>
      <c r="AE256" s="10" t="s">
        <v>2465</v>
      </c>
      <c r="AF256" s="4" t="s">
        <v>26</v>
      </c>
      <c r="AG256" s="5" t="s">
        <v>2462</v>
      </c>
      <c r="AH256" s="10" t="s">
        <v>1257</v>
      </c>
      <c r="AI256" s="4" t="s">
        <v>2460</v>
      </c>
      <c r="AJ256" s="12" t="s">
        <v>1258</v>
      </c>
      <c r="AK256" s="10" t="s">
        <v>4640</v>
      </c>
      <c r="AL256" s="10" t="s">
        <v>2333</v>
      </c>
      <c r="AM256" s="10"/>
      <c r="AN256" s="10" t="s">
        <v>4550</v>
      </c>
      <c r="AO256" s="10" t="s">
        <v>2334</v>
      </c>
      <c r="AP256" s="10"/>
      <c r="AQ256" s="21" t="s">
        <v>4552</v>
      </c>
      <c r="AR256" s="10" t="s">
        <v>2335</v>
      </c>
      <c r="AS256" s="10"/>
      <c r="AT256" s="111" t="s">
        <v>4552</v>
      </c>
      <c r="AU256" s="111" t="s">
        <v>2468</v>
      </c>
      <c r="AV256" s="10"/>
      <c r="AW256" s="10"/>
      <c r="AX256" s="10"/>
      <c r="AY256" s="10"/>
    </row>
    <row r="257" spans="1:51" s="33" customFormat="1" x14ac:dyDescent="0.25">
      <c r="A257" s="4">
        <v>297</v>
      </c>
      <c r="B257" s="109">
        <v>23</v>
      </c>
      <c r="C257" s="14" t="s">
        <v>2278</v>
      </c>
      <c r="D257" s="49" t="s">
        <v>2278</v>
      </c>
      <c r="E257" s="7" t="s">
        <v>342</v>
      </c>
      <c r="F257" s="4" t="s">
        <v>343</v>
      </c>
      <c r="G257" s="4" t="s">
        <v>338</v>
      </c>
      <c r="H257" s="4" t="s">
        <v>19</v>
      </c>
      <c r="I257" s="4" t="s">
        <v>20</v>
      </c>
      <c r="J257" s="4" t="s">
        <v>20</v>
      </c>
      <c r="K257" s="4" t="s">
        <v>20</v>
      </c>
      <c r="L257" s="4" t="s">
        <v>20</v>
      </c>
      <c r="M257" s="4" t="s">
        <v>20</v>
      </c>
      <c r="N257" s="4" t="s">
        <v>20</v>
      </c>
      <c r="O257" s="4" t="s">
        <v>20</v>
      </c>
      <c r="P257" s="4" t="s">
        <v>20</v>
      </c>
      <c r="Q257" s="4" t="s">
        <v>20</v>
      </c>
      <c r="R257" s="4" t="s">
        <v>20</v>
      </c>
      <c r="S257" s="4">
        <v>5</v>
      </c>
      <c r="T257" s="4">
        <v>1</v>
      </c>
      <c r="U257" s="4">
        <v>1</v>
      </c>
      <c r="V257" s="4">
        <v>1</v>
      </c>
      <c r="W257" s="4">
        <v>1</v>
      </c>
      <c r="X257" s="4">
        <v>1</v>
      </c>
      <c r="Y257" s="4"/>
      <c r="Z257" s="4">
        <v>2</v>
      </c>
      <c r="AA257" s="4" t="s">
        <v>339</v>
      </c>
      <c r="AB257" s="4" t="s">
        <v>344</v>
      </c>
      <c r="AC257" s="12" t="s">
        <v>345</v>
      </c>
      <c r="AD257" s="4" t="s">
        <v>1738</v>
      </c>
      <c r="AE257" s="10" t="s">
        <v>1535</v>
      </c>
      <c r="AF257" s="4" t="s">
        <v>26</v>
      </c>
      <c r="AG257" s="5" t="s">
        <v>2474</v>
      </c>
      <c r="AH257" s="10" t="s">
        <v>1259</v>
      </c>
      <c r="AI257" s="4" t="s">
        <v>2461</v>
      </c>
      <c r="AJ257" s="12" t="s">
        <v>1260</v>
      </c>
      <c r="AK257" s="10" t="s">
        <v>4640</v>
      </c>
      <c r="AL257" s="10" t="s">
        <v>2336</v>
      </c>
      <c r="AM257" s="10"/>
      <c r="AN257" s="10" t="s">
        <v>4640</v>
      </c>
      <c r="AO257" s="10" t="s">
        <v>1778</v>
      </c>
      <c r="AP257" s="10" t="s">
        <v>1779</v>
      </c>
      <c r="AQ257" s="21" t="s">
        <v>4552</v>
      </c>
      <c r="AR257" s="10" t="s">
        <v>1780</v>
      </c>
      <c r="AS257" s="10"/>
      <c r="AT257" s="10" t="s">
        <v>4552</v>
      </c>
      <c r="AU257" s="10" t="s">
        <v>2123</v>
      </c>
      <c r="AV257" s="10"/>
      <c r="AW257" s="10"/>
      <c r="AX257" s="10"/>
      <c r="AY257" s="10"/>
    </row>
    <row r="258" spans="1:51" s="33" customFormat="1" x14ac:dyDescent="0.25">
      <c r="A258" s="4">
        <v>298</v>
      </c>
      <c r="B258" s="109">
        <v>24</v>
      </c>
      <c r="C258" s="14" t="s">
        <v>2279</v>
      </c>
      <c r="D258" s="49" t="s">
        <v>2279</v>
      </c>
      <c r="E258" s="7" t="s">
        <v>346</v>
      </c>
      <c r="F258" s="4" t="s">
        <v>347</v>
      </c>
      <c r="G258" s="4" t="s">
        <v>338</v>
      </c>
      <c r="H258" s="4" t="s">
        <v>19</v>
      </c>
      <c r="I258" s="4" t="s">
        <v>20</v>
      </c>
      <c r="J258" s="4" t="s">
        <v>20</v>
      </c>
      <c r="K258" s="4" t="s">
        <v>20</v>
      </c>
      <c r="L258" s="4" t="s">
        <v>20</v>
      </c>
      <c r="M258" s="4" t="s">
        <v>20</v>
      </c>
      <c r="N258" s="4" t="s">
        <v>20</v>
      </c>
      <c r="O258" s="4" t="s">
        <v>20</v>
      </c>
      <c r="P258" s="4" t="s">
        <v>20</v>
      </c>
      <c r="Q258" s="4" t="s">
        <v>20</v>
      </c>
      <c r="R258" s="4" t="s">
        <v>20</v>
      </c>
      <c r="S258" s="4">
        <v>5</v>
      </c>
      <c r="T258" s="4">
        <v>1</v>
      </c>
      <c r="U258" s="4">
        <v>1</v>
      </c>
      <c r="V258" s="4">
        <v>1</v>
      </c>
      <c r="W258" s="4">
        <v>1</v>
      </c>
      <c r="X258" s="4">
        <v>1</v>
      </c>
      <c r="Y258" s="4"/>
      <c r="Z258" s="4">
        <v>2</v>
      </c>
      <c r="AA258" s="4" t="s">
        <v>339</v>
      </c>
      <c r="AB258" s="4" t="s">
        <v>348</v>
      </c>
      <c r="AC258" s="12" t="s">
        <v>1532</v>
      </c>
      <c r="AD258" s="4" t="s">
        <v>1738</v>
      </c>
      <c r="AE258" s="10" t="s">
        <v>1534</v>
      </c>
      <c r="AF258" s="4" t="s">
        <v>26</v>
      </c>
      <c r="AG258" s="5" t="s">
        <v>2475</v>
      </c>
      <c r="AH258" s="10" t="s">
        <v>1533</v>
      </c>
      <c r="AI258" s="4" t="s">
        <v>2477</v>
      </c>
      <c r="AJ258" s="12" t="s">
        <v>1261</v>
      </c>
      <c r="AK258" s="10" t="s">
        <v>4640</v>
      </c>
      <c r="AL258" s="10" t="s">
        <v>2336</v>
      </c>
      <c r="AM258" s="10"/>
      <c r="AN258" s="10" t="s">
        <v>4640</v>
      </c>
      <c r="AO258" s="10" t="s">
        <v>2337</v>
      </c>
      <c r="AP258" s="10" t="s">
        <v>2439</v>
      </c>
      <c r="AQ258" s="21" t="s">
        <v>4552</v>
      </c>
      <c r="AR258" s="10" t="s">
        <v>2338</v>
      </c>
      <c r="AS258" s="10"/>
      <c r="AT258" s="10" t="s">
        <v>4552</v>
      </c>
      <c r="AU258" s="10" t="s">
        <v>2339</v>
      </c>
      <c r="AV258" s="10"/>
      <c r="AW258" s="10"/>
      <c r="AX258" s="10"/>
      <c r="AY258" s="10"/>
    </row>
    <row r="259" spans="1:51" s="33" customFormat="1" x14ac:dyDescent="0.25">
      <c r="A259" s="4">
        <v>341</v>
      </c>
      <c r="B259" s="109">
        <v>25</v>
      </c>
      <c r="C259" s="14" t="s">
        <v>2280</v>
      </c>
      <c r="D259" s="49" t="s">
        <v>2280</v>
      </c>
      <c r="E259" s="7" t="s">
        <v>416</v>
      </c>
      <c r="F259" s="4" t="s">
        <v>20</v>
      </c>
      <c r="G259" s="4" t="s">
        <v>20</v>
      </c>
      <c r="H259" s="4" t="s">
        <v>20</v>
      </c>
      <c r="I259" s="4" t="s">
        <v>20</v>
      </c>
      <c r="J259" s="4" t="s">
        <v>20</v>
      </c>
      <c r="K259" s="4" t="s">
        <v>20</v>
      </c>
      <c r="L259" s="4" t="s">
        <v>20</v>
      </c>
      <c r="M259" s="4" t="s">
        <v>20</v>
      </c>
      <c r="N259" s="4" t="s">
        <v>20</v>
      </c>
      <c r="O259" s="4" t="s">
        <v>20</v>
      </c>
      <c r="P259" s="4" t="s">
        <v>20</v>
      </c>
      <c r="Q259" s="4" t="s">
        <v>20</v>
      </c>
      <c r="R259" s="4" t="s">
        <v>20</v>
      </c>
      <c r="S259" s="4">
        <v>5</v>
      </c>
      <c r="T259" s="4">
        <v>1</v>
      </c>
      <c r="U259" s="4">
        <v>1</v>
      </c>
      <c r="V259" s="4">
        <v>5</v>
      </c>
      <c r="W259" s="4">
        <v>1</v>
      </c>
      <c r="X259" s="4">
        <v>1</v>
      </c>
      <c r="Y259" s="4" t="s">
        <v>1582</v>
      </c>
      <c r="Z259" s="4">
        <v>2</v>
      </c>
      <c r="AA259" s="4" t="s">
        <v>339</v>
      </c>
      <c r="AB259" s="4" t="s">
        <v>344</v>
      </c>
      <c r="AC259" s="12" t="s">
        <v>2092</v>
      </c>
      <c r="AD259" s="4" t="s">
        <v>1738</v>
      </c>
      <c r="AE259" s="10" t="s">
        <v>2471</v>
      </c>
      <c r="AF259" s="4" t="s">
        <v>26</v>
      </c>
      <c r="AG259" s="5" t="s">
        <v>2280</v>
      </c>
      <c r="AH259" s="10" t="s">
        <v>2092</v>
      </c>
      <c r="AI259" s="12"/>
      <c r="AJ259" s="12" t="s">
        <v>20</v>
      </c>
      <c r="AK259" s="10" t="s">
        <v>4659</v>
      </c>
      <c r="AL259" s="10" t="s">
        <v>2405</v>
      </c>
      <c r="AM259" s="10"/>
      <c r="AO259" s="10"/>
      <c r="AP259" s="10"/>
      <c r="AQ259" s="10"/>
      <c r="AR259" s="10"/>
      <c r="AS259" s="10"/>
      <c r="AT259" s="10"/>
      <c r="AU259" s="10"/>
      <c r="AV259" s="10"/>
      <c r="AW259" s="10"/>
      <c r="AX259" s="10"/>
      <c r="AY259" s="10"/>
    </row>
    <row r="260" spans="1:51" s="33" customFormat="1" x14ac:dyDescent="0.25">
      <c r="A260" s="4">
        <v>488</v>
      </c>
      <c r="B260" s="109">
        <v>26</v>
      </c>
      <c r="C260" s="14" t="s">
        <v>2281</v>
      </c>
      <c r="D260" s="112" t="s">
        <v>2281</v>
      </c>
      <c r="E260" s="7" t="s">
        <v>417</v>
      </c>
      <c r="F260" s="10"/>
      <c r="G260" s="4" t="s">
        <v>20</v>
      </c>
      <c r="H260" s="4" t="s">
        <v>20</v>
      </c>
      <c r="I260" s="4" t="s">
        <v>20</v>
      </c>
      <c r="J260" s="4" t="s">
        <v>20</v>
      </c>
      <c r="K260" s="4" t="s">
        <v>20</v>
      </c>
      <c r="L260" s="4" t="s">
        <v>20</v>
      </c>
      <c r="M260" s="4" t="s">
        <v>20</v>
      </c>
      <c r="N260" s="4" t="s">
        <v>20</v>
      </c>
      <c r="O260" s="4" t="s">
        <v>20</v>
      </c>
      <c r="P260" s="4" t="s">
        <v>20</v>
      </c>
      <c r="Q260" s="4" t="s">
        <v>20</v>
      </c>
      <c r="R260" s="4" t="s">
        <v>20</v>
      </c>
      <c r="S260" s="4">
        <v>5</v>
      </c>
      <c r="T260" s="4">
        <v>1</v>
      </c>
      <c r="U260" s="4">
        <v>1</v>
      </c>
      <c r="V260" s="4">
        <v>5</v>
      </c>
      <c r="W260" s="4">
        <v>1</v>
      </c>
      <c r="X260" s="4">
        <v>1</v>
      </c>
      <c r="Y260" s="4" t="s">
        <v>1582</v>
      </c>
      <c r="Z260" s="4">
        <v>2</v>
      </c>
      <c r="AA260" s="4" t="s">
        <v>339</v>
      </c>
      <c r="AB260" s="4" t="s">
        <v>344</v>
      </c>
      <c r="AC260" s="12" t="s">
        <v>1571</v>
      </c>
      <c r="AD260" s="4" t="s">
        <v>1738</v>
      </c>
      <c r="AE260" s="10" t="s">
        <v>1462</v>
      </c>
      <c r="AF260" s="4" t="s">
        <v>26</v>
      </c>
      <c r="AG260" s="5" t="s">
        <v>2281</v>
      </c>
      <c r="AH260" s="10" t="s">
        <v>1571</v>
      </c>
      <c r="AI260" s="4"/>
      <c r="AJ260" s="12"/>
      <c r="AK260" s="10" t="s">
        <v>4659</v>
      </c>
      <c r="AL260" s="10" t="s">
        <v>2345</v>
      </c>
      <c r="AM260" s="10"/>
      <c r="AO260" s="10"/>
      <c r="AP260" s="10"/>
      <c r="AQ260" s="10"/>
      <c r="AR260" s="10"/>
      <c r="AS260" s="10"/>
      <c r="AT260" s="10"/>
      <c r="AU260" s="10"/>
      <c r="AV260" s="10"/>
      <c r="AW260" s="10"/>
      <c r="AX260" s="10"/>
      <c r="AY260" s="10"/>
    </row>
    <row r="261" spans="1:51" s="33" customFormat="1" x14ac:dyDescent="0.25">
      <c r="A261" s="4">
        <v>489</v>
      </c>
      <c r="B261" s="109">
        <v>27</v>
      </c>
      <c r="C261" s="14" t="s">
        <v>2282</v>
      </c>
      <c r="D261" s="49" t="s">
        <v>2282</v>
      </c>
      <c r="E261" s="7" t="s">
        <v>418</v>
      </c>
      <c r="F261" s="10"/>
      <c r="G261" s="4" t="s">
        <v>20</v>
      </c>
      <c r="H261" s="4" t="s">
        <v>20</v>
      </c>
      <c r="I261" s="4" t="s">
        <v>20</v>
      </c>
      <c r="J261" s="4" t="s">
        <v>20</v>
      </c>
      <c r="K261" s="4" t="s">
        <v>20</v>
      </c>
      <c r="L261" s="4" t="s">
        <v>20</v>
      </c>
      <c r="M261" s="4" t="s">
        <v>20</v>
      </c>
      <c r="N261" s="4" t="s">
        <v>20</v>
      </c>
      <c r="O261" s="4" t="s">
        <v>20</v>
      </c>
      <c r="P261" s="4" t="s">
        <v>20</v>
      </c>
      <c r="Q261" s="4" t="s">
        <v>20</v>
      </c>
      <c r="R261" s="4" t="s">
        <v>20</v>
      </c>
      <c r="S261" s="4">
        <v>5</v>
      </c>
      <c r="T261" s="4">
        <v>1</v>
      </c>
      <c r="U261" s="4">
        <v>1</v>
      </c>
      <c r="V261" s="4">
        <v>5</v>
      </c>
      <c r="W261" s="4">
        <v>1</v>
      </c>
      <c r="X261" s="4">
        <v>1</v>
      </c>
      <c r="Y261" s="4" t="s">
        <v>1582</v>
      </c>
      <c r="Z261" s="4">
        <v>2</v>
      </c>
      <c r="AA261" s="4" t="s">
        <v>339</v>
      </c>
      <c r="AB261" s="4" t="s">
        <v>344</v>
      </c>
      <c r="AC261" s="12" t="s">
        <v>1572</v>
      </c>
      <c r="AD261" s="4" t="s">
        <v>1738</v>
      </c>
      <c r="AE261" s="10" t="s">
        <v>1462</v>
      </c>
      <c r="AF261" s="4" t="s">
        <v>26</v>
      </c>
      <c r="AG261" s="5" t="s">
        <v>2282</v>
      </c>
      <c r="AH261" s="10" t="s">
        <v>1572</v>
      </c>
      <c r="AI261" s="4"/>
      <c r="AJ261" s="12"/>
      <c r="AK261" s="10" t="s">
        <v>4659</v>
      </c>
      <c r="AL261" s="10" t="s">
        <v>2345</v>
      </c>
      <c r="AM261" s="10"/>
      <c r="AO261" s="10"/>
      <c r="AP261" s="10"/>
      <c r="AQ261" s="10"/>
      <c r="AR261" s="10"/>
      <c r="AS261" s="10"/>
      <c r="AT261" s="10"/>
      <c r="AU261" s="10"/>
      <c r="AV261" s="10"/>
      <c r="AW261" s="10"/>
      <c r="AX261" s="10"/>
      <c r="AY261" s="10"/>
    </row>
    <row r="262" spans="1:51" s="33" customFormat="1" x14ac:dyDescent="0.25">
      <c r="A262" s="4">
        <v>490</v>
      </c>
      <c r="B262" s="109">
        <v>28</v>
      </c>
      <c r="C262" s="14" t="s">
        <v>2283</v>
      </c>
      <c r="D262" s="49" t="s">
        <v>2283</v>
      </c>
      <c r="E262" s="7" t="s">
        <v>419</v>
      </c>
      <c r="F262" s="10"/>
      <c r="G262" s="4" t="s">
        <v>20</v>
      </c>
      <c r="H262" s="4" t="s">
        <v>20</v>
      </c>
      <c r="I262" s="4" t="s">
        <v>20</v>
      </c>
      <c r="J262" s="4" t="s">
        <v>20</v>
      </c>
      <c r="K262" s="4" t="s">
        <v>20</v>
      </c>
      <c r="L262" s="4" t="s">
        <v>20</v>
      </c>
      <c r="M262" s="4" t="s">
        <v>20</v>
      </c>
      <c r="N262" s="4" t="s">
        <v>20</v>
      </c>
      <c r="O262" s="4" t="s">
        <v>20</v>
      </c>
      <c r="P262" s="4" t="s">
        <v>20</v>
      </c>
      <c r="Q262" s="4" t="s">
        <v>20</v>
      </c>
      <c r="R262" s="4" t="s">
        <v>20</v>
      </c>
      <c r="S262" s="4">
        <v>5</v>
      </c>
      <c r="T262" s="4">
        <v>1</v>
      </c>
      <c r="U262" s="4">
        <v>1</v>
      </c>
      <c r="V262" s="4">
        <v>5</v>
      </c>
      <c r="W262" s="4">
        <v>1</v>
      </c>
      <c r="X262" s="4">
        <v>1</v>
      </c>
      <c r="Y262" s="4" t="s">
        <v>1582</v>
      </c>
      <c r="Z262" s="4">
        <v>2</v>
      </c>
      <c r="AA262" s="4" t="s">
        <v>339</v>
      </c>
      <c r="AB262" s="4" t="s">
        <v>344</v>
      </c>
      <c r="AC262" s="12" t="s">
        <v>1573</v>
      </c>
      <c r="AD262" s="4" t="s">
        <v>1738</v>
      </c>
      <c r="AE262" s="10" t="s">
        <v>1462</v>
      </c>
      <c r="AF262" s="4" t="s">
        <v>26</v>
      </c>
      <c r="AG262" s="5" t="s">
        <v>2283</v>
      </c>
      <c r="AH262" s="10" t="s">
        <v>1573</v>
      </c>
      <c r="AI262" s="4"/>
      <c r="AJ262" s="12"/>
      <c r="AK262" s="10" t="s">
        <v>4659</v>
      </c>
      <c r="AL262" s="10" t="s">
        <v>2345</v>
      </c>
      <c r="AM262" s="10"/>
      <c r="AO262" s="10"/>
      <c r="AP262" s="10"/>
      <c r="AQ262" s="10"/>
      <c r="AR262" s="10"/>
      <c r="AS262" s="10"/>
      <c r="AT262" s="10"/>
      <c r="AU262" s="10"/>
      <c r="AV262" s="10"/>
      <c r="AW262" s="10"/>
      <c r="AX262" s="10"/>
      <c r="AY262" s="10"/>
    </row>
    <row r="263" spans="1:51" s="33" customFormat="1" x14ac:dyDescent="0.25">
      <c r="A263" s="4">
        <v>1482</v>
      </c>
      <c r="B263" s="109">
        <v>29</v>
      </c>
      <c r="C263" s="14" t="s">
        <v>2284</v>
      </c>
      <c r="D263" s="49" t="s">
        <v>2284</v>
      </c>
      <c r="E263" s="7" t="s">
        <v>1583</v>
      </c>
      <c r="F263" s="10"/>
      <c r="G263" s="4"/>
      <c r="H263" s="4"/>
      <c r="I263" s="4"/>
      <c r="J263" s="4"/>
      <c r="K263" s="4"/>
      <c r="L263" s="4"/>
      <c r="M263" s="4"/>
      <c r="N263" s="4"/>
      <c r="O263" s="4"/>
      <c r="P263" s="4"/>
      <c r="Q263" s="4"/>
      <c r="R263" s="4"/>
      <c r="S263" s="4">
        <v>5</v>
      </c>
      <c r="T263" s="4">
        <v>1</v>
      </c>
      <c r="U263" s="4">
        <v>1</v>
      </c>
      <c r="V263" s="4">
        <v>4</v>
      </c>
      <c r="W263" s="4">
        <v>5</v>
      </c>
      <c r="X263" s="4">
        <v>5</v>
      </c>
      <c r="Y263" s="4" t="s">
        <v>4389</v>
      </c>
      <c r="Z263" s="4">
        <v>2</v>
      </c>
      <c r="AA263" s="4" t="s">
        <v>339</v>
      </c>
      <c r="AB263" s="4" t="s">
        <v>2090</v>
      </c>
      <c r="AC263" s="12" t="s">
        <v>2694</v>
      </c>
      <c r="AD263" s="4" t="s">
        <v>1738</v>
      </c>
      <c r="AE263" s="10" t="s">
        <v>2472</v>
      </c>
      <c r="AF263" s="4" t="s">
        <v>26</v>
      </c>
      <c r="AG263" s="33" t="str">
        <f>D263</f>
        <v>2.29</v>
      </c>
      <c r="AH263" s="12" t="s">
        <v>2694</v>
      </c>
      <c r="AI263" s="4"/>
      <c r="AJ263" s="12"/>
      <c r="AK263" s="10" t="s">
        <v>4659</v>
      </c>
      <c r="AL263" s="10" t="s">
        <v>2395</v>
      </c>
      <c r="AM263" s="10"/>
      <c r="AN263" s="10"/>
      <c r="AO263" s="10"/>
      <c r="AP263" s="10"/>
      <c r="AQ263" s="21" t="s">
        <v>4553</v>
      </c>
      <c r="AR263" s="10" t="s">
        <v>2453</v>
      </c>
      <c r="AT263" s="10"/>
      <c r="AU263" s="10"/>
      <c r="AV263" s="10"/>
      <c r="AW263" s="10"/>
      <c r="AX263" s="10"/>
      <c r="AY263" s="10"/>
    </row>
    <row r="264" spans="1:51" s="33" customFormat="1" x14ac:dyDescent="0.25">
      <c r="A264" s="4">
        <v>512</v>
      </c>
      <c r="B264" s="109">
        <v>30</v>
      </c>
      <c r="C264" s="14" t="s">
        <v>2285</v>
      </c>
      <c r="D264" s="49" t="s">
        <v>2285</v>
      </c>
      <c r="E264" s="7" t="s">
        <v>1545</v>
      </c>
      <c r="F264" s="10"/>
      <c r="G264" s="4" t="s">
        <v>20</v>
      </c>
      <c r="H264" s="4" t="s">
        <v>20</v>
      </c>
      <c r="I264" s="4" t="s">
        <v>20</v>
      </c>
      <c r="J264" s="4" t="s">
        <v>20</v>
      </c>
      <c r="K264" s="4" t="s">
        <v>20</v>
      </c>
      <c r="L264" s="4" t="s">
        <v>20</v>
      </c>
      <c r="M264" s="4" t="s">
        <v>20</v>
      </c>
      <c r="N264" s="4" t="s">
        <v>20</v>
      </c>
      <c r="O264" s="4" t="s">
        <v>20</v>
      </c>
      <c r="P264" s="4" t="s">
        <v>20</v>
      </c>
      <c r="Q264" s="4" t="s">
        <v>20</v>
      </c>
      <c r="R264" s="4" t="s">
        <v>20</v>
      </c>
      <c r="S264" s="4">
        <v>5</v>
      </c>
      <c r="T264" s="4">
        <v>1</v>
      </c>
      <c r="U264" s="4">
        <v>1</v>
      </c>
      <c r="V264" s="4">
        <v>5</v>
      </c>
      <c r="W264" s="4">
        <v>1</v>
      </c>
      <c r="X264" s="4">
        <v>1</v>
      </c>
      <c r="Y264" s="4" t="s">
        <v>2424</v>
      </c>
      <c r="Z264" s="4">
        <v>2</v>
      </c>
      <c r="AA264" s="4" t="s">
        <v>339</v>
      </c>
      <c r="AB264" s="4" t="s">
        <v>2090</v>
      </c>
      <c r="AC264" s="12" t="s">
        <v>2433</v>
      </c>
      <c r="AD264" s="4" t="s">
        <v>1738</v>
      </c>
      <c r="AE264" s="10" t="s">
        <v>1462</v>
      </c>
      <c r="AF264" s="4" t="s">
        <v>26</v>
      </c>
      <c r="AG264" s="4" t="s">
        <v>2285</v>
      </c>
      <c r="AH264" s="10" t="s">
        <v>1574</v>
      </c>
      <c r="AI264" s="4"/>
      <c r="AJ264" s="12"/>
      <c r="AK264" s="10" t="s">
        <v>4659</v>
      </c>
      <c r="AL264" s="10" t="s">
        <v>2346</v>
      </c>
      <c r="AM264" s="10"/>
      <c r="AO264" s="10"/>
      <c r="AP264" s="10"/>
      <c r="AQ264" s="10"/>
      <c r="AR264" s="10"/>
      <c r="AS264" s="10"/>
      <c r="AT264" s="10"/>
      <c r="AU264" s="10"/>
      <c r="AV264" s="10"/>
      <c r="AW264" s="10"/>
      <c r="AX264" s="10"/>
      <c r="AY264" s="10"/>
    </row>
    <row r="265" spans="1:51" s="33" customFormat="1" x14ac:dyDescent="0.25">
      <c r="A265" s="4">
        <v>513</v>
      </c>
      <c r="B265" s="109">
        <v>31</v>
      </c>
      <c r="C265" s="14" t="s">
        <v>2256</v>
      </c>
      <c r="D265" s="49" t="s">
        <v>2256</v>
      </c>
      <c r="E265" s="7" t="s">
        <v>1546</v>
      </c>
      <c r="F265" s="10"/>
      <c r="G265" s="4" t="s">
        <v>20</v>
      </c>
      <c r="H265" s="4" t="s">
        <v>20</v>
      </c>
      <c r="I265" s="4" t="s">
        <v>20</v>
      </c>
      <c r="J265" s="4" t="s">
        <v>20</v>
      </c>
      <c r="K265" s="4" t="s">
        <v>20</v>
      </c>
      <c r="L265" s="4" t="s">
        <v>20</v>
      </c>
      <c r="M265" s="4" t="s">
        <v>20</v>
      </c>
      <c r="N265" s="4" t="s">
        <v>20</v>
      </c>
      <c r="O265" s="4" t="s">
        <v>20</v>
      </c>
      <c r="P265" s="4" t="s">
        <v>20</v>
      </c>
      <c r="Q265" s="4" t="s">
        <v>20</v>
      </c>
      <c r="R265" s="4" t="s">
        <v>20</v>
      </c>
      <c r="S265" s="4">
        <v>5</v>
      </c>
      <c r="T265" s="4">
        <v>1</v>
      </c>
      <c r="U265" s="4">
        <v>1</v>
      </c>
      <c r="V265" s="4">
        <v>5</v>
      </c>
      <c r="W265" s="4">
        <v>1</v>
      </c>
      <c r="X265" s="4">
        <v>1</v>
      </c>
      <c r="Y265" s="4" t="s">
        <v>2424</v>
      </c>
      <c r="Z265" s="4">
        <v>2</v>
      </c>
      <c r="AA265" s="4" t="s">
        <v>339</v>
      </c>
      <c r="AB265" s="4" t="s">
        <v>2090</v>
      </c>
      <c r="AC265" s="12" t="s">
        <v>2434</v>
      </c>
      <c r="AD265" s="4" t="s">
        <v>1738</v>
      </c>
      <c r="AE265" s="10" t="s">
        <v>1462</v>
      </c>
      <c r="AF265" s="4" t="s">
        <v>26</v>
      </c>
      <c r="AG265" s="4" t="s">
        <v>2256</v>
      </c>
      <c r="AH265" s="10" t="s">
        <v>1575</v>
      </c>
      <c r="AI265" s="4"/>
      <c r="AJ265" s="12"/>
      <c r="AK265" s="10" t="s">
        <v>4659</v>
      </c>
      <c r="AL265" s="10" t="s">
        <v>2347</v>
      </c>
      <c r="AM265" s="10"/>
      <c r="AO265" s="10"/>
      <c r="AP265" s="10"/>
      <c r="AQ265" s="10"/>
      <c r="AR265" s="10"/>
      <c r="AS265" s="10"/>
      <c r="AT265" s="10"/>
      <c r="AU265" s="10"/>
      <c r="AV265" s="10"/>
      <c r="AW265" s="10"/>
      <c r="AX265" s="10"/>
      <c r="AY265" s="10"/>
    </row>
    <row r="266" spans="1:51" s="33" customFormat="1" x14ac:dyDescent="0.25">
      <c r="A266" s="4">
        <v>518</v>
      </c>
      <c r="B266" s="109">
        <v>32</v>
      </c>
      <c r="C266" s="14" t="s">
        <v>2255</v>
      </c>
      <c r="D266" s="49" t="s">
        <v>2255</v>
      </c>
      <c r="E266" s="7" t="s">
        <v>1547</v>
      </c>
      <c r="F266" s="10"/>
      <c r="G266" s="4" t="s">
        <v>20</v>
      </c>
      <c r="H266" s="4" t="s">
        <v>20</v>
      </c>
      <c r="I266" s="4" t="s">
        <v>20</v>
      </c>
      <c r="J266" s="4" t="s">
        <v>20</v>
      </c>
      <c r="K266" s="4" t="s">
        <v>20</v>
      </c>
      <c r="L266" s="4" t="s">
        <v>20</v>
      </c>
      <c r="M266" s="4" t="s">
        <v>20</v>
      </c>
      <c r="N266" s="4" t="s">
        <v>20</v>
      </c>
      <c r="O266" s="4" t="s">
        <v>20</v>
      </c>
      <c r="P266" s="4" t="s">
        <v>20</v>
      </c>
      <c r="Q266" s="4" t="s">
        <v>20</v>
      </c>
      <c r="R266" s="4" t="s">
        <v>20</v>
      </c>
      <c r="S266" s="4">
        <v>5</v>
      </c>
      <c r="T266" s="4">
        <v>1</v>
      </c>
      <c r="U266" s="4">
        <v>1</v>
      </c>
      <c r="V266" s="4">
        <v>5</v>
      </c>
      <c r="W266" s="4">
        <v>1</v>
      </c>
      <c r="X266" s="4">
        <v>1</v>
      </c>
      <c r="Y266" s="4" t="s">
        <v>2424</v>
      </c>
      <c r="Z266" s="4">
        <v>2</v>
      </c>
      <c r="AA266" s="4" t="s">
        <v>339</v>
      </c>
      <c r="AB266" s="4" t="s">
        <v>2090</v>
      </c>
      <c r="AC266" s="12" t="s">
        <v>2435</v>
      </c>
      <c r="AD266" s="4" t="s">
        <v>1738</v>
      </c>
      <c r="AE266" s="10" t="s">
        <v>1462</v>
      </c>
      <c r="AF266" s="4" t="s">
        <v>26</v>
      </c>
      <c r="AG266" s="4" t="s">
        <v>2255</v>
      </c>
      <c r="AH266" s="10" t="s">
        <v>1576</v>
      </c>
      <c r="AI266" s="4"/>
      <c r="AJ266" s="12"/>
      <c r="AK266" s="10" t="s">
        <v>4659</v>
      </c>
      <c r="AL266" s="10" t="s">
        <v>2346</v>
      </c>
      <c r="AM266" s="10"/>
      <c r="AO266" s="10"/>
      <c r="AP266" s="10"/>
      <c r="AQ266" s="10"/>
      <c r="AR266" s="10"/>
      <c r="AS266" s="10"/>
      <c r="AT266" s="10"/>
      <c r="AU266" s="10"/>
      <c r="AV266" s="10"/>
      <c r="AW266" s="10"/>
      <c r="AX266" s="10"/>
      <c r="AY266" s="10"/>
    </row>
    <row r="267" spans="1:51" s="33" customFormat="1" x14ac:dyDescent="0.25">
      <c r="A267" s="4">
        <v>519</v>
      </c>
      <c r="B267" s="109">
        <v>33</v>
      </c>
      <c r="C267" s="14" t="s">
        <v>2264</v>
      </c>
      <c r="D267" s="49" t="s">
        <v>2264</v>
      </c>
      <c r="E267" s="7" t="s">
        <v>1548</v>
      </c>
      <c r="F267" s="10"/>
      <c r="G267" s="4" t="s">
        <v>20</v>
      </c>
      <c r="H267" s="4" t="s">
        <v>20</v>
      </c>
      <c r="I267" s="4" t="s">
        <v>20</v>
      </c>
      <c r="J267" s="4" t="s">
        <v>20</v>
      </c>
      <c r="K267" s="4" t="s">
        <v>20</v>
      </c>
      <c r="L267" s="4" t="s">
        <v>20</v>
      </c>
      <c r="M267" s="4" t="s">
        <v>20</v>
      </c>
      <c r="N267" s="4" t="s">
        <v>20</v>
      </c>
      <c r="O267" s="4" t="s">
        <v>20</v>
      </c>
      <c r="P267" s="4" t="s">
        <v>20</v>
      </c>
      <c r="Q267" s="4" t="s">
        <v>20</v>
      </c>
      <c r="R267" s="4" t="s">
        <v>20</v>
      </c>
      <c r="S267" s="4">
        <v>5</v>
      </c>
      <c r="T267" s="4">
        <v>1</v>
      </c>
      <c r="U267" s="4">
        <v>1</v>
      </c>
      <c r="V267" s="4">
        <v>5</v>
      </c>
      <c r="W267" s="4">
        <v>1</v>
      </c>
      <c r="X267" s="4">
        <v>1</v>
      </c>
      <c r="Y267" s="4" t="s">
        <v>2424</v>
      </c>
      <c r="Z267" s="4">
        <v>2</v>
      </c>
      <c r="AA267" s="4" t="s">
        <v>339</v>
      </c>
      <c r="AB267" s="4" t="s">
        <v>2090</v>
      </c>
      <c r="AC267" s="12" t="s">
        <v>2436</v>
      </c>
      <c r="AD267" s="4" t="s">
        <v>1738</v>
      </c>
      <c r="AE267" s="10" t="s">
        <v>1462</v>
      </c>
      <c r="AF267" s="4" t="s">
        <v>26</v>
      </c>
      <c r="AG267" s="4" t="s">
        <v>2264</v>
      </c>
      <c r="AH267" s="10" t="s">
        <v>1577</v>
      </c>
      <c r="AI267" s="4"/>
      <c r="AJ267" s="12"/>
      <c r="AK267" s="10" t="s">
        <v>4659</v>
      </c>
      <c r="AL267" s="10" t="s">
        <v>2347</v>
      </c>
      <c r="AM267" s="10"/>
      <c r="AO267" s="10"/>
      <c r="AP267" s="10"/>
      <c r="AQ267" s="10"/>
      <c r="AR267" s="10"/>
      <c r="AS267" s="10"/>
      <c r="AT267" s="10"/>
      <c r="AU267" s="10"/>
      <c r="AV267" s="10"/>
      <c r="AW267" s="10"/>
      <c r="AX267" s="10"/>
      <c r="AY267" s="10"/>
    </row>
    <row r="268" spans="1:51" s="33" customFormat="1" x14ac:dyDescent="0.25">
      <c r="A268" s="4">
        <v>525</v>
      </c>
      <c r="B268" s="109">
        <v>34</v>
      </c>
      <c r="C268" s="14" t="s">
        <v>2265</v>
      </c>
      <c r="D268" s="49" t="s">
        <v>2265</v>
      </c>
      <c r="E268" s="7" t="s">
        <v>1549</v>
      </c>
      <c r="F268" s="10"/>
      <c r="G268" s="4" t="s">
        <v>20</v>
      </c>
      <c r="H268" s="4" t="s">
        <v>20</v>
      </c>
      <c r="I268" s="4" t="s">
        <v>20</v>
      </c>
      <c r="J268" s="4" t="s">
        <v>20</v>
      </c>
      <c r="K268" s="4" t="s">
        <v>20</v>
      </c>
      <c r="L268" s="4" t="s">
        <v>20</v>
      </c>
      <c r="M268" s="4" t="s">
        <v>20</v>
      </c>
      <c r="N268" s="4" t="s">
        <v>20</v>
      </c>
      <c r="O268" s="4" t="s">
        <v>20</v>
      </c>
      <c r="P268" s="4" t="s">
        <v>20</v>
      </c>
      <c r="Q268" s="4" t="s">
        <v>20</v>
      </c>
      <c r="R268" s="4" t="s">
        <v>20</v>
      </c>
      <c r="S268" s="4">
        <v>5</v>
      </c>
      <c r="T268" s="4">
        <v>1</v>
      </c>
      <c r="U268" s="4">
        <v>1</v>
      </c>
      <c r="V268" s="4">
        <v>5</v>
      </c>
      <c r="W268" s="4">
        <v>1</v>
      </c>
      <c r="X268" s="4">
        <v>1</v>
      </c>
      <c r="Y268" s="4" t="s">
        <v>2424</v>
      </c>
      <c r="Z268" s="4">
        <v>2</v>
      </c>
      <c r="AA268" s="4" t="s">
        <v>339</v>
      </c>
      <c r="AB268" s="4" t="s">
        <v>2090</v>
      </c>
      <c r="AC268" s="12" t="s">
        <v>2437</v>
      </c>
      <c r="AD268" s="4" t="s">
        <v>1738</v>
      </c>
      <c r="AE268" s="10" t="s">
        <v>1462</v>
      </c>
      <c r="AF268" s="4" t="s">
        <v>26</v>
      </c>
      <c r="AG268" s="4" t="s">
        <v>2265</v>
      </c>
      <c r="AH268" s="10" t="s">
        <v>1578</v>
      </c>
      <c r="AI268" s="4"/>
      <c r="AJ268" s="12"/>
      <c r="AK268" s="10" t="s">
        <v>4659</v>
      </c>
      <c r="AL268" s="10" t="s">
        <v>2346</v>
      </c>
      <c r="AM268" s="10"/>
      <c r="AO268" s="10"/>
      <c r="AP268" s="10"/>
      <c r="AQ268" s="10"/>
      <c r="AR268" s="10"/>
      <c r="AS268" s="10"/>
      <c r="AT268" s="10"/>
      <c r="AU268" s="10"/>
      <c r="AV268" s="10"/>
      <c r="AW268" s="10"/>
      <c r="AX268" s="10"/>
      <c r="AY268" s="10"/>
    </row>
    <row r="269" spans="1:51" s="33" customFormat="1" x14ac:dyDescent="0.25">
      <c r="A269" s="4">
        <v>526</v>
      </c>
      <c r="B269" s="109">
        <v>35</v>
      </c>
      <c r="C269" s="14" t="s">
        <v>2266</v>
      </c>
      <c r="D269" s="49" t="s">
        <v>2266</v>
      </c>
      <c r="E269" s="7" t="s">
        <v>1550</v>
      </c>
      <c r="F269" s="10"/>
      <c r="G269" s="4" t="s">
        <v>4454</v>
      </c>
      <c r="H269" s="4"/>
      <c r="I269" s="4"/>
      <c r="J269" s="4"/>
      <c r="K269" s="4"/>
      <c r="L269" s="4"/>
      <c r="M269" s="4" t="s">
        <v>20</v>
      </c>
      <c r="N269" s="4" t="s">
        <v>20</v>
      </c>
      <c r="O269" s="4" t="s">
        <v>20</v>
      </c>
      <c r="P269" s="4" t="s">
        <v>20</v>
      </c>
      <c r="Q269" s="4" t="s">
        <v>20</v>
      </c>
      <c r="R269" s="4" t="s">
        <v>20</v>
      </c>
      <c r="S269" s="4">
        <v>5</v>
      </c>
      <c r="T269" s="4">
        <v>1</v>
      </c>
      <c r="U269" s="4">
        <v>1</v>
      </c>
      <c r="V269" s="4">
        <v>5</v>
      </c>
      <c r="W269" s="4">
        <v>1</v>
      </c>
      <c r="X269" s="4">
        <v>1</v>
      </c>
      <c r="Y269" s="4" t="s">
        <v>2424</v>
      </c>
      <c r="Z269" s="4">
        <v>2</v>
      </c>
      <c r="AA269" s="4" t="s">
        <v>339</v>
      </c>
      <c r="AB269" s="4" t="s">
        <v>2090</v>
      </c>
      <c r="AC269" s="12" t="s">
        <v>2438</v>
      </c>
      <c r="AD269" s="4" t="s">
        <v>1738</v>
      </c>
      <c r="AE269" s="10" t="s">
        <v>1462</v>
      </c>
      <c r="AF269" s="4" t="s">
        <v>26</v>
      </c>
      <c r="AG269" s="4" t="s">
        <v>2266</v>
      </c>
      <c r="AH269" s="10" t="s">
        <v>1579</v>
      </c>
      <c r="AI269" s="4"/>
      <c r="AJ269" s="12"/>
      <c r="AK269" s="10" t="s">
        <v>4659</v>
      </c>
      <c r="AL269" s="10" t="s">
        <v>2347</v>
      </c>
      <c r="AM269" s="10"/>
      <c r="AO269" s="10"/>
      <c r="AP269" s="10"/>
      <c r="AQ269" s="10"/>
      <c r="AR269" s="10"/>
      <c r="AS269" s="10"/>
      <c r="AT269" s="10"/>
      <c r="AU269" s="10"/>
      <c r="AV269" s="10"/>
      <c r="AW269" s="10"/>
      <c r="AX269" s="10"/>
      <c r="AY269" s="10"/>
    </row>
    <row r="270" spans="1:51" s="33" customFormat="1" x14ac:dyDescent="0.25">
      <c r="A270" s="4">
        <v>305</v>
      </c>
      <c r="B270" s="113">
        <v>36</v>
      </c>
      <c r="C270" s="4" t="s">
        <v>2267</v>
      </c>
      <c r="D270" s="4" t="s">
        <v>2267</v>
      </c>
      <c r="E270" s="12" t="s">
        <v>362</v>
      </c>
      <c r="F270" s="4" t="s">
        <v>20</v>
      </c>
      <c r="G270" s="4" t="s">
        <v>20</v>
      </c>
      <c r="H270" s="4" t="s">
        <v>20</v>
      </c>
      <c r="I270" s="4" t="s">
        <v>343</v>
      </c>
      <c r="J270" s="4" t="s">
        <v>338</v>
      </c>
      <c r="K270" s="4" t="s">
        <v>20</v>
      </c>
      <c r="L270" s="4" t="s">
        <v>20</v>
      </c>
      <c r="M270" s="4" t="s">
        <v>20</v>
      </c>
      <c r="N270" s="4" t="s">
        <v>20</v>
      </c>
      <c r="O270" s="4" t="s">
        <v>20</v>
      </c>
      <c r="P270" s="4" t="s">
        <v>20</v>
      </c>
      <c r="Q270" s="4" t="s">
        <v>20</v>
      </c>
      <c r="R270" s="4" t="s">
        <v>20</v>
      </c>
      <c r="S270" s="4">
        <v>4</v>
      </c>
      <c r="T270" s="4">
        <v>1</v>
      </c>
      <c r="U270" s="4">
        <v>1</v>
      </c>
      <c r="V270" s="4">
        <v>1</v>
      </c>
      <c r="W270" s="4">
        <v>1</v>
      </c>
      <c r="X270" s="4">
        <v>1</v>
      </c>
      <c r="Y270" s="4"/>
      <c r="Z270" s="4">
        <v>2</v>
      </c>
      <c r="AA270" s="4" t="s">
        <v>339</v>
      </c>
      <c r="AB270" s="4" t="s">
        <v>363</v>
      </c>
      <c r="AC270" s="12" t="s">
        <v>365</v>
      </c>
      <c r="AD270" s="4" t="s">
        <v>1462</v>
      </c>
      <c r="AE270" s="10" t="s">
        <v>1458</v>
      </c>
      <c r="AF270" s="4" t="s">
        <v>26</v>
      </c>
      <c r="AG270" s="5" t="s">
        <v>2473</v>
      </c>
      <c r="AH270" s="10" t="s">
        <v>1267</v>
      </c>
      <c r="AI270" s="4" t="s">
        <v>2459</v>
      </c>
      <c r="AJ270" s="12" t="s">
        <v>1268</v>
      </c>
      <c r="AK270" s="10" t="s">
        <v>4640</v>
      </c>
      <c r="AL270" s="10" t="s">
        <v>2397</v>
      </c>
      <c r="AM270" s="10"/>
      <c r="AN270" s="10" t="s">
        <v>4640</v>
      </c>
      <c r="AO270" s="10" t="s">
        <v>2341</v>
      </c>
      <c r="AP270" s="10"/>
      <c r="AQ270" s="10"/>
      <c r="AR270" s="10"/>
      <c r="AS270" s="10"/>
      <c r="AT270" s="10"/>
      <c r="AU270" s="10"/>
      <c r="AV270" s="10"/>
      <c r="AW270" s="10"/>
      <c r="AX270" s="10"/>
      <c r="AY270" s="10"/>
    </row>
    <row r="271" spans="1:51" s="33" customFormat="1" x14ac:dyDescent="0.25">
      <c r="A271" s="4">
        <v>302</v>
      </c>
      <c r="B271" s="113">
        <v>37</v>
      </c>
      <c r="C271" s="4" t="s">
        <v>2268</v>
      </c>
      <c r="D271" s="108" t="s">
        <v>2268</v>
      </c>
      <c r="E271" s="12" t="s">
        <v>358</v>
      </c>
      <c r="F271" s="4" t="s">
        <v>359</v>
      </c>
      <c r="G271" s="4" t="s">
        <v>360</v>
      </c>
      <c r="H271" s="4" t="s">
        <v>257</v>
      </c>
      <c r="I271" s="4" t="s">
        <v>20</v>
      </c>
      <c r="J271" s="4" t="s">
        <v>20</v>
      </c>
      <c r="K271" s="4" t="s">
        <v>20</v>
      </c>
      <c r="L271" s="4" t="s">
        <v>20</v>
      </c>
      <c r="M271" s="4" t="s">
        <v>20</v>
      </c>
      <c r="N271" s="4" t="s">
        <v>20</v>
      </c>
      <c r="O271" s="4" t="s">
        <v>20</v>
      </c>
      <c r="P271" s="4" t="s">
        <v>20</v>
      </c>
      <c r="Q271" s="4" t="s">
        <v>20</v>
      </c>
      <c r="R271" s="4" t="s">
        <v>20</v>
      </c>
      <c r="S271" s="4">
        <v>5</v>
      </c>
      <c r="T271" s="4">
        <v>1</v>
      </c>
      <c r="U271" s="4">
        <v>1</v>
      </c>
      <c r="V271" s="4">
        <v>1</v>
      </c>
      <c r="W271" s="4">
        <v>4</v>
      </c>
      <c r="X271" s="4">
        <v>4</v>
      </c>
      <c r="Y271" s="4"/>
      <c r="Z271" s="4">
        <v>2</v>
      </c>
      <c r="AA271" s="4" t="s">
        <v>339</v>
      </c>
      <c r="AB271" s="4" t="s">
        <v>356</v>
      </c>
      <c r="AC271" s="12" t="s">
        <v>361</v>
      </c>
      <c r="AD271" s="4" t="s">
        <v>1462</v>
      </c>
      <c r="AE271" s="10" t="s">
        <v>1538</v>
      </c>
      <c r="AF271" s="4" t="s">
        <v>26</v>
      </c>
      <c r="AG271" s="5" t="s">
        <v>2270</v>
      </c>
      <c r="AH271" s="10" t="s">
        <v>1266</v>
      </c>
      <c r="AI271" s="5" t="s">
        <v>33</v>
      </c>
      <c r="AJ271" s="12" t="s">
        <v>591</v>
      </c>
      <c r="AK271" s="10" t="s">
        <v>4641</v>
      </c>
      <c r="AL271" s="10" t="s">
        <v>2396</v>
      </c>
      <c r="AM271" s="10"/>
      <c r="AN271" s="10" t="s">
        <v>4550</v>
      </c>
      <c r="AO271" s="10" t="s">
        <v>2342</v>
      </c>
      <c r="AP271" s="10"/>
      <c r="AQ271" s="21" t="s">
        <v>4552</v>
      </c>
      <c r="AR271" s="10" t="s">
        <v>1963</v>
      </c>
      <c r="AT271" s="10" t="s">
        <v>4552</v>
      </c>
      <c r="AU271" s="10" t="s">
        <v>1649</v>
      </c>
      <c r="AV271" s="10"/>
      <c r="AW271" s="10"/>
      <c r="AX271" s="10"/>
      <c r="AY271" s="10"/>
    </row>
    <row r="272" spans="1:51" s="33" customFormat="1" x14ac:dyDescent="0.25">
      <c r="A272" s="4">
        <v>327</v>
      </c>
      <c r="B272" s="113">
        <v>38</v>
      </c>
      <c r="C272" s="4" t="s">
        <v>2269</v>
      </c>
      <c r="D272" s="4" t="s">
        <v>2269</v>
      </c>
      <c r="E272" s="12" t="s">
        <v>402</v>
      </c>
      <c r="F272" s="4" t="s">
        <v>20</v>
      </c>
      <c r="G272" s="4" t="s">
        <v>20</v>
      </c>
      <c r="H272" s="4" t="s">
        <v>20</v>
      </c>
      <c r="I272" s="4" t="s">
        <v>20</v>
      </c>
      <c r="J272" s="4" t="s">
        <v>20</v>
      </c>
      <c r="K272" s="4" t="s">
        <v>20</v>
      </c>
      <c r="L272" s="4" t="s">
        <v>20</v>
      </c>
      <c r="M272" s="4" t="s">
        <v>20</v>
      </c>
      <c r="N272" s="4" t="s">
        <v>20</v>
      </c>
      <c r="O272" s="4" t="s">
        <v>20</v>
      </c>
      <c r="P272" s="4" t="s">
        <v>20</v>
      </c>
      <c r="Q272" s="4" t="s">
        <v>403</v>
      </c>
      <c r="R272" s="4" t="s">
        <v>338</v>
      </c>
      <c r="S272" s="4">
        <v>4</v>
      </c>
      <c r="T272" s="4">
        <v>1</v>
      </c>
      <c r="U272" s="4">
        <v>1</v>
      </c>
      <c r="V272" s="4">
        <v>1</v>
      </c>
      <c r="W272" s="4">
        <v>1</v>
      </c>
      <c r="X272" s="4">
        <v>1</v>
      </c>
      <c r="Y272" s="4"/>
      <c r="Z272" s="4">
        <v>2</v>
      </c>
      <c r="AA272" s="4" t="s">
        <v>339</v>
      </c>
      <c r="AB272" s="4" t="s">
        <v>404</v>
      </c>
      <c r="AC272" s="12" t="s">
        <v>20</v>
      </c>
      <c r="AD272" s="4" t="s">
        <v>1462</v>
      </c>
      <c r="AE272" s="10" t="s">
        <v>1462</v>
      </c>
      <c r="AF272" s="4" t="s">
        <v>26</v>
      </c>
      <c r="AG272" s="5"/>
      <c r="AH272" s="10" t="s">
        <v>20</v>
      </c>
      <c r="AI272" s="4"/>
      <c r="AJ272" s="12" t="s">
        <v>20</v>
      </c>
      <c r="AK272" s="10" t="s">
        <v>1648</v>
      </c>
      <c r="AL272" s="10"/>
      <c r="AM272" s="10"/>
      <c r="AO272" s="10"/>
      <c r="AP272" s="10"/>
      <c r="AQ272" s="10"/>
      <c r="AR272" s="10"/>
      <c r="AS272" s="10"/>
      <c r="AT272" s="10"/>
      <c r="AU272" s="10"/>
      <c r="AV272" s="10"/>
      <c r="AW272" s="10"/>
      <c r="AX272" s="10"/>
      <c r="AY272" s="10"/>
    </row>
    <row r="273" spans="1:51" s="33" customFormat="1" x14ac:dyDescent="0.25">
      <c r="A273" s="4">
        <v>328</v>
      </c>
      <c r="B273" s="113">
        <v>39</v>
      </c>
      <c r="C273" s="4" t="s">
        <v>2270</v>
      </c>
      <c r="D273" s="4" t="s">
        <v>2270</v>
      </c>
      <c r="E273" s="12" t="s">
        <v>405</v>
      </c>
      <c r="F273" s="4"/>
      <c r="G273" s="4"/>
      <c r="H273" s="4"/>
      <c r="I273" s="4"/>
      <c r="J273" s="4"/>
      <c r="K273" s="4"/>
      <c r="L273" s="4"/>
      <c r="M273" s="4"/>
      <c r="N273" s="4"/>
      <c r="O273" s="4"/>
      <c r="P273" s="4"/>
      <c r="Q273" s="4"/>
      <c r="R273" s="4"/>
      <c r="S273" s="4">
        <v>4</v>
      </c>
      <c r="T273" s="4">
        <v>1</v>
      </c>
      <c r="U273" s="4">
        <v>1</v>
      </c>
      <c r="V273" s="4">
        <v>4</v>
      </c>
      <c r="W273" s="4">
        <v>1</v>
      </c>
      <c r="X273" s="4">
        <v>1</v>
      </c>
      <c r="Y273" s="4"/>
      <c r="Z273" s="4">
        <v>2</v>
      </c>
      <c r="AA273" s="4" t="s">
        <v>339</v>
      </c>
      <c r="AB273" s="4" t="s">
        <v>404</v>
      </c>
      <c r="AC273" s="12" t="s">
        <v>1266</v>
      </c>
      <c r="AD273" s="4" t="s">
        <v>2167</v>
      </c>
      <c r="AE273" s="10" t="s">
        <v>1462</v>
      </c>
      <c r="AF273" s="4" t="s">
        <v>26</v>
      </c>
      <c r="AG273" s="5" t="s">
        <v>2270</v>
      </c>
      <c r="AH273" s="10" t="s">
        <v>1266</v>
      </c>
      <c r="AI273" s="4"/>
      <c r="AJ273" s="12"/>
      <c r="AK273" s="10" t="s">
        <v>4641</v>
      </c>
      <c r="AL273" s="10" t="s">
        <v>2396</v>
      </c>
      <c r="AM273" s="10"/>
      <c r="AN273" s="10"/>
      <c r="AO273" s="10"/>
      <c r="AP273" s="10"/>
      <c r="AQ273" s="21" t="s">
        <v>4552</v>
      </c>
      <c r="AR273" s="10" t="s">
        <v>1963</v>
      </c>
      <c r="AT273" s="10"/>
      <c r="AU273" s="10"/>
      <c r="AV273" s="10"/>
      <c r="AW273" s="10"/>
      <c r="AX273" s="10"/>
      <c r="AY273" s="10"/>
    </row>
    <row r="274" spans="1:51" s="33" customFormat="1" x14ac:dyDescent="0.25">
      <c r="A274" s="4">
        <v>329</v>
      </c>
      <c r="B274" s="113">
        <v>40</v>
      </c>
      <c r="C274" s="4" t="s">
        <v>2271</v>
      </c>
      <c r="D274" s="108" t="s">
        <v>2271</v>
      </c>
      <c r="E274" s="12" t="s">
        <v>406</v>
      </c>
      <c r="F274" s="4"/>
      <c r="G274" s="4"/>
      <c r="H274" s="4"/>
      <c r="I274" s="4"/>
      <c r="J274" s="4"/>
      <c r="K274" s="4"/>
      <c r="L274" s="4"/>
      <c r="M274" s="4"/>
      <c r="N274" s="4"/>
      <c r="O274" s="4"/>
      <c r="P274" s="4"/>
      <c r="Q274" s="4"/>
      <c r="R274" s="4"/>
      <c r="S274" s="4">
        <v>5</v>
      </c>
      <c r="T274" s="4">
        <v>1</v>
      </c>
      <c r="U274" s="4">
        <v>1</v>
      </c>
      <c r="V274" s="4">
        <v>1</v>
      </c>
      <c r="W274" s="4">
        <v>1</v>
      </c>
      <c r="X274" s="4">
        <v>1</v>
      </c>
      <c r="Y274" s="4" t="s">
        <v>2425</v>
      </c>
      <c r="Z274" s="4">
        <v>2</v>
      </c>
      <c r="AA274" s="4" t="s">
        <v>339</v>
      </c>
      <c r="AB274" s="4" t="s">
        <v>404</v>
      </c>
      <c r="AC274" s="12" t="s">
        <v>1271</v>
      </c>
      <c r="AD274" s="4" t="s">
        <v>2167</v>
      </c>
      <c r="AE274" s="10" t="s">
        <v>1462</v>
      </c>
      <c r="AF274" s="4" t="s">
        <v>26</v>
      </c>
      <c r="AG274" s="5" t="s">
        <v>2271</v>
      </c>
      <c r="AH274" s="10" t="s">
        <v>1271</v>
      </c>
      <c r="AI274" s="4"/>
      <c r="AJ274" s="12"/>
      <c r="AK274" s="10" t="s">
        <v>4641</v>
      </c>
      <c r="AL274" s="10" t="s">
        <v>4558</v>
      </c>
      <c r="AM274" s="10"/>
      <c r="AN274" s="10"/>
      <c r="AO274" s="10"/>
      <c r="AP274" s="10"/>
      <c r="AQ274" s="21" t="s">
        <v>4552</v>
      </c>
      <c r="AR274" s="10" t="s">
        <v>1786</v>
      </c>
      <c r="AT274" s="10"/>
      <c r="AU274" s="10"/>
      <c r="AV274" s="10"/>
      <c r="AW274" s="10"/>
      <c r="AX274" s="10"/>
      <c r="AY274" s="10"/>
    </row>
    <row r="275" spans="1:51" s="33" customFormat="1" x14ac:dyDescent="0.25">
      <c r="A275" s="4">
        <v>330</v>
      </c>
      <c r="B275" s="109">
        <v>41</v>
      </c>
      <c r="C275" s="14" t="s">
        <v>2272</v>
      </c>
      <c r="D275" s="49" t="s">
        <v>2272</v>
      </c>
      <c r="E275" s="7" t="s">
        <v>407</v>
      </c>
      <c r="F275" s="4"/>
      <c r="G275" s="4"/>
      <c r="H275" s="4"/>
      <c r="I275" s="4"/>
      <c r="J275" s="4"/>
      <c r="K275" s="4"/>
      <c r="L275" s="4"/>
      <c r="M275" s="4"/>
      <c r="N275" s="4"/>
      <c r="O275" s="4"/>
      <c r="P275" s="4"/>
      <c r="Q275" s="4"/>
      <c r="R275" s="4"/>
      <c r="S275" s="4">
        <v>5</v>
      </c>
      <c r="T275" s="4">
        <v>1</v>
      </c>
      <c r="U275" s="4">
        <v>1</v>
      </c>
      <c r="V275" s="4">
        <v>1</v>
      </c>
      <c r="W275" s="4">
        <v>1</v>
      </c>
      <c r="X275" s="4">
        <v>1</v>
      </c>
      <c r="Y275" s="4" t="s">
        <v>2425</v>
      </c>
      <c r="Z275" s="4">
        <v>2</v>
      </c>
      <c r="AA275" s="4" t="s">
        <v>339</v>
      </c>
      <c r="AB275" s="4" t="s">
        <v>404</v>
      </c>
      <c r="AC275" s="12" t="s">
        <v>1272</v>
      </c>
      <c r="AD275" s="4" t="s">
        <v>2167</v>
      </c>
      <c r="AE275" s="10" t="s">
        <v>1462</v>
      </c>
      <c r="AF275" s="4" t="s">
        <v>26</v>
      </c>
      <c r="AG275" s="5" t="s">
        <v>2272</v>
      </c>
      <c r="AH275" s="10" t="s">
        <v>1272</v>
      </c>
      <c r="AI275" s="4"/>
      <c r="AJ275" s="12"/>
      <c r="AK275" s="10" t="s">
        <v>4641</v>
      </c>
      <c r="AL275" s="10" t="s">
        <v>4559</v>
      </c>
      <c r="AM275" s="10"/>
      <c r="AN275" s="10"/>
      <c r="AO275" s="10"/>
      <c r="AP275" s="10"/>
      <c r="AQ275" s="21" t="s">
        <v>4552</v>
      </c>
      <c r="AR275" s="10" t="s">
        <v>1787</v>
      </c>
      <c r="AT275" s="10"/>
      <c r="AU275" s="10"/>
      <c r="AV275" s="10"/>
      <c r="AW275" s="10"/>
      <c r="AX275" s="10"/>
      <c r="AY275" s="10"/>
    </row>
    <row r="276" spans="1:51" s="33" customFormat="1" x14ac:dyDescent="0.25">
      <c r="A276" s="4">
        <v>331</v>
      </c>
      <c r="B276" s="109">
        <v>42</v>
      </c>
      <c r="C276" s="14" t="s">
        <v>2273</v>
      </c>
      <c r="D276" s="14" t="s">
        <v>2273</v>
      </c>
      <c r="E276" s="7" t="s">
        <v>408</v>
      </c>
      <c r="F276" s="4"/>
      <c r="G276" s="4"/>
      <c r="H276" s="4"/>
      <c r="I276" s="4"/>
      <c r="J276" s="4"/>
      <c r="K276" s="4"/>
      <c r="L276" s="4"/>
      <c r="M276" s="4"/>
      <c r="N276" s="4"/>
      <c r="O276" s="4"/>
      <c r="P276" s="4"/>
      <c r="Q276" s="4"/>
      <c r="R276" s="4"/>
      <c r="S276" s="4">
        <v>4</v>
      </c>
      <c r="T276" s="4">
        <v>1</v>
      </c>
      <c r="U276" s="4">
        <v>1</v>
      </c>
      <c r="V276" s="4">
        <v>1</v>
      </c>
      <c r="W276" s="4">
        <v>1</v>
      </c>
      <c r="X276" s="4">
        <v>1</v>
      </c>
      <c r="Y276" s="4"/>
      <c r="Z276" s="4">
        <v>2</v>
      </c>
      <c r="AA276" s="4" t="s">
        <v>339</v>
      </c>
      <c r="AB276" s="4" t="s">
        <v>404</v>
      </c>
      <c r="AC276" s="12" t="s">
        <v>1273</v>
      </c>
      <c r="AD276" s="4" t="s">
        <v>2167</v>
      </c>
      <c r="AE276" s="10" t="s">
        <v>1462</v>
      </c>
      <c r="AF276" s="4" t="s">
        <v>26</v>
      </c>
      <c r="AG276" s="5" t="s">
        <v>2273</v>
      </c>
      <c r="AH276" s="10" t="s">
        <v>1273</v>
      </c>
      <c r="AI276" s="4"/>
      <c r="AJ276" s="12"/>
      <c r="AK276" s="10" t="s">
        <v>4641</v>
      </c>
      <c r="AL276" s="10" t="s">
        <v>4560</v>
      </c>
      <c r="AM276" s="10"/>
      <c r="AO276" s="10"/>
      <c r="AP276" s="10"/>
      <c r="AQ276" s="10"/>
      <c r="AR276" s="10"/>
      <c r="AS276" s="10"/>
      <c r="AT276" s="10"/>
      <c r="AU276" s="10"/>
      <c r="AV276" s="10"/>
      <c r="AW276" s="10"/>
      <c r="AX276" s="10"/>
      <c r="AY276" s="10"/>
    </row>
    <row r="277" spans="1:51" s="33" customFormat="1" x14ac:dyDescent="0.25">
      <c r="A277" s="4">
        <v>332</v>
      </c>
      <c r="B277" s="109">
        <v>43</v>
      </c>
      <c r="C277" s="14" t="s">
        <v>2274</v>
      </c>
      <c r="D277" s="14" t="s">
        <v>2274</v>
      </c>
      <c r="E277" s="7" t="s">
        <v>409</v>
      </c>
      <c r="F277" s="4"/>
      <c r="G277" s="4"/>
      <c r="H277" s="4"/>
      <c r="I277" s="4"/>
      <c r="J277" s="4"/>
      <c r="K277" s="4"/>
      <c r="L277" s="4"/>
      <c r="M277" s="4"/>
      <c r="N277" s="4"/>
      <c r="O277" s="4"/>
      <c r="P277" s="4"/>
      <c r="Q277" s="4"/>
      <c r="R277" s="4"/>
      <c r="S277" s="4">
        <v>4</v>
      </c>
      <c r="T277" s="4">
        <v>1</v>
      </c>
      <c r="U277" s="4">
        <v>1</v>
      </c>
      <c r="V277" s="4">
        <v>1</v>
      </c>
      <c r="W277" s="4">
        <v>1</v>
      </c>
      <c r="X277" s="4">
        <v>1</v>
      </c>
      <c r="Y277" s="4"/>
      <c r="Z277" s="4">
        <v>2</v>
      </c>
      <c r="AA277" s="4" t="s">
        <v>339</v>
      </c>
      <c r="AB277" s="4" t="s">
        <v>404</v>
      </c>
      <c r="AC277" s="12" t="s">
        <v>1274</v>
      </c>
      <c r="AD277" s="4" t="s">
        <v>2167</v>
      </c>
      <c r="AE277" s="10" t="s">
        <v>1462</v>
      </c>
      <c r="AF277" s="4" t="s">
        <v>26</v>
      </c>
      <c r="AG277" s="4" t="s">
        <v>2274</v>
      </c>
      <c r="AH277" s="10" t="s">
        <v>1274</v>
      </c>
      <c r="AI277" s="4"/>
      <c r="AJ277" s="12"/>
      <c r="AK277" s="10" t="s">
        <v>4641</v>
      </c>
      <c r="AL277" s="10" t="s">
        <v>4561</v>
      </c>
      <c r="AM277" s="10"/>
      <c r="AO277" s="10"/>
      <c r="AP277" s="10"/>
      <c r="AQ277" s="10"/>
      <c r="AR277" s="10"/>
      <c r="AS277" s="10"/>
      <c r="AT277" s="10"/>
      <c r="AU277" s="10"/>
      <c r="AV277" s="10"/>
      <c r="AW277" s="10"/>
      <c r="AX277" s="10"/>
      <c r="AY277" s="10"/>
    </row>
    <row r="278" spans="1:51" s="33" customFormat="1" x14ac:dyDescent="0.25">
      <c r="A278" s="4">
        <v>333</v>
      </c>
      <c r="B278" s="109">
        <v>44</v>
      </c>
      <c r="C278" s="14" t="s">
        <v>2254</v>
      </c>
      <c r="D278" s="14" t="s">
        <v>2254</v>
      </c>
      <c r="E278" s="7" t="s">
        <v>410</v>
      </c>
      <c r="F278" s="4"/>
      <c r="G278" s="4"/>
      <c r="H278" s="4"/>
      <c r="I278" s="4"/>
      <c r="J278" s="4"/>
      <c r="K278" s="4"/>
      <c r="L278" s="4"/>
      <c r="M278" s="4"/>
      <c r="N278" s="4"/>
      <c r="O278" s="4"/>
      <c r="P278" s="4"/>
      <c r="Q278" s="4"/>
      <c r="R278" s="4"/>
      <c r="S278" s="4">
        <v>4</v>
      </c>
      <c r="T278" s="4">
        <v>1</v>
      </c>
      <c r="U278" s="4">
        <v>1</v>
      </c>
      <c r="V278" s="4">
        <v>1</v>
      </c>
      <c r="W278" s="4">
        <v>1</v>
      </c>
      <c r="X278" s="4">
        <v>1</v>
      </c>
      <c r="Y278" s="4"/>
      <c r="Z278" s="4">
        <v>2</v>
      </c>
      <c r="AA278" s="4" t="s">
        <v>339</v>
      </c>
      <c r="AB278" s="4" t="s">
        <v>404</v>
      </c>
      <c r="AC278" s="12" t="s">
        <v>1275</v>
      </c>
      <c r="AD278" s="4" t="s">
        <v>2167</v>
      </c>
      <c r="AE278" s="10" t="s">
        <v>1462</v>
      </c>
      <c r="AF278" s="4" t="s">
        <v>26</v>
      </c>
      <c r="AG278" s="4" t="s">
        <v>2254</v>
      </c>
      <c r="AH278" s="10" t="s">
        <v>1275</v>
      </c>
      <c r="AI278" s="4"/>
      <c r="AJ278" s="12"/>
      <c r="AK278" s="10" t="s">
        <v>4641</v>
      </c>
      <c r="AL278" s="10" t="s">
        <v>4562</v>
      </c>
      <c r="AM278" s="10"/>
      <c r="AO278" s="10"/>
      <c r="AP278" s="10"/>
      <c r="AQ278" s="10"/>
      <c r="AR278" s="10"/>
      <c r="AS278" s="10"/>
      <c r="AT278" s="10"/>
      <c r="AU278" s="10"/>
      <c r="AV278" s="10"/>
      <c r="AW278" s="10"/>
      <c r="AX278" s="10"/>
      <c r="AY278" s="10"/>
    </row>
    <row r="279" spans="1:51" s="33" customFormat="1" x14ac:dyDescent="0.25">
      <c r="A279" s="4">
        <v>334</v>
      </c>
      <c r="B279" s="109">
        <v>45</v>
      </c>
      <c r="C279" s="14" t="s">
        <v>2286</v>
      </c>
      <c r="D279" s="14" t="s">
        <v>2286</v>
      </c>
      <c r="E279" s="7" t="s">
        <v>411</v>
      </c>
      <c r="F279" s="4"/>
      <c r="G279" s="4"/>
      <c r="H279" s="4"/>
      <c r="I279" s="4"/>
      <c r="J279" s="4"/>
      <c r="K279" s="4"/>
      <c r="L279" s="4"/>
      <c r="M279" s="4"/>
      <c r="N279" s="4"/>
      <c r="O279" s="4"/>
      <c r="P279" s="4"/>
      <c r="Q279" s="4"/>
      <c r="R279" s="4"/>
      <c r="S279" s="4">
        <v>4</v>
      </c>
      <c r="T279" s="4">
        <v>1</v>
      </c>
      <c r="U279" s="4">
        <v>1</v>
      </c>
      <c r="V279" s="4">
        <v>1</v>
      </c>
      <c r="W279" s="4">
        <v>1</v>
      </c>
      <c r="X279" s="4">
        <v>1</v>
      </c>
      <c r="Y279" s="4"/>
      <c r="Z279" s="4">
        <v>2</v>
      </c>
      <c r="AA279" s="4" t="s">
        <v>339</v>
      </c>
      <c r="AB279" s="4" t="s">
        <v>404</v>
      </c>
      <c r="AC279" s="12" t="s">
        <v>1276</v>
      </c>
      <c r="AD279" s="4" t="s">
        <v>2167</v>
      </c>
      <c r="AE279" s="10" t="s">
        <v>1462</v>
      </c>
      <c r="AF279" s="4" t="s">
        <v>26</v>
      </c>
      <c r="AG279" s="4" t="s">
        <v>2286</v>
      </c>
      <c r="AH279" s="10" t="s">
        <v>1276</v>
      </c>
      <c r="AI279" s="4"/>
      <c r="AJ279" s="12"/>
      <c r="AK279" s="10" t="s">
        <v>4665</v>
      </c>
      <c r="AL279" s="10" t="s">
        <v>2403</v>
      </c>
      <c r="AM279" s="10"/>
      <c r="AN279" s="10"/>
      <c r="AO279" s="10"/>
      <c r="AP279" s="10"/>
      <c r="AQ279" s="21" t="s">
        <v>4723</v>
      </c>
      <c r="AR279" s="114" t="s">
        <v>1788</v>
      </c>
      <c r="AS279" s="10"/>
      <c r="AT279" s="10"/>
      <c r="AU279" s="10"/>
      <c r="AV279" s="10"/>
      <c r="AW279" s="10"/>
      <c r="AX279" s="10"/>
      <c r="AY279" s="10"/>
    </row>
    <row r="280" spans="1:51" s="33" customFormat="1" x14ac:dyDescent="0.25">
      <c r="A280" s="4">
        <v>335</v>
      </c>
      <c r="B280" s="109">
        <v>46</v>
      </c>
      <c r="C280" s="14" t="s">
        <v>2287</v>
      </c>
      <c r="D280" s="14" t="s">
        <v>2287</v>
      </c>
      <c r="E280" s="7" t="s">
        <v>412</v>
      </c>
      <c r="F280" s="4"/>
      <c r="G280" s="4"/>
      <c r="H280" s="4"/>
      <c r="I280" s="4"/>
      <c r="J280" s="4"/>
      <c r="K280" s="4"/>
      <c r="L280" s="4"/>
      <c r="M280" s="4"/>
      <c r="N280" s="4"/>
      <c r="O280" s="4"/>
      <c r="P280" s="4"/>
      <c r="Q280" s="4"/>
      <c r="R280" s="4"/>
      <c r="S280" s="4">
        <v>4</v>
      </c>
      <c r="T280" s="4">
        <v>1</v>
      </c>
      <c r="U280" s="4">
        <v>1</v>
      </c>
      <c r="V280" s="4">
        <v>1</v>
      </c>
      <c r="W280" s="4">
        <v>1</v>
      </c>
      <c r="X280" s="4">
        <v>1</v>
      </c>
      <c r="Y280" s="4"/>
      <c r="Z280" s="4">
        <v>2</v>
      </c>
      <c r="AA280" s="4" t="s">
        <v>339</v>
      </c>
      <c r="AB280" s="4" t="s">
        <v>404</v>
      </c>
      <c r="AC280" s="12" t="s">
        <v>1277</v>
      </c>
      <c r="AD280" s="4" t="s">
        <v>2167</v>
      </c>
      <c r="AE280" s="10" t="s">
        <v>1462</v>
      </c>
      <c r="AF280" s="4" t="s">
        <v>26</v>
      </c>
      <c r="AG280" s="4" t="s">
        <v>2287</v>
      </c>
      <c r="AH280" s="10" t="s">
        <v>1277</v>
      </c>
      <c r="AI280" s="4"/>
      <c r="AJ280" s="12"/>
      <c r="AK280" s="10" t="s">
        <v>4665</v>
      </c>
      <c r="AL280" s="10" t="s">
        <v>2404</v>
      </c>
      <c r="AM280" s="10"/>
      <c r="AN280" s="10"/>
      <c r="AO280" s="10"/>
      <c r="AP280" s="10"/>
      <c r="AQ280" s="21" t="s">
        <v>4723</v>
      </c>
      <c r="AR280" s="114" t="s">
        <v>1788</v>
      </c>
      <c r="AS280" s="10"/>
      <c r="AT280" s="10"/>
      <c r="AU280" s="10"/>
      <c r="AV280" s="10"/>
      <c r="AW280" s="10"/>
      <c r="AX280" s="10"/>
      <c r="AY280" s="10"/>
    </row>
    <row r="281" spans="1:51" s="33" customFormat="1" x14ac:dyDescent="0.25">
      <c r="A281" s="4">
        <v>336</v>
      </c>
      <c r="B281" s="109">
        <v>47</v>
      </c>
      <c r="C281" s="14" t="s">
        <v>2426</v>
      </c>
      <c r="D281" s="14" t="s">
        <v>2426</v>
      </c>
      <c r="E281" s="7" t="s">
        <v>413</v>
      </c>
      <c r="F281" s="4"/>
      <c r="G281" s="4"/>
      <c r="H281" s="4"/>
      <c r="I281" s="4"/>
      <c r="J281" s="4"/>
      <c r="K281" s="4"/>
      <c r="L281" s="4"/>
      <c r="M281" s="4"/>
      <c r="N281" s="4"/>
      <c r="O281" s="4"/>
      <c r="P281" s="4"/>
      <c r="Q281" s="4"/>
      <c r="R281" s="4"/>
      <c r="S281" s="4">
        <v>4</v>
      </c>
      <c r="T281" s="4">
        <v>1</v>
      </c>
      <c r="U281" s="4">
        <v>1</v>
      </c>
      <c r="V281" s="4">
        <v>1</v>
      </c>
      <c r="W281" s="4">
        <v>1</v>
      </c>
      <c r="X281" s="4">
        <v>1</v>
      </c>
      <c r="Y281" s="4"/>
      <c r="Z281" s="4">
        <v>2</v>
      </c>
      <c r="AA281" s="4" t="s">
        <v>339</v>
      </c>
      <c r="AB281" s="4" t="s">
        <v>404</v>
      </c>
      <c r="AC281" s="12" t="s">
        <v>1278</v>
      </c>
      <c r="AD281" s="4" t="s">
        <v>2167</v>
      </c>
      <c r="AE281" s="10" t="s">
        <v>1462</v>
      </c>
      <c r="AF281" s="4" t="s">
        <v>26</v>
      </c>
      <c r="AG281" s="4" t="s">
        <v>2426</v>
      </c>
      <c r="AH281" s="10" t="s">
        <v>1278</v>
      </c>
      <c r="AI281" s="4"/>
      <c r="AJ281" s="12"/>
      <c r="AK281" s="10" t="s">
        <v>4641</v>
      </c>
      <c r="AL281" s="10" t="s">
        <v>4563</v>
      </c>
      <c r="AM281" s="10"/>
      <c r="AO281" s="10"/>
      <c r="AP281" s="10"/>
      <c r="AQ281" s="10"/>
      <c r="AR281" s="10"/>
      <c r="AS281" s="10"/>
      <c r="AT281" s="10"/>
      <c r="AU281" s="10"/>
      <c r="AV281" s="10"/>
      <c r="AW281" s="10"/>
      <c r="AX281" s="10"/>
      <c r="AY281" s="10"/>
    </row>
    <row r="282" spans="1:51" s="33" customFormat="1" x14ac:dyDescent="0.25">
      <c r="A282" s="4">
        <v>337</v>
      </c>
      <c r="B282" s="109">
        <v>48</v>
      </c>
      <c r="C282" s="14" t="s">
        <v>2427</v>
      </c>
      <c r="D282" s="14" t="s">
        <v>2427</v>
      </c>
      <c r="E282" s="7" t="s">
        <v>414</v>
      </c>
      <c r="F282" s="4"/>
      <c r="G282" s="4"/>
      <c r="H282" s="4"/>
      <c r="I282" s="4"/>
      <c r="J282" s="4"/>
      <c r="K282" s="4"/>
      <c r="L282" s="4"/>
      <c r="M282" s="4"/>
      <c r="N282" s="4"/>
      <c r="O282" s="4"/>
      <c r="P282" s="4"/>
      <c r="Q282" s="4"/>
      <c r="R282" s="4"/>
      <c r="S282" s="4">
        <v>4</v>
      </c>
      <c r="T282" s="4">
        <v>1</v>
      </c>
      <c r="U282" s="4">
        <v>1</v>
      </c>
      <c r="V282" s="4">
        <v>1</v>
      </c>
      <c r="W282" s="4">
        <v>1</v>
      </c>
      <c r="X282" s="4">
        <v>1</v>
      </c>
      <c r="Y282" s="4"/>
      <c r="Z282" s="4">
        <v>2</v>
      </c>
      <c r="AA282" s="4" t="s">
        <v>339</v>
      </c>
      <c r="AB282" s="4" t="s">
        <v>404</v>
      </c>
      <c r="AC282" s="12" t="s">
        <v>415</v>
      </c>
      <c r="AD282" s="4" t="s">
        <v>1738</v>
      </c>
      <c r="AE282" s="10" t="s">
        <v>1462</v>
      </c>
      <c r="AF282" s="4" t="s">
        <v>26</v>
      </c>
      <c r="AG282" s="5" t="s">
        <v>2273</v>
      </c>
      <c r="AH282" s="10" t="s">
        <v>2091</v>
      </c>
      <c r="AI282" s="5" t="s">
        <v>2270</v>
      </c>
      <c r="AJ282" s="12" t="s">
        <v>1266</v>
      </c>
      <c r="AK282" s="10" t="s">
        <v>4641</v>
      </c>
      <c r="AL282" s="10" t="s">
        <v>2402</v>
      </c>
      <c r="AM282" s="10"/>
      <c r="AN282" s="10" t="s">
        <v>4641</v>
      </c>
      <c r="AO282" s="10" t="s">
        <v>2396</v>
      </c>
      <c r="AP282" s="10"/>
      <c r="AQ282" s="10"/>
      <c r="AR282" s="10"/>
      <c r="AS282" s="10"/>
      <c r="AT282" s="10" t="s">
        <v>4738</v>
      </c>
      <c r="AU282" s="10" t="s">
        <v>1965</v>
      </c>
      <c r="AV282" s="10"/>
      <c r="AW282" s="10"/>
      <c r="AX282" s="10"/>
      <c r="AY282" s="10"/>
    </row>
    <row r="283" spans="1:51" s="33" customFormat="1" x14ac:dyDescent="0.25">
      <c r="A283" s="4">
        <v>301</v>
      </c>
      <c r="B283" s="109">
        <v>49</v>
      </c>
      <c r="C283" s="14" t="s">
        <v>2428</v>
      </c>
      <c r="D283" s="49" t="s">
        <v>2428</v>
      </c>
      <c r="E283" s="7" t="s">
        <v>2244</v>
      </c>
      <c r="F283" s="4" t="s">
        <v>355</v>
      </c>
      <c r="G283" s="4" t="s">
        <v>338</v>
      </c>
      <c r="H283" s="4" t="s">
        <v>36</v>
      </c>
      <c r="I283" s="4" t="s">
        <v>20</v>
      </c>
      <c r="J283" s="4" t="s">
        <v>20</v>
      </c>
      <c r="K283" s="4" t="s">
        <v>20</v>
      </c>
      <c r="L283" s="4" t="s">
        <v>20</v>
      </c>
      <c r="M283" s="4" t="s">
        <v>20</v>
      </c>
      <c r="N283" s="4" t="s">
        <v>20</v>
      </c>
      <c r="O283" s="4" t="s">
        <v>20</v>
      </c>
      <c r="P283" s="4" t="s">
        <v>20</v>
      </c>
      <c r="Q283" s="4" t="s">
        <v>20</v>
      </c>
      <c r="R283" s="4" t="s">
        <v>20</v>
      </c>
      <c r="S283" s="4">
        <v>5</v>
      </c>
      <c r="T283" s="4">
        <v>1</v>
      </c>
      <c r="U283" s="4">
        <v>1</v>
      </c>
      <c r="V283" s="4">
        <v>1</v>
      </c>
      <c r="W283" s="4">
        <v>1</v>
      </c>
      <c r="X283" s="4">
        <v>1</v>
      </c>
      <c r="Y283" s="4"/>
      <c r="Z283" s="4">
        <v>2</v>
      </c>
      <c r="AA283" s="4" t="s">
        <v>339</v>
      </c>
      <c r="AB283" s="4" t="s">
        <v>356</v>
      </c>
      <c r="AC283" s="12" t="s">
        <v>357</v>
      </c>
      <c r="AD283" s="4" t="s">
        <v>1462</v>
      </c>
      <c r="AE283" s="10" t="s">
        <v>1537</v>
      </c>
      <c r="AF283" s="4" t="s">
        <v>5255</v>
      </c>
      <c r="AG283" s="5" t="s">
        <v>2476</v>
      </c>
      <c r="AH283" s="10" t="s">
        <v>1265</v>
      </c>
      <c r="AI283" s="5" t="s">
        <v>33</v>
      </c>
      <c r="AJ283" s="12" t="s">
        <v>591</v>
      </c>
      <c r="AK283" s="10" t="s">
        <v>4554</v>
      </c>
      <c r="AL283" s="10" t="s">
        <v>4743</v>
      </c>
      <c r="AM283" s="10"/>
      <c r="AN283" s="10" t="s">
        <v>4550</v>
      </c>
      <c r="AO283" s="10" t="s">
        <v>2342</v>
      </c>
      <c r="AP283" s="10"/>
      <c r="AQ283" s="10" t="s">
        <v>4742</v>
      </c>
      <c r="AR283" s="10"/>
      <c r="AS283" s="10"/>
      <c r="AT283" s="10" t="s">
        <v>4552</v>
      </c>
      <c r="AU283" s="10" t="s">
        <v>1649</v>
      </c>
      <c r="AV283" s="10"/>
      <c r="AW283" s="10"/>
      <c r="AX283" s="10"/>
      <c r="AY283" s="10"/>
    </row>
    <row r="284" spans="1:51" s="33" customFormat="1" x14ac:dyDescent="0.25">
      <c r="A284" s="4">
        <v>695</v>
      </c>
      <c r="B284" s="38">
        <v>1</v>
      </c>
      <c r="C284" s="14" t="s">
        <v>1772</v>
      </c>
      <c r="D284" s="40" t="s">
        <v>4619</v>
      </c>
      <c r="E284" s="7" t="s">
        <v>3114</v>
      </c>
      <c r="F284" s="4" t="s">
        <v>535</v>
      </c>
      <c r="G284" s="4" t="s">
        <v>453</v>
      </c>
      <c r="H284" s="4" t="s">
        <v>19</v>
      </c>
      <c r="I284" s="4" t="s">
        <v>20</v>
      </c>
      <c r="J284" s="4" t="s">
        <v>20</v>
      </c>
      <c r="K284" s="4" t="s">
        <v>20</v>
      </c>
      <c r="L284" s="4" t="s">
        <v>20</v>
      </c>
      <c r="M284" s="4" t="s">
        <v>20</v>
      </c>
      <c r="N284" s="4" t="s">
        <v>20</v>
      </c>
      <c r="O284" s="4" t="s">
        <v>20</v>
      </c>
      <c r="P284" s="4" t="s">
        <v>20</v>
      </c>
      <c r="Q284" s="4" t="s">
        <v>20</v>
      </c>
      <c r="R284" s="4" t="s">
        <v>20</v>
      </c>
      <c r="S284" s="4">
        <v>5</v>
      </c>
      <c r="T284" s="4">
        <v>1</v>
      </c>
      <c r="U284" s="4">
        <v>1</v>
      </c>
      <c r="V284" s="4">
        <v>1</v>
      </c>
      <c r="W284" s="4">
        <v>1</v>
      </c>
      <c r="X284" s="4">
        <v>1</v>
      </c>
      <c r="Y284" s="4"/>
      <c r="Z284" s="4">
        <v>3</v>
      </c>
      <c r="AA284" s="4" t="s">
        <v>536</v>
      </c>
      <c r="AB284" s="4" t="s">
        <v>375</v>
      </c>
      <c r="AC284" s="12" t="s">
        <v>3106</v>
      </c>
      <c r="AD284" s="4" t="s">
        <v>2166</v>
      </c>
      <c r="AE284" s="10" t="s">
        <v>3152</v>
      </c>
      <c r="AF284" s="4" t="s">
        <v>462</v>
      </c>
      <c r="AG284" s="4" t="s">
        <v>1772</v>
      </c>
      <c r="AH284" s="10" t="s">
        <v>3336</v>
      </c>
      <c r="AI284" s="4"/>
      <c r="AJ284" s="12" t="s">
        <v>20</v>
      </c>
      <c r="AK284" s="10" t="s">
        <v>4550</v>
      </c>
      <c r="AL284" s="10" t="s">
        <v>3197</v>
      </c>
      <c r="AM284" s="10"/>
      <c r="AN284" s="10" t="s">
        <v>4550</v>
      </c>
      <c r="AO284" s="10" t="s">
        <v>2125</v>
      </c>
      <c r="AP284" s="10"/>
      <c r="AQ284" s="10"/>
      <c r="AR284" s="10"/>
      <c r="AS284" s="10"/>
      <c r="AT284" s="10"/>
      <c r="AU284" s="10"/>
      <c r="AV284" s="10"/>
      <c r="AW284" s="10"/>
      <c r="AX284" s="10"/>
      <c r="AY284" s="10"/>
    </row>
    <row r="285" spans="1:51" s="33" customFormat="1" x14ac:dyDescent="0.25">
      <c r="A285" s="4">
        <v>1492</v>
      </c>
      <c r="B285" s="38">
        <v>2</v>
      </c>
      <c r="C285" s="14" t="s">
        <v>1775</v>
      </c>
      <c r="D285" s="40" t="s">
        <v>4620</v>
      </c>
      <c r="E285" s="19" t="s">
        <v>3115</v>
      </c>
      <c r="F285" s="4"/>
      <c r="G285" s="4"/>
      <c r="H285" s="4"/>
      <c r="I285" s="4"/>
      <c r="J285" s="4"/>
      <c r="K285" s="4"/>
      <c r="L285" s="4"/>
      <c r="M285" s="4"/>
      <c r="N285" s="4"/>
      <c r="O285" s="4"/>
      <c r="P285" s="4"/>
      <c r="Q285" s="4"/>
      <c r="R285" s="4"/>
      <c r="S285" s="4">
        <v>4</v>
      </c>
      <c r="T285" s="4">
        <v>1</v>
      </c>
      <c r="U285" s="4">
        <v>1</v>
      </c>
      <c r="V285" s="4">
        <v>1</v>
      </c>
      <c r="W285" s="4">
        <v>4</v>
      </c>
      <c r="X285" s="4">
        <v>4</v>
      </c>
      <c r="Y285" s="4"/>
      <c r="Z285" s="4">
        <v>3</v>
      </c>
      <c r="AA285" s="4" t="s">
        <v>536</v>
      </c>
      <c r="AB285" s="4" t="s">
        <v>375</v>
      </c>
      <c r="AC285" s="12" t="s">
        <v>3104</v>
      </c>
      <c r="AD285" s="4" t="s">
        <v>2166</v>
      </c>
      <c r="AE285" s="10" t="s">
        <v>1774</v>
      </c>
      <c r="AF285" s="4" t="s">
        <v>26</v>
      </c>
      <c r="AG285" s="4" t="s">
        <v>1775</v>
      </c>
      <c r="AH285" s="10" t="s">
        <v>3337</v>
      </c>
      <c r="AI285" s="4"/>
      <c r="AJ285" s="12"/>
      <c r="AK285" s="10" t="s">
        <v>4550</v>
      </c>
      <c r="AL285" s="10" t="s">
        <v>3197</v>
      </c>
      <c r="AM285" s="10"/>
      <c r="AN285" s="10" t="s">
        <v>4550</v>
      </c>
      <c r="AO285" s="10" t="s">
        <v>3198</v>
      </c>
      <c r="AP285" s="10"/>
      <c r="AQ285" s="10"/>
      <c r="AR285" s="10"/>
      <c r="AS285" s="10"/>
      <c r="AT285" s="10"/>
      <c r="AU285" s="10"/>
      <c r="AV285" s="10"/>
      <c r="AW285" s="10" t="s">
        <v>4744</v>
      </c>
      <c r="AX285" s="10" t="s">
        <v>3200</v>
      </c>
    </row>
    <row r="286" spans="1:51" s="33" customFormat="1" x14ac:dyDescent="0.25">
      <c r="A286" s="4">
        <v>1493</v>
      </c>
      <c r="B286" s="38">
        <v>3</v>
      </c>
      <c r="C286" s="14" t="s">
        <v>1776</v>
      </c>
      <c r="D286" s="40" t="s">
        <v>4621</v>
      </c>
      <c r="E286" s="19" t="s">
        <v>3116</v>
      </c>
      <c r="F286" s="4"/>
      <c r="G286" s="4"/>
      <c r="H286" s="4"/>
      <c r="I286" s="4"/>
      <c r="J286" s="4"/>
      <c r="K286" s="4"/>
      <c r="L286" s="4"/>
      <c r="M286" s="4"/>
      <c r="N286" s="4"/>
      <c r="O286" s="4"/>
      <c r="P286" s="4"/>
      <c r="Q286" s="4"/>
      <c r="R286" s="4"/>
      <c r="S286" s="4">
        <v>4</v>
      </c>
      <c r="T286" s="4">
        <v>1</v>
      </c>
      <c r="U286" s="4">
        <v>1</v>
      </c>
      <c r="V286" s="4">
        <v>1</v>
      </c>
      <c r="W286" s="4">
        <v>4</v>
      </c>
      <c r="X286" s="4">
        <v>4</v>
      </c>
      <c r="Y286" s="4"/>
      <c r="Z286" s="4">
        <v>3</v>
      </c>
      <c r="AA286" s="4" t="s">
        <v>536</v>
      </c>
      <c r="AB286" s="4" t="s">
        <v>375</v>
      </c>
      <c r="AC286" s="12" t="s">
        <v>3105</v>
      </c>
      <c r="AD286" s="4" t="s">
        <v>2166</v>
      </c>
      <c r="AE286" s="10" t="s">
        <v>1774</v>
      </c>
      <c r="AF286" s="4" t="s">
        <v>26</v>
      </c>
      <c r="AG286" s="4" t="s">
        <v>1776</v>
      </c>
      <c r="AH286" s="10" t="s">
        <v>3338</v>
      </c>
      <c r="AI286" s="4"/>
      <c r="AJ286" s="12"/>
      <c r="AK286" s="10" t="s">
        <v>4550</v>
      </c>
      <c r="AL286" s="10" t="s">
        <v>3197</v>
      </c>
      <c r="AM286" s="10"/>
      <c r="AN286" s="10" t="s">
        <v>4550</v>
      </c>
      <c r="AO286" s="10" t="s">
        <v>3199</v>
      </c>
      <c r="AP286" s="10"/>
      <c r="AQ286" s="10"/>
      <c r="AR286" s="10"/>
      <c r="AS286" s="10"/>
      <c r="AT286" s="10"/>
      <c r="AU286" s="10"/>
      <c r="AV286" s="10"/>
      <c r="AW286" s="10" t="s">
        <v>4744</v>
      </c>
      <c r="AX286" s="10" t="s">
        <v>3201</v>
      </c>
    </row>
    <row r="287" spans="1:51" s="33" customFormat="1" ht="25.5" x14ac:dyDescent="0.25">
      <c r="A287" s="4">
        <v>696</v>
      </c>
      <c r="B287" s="38">
        <v>4</v>
      </c>
      <c r="C287" s="14" t="s">
        <v>3153</v>
      </c>
      <c r="D287" s="49" t="s">
        <v>3153</v>
      </c>
      <c r="E287" s="7" t="s">
        <v>538</v>
      </c>
      <c r="F287" s="4" t="s">
        <v>539</v>
      </c>
      <c r="G287" s="4" t="s">
        <v>453</v>
      </c>
      <c r="H287" s="4" t="s">
        <v>19</v>
      </c>
      <c r="I287" s="4" t="s">
        <v>20</v>
      </c>
      <c r="J287" s="4" t="s">
        <v>20</v>
      </c>
      <c r="K287" s="4" t="s">
        <v>20</v>
      </c>
      <c r="L287" s="4" t="s">
        <v>20</v>
      </c>
      <c r="M287" s="4" t="s">
        <v>20</v>
      </c>
      <c r="N287" s="4" t="s">
        <v>20</v>
      </c>
      <c r="O287" s="4" t="s">
        <v>20</v>
      </c>
      <c r="P287" s="4" t="s">
        <v>20</v>
      </c>
      <c r="Q287" s="4" t="s">
        <v>20</v>
      </c>
      <c r="R287" s="4" t="s">
        <v>20</v>
      </c>
      <c r="S287" s="4">
        <v>5</v>
      </c>
      <c r="T287" s="4">
        <v>1</v>
      </c>
      <c r="U287" s="4">
        <v>1</v>
      </c>
      <c r="V287" s="4">
        <v>1</v>
      </c>
      <c r="W287" s="4">
        <v>4</v>
      </c>
      <c r="X287" s="4">
        <v>4</v>
      </c>
      <c r="Y287" s="4"/>
      <c r="Z287" s="4">
        <v>3</v>
      </c>
      <c r="AA287" s="4" t="s">
        <v>454</v>
      </c>
      <c r="AB287" s="4" t="s">
        <v>540</v>
      </c>
      <c r="AC287" s="12" t="s">
        <v>541</v>
      </c>
      <c r="AD287" s="4" t="s">
        <v>3130</v>
      </c>
      <c r="AE287" s="10" t="s">
        <v>3126</v>
      </c>
      <c r="AF287" s="4" t="s">
        <v>5255</v>
      </c>
      <c r="AG287" s="4" t="s">
        <v>3153</v>
      </c>
      <c r="AH287" s="10" t="s">
        <v>1299</v>
      </c>
      <c r="AI287" s="5" t="s">
        <v>33</v>
      </c>
      <c r="AJ287" s="12" t="s">
        <v>591</v>
      </c>
      <c r="AK287" s="10" t="s">
        <v>4554</v>
      </c>
      <c r="AL287" s="10" t="s">
        <v>3107</v>
      </c>
      <c r="AM287" s="74"/>
      <c r="AN287" s="10" t="s">
        <v>4550</v>
      </c>
      <c r="AO287" s="172" t="s">
        <v>2814</v>
      </c>
      <c r="AP287" s="10"/>
      <c r="AQ287" s="100"/>
      <c r="AR287" s="101"/>
      <c r="AS287" s="10"/>
      <c r="AT287" s="10" t="s">
        <v>4552</v>
      </c>
      <c r="AU287" s="10" t="s">
        <v>3171</v>
      </c>
      <c r="AV287" s="10"/>
      <c r="AW287" s="10"/>
      <c r="AX287" s="10"/>
      <c r="AY287" s="10"/>
    </row>
    <row r="288" spans="1:51" s="33" customFormat="1" ht="25.5" x14ac:dyDescent="0.25">
      <c r="A288" s="4">
        <v>697</v>
      </c>
      <c r="B288" s="38">
        <v>5</v>
      </c>
      <c r="C288" s="14" t="s">
        <v>3154</v>
      </c>
      <c r="D288" s="49" t="s">
        <v>3154</v>
      </c>
      <c r="E288" s="7" t="s">
        <v>542</v>
      </c>
      <c r="F288" s="4" t="s">
        <v>452</v>
      </c>
      <c r="G288" s="4" t="s">
        <v>453</v>
      </c>
      <c r="H288" s="4" t="s">
        <v>19</v>
      </c>
      <c r="I288" s="4" t="s">
        <v>20</v>
      </c>
      <c r="J288" s="4" t="s">
        <v>20</v>
      </c>
      <c r="K288" s="4" t="s">
        <v>20</v>
      </c>
      <c r="L288" s="4" t="s">
        <v>20</v>
      </c>
      <c r="M288" s="4" t="s">
        <v>20</v>
      </c>
      <c r="N288" s="4" t="s">
        <v>20</v>
      </c>
      <c r="O288" s="4" t="s">
        <v>20</v>
      </c>
      <c r="P288" s="4" t="s">
        <v>20</v>
      </c>
      <c r="Q288" s="4" t="s">
        <v>20</v>
      </c>
      <c r="R288" s="4" t="s">
        <v>20</v>
      </c>
      <c r="S288" s="4">
        <v>5</v>
      </c>
      <c r="T288" s="4">
        <v>1</v>
      </c>
      <c r="U288" s="4">
        <v>1</v>
      </c>
      <c r="V288" s="4">
        <v>1</v>
      </c>
      <c r="W288" s="4">
        <v>5</v>
      </c>
      <c r="X288" s="4">
        <v>5</v>
      </c>
      <c r="Y288" s="12" t="s">
        <v>1457</v>
      </c>
      <c r="Z288" s="4">
        <v>3</v>
      </c>
      <c r="AA288" s="4" t="s">
        <v>454</v>
      </c>
      <c r="AB288" s="4" t="s">
        <v>543</v>
      </c>
      <c r="AC288" s="12" t="s">
        <v>3135</v>
      </c>
      <c r="AD288" s="4" t="s">
        <v>2167</v>
      </c>
      <c r="AE288" s="10" t="s">
        <v>3133</v>
      </c>
      <c r="AF288" s="4" t="s">
        <v>26</v>
      </c>
      <c r="AG288" s="4" t="s">
        <v>3339</v>
      </c>
      <c r="AH288" s="10" t="s">
        <v>1677</v>
      </c>
      <c r="AI288" s="5" t="s">
        <v>33</v>
      </c>
      <c r="AJ288" s="12" t="s">
        <v>591</v>
      </c>
      <c r="AK288" s="10" t="s">
        <v>4554</v>
      </c>
      <c r="AL288" s="10" t="s">
        <v>3134</v>
      </c>
      <c r="AM288" s="74"/>
      <c r="AN288" s="10" t="s">
        <v>4550</v>
      </c>
      <c r="AO288" s="172" t="s">
        <v>2814</v>
      </c>
      <c r="AP288" s="74"/>
      <c r="AQ288" s="12"/>
      <c r="AR288" s="10"/>
      <c r="AS288" s="8"/>
      <c r="AT288" s="10" t="s">
        <v>4552</v>
      </c>
      <c r="AU288" s="10" t="s">
        <v>3171</v>
      </c>
      <c r="AV288" s="10"/>
      <c r="AW288" s="10"/>
      <c r="AX288" s="10"/>
      <c r="AY288" s="10"/>
    </row>
    <row r="289" spans="1:51" s="33" customFormat="1" ht="25.5" x14ac:dyDescent="0.25">
      <c r="A289" s="4">
        <v>698</v>
      </c>
      <c r="B289" s="38">
        <v>6</v>
      </c>
      <c r="C289" s="14" t="s">
        <v>3155</v>
      </c>
      <c r="D289" s="49" t="s">
        <v>3155</v>
      </c>
      <c r="E289" s="7" t="s">
        <v>3177</v>
      </c>
      <c r="F289" s="4" t="s">
        <v>20</v>
      </c>
      <c r="G289" s="4" t="s">
        <v>20</v>
      </c>
      <c r="H289" s="4" t="s">
        <v>20</v>
      </c>
      <c r="I289" s="4" t="s">
        <v>20</v>
      </c>
      <c r="J289" s="4" t="s">
        <v>20</v>
      </c>
      <c r="K289" s="4" t="s">
        <v>20</v>
      </c>
      <c r="L289" s="4" t="s">
        <v>20</v>
      </c>
      <c r="M289" s="4" t="s">
        <v>20</v>
      </c>
      <c r="N289" s="4" t="s">
        <v>20</v>
      </c>
      <c r="O289" s="4" t="s">
        <v>20</v>
      </c>
      <c r="P289" s="4" t="s">
        <v>20</v>
      </c>
      <c r="Q289" s="4" t="s">
        <v>20</v>
      </c>
      <c r="R289" s="4" t="s">
        <v>20</v>
      </c>
      <c r="S289" s="4">
        <v>5</v>
      </c>
      <c r="T289" s="4">
        <v>1</v>
      </c>
      <c r="U289" s="4">
        <v>1</v>
      </c>
      <c r="V289" s="4">
        <v>1</v>
      </c>
      <c r="W289" s="4">
        <v>4</v>
      </c>
      <c r="X289" s="4">
        <v>4</v>
      </c>
      <c r="Y289" s="4" t="s">
        <v>3173</v>
      </c>
      <c r="Z289" s="4">
        <v>3</v>
      </c>
      <c r="AA289" s="4" t="s">
        <v>454</v>
      </c>
      <c r="AB289" s="4" t="s">
        <v>543</v>
      </c>
      <c r="AC289" s="12" t="s">
        <v>3122</v>
      </c>
      <c r="AD289" s="4" t="s">
        <v>3131</v>
      </c>
      <c r="AE289" s="10" t="s">
        <v>3133</v>
      </c>
      <c r="AF289" s="4" t="s">
        <v>26</v>
      </c>
      <c r="AG289" s="5" t="s">
        <v>33</v>
      </c>
      <c r="AH289" s="10" t="s">
        <v>591</v>
      </c>
      <c r="AI289" s="4" t="s">
        <v>3339</v>
      </c>
      <c r="AJ289" s="12" t="s">
        <v>1677</v>
      </c>
      <c r="AK289" s="10" t="s">
        <v>4550</v>
      </c>
      <c r="AL289" s="172" t="s">
        <v>2814</v>
      </c>
      <c r="AM289" s="10"/>
      <c r="AN289" s="10" t="s">
        <v>4554</v>
      </c>
      <c r="AO289" s="10" t="s">
        <v>3134</v>
      </c>
      <c r="AP289" s="10"/>
      <c r="AQ289" s="21" t="s">
        <v>4552</v>
      </c>
      <c r="AR289" s="10" t="s">
        <v>3171</v>
      </c>
      <c r="AS289" s="10"/>
      <c r="AW289" s="10"/>
      <c r="AX289" s="10"/>
      <c r="AY289" s="10"/>
    </row>
    <row r="290" spans="1:51" s="33" customFormat="1" ht="25.5" x14ac:dyDescent="0.25">
      <c r="A290" s="4">
        <v>703</v>
      </c>
      <c r="B290" s="38">
        <v>7</v>
      </c>
      <c r="C290" s="14" t="s">
        <v>3175</v>
      </c>
      <c r="D290" s="49" t="s">
        <v>3175</v>
      </c>
      <c r="E290" s="7" t="s">
        <v>546</v>
      </c>
      <c r="F290" s="4" t="s">
        <v>547</v>
      </c>
      <c r="G290" s="4" t="s">
        <v>453</v>
      </c>
      <c r="H290" s="4" t="s">
        <v>36</v>
      </c>
      <c r="I290" s="4" t="s">
        <v>20</v>
      </c>
      <c r="J290" s="4" t="s">
        <v>20</v>
      </c>
      <c r="K290" s="4" t="s">
        <v>20</v>
      </c>
      <c r="L290" s="4" t="s">
        <v>20</v>
      </c>
      <c r="M290" s="4" t="s">
        <v>20</v>
      </c>
      <c r="N290" s="4" t="s">
        <v>20</v>
      </c>
      <c r="O290" s="4" t="s">
        <v>20</v>
      </c>
      <c r="P290" s="4" t="s">
        <v>20</v>
      </c>
      <c r="Q290" s="4" t="s">
        <v>20</v>
      </c>
      <c r="R290" s="4" t="s">
        <v>20</v>
      </c>
      <c r="S290" s="4">
        <v>5</v>
      </c>
      <c r="T290" s="4">
        <v>1</v>
      </c>
      <c r="U290" s="4">
        <v>1</v>
      </c>
      <c r="V290" s="4">
        <v>1</v>
      </c>
      <c r="W290" s="4">
        <v>5</v>
      </c>
      <c r="X290" s="4">
        <v>5</v>
      </c>
      <c r="Y290" s="12" t="s">
        <v>1457</v>
      </c>
      <c r="Z290" s="4">
        <v>3</v>
      </c>
      <c r="AA290" s="4" t="s">
        <v>454</v>
      </c>
      <c r="AB290" s="4" t="s">
        <v>540</v>
      </c>
      <c r="AC290" s="12" t="s">
        <v>3136</v>
      </c>
      <c r="AD290" s="4" t="s">
        <v>1462</v>
      </c>
      <c r="AE290" s="10" t="s">
        <v>3150</v>
      </c>
      <c r="AF290" s="4" t="s">
        <v>26</v>
      </c>
      <c r="AG290" s="4" t="s">
        <v>3354</v>
      </c>
      <c r="AH290" s="10" t="s">
        <v>3137</v>
      </c>
      <c r="AI290" s="5" t="s">
        <v>33</v>
      </c>
      <c r="AJ290" s="12" t="s">
        <v>591</v>
      </c>
      <c r="AK290" s="10" t="s">
        <v>4554</v>
      </c>
      <c r="AL290" s="10" t="s">
        <v>3121</v>
      </c>
      <c r="AM290" s="74"/>
      <c r="AN290" s="10" t="s">
        <v>4550</v>
      </c>
      <c r="AO290" s="172" t="s">
        <v>2814</v>
      </c>
      <c r="AP290" s="10"/>
      <c r="AQ290" s="12"/>
      <c r="AR290" s="10"/>
      <c r="AS290" s="10"/>
      <c r="AT290" s="10" t="s">
        <v>4552</v>
      </c>
      <c r="AU290" s="10" t="s">
        <v>3171</v>
      </c>
      <c r="AV290" s="10"/>
      <c r="AW290" s="10"/>
      <c r="AX290" s="10"/>
      <c r="AY290" s="10"/>
    </row>
    <row r="291" spans="1:51" s="33" customFormat="1" x14ac:dyDescent="0.25">
      <c r="A291" s="4">
        <v>707</v>
      </c>
      <c r="B291" s="38">
        <v>8</v>
      </c>
      <c r="C291" s="14" t="s">
        <v>3176</v>
      </c>
      <c r="D291" s="49" t="s">
        <v>3176</v>
      </c>
      <c r="E291" s="7" t="s">
        <v>551</v>
      </c>
      <c r="F291" s="4" t="s">
        <v>20</v>
      </c>
      <c r="G291" s="4" t="s">
        <v>20</v>
      </c>
      <c r="H291" s="4" t="s">
        <v>20</v>
      </c>
      <c r="I291" s="4" t="s">
        <v>20</v>
      </c>
      <c r="J291" s="4" t="s">
        <v>20</v>
      </c>
      <c r="K291" s="4" t="s">
        <v>20</v>
      </c>
      <c r="L291" s="4" t="s">
        <v>20</v>
      </c>
      <c r="M291" s="4" t="s">
        <v>20</v>
      </c>
      <c r="N291" s="4" t="s">
        <v>20</v>
      </c>
      <c r="O291" s="4" t="s">
        <v>20</v>
      </c>
      <c r="P291" s="4" t="s">
        <v>20</v>
      </c>
      <c r="Q291" s="4" t="s">
        <v>20</v>
      </c>
      <c r="R291" s="4" t="s">
        <v>20</v>
      </c>
      <c r="S291" s="4">
        <v>5</v>
      </c>
      <c r="T291" s="4">
        <v>1</v>
      </c>
      <c r="U291" s="4">
        <v>1</v>
      </c>
      <c r="V291" s="4">
        <v>1</v>
      </c>
      <c r="W291" s="4">
        <v>4</v>
      </c>
      <c r="X291" s="4">
        <v>4</v>
      </c>
      <c r="Y291" s="4" t="s">
        <v>3173</v>
      </c>
      <c r="Z291" s="4">
        <v>3</v>
      </c>
      <c r="AA291" s="4" t="s">
        <v>454</v>
      </c>
      <c r="AB291" s="4" t="s">
        <v>540</v>
      </c>
      <c r="AC291" s="12" t="s">
        <v>3124</v>
      </c>
      <c r="AD291" s="4" t="s">
        <v>1462</v>
      </c>
      <c r="AE291" s="10" t="s">
        <v>1462</v>
      </c>
      <c r="AF291" s="4" t="s">
        <v>26</v>
      </c>
      <c r="AG291" s="5" t="s">
        <v>33</v>
      </c>
      <c r="AH291" s="10" t="s">
        <v>591</v>
      </c>
      <c r="AI291" s="4" t="s">
        <v>3210</v>
      </c>
      <c r="AJ291" s="12" t="s">
        <v>548</v>
      </c>
      <c r="AK291" s="10" t="s">
        <v>4550</v>
      </c>
      <c r="AL291" s="10" t="s">
        <v>2814</v>
      </c>
      <c r="AM291" s="10"/>
      <c r="AN291" s="10" t="s">
        <v>4554</v>
      </c>
      <c r="AO291" s="10" t="s">
        <v>3109</v>
      </c>
      <c r="AP291" s="10"/>
      <c r="AQ291" s="21" t="s">
        <v>4552</v>
      </c>
      <c r="AR291" s="10" t="s">
        <v>3171</v>
      </c>
      <c r="AS291" s="10"/>
      <c r="AW291" s="10"/>
      <c r="AX291" s="10"/>
      <c r="AY291" s="10"/>
    </row>
    <row r="292" spans="1:51" s="33" customFormat="1" x14ac:dyDescent="0.25">
      <c r="A292" s="4">
        <v>706</v>
      </c>
      <c r="B292" s="38">
        <v>9</v>
      </c>
      <c r="C292" s="4" t="s">
        <v>3190</v>
      </c>
      <c r="D292" s="14" t="s">
        <v>4622</v>
      </c>
      <c r="E292" s="7" t="s">
        <v>550</v>
      </c>
      <c r="F292" s="4" t="s">
        <v>20</v>
      </c>
      <c r="G292" s="4" t="s">
        <v>20</v>
      </c>
      <c r="H292" s="4" t="s">
        <v>20</v>
      </c>
      <c r="I292" s="4" t="s">
        <v>20</v>
      </c>
      <c r="J292" s="4" t="s">
        <v>20</v>
      </c>
      <c r="K292" s="4" t="s">
        <v>20</v>
      </c>
      <c r="L292" s="4" t="s">
        <v>20</v>
      </c>
      <c r="M292" s="4" t="s">
        <v>569</v>
      </c>
      <c r="N292" s="4" t="s">
        <v>375</v>
      </c>
      <c r="O292" s="4" t="s">
        <v>20</v>
      </c>
      <c r="P292" s="4" t="s">
        <v>20</v>
      </c>
      <c r="Q292" s="4" t="s">
        <v>719</v>
      </c>
      <c r="R292" s="4" t="s">
        <v>375</v>
      </c>
      <c r="S292" s="4">
        <v>4</v>
      </c>
      <c r="T292" s="4">
        <v>4</v>
      </c>
      <c r="U292" s="4">
        <v>1</v>
      </c>
      <c r="V292" s="4">
        <v>1</v>
      </c>
      <c r="W292" s="4">
        <v>4</v>
      </c>
      <c r="X292" s="4">
        <v>4</v>
      </c>
      <c r="Y292" s="4"/>
      <c r="Z292" s="4">
        <v>3</v>
      </c>
      <c r="AA292" s="4" t="s">
        <v>536</v>
      </c>
      <c r="AB292" s="4" t="s">
        <v>375</v>
      </c>
      <c r="AC292" s="12" t="s">
        <v>1481</v>
      </c>
      <c r="AD292" s="4" t="s">
        <v>2167</v>
      </c>
      <c r="AE292" s="10" t="s">
        <v>1462</v>
      </c>
      <c r="AF292" s="4" t="s">
        <v>26</v>
      </c>
      <c r="AG292" s="4" t="s">
        <v>3190</v>
      </c>
      <c r="AH292" s="10" t="s">
        <v>1481</v>
      </c>
      <c r="AI292" s="4"/>
      <c r="AJ292" s="12" t="s">
        <v>20</v>
      </c>
      <c r="AK292" s="10" t="s">
        <v>4550</v>
      </c>
      <c r="AL292" s="10" t="s">
        <v>2126</v>
      </c>
      <c r="AM292" s="10"/>
      <c r="AN292" s="10"/>
      <c r="AO292" s="10"/>
      <c r="AP292" s="10"/>
      <c r="AQ292" s="21" t="s">
        <v>4553</v>
      </c>
      <c r="AR292" s="10" t="s">
        <v>1818</v>
      </c>
      <c r="AS292" s="10"/>
      <c r="AT292" s="10"/>
      <c r="AU292" s="10"/>
      <c r="AV292" s="10"/>
      <c r="AW292" s="10"/>
      <c r="AX292" s="10"/>
      <c r="AY292" s="10"/>
    </row>
    <row r="293" spans="1:51" s="33" customFormat="1" ht="25.5" x14ac:dyDescent="0.25">
      <c r="A293" s="4">
        <v>1472</v>
      </c>
      <c r="B293" s="38">
        <v>10</v>
      </c>
      <c r="C293" s="4" t="s">
        <v>3191</v>
      </c>
      <c r="D293" s="49" t="s">
        <v>4623</v>
      </c>
      <c r="E293" s="7" t="s">
        <v>1450</v>
      </c>
      <c r="F293" s="4"/>
      <c r="G293" s="4"/>
      <c r="H293" s="4"/>
      <c r="I293" s="4"/>
      <c r="J293" s="4"/>
      <c r="K293" s="4"/>
      <c r="L293" s="4"/>
      <c r="M293" s="4"/>
      <c r="N293" s="4"/>
      <c r="O293" s="4"/>
      <c r="P293" s="4"/>
      <c r="Q293" s="4"/>
      <c r="R293" s="4"/>
      <c r="S293" s="4">
        <v>5</v>
      </c>
      <c r="T293" s="4">
        <v>5</v>
      </c>
      <c r="U293" s="4">
        <v>1</v>
      </c>
      <c r="V293" s="4">
        <v>1</v>
      </c>
      <c r="W293" s="4">
        <v>4</v>
      </c>
      <c r="X293" s="4">
        <v>4</v>
      </c>
      <c r="Y293" s="4" t="s">
        <v>1454</v>
      </c>
      <c r="Z293" s="4">
        <v>3</v>
      </c>
      <c r="AA293" s="4" t="s">
        <v>536</v>
      </c>
      <c r="AB293" s="4" t="s">
        <v>375</v>
      </c>
      <c r="AC293" s="12" t="s">
        <v>3103</v>
      </c>
      <c r="AD293" s="4" t="s">
        <v>1462</v>
      </c>
      <c r="AE293" s="10" t="s">
        <v>1462</v>
      </c>
      <c r="AF293" s="4" t="s">
        <v>26</v>
      </c>
      <c r="AG293" s="4" t="s">
        <v>3190</v>
      </c>
      <c r="AH293" s="10" t="s">
        <v>1481</v>
      </c>
      <c r="AI293" s="5" t="s">
        <v>33</v>
      </c>
      <c r="AJ293" s="12" t="s">
        <v>591</v>
      </c>
      <c r="AK293" s="10" t="s">
        <v>4550</v>
      </c>
      <c r="AL293" s="10" t="s">
        <v>2126</v>
      </c>
      <c r="AM293" s="10"/>
      <c r="AN293" s="10" t="s">
        <v>4550</v>
      </c>
      <c r="AO293" s="172" t="s">
        <v>2814</v>
      </c>
      <c r="AP293" s="10"/>
      <c r="AQ293" s="21" t="s">
        <v>4553</v>
      </c>
      <c r="AR293" s="10" t="s">
        <v>1818</v>
      </c>
      <c r="AS293" s="10"/>
      <c r="AT293" s="10" t="s">
        <v>4553</v>
      </c>
      <c r="AU293" s="10" t="s">
        <v>3171</v>
      </c>
      <c r="AV293" s="10"/>
      <c r="AW293" s="10"/>
      <c r="AX293" s="10"/>
      <c r="AY293" s="10"/>
    </row>
    <row r="294" spans="1:51" s="33" customFormat="1" x14ac:dyDescent="0.25">
      <c r="A294" s="4">
        <v>708</v>
      </c>
      <c r="B294" s="38">
        <v>11</v>
      </c>
      <c r="C294" s="14" t="s">
        <v>3156</v>
      </c>
      <c r="D294" s="112" t="s">
        <v>3156</v>
      </c>
      <c r="E294" s="7" t="s">
        <v>552</v>
      </c>
      <c r="F294" s="4" t="s">
        <v>20</v>
      </c>
      <c r="G294" s="4" t="s">
        <v>20</v>
      </c>
      <c r="H294" s="4" t="s">
        <v>20</v>
      </c>
      <c r="I294" s="4" t="s">
        <v>20</v>
      </c>
      <c r="J294" s="4" t="s">
        <v>20</v>
      </c>
      <c r="K294" s="4" t="s">
        <v>20</v>
      </c>
      <c r="L294" s="4" t="s">
        <v>20</v>
      </c>
      <c r="M294" s="4" t="s">
        <v>20</v>
      </c>
      <c r="N294" s="4" t="s">
        <v>20</v>
      </c>
      <c r="O294" s="4" t="s">
        <v>20</v>
      </c>
      <c r="P294" s="4" t="s">
        <v>20</v>
      </c>
      <c r="Q294" s="4" t="s">
        <v>20</v>
      </c>
      <c r="R294" s="4" t="s">
        <v>20</v>
      </c>
      <c r="S294" s="4">
        <v>5</v>
      </c>
      <c r="T294" s="4">
        <v>1</v>
      </c>
      <c r="U294" s="4">
        <v>1</v>
      </c>
      <c r="V294" s="4">
        <v>1</v>
      </c>
      <c r="W294" s="4">
        <v>4</v>
      </c>
      <c r="X294" s="4">
        <v>4</v>
      </c>
      <c r="Y294" s="4" t="s">
        <v>1456</v>
      </c>
      <c r="Z294" s="4">
        <v>3</v>
      </c>
      <c r="AA294" s="4" t="s">
        <v>454</v>
      </c>
      <c r="AB294" s="4" t="s">
        <v>540</v>
      </c>
      <c r="AC294" s="12" t="s">
        <v>3123</v>
      </c>
      <c r="AD294" s="4" t="s">
        <v>1462</v>
      </c>
      <c r="AE294" s="10" t="s">
        <v>1462</v>
      </c>
      <c r="AF294" s="4" t="s">
        <v>26</v>
      </c>
      <c r="AG294" s="4" t="s">
        <v>3190</v>
      </c>
      <c r="AH294" s="10" t="s">
        <v>1481</v>
      </c>
      <c r="AI294" s="78" t="s">
        <v>3211</v>
      </c>
      <c r="AJ294" s="12" t="s">
        <v>549</v>
      </c>
      <c r="AK294" s="10" t="s">
        <v>4550</v>
      </c>
      <c r="AL294" s="10" t="s">
        <v>3002</v>
      </c>
      <c r="AM294" s="10"/>
      <c r="AN294" s="10" t="s">
        <v>4554</v>
      </c>
      <c r="AO294" s="10" t="s">
        <v>3113</v>
      </c>
      <c r="AP294" s="10"/>
      <c r="AQ294" s="21" t="s">
        <v>4552</v>
      </c>
      <c r="AR294" s="10" t="s">
        <v>1818</v>
      </c>
      <c r="AS294" s="10"/>
      <c r="AW294" s="10"/>
      <c r="AX294" s="10"/>
      <c r="AY294" s="10"/>
    </row>
    <row r="295" spans="1:51" s="33" customFormat="1" x14ac:dyDescent="0.25">
      <c r="A295" s="4">
        <v>710</v>
      </c>
      <c r="B295" s="38">
        <v>12</v>
      </c>
      <c r="C295" s="14" t="s">
        <v>3207</v>
      </c>
      <c r="D295" s="40" t="s">
        <v>3207</v>
      </c>
      <c r="E295" s="7" t="s">
        <v>556</v>
      </c>
      <c r="F295" s="4" t="s">
        <v>557</v>
      </c>
      <c r="G295" s="4" t="s">
        <v>482</v>
      </c>
      <c r="H295" s="4" t="s">
        <v>36</v>
      </c>
      <c r="I295" s="4" t="s">
        <v>20</v>
      </c>
      <c r="J295" s="4" t="s">
        <v>20</v>
      </c>
      <c r="K295" s="4" t="s">
        <v>20</v>
      </c>
      <c r="L295" s="4" t="s">
        <v>20</v>
      </c>
      <c r="M295" s="4" t="s">
        <v>20</v>
      </c>
      <c r="N295" s="4" t="s">
        <v>20</v>
      </c>
      <c r="O295" s="4" t="s">
        <v>20</v>
      </c>
      <c r="P295" s="4" t="s">
        <v>20</v>
      </c>
      <c r="Q295" s="4" t="s">
        <v>20</v>
      </c>
      <c r="R295" s="4" t="s">
        <v>20</v>
      </c>
      <c r="S295" s="4">
        <v>4</v>
      </c>
      <c r="T295" s="4">
        <v>1</v>
      </c>
      <c r="U295" s="4">
        <v>1</v>
      </c>
      <c r="V295" s="4">
        <v>1</v>
      </c>
      <c r="W295" s="4">
        <v>1</v>
      </c>
      <c r="X295" s="4">
        <v>1</v>
      </c>
      <c r="Y295" s="4"/>
      <c r="Z295" s="4">
        <v>3</v>
      </c>
      <c r="AA295" s="4" t="s">
        <v>454</v>
      </c>
      <c r="AB295" s="4" t="s">
        <v>558</v>
      </c>
      <c r="AC295" s="12" t="s">
        <v>559</v>
      </c>
      <c r="AD295" s="4" t="s">
        <v>1738</v>
      </c>
      <c r="AE295" s="10"/>
      <c r="AF295" s="4" t="s">
        <v>5255</v>
      </c>
      <c r="AG295" s="4" t="s">
        <v>4455</v>
      </c>
      <c r="AH295" s="10" t="s">
        <v>1301</v>
      </c>
      <c r="AI295" s="5" t="s">
        <v>33</v>
      </c>
      <c r="AJ295" s="12" t="s">
        <v>591</v>
      </c>
      <c r="AK295" s="10"/>
      <c r="AL295" s="10"/>
      <c r="AM295" s="10"/>
      <c r="AO295" s="10"/>
      <c r="AP295" s="10"/>
      <c r="AQ295" s="10"/>
      <c r="AR295" s="10"/>
      <c r="AS295" s="10"/>
      <c r="AT295" s="10"/>
      <c r="AU295" s="10"/>
      <c r="AV295" s="10"/>
      <c r="AW295" s="10"/>
      <c r="AX295" s="10"/>
      <c r="AY295" s="10"/>
    </row>
    <row r="296" spans="1:51" s="33" customFormat="1" x14ac:dyDescent="0.25">
      <c r="A296" s="4">
        <v>711</v>
      </c>
      <c r="B296" s="38">
        <v>13</v>
      </c>
      <c r="C296" s="14" t="s">
        <v>3208</v>
      </c>
      <c r="D296" s="40" t="s">
        <v>3208</v>
      </c>
      <c r="E296" s="7" t="s">
        <v>560</v>
      </c>
      <c r="F296" s="5" t="s">
        <v>561</v>
      </c>
      <c r="G296" s="4" t="s">
        <v>482</v>
      </c>
      <c r="H296" s="4" t="s">
        <v>36</v>
      </c>
      <c r="I296" s="4" t="s">
        <v>20</v>
      </c>
      <c r="J296" s="4" t="s">
        <v>20</v>
      </c>
      <c r="K296" s="4" t="s">
        <v>20</v>
      </c>
      <c r="L296" s="4" t="s">
        <v>20</v>
      </c>
      <c r="M296" s="4" t="s">
        <v>20</v>
      </c>
      <c r="N296" s="4" t="s">
        <v>20</v>
      </c>
      <c r="O296" s="4" t="s">
        <v>20</v>
      </c>
      <c r="P296" s="4" t="s">
        <v>20</v>
      </c>
      <c r="Q296" s="4" t="s">
        <v>20</v>
      </c>
      <c r="R296" s="4" t="s">
        <v>20</v>
      </c>
      <c r="S296" s="4">
        <v>4</v>
      </c>
      <c r="T296" s="4">
        <v>1</v>
      </c>
      <c r="U296" s="4">
        <v>1</v>
      </c>
      <c r="V296" s="4">
        <v>1</v>
      </c>
      <c r="W296" s="4">
        <v>1</v>
      </c>
      <c r="X296" s="4">
        <v>1</v>
      </c>
      <c r="Y296" s="4"/>
      <c r="Z296" s="4">
        <v>3</v>
      </c>
      <c r="AA296" s="4" t="s">
        <v>454</v>
      </c>
      <c r="AB296" s="4" t="s">
        <v>558</v>
      </c>
      <c r="AC296" s="12" t="s">
        <v>562</v>
      </c>
      <c r="AD296" s="4" t="s">
        <v>1738</v>
      </c>
      <c r="AE296" s="10"/>
      <c r="AF296" s="4" t="s">
        <v>5255</v>
      </c>
      <c r="AG296" s="4" t="s">
        <v>4456</v>
      </c>
      <c r="AH296" s="10" t="s">
        <v>1302</v>
      </c>
      <c r="AI296" s="5" t="s">
        <v>33</v>
      </c>
      <c r="AJ296" s="12" t="s">
        <v>591</v>
      </c>
      <c r="AK296" s="10"/>
      <c r="AL296" s="10"/>
      <c r="AM296" s="10"/>
      <c r="AO296" s="10"/>
      <c r="AP296" s="10"/>
      <c r="AQ296" s="10"/>
      <c r="AR296" s="10"/>
      <c r="AS296" s="10"/>
      <c r="AT296" s="10"/>
      <c r="AU296" s="10"/>
      <c r="AV296" s="10"/>
      <c r="AW296" s="10"/>
      <c r="AX296" s="10"/>
      <c r="AY296" s="10"/>
    </row>
    <row r="297" spans="1:51" s="33" customFormat="1" x14ac:dyDescent="0.25">
      <c r="A297" s="4">
        <v>1489</v>
      </c>
      <c r="B297" s="38">
        <v>14</v>
      </c>
      <c r="C297" s="4" t="s">
        <v>3192</v>
      </c>
      <c r="D297" s="5" t="s">
        <v>4624</v>
      </c>
      <c r="E297" s="7" t="s">
        <v>1453</v>
      </c>
      <c r="F297" s="4"/>
      <c r="G297" s="4"/>
      <c r="H297" s="4"/>
      <c r="I297" s="4"/>
      <c r="J297" s="4"/>
      <c r="K297" s="4"/>
      <c r="L297" s="4"/>
      <c r="M297" s="4"/>
      <c r="N297" s="4"/>
      <c r="O297" s="4"/>
      <c r="P297" s="4"/>
      <c r="Q297" s="4"/>
      <c r="R297" s="4"/>
      <c r="S297" s="4">
        <v>4</v>
      </c>
      <c r="T297" s="4">
        <v>4</v>
      </c>
      <c r="U297" s="4">
        <v>1</v>
      </c>
      <c r="V297" s="4">
        <v>1</v>
      </c>
      <c r="W297" s="4">
        <v>1</v>
      </c>
      <c r="X297" s="4">
        <v>1</v>
      </c>
      <c r="Y297" s="4"/>
      <c r="Z297" s="4">
        <v>3</v>
      </c>
      <c r="AA297" s="4" t="s">
        <v>536</v>
      </c>
      <c r="AB297" s="4" t="s">
        <v>375</v>
      </c>
      <c r="AC297" s="12" t="s">
        <v>1336</v>
      </c>
      <c r="AD297" s="4" t="s">
        <v>1462</v>
      </c>
      <c r="AE297" s="115" t="s">
        <v>1462</v>
      </c>
      <c r="AF297" s="4" t="s">
        <v>26</v>
      </c>
      <c r="AG297" s="4" t="s">
        <v>3192</v>
      </c>
      <c r="AH297" s="10" t="s">
        <v>1336</v>
      </c>
      <c r="AI297" s="4"/>
      <c r="AJ297" s="12"/>
      <c r="AK297" s="10" t="s">
        <v>4550</v>
      </c>
      <c r="AL297" s="10" t="s">
        <v>3203</v>
      </c>
      <c r="AM297" s="10"/>
      <c r="AN297" s="10"/>
      <c r="AO297" s="10"/>
      <c r="AP297" s="10"/>
      <c r="AQ297" s="21" t="s">
        <v>4553</v>
      </c>
      <c r="AR297" s="10" t="s">
        <v>1791</v>
      </c>
      <c r="AS297" s="10"/>
      <c r="AT297" s="10"/>
      <c r="AU297" s="10"/>
      <c r="AV297" s="10"/>
      <c r="AW297" s="10"/>
      <c r="AX297" s="10"/>
      <c r="AY297" s="10"/>
    </row>
    <row r="298" spans="1:51" s="33" customFormat="1" ht="114.75" x14ac:dyDescent="0.25">
      <c r="A298" s="4">
        <v>1490</v>
      </c>
      <c r="B298" s="38">
        <v>15</v>
      </c>
      <c r="C298" s="4" t="s">
        <v>3193</v>
      </c>
      <c r="D298" s="4" t="s">
        <v>4625</v>
      </c>
      <c r="E298" s="7" t="s">
        <v>3202</v>
      </c>
      <c r="F298" s="4" t="s">
        <v>20</v>
      </c>
      <c r="G298" s="4" t="s">
        <v>20</v>
      </c>
      <c r="H298" s="4" t="s">
        <v>20</v>
      </c>
      <c r="I298" s="4" t="s">
        <v>20</v>
      </c>
      <c r="J298" s="4" t="s">
        <v>20</v>
      </c>
      <c r="K298" s="4" t="s">
        <v>20</v>
      </c>
      <c r="L298" s="4" t="s">
        <v>20</v>
      </c>
      <c r="M298" s="4" t="s">
        <v>722</v>
      </c>
      <c r="N298" s="4" t="s">
        <v>375</v>
      </c>
      <c r="O298" s="4" t="s">
        <v>20</v>
      </c>
      <c r="P298" s="4" t="s">
        <v>20</v>
      </c>
      <c r="Q298" s="4" t="s">
        <v>723</v>
      </c>
      <c r="R298" s="4" t="s">
        <v>375</v>
      </c>
      <c r="S298" s="4">
        <v>4</v>
      </c>
      <c r="T298" s="4">
        <v>4</v>
      </c>
      <c r="U298" s="4">
        <v>1</v>
      </c>
      <c r="V298" s="4">
        <v>1</v>
      </c>
      <c r="W298" s="4">
        <v>4</v>
      </c>
      <c r="X298" s="4">
        <v>4</v>
      </c>
      <c r="Y298" s="4"/>
      <c r="Z298" s="4">
        <v>3</v>
      </c>
      <c r="AA298" s="4" t="s">
        <v>536</v>
      </c>
      <c r="AB298" s="4" t="s">
        <v>375</v>
      </c>
      <c r="AC298" s="12" t="s">
        <v>724</v>
      </c>
      <c r="AD298" s="4" t="s">
        <v>2167</v>
      </c>
      <c r="AE298" s="115" t="s">
        <v>1462</v>
      </c>
      <c r="AF298" s="4" t="s">
        <v>26</v>
      </c>
      <c r="AG298" s="4" t="s">
        <v>3192</v>
      </c>
      <c r="AH298" s="10" t="s">
        <v>1336</v>
      </c>
      <c r="AI298" s="5" t="s">
        <v>33</v>
      </c>
      <c r="AJ298" s="12" t="s">
        <v>591</v>
      </c>
      <c r="AK298" s="10" t="s">
        <v>4550</v>
      </c>
      <c r="AL298" s="10" t="s">
        <v>3203</v>
      </c>
      <c r="AM298" s="10"/>
      <c r="AN298" s="10" t="s">
        <v>4550</v>
      </c>
      <c r="AO298" s="172" t="s">
        <v>5336</v>
      </c>
      <c r="AP298" s="10"/>
      <c r="AQ298" s="21" t="s">
        <v>4553</v>
      </c>
      <c r="AR298" s="10" t="s">
        <v>1791</v>
      </c>
      <c r="AS298" s="10"/>
      <c r="AT298" s="10" t="s">
        <v>4553</v>
      </c>
      <c r="AU298" s="10" t="s">
        <v>3171</v>
      </c>
      <c r="AV298" s="10"/>
      <c r="AW298" s="10" t="s">
        <v>4556</v>
      </c>
      <c r="AX298" s="10" t="s">
        <v>3112</v>
      </c>
      <c r="AY298" s="10"/>
    </row>
    <row r="299" spans="1:51" s="33" customFormat="1" x14ac:dyDescent="0.25">
      <c r="A299" s="4"/>
      <c r="B299" s="38">
        <v>16</v>
      </c>
      <c r="C299" s="14" t="s">
        <v>3157</v>
      </c>
      <c r="D299" s="49" t="s">
        <v>3157</v>
      </c>
      <c r="E299" s="7" t="s">
        <v>3178</v>
      </c>
      <c r="F299" s="4"/>
      <c r="G299" s="4"/>
      <c r="H299" s="4"/>
      <c r="I299" s="4"/>
      <c r="J299" s="4"/>
      <c r="K299" s="4"/>
      <c r="L299" s="4"/>
      <c r="M299" s="4"/>
      <c r="N299" s="4"/>
      <c r="O299" s="4"/>
      <c r="P299" s="4"/>
      <c r="Q299" s="4"/>
      <c r="R299" s="4"/>
      <c r="S299" s="4">
        <v>5</v>
      </c>
      <c r="T299" s="4">
        <v>1</v>
      </c>
      <c r="U299" s="4">
        <v>1</v>
      </c>
      <c r="V299" s="4">
        <v>1</v>
      </c>
      <c r="W299" s="4">
        <v>1</v>
      </c>
      <c r="X299" s="4">
        <v>1</v>
      </c>
      <c r="Y299" s="4" t="s">
        <v>886</v>
      </c>
      <c r="Z299" s="4">
        <v>3</v>
      </c>
      <c r="AA299" s="4" t="s">
        <v>454</v>
      </c>
      <c r="AB299" s="4" t="s">
        <v>375</v>
      </c>
      <c r="AC299" s="12" t="s">
        <v>3180</v>
      </c>
      <c r="AD299" s="4" t="s">
        <v>1738</v>
      </c>
      <c r="AE299" s="115" t="s">
        <v>3181</v>
      </c>
      <c r="AF299" s="4" t="s">
        <v>26</v>
      </c>
      <c r="AG299" s="4"/>
      <c r="AH299" s="10"/>
      <c r="AI299" s="5"/>
      <c r="AJ299" s="12"/>
      <c r="AK299" s="10" t="s">
        <v>4554</v>
      </c>
      <c r="AL299" s="10" t="s">
        <v>3353</v>
      </c>
      <c r="AM299" s="74"/>
      <c r="AO299" s="10"/>
      <c r="AP299" s="10"/>
      <c r="AQ299" s="12"/>
      <c r="AR299" s="10"/>
      <c r="AS299" s="10"/>
      <c r="AT299" s="10"/>
      <c r="AU299" s="10"/>
      <c r="AV299" s="10"/>
      <c r="AW299" s="10"/>
      <c r="AX299" s="10"/>
      <c r="AY299" s="10"/>
    </row>
    <row r="300" spans="1:51" s="33" customFormat="1" x14ac:dyDescent="0.25">
      <c r="A300" s="4">
        <v>702</v>
      </c>
      <c r="B300" s="38">
        <v>17</v>
      </c>
      <c r="C300" s="4" t="s">
        <v>3194</v>
      </c>
      <c r="D300" s="49" t="s">
        <v>4626</v>
      </c>
      <c r="E300" s="7" t="s">
        <v>544</v>
      </c>
      <c r="F300" s="4" t="s">
        <v>545</v>
      </c>
      <c r="G300" s="4" t="s">
        <v>453</v>
      </c>
      <c r="H300" s="4" t="s">
        <v>19</v>
      </c>
      <c r="I300" s="4" t="s">
        <v>20</v>
      </c>
      <c r="J300" s="4" t="s">
        <v>20</v>
      </c>
      <c r="K300" s="4" t="s">
        <v>20</v>
      </c>
      <c r="L300" s="4" t="s">
        <v>20</v>
      </c>
      <c r="M300" s="4" t="s">
        <v>20</v>
      </c>
      <c r="N300" s="4" t="s">
        <v>20</v>
      </c>
      <c r="O300" s="4" t="s">
        <v>20</v>
      </c>
      <c r="P300" s="4" t="s">
        <v>20</v>
      </c>
      <c r="Q300" s="4" t="s">
        <v>20</v>
      </c>
      <c r="R300" s="4" t="s">
        <v>20</v>
      </c>
      <c r="S300" s="4">
        <v>5</v>
      </c>
      <c r="T300" s="4">
        <v>4</v>
      </c>
      <c r="U300" s="4">
        <v>1</v>
      </c>
      <c r="V300" s="4">
        <v>1</v>
      </c>
      <c r="W300" s="4">
        <v>4</v>
      </c>
      <c r="X300" s="4">
        <v>4</v>
      </c>
      <c r="Y300" s="4" t="s">
        <v>364</v>
      </c>
      <c r="Z300" s="4">
        <v>3</v>
      </c>
      <c r="AA300" s="4" t="s">
        <v>536</v>
      </c>
      <c r="AB300" s="4" t="s">
        <v>375</v>
      </c>
      <c r="AC300" s="12" t="s">
        <v>3125</v>
      </c>
      <c r="AD300" s="4" t="s">
        <v>1462</v>
      </c>
      <c r="AE300" s="10" t="s">
        <v>1462</v>
      </c>
      <c r="AF300" s="4" t="s">
        <v>26</v>
      </c>
      <c r="AG300" s="4" t="s">
        <v>3340</v>
      </c>
      <c r="AH300" s="10" t="s">
        <v>1480</v>
      </c>
      <c r="AI300" s="4" t="s">
        <v>3190</v>
      </c>
      <c r="AJ300" s="12" t="s">
        <v>1481</v>
      </c>
      <c r="AK300" s="10" t="s">
        <v>4550</v>
      </c>
      <c r="AL300" s="10" t="s">
        <v>3118</v>
      </c>
      <c r="AM300" s="10"/>
      <c r="AN300" s="10" t="s">
        <v>4550</v>
      </c>
      <c r="AO300" s="10" t="s">
        <v>2126</v>
      </c>
      <c r="AP300" s="10"/>
      <c r="AQ300" s="21" t="s">
        <v>4553</v>
      </c>
      <c r="AR300" s="10" t="s">
        <v>1817</v>
      </c>
      <c r="AS300" s="10"/>
      <c r="AT300" s="10" t="s">
        <v>4553</v>
      </c>
      <c r="AU300" s="10" t="s">
        <v>1818</v>
      </c>
      <c r="AV300" s="10"/>
      <c r="AW300" s="10"/>
      <c r="AX300" s="10"/>
      <c r="AY300" s="10"/>
    </row>
    <row r="301" spans="1:51" s="33" customFormat="1" x14ac:dyDescent="0.25">
      <c r="A301" s="4">
        <v>1491</v>
      </c>
      <c r="B301" s="38">
        <v>18</v>
      </c>
      <c r="C301" s="4" t="s">
        <v>3195</v>
      </c>
      <c r="D301" s="108" t="s">
        <v>4627</v>
      </c>
      <c r="E301" s="7" t="s">
        <v>725</v>
      </c>
      <c r="F301" s="4" t="s">
        <v>20</v>
      </c>
      <c r="G301" s="4" t="s">
        <v>20</v>
      </c>
      <c r="H301" s="4" t="s">
        <v>20</v>
      </c>
      <c r="I301" s="4" t="s">
        <v>20</v>
      </c>
      <c r="J301" s="4" t="s">
        <v>20</v>
      </c>
      <c r="K301" s="4" t="s">
        <v>20</v>
      </c>
      <c r="L301" s="4" t="s">
        <v>20</v>
      </c>
      <c r="M301" s="4" t="s">
        <v>726</v>
      </c>
      <c r="N301" s="4" t="s">
        <v>375</v>
      </c>
      <c r="O301" s="4" t="s">
        <v>20</v>
      </c>
      <c r="P301" s="4" t="s">
        <v>20</v>
      </c>
      <c r="Q301" s="4" t="s">
        <v>727</v>
      </c>
      <c r="R301" s="4" t="s">
        <v>375</v>
      </c>
      <c r="S301" s="4">
        <v>5</v>
      </c>
      <c r="T301" s="4">
        <v>4</v>
      </c>
      <c r="U301" s="4">
        <v>1</v>
      </c>
      <c r="V301" s="4">
        <v>1</v>
      </c>
      <c r="W301" s="4">
        <v>4</v>
      </c>
      <c r="X301" s="4">
        <v>4</v>
      </c>
      <c r="Y301" s="4" t="s">
        <v>1456</v>
      </c>
      <c r="Z301" s="4">
        <v>3</v>
      </c>
      <c r="AA301" s="4" t="s">
        <v>536</v>
      </c>
      <c r="AB301" s="4" t="s">
        <v>375</v>
      </c>
      <c r="AC301" s="12" t="s">
        <v>1504</v>
      </c>
      <c r="AD301" s="4" t="s">
        <v>1738</v>
      </c>
      <c r="AE301" s="115" t="s">
        <v>1462</v>
      </c>
      <c r="AF301" s="4" t="s">
        <v>26</v>
      </c>
      <c r="AG301" s="4" t="s">
        <v>3341</v>
      </c>
      <c r="AH301" s="10" t="s">
        <v>1337</v>
      </c>
      <c r="AI301" s="4" t="s">
        <v>3192</v>
      </c>
      <c r="AJ301" s="12" t="s">
        <v>1336</v>
      </c>
      <c r="AK301" s="10" t="s">
        <v>4550</v>
      </c>
      <c r="AL301" s="10" t="s">
        <v>3204</v>
      </c>
      <c r="AM301" s="10"/>
      <c r="AN301" s="10" t="s">
        <v>4550</v>
      </c>
      <c r="AO301" s="10" t="s">
        <v>3111</v>
      </c>
      <c r="AP301" s="10"/>
      <c r="AQ301" s="21" t="s">
        <v>4553</v>
      </c>
      <c r="AR301" s="10" t="s">
        <v>1792</v>
      </c>
      <c r="AS301" s="10"/>
      <c r="AT301" s="10" t="s">
        <v>4553</v>
      </c>
      <c r="AU301" s="10" t="s">
        <v>1793</v>
      </c>
      <c r="AV301" s="10"/>
      <c r="AW301" s="10"/>
      <c r="AX301" s="10"/>
      <c r="AY301" s="10"/>
    </row>
    <row r="302" spans="1:51" s="33" customFormat="1" ht="25.5" x14ac:dyDescent="0.25">
      <c r="A302" s="4">
        <v>709</v>
      </c>
      <c r="B302" s="38">
        <v>19</v>
      </c>
      <c r="C302" s="14" t="s">
        <v>3209</v>
      </c>
      <c r="D302" s="49" t="s">
        <v>3209</v>
      </c>
      <c r="E302" s="7" t="s">
        <v>3170</v>
      </c>
      <c r="F302" s="4" t="s">
        <v>553</v>
      </c>
      <c r="G302" s="4" t="s">
        <v>453</v>
      </c>
      <c r="H302" s="4" t="s">
        <v>36</v>
      </c>
      <c r="I302" s="4" t="s">
        <v>20</v>
      </c>
      <c r="J302" s="4" t="s">
        <v>20</v>
      </c>
      <c r="K302" s="4" t="s">
        <v>20</v>
      </c>
      <c r="L302" s="4" t="s">
        <v>20</v>
      </c>
      <c r="M302" s="4" t="s">
        <v>20</v>
      </c>
      <c r="N302" s="4" t="s">
        <v>20</v>
      </c>
      <c r="O302" s="4" t="s">
        <v>20</v>
      </c>
      <c r="P302" s="4" t="s">
        <v>20</v>
      </c>
      <c r="Q302" s="4" t="s">
        <v>20</v>
      </c>
      <c r="R302" s="4" t="s">
        <v>20</v>
      </c>
      <c r="S302" s="4">
        <v>5</v>
      </c>
      <c r="T302" s="4">
        <v>1</v>
      </c>
      <c r="U302" s="4">
        <v>1</v>
      </c>
      <c r="V302" s="4">
        <v>1</v>
      </c>
      <c r="W302" s="4">
        <v>4</v>
      </c>
      <c r="X302" s="4">
        <v>4</v>
      </c>
      <c r="Y302" s="4"/>
      <c r="Z302" s="4">
        <v>3</v>
      </c>
      <c r="AA302" s="4" t="s">
        <v>454</v>
      </c>
      <c r="AB302" s="4" t="s">
        <v>554</v>
      </c>
      <c r="AC302" s="12" t="s">
        <v>555</v>
      </c>
      <c r="AD302" s="4" t="s">
        <v>1738</v>
      </c>
      <c r="AE302" s="10" t="s">
        <v>3151</v>
      </c>
      <c r="AF302" s="4" t="s">
        <v>5255</v>
      </c>
      <c r="AG302" s="4" t="s">
        <v>3342</v>
      </c>
      <c r="AH302" s="10" t="s">
        <v>1300</v>
      </c>
      <c r="AI302" s="5" t="s">
        <v>33</v>
      </c>
      <c r="AJ302" s="12" t="s">
        <v>591</v>
      </c>
      <c r="AK302" s="10" t="s">
        <v>4642</v>
      </c>
      <c r="AL302" s="21" t="s">
        <v>3119</v>
      </c>
      <c r="AM302" s="10"/>
      <c r="AN302" s="10" t="s">
        <v>4550</v>
      </c>
      <c r="AO302" s="172" t="s">
        <v>2814</v>
      </c>
      <c r="AP302" s="10"/>
      <c r="AQ302" s="21" t="s">
        <v>4552</v>
      </c>
      <c r="AR302" s="10" t="s">
        <v>3110</v>
      </c>
      <c r="AT302" s="10" t="s">
        <v>4552</v>
      </c>
      <c r="AU302" s="10" t="s">
        <v>3171</v>
      </c>
      <c r="AV302" s="10"/>
      <c r="AW302" s="10"/>
      <c r="AX302" s="10"/>
      <c r="AY302" s="10"/>
    </row>
    <row r="303" spans="1:51" s="33" customFormat="1" ht="114.75" x14ac:dyDescent="0.25">
      <c r="A303" s="4">
        <v>720</v>
      </c>
      <c r="B303" s="38">
        <v>20</v>
      </c>
      <c r="C303" s="14" t="s">
        <v>3158</v>
      </c>
      <c r="D303" s="49" t="s">
        <v>3158</v>
      </c>
      <c r="E303" s="7" t="s">
        <v>3140</v>
      </c>
      <c r="F303" s="4" t="s">
        <v>20</v>
      </c>
      <c r="G303" s="4" t="s">
        <v>20</v>
      </c>
      <c r="H303" s="4" t="s">
        <v>20</v>
      </c>
      <c r="I303" s="4" t="s">
        <v>20</v>
      </c>
      <c r="J303" s="4" t="s">
        <v>20</v>
      </c>
      <c r="K303" s="4" t="s">
        <v>20</v>
      </c>
      <c r="L303" s="4" t="s">
        <v>20</v>
      </c>
      <c r="M303" s="4" t="s">
        <v>20</v>
      </c>
      <c r="N303" s="4" t="s">
        <v>20</v>
      </c>
      <c r="O303" s="4" t="s">
        <v>20</v>
      </c>
      <c r="P303" s="4" t="s">
        <v>20</v>
      </c>
      <c r="Q303" s="4" t="s">
        <v>20</v>
      </c>
      <c r="R303" s="4" t="s">
        <v>20</v>
      </c>
      <c r="S303" s="4">
        <v>5</v>
      </c>
      <c r="T303" s="4">
        <v>5</v>
      </c>
      <c r="U303" s="4">
        <v>1</v>
      </c>
      <c r="V303" s="4">
        <v>1</v>
      </c>
      <c r="W303" s="4">
        <v>1</v>
      </c>
      <c r="X303" s="4">
        <v>1</v>
      </c>
      <c r="Y303" s="12" t="s">
        <v>3188</v>
      </c>
      <c r="Z303" s="4">
        <v>3</v>
      </c>
      <c r="AA303" s="4" t="s">
        <v>454</v>
      </c>
      <c r="AB303" s="4" t="s">
        <v>566</v>
      </c>
      <c r="AC303" s="12" t="s">
        <v>3145</v>
      </c>
      <c r="AD303" s="4" t="s">
        <v>1738</v>
      </c>
      <c r="AE303" s="10" t="s">
        <v>3147</v>
      </c>
      <c r="AF303" s="4" t="s">
        <v>26</v>
      </c>
      <c r="AG303" s="4" t="s">
        <v>3343</v>
      </c>
      <c r="AH303" s="10" t="s">
        <v>3205</v>
      </c>
      <c r="AI303" s="5" t="s">
        <v>33</v>
      </c>
      <c r="AJ303" s="12" t="s">
        <v>591</v>
      </c>
      <c r="AK303" s="10" t="s">
        <v>4692</v>
      </c>
      <c r="AL303" s="10" t="s">
        <v>1966</v>
      </c>
      <c r="AM303" s="10"/>
      <c r="AN303" s="10" t="s">
        <v>4550</v>
      </c>
      <c r="AO303" s="172" t="s">
        <v>5336</v>
      </c>
      <c r="AP303" s="10"/>
      <c r="AQ303" s="12"/>
      <c r="AR303" s="10"/>
      <c r="AS303" s="10"/>
      <c r="AT303" s="10"/>
      <c r="AU303" s="10"/>
      <c r="AV303" s="10"/>
      <c r="AW303" s="10"/>
      <c r="AX303" s="10"/>
      <c r="AY303" s="10"/>
    </row>
    <row r="304" spans="1:51" s="33" customFormat="1" ht="114.75" x14ac:dyDescent="0.25">
      <c r="A304" s="4">
        <v>721</v>
      </c>
      <c r="B304" s="38">
        <v>21</v>
      </c>
      <c r="C304" s="14" t="s">
        <v>3159</v>
      </c>
      <c r="D304" s="49" t="s">
        <v>3159</v>
      </c>
      <c r="E304" s="7" t="s">
        <v>3141</v>
      </c>
      <c r="F304" s="4" t="s">
        <v>20</v>
      </c>
      <c r="G304" s="4" t="s">
        <v>20</v>
      </c>
      <c r="H304" s="4" t="s">
        <v>20</v>
      </c>
      <c r="I304" s="4" t="s">
        <v>20</v>
      </c>
      <c r="J304" s="4" t="s">
        <v>20</v>
      </c>
      <c r="K304" s="4" t="s">
        <v>20</v>
      </c>
      <c r="L304" s="4" t="s">
        <v>20</v>
      </c>
      <c r="M304" s="4" t="s">
        <v>20</v>
      </c>
      <c r="N304" s="4" t="s">
        <v>20</v>
      </c>
      <c r="O304" s="4" t="s">
        <v>20</v>
      </c>
      <c r="P304" s="4" t="s">
        <v>20</v>
      </c>
      <c r="Q304" s="4" t="s">
        <v>20</v>
      </c>
      <c r="R304" s="4" t="s">
        <v>20</v>
      </c>
      <c r="S304" s="4">
        <v>5</v>
      </c>
      <c r="T304" s="4">
        <v>5</v>
      </c>
      <c r="U304" s="4">
        <v>1</v>
      </c>
      <c r="V304" s="4">
        <v>1</v>
      </c>
      <c r="W304" s="4">
        <v>1</v>
      </c>
      <c r="X304" s="4">
        <v>1</v>
      </c>
      <c r="Y304" s="12" t="s">
        <v>3187</v>
      </c>
      <c r="Z304" s="4">
        <v>3</v>
      </c>
      <c r="AA304" s="4" t="s">
        <v>454</v>
      </c>
      <c r="AB304" s="4" t="s">
        <v>566</v>
      </c>
      <c r="AC304" s="12" t="s">
        <v>3143</v>
      </c>
      <c r="AD304" s="4" t="s">
        <v>1738</v>
      </c>
      <c r="AE304" s="10" t="s">
        <v>3147</v>
      </c>
      <c r="AF304" s="4" t="s">
        <v>26</v>
      </c>
      <c r="AG304" s="4" t="s">
        <v>3343</v>
      </c>
      <c r="AH304" s="10" t="s">
        <v>3205</v>
      </c>
      <c r="AI304" s="5" t="s">
        <v>33</v>
      </c>
      <c r="AJ304" s="12" t="s">
        <v>591</v>
      </c>
      <c r="AK304" s="10" t="s">
        <v>4692</v>
      </c>
      <c r="AL304" s="10" t="s">
        <v>1966</v>
      </c>
      <c r="AM304" s="10"/>
      <c r="AN304" s="10" t="s">
        <v>4550</v>
      </c>
      <c r="AO304" s="172" t="s">
        <v>5336</v>
      </c>
      <c r="AP304" s="10"/>
      <c r="AQ304" s="12"/>
      <c r="AR304" s="10"/>
      <c r="AS304" s="10"/>
      <c r="AT304" s="10"/>
      <c r="AU304" s="10"/>
      <c r="AV304" s="10"/>
      <c r="AW304" s="10"/>
      <c r="AX304" s="10"/>
      <c r="AY304" s="10"/>
    </row>
    <row r="305" spans="1:51" s="33" customFormat="1" ht="114.75" x14ac:dyDescent="0.25">
      <c r="A305" s="4">
        <v>722</v>
      </c>
      <c r="B305" s="38">
        <v>22</v>
      </c>
      <c r="C305" s="14" t="s">
        <v>3160</v>
      </c>
      <c r="D305" s="49" t="s">
        <v>3160</v>
      </c>
      <c r="E305" s="7" t="s">
        <v>3142</v>
      </c>
      <c r="F305" s="4" t="s">
        <v>20</v>
      </c>
      <c r="G305" s="4" t="s">
        <v>20</v>
      </c>
      <c r="H305" s="4" t="s">
        <v>20</v>
      </c>
      <c r="I305" s="4" t="s">
        <v>20</v>
      </c>
      <c r="J305" s="4" t="s">
        <v>20</v>
      </c>
      <c r="K305" s="4" t="s">
        <v>20</v>
      </c>
      <c r="L305" s="4" t="s">
        <v>20</v>
      </c>
      <c r="M305" s="4" t="s">
        <v>20</v>
      </c>
      <c r="N305" s="4" t="s">
        <v>20</v>
      </c>
      <c r="O305" s="4" t="s">
        <v>20</v>
      </c>
      <c r="P305" s="4" t="s">
        <v>20</v>
      </c>
      <c r="Q305" s="4" t="s">
        <v>20</v>
      </c>
      <c r="R305" s="4" t="s">
        <v>20</v>
      </c>
      <c r="S305" s="4">
        <v>5</v>
      </c>
      <c r="T305" s="4">
        <v>5</v>
      </c>
      <c r="U305" s="4">
        <v>1</v>
      </c>
      <c r="V305" s="4">
        <v>1</v>
      </c>
      <c r="W305" s="4">
        <v>1</v>
      </c>
      <c r="X305" s="4">
        <v>1</v>
      </c>
      <c r="Y305" s="12" t="s">
        <v>4385</v>
      </c>
      <c r="Z305" s="4">
        <v>3</v>
      </c>
      <c r="AA305" s="4" t="s">
        <v>454</v>
      </c>
      <c r="AB305" s="4" t="s">
        <v>566</v>
      </c>
      <c r="AC305" s="12" t="s">
        <v>3144</v>
      </c>
      <c r="AD305" s="4" t="s">
        <v>1738</v>
      </c>
      <c r="AE305" s="10" t="s">
        <v>3147</v>
      </c>
      <c r="AF305" s="4" t="s">
        <v>26</v>
      </c>
      <c r="AG305" s="4" t="s">
        <v>3343</v>
      </c>
      <c r="AH305" s="10" t="s">
        <v>3205</v>
      </c>
      <c r="AI305" s="5" t="s">
        <v>33</v>
      </c>
      <c r="AJ305" s="12" t="s">
        <v>591</v>
      </c>
      <c r="AK305" s="10" t="s">
        <v>4692</v>
      </c>
      <c r="AL305" s="10" t="s">
        <v>1966</v>
      </c>
      <c r="AM305" s="10"/>
      <c r="AN305" s="10" t="s">
        <v>4550</v>
      </c>
      <c r="AO305" s="172" t="s">
        <v>5336</v>
      </c>
      <c r="AP305" s="10"/>
      <c r="AQ305" s="12"/>
      <c r="AR305" s="10"/>
      <c r="AS305" s="10"/>
      <c r="AT305" s="10"/>
      <c r="AU305" s="10"/>
      <c r="AV305" s="10"/>
      <c r="AW305" s="10"/>
      <c r="AX305" s="10"/>
      <c r="AY305" s="10"/>
    </row>
    <row r="306" spans="1:51" s="33" customFormat="1" ht="114.75" x14ac:dyDescent="0.25">
      <c r="A306" s="4">
        <v>723</v>
      </c>
      <c r="B306" s="38">
        <v>23</v>
      </c>
      <c r="C306" s="14" t="s">
        <v>3161</v>
      </c>
      <c r="D306" s="112" t="s">
        <v>3161</v>
      </c>
      <c r="E306" s="7" t="s">
        <v>3139</v>
      </c>
      <c r="F306" s="4" t="s">
        <v>20</v>
      </c>
      <c r="G306" s="4" t="s">
        <v>20</v>
      </c>
      <c r="H306" s="4" t="s">
        <v>20</v>
      </c>
      <c r="I306" s="4" t="s">
        <v>20</v>
      </c>
      <c r="J306" s="4" t="s">
        <v>20</v>
      </c>
      <c r="K306" s="4" t="s">
        <v>20</v>
      </c>
      <c r="L306" s="4" t="s">
        <v>20</v>
      </c>
      <c r="M306" s="4" t="s">
        <v>20</v>
      </c>
      <c r="N306" s="4" t="s">
        <v>20</v>
      </c>
      <c r="O306" s="4" t="s">
        <v>20</v>
      </c>
      <c r="P306" s="4" t="s">
        <v>20</v>
      </c>
      <c r="Q306" s="4" t="s">
        <v>20</v>
      </c>
      <c r="R306" s="4" t="s">
        <v>20</v>
      </c>
      <c r="S306" s="4">
        <v>5</v>
      </c>
      <c r="T306" s="4">
        <v>5</v>
      </c>
      <c r="U306" s="4">
        <v>1</v>
      </c>
      <c r="V306" s="4">
        <v>1</v>
      </c>
      <c r="W306" s="4">
        <v>1</v>
      </c>
      <c r="X306" s="4">
        <v>1</v>
      </c>
      <c r="Y306" s="4" t="s">
        <v>1454</v>
      </c>
      <c r="Z306" s="4">
        <v>3</v>
      </c>
      <c r="AA306" s="4" t="s">
        <v>454</v>
      </c>
      <c r="AB306" s="4" t="s">
        <v>566</v>
      </c>
      <c r="AC306" s="12"/>
      <c r="AD306" s="4" t="s">
        <v>2513</v>
      </c>
      <c r="AE306" s="10" t="s">
        <v>3335</v>
      </c>
      <c r="AF306" s="4" t="s">
        <v>26</v>
      </c>
      <c r="AG306" s="4" t="s">
        <v>3357</v>
      </c>
      <c r="AH306" s="10" t="s">
        <v>3205</v>
      </c>
      <c r="AI306" s="4" t="s">
        <v>3356</v>
      </c>
      <c r="AJ306" s="12" t="s">
        <v>3318</v>
      </c>
      <c r="AK306" s="10" t="s">
        <v>4692</v>
      </c>
      <c r="AL306" s="10" t="s">
        <v>1966</v>
      </c>
      <c r="AM306" s="10"/>
      <c r="AN306" s="10" t="s">
        <v>4550</v>
      </c>
      <c r="AO306" s="172" t="s">
        <v>5336</v>
      </c>
      <c r="AP306" s="10"/>
      <c r="AQ306" s="10"/>
      <c r="AR306" s="10"/>
      <c r="AS306" s="10"/>
      <c r="AT306" s="10"/>
      <c r="AU306" s="10"/>
      <c r="AV306" s="10"/>
      <c r="AW306" s="10"/>
      <c r="AX306" s="10"/>
      <c r="AY306" s="10"/>
    </row>
    <row r="307" spans="1:51" s="33" customFormat="1" ht="114.75" x14ac:dyDescent="0.25">
      <c r="A307" s="4"/>
      <c r="B307" s="38">
        <v>24</v>
      </c>
      <c r="C307" s="14" t="s">
        <v>3162</v>
      </c>
      <c r="D307" s="112" t="s">
        <v>3162</v>
      </c>
      <c r="E307" s="7" t="s">
        <v>3182</v>
      </c>
      <c r="F307" s="4"/>
      <c r="G307" s="4"/>
      <c r="H307" s="4"/>
      <c r="I307" s="4"/>
      <c r="J307" s="4"/>
      <c r="K307" s="4"/>
      <c r="L307" s="4"/>
      <c r="M307" s="4"/>
      <c r="N307" s="4"/>
      <c r="O307" s="4"/>
      <c r="P307" s="4"/>
      <c r="Q307" s="4"/>
      <c r="R307" s="4"/>
      <c r="S307" s="4">
        <v>5</v>
      </c>
      <c r="T307" s="4">
        <v>1</v>
      </c>
      <c r="U307" s="4">
        <v>1</v>
      </c>
      <c r="V307" s="4">
        <v>1</v>
      </c>
      <c r="W307" s="4">
        <v>1</v>
      </c>
      <c r="X307" s="4">
        <v>1</v>
      </c>
      <c r="Y307" s="4" t="s">
        <v>1456</v>
      </c>
      <c r="Z307" s="4">
        <v>3</v>
      </c>
      <c r="AA307" s="4" t="s">
        <v>454</v>
      </c>
      <c r="AB307" s="4" t="s">
        <v>566</v>
      </c>
      <c r="AC307" s="12" t="s">
        <v>3184</v>
      </c>
      <c r="AD307" s="4" t="s">
        <v>1462</v>
      </c>
      <c r="AE307" s="10" t="s">
        <v>1462</v>
      </c>
      <c r="AF307" s="4" t="s">
        <v>26</v>
      </c>
      <c r="AG307" s="4" t="s">
        <v>3344</v>
      </c>
      <c r="AH307" s="10" t="s">
        <v>3183</v>
      </c>
      <c r="AI307" s="5" t="s">
        <v>33</v>
      </c>
      <c r="AJ307" s="12" t="s">
        <v>591</v>
      </c>
      <c r="AK307" s="10" t="s">
        <v>4554</v>
      </c>
      <c r="AL307" s="10" t="s">
        <v>3185</v>
      </c>
      <c r="AM307" s="74"/>
      <c r="AN307" s="10" t="s">
        <v>4550</v>
      </c>
      <c r="AO307" s="172" t="s">
        <v>5336</v>
      </c>
      <c r="AP307" s="10"/>
      <c r="AQ307" s="12"/>
      <c r="AR307" s="10"/>
      <c r="AS307" s="10"/>
      <c r="AT307" s="10" t="s">
        <v>4552</v>
      </c>
      <c r="AU307" s="10" t="s">
        <v>3108</v>
      </c>
      <c r="AV307" s="10"/>
      <c r="AW307" s="10"/>
      <c r="AX307" s="10"/>
      <c r="AY307" s="10"/>
    </row>
    <row r="308" spans="1:51" s="33" customFormat="1" x14ac:dyDescent="0.25">
      <c r="A308" s="4">
        <v>727</v>
      </c>
      <c r="B308" s="38">
        <v>25</v>
      </c>
      <c r="C308" s="39" t="s">
        <v>3163</v>
      </c>
      <c r="D308" s="112" t="s">
        <v>3163</v>
      </c>
      <c r="E308" s="7" t="s">
        <v>570</v>
      </c>
      <c r="F308" s="4" t="s">
        <v>571</v>
      </c>
      <c r="G308" s="4" t="s">
        <v>572</v>
      </c>
      <c r="H308" s="4" t="s">
        <v>36</v>
      </c>
      <c r="I308" s="4" t="s">
        <v>20</v>
      </c>
      <c r="J308" s="4" t="s">
        <v>20</v>
      </c>
      <c r="K308" s="4" t="s">
        <v>20</v>
      </c>
      <c r="L308" s="4" t="s">
        <v>20</v>
      </c>
      <c r="M308" s="4" t="s">
        <v>20</v>
      </c>
      <c r="N308" s="4" t="s">
        <v>20</v>
      </c>
      <c r="O308" s="4" t="s">
        <v>20</v>
      </c>
      <c r="P308" s="4" t="s">
        <v>20</v>
      </c>
      <c r="Q308" s="4" t="s">
        <v>20</v>
      </c>
      <c r="R308" s="4" t="s">
        <v>20</v>
      </c>
      <c r="S308" s="4">
        <v>5</v>
      </c>
      <c r="T308" s="4">
        <v>1</v>
      </c>
      <c r="U308" s="4">
        <v>1</v>
      </c>
      <c r="V308" s="4">
        <v>1</v>
      </c>
      <c r="W308" s="4">
        <v>1</v>
      </c>
      <c r="X308" s="4">
        <v>1</v>
      </c>
      <c r="Y308" s="4" t="s">
        <v>364</v>
      </c>
      <c r="Z308" s="5" t="s">
        <v>3179</v>
      </c>
      <c r="AA308" s="4" t="s">
        <v>454</v>
      </c>
      <c r="AB308" s="4" t="s">
        <v>573</v>
      </c>
      <c r="AC308" s="12" t="s">
        <v>3128</v>
      </c>
      <c r="AD308" s="4" t="s">
        <v>3132</v>
      </c>
      <c r="AE308" s="10" t="s">
        <v>3149</v>
      </c>
      <c r="AF308" s="4" t="s">
        <v>26</v>
      </c>
      <c r="AG308" s="4" t="s">
        <v>3345</v>
      </c>
      <c r="AH308" s="10" t="s">
        <v>1303</v>
      </c>
      <c r="AI308" s="4" t="s">
        <v>3346</v>
      </c>
      <c r="AJ308" s="12" t="s">
        <v>3127</v>
      </c>
      <c r="AK308" s="10" t="s">
        <v>4675</v>
      </c>
      <c r="AL308" s="10" t="s">
        <v>1967</v>
      </c>
      <c r="AM308" s="10"/>
      <c r="AN308" s="10" t="s">
        <v>4675</v>
      </c>
      <c r="AO308" s="10" t="s">
        <v>3129</v>
      </c>
      <c r="AP308" s="10"/>
      <c r="AQ308" s="10"/>
      <c r="AR308" s="10"/>
      <c r="AS308" s="10"/>
      <c r="AT308" s="10"/>
      <c r="AU308" s="10"/>
      <c r="AV308" s="10"/>
      <c r="AW308" s="10"/>
      <c r="AX308" s="10"/>
      <c r="AY308" s="10"/>
    </row>
    <row r="309" spans="1:51" s="33" customFormat="1" ht="114.75" x14ac:dyDescent="0.25">
      <c r="A309" s="4">
        <v>728</v>
      </c>
      <c r="B309" s="38">
        <v>26</v>
      </c>
      <c r="C309" s="14" t="s">
        <v>3164</v>
      </c>
      <c r="D309" s="112" t="s">
        <v>3164</v>
      </c>
      <c r="E309" s="7" t="s">
        <v>574</v>
      </c>
      <c r="F309" s="4" t="s">
        <v>20</v>
      </c>
      <c r="G309" s="4" t="s">
        <v>20</v>
      </c>
      <c r="H309" s="4" t="s">
        <v>20</v>
      </c>
      <c r="I309" s="4" t="s">
        <v>20</v>
      </c>
      <c r="J309" s="4" t="s">
        <v>20</v>
      </c>
      <c r="K309" s="4" t="s">
        <v>20</v>
      </c>
      <c r="L309" s="4" t="s">
        <v>20</v>
      </c>
      <c r="M309" s="4" t="s">
        <v>20</v>
      </c>
      <c r="N309" s="4" t="s">
        <v>20</v>
      </c>
      <c r="O309" s="4" t="s">
        <v>20</v>
      </c>
      <c r="P309" s="4" t="s">
        <v>20</v>
      </c>
      <c r="Q309" s="4" t="s">
        <v>20</v>
      </c>
      <c r="R309" s="4" t="s">
        <v>20</v>
      </c>
      <c r="S309" s="4">
        <v>5</v>
      </c>
      <c r="T309" s="4">
        <v>5</v>
      </c>
      <c r="U309" s="4">
        <v>1</v>
      </c>
      <c r="V309" s="4">
        <v>1</v>
      </c>
      <c r="W309" s="4">
        <v>1</v>
      </c>
      <c r="X309" s="4">
        <v>1</v>
      </c>
      <c r="Y309" s="4" t="s">
        <v>1455</v>
      </c>
      <c r="Z309" s="4">
        <v>3</v>
      </c>
      <c r="AA309" s="4" t="s">
        <v>454</v>
      </c>
      <c r="AB309" s="4" t="s">
        <v>573</v>
      </c>
      <c r="AC309" s="12" t="s">
        <v>20</v>
      </c>
      <c r="AD309" s="4" t="s">
        <v>2513</v>
      </c>
      <c r="AE309" s="10" t="s">
        <v>3334</v>
      </c>
      <c r="AF309" s="4" t="s">
        <v>26</v>
      </c>
      <c r="AG309" s="4" t="s">
        <v>3355</v>
      </c>
      <c r="AH309" s="10" t="s">
        <v>3206</v>
      </c>
      <c r="AI309" s="4" t="s">
        <v>3356</v>
      </c>
      <c r="AJ309" s="12" t="s">
        <v>3318</v>
      </c>
      <c r="AK309" s="10" t="s">
        <v>4692</v>
      </c>
      <c r="AL309" s="10" t="s">
        <v>1968</v>
      </c>
      <c r="AM309" s="10"/>
      <c r="AN309" s="10" t="s">
        <v>4550</v>
      </c>
      <c r="AO309" s="172" t="s">
        <v>5336</v>
      </c>
      <c r="AP309" s="10"/>
      <c r="AQ309" s="10"/>
      <c r="AR309" s="10"/>
      <c r="AS309" s="10"/>
      <c r="AT309" s="10"/>
      <c r="AU309" s="10"/>
      <c r="AV309" s="10"/>
      <c r="AW309" s="10"/>
      <c r="AX309" s="10"/>
      <c r="AY309" s="10"/>
    </row>
    <row r="310" spans="1:51" s="33" customFormat="1" ht="114.75" x14ac:dyDescent="0.25">
      <c r="A310" s="4">
        <v>730</v>
      </c>
      <c r="B310" s="38">
        <v>27</v>
      </c>
      <c r="C310" s="14" t="s">
        <v>3186</v>
      </c>
      <c r="D310" s="112" t="s">
        <v>3186</v>
      </c>
      <c r="E310" s="7" t="s">
        <v>575</v>
      </c>
      <c r="F310" s="4" t="s">
        <v>20</v>
      </c>
      <c r="G310" s="4" t="s">
        <v>20</v>
      </c>
      <c r="H310" s="4" t="s">
        <v>20</v>
      </c>
      <c r="I310" s="4" t="s">
        <v>20</v>
      </c>
      <c r="J310" s="4" t="s">
        <v>20</v>
      </c>
      <c r="K310" s="4" t="s">
        <v>20</v>
      </c>
      <c r="L310" s="4" t="s">
        <v>20</v>
      </c>
      <c r="M310" s="4" t="s">
        <v>20</v>
      </c>
      <c r="N310" s="4" t="s">
        <v>20</v>
      </c>
      <c r="O310" s="4" t="s">
        <v>20</v>
      </c>
      <c r="P310" s="4" t="s">
        <v>20</v>
      </c>
      <c r="Q310" s="4" t="s">
        <v>20</v>
      </c>
      <c r="R310" s="4" t="s">
        <v>20</v>
      </c>
      <c r="S310" s="4">
        <v>5</v>
      </c>
      <c r="T310" s="4">
        <v>5</v>
      </c>
      <c r="U310" s="4">
        <v>1</v>
      </c>
      <c r="V310" s="4">
        <v>1</v>
      </c>
      <c r="W310" s="4">
        <v>1</v>
      </c>
      <c r="X310" s="4">
        <v>1</v>
      </c>
      <c r="Y310" s="12" t="s">
        <v>4383</v>
      </c>
      <c r="Z310" s="4">
        <v>3</v>
      </c>
      <c r="AA310" s="4" t="s">
        <v>454</v>
      </c>
      <c r="AB310" s="4" t="s">
        <v>573</v>
      </c>
      <c r="AC310" s="12" t="s">
        <v>576</v>
      </c>
      <c r="AD310" s="4" t="s">
        <v>1738</v>
      </c>
      <c r="AE310" s="10" t="s">
        <v>3146</v>
      </c>
      <c r="AF310" s="4" t="s">
        <v>26</v>
      </c>
      <c r="AG310" s="4" t="s">
        <v>3347</v>
      </c>
      <c r="AH310" s="10" t="s">
        <v>3206</v>
      </c>
      <c r="AI310" s="5" t="s">
        <v>33</v>
      </c>
      <c r="AJ310" s="12" t="s">
        <v>591</v>
      </c>
      <c r="AK310" s="10" t="s">
        <v>4692</v>
      </c>
      <c r="AL310" s="10" t="s">
        <v>1968</v>
      </c>
      <c r="AM310" s="10"/>
      <c r="AN310" s="10" t="s">
        <v>4550</v>
      </c>
      <c r="AO310" s="172" t="s">
        <v>5336</v>
      </c>
      <c r="AP310" s="10"/>
      <c r="AQ310" s="12"/>
      <c r="AR310" s="10"/>
      <c r="AS310" s="10"/>
      <c r="AT310" s="10"/>
      <c r="AU310" s="10"/>
      <c r="AV310" s="10"/>
      <c r="AW310" s="10"/>
      <c r="AX310" s="10"/>
      <c r="AY310" s="10"/>
    </row>
    <row r="311" spans="1:51" s="33" customFormat="1" ht="114.75" x14ac:dyDescent="0.25">
      <c r="A311" s="4">
        <v>731</v>
      </c>
      <c r="B311" s="38">
        <v>28</v>
      </c>
      <c r="C311" s="14" t="s">
        <v>3165</v>
      </c>
      <c r="D311" s="112" t="s">
        <v>3165</v>
      </c>
      <c r="E311" s="7" t="s">
        <v>577</v>
      </c>
      <c r="F311" s="4" t="s">
        <v>20</v>
      </c>
      <c r="G311" s="4" t="s">
        <v>20</v>
      </c>
      <c r="H311" s="4" t="s">
        <v>20</v>
      </c>
      <c r="I311" s="4" t="s">
        <v>20</v>
      </c>
      <c r="J311" s="4" t="s">
        <v>20</v>
      </c>
      <c r="K311" s="4" t="s">
        <v>20</v>
      </c>
      <c r="L311" s="4" t="s">
        <v>20</v>
      </c>
      <c r="M311" s="4" t="s">
        <v>20</v>
      </c>
      <c r="N311" s="4" t="s">
        <v>20</v>
      </c>
      <c r="O311" s="4" t="s">
        <v>20</v>
      </c>
      <c r="P311" s="4" t="s">
        <v>20</v>
      </c>
      <c r="Q311" s="4" t="s">
        <v>20</v>
      </c>
      <c r="R311" s="4" t="s">
        <v>20</v>
      </c>
      <c r="S311" s="4">
        <v>5</v>
      </c>
      <c r="T311" s="4">
        <v>5</v>
      </c>
      <c r="U311" s="4">
        <v>1</v>
      </c>
      <c r="V311" s="4">
        <v>1</v>
      </c>
      <c r="W311" s="4">
        <v>1</v>
      </c>
      <c r="X311" s="4">
        <v>1</v>
      </c>
      <c r="Y311" s="12" t="s">
        <v>4383</v>
      </c>
      <c r="Z311" s="4">
        <v>3</v>
      </c>
      <c r="AA311" s="4" t="s">
        <v>454</v>
      </c>
      <c r="AB311" s="4" t="s">
        <v>573</v>
      </c>
      <c r="AC311" s="12" t="s">
        <v>578</v>
      </c>
      <c r="AD311" s="4" t="s">
        <v>1738</v>
      </c>
      <c r="AE311" s="10" t="s">
        <v>3146</v>
      </c>
      <c r="AF311" s="4" t="s">
        <v>26</v>
      </c>
      <c r="AG311" s="4" t="s">
        <v>3348</v>
      </c>
      <c r="AH311" s="10" t="s">
        <v>3206</v>
      </c>
      <c r="AI311" s="5" t="s">
        <v>33</v>
      </c>
      <c r="AJ311" s="12" t="s">
        <v>591</v>
      </c>
      <c r="AK311" s="10" t="s">
        <v>4692</v>
      </c>
      <c r="AL311" s="10" t="s">
        <v>1969</v>
      </c>
      <c r="AM311" s="10"/>
      <c r="AN311" s="10" t="s">
        <v>4550</v>
      </c>
      <c r="AO311" s="172" t="s">
        <v>5336</v>
      </c>
      <c r="AP311" s="10"/>
      <c r="AQ311" s="12"/>
      <c r="AR311" s="10"/>
      <c r="AS311" s="10"/>
      <c r="AT311" s="10"/>
      <c r="AU311" s="10"/>
      <c r="AV311" s="10"/>
      <c r="AW311" s="10"/>
      <c r="AX311" s="10"/>
      <c r="AY311" s="10"/>
    </row>
    <row r="312" spans="1:51" s="33" customFormat="1" ht="114.75" x14ac:dyDescent="0.25">
      <c r="A312" s="4">
        <v>732</v>
      </c>
      <c r="B312" s="38">
        <v>29</v>
      </c>
      <c r="C312" s="14" t="s">
        <v>3166</v>
      </c>
      <c r="D312" s="112" t="s">
        <v>3166</v>
      </c>
      <c r="E312" s="7" t="s">
        <v>579</v>
      </c>
      <c r="F312" s="4" t="s">
        <v>20</v>
      </c>
      <c r="G312" s="4" t="s">
        <v>20</v>
      </c>
      <c r="H312" s="4" t="s">
        <v>20</v>
      </c>
      <c r="I312" s="4" t="s">
        <v>20</v>
      </c>
      <c r="J312" s="4" t="s">
        <v>20</v>
      </c>
      <c r="K312" s="4" t="s">
        <v>20</v>
      </c>
      <c r="L312" s="4" t="s">
        <v>20</v>
      </c>
      <c r="M312" s="4" t="s">
        <v>20</v>
      </c>
      <c r="N312" s="4" t="s">
        <v>20</v>
      </c>
      <c r="O312" s="4" t="s">
        <v>20</v>
      </c>
      <c r="P312" s="4" t="s">
        <v>20</v>
      </c>
      <c r="Q312" s="4" t="s">
        <v>20</v>
      </c>
      <c r="R312" s="4" t="s">
        <v>20</v>
      </c>
      <c r="S312" s="4">
        <v>5</v>
      </c>
      <c r="T312" s="4">
        <v>5</v>
      </c>
      <c r="U312" s="4">
        <v>1</v>
      </c>
      <c r="V312" s="4">
        <v>1</v>
      </c>
      <c r="W312" s="4">
        <v>1</v>
      </c>
      <c r="X312" s="4">
        <v>1</v>
      </c>
      <c r="Y312" s="12" t="s">
        <v>4384</v>
      </c>
      <c r="Z312" s="4">
        <v>3</v>
      </c>
      <c r="AA312" s="4" t="s">
        <v>454</v>
      </c>
      <c r="AB312" s="4" t="s">
        <v>573</v>
      </c>
      <c r="AC312" s="12" t="s">
        <v>580</v>
      </c>
      <c r="AD312" s="4" t="s">
        <v>1738</v>
      </c>
      <c r="AE312" s="10" t="s">
        <v>3146</v>
      </c>
      <c r="AF312" s="4" t="s">
        <v>26</v>
      </c>
      <c r="AG312" s="4" t="s">
        <v>3349</v>
      </c>
      <c r="AH312" s="10" t="s">
        <v>3206</v>
      </c>
      <c r="AI312" s="5" t="s">
        <v>33</v>
      </c>
      <c r="AJ312" s="12" t="s">
        <v>591</v>
      </c>
      <c r="AK312" s="10" t="s">
        <v>4692</v>
      </c>
      <c r="AL312" s="10" t="s">
        <v>1969</v>
      </c>
      <c r="AM312" s="10"/>
      <c r="AN312" s="10" t="s">
        <v>4550</v>
      </c>
      <c r="AO312" s="172" t="s">
        <v>5336</v>
      </c>
      <c r="AP312" s="10"/>
      <c r="AQ312" s="12"/>
      <c r="AR312" s="10"/>
      <c r="AS312" s="10"/>
      <c r="AT312" s="10"/>
      <c r="AU312" s="10"/>
      <c r="AV312" s="10"/>
      <c r="AW312" s="10"/>
      <c r="AX312" s="10"/>
      <c r="AY312" s="10"/>
    </row>
    <row r="313" spans="1:51" s="33" customFormat="1" ht="114.75" x14ac:dyDescent="0.25">
      <c r="A313" s="4">
        <v>740</v>
      </c>
      <c r="B313" s="38">
        <v>30</v>
      </c>
      <c r="C313" s="14" t="s">
        <v>3167</v>
      </c>
      <c r="D313" s="112" t="s">
        <v>3167</v>
      </c>
      <c r="E313" s="7" t="s">
        <v>582</v>
      </c>
      <c r="F313" s="4" t="s">
        <v>20</v>
      </c>
      <c r="G313" s="4" t="s">
        <v>20</v>
      </c>
      <c r="H313" s="4" t="s">
        <v>20</v>
      </c>
      <c r="I313" s="4" t="s">
        <v>20</v>
      </c>
      <c r="J313" s="4" t="s">
        <v>20</v>
      </c>
      <c r="K313" s="4" t="s">
        <v>20</v>
      </c>
      <c r="L313" s="4" t="s">
        <v>20</v>
      </c>
      <c r="M313" s="4" t="s">
        <v>20</v>
      </c>
      <c r="N313" s="4" t="s">
        <v>20</v>
      </c>
      <c r="O313" s="4" t="s">
        <v>20</v>
      </c>
      <c r="P313" s="4" t="s">
        <v>20</v>
      </c>
      <c r="Q313" s="4" t="s">
        <v>20</v>
      </c>
      <c r="R313" s="4" t="s">
        <v>20</v>
      </c>
      <c r="S313" s="4">
        <v>5</v>
      </c>
      <c r="T313" s="4">
        <v>5</v>
      </c>
      <c r="U313" s="4">
        <v>1</v>
      </c>
      <c r="V313" s="4">
        <v>1</v>
      </c>
      <c r="W313" s="4">
        <v>1</v>
      </c>
      <c r="X313" s="4">
        <v>1</v>
      </c>
      <c r="Y313" s="12" t="s">
        <v>3189</v>
      </c>
      <c r="Z313" s="4">
        <v>3</v>
      </c>
      <c r="AA313" s="4" t="s">
        <v>454</v>
      </c>
      <c r="AB313" s="4" t="s">
        <v>581</v>
      </c>
      <c r="AC313" s="12" t="s">
        <v>583</v>
      </c>
      <c r="AD313" s="4" t="s">
        <v>1738</v>
      </c>
      <c r="AE313" s="10" t="s">
        <v>3148</v>
      </c>
      <c r="AF313" s="4" t="s">
        <v>26</v>
      </c>
      <c r="AG313" s="4" t="s">
        <v>3350</v>
      </c>
      <c r="AH313" s="10" t="s">
        <v>3879</v>
      </c>
      <c r="AI313" s="5" t="s">
        <v>33</v>
      </c>
      <c r="AJ313" s="12" t="s">
        <v>591</v>
      </c>
      <c r="AK313" s="10" t="s">
        <v>4675</v>
      </c>
      <c r="AL313" s="10" t="s">
        <v>1970</v>
      </c>
      <c r="AM313" s="10"/>
      <c r="AN313" s="10" t="s">
        <v>4550</v>
      </c>
      <c r="AO313" s="172" t="s">
        <v>5336</v>
      </c>
      <c r="AP313" s="10"/>
      <c r="AQ313" s="12"/>
      <c r="AR313" s="10"/>
      <c r="AS313" s="10"/>
      <c r="AT313" s="10"/>
      <c r="AU313" s="10"/>
      <c r="AV313" s="10"/>
      <c r="AW313" s="10"/>
      <c r="AX313" s="10"/>
      <c r="AY313" s="10"/>
    </row>
    <row r="314" spans="1:51" s="33" customFormat="1" ht="114.75" x14ac:dyDescent="0.25">
      <c r="A314" s="4">
        <v>741</v>
      </c>
      <c r="B314" s="38">
        <v>31</v>
      </c>
      <c r="C314" s="14" t="s">
        <v>3168</v>
      </c>
      <c r="D314" s="112" t="s">
        <v>3168</v>
      </c>
      <c r="E314" s="7" t="s">
        <v>584</v>
      </c>
      <c r="F314" s="4" t="s">
        <v>20</v>
      </c>
      <c r="G314" s="4" t="s">
        <v>20</v>
      </c>
      <c r="H314" s="4" t="s">
        <v>20</v>
      </c>
      <c r="I314" s="4" t="s">
        <v>20</v>
      </c>
      <c r="J314" s="4" t="s">
        <v>20</v>
      </c>
      <c r="K314" s="4" t="s">
        <v>20</v>
      </c>
      <c r="L314" s="4" t="s">
        <v>20</v>
      </c>
      <c r="M314" s="4" t="s">
        <v>20</v>
      </c>
      <c r="N314" s="4" t="s">
        <v>20</v>
      </c>
      <c r="O314" s="4" t="s">
        <v>20</v>
      </c>
      <c r="P314" s="4" t="s">
        <v>20</v>
      </c>
      <c r="Q314" s="4" t="s">
        <v>20</v>
      </c>
      <c r="R314" s="4" t="s">
        <v>20</v>
      </c>
      <c r="S314" s="4">
        <v>5</v>
      </c>
      <c r="T314" s="4">
        <v>5</v>
      </c>
      <c r="U314" s="4">
        <v>1</v>
      </c>
      <c r="V314" s="4">
        <v>1</v>
      </c>
      <c r="W314" s="4">
        <v>1</v>
      </c>
      <c r="X314" s="4">
        <v>1</v>
      </c>
      <c r="Y314" s="12" t="s">
        <v>3189</v>
      </c>
      <c r="Z314" s="4">
        <v>3</v>
      </c>
      <c r="AA314" s="4" t="s">
        <v>454</v>
      </c>
      <c r="AB314" s="4" t="s">
        <v>581</v>
      </c>
      <c r="AC314" s="12" t="s">
        <v>585</v>
      </c>
      <c r="AD314" s="4" t="s">
        <v>1738</v>
      </c>
      <c r="AE314" s="10" t="s">
        <v>3148</v>
      </c>
      <c r="AF314" s="4" t="s">
        <v>26</v>
      </c>
      <c r="AG314" s="4" t="s">
        <v>3351</v>
      </c>
      <c r="AH314" s="10" t="s">
        <v>3879</v>
      </c>
      <c r="AI314" s="5" t="s">
        <v>33</v>
      </c>
      <c r="AJ314" s="12" t="s">
        <v>591</v>
      </c>
      <c r="AK314" s="10" t="s">
        <v>4675</v>
      </c>
      <c r="AL314" s="10" t="s">
        <v>1970</v>
      </c>
      <c r="AM314" s="10"/>
      <c r="AN314" s="10" t="s">
        <v>4550</v>
      </c>
      <c r="AO314" s="172" t="s">
        <v>5336</v>
      </c>
      <c r="AP314" s="10"/>
      <c r="AQ314" s="12"/>
      <c r="AR314" s="10"/>
      <c r="AS314" s="10"/>
      <c r="AT314" s="10"/>
      <c r="AU314" s="10"/>
      <c r="AV314" s="10"/>
      <c r="AW314" s="10"/>
      <c r="AX314" s="10"/>
      <c r="AY314" s="10"/>
    </row>
    <row r="315" spans="1:51" s="33" customFormat="1" ht="114.75" x14ac:dyDescent="0.25">
      <c r="A315" s="4">
        <v>742</v>
      </c>
      <c r="B315" s="38">
        <v>32</v>
      </c>
      <c r="C315" s="14" t="s">
        <v>3169</v>
      </c>
      <c r="D315" s="112" t="s">
        <v>3169</v>
      </c>
      <c r="E315" s="7" t="s">
        <v>586</v>
      </c>
      <c r="F315" s="4" t="s">
        <v>20</v>
      </c>
      <c r="G315" s="4" t="s">
        <v>20</v>
      </c>
      <c r="H315" s="4" t="s">
        <v>20</v>
      </c>
      <c r="I315" s="4" t="s">
        <v>20</v>
      </c>
      <c r="J315" s="4" t="s">
        <v>20</v>
      </c>
      <c r="K315" s="4" t="s">
        <v>20</v>
      </c>
      <c r="L315" s="4" t="s">
        <v>20</v>
      </c>
      <c r="M315" s="4" t="s">
        <v>20</v>
      </c>
      <c r="N315" s="4" t="s">
        <v>20</v>
      </c>
      <c r="O315" s="4" t="s">
        <v>20</v>
      </c>
      <c r="P315" s="4" t="s">
        <v>20</v>
      </c>
      <c r="Q315" s="4" t="s">
        <v>20</v>
      </c>
      <c r="R315" s="4" t="s">
        <v>20</v>
      </c>
      <c r="S315" s="4">
        <v>5</v>
      </c>
      <c r="T315" s="4">
        <v>5</v>
      </c>
      <c r="U315" s="4">
        <v>1</v>
      </c>
      <c r="V315" s="4">
        <v>1</v>
      </c>
      <c r="W315" s="4">
        <v>1</v>
      </c>
      <c r="X315" s="4">
        <v>1</v>
      </c>
      <c r="Y315" s="12" t="s">
        <v>4386</v>
      </c>
      <c r="Z315" s="4">
        <v>3</v>
      </c>
      <c r="AA315" s="4" t="s">
        <v>454</v>
      </c>
      <c r="AB315" s="4" t="s">
        <v>581</v>
      </c>
      <c r="AC315" s="12" t="s">
        <v>587</v>
      </c>
      <c r="AD315" s="4" t="s">
        <v>1738</v>
      </c>
      <c r="AE315" s="10" t="s">
        <v>3148</v>
      </c>
      <c r="AF315" s="4" t="s">
        <v>26</v>
      </c>
      <c r="AG315" s="4" t="s">
        <v>3352</v>
      </c>
      <c r="AH315" s="10" t="s">
        <v>3879</v>
      </c>
      <c r="AI315" s="5" t="s">
        <v>33</v>
      </c>
      <c r="AJ315" s="12" t="s">
        <v>591</v>
      </c>
      <c r="AK315" s="10" t="s">
        <v>4675</v>
      </c>
      <c r="AL315" s="10" t="s">
        <v>1970</v>
      </c>
      <c r="AM315" s="10"/>
      <c r="AN315" s="10" t="s">
        <v>4550</v>
      </c>
      <c r="AO315" s="172" t="s">
        <v>5336</v>
      </c>
      <c r="AP315" s="10"/>
      <c r="AQ315" s="12"/>
      <c r="AR315" s="10"/>
      <c r="AS315" s="10"/>
      <c r="AT315" s="10"/>
      <c r="AU315" s="10"/>
      <c r="AV315" s="10"/>
      <c r="AW315" s="10"/>
      <c r="AX315" s="10"/>
      <c r="AY315" s="10"/>
    </row>
    <row r="316" spans="1:51" s="33" customFormat="1" ht="38.25" x14ac:dyDescent="0.25">
      <c r="A316" s="4">
        <v>775</v>
      </c>
      <c r="B316" s="49">
        <v>1</v>
      </c>
      <c r="C316" s="4" t="s">
        <v>33</v>
      </c>
      <c r="D316" s="108" t="s">
        <v>33</v>
      </c>
      <c r="E316" s="10" t="s">
        <v>4339</v>
      </c>
      <c r="F316" s="4" t="s">
        <v>588</v>
      </c>
      <c r="G316" s="4" t="s">
        <v>360</v>
      </c>
      <c r="H316" s="4" t="s">
        <v>257</v>
      </c>
      <c r="I316" s="4" t="s">
        <v>20</v>
      </c>
      <c r="J316" s="4" t="s">
        <v>20</v>
      </c>
      <c r="K316" s="4" t="s">
        <v>20</v>
      </c>
      <c r="L316" s="4" t="s">
        <v>20</v>
      </c>
      <c r="M316" s="4" t="s">
        <v>20</v>
      </c>
      <c r="N316" s="4" t="s">
        <v>20</v>
      </c>
      <c r="O316" s="4" t="s">
        <v>20</v>
      </c>
      <c r="P316" s="4" t="s">
        <v>20</v>
      </c>
      <c r="Q316" s="4" t="s">
        <v>20</v>
      </c>
      <c r="R316" s="4" t="s">
        <v>20</v>
      </c>
      <c r="S316" s="4">
        <v>5</v>
      </c>
      <c r="T316" s="4">
        <v>1</v>
      </c>
      <c r="U316" s="4">
        <v>1</v>
      </c>
      <c r="V316" s="4">
        <v>1</v>
      </c>
      <c r="W316" s="4">
        <v>4</v>
      </c>
      <c r="X316" s="4">
        <v>4</v>
      </c>
      <c r="Y316" s="4" t="s">
        <v>1456</v>
      </c>
      <c r="Z316" s="4">
        <v>1</v>
      </c>
      <c r="AA316" s="4" t="s">
        <v>590</v>
      </c>
      <c r="AB316" s="4" t="s">
        <v>375</v>
      </c>
      <c r="AC316" s="12" t="s">
        <v>591</v>
      </c>
      <c r="AD316" s="25" t="s">
        <v>2167</v>
      </c>
      <c r="AE316" s="10" t="s">
        <v>1462</v>
      </c>
      <c r="AF316" s="25" t="s">
        <v>26</v>
      </c>
      <c r="AG316" s="5" t="s">
        <v>33</v>
      </c>
      <c r="AH316" s="79" t="s">
        <v>591</v>
      </c>
      <c r="AI316" s="5"/>
      <c r="AJ316" s="98"/>
      <c r="AK316" s="10" t="s">
        <v>4550</v>
      </c>
      <c r="AL316" s="172" t="s">
        <v>2946</v>
      </c>
      <c r="AM316" s="10"/>
      <c r="AN316" s="10"/>
      <c r="AO316" s="10"/>
      <c r="AP316" s="10"/>
      <c r="AQ316" s="21" t="s">
        <v>4552</v>
      </c>
      <c r="AR316" s="10" t="s">
        <v>1647</v>
      </c>
      <c r="AS316" s="10"/>
      <c r="AT316" s="10"/>
      <c r="AU316" s="10"/>
      <c r="AV316" s="10"/>
      <c r="AW316" s="10"/>
      <c r="AX316" s="10"/>
      <c r="AY316" s="10"/>
    </row>
    <row r="317" spans="1:51" s="33" customFormat="1" ht="38.25" x14ac:dyDescent="0.25">
      <c r="A317" s="4">
        <v>756</v>
      </c>
      <c r="B317" s="49">
        <v>2</v>
      </c>
      <c r="C317" s="14" t="s">
        <v>130</v>
      </c>
      <c r="D317" s="14" t="s">
        <v>130</v>
      </c>
      <c r="E317" s="19" t="s">
        <v>592</v>
      </c>
      <c r="F317" s="4" t="s">
        <v>20</v>
      </c>
      <c r="G317" s="4" t="s">
        <v>20</v>
      </c>
      <c r="H317" s="4" t="s">
        <v>20</v>
      </c>
      <c r="I317" s="4" t="s">
        <v>20</v>
      </c>
      <c r="J317" s="4" t="s">
        <v>20</v>
      </c>
      <c r="K317" s="4" t="s">
        <v>20</v>
      </c>
      <c r="L317" s="4" t="s">
        <v>20</v>
      </c>
      <c r="M317" s="4" t="s">
        <v>20</v>
      </c>
      <c r="N317" s="4" t="s">
        <v>20</v>
      </c>
      <c r="O317" s="4" t="s">
        <v>20</v>
      </c>
      <c r="P317" s="4" t="s">
        <v>20</v>
      </c>
      <c r="Q317" s="4" t="s">
        <v>20</v>
      </c>
      <c r="R317" s="4" t="s">
        <v>20</v>
      </c>
      <c r="S317" s="4">
        <v>4</v>
      </c>
      <c r="T317" s="4">
        <v>1</v>
      </c>
      <c r="U317" s="4">
        <v>1</v>
      </c>
      <c r="V317" s="4">
        <v>1</v>
      </c>
      <c r="W317" s="4">
        <v>1</v>
      </c>
      <c r="X317" s="4">
        <v>1</v>
      </c>
      <c r="Y317" s="4"/>
      <c r="Z317" s="4">
        <v>1</v>
      </c>
      <c r="AA317" s="4" t="s">
        <v>590</v>
      </c>
      <c r="AB317" s="4" t="s">
        <v>375</v>
      </c>
      <c r="AC317" s="12" t="s">
        <v>593</v>
      </c>
      <c r="AD317" s="4" t="s">
        <v>1738</v>
      </c>
      <c r="AE317" s="10" t="s">
        <v>1463</v>
      </c>
      <c r="AF317" s="116" t="s">
        <v>26</v>
      </c>
      <c r="AG317" s="5" t="s">
        <v>33</v>
      </c>
      <c r="AH317" s="117" t="s">
        <v>591</v>
      </c>
      <c r="AI317" s="5" t="s">
        <v>3222</v>
      </c>
      <c r="AJ317" s="7" t="s">
        <v>1304</v>
      </c>
      <c r="AK317" s="10" t="s">
        <v>4550</v>
      </c>
      <c r="AL317" s="172" t="s">
        <v>2946</v>
      </c>
      <c r="AM317" s="10"/>
      <c r="AN317" s="10" t="s">
        <v>4554</v>
      </c>
      <c r="AO317" s="10" t="s">
        <v>1647</v>
      </c>
      <c r="AP317" s="10"/>
      <c r="AQ317" s="21" t="s">
        <v>4552</v>
      </c>
      <c r="AR317" s="10" t="s">
        <v>1647</v>
      </c>
      <c r="AS317" s="10"/>
      <c r="AW317" s="10"/>
      <c r="AX317" s="10"/>
      <c r="AY317" s="10"/>
    </row>
    <row r="318" spans="1:51" s="33" customFormat="1" ht="51" x14ac:dyDescent="0.25">
      <c r="A318" s="4">
        <v>757</v>
      </c>
      <c r="B318" s="49">
        <v>3</v>
      </c>
      <c r="C318" s="14" t="s">
        <v>117</v>
      </c>
      <c r="D318" s="49" t="s">
        <v>117</v>
      </c>
      <c r="E318" s="19" t="s">
        <v>594</v>
      </c>
      <c r="F318" s="4" t="s">
        <v>595</v>
      </c>
      <c r="G318" s="4" t="s">
        <v>360</v>
      </c>
      <c r="H318" s="4" t="s">
        <v>257</v>
      </c>
      <c r="I318" s="4" t="s">
        <v>20</v>
      </c>
      <c r="J318" s="4" t="s">
        <v>20</v>
      </c>
      <c r="K318" s="4" t="s">
        <v>20</v>
      </c>
      <c r="L318" s="4" t="s">
        <v>20</v>
      </c>
      <c r="M318" s="4" t="s">
        <v>20</v>
      </c>
      <c r="N318" s="4" t="s">
        <v>20</v>
      </c>
      <c r="O318" s="4" t="s">
        <v>596</v>
      </c>
      <c r="P318" s="4" t="s">
        <v>589</v>
      </c>
      <c r="Q318" s="4" t="s">
        <v>597</v>
      </c>
      <c r="R318" s="4" t="s">
        <v>375</v>
      </c>
      <c r="S318" s="4">
        <v>5</v>
      </c>
      <c r="T318" s="4">
        <v>4</v>
      </c>
      <c r="U318" s="4">
        <v>1</v>
      </c>
      <c r="V318" s="4">
        <v>1</v>
      </c>
      <c r="W318" s="4">
        <v>1</v>
      </c>
      <c r="X318" s="4">
        <v>1</v>
      </c>
      <c r="Y318" s="4" t="s">
        <v>364</v>
      </c>
      <c r="Z318" s="4">
        <v>1</v>
      </c>
      <c r="AA318" s="4" t="s">
        <v>590</v>
      </c>
      <c r="AB318" s="4" t="s">
        <v>375</v>
      </c>
      <c r="AC318" s="12" t="s">
        <v>3174</v>
      </c>
      <c r="AD318" s="4" t="s">
        <v>1738</v>
      </c>
      <c r="AE318" s="10" t="s">
        <v>1462</v>
      </c>
      <c r="AF318" s="116" t="s">
        <v>26</v>
      </c>
      <c r="AG318" s="5" t="s">
        <v>33</v>
      </c>
      <c r="AH318" s="117" t="s">
        <v>591</v>
      </c>
      <c r="AI318" s="5" t="s">
        <v>4333</v>
      </c>
      <c r="AJ318" s="7" t="s">
        <v>2161</v>
      </c>
      <c r="AK318" s="10" t="s">
        <v>4550</v>
      </c>
      <c r="AL318" s="172" t="s">
        <v>2814</v>
      </c>
      <c r="AM318" s="10"/>
      <c r="AN318" s="10" t="s">
        <v>4550</v>
      </c>
      <c r="AO318" s="172" t="s">
        <v>5337</v>
      </c>
      <c r="AP318" s="10"/>
      <c r="AQ318" s="21" t="s">
        <v>4553</v>
      </c>
      <c r="AR318" s="10" t="s">
        <v>1647</v>
      </c>
      <c r="AS318" s="10" t="s">
        <v>4547</v>
      </c>
      <c r="AT318" s="10" t="s">
        <v>4553</v>
      </c>
      <c r="AU318" s="10" t="s">
        <v>1647</v>
      </c>
      <c r="AV318" s="10"/>
      <c r="AW318" s="10"/>
      <c r="AX318" s="10"/>
      <c r="AY318" s="10"/>
    </row>
    <row r="319" spans="1:51" s="33" customFormat="1" ht="38.25" x14ac:dyDescent="0.25">
      <c r="A319" s="4">
        <v>758</v>
      </c>
      <c r="B319" s="49">
        <v>4</v>
      </c>
      <c r="C319" s="14" t="s">
        <v>120</v>
      </c>
      <c r="D319" s="49" t="s">
        <v>120</v>
      </c>
      <c r="E319" s="19" t="s">
        <v>598</v>
      </c>
      <c r="F319" s="4" t="s">
        <v>599</v>
      </c>
      <c r="G319" s="4" t="s">
        <v>277</v>
      </c>
      <c r="H319" s="4" t="s">
        <v>36</v>
      </c>
      <c r="I319" s="4" t="s">
        <v>20</v>
      </c>
      <c r="J319" s="4" t="s">
        <v>20</v>
      </c>
      <c r="K319" s="4" t="s">
        <v>20</v>
      </c>
      <c r="L319" s="4" t="s">
        <v>20</v>
      </c>
      <c r="M319" s="4" t="s">
        <v>600</v>
      </c>
      <c r="N319" s="4" t="s">
        <v>375</v>
      </c>
      <c r="O319" s="4" t="s">
        <v>600</v>
      </c>
      <c r="P319" s="4" t="s">
        <v>589</v>
      </c>
      <c r="Q319" s="4" t="s">
        <v>601</v>
      </c>
      <c r="R319" s="4" t="s">
        <v>375</v>
      </c>
      <c r="S319" s="4">
        <v>5</v>
      </c>
      <c r="T319" s="4">
        <v>4</v>
      </c>
      <c r="U319" s="4">
        <v>5</v>
      </c>
      <c r="V319" s="4">
        <v>1</v>
      </c>
      <c r="W319" s="4">
        <v>4</v>
      </c>
      <c r="X319" s="4">
        <v>4</v>
      </c>
      <c r="Y319" s="4" t="s">
        <v>4302</v>
      </c>
      <c r="Z319" s="4">
        <v>1</v>
      </c>
      <c r="AA319" s="4" t="s">
        <v>590</v>
      </c>
      <c r="AB319" s="4" t="s">
        <v>375</v>
      </c>
      <c r="AC319" s="12" t="s">
        <v>4775</v>
      </c>
      <c r="AD319" s="4" t="s">
        <v>2787</v>
      </c>
      <c r="AE319" s="10" t="s">
        <v>1462</v>
      </c>
      <c r="AF319" s="116" t="s">
        <v>26</v>
      </c>
      <c r="AG319" s="5" t="s">
        <v>33</v>
      </c>
      <c r="AH319" s="117" t="s">
        <v>591</v>
      </c>
      <c r="AI319" s="5" t="s">
        <v>420</v>
      </c>
      <c r="AJ319" s="12" t="s">
        <v>4771</v>
      </c>
      <c r="AK319" s="10" t="s">
        <v>4550</v>
      </c>
      <c r="AL319" s="172" t="s">
        <v>5271</v>
      </c>
      <c r="AM319" s="10"/>
      <c r="AN319" s="10" t="s">
        <v>4555</v>
      </c>
      <c r="AO319" s="10" t="s">
        <v>2127</v>
      </c>
      <c r="AP319" s="10"/>
      <c r="AQ319" s="21" t="s">
        <v>4553</v>
      </c>
      <c r="AR319" s="10" t="s">
        <v>1647</v>
      </c>
      <c r="AS319" s="10" t="s">
        <v>4547</v>
      </c>
      <c r="AT319" s="10" t="s">
        <v>4553</v>
      </c>
      <c r="AU319" s="10" t="s">
        <v>1670</v>
      </c>
      <c r="AV319" s="10"/>
      <c r="AW319" s="10" t="s">
        <v>4556</v>
      </c>
      <c r="AX319" s="10" t="s">
        <v>1671</v>
      </c>
      <c r="AY319" s="10"/>
    </row>
    <row r="320" spans="1:51" s="33" customFormat="1" x14ac:dyDescent="0.25">
      <c r="A320" s="4">
        <v>759</v>
      </c>
      <c r="B320" s="49">
        <v>5</v>
      </c>
      <c r="C320" s="14" t="s">
        <v>1772</v>
      </c>
      <c r="D320" s="112" t="s">
        <v>4619</v>
      </c>
      <c r="E320" s="7" t="s">
        <v>3114</v>
      </c>
      <c r="F320" s="4" t="s">
        <v>535</v>
      </c>
      <c r="G320" s="4" t="s">
        <v>453</v>
      </c>
      <c r="H320" s="4" t="s">
        <v>19</v>
      </c>
      <c r="I320" s="4" t="s">
        <v>20</v>
      </c>
      <c r="J320" s="4" t="s">
        <v>20</v>
      </c>
      <c r="K320" s="4" t="s">
        <v>20</v>
      </c>
      <c r="L320" s="4" t="s">
        <v>20</v>
      </c>
      <c r="M320" s="4" t="s">
        <v>20</v>
      </c>
      <c r="N320" s="4" t="s">
        <v>20</v>
      </c>
      <c r="O320" s="4" t="s">
        <v>20</v>
      </c>
      <c r="P320" s="4" t="s">
        <v>20</v>
      </c>
      <c r="Q320" s="4" t="s">
        <v>20</v>
      </c>
      <c r="R320" s="4" t="s">
        <v>20</v>
      </c>
      <c r="S320" s="4">
        <v>5</v>
      </c>
      <c r="T320" s="4">
        <v>1</v>
      </c>
      <c r="U320" s="4">
        <v>1</v>
      </c>
      <c r="V320" s="4">
        <v>1</v>
      </c>
      <c r="W320" s="4">
        <v>1</v>
      </c>
      <c r="X320" s="4">
        <v>1</v>
      </c>
      <c r="Y320" s="4"/>
      <c r="Z320" s="4">
        <v>1</v>
      </c>
      <c r="AA320" s="4" t="s">
        <v>536</v>
      </c>
      <c r="AB320" s="4" t="s">
        <v>375</v>
      </c>
      <c r="AC320" s="12" t="s">
        <v>537</v>
      </c>
      <c r="AD320" s="4" t="s">
        <v>2166</v>
      </c>
      <c r="AE320" s="10" t="s">
        <v>3152</v>
      </c>
      <c r="AF320" s="4" t="s">
        <v>462</v>
      </c>
      <c r="AG320" s="39" t="s">
        <v>1772</v>
      </c>
      <c r="AH320" s="74" t="s">
        <v>3336</v>
      </c>
      <c r="AI320" s="5"/>
      <c r="AJ320" s="7" t="s">
        <v>20</v>
      </c>
      <c r="AK320" s="10" t="s">
        <v>4550</v>
      </c>
      <c r="AL320" s="10" t="s">
        <v>2128</v>
      </c>
      <c r="AM320" s="10"/>
      <c r="AO320" s="10" t="s">
        <v>2125</v>
      </c>
      <c r="AP320" s="10"/>
      <c r="AQ320" s="10"/>
      <c r="AR320" s="10"/>
      <c r="AS320" s="10"/>
      <c r="AT320" s="10"/>
      <c r="AU320" s="10"/>
      <c r="AV320" s="10"/>
      <c r="AW320" s="10"/>
      <c r="AX320" s="10"/>
      <c r="AY320" s="10"/>
    </row>
    <row r="321" spans="1:51" s="33" customFormat="1" ht="38.25" x14ac:dyDescent="0.25">
      <c r="A321" s="4">
        <v>1492</v>
      </c>
      <c r="B321" s="49">
        <v>6</v>
      </c>
      <c r="C321" s="14" t="s">
        <v>1775</v>
      </c>
      <c r="D321" s="112" t="s">
        <v>4620</v>
      </c>
      <c r="E321" s="19" t="s">
        <v>3115</v>
      </c>
      <c r="F321" s="4"/>
      <c r="G321" s="4"/>
      <c r="H321" s="4"/>
      <c r="I321" s="4"/>
      <c r="J321" s="4"/>
      <c r="K321" s="4"/>
      <c r="L321" s="4"/>
      <c r="M321" s="4"/>
      <c r="N321" s="4"/>
      <c r="O321" s="4"/>
      <c r="P321" s="4"/>
      <c r="Q321" s="4"/>
      <c r="R321" s="4"/>
      <c r="S321" s="4">
        <v>5</v>
      </c>
      <c r="T321" s="4">
        <v>1</v>
      </c>
      <c r="U321" s="4">
        <v>1</v>
      </c>
      <c r="V321" s="4">
        <v>1</v>
      </c>
      <c r="W321" s="4">
        <v>4</v>
      </c>
      <c r="X321" s="4">
        <v>4</v>
      </c>
      <c r="Y321" s="4" t="s">
        <v>4453</v>
      </c>
      <c r="Z321" s="4">
        <v>1</v>
      </c>
      <c r="AA321" s="4" t="s">
        <v>536</v>
      </c>
      <c r="AB321" s="4" t="s">
        <v>375</v>
      </c>
      <c r="AC321" s="12" t="s">
        <v>537</v>
      </c>
      <c r="AD321" s="4" t="s">
        <v>2166</v>
      </c>
      <c r="AE321" s="10" t="s">
        <v>1774</v>
      </c>
      <c r="AF321" s="4" t="s">
        <v>26</v>
      </c>
      <c r="AG321" s="39" t="s">
        <v>1775</v>
      </c>
      <c r="AH321" s="10" t="s">
        <v>3337</v>
      </c>
      <c r="AI321" s="5"/>
      <c r="AJ321" s="12"/>
      <c r="AK321" s="10" t="s">
        <v>4550</v>
      </c>
      <c r="AL321" s="172" t="s">
        <v>5272</v>
      </c>
      <c r="AM321" s="10"/>
      <c r="AO321" s="10" t="s">
        <v>2146</v>
      </c>
      <c r="AP321" s="10"/>
      <c r="AQ321" s="79"/>
      <c r="AR321" s="79"/>
      <c r="AS321" s="79"/>
      <c r="AT321" s="10"/>
      <c r="AU321" s="10"/>
      <c r="AV321" s="10"/>
      <c r="AW321" s="10" t="s">
        <v>4556</v>
      </c>
      <c r="AX321" s="10" t="s">
        <v>1991</v>
      </c>
    </row>
    <row r="322" spans="1:51" s="33" customFormat="1" ht="38.25" x14ac:dyDescent="0.25">
      <c r="A322" s="4">
        <v>1493</v>
      </c>
      <c r="B322" s="49">
        <v>7</v>
      </c>
      <c r="C322" s="14" t="s">
        <v>1776</v>
      </c>
      <c r="D322" s="112" t="s">
        <v>4621</v>
      </c>
      <c r="E322" s="19" t="s">
        <v>3116</v>
      </c>
      <c r="F322" s="4"/>
      <c r="G322" s="4"/>
      <c r="H322" s="4"/>
      <c r="I322" s="4"/>
      <c r="J322" s="4"/>
      <c r="K322" s="4"/>
      <c r="L322" s="4"/>
      <c r="M322" s="4"/>
      <c r="N322" s="4"/>
      <c r="O322" s="4"/>
      <c r="P322" s="4"/>
      <c r="Q322" s="4"/>
      <c r="R322" s="4"/>
      <c r="S322" s="4">
        <v>5</v>
      </c>
      <c r="T322" s="4">
        <v>1</v>
      </c>
      <c r="U322" s="4">
        <v>1</v>
      </c>
      <c r="V322" s="4">
        <v>1</v>
      </c>
      <c r="W322" s="4">
        <v>4</v>
      </c>
      <c r="X322" s="4">
        <v>4</v>
      </c>
      <c r="Y322" s="4" t="s">
        <v>4453</v>
      </c>
      <c r="Z322" s="4">
        <v>1</v>
      </c>
      <c r="AA322" s="4" t="s">
        <v>536</v>
      </c>
      <c r="AB322" s="4" t="s">
        <v>375</v>
      </c>
      <c r="AC322" s="12" t="s">
        <v>537</v>
      </c>
      <c r="AD322" s="4" t="s">
        <v>2166</v>
      </c>
      <c r="AE322" s="10" t="s">
        <v>1774</v>
      </c>
      <c r="AF322" s="4" t="s">
        <v>26</v>
      </c>
      <c r="AG322" s="39" t="s">
        <v>1776</v>
      </c>
      <c r="AH322" s="10" t="s">
        <v>3338</v>
      </c>
      <c r="AI322" s="5"/>
      <c r="AJ322" s="12"/>
      <c r="AK322" s="10" t="s">
        <v>4550</v>
      </c>
      <c r="AL322" s="172" t="s">
        <v>5273</v>
      </c>
      <c r="AM322" s="10"/>
      <c r="AO322" s="10" t="s">
        <v>2147</v>
      </c>
      <c r="AP322" s="10"/>
      <c r="AQ322" s="79"/>
      <c r="AR322" s="79"/>
      <c r="AS322" s="79"/>
      <c r="AT322" s="10"/>
      <c r="AU322" s="10"/>
      <c r="AV322" s="10"/>
      <c r="AW322" s="10" t="s">
        <v>4556</v>
      </c>
      <c r="AX322" s="10" t="s">
        <v>1991</v>
      </c>
    </row>
    <row r="323" spans="1:51" s="33" customFormat="1" ht="102" x14ac:dyDescent="0.25">
      <c r="A323" s="4">
        <v>760</v>
      </c>
      <c r="B323" s="49">
        <v>8</v>
      </c>
      <c r="C323" s="14" t="s">
        <v>1819</v>
      </c>
      <c r="D323" s="49" t="s">
        <v>1819</v>
      </c>
      <c r="E323" s="19" t="s">
        <v>2784</v>
      </c>
      <c r="F323" s="4" t="s">
        <v>20</v>
      </c>
      <c r="G323" s="4" t="s">
        <v>20</v>
      </c>
      <c r="H323" s="4" t="s">
        <v>20</v>
      </c>
      <c r="I323" s="4" t="s">
        <v>20</v>
      </c>
      <c r="J323" s="4" t="s">
        <v>20</v>
      </c>
      <c r="K323" s="4" t="s">
        <v>20</v>
      </c>
      <c r="L323" s="4" t="s">
        <v>20</v>
      </c>
      <c r="M323" s="4" t="s">
        <v>20</v>
      </c>
      <c r="N323" s="4" t="s">
        <v>20</v>
      </c>
      <c r="O323" s="4" t="s">
        <v>20</v>
      </c>
      <c r="P323" s="4" t="s">
        <v>20</v>
      </c>
      <c r="Q323" s="4" t="s">
        <v>602</v>
      </c>
      <c r="R323" s="4" t="s">
        <v>375</v>
      </c>
      <c r="S323" s="4">
        <v>5</v>
      </c>
      <c r="T323" s="4">
        <v>4</v>
      </c>
      <c r="U323" s="4">
        <v>1</v>
      </c>
      <c r="V323" s="4">
        <v>1</v>
      </c>
      <c r="W323" s="4">
        <v>4</v>
      </c>
      <c r="X323" s="4">
        <v>4</v>
      </c>
      <c r="Y323" s="4" t="s">
        <v>1456</v>
      </c>
      <c r="Z323" s="4">
        <v>1</v>
      </c>
      <c r="AA323" s="4" t="s">
        <v>590</v>
      </c>
      <c r="AB323" s="4" t="s">
        <v>375</v>
      </c>
      <c r="AC323" s="12" t="s">
        <v>2759</v>
      </c>
      <c r="AD323" s="4" t="s">
        <v>2166</v>
      </c>
      <c r="AE323" s="10" t="s">
        <v>2785</v>
      </c>
      <c r="AF323" s="4" t="s">
        <v>26</v>
      </c>
      <c r="AG323" s="5" t="s">
        <v>2162</v>
      </c>
      <c r="AH323" s="10" t="s">
        <v>2786</v>
      </c>
      <c r="AI323" s="5"/>
      <c r="AJ323" s="12"/>
      <c r="AK323" s="10" t="s">
        <v>4550</v>
      </c>
      <c r="AL323" s="172" t="s">
        <v>5274</v>
      </c>
      <c r="AM323" s="10"/>
      <c r="AO323" s="172" t="s">
        <v>5338</v>
      </c>
      <c r="AP323" s="10"/>
      <c r="AQ323" s="10"/>
      <c r="AR323" s="10"/>
      <c r="AS323" s="10"/>
      <c r="AT323" s="10"/>
      <c r="AU323" s="10"/>
      <c r="AV323" s="10"/>
      <c r="AW323" s="10" t="s">
        <v>4556</v>
      </c>
      <c r="AX323" s="10" t="s">
        <v>1672</v>
      </c>
      <c r="AY323" s="10"/>
    </row>
    <row r="324" spans="1:51" s="33" customFormat="1" ht="51" x14ac:dyDescent="0.25">
      <c r="A324" s="4">
        <v>761</v>
      </c>
      <c r="B324" s="49">
        <v>9</v>
      </c>
      <c r="C324" s="14" t="s">
        <v>1820</v>
      </c>
      <c r="D324" s="49" t="s">
        <v>1820</v>
      </c>
      <c r="E324" s="20" t="s">
        <v>603</v>
      </c>
      <c r="F324" s="4" t="s">
        <v>20</v>
      </c>
      <c r="G324" s="4" t="s">
        <v>20</v>
      </c>
      <c r="H324" s="4" t="s">
        <v>20</v>
      </c>
      <c r="I324" s="4" t="s">
        <v>20</v>
      </c>
      <c r="J324" s="4" t="s">
        <v>20</v>
      </c>
      <c r="K324" s="4" t="s">
        <v>20</v>
      </c>
      <c r="L324" s="4" t="s">
        <v>20</v>
      </c>
      <c r="M324" s="4" t="s">
        <v>596</v>
      </c>
      <c r="N324" s="4" t="s">
        <v>375</v>
      </c>
      <c r="O324" s="4" t="s">
        <v>20</v>
      </c>
      <c r="P324" s="4" t="s">
        <v>20</v>
      </c>
      <c r="Q324" s="4" t="s">
        <v>604</v>
      </c>
      <c r="R324" s="4" t="s">
        <v>375</v>
      </c>
      <c r="S324" s="4">
        <v>5</v>
      </c>
      <c r="T324" s="4">
        <v>1</v>
      </c>
      <c r="U324" s="4">
        <v>1</v>
      </c>
      <c r="V324" s="4">
        <v>1</v>
      </c>
      <c r="W324" s="4">
        <v>4</v>
      </c>
      <c r="X324" s="4">
        <v>4</v>
      </c>
      <c r="Y324" s="4" t="s">
        <v>364</v>
      </c>
      <c r="Z324" s="4">
        <v>1</v>
      </c>
      <c r="AA324" s="4" t="s">
        <v>590</v>
      </c>
      <c r="AB324" s="4" t="s">
        <v>375</v>
      </c>
      <c r="AC324" s="12" t="s">
        <v>605</v>
      </c>
      <c r="AD324" s="4" t="s">
        <v>2167</v>
      </c>
      <c r="AE324" s="10" t="s">
        <v>1462</v>
      </c>
      <c r="AF324" s="4" t="s">
        <v>26</v>
      </c>
      <c r="AG324" s="5" t="s">
        <v>2163</v>
      </c>
      <c r="AH324" s="10" t="s">
        <v>1305</v>
      </c>
      <c r="AI324" s="5" t="s">
        <v>2164</v>
      </c>
      <c r="AJ324" s="12" t="s">
        <v>1306</v>
      </c>
      <c r="AK324" s="10" t="s">
        <v>4550</v>
      </c>
      <c r="AL324" s="172" t="s">
        <v>5275</v>
      </c>
      <c r="AM324" s="10"/>
      <c r="AN324" s="10" t="s">
        <v>4550</v>
      </c>
      <c r="AO324" s="172" t="s">
        <v>5275</v>
      </c>
      <c r="AP324" s="10"/>
      <c r="AQ324" s="21" t="s">
        <v>4552</v>
      </c>
      <c r="AR324" s="10" t="s">
        <v>1647</v>
      </c>
      <c r="AS324" s="10"/>
      <c r="AT324" s="10" t="s">
        <v>4552</v>
      </c>
      <c r="AU324" s="10" t="s">
        <v>1647</v>
      </c>
      <c r="AV324" s="10"/>
      <c r="AW324" s="10"/>
      <c r="AX324" s="10"/>
      <c r="AY324" s="10"/>
    </row>
    <row r="325" spans="1:51" s="33" customFormat="1" ht="51" x14ac:dyDescent="0.25">
      <c r="A325" s="4">
        <v>763</v>
      </c>
      <c r="B325" s="49">
        <v>10</v>
      </c>
      <c r="C325" s="14" t="s">
        <v>1821</v>
      </c>
      <c r="D325" s="112" t="s">
        <v>1821</v>
      </c>
      <c r="E325" s="21" t="s">
        <v>606</v>
      </c>
      <c r="F325" s="4" t="s">
        <v>588</v>
      </c>
      <c r="G325" s="4" t="s">
        <v>360</v>
      </c>
      <c r="H325" s="4" t="s">
        <v>257</v>
      </c>
      <c r="I325" s="4" t="s">
        <v>20</v>
      </c>
      <c r="J325" s="4" t="s">
        <v>20</v>
      </c>
      <c r="K325" s="4" t="s">
        <v>20</v>
      </c>
      <c r="L325" s="4" t="s">
        <v>20</v>
      </c>
      <c r="M325" s="4" t="s">
        <v>20</v>
      </c>
      <c r="N325" s="4" t="s">
        <v>20</v>
      </c>
      <c r="O325" s="4" t="s">
        <v>20</v>
      </c>
      <c r="P325" s="4" t="s">
        <v>20</v>
      </c>
      <c r="Q325" s="4" t="s">
        <v>20</v>
      </c>
      <c r="R325" s="4" t="s">
        <v>20</v>
      </c>
      <c r="S325" s="4">
        <v>5</v>
      </c>
      <c r="T325" s="4">
        <v>1</v>
      </c>
      <c r="U325" s="4">
        <v>1</v>
      </c>
      <c r="V325" s="4">
        <v>1</v>
      </c>
      <c r="W325" s="4">
        <v>1</v>
      </c>
      <c r="X325" s="4">
        <v>1</v>
      </c>
      <c r="Y325" s="4"/>
      <c r="Z325" s="4">
        <v>1</v>
      </c>
      <c r="AA325" s="4" t="s">
        <v>590</v>
      </c>
      <c r="AB325" s="4" t="s">
        <v>375</v>
      </c>
      <c r="AC325" s="12" t="s">
        <v>608</v>
      </c>
      <c r="AD325" s="4" t="s">
        <v>1738</v>
      </c>
      <c r="AE325" s="10" t="s">
        <v>1462</v>
      </c>
      <c r="AF325" s="4" t="s">
        <v>5255</v>
      </c>
      <c r="AG325" s="5" t="s">
        <v>2194</v>
      </c>
      <c r="AH325" s="10" t="s">
        <v>1307</v>
      </c>
      <c r="AI325" s="5" t="s">
        <v>33</v>
      </c>
      <c r="AJ325" s="12" t="s">
        <v>591</v>
      </c>
      <c r="AK325" s="10" t="s">
        <v>4550</v>
      </c>
      <c r="AL325" s="172" t="s">
        <v>5276</v>
      </c>
      <c r="AM325" s="10"/>
      <c r="AN325" s="10" t="s">
        <v>4550</v>
      </c>
      <c r="AO325" s="172" t="s">
        <v>2946</v>
      </c>
      <c r="AP325" s="10"/>
      <c r="AQ325" s="21" t="s">
        <v>4552</v>
      </c>
      <c r="AR325" s="10" t="s">
        <v>1647</v>
      </c>
      <c r="AS325" s="10"/>
      <c r="AT325" s="10" t="s">
        <v>4552</v>
      </c>
      <c r="AU325" s="10" t="s">
        <v>1647</v>
      </c>
      <c r="AV325" s="10"/>
      <c r="AW325" s="10"/>
      <c r="AX325" s="10"/>
      <c r="AY325" s="10"/>
    </row>
    <row r="326" spans="1:51" s="33" customFormat="1" ht="51" x14ac:dyDescent="0.25">
      <c r="A326" s="4">
        <v>764</v>
      </c>
      <c r="B326" s="49">
        <v>11</v>
      </c>
      <c r="C326" s="14" t="s">
        <v>1822</v>
      </c>
      <c r="D326" s="112" t="s">
        <v>1822</v>
      </c>
      <c r="E326" s="21" t="s">
        <v>607</v>
      </c>
      <c r="F326" s="4" t="s">
        <v>588</v>
      </c>
      <c r="G326" s="4" t="s">
        <v>360</v>
      </c>
      <c r="H326" s="4" t="s">
        <v>257</v>
      </c>
      <c r="I326" s="4" t="s">
        <v>20</v>
      </c>
      <c r="J326" s="4" t="s">
        <v>20</v>
      </c>
      <c r="K326" s="4" t="s">
        <v>20</v>
      </c>
      <c r="L326" s="4" t="s">
        <v>20</v>
      </c>
      <c r="M326" s="4" t="s">
        <v>20</v>
      </c>
      <c r="N326" s="4" t="s">
        <v>20</v>
      </c>
      <c r="O326" s="4" t="s">
        <v>20</v>
      </c>
      <c r="P326" s="4" t="s">
        <v>20</v>
      </c>
      <c r="Q326" s="4" t="s">
        <v>20</v>
      </c>
      <c r="R326" s="4" t="s">
        <v>20</v>
      </c>
      <c r="S326" s="4">
        <v>5</v>
      </c>
      <c r="T326" s="4">
        <v>1</v>
      </c>
      <c r="U326" s="4">
        <v>1</v>
      </c>
      <c r="V326" s="4">
        <v>1</v>
      </c>
      <c r="W326" s="4">
        <v>1</v>
      </c>
      <c r="X326" s="4">
        <v>1</v>
      </c>
      <c r="Y326" s="4"/>
      <c r="Z326" s="4">
        <v>1</v>
      </c>
      <c r="AA326" s="4" t="s">
        <v>590</v>
      </c>
      <c r="AB326" s="4" t="s">
        <v>375</v>
      </c>
      <c r="AC326" s="12" t="s">
        <v>610</v>
      </c>
      <c r="AD326" s="4" t="s">
        <v>1738</v>
      </c>
      <c r="AE326" s="10" t="s">
        <v>1462</v>
      </c>
      <c r="AF326" s="4" t="s">
        <v>5255</v>
      </c>
      <c r="AG326" s="5" t="s">
        <v>2195</v>
      </c>
      <c r="AH326" s="10" t="s">
        <v>1308</v>
      </c>
      <c r="AI326" s="5" t="s">
        <v>33</v>
      </c>
      <c r="AJ326" s="12" t="s">
        <v>591</v>
      </c>
      <c r="AK326" s="10" t="s">
        <v>4550</v>
      </c>
      <c r="AL326" s="172" t="s">
        <v>5277</v>
      </c>
      <c r="AM326" s="10"/>
      <c r="AN326" s="10" t="s">
        <v>4550</v>
      </c>
      <c r="AO326" s="172" t="s">
        <v>2946</v>
      </c>
      <c r="AP326" s="10"/>
      <c r="AQ326" s="21" t="s">
        <v>4552</v>
      </c>
      <c r="AR326" s="10" t="s">
        <v>1647</v>
      </c>
      <c r="AS326" s="10"/>
      <c r="AT326" s="10" t="s">
        <v>4552</v>
      </c>
      <c r="AU326" s="10" t="s">
        <v>1647</v>
      </c>
      <c r="AV326" s="10"/>
      <c r="AW326" s="10"/>
      <c r="AX326" s="10"/>
      <c r="AY326" s="10"/>
    </row>
    <row r="327" spans="1:51" s="33" customFormat="1" ht="51" x14ac:dyDescent="0.25">
      <c r="A327" s="4">
        <v>765</v>
      </c>
      <c r="B327" s="49">
        <v>12</v>
      </c>
      <c r="C327" s="14" t="s">
        <v>1823</v>
      </c>
      <c r="D327" s="112" t="s">
        <v>1823</v>
      </c>
      <c r="E327" s="21" t="s">
        <v>609</v>
      </c>
      <c r="F327" s="4" t="s">
        <v>588</v>
      </c>
      <c r="G327" s="4" t="s">
        <v>360</v>
      </c>
      <c r="H327" s="4" t="s">
        <v>257</v>
      </c>
      <c r="I327" s="4" t="s">
        <v>20</v>
      </c>
      <c r="J327" s="4" t="s">
        <v>20</v>
      </c>
      <c r="K327" s="4" t="s">
        <v>20</v>
      </c>
      <c r="L327" s="4" t="s">
        <v>20</v>
      </c>
      <c r="M327" s="4" t="s">
        <v>20</v>
      </c>
      <c r="N327" s="4" t="s">
        <v>20</v>
      </c>
      <c r="O327" s="4" t="s">
        <v>20</v>
      </c>
      <c r="P327" s="4" t="s">
        <v>20</v>
      </c>
      <c r="Q327" s="4" t="s">
        <v>20</v>
      </c>
      <c r="R327" s="4" t="s">
        <v>20</v>
      </c>
      <c r="S327" s="4">
        <v>5</v>
      </c>
      <c r="T327" s="4">
        <v>1</v>
      </c>
      <c r="U327" s="4">
        <v>1</v>
      </c>
      <c r="V327" s="4">
        <v>1</v>
      </c>
      <c r="W327" s="4">
        <v>1</v>
      </c>
      <c r="X327" s="4">
        <v>1</v>
      </c>
      <c r="Y327" s="4"/>
      <c r="Z327" s="4">
        <v>1</v>
      </c>
      <c r="AA327" s="4" t="s">
        <v>590</v>
      </c>
      <c r="AB327" s="4" t="s">
        <v>375</v>
      </c>
      <c r="AC327" s="12" t="s">
        <v>612</v>
      </c>
      <c r="AD327" s="4" t="s">
        <v>1738</v>
      </c>
      <c r="AE327" s="10" t="s">
        <v>1462</v>
      </c>
      <c r="AF327" s="4" t="s">
        <v>5255</v>
      </c>
      <c r="AG327" s="5" t="s">
        <v>2196</v>
      </c>
      <c r="AH327" s="10" t="s">
        <v>1309</v>
      </c>
      <c r="AI327" s="5" t="s">
        <v>33</v>
      </c>
      <c r="AJ327" s="12" t="s">
        <v>591</v>
      </c>
      <c r="AK327" s="10" t="s">
        <v>4550</v>
      </c>
      <c r="AL327" s="172" t="s">
        <v>5278</v>
      </c>
      <c r="AM327" s="10"/>
      <c r="AN327" s="10" t="s">
        <v>4550</v>
      </c>
      <c r="AO327" s="172" t="s">
        <v>2946</v>
      </c>
      <c r="AP327" s="10"/>
      <c r="AQ327" s="21" t="s">
        <v>4552</v>
      </c>
      <c r="AR327" s="10" t="s">
        <v>1647</v>
      </c>
      <c r="AS327" s="10"/>
      <c r="AT327" s="10" t="s">
        <v>4552</v>
      </c>
      <c r="AU327" s="10" t="s">
        <v>1647</v>
      </c>
      <c r="AV327" s="10"/>
      <c r="AW327" s="10"/>
      <c r="AX327" s="10"/>
      <c r="AY327" s="10"/>
    </row>
    <row r="328" spans="1:51" s="33" customFormat="1" ht="51" x14ac:dyDescent="0.25">
      <c r="A328" s="4">
        <v>766</v>
      </c>
      <c r="B328" s="49">
        <v>13</v>
      </c>
      <c r="C328" s="4" t="s">
        <v>1824</v>
      </c>
      <c r="D328" s="118" t="s">
        <v>1824</v>
      </c>
      <c r="E328" s="10" t="s">
        <v>611</v>
      </c>
      <c r="F328" s="4" t="s">
        <v>588</v>
      </c>
      <c r="G328" s="4" t="s">
        <v>360</v>
      </c>
      <c r="H328" s="4" t="s">
        <v>257</v>
      </c>
      <c r="I328" s="4" t="s">
        <v>20</v>
      </c>
      <c r="J328" s="4" t="s">
        <v>20</v>
      </c>
      <c r="K328" s="4" t="s">
        <v>20</v>
      </c>
      <c r="L328" s="4" t="s">
        <v>20</v>
      </c>
      <c r="M328" s="4" t="s">
        <v>20</v>
      </c>
      <c r="N328" s="4" t="s">
        <v>20</v>
      </c>
      <c r="O328" s="4" t="s">
        <v>20</v>
      </c>
      <c r="P328" s="4" t="s">
        <v>20</v>
      </c>
      <c r="Q328" s="4" t="s">
        <v>20</v>
      </c>
      <c r="R328" s="4" t="s">
        <v>20</v>
      </c>
      <c r="S328" s="4">
        <v>5</v>
      </c>
      <c r="T328" s="4">
        <v>1</v>
      </c>
      <c r="U328" s="4">
        <v>1</v>
      </c>
      <c r="V328" s="4">
        <v>1</v>
      </c>
      <c r="W328" s="4">
        <v>1</v>
      </c>
      <c r="X328" s="4">
        <v>1</v>
      </c>
      <c r="Y328" s="4"/>
      <c r="Z328" s="4">
        <v>1</v>
      </c>
      <c r="AA328" s="4" t="s">
        <v>590</v>
      </c>
      <c r="AB328" s="4" t="s">
        <v>375</v>
      </c>
      <c r="AC328" s="12" t="s">
        <v>614</v>
      </c>
      <c r="AD328" s="4" t="s">
        <v>1738</v>
      </c>
      <c r="AE328" s="10" t="s">
        <v>1462</v>
      </c>
      <c r="AF328" s="4" t="s">
        <v>5255</v>
      </c>
      <c r="AG328" s="5" t="s">
        <v>2197</v>
      </c>
      <c r="AH328" s="10" t="s">
        <v>1310</v>
      </c>
      <c r="AI328" s="5" t="s">
        <v>33</v>
      </c>
      <c r="AJ328" s="12" t="s">
        <v>591</v>
      </c>
      <c r="AK328" s="10" t="s">
        <v>4550</v>
      </c>
      <c r="AL328" s="172" t="s">
        <v>5279</v>
      </c>
      <c r="AM328" s="10"/>
      <c r="AN328" s="10" t="s">
        <v>4550</v>
      </c>
      <c r="AO328" s="172" t="s">
        <v>2946</v>
      </c>
      <c r="AP328" s="10"/>
      <c r="AQ328" s="21" t="s">
        <v>4552</v>
      </c>
      <c r="AR328" s="10" t="s">
        <v>1647</v>
      </c>
      <c r="AS328" s="10"/>
      <c r="AT328" s="10" t="s">
        <v>4552</v>
      </c>
      <c r="AU328" s="10" t="s">
        <v>1647</v>
      </c>
      <c r="AV328" s="10"/>
      <c r="AW328" s="10"/>
      <c r="AX328" s="10"/>
      <c r="AY328" s="10"/>
    </row>
    <row r="329" spans="1:51" s="33" customFormat="1" ht="51" x14ac:dyDescent="0.25">
      <c r="A329" s="4">
        <v>767</v>
      </c>
      <c r="B329" s="49">
        <v>14</v>
      </c>
      <c r="C329" s="4" t="s">
        <v>1825</v>
      </c>
      <c r="D329" s="118" t="s">
        <v>1825</v>
      </c>
      <c r="E329" s="10" t="s">
        <v>613</v>
      </c>
      <c r="F329" s="4" t="s">
        <v>588</v>
      </c>
      <c r="G329" s="4" t="s">
        <v>360</v>
      </c>
      <c r="H329" s="4" t="s">
        <v>257</v>
      </c>
      <c r="I329" s="4" t="s">
        <v>20</v>
      </c>
      <c r="J329" s="4" t="s">
        <v>20</v>
      </c>
      <c r="K329" s="4" t="s">
        <v>20</v>
      </c>
      <c r="L329" s="4" t="s">
        <v>20</v>
      </c>
      <c r="M329" s="4" t="s">
        <v>20</v>
      </c>
      <c r="N329" s="4" t="s">
        <v>20</v>
      </c>
      <c r="O329" s="4" t="s">
        <v>20</v>
      </c>
      <c r="P329" s="4" t="s">
        <v>20</v>
      </c>
      <c r="Q329" s="4" t="s">
        <v>20</v>
      </c>
      <c r="R329" s="4" t="s">
        <v>20</v>
      </c>
      <c r="S329" s="4">
        <v>5</v>
      </c>
      <c r="T329" s="4">
        <v>1</v>
      </c>
      <c r="U329" s="4">
        <v>1</v>
      </c>
      <c r="V329" s="4">
        <v>1</v>
      </c>
      <c r="W329" s="4">
        <v>1</v>
      </c>
      <c r="X329" s="4">
        <v>1</v>
      </c>
      <c r="Y329" s="4"/>
      <c r="Z329" s="4">
        <v>1</v>
      </c>
      <c r="AA329" s="4" t="s">
        <v>590</v>
      </c>
      <c r="AB329" s="4" t="s">
        <v>375</v>
      </c>
      <c r="AC329" s="12" t="s">
        <v>616</v>
      </c>
      <c r="AD329" s="4" t="s">
        <v>1738</v>
      </c>
      <c r="AE329" s="10" t="s">
        <v>1462</v>
      </c>
      <c r="AF329" s="4" t="s">
        <v>5255</v>
      </c>
      <c r="AG329" s="5" t="s">
        <v>2198</v>
      </c>
      <c r="AH329" s="10" t="s">
        <v>1311</v>
      </c>
      <c r="AI329" s="5" t="s">
        <v>33</v>
      </c>
      <c r="AJ329" s="12" t="s">
        <v>591</v>
      </c>
      <c r="AK329" s="10" t="s">
        <v>4550</v>
      </c>
      <c r="AL329" s="172" t="s">
        <v>5280</v>
      </c>
      <c r="AM329" s="10"/>
      <c r="AN329" s="10" t="s">
        <v>4550</v>
      </c>
      <c r="AO329" s="172" t="s">
        <v>2946</v>
      </c>
      <c r="AP329" s="10"/>
      <c r="AQ329" s="21" t="s">
        <v>4552</v>
      </c>
      <c r="AR329" s="10" t="s">
        <v>1647</v>
      </c>
      <c r="AS329" s="10"/>
      <c r="AT329" s="10" t="s">
        <v>4552</v>
      </c>
      <c r="AU329" s="10" t="s">
        <v>1647</v>
      </c>
      <c r="AV329" s="10"/>
      <c r="AW329" s="10"/>
      <c r="AX329" s="10"/>
      <c r="AY329" s="10"/>
    </row>
    <row r="330" spans="1:51" s="33" customFormat="1" ht="51" x14ac:dyDescent="0.25">
      <c r="A330" s="4">
        <v>768</v>
      </c>
      <c r="B330" s="49">
        <v>15</v>
      </c>
      <c r="C330" s="4" t="s">
        <v>1826</v>
      </c>
      <c r="D330" s="118" t="s">
        <v>1826</v>
      </c>
      <c r="E330" s="10" t="s">
        <v>615</v>
      </c>
      <c r="F330" s="4" t="s">
        <v>588</v>
      </c>
      <c r="G330" s="4" t="s">
        <v>360</v>
      </c>
      <c r="H330" s="4" t="s">
        <v>257</v>
      </c>
      <c r="I330" s="4" t="s">
        <v>20</v>
      </c>
      <c r="J330" s="4" t="s">
        <v>20</v>
      </c>
      <c r="K330" s="4" t="s">
        <v>20</v>
      </c>
      <c r="L330" s="4" t="s">
        <v>20</v>
      </c>
      <c r="M330" s="4" t="s">
        <v>20</v>
      </c>
      <c r="N330" s="4" t="s">
        <v>20</v>
      </c>
      <c r="O330" s="4" t="s">
        <v>20</v>
      </c>
      <c r="P330" s="4" t="s">
        <v>20</v>
      </c>
      <c r="Q330" s="4" t="s">
        <v>20</v>
      </c>
      <c r="R330" s="4" t="s">
        <v>20</v>
      </c>
      <c r="S330" s="4">
        <v>5</v>
      </c>
      <c r="T330" s="4">
        <v>1</v>
      </c>
      <c r="U330" s="4">
        <v>1</v>
      </c>
      <c r="V330" s="4">
        <v>1</v>
      </c>
      <c r="W330" s="4">
        <v>1</v>
      </c>
      <c r="X330" s="4">
        <v>1</v>
      </c>
      <c r="Y330" s="4"/>
      <c r="Z330" s="4">
        <v>1</v>
      </c>
      <c r="AA330" s="4" t="s">
        <v>590</v>
      </c>
      <c r="AB330" s="4" t="s">
        <v>375</v>
      </c>
      <c r="AC330" s="12" t="s">
        <v>618</v>
      </c>
      <c r="AD330" s="4" t="s">
        <v>1738</v>
      </c>
      <c r="AE330" s="10" t="s">
        <v>1462</v>
      </c>
      <c r="AF330" s="4" t="s">
        <v>5255</v>
      </c>
      <c r="AG330" s="5" t="s">
        <v>2199</v>
      </c>
      <c r="AH330" s="10" t="s">
        <v>1312</v>
      </c>
      <c r="AI330" s="5" t="s">
        <v>33</v>
      </c>
      <c r="AJ330" s="12" t="s">
        <v>591</v>
      </c>
      <c r="AK330" s="10" t="s">
        <v>4550</v>
      </c>
      <c r="AL330" s="172" t="s">
        <v>5281</v>
      </c>
      <c r="AM330" s="10"/>
      <c r="AN330" s="10" t="s">
        <v>4550</v>
      </c>
      <c r="AO330" s="172" t="s">
        <v>2946</v>
      </c>
      <c r="AP330" s="10"/>
      <c r="AQ330" s="21" t="s">
        <v>4552</v>
      </c>
      <c r="AR330" s="10" t="s">
        <v>1647</v>
      </c>
      <c r="AS330" s="10"/>
      <c r="AT330" s="10" t="s">
        <v>4552</v>
      </c>
      <c r="AU330" s="10" t="s">
        <v>1647</v>
      </c>
      <c r="AV330" s="10"/>
      <c r="AW330" s="10"/>
      <c r="AX330" s="10"/>
      <c r="AY330" s="10"/>
    </row>
    <row r="331" spans="1:51" s="33" customFormat="1" ht="51" x14ac:dyDescent="0.25">
      <c r="A331" s="4">
        <v>769</v>
      </c>
      <c r="B331" s="49">
        <v>16</v>
      </c>
      <c r="C331" s="4" t="s">
        <v>1827</v>
      </c>
      <c r="D331" s="118" t="s">
        <v>1827</v>
      </c>
      <c r="E331" s="10" t="s">
        <v>617</v>
      </c>
      <c r="F331" s="4" t="s">
        <v>588</v>
      </c>
      <c r="G331" s="4" t="s">
        <v>360</v>
      </c>
      <c r="H331" s="4" t="s">
        <v>257</v>
      </c>
      <c r="I331" s="4" t="s">
        <v>20</v>
      </c>
      <c r="J331" s="4" t="s">
        <v>20</v>
      </c>
      <c r="K331" s="4" t="s">
        <v>20</v>
      </c>
      <c r="L331" s="4" t="s">
        <v>20</v>
      </c>
      <c r="M331" s="4" t="s">
        <v>20</v>
      </c>
      <c r="N331" s="4" t="s">
        <v>20</v>
      </c>
      <c r="O331" s="4" t="s">
        <v>20</v>
      </c>
      <c r="P331" s="4" t="s">
        <v>20</v>
      </c>
      <c r="Q331" s="4" t="s">
        <v>20</v>
      </c>
      <c r="R331" s="4" t="s">
        <v>20</v>
      </c>
      <c r="S331" s="4">
        <v>5</v>
      </c>
      <c r="T331" s="4">
        <v>1</v>
      </c>
      <c r="U331" s="4">
        <v>1</v>
      </c>
      <c r="V331" s="4">
        <v>1</v>
      </c>
      <c r="W331" s="4">
        <v>1</v>
      </c>
      <c r="X331" s="4">
        <v>1</v>
      </c>
      <c r="Y331" s="4"/>
      <c r="Z331" s="4">
        <v>1</v>
      </c>
      <c r="AA331" s="4" t="s">
        <v>590</v>
      </c>
      <c r="AB331" s="4" t="s">
        <v>375</v>
      </c>
      <c r="AC331" s="12" t="s">
        <v>620</v>
      </c>
      <c r="AD331" s="4" t="s">
        <v>1738</v>
      </c>
      <c r="AE331" s="10" t="s">
        <v>1462</v>
      </c>
      <c r="AF331" s="4" t="s">
        <v>5255</v>
      </c>
      <c r="AG331" s="5" t="s">
        <v>2200</v>
      </c>
      <c r="AH331" s="10" t="s">
        <v>1313</v>
      </c>
      <c r="AI331" s="5" t="s">
        <v>33</v>
      </c>
      <c r="AJ331" s="12" t="s">
        <v>591</v>
      </c>
      <c r="AK331" s="10" t="s">
        <v>4550</v>
      </c>
      <c r="AL331" s="172" t="s">
        <v>5282</v>
      </c>
      <c r="AM331" s="10"/>
      <c r="AN331" s="10" t="s">
        <v>4550</v>
      </c>
      <c r="AO331" s="172" t="s">
        <v>2946</v>
      </c>
      <c r="AP331" s="10"/>
      <c r="AQ331" s="21" t="s">
        <v>4552</v>
      </c>
      <c r="AR331" s="10" t="s">
        <v>1647</v>
      </c>
      <c r="AS331" s="10"/>
      <c r="AT331" s="10" t="s">
        <v>4552</v>
      </c>
      <c r="AU331" s="10" t="s">
        <v>1647</v>
      </c>
      <c r="AV331" s="10"/>
      <c r="AW331" s="10"/>
      <c r="AX331" s="10"/>
      <c r="AY331" s="10"/>
    </row>
    <row r="332" spans="1:51" s="33" customFormat="1" ht="51" x14ac:dyDescent="0.25">
      <c r="A332" s="4">
        <v>770</v>
      </c>
      <c r="B332" s="49">
        <v>17</v>
      </c>
      <c r="C332" s="4" t="s">
        <v>1828</v>
      </c>
      <c r="D332" s="118" t="s">
        <v>1828</v>
      </c>
      <c r="E332" s="10" t="s">
        <v>619</v>
      </c>
      <c r="F332" s="4" t="s">
        <v>588</v>
      </c>
      <c r="G332" s="4" t="s">
        <v>360</v>
      </c>
      <c r="H332" s="4" t="s">
        <v>257</v>
      </c>
      <c r="I332" s="4" t="s">
        <v>20</v>
      </c>
      <c r="J332" s="4" t="s">
        <v>20</v>
      </c>
      <c r="K332" s="4" t="s">
        <v>20</v>
      </c>
      <c r="L332" s="4" t="s">
        <v>20</v>
      </c>
      <c r="M332" s="4" t="s">
        <v>20</v>
      </c>
      <c r="N332" s="4" t="s">
        <v>20</v>
      </c>
      <c r="O332" s="4" t="s">
        <v>20</v>
      </c>
      <c r="P332" s="4" t="s">
        <v>20</v>
      </c>
      <c r="Q332" s="4" t="s">
        <v>20</v>
      </c>
      <c r="R332" s="4" t="s">
        <v>20</v>
      </c>
      <c r="S332" s="4">
        <v>5</v>
      </c>
      <c r="T332" s="4">
        <v>1</v>
      </c>
      <c r="U332" s="4">
        <v>1</v>
      </c>
      <c r="V332" s="4">
        <v>1</v>
      </c>
      <c r="W332" s="4">
        <v>1</v>
      </c>
      <c r="X332" s="4">
        <v>1</v>
      </c>
      <c r="Y332" s="4"/>
      <c r="Z332" s="4">
        <v>1</v>
      </c>
      <c r="AA332" s="4" t="s">
        <v>590</v>
      </c>
      <c r="AB332" s="4" t="s">
        <v>375</v>
      </c>
      <c r="AC332" s="12" t="s">
        <v>622</v>
      </c>
      <c r="AD332" s="4" t="s">
        <v>1738</v>
      </c>
      <c r="AE332" s="10" t="s">
        <v>1462</v>
      </c>
      <c r="AF332" s="4" t="s">
        <v>5255</v>
      </c>
      <c r="AG332" s="5" t="s">
        <v>2201</v>
      </c>
      <c r="AH332" s="10" t="s">
        <v>1314</v>
      </c>
      <c r="AI332" s="5" t="s">
        <v>33</v>
      </c>
      <c r="AJ332" s="12" t="s">
        <v>591</v>
      </c>
      <c r="AK332" s="10" t="s">
        <v>4550</v>
      </c>
      <c r="AL332" s="172" t="s">
        <v>5283</v>
      </c>
      <c r="AM332" s="10"/>
      <c r="AN332" s="10" t="s">
        <v>4550</v>
      </c>
      <c r="AO332" s="172" t="s">
        <v>2946</v>
      </c>
      <c r="AP332" s="10"/>
      <c r="AQ332" s="21" t="s">
        <v>4552</v>
      </c>
      <c r="AR332" s="10" t="s">
        <v>1647</v>
      </c>
      <c r="AS332" s="10"/>
      <c r="AT332" s="10" t="s">
        <v>4552</v>
      </c>
      <c r="AU332" s="10" t="s">
        <v>1647</v>
      </c>
      <c r="AV332" s="10"/>
      <c r="AW332" s="10"/>
      <c r="AX332" s="10"/>
      <c r="AY332" s="10"/>
    </row>
    <row r="333" spans="1:51" s="33" customFormat="1" ht="51" x14ac:dyDescent="0.25">
      <c r="A333" s="4">
        <v>771</v>
      </c>
      <c r="B333" s="49">
        <v>18</v>
      </c>
      <c r="C333" s="4" t="s">
        <v>1829</v>
      </c>
      <c r="D333" s="118" t="s">
        <v>1829</v>
      </c>
      <c r="E333" s="10" t="s">
        <v>621</v>
      </c>
      <c r="F333" s="4" t="s">
        <v>588</v>
      </c>
      <c r="G333" s="4" t="s">
        <v>360</v>
      </c>
      <c r="H333" s="4" t="s">
        <v>257</v>
      </c>
      <c r="I333" s="4" t="s">
        <v>20</v>
      </c>
      <c r="J333" s="4" t="s">
        <v>20</v>
      </c>
      <c r="K333" s="4" t="s">
        <v>20</v>
      </c>
      <c r="L333" s="4" t="s">
        <v>20</v>
      </c>
      <c r="M333" s="4" t="s">
        <v>20</v>
      </c>
      <c r="N333" s="4" t="s">
        <v>20</v>
      </c>
      <c r="O333" s="4" t="s">
        <v>20</v>
      </c>
      <c r="P333" s="4" t="s">
        <v>20</v>
      </c>
      <c r="Q333" s="4" t="s">
        <v>20</v>
      </c>
      <c r="R333" s="4" t="s">
        <v>20</v>
      </c>
      <c r="S333" s="4">
        <v>5</v>
      </c>
      <c r="T333" s="4">
        <v>1</v>
      </c>
      <c r="U333" s="4">
        <v>1</v>
      </c>
      <c r="V333" s="4">
        <v>1</v>
      </c>
      <c r="W333" s="4">
        <v>1</v>
      </c>
      <c r="X333" s="4">
        <v>1</v>
      </c>
      <c r="Y333" s="4"/>
      <c r="Z333" s="4">
        <v>1</v>
      </c>
      <c r="AA333" s="4" t="s">
        <v>590</v>
      </c>
      <c r="AB333" s="4" t="s">
        <v>375</v>
      </c>
      <c r="AC333" s="12" t="s">
        <v>624</v>
      </c>
      <c r="AD333" s="4" t="s">
        <v>1738</v>
      </c>
      <c r="AE333" s="10" t="s">
        <v>1462</v>
      </c>
      <c r="AF333" s="4" t="s">
        <v>5255</v>
      </c>
      <c r="AG333" s="5" t="s">
        <v>2202</v>
      </c>
      <c r="AH333" s="10" t="s">
        <v>1315</v>
      </c>
      <c r="AI333" s="5" t="s">
        <v>33</v>
      </c>
      <c r="AJ333" s="12" t="s">
        <v>591</v>
      </c>
      <c r="AK333" s="10" t="s">
        <v>4550</v>
      </c>
      <c r="AL333" s="172" t="s">
        <v>5284</v>
      </c>
      <c r="AM333" s="10"/>
      <c r="AN333" s="10" t="s">
        <v>4550</v>
      </c>
      <c r="AO333" s="172" t="s">
        <v>2946</v>
      </c>
      <c r="AP333" s="10"/>
      <c r="AQ333" s="21" t="s">
        <v>4552</v>
      </c>
      <c r="AR333" s="10" t="s">
        <v>1647</v>
      </c>
      <c r="AS333" s="10"/>
      <c r="AT333" s="10" t="s">
        <v>4552</v>
      </c>
      <c r="AU333" s="10" t="s">
        <v>1647</v>
      </c>
      <c r="AV333" s="10"/>
      <c r="AW333" s="10"/>
      <c r="AX333" s="10"/>
      <c r="AY333" s="10"/>
    </row>
    <row r="334" spans="1:51" s="33" customFormat="1" ht="51" x14ac:dyDescent="0.25">
      <c r="A334" s="4">
        <v>772</v>
      </c>
      <c r="B334" s="49">
        <v>19</v>
      </c>
      <c r="C334" s="4" t="s">
        <v>1830</v>
      </c>
      <c r="D334" s="118" t="s">
        <v>1830</v>
      </c>
      <c r="E334" s="10" t="s">
        <v>623</v>
      </c>
      <c r="F334" s="4" t="s">
        <v>588</v>
      </c>
      <c r="G334" s="4" t="s">
        <v>360</v>
      </c>
      <c r="H334" s="4" t="s">
        <v>257</v>
      </c>
      <c r="I334" s="4" t="s">
        <v>20</v>
      </c>
      <c r="J334" s="4" t="s">
        <v>20</v>
      </c>
      <c r="K334" s="4" t="s">
        <v>20</v>
      </c>
      <c r="L334" s="4" t="s">
        <v>20</v>
      </c>
      <c r="M334" s="4" t="s">
        <v>20</v>
      </c>
      <c r="N334" s="4" t="s">
        <v>20</v>
      </c>
      <c r="O334" s="4" t="s">
        <v>20</v>
      </c>
      <c r="P334" s="4" t="s">
        <v>20</v>
      </c>
      <c r="Q334" s="4" t="s">
        <v>20</v>
      </c>
      <c r="R334" s="4" t="s">
        <v>20</v>
      </c>
      <c r="S334" s="4">
        <v>5</v>
      </c>
      <c r="T334" s="4">
        <v>1</v>
      </c>
      <c r="U334" s="4">
        <v>1</v>
      </c>
      <c r="V334" s="4">
        <v>1</v>
      </c>
      <c r="W334" s="4">
        <v>1</v>
      </c>
      <c r="X334" s="4">
        <v>1</v>
      </c>
      <c r="Y334" s="4"/>
      <c r="Z334" s="4">
        <v>1</v>
      </c>
      <c r="AA334" s="4" t="s">
        <v>590</v>
      </c>
      <c r="AB334" s="4" t="s">
        <v>375</v>
      </c>
      <c r="AC334" s="12" t="s">
        <v>626</v>
      </c>
      <c r="AD334" s="4" t="s">
        <v>1738</v>
      </c>
      <c r="AE334" s="10" t="s">
        <v>1462</v>
      </c>
      <c r="AF334" s="4" t="s">
        <v>5255</v>
      </c>
      <c r="AG334" s="5" t="s">
        <v>2203</v>
      </c>
      <c r="AH334" s="10" t="s">
        <v>1316</v>
      </c>
      <c r="AI334" s="5" t="s">
        <v>33</v>
      </c>
      <c r="AJ334" s="12" t="s">
        <v>591</v>
      </c>
      <c r="AK334" s="10" t="s">
        <v>4550</v>
      </c>
      <c r="AL334" s="172" t="s">
        <v>5285</v>
      </c>
      <c r="AM334" s="10"/>
      <c r="AN334" s="10" t="s">
        <v>4550</v>
      </c>
      <c r="AO334" s="172" t="s">
        <v>2946</v>
      </c>
      <c r="AP334" s="10"/>
      <c r="AQ334" s="21" t="s">
        <v>4552</v>
      </c>
      <c r="AR334" s="10" t="s">
        <v>1647</v>
      </c>
      <c r="AS334" s="10"/>
      <c r="AT334" s="10" t="s">
        <v>4552</v>
      </c>
      <c r="AU334" s="10" t="s">
        <v>1647</v>
      </c>
      <c r="AV334" s="10"/>
      <c r="AW334" s="10"/>
      <c r="AX334" s="10"/>
      <c r="AY334" s="10"/>
    </row>
    <row r="335" spans="1:51" s="33" customFormat="1" ht="51" x14ac:dyDescent="0.25">
      <c r="A335" s="4">
        <v>773</v>
      </c>
      <c r="B335" s="49">
        <v>20</v>
      </c>
      <c r="C335" s="4" t="s">
        <v>1831</v>
      </c>
      <c r="D335" s="118" t="s">
        <v>1831</v>
      </c>
      <c r="E335" s="10" t="s">
        <v>625</v>
      </c>
      <c r="F335" s="4" t="s">
        <v>588</v>
      </c>
      <c r="G335" s="4" t="s">
        <v>360</v>
      </c>
      <c r="H335" s="4" t="s">
        <v>257</v>
      </c>
      <c r="I335" s="4" t="s">
        <v>20</v>
      </c>
      <c r="J335" s="4" t="s">
        <v>20</v>
      </c>
      <c r="K335" s="4" t="s">
        <v>20</v>
      </c>
      <c r="L335" s="4" t="s">
        <v>20</v>
      </c>
      <c r="M335" s="4" t="s">
        <v>20</v>
      </c>
      <c r="N335" s="4" t="s">
        <v>20</v>
      </c>
      <c r="O335" s="4" t="s">
        <v>20</v>
      </c>
      <c r="P335" s="4" t="s">
        <v>20</v>
      </c>
      <c r="Q335" s="4" t="s">
        <v>20</v>
      </c>
      <c r="R335" s="4" t="s">
        <v>20</v>
      </c>
      <c r="S335" s="4">
        <v>5</v>
      </c>
      <c r="T335" s="4">
        <v>1</v>
      </c>
      <c r="U335" s="4">
        <v>1</v>
      </c>
      <c r="V335" s="4">
        <v>1</v>
      </c>
      <c r="W335" s="4">
        <v>1</v>
      </c>
      <c r="X335" s="4">
        <v>1</v>
      </c>
      <c r="Y335" s="4"/>
      <c r="Z335" s="4">
        <v>1</v>
      </c>
      <c r="AA335" s="4" t="s">
        <v>590</v>
      </c>
      <c r="AB335" s="4" t="s">
        <v>375</v>
      </c>
      <c r="AC335" s="12" t="s">
        <v>628</v>
      </c>
      <c r="AD335" s="4" t="s">
        <v>1738</v>
      </c>
      <c r="AE335" s="10" t="s">
        <v>1462</v>
      </c>
      <c r="AF335" s="4" t="s">
        <v>5255</v>
      </c>
      <c r="AG335" s="5" t="s">
        <v>2204</v>
      </c>
      <c r="AH335" s="10" t="s">
        <v>1317</v>
      </c>
      <c r="AI335" s="5" t="s">
        <v>33</v>
      </c>
      <c r="AJ335" s="12" t="s">
        <v>591</v>
      </c>
      <c r="AK335" s="10" t="s">
        <v>4550</v>
      </c>
      <c r="AL335" s="172" t="s">
        <v>5286</v>
      </c>
      <c r="AM335" s="10"/>
      <c r="AN335" s="10" t="s">
        <v>4550</v>
      </c>
      <c r="AO335" s="172" t="s">
        <v>2946</v>
      </c>
      <c r="AP335" s="10"/>
      <c r="AQ335" s="21" t="s">
        <v>4552</v>
      </c>
      <c r="AR335" s="10" t="s">
        <v>1647</v>
      </c>
      <c r="AS335" s="10"/>
      <c r="AT335" s="10" t="s">
        <v>4552</v>
      </c>
      <c r="AU335" s="10" t="s">
        <v>1647</v>
      </c>
      <c r="AV335" s="10"/>
      <c r="AW335" s="10"/>
      <c r="AX335" s="10"/>
      <c r="AY335" s="10"/>
    </row>
    <row r="336" spans="1:51" s="33" customFormat="1" ht="51" x14ac:dyDescent="0.25">
      <c r="A336" s="4">
        <v>774</v>
      </c>
      <c r="B336" s="49">
        <v>21</v>
      </c>
      <c r="C336" s="4" t="s">
        <v>1832</v>
      </c>
      <c r="D336" s="118" t="s">
        <v>1832</v>
      </c>
      <c r="E336" s="10" t="s">
        <v>627</v>
      </c>
      <c r="F336" s="4" t="s">
        <v>588</v>
      </c>
      <c r="G336" s="4" t="s">
        <v>360</v>
      </c>
      <c r="H336" s="4" t="s">
        <v>257</v>
      </c>
      <c r="I336" s="4" t="s">
        <v>20</v>
      </c>
      <c r="J336" s="4" t="s">
        <v>20</v>
      </c>
      <c r="K336" s="4" t="s">
        <v>20</v>
      </c>
      <c r="L336" s="4" t="s">
        <v>20</v>
      </c>
      <c r="M336" s="4" t="s">
        <v>20</v>
      </c>
      <c r="N336" s="4" t="s">
        <v>20</v>
      </c>
      <c r="O336" s="4" t="s">
        <v>20</v>
      </c>
      <c r="P336" s="4" t="s">
        <v>20</v>
      </c>
      <c r="Q336" s="4" t="s">
        <v>20</v>
      </c>
      <c r="R336" s="4" t="s">
        <v>20</v>
      </c>
      <c r="S336" s="4">
        <v>5</v>
      </c>
      <c r="T336" s="4">
        <v>1</v>
      </c>
      <c r="U336" s="4">
        <v>1</v>
      </c>
      <c r="V336" s="4">
        <v>1</v>
      </c>
      <c r="W336" s="4">
        <v>1</v>
      </c>
      <c r="X336" s="4">
        <v>1</v>
      </c>
      <c r="Y336" s="4"/>
      <c r="Z336" s="4">
        <v>1</v>
      </c>
      <c r="AA336" s="4" t="s">
        <v>590</v>
      </c>
      <c r="AB336" s="4" t="s">
        <v>375</v>
      </c>
      <c r="AC336" s="12" t="s">
        <v>629</v>
      </c>
      <c r="AD336" s="4" t="s">
        <v>1738</v>
      </c>
      <c r="AE336" s="10" t="s">
        <v>1462</v>
      </c>
      <c r="AF336" s="4" t="s">
        <v>5255</v>
      </c>
      <c r="AG336" s="5" t="s">
        <v>2205</v>
      </c>
      <c r="AH336" s="10" t="s">
        <v>1318</v>
      </c>
      <c r="AI336" s="5" t="s">
        <v>33</v>
      </c>
      <c r="AJ336" s="12" t="s">
        <v>591</v>
      </c>
      <c r="AK336" s="10" t="s">
        <v>4550</v>
      </c>
      <c r="AL336" s="172" t="s">
        <v>5287</v>
      </c>
      <c r="AM336" s="10"/>
      <c r="AN336" s="10" t="s">
        <v>4550</v>
      </c>
      <c r="AO336" s="172" t="s">
        <v>2946</v>
      </c>
      <c r="AP336" s="10"/>
      <c r="AQ336" s="21" t="s">
        <v>4552</v>
      </c>
      <c r="AR336" s="10" t="s">
        <v>1647</v>
      </c>
      <c r="AS336" s="10"/>
      <c r="AT336" s="10" t="s">
        <v>4552</v>
      </c>
      <c r="AU336" s="10" t="s">
        <v>1647</v>
      </c>
      <c r="AV336" s="10"/>
      <c r="AW336" s="10"/>
      <c r="AX336" s="10"/>
      <c r="AY336" s="10"/>
    </row>
    <row r="337" spans="1:51" s="33" customFormat="1" ht="76.5" x14ac:dyDescent="0.25">
      <c r="A337" s="4">
        <v>776</v>
      </c>
      <c r="B337" s="49">
        <v>22</v>
      </c>
      <c r="C337" s="4" t="s">
        <v>1833</v>
      </c>
      <c r="D337" s="118" t="s">
        <v>1833</v>
      </c>
      <c r="E337" s="24" t="s">
        <v>630</v>
      </c>
      <c r="F337" s="4" t="s">
        <v>588</v>
      </c>
      <c r="G337" s="4" t="s">
        <v>360</v>
      </c>
      <c r="H337" s="4" t="s">
        <v>257</v>
      </c>
      <c r="I337" s="4" t="s">
        <v>20</v>
      </c>
      <c r="J337" s="4" t="s">
        <v>20</v>
      </c>
      <c r="K337" s="4" t="s">
        <v>20</v>
      </c>
      <c r="L337" s="4" t="s">
        <v>20</v>
      </c>
      <c r="M337" s="4" t="s">
        <v>20</v>
      </c>
      <c r="N337" s="4" t="s">
        <v>20</v>
      </c>
      <c r="O337" s="4" t="s">
        <v>20</v>
      </c>
      <c r="P337" s="4" t="s">
        <v>20</v>
      </c>
      <c r="Q337" s="4" t="s">
        <v>20</v>
      </c>
      <c r="R337" s="4" t="s">
        <v>20</v>
      </c>
      <c r="S337" s="4">
        <v>5</v>
      </c>
      <c r="T337" s="4">
        <v>1</v>
      </c>
      <c r="U337" s="4">
        <v>1</v>
      </c>
      <c r="V337" s="4">
        <v>1</v>
      </c>
      <c r="W337" s="4">
        <v>1</v>
      </c>
      <c r="X337" s="4">
        <v>1</v>
      </c>
      <c r="Y337" s="4"/>
      <c r="Z337" s="4">
        <v>1</v>
      </c>
      <c r="AA337" s="4" t="s">
        <v>590</v>
      </c>
      <c r="AB337" s="4" t="s">
        <v>375</v>
      </c>
      <c r="AC337" s="12" t="s">
        <v>631</v>
      </c>
      <c r="AD337" s="4" t="s">
        <v>2167</v>
      </c>
      <c r="AE337" s="10" t="s">
        <v>4338</v>
      </c>
      <c r="AF337" s="4" t="s">
        <v>5255</v>
      </c>
      <c r="AG337" s="5" t="s">
        <v>2206</v>
      </c>
      <c r="AH337" s="10" t="s">
        <v>1319</v>
      </c>
      <c r="AI337" s="5" t="s">
        <v>2182</v>
      </c>
      <c r="AJ337" s="12" t="s">
        <v>1320</v>
      </c>
      <c r="AK337" s="10" t="s">
        <v>4550</v>
      </c>
      <c r="AL337" s="172" t="s">
        <v>5288</v>
      </c>
      <c r="AM337" s="10"/>
      <c r="AN337" s="10" t="s">
        <v>4550</v>
      </c>
      <c r="AO337" s="172" t="s">
        <v>5339</v>
      </c>
      <c r="AP337" s="10"/>
      <c r="AQ337" s="21" t="s">
        <v>4552</v>
      </c>
      <c r="AR337" s="10" t="s">
        <v>1647</v>
      </c>
      <c r="AS337" s="10"/>
      <c r="AT337" s="10" t="s">
        <v>4552</v>
      </c>
      <c r="AU337" s="10" t="s">
        <v>1647</v>
      </c>
      <c r="AV337" s="10"/>
      <c r="AW337" s="10"/>
      <c r="AX337" s="10"/>
      <c r="AY337" s="10"/>
    </row>
    <row r="338" spans="1:51" s="33" customFormat="1" ht="38.25" x14ac:dyDescent="0.25">
      <c r="A338" s="4">
        <v>777</v>
      </c>
      <c r="B338" s="49">
        <v>23</v>
      </c>
      <c r="C338" s="4" t="s">
        <v>1834</v>
      </c>
      <c r="D338" s="118" t="s">
        <v>1834</v>
      </c>
      <c r="E338" s="7" t="s">
        <v>632</v>
      </c>
      <c r="F338" s="4" t="s">
        <v>633</v>
      </c>
      <c r="G338" s="4" t="s">
        <v>360</v>
      </c>
      <c r="H338" s="4" t="s">
        <v>257</v>
      </c>
      <c r="I338" s="4" t="s">
        <v>20</v>
      </c>
      <c r="J338" s="4" t="s">
        <v>20</v>
      </c>
      <c r="K338" s="4" t="s">
        <v>20</v>
      </c>
      <c r="L338" s="4" t="s">
        <v>20</v>
      </c>
      <c r="M338" s="4" t="s">
        <v>20</v>
      </c>
      <c r="N338" s="4" t="s">
        <v>20</v>
      </c>
      <c r="O338" s="4" t="s">
        <v>20</v>
      </c>
      <c r="P338" s="4" t="s">
        <v>20</v>
      </c>
      <c r="Q338" s="4" t="s">
        <v>20</v>
      </c>
      <c r="R338" s="4" t="s">
        <v>20</v>
      </c>
      <c r="S338" s="4">
        <v>5</v>
      </c>
      <c r="T338" s="4">
        <v>1</v>
      </c>
      <c r="U338" s="4">
        <v>1</v>
      </c>
      <c r="V338" s="4">
        <v>1</v>
      </c>
      <c r="W338" s="4">
        <v>1</v>
      </c>
      <c r="X338" s="4">
        <v>1</v>
      </c>
      <c r="Y338" s="4"/>
      <c r="Z338" s="4">
        <v>1</v>
      </c>
      <c r="AA338" s="4" t="s">
        <v>590</v>
      </c>
      <c r="AB338" s="4" t="s">
        <v>375</v>
      </c>
      <c r="AC338" s="12" t="s">
        <v>634</v>
      </c>
      <c r="AD338" s="4" t="s">
        <v>1738</v>
      </c>
      <c r="AE338" s="10" t="s">
        <v>1464</v>
      </c>
      <c r="AF338" s="4" t="s">
        <v>5255</v>
      </c>
      <c r="AG338" s="5" t="s">
        <v>2207</v>
      </c>
      <c r="AH338" s="10" t="s">
        <v>1321</v>
      </c>
      <c r="AI338" s="5" t="s">
        <v>33</v>
      </c>
      <c r="AJ338" s="12" t="s">
        <v>591</v>
      </c>
      <c r="AK338" s="10" t="s">
        <v>4550</v>
      </c>
      <c r="AL338" s="172" t="s">
        <v>5289</v>
      </c>
      <c r="AM338" s="10"/>
      <c r="AO338" s="172" t="s">
        <v>2814</v>
      </c>
      <c r="AP338" s="10"/>
      <c r="AQ338" s="10"/>
      <c r="AR338" s="10"/>
      <c r="AS338" s="10"/>
      <c r="AT338" s="10"/>
      <c r="AU338" s="10"/>
      <c r="AV338" s="10"/>
      <c r="AW338" s="10"/>
      <c r="AX338" s="10"/>
      <c r="AY338" s="10"/>
    </row>
    <row r="339" spans="1:51" s="33" customFormat="1" x14ac:dyDescent="0.25">
      <c r="A339" s="4">
        <v>779</v>
      </c>
      <c r="B339" s="49">
        <v>24</v>
      </c>
      <c r="C339" s="4" t="s">
        <v>2150</v>
      </c>
      <c r="D339" s="118" t="s">
        <v>2150</v>
      </c>
      <c r="E339" s="7" t="s">
        <v>637</v>
      </c>
      <c r="F339" s="4" t="s">
        <v>638</v>
      </c>
      <c r="G339" s="4" t="s">
        <v>360</v>
      </c>
      <c r="H339" s="4" t="s">
        <v>257</v>
      </c>
      <c r="I339" s="4" t="s">
        <v>20</v>
      </c>
      <c r="J339" s="4" t="s">
        <v>20</v>
      </c>
      <c r="K339" s="4" t="s">
        <v>20</v>
      </c>
      <c r="L339" s="4" t="s">
        <v>20</v>
      </c>
      <c r="M339" s="4" t="s">
        <v>20</v>
      </c>
      <c r="N339" s="4" t="s">
        <v>20</v>
      </c>
      <c r="O339" s="4" t="s">
        <v>20</v>
      </c>
      <c r="P339" s="4" t="s">
        <v>20</v>
      </c>
      <c r="Q339" s="4" t="s">
        <v>20</v>
      </c>
      <c r="R339" s="4" t="s">
        <v>20</v>
      </c>
      <c r="S339" s="4">
        <v>4</v>
      </c>
      <c r="T339" s="4">
        <v>1</v>
      </c>
      <c r="U339" s="4">
        <v>1</v>
      </c>
      <c r="V339" s="4">
        <v>1</v>
      </c>
      <c r="W339" s="4">
        <v>1</v>
      </c>
      <c r="X339" s="4">
        <v>1</v>
      </c>
      <c r="Y339" s="4"/>
      <c r="Z339" s="4">
        <v>1</v>
      </c>
      <c r="AA339" s="4" t="s">
        <v>590</v>
      </c>
      <c r="AB339" s="4" t="s">
        <v>375</v>
      </c>
      <c r="AC339" s="12" t="s">
        <v>639</v>
      </c>
      <c r="AD339" s="4" t="s">
        <v>1738</v>
      </c>
      <c r="AE339" s="10" t="s">
        <v>1531</v>
      </c>
      <c r="AF339" s="4" t="s">
        <v>5255</v>
      </c>
      <c r="AG339" s="5" t="s">
        <v>2208</v>
      </c>
      <c r="AH339" s="10" t="s">
        <v>1322</v>
      </c>
      <c r="AI339" s="5" t="s">
        <v>33</v>
      </c>
      <c r="AJ339" s="12" t="s">
        <v>591</v>
      </c>
      <c r="AK339" s="10" t="s">
        <v>1648</v>
      </c>
      <c r="AL339" s="10"/>
      <c r="AM339" s="10"/>
      <c r="AO339" s="10"/>
      <c r="AP339" s="10"/>
      <c r="AQ339" s="10"/>
      <c r="AR339" s="10"/>
      <c r="AS339" s="10"/>
      <c r="AT339" s="10"/>
      <c r="AU339" s="10"/>
      <c r="AV339" s="10"/>
      <c r="AW339" s="10"/>
      <c r="AX339" s="10"/>
      <c r="AY339" s="10"/>
    </row>
    <row r="340" spans="1:51" s="33" customFormat="1" x14ac:dyDescent="0.25">
      <c r="A340" s="4">
        <v>780</v>
      </c>
      <c r="B340" s="49">
        <v>25</v>
      </c>
      <c r="C340" s="4" t="s">
        <v>1835</v>
      </c>
      <c r="D340" s="5" t="s">
        <v>1835</v>
      </c>
      <c r="E340" s="7" t="s">
        <v>640</v>
      </c>
      <c r="F340" s="4" t="s">
        <v>20</v>
      </c>
      <c r="G340" s="4" t="s">
        <v>20</v>
      </c>
      <c r="H340" s="4" t="s">
        <v>20</v>
      </c>
      <c r="I340" s="4" t="s">
        <v>641</v>
      </c>
      <c r="J340" s="4" t="s">
        <v>360</v>
      </c>
      <c r="K340" s="4" t="s">
        <v>20</v>
      </c>
      <c r="L340" s="4" t="s">
        <v>20</v>
      </c>
      <c r="M340" s="4" t="s">
        <v>20</v>
      </c>
      <c r="N340" s="4" t="s">
        <v>20</v>
      </c>
      <c r="O340" s="4" t="s">
        <v>20</v>
      </c>
      <c r="P340" s="4" t="s">
        <v>20</v>
      </c>
      <c r="Q340" s="4" t="s">
        <v>20</v>
      </c>
      <c r="R340" s="4" t="s">
        <v>20</v>
      </c>
      <c r="S340" s="4">
        <v>4</v>
      </c>
      <c r="T340" s="4">
        <v>1</v>
      </c>
      <c r="U340" s="4">
        <v>1</v>
      </c>
      <c r="V340" s="4">
        <v>1</v>
      </c>
      <c r="W340" s="4">
        <v>1</v>
      </c>
      <c r="X340" s="4">
        <v>1</v>
      </c>
      <c r="Y340" s="4"/>
      <c r="Z340" s="4">
        <v>1</v>
      </c>
      <c r="AA340" s="4" t="s">
        <v>590</v>
      </c>
      <c r="AB340" s="4" t="s">
        <v>642</v>
      </c>
      <c r="AC340" s="12" t="s">
        <v>643</v>
      </c>
      <c r="AD340" s="4" t="s">
        <v>1738</v>
      </c>
      <c r="AE340" s="10" t="s">
        <v>1466</v>
      </c>
      <c r="AF340" s="4" t="s">
        <v>26</v>
      </c>
      <c r="AG340" s="5" t="s">
        <v>2184</v>
      </c>
      <c r="AH340" s="10" t="s">
        <v>1323</v>
      </c>
      <c r="AI340" s="5" t="s">
        <v>2183</v>
      </c>
      <c r="AJ340" s="12" t="s">
        <v>1324</v>
      </c>
      <c r="AK340" s="10"/>
      <c r="AL340" s="10"/>
      <c r="AM340" s="10"/>
      <c r="AO340" s="10"/>
      <c r="AP340" s="10"/>
      <c r="AQ340" s="10"/>
      <c r="AR340" s="10"/>
      <c r="AS340" s="10"/>
      <c r="AT340" s="10"/>
      <c r="AU340" s="10"/>
      <c r="AV340" s="10"/>
      <c r="AW340" s="10"/>
      <c r="AX340" s="10"/>
      <c r="AY340" s="10"/>
    </row>
    <row r="341" spans="1:51" s="33" customFormat="1" x14ac:dyDescent="0.25">
      <c r="A341" s="4">
        <v>781</v>
      </c>
      <c r="B341" s="49">
        <v>26</v>
      </c>
      <c r="C341" s="4" t="s">
        <v>1836</v>
      </c>
      <c r="D341" s="5" t="s">
        <v>1836</v>
      </c>
      <c r="E341" s="7" t="s">
        <v>644</v>
      </c>
      <c r="F341" s="4" t="s">
        <v>20</v>
      </c>
      <c r="G341" s="4" t="s">
        <v>20</v>
      </c>
      <c r="H341" s="4" t="s">
        <v>20</v>
      </c>
      <c r="I341" s="4" t="s">
        <v>645</v>
      </c>
      <c r="J341" s="4" t="s">
        <v>360</v>
      </c>
      <c r="K341" s="4" t="s">
        <v>20</v>
      </c>
      <c r="L341" s="4" t="s">
        <v>20</v>
      </c>
      <c r="M341" s="4" t="s">
        <v>20</v>
      </c>
      <c r="N341" s="4" t="s">
        <v>20</v>
      </c>
      <c r="O341" s="4" t="s">
        <v>20</v>
      </c>
      <c r="P341" s="4" t="s">
        <v>20</v>
      </c>
      <c r="Q341" s="4" t="s">
        <v>20</v>
      </c>
      <c r="R341" s="4" t="s">
        <v>20</v>
      </c>
      <c r="S341" s="4">
        <v>4</v>
      </c>
      <c r="T341" s="4">
        <v>1</v>
      </c>
      <c r="U341" s="4">
        <v>1</v>
      </c>
      <c r="V341" s="4">
        <v>1</v>
      </c>
      <c r="W341" s="4">
        <v>1</v>
      </c>
      <c r="X341" s="4">
        <v>1</v>
      </c>
      <c r="Y341" s="4"/>
      <c r="Z341" s="4">
        <v>1</v>
      </c>
      <c r="AA341" s="4" t="s">
        <v>590</v>
      </c>
      <c r="AB341" s="4" t="s">
        <v>455</v>
      </c>
      <c r="AC341" s="12" t="s">
        <v>646</v>
      </c>
      <c r="AD341" s="4" t="s">
        <v>1738</v>
      </c>
      <c r="AE341" s="10" t="s">
        <v>1462</v>
      </c>
      <c r="AF341" s="4" t="s">
        <v>26</v>
      </c>
      <c r="AG341" s="5" t="s">
        <v>2185</v>
      </c>
      <c r="AH341" s="10" t="s">
        <v>1325</v>
      </c>
      <c r="AI341" s="5" t="s">
        <v>645</v>
      </c>
      <c r="AJ341" s="12" t="s">
        <v>4067</v>
      </c>
      <c r="AK341" s="10"/>
      <c r="AL341" s="10"/>
      <c r="AM341" s="10"/>
      <c r="AO341" s="10"/>
      <c r="AP341" s="10"/>
      <c r="AQ341" s="10"/>
      <c r="AR341" s="10"/>
      <c r="AS341" s="10"/>
      <c r="AT341" s="10"/>
      <c r="AU341" s="10"/>
      <c r="AV341" s="10"/>
      <c r="AW341" s="10"/>
      <c r="AX341" s="10"/>
      <c r="AY341" s="10"/>
    </row>
    <row r="342" spans="1:51" s="33" customFormat="1" x14ac:dyDescent="0.25">
      <c r="A342" s="4">
        <v>782</v>
      </c>
      <c r="B342" s="49">
        <v>27</v>
      </c>
      <c r="C342" s="4" t="s">
        <v>1837</v>
      </c>
      <c r="D342" s="5" t="s">
        <v>1837</v>
      </c>
      <c r="E342" s="7" t="s">
        <v>1467</v>
      </c>
      <c r="F342" s="4" t="s">
        <v>20</v>
      </c>
      <c r="G342" s="4" t="s">
        <v>20</v>
      </c>
      <c r="H342" s="4" t="s">
        <v>20</v>
      </c>
      <c r="I342" s="4" t="s">
        <v>647</v>
      </c>
      <c r="J342" s="4" t="s">
        <v>360</v>
      </c>
      <c r="K342" s="4" t="s">
        <v>20</v>
      </c>
      <c r="L342" s="4" t="s">
        <v>20</v>
      </c>
      <c r="M342" s="4" t="s">
        <v>20</v>
      </c>
      <c r="N342" s="4" t="s">
        <v>20</v>
      </c>
      <c r="O342" s="4" t="s">
        <v>20</v>
      </c>
      <c r="P342" s="4" t="s">
        <v>20</v>
      </c>
      <c r="Q342" s="4" t="s">
        <v>20</v>
      </c>
      <c r="R342" s="4" t="s">
        <v>20</v>
      </c>
      <c r="S342" s="4">
        <v>4</v>
      </c>
      <c r="T342" s="4">
        <v>1</v>
      </c>
      <c r="U342" s="4">
        <v>1</v>
      </c>
      <c r="V342" s="4">
        <v>1</v>
      </c>
      <c r="W342" s="4">
        <v>1</v>
      </c>
      <c r="X342" s="4">
        <v>1</v>
      </c>
      <c r="Y342" s="4"/>
      <c r="Z342" s="4">
        <v>1</v>
      </c>
      <c r="AA342" s="4" t="s">
        <v>590</v>
      </c>
      <c r="AB342" s="4" t="s">
        <v>455</v>
      </c>
      <c r="AC342" s="12" t="s">
        <v>648</v>
      </c>
      <c r="AD342" s="4" t="s">
        <v>1738</v>
      </c>
      <c r="AE342" s="10" t="s">
        <v>1468</v>
      </c>
      <c r="AF342" s="4" t="s">
        <v>26</v>
      </c>
      <c r="AG342" s="5" t="s">
        <v>2186</v>
      </c>
      <c r="AH342" s="10" t="s">
        <v>1326</v>
      </c>
      <c r="AI342" s="5" t="s">
        <v>645</v>
      </c>
      <c r="AJ342" s="12" t="s">
        <v>4067</v>
      </c>
      <c r="AK342" s="10"/>
      <c r="AL342" s="10"/>
      <c r="AM342" s="10"/>
      <c r="AO342" s="10"/>
      <c r="AP342" s="10"/>
      <c r="AQ342" s="10"/>
      <c r="AR342" s="10"/>
      <c r="AS342" s="10"/>
      <c r="AT342" s="10"/>
      <c r="AU342" s="10"/>
      <c r="AV342" s="10"/>
      <c r="AW342" s="10"/>
      <c r="AX342" s="10"/>
      <c r="AY342" s="10"/>
    </row>
    <row r="343" spans="1:51" s="33" customFormat="1" ht="51" x14ac:dyDescent="0.25">
      <c r="A343" s="4">
        <v>784</v>
      </c>
      <c r="B343" s="49">
        <v>28</v>
      </c>
      <c r="C343" s="4" t="s">
        <v>1838</v>
      </c>
      <c r="D343" s="5" t="s">
        <v>1838</v>
      </c>
      <c r="E343" s="7" t="s">
        <v>649</v>
      </c>
      <c r="F343" s="4" t="s">
        <v>20</v>
      </c>
      <c r="G343" s="4" t="s">
        <v>20</v>
      </c>
      <c r="H343" s="4" t="s">
        <v>20</v>
      </c>
      <c r="I343" s="4" t="s">
        <v>650</v>
      </c>
      <c r="J343" s="4" t="s">
        <v>277</v>
      </c>
      <c r="K343" s="4" t="s">
        <v>20</v>
      </c>
      <c r="L343" s="4" t="s">
        <v>20</v>
      </c>
      <c r="M343" s="4" t="s">
        <v>20</v>
      </c>
      <c r="N343" s="4" t="s">
        <v>20</v>
      </c>
      <c r="O343" s="4" t="s">
        <v>20</v>
      </c>
      <c r="P343" s="4" t="s">
        <v>20</v>
      </c>
      <c r="Q343" s="4" t="s">
        <v>20</v>
      </c>
      <c r="R343" s="4" t="s">
        <v>20</v>
      </c>
      <c r="S343" s="4">
        <v>4</v>
      </c>
      <c r="T343" s="4">
        <v>1</v>
      </c>
      <c r="U343" s="4">
        <v>1</v>
      </c>
      <c r="V343" s="4">
        <v>1</v>
      </c>
      <c r="W343" s="4">
        <v>1</v>
      </c>
      <c r="X343" s="4">
        <v>1</v>
      </c>
      <c r="Y343" s="4"/>
      <c r="Z343" s="4">
        <v>1</v>
      </c>
      <c r="AA343" s="4" t="s">
        <v>590</v>
      </c>
      <c r="AB343" s="4" t="s">
        <v>375</v>
      </c>
      <c r="AC343" s="12" t="s">
        <v>651</v>
      </c>
      <c r="AD343" s="4" t="s">
        <v>1738</v>
      </c>
      <c r="AE343" s="10" t="s">
        <v>4542</v>
      </c>
      <c r="AF343" s="4" t="s">
        <v>26</v>
      </c>
      <c r="AG343" s="4" t="s">
        <v>4457</v>
      </c>
      <c r="AH343" s="10" t="s">
        <v>1327</v>
      </c>
      <c r="AI343" s="5" t="s">
        <v>33</v>
      </c>
      <c r="AJ343" s="12" t="s">
        <v>591</v>
      </c>
      <c r="AK343" s="10" t="s">
        <v>4550</v>
      </c>
      <c r="AL343" s="172" t="s">
        <v>3008</v>
      </c>
      <c r="AM343" s="10"/>
      <c r="AO343" s="172" t="s">
        <v>2814</v>
      </c>
      <c r="AP343" s="10"/>
      <c r="AQ343" s="10"/>
      <c r="AR343" s="10"/>
      <c r="AS343" s="10"/>
      <c r="AT343" s="10"/>
      <c r="AU343" s="10"/>
      <c r="AV343" s="10"/>
      <c r="AW343" s="10"/>
      <c r="AX343" s="10"/>
      <c r="AY343" s="10"/>
    </row>
    <row r="344" spans="1:51" s="33" customFormat="1" ht="89.25" x14ac:dyDescent="0.25">
      <c r="A344" s="4">
        <v>786</v>
      </c>
      <c r="B344" s="49">
        <v>29</v>
      </c>
      <c r="C344" s="4" t="s">
        <v>1839</v>
      </c>
      <c r="D344" s="118" t="s">
        <v>1839</v>
      </c>
      <c r="E344" s="7" t="s">
        <v>1470</v>
      </c>
      <c r="F344" s="4" t="s">
        <v>20</v>
      </c>
      <c r="G344" s="4" t="s">
        <v>20</v>
      </c>
      <c r="H344" s="4" t="s">
        <v>20</v>
      </c>
      <c r="I344" s="4" t="s">
        <v>20</v>
      </c>
      <c r="J344" s="4" t="s">
        <v>20</v>
      </c>
      <c r="K344" s="4" t="s">
        <v>20</v>
      </c>
      <c r="L344" s="4" t="s">
        <v>20</v>
      </c>
      <c r="M344" s="4" t="s">
        <v>652</v>
      </c>
      <c r="N344" s="4" t="s">
        <v>375</v>
      </c>
      <c r="O344" s="4" t="s">
        <v>653</v>
      </c>
      <c r="P344" s="4" t="s">
        <v>589</v>
      </c>
      <c r="Q344" s="4" t="s">
        <v>654</v>
      </c>
      <c r="R344" s="4" t="s">
        <v>375</v>
      </c>
      <c r="S344" s="4">
        <v>5</v>
      </c>
      <c r="T344" s="4">
        <v>4</v>
      </c>
      <c r="U344" s="4">
        <v>1</v>
      </c>
      <c r="V344" s="4">
        <v>1</v>
      </c>
      <c r="W344" s="4">
        <v>4</v>
      </c>
      <c r="X344" s="4">
        <v>4</v>
      </c>
      <c r="Y344" s="4" t="s">
        <v>2156</v>
      </c>
      <c r="Z344" s="4">
        <v>1</v>
      </c>
      <c r="AA344" s="4" t="s">
        <v>590</v>
      </c>
      <c r="AB344" s="4" t="s">
        <v>375</v>
      </c>
      <c r="AC344" s="12" t="s">
        <v>655</v>
      </c>
      <c r="AD344" s="4" t="s">
        <v>1738</v>
      </c>
      <c r="AE344" s="10" t="s">
        <v>1688</v>
      </c>
      <c r="AF344" s="4" t="s">
        <v>26</v>
      </c>
      <c r="AG344" s="5" t="s">
        <v>2187</v>
      </c>
      <c r="AH344" s="10" t="s">
        <v>1328</v>
      </c>
      <c r="AI344" s="5" t="s">
        <v>33</v>
      </c>
      <c r="AJ344" s="12" t="s">
        <v>591</v>
      </c>
      <c r="AK344" s="10" t="s">
        <v>4550</v>
      </c>
      <c r="AL344" s="172" t="s">
        <v>5290</v>
      </c>
      <c r="AM344" s="10"/>
      <c r="AN344" s="10" t="s">
        <v>4550</v>
      </c>
      <c r="AO344" s="172" t="s">
        <v>5340</v>
      </c>
      <c r="AP344" s="10"/>
      <c r="AQ344" s="21" t="s">
        <v>4553</v>
      </c>
      <c r="AR344" s="10" t="s">
        <v>1697</v>
      </c>
      <c r="AS344" s="10" t="s">
        <v>4547</v>
      </c>
      <c r="AT344" s="10" t="s">
        <v>4553</v>
      </c>
      <c r="AU344" s="10" t="s">
        <v>1647</v>
      </c>
      <c r="AV344" s="10"/>
      <c r="AW344" s="10"/>
      <c r="AX344" s="10"/>
      <c r="AY344" s="10"/>
    </row>
    <row r="345" spans="1:51" s="33" customFormat="1" ht="89.25" x14ac:dyDescent="0.25">
      <c r="A345" s="4">
        <v>787</v>
      </c>
      <c r="B345" s="49">
        <v>30</v>
      </c>
      <c r="C345" s="4" t="s">
        <v>1840</v>
      </c>
      <c r="D345" s="5" t="s">
        <v>1840</v>
      </c>
      <c r="E345" s="7" t="s">
        <v>1473</v>
      </c>
      <c r="F345" s="4" t="s">
        <v>20</v>
      </c>
      <c r="G345" s="4" t="s">
        <v>20</v>
      </c>
      <c r="H345" s="4" t="s">
        <v>20</v>
      </c>
      <c r="I345" s="4" t="s">
        <v>20</v>
      </c>
      <c r="J345" s="4" t="s">
        <v>20</v>
      </c>
      <c r="K345" s="4" t="s">
        <v>20</v>
      </c>
      <c r="L345" s="4" t="s">
        <v>20</v>
      </c>
      <c r="M345" s="4" t="s">
        <v>656</v>
      </c>
      <c r="N345" s="4" t="s">
        <v>375</v>
      </c>
      <c r="O345" s="4" t="s">
        <v>657</v>
      </c>
      <c r="P345" s="4" t="s">
        <v>589</v>
      </c>
      <c r="Q345" s="4" t="s">
        <v>602</v>
      </c>
      <c r="R345" s="4" t="s">
        <v>375</v>
      </c>
      <c r="S345" s="4">
        <v>4</v>
      </c>
      <c r="T345" s="4">
        <v>4</v>
      </c>
      <c r="U345" s="4">
        <v>1</v>
      </c>
      <c r="V345" s="4">
        <v>1</v>
      </c>
      <c r="W345" s="4">
        <v>1</v>
      </c>
      <c r="X345" s="4">
        <v>1</v>
      </c>
      <c r="Y345" s="4"/>
      <c r="Z345" s="4">
        <v>1</v>
      </c>
      <c r="AA345" s="4" t="s">
        <v>590</v>
      </c>
      <c r="AB345" s="4" t="s">
        <v>375</v>
      </c>
      <c r="AC345" s="12" t="s">
        <v>658</v>
      </c>
      <c r="AD345" s="4" t="s">
        <v>1738</v>
      </c>
      <c r="AE345" s="10" t="s">
        <v>1689</v>
      </c>
      <c r="AF345" s="4" t="s">
        <v>26</v>
      </c>
      <c r="AG345" s="5" t="s">
        <v>2174</v>
      </c>
      <c r="AH345" s="10" t="s">
        <v>1329</v>
      </c>
      <c r="AI345" s="5" t="s">
        <v>33</v>
      </c>
      <c r="AJ345" s="12" t="s">
        <v>591</v>
      </c>
      <c r="AK345" s="10" t="s">
        <v>4550</v>
      </c>
      <c r="AL345" s="172" t="s">
        <v>5291</v>
      </c>
      <c r="AM345" s="10"/>
      <c r="AN345" s="10" t="s">
        <v>4550</v>
      </c>
      <c r="AO345" s="172" t="s">
        <v>5340</v>
      </c>
      <c r="AP345" s="10"/>
      <c r="AQ345" s="21" t="s">
        <v>4553</v>
      </c>
      <c r="AR345" s="10" t="s">
        <v>1697</v>
      </c>
      <c r="AS345" s="10" t="s">
        <v>4547</v>
      </c>
      <c r="AT345" s="10" t="s">
        <v>4553</v>
      </c>
      <c r="AU345" s="10" t="s">
        <v>1647</v>
      </c>
      <c r="AV345" s="10"/>
      <c r="AW345" s="10"/>
      <c r="AX345" s="10"/>
      <c r="AY345" s="10"/>
    </row>
    <row r="346" spans="1:51" s="33" customFormat="1" ht="89.25" x14ac:dyDescent="0.25">
      <c r="A346" s="4">
        <v>788</v>
      </c>
      <c r="B346" s="49">
        <v>31</v>
      </c>
      <c r="C346" s="4" t="s">
        <v>1841</v>
      </c>
      <c r="D346" s="5" t="s">
        <v>1841</v>
      </c>
      <c r="E346" s="7" t="s">
        <v>1474</v>
      </c>
      <c r="F346" s="4" t="s">
        <v>20</v>
      </c>
      <c r="G346" s="4" t="s">
        <v>20</v>
      </c>
      <c r="H346" s="4" t="s">
        <v>20</v>
      </c>
      <c r="I346" s="4" t="s">
        <v>20</v>
      </c>
      <c r="J346" s="4" t="s">
        <v>20</v>
      </c>
      <c r="K346" s="4" t="s">
        <v>20</v>
      </c>
      <c r="L346" s="4" t="s">
        <v>20</v>
      </c>
      <c r="M346" s="4" t="s">
        <v>656</v>
      </c>
      <c r="N346" s="4" t="s">
        <v>375</v>
      </c>
      <c r="O346" s="4" t="s">
        <v>657</v>
      </c>
      <c r="P346" s="4" t="s">
        <v>589</v>
      </c>
      <c r="Q346" s="4" t="s">
        <v>602</v>
      </c>
      <c r="R346" s="4" t="s">
        <v>375</v>
      </c>
      <c r="S346" s="4">
        <v>4</v>
      </c>
      <c r="T346" s="4">
        <v>4</v>
      </c>
      <c r="U346" s="4">
        <v>1</v>
      </c>
      <c r="V346" s="4">
        <v>1</v>
      </c>
      <c r="W346" s="4">
        <v>1</v>
      </c>
      <c r="X346" s="4">
        <v>1</v>
      </c>
      <c r="Y346" s="4"/>
      <c r="Z346" s="4">
        <v>1</v>
      </c>
      <c r="AA346" s="4" t="s">
        <v>590</v>
      </c>
      <c r="AB346" s="4" t="s">
        <v>375</v>
      </c>
      <c r="AC346" s="12" t="s">
        <v>659</v>
      </c>
      <c r="AD346" s="4" t="s">
        <v>1738</v>
      </c>
      <c r="AE346" s="10" t="s">
        <v>1690</v>
      </c>
      <c r="AF346" s="4" t="s">
        <v>26</v>
      </c>
      <c r="AG346" s="5" t="s">
        <v>2175</v>
      </c>
      <c r="AH346" s="10" t="s">
        <v>1330</v>
      </c>
      <c r="AI346" s="5" t="s">
        <v>33</v>
      </c>
      <c r="AJ346" s="12" t="s">
        <v>591</v>
      </c>
      <c r="AK346" s="10" t="s">
        <v>4550</v>
      </c>
      <c r="AL346" s="172" t="s">
        <v>5292</v>
      </c>
      <c r="AM346" s="10"/>
      <c r="AN346" s="10" t="s">
        <v>4550</v>
      </c>
      <c r="AO346" s="172" t="s">
        <v>5340</v>
      </c>
      <c r="AP346" s="10"/>
      <c r="AQ346" s="21" t="s">
        <v>4553</v>
      </c>
      <c r="AR346" s="10" t="s">
        <v>1697</v>
      </c>
      <c r="AS346" s="10" t="s">
        <v>4547</v>
      </c>
      <c r="AT346" s="10" t="s">
        <v>4553</v>
      </c>
      <c r="AU346" s="10" t="s">
        <v>1647</v>
      </c>
      <c r="AV346" s="10"/>
      <c r="AW346" s="10"/>
      <c r="AX346" s="10"/>
      <c r="AY346" s="10"/>
    </row>
    <row r="347" spans="1:51" s="33" customFormat="1" ht="165.75" x14ac:dyDescent="0.25">
      <c r="A347" s="4">
        <v>789</v>
      </c>
      <c r="B347" s="49">
        <v>32</v>
      </c>
      <c r="C347" s="4" t="s">
        <v>1842</v>
      </c>
      <c r="D347" s="5" t="s">
        <v>1842</v>
      </c>
      <c r="E347" s="7" t="s">
        <v>660</v>
      </c>
      <c r="F347" s="4" t="s">
        <v>20</v>
      </c>
      <c r="G347" s="4" t="s">
        <v>20</v>
      </c>
      <c r="H347" s="4" t="s">
        <v>20</v>
      </c>
      <c r="I347" s="4" t="s">
        <v>20</v>
      </c>
      <c r="J347" s="4" t="s">
        <v>20</v>
      </c>
      <c r="K347" s="4" t="s">
        <v>20</v>
      </c>
      <c r="L347" s="4" t="s">
        <v>20</v>
      </c>
      <c r="M347" s="4" t="s">
        <v>661</v>
      </c>
      <c r="N347" s="4" t="s">
        <v>375</v>
      </c>
      <c r="O347" s="4" t="s">
        <v>20</v>
      </c>
      <c r="P347" s="4" t="s">
        <v>20</v>
      </c>
      <c r="Q347" s="4" t="s">
        <v>662</v>
      </c>
      <c r="R347" s="4" t="s">
        <v>375</v>
      </c>
      <c r="S347" s="4">
        <v>4</v>
      </c>
      <c r="T347" s="4">
        <v>4</v>
      </c>
      <c r="U347" s="4">
        <v>1</v>
      </c>
      <c r="V347" s="4">
        <v>1</v>
      </c>
      <c r="W347" s="4">
        <v>1</v>
      </c>
      <c r="X347" s="4">
        <v>1</v>
      </c>
      <c r="Y347" s="4"/>
      <c r="Z347" s="4">
        <v>1</v>
      </c>
      <c r="AA347" s="4" t="s">
        <v>590</v>
      </c>
      <c r="AB347" s="4" t="s">
        <v>375</v>
      </c>
      <c r="AC347" s="12" t="s">
        <v>663</v>
      </c>
      <c r="AD347" s="4" t="s">
        <v>2167</v>
      </c>
      <c r="AE347" s="79" t="s">
        <v>1691</v>
      </c>
      <c r="AF347" s="4" t="s">
        <v>26</v>
      </c>
      <c r="AG347" s="5" t="s">
        <v>2174</v>
      </c>
      <c r="AH347" s="10" t="s">
        <v>1329</v>
      </c>
      <c r="AI347" s="5" t="s">
        <v>2175</v>
      </c>
      <c r="AJ347" s="12" t="s">
        <v>1330</v>
      </c>
      <c r="AK347" s="10" t="s">
        <v>4550</v>
      </c>
      <c r="AL347" s="172" t="s">
        <v>5291</v>
      </c>
      <c r="AM347" s="10"/>
      <c r="AN347" s="10" t="s">
        <v>4550</v>
      </c>
      <c r="AO347" s="172" t="s">
        <v>5292</v>
      </c>
      <c r="AP347" s="10"/>
      <c r="AQ347" s="21" t="s">
        <v>4553</v>
      </c>
      <c r="AR347" s="10" t="s">
        <v>1697</v>
      </c>
      <c r="AS347" s="10" t="s">
        <v>4547</v>
      </c>
      <c r="AT347" s="10" t="s">
        <v>4553</v>
      </c>
      <c r="AU347" s="10" t="s">
        <v>1697</v>
      </c>
      <c r="AV347" s="10"/>
      <c r="AW347" s="10"/>
      <c r="AX347" s="10"/>
      <c r="AY347" s="10"/>
    </row>
    <row r="348" spans="1:51" s="33" customFormat="1" ht="102" x14ac:dyDescent="0.25">
      <c r="A348" s="4">
        <v>790</v>
      </c>
      <c r="B348" s="49">
        <v>33</v>
      </c>
      <c r="C348" s="4" t="s">
        <v>1843</v>
      </c>
      <c r="D348" s="118" t="s">
        <v>1843</v>
      </c>
      <c r="E348" s="7" t="s">
        <v>1471</v>
      </c>
      <c r="F348" s="4" t="s">
        <v>20</v>
      </c>
      <c r="G348" s="4" t="s">
        <v>20</v>
      </c>
      <c r="H348" s="4" t="s">
        <v>20</v>
      </c>
      <c r="I348" s="4" t="s">
        <v>20</v>
      </c>
      <c r="J348" s="4" t="s">
        <v>20</v>
      </c>
      <c r="K348" s="4" t="s">
        <v>20</v>
      </c>
      <c r="L348" s="4" t="s">
        <v>20</v>
      </c>
      <c r="M348" s="4" t="s">
        <v>664</v>
      </c>
      <c r="N348" s="4" t="s">
        <v>375</v>
      </c>
      <c r="O348" s="4" t="s">
        <v>656</v>
      </c>
      <c r="P348" s="4" t="s">
        <v>589</v>
      </c>
      <c r="Q348" s="4" t="s">
        <v>665</v>
      </c>
      <c r="R348" s="4" t="s">
        <v>375</v>
      </c>
      <c r="S348" s="4">
        <v>5</v>
      </c>
      <c r="T348" s="4">
        <v>4</v>
      </c>
      <c r="U348" s="4">
        <v>1</v>
      </c>
      <c r="V348" s="4">
        <v>1</v>
      </c>
      <c r="W348" s="4">
        <v>4</v>
      </c>
      <c r="X348" s="4">
        <v>4</v>
      </c>
      <c r="Y348" s="4" t="s">
        <v>2156</v>
      </c>
      <c r="Z348" s="4">
        <v>1</v>
      </c>
      <c r="AA348" s="4" t="s">
        <v>590</v>
      </c>
      <c r="AB348" s="4" t="s">
        <v>375</v>
      </c>
      <c r="AC348" s="12" t="s">
        <v>666</v>
      </c>
      <c r="AD348" s="4" t="s">
        <v>1738</v>
      </c>
      <c r="AE348" s="10" t="s">
        <v>1482</v>
      </c>
      <c r="AF348" s="4" t="s">
        <v>26</v>
      </c>
      <c r="AG348" s="5" t="s">
        <v>2180</v>
      </c>
      <c r="AH348" s="10" t="s">
        <v>1331</v>
      </c>
      <c r="AI348" s="5" t="s">
        <v>33</v>
      </c>
      <c r="AJ348" s="12" t="s">
        <v>591</v>
      </c>
      <c r="AK348" s="10" t="s">
        <v>4550</v>
      </c>
      <c r="AL348" s="172" t="s">
        <v>5293</v>
      </c>
      <c r="AM348" s="10"/>
      <c r="AN348" s="10" t="s">
        <v>4550</v>
      </c>
      <c r="AO348" s="172" t="s">
        <v>5340</v>
      </c>
      <c r="AP348" s="10"/>
      <c r="AQ348" s="21" t="s">
        <v>4553</v>
      </c>
      <c r="AR348" s="10" t="s">
        <v>1697</v>
      </c>
      <c r="AS348" s="10" t="s">
        <v>4547</v>
      </c>
      <c r="AT348" s="10" t="s">
        <v>4553</v>
      </c>
      <c r="AU348" s="10" t="s">
        <v>1647</v>
      </c>
      <c r="AV348" s="10"/>
      <c r="AW348" s="10"/>
      <c r="AX348" s="10"/>
      <c r="AY348" s="10"/>
    </row>
    <row r="349" spans="1:51" s="33" customFormat="1" ht="89.25" x14ac:dyDescent="0.25">
      <c r="A349" s="4">
        <v>791</v>
      </c>
      <c r="B349" s="49">
        <v>34</v>
      </c>
      <c r="C349" s="4" t="s">
        <v>1844</v>
      </c>
      <c r="D349" s="5" t="s">
        <v>1844</v>
      </c>
      <c r="E349" s="7" t="s">
        <v>1475</v>
      </c>
      <c r="F349" s="4" t="s">
        <v>20</v>
      </c>
      <c r="G349" s="4" t="s">
        <v>20</v>
      </c>
      <c r="H349" s="4" t="s">
        <v>20</v>
      </c>
      <c r="I349" s="4" t="s">
        <v>20</v>
      </c>
      <c r="J349" s="4" t="s">
        <v>20</v>
      </c>
      <c r="K349" s="4" t="s">
        <v>20</v>
      </c>
      <c r="L349" s="4" t="s">
        <v>20</v>
      </c>
      <c r="M349" s="4" t="s">
        <v>656</v>
      </c>
      <c r="N349" s="4" t="s">
        <v>375</v>
      </c>
      <c r="O349" s="4" t="s">
        <v>657</v>
      </c>
      <c r="P349" s="4" t="s">
        <v>589</v>
      </c>
      <c r="Q349" s="4" t="s">
        <v>602</v>
      </c>
      <c r="R349" s="4" t="s">
        <v>375</v>
      </c>
      <c r="S349" s="4">
        <v>4</v>
      </c>
      <c r="T349" s="4">
        <v>4</v>
      </c>
      <c r="U349" s="4">
        <v>1</v>
      </c>
      <c r="V349" s="4">
        <v>1</v>
      </c>
      <c r="W349" s="4">
        <v>1</v>
      </c>
      <c r="X349" s="4">
        <v>1</v>
      </c>
      <c r="Y349" s="4"/>
      <c r="Z349" s="4">
        <v>1</v>
      </c>
      <c r="AA349" s="4" t="s">
        <v>590</v>
      </c>
      <c r="AB349" s="4" t="s">
        <v>375</v>
      </c>
      <c r="AC349" s="12" t="s">
        <v>667</v>
      </c>
      <c r="AD349" s="4" t="s">
        <v>1738</v>
      </c>
      <c r="AE349" s="10" t="s">
        <v>1682</v>
      </c>
      <c r="AF349" s="4" t="s">
        <v>26</v>
      </c>
      <c r="AG349" s="5" t="s">
        <v>2188</v>
      </c>
      <c r="AH349" s="10" t="s">
        <v>1332</v>
      </c>
      <c r="AI349" s="5" t="s">
        <v>33</v>
      </c>
      <c r="AJ349" s="12" t="s">
        <v>591</v>
      </c>
      <c r="AK349" s="10" t="s">
        <v>4550</v>
      </c>
      <c r="AL349" s="172" t="s">
        <v>5294</v>
      </c>
      <c r="AM349" s="10"/>
      <c r="AN349" s="10" t="s">
        <v>4550</v>
      </c>
      <c r="AO349" s="172" t="s">
        <v>5340</v>
      </c>
      <c r="AP349" s="10"/>
      <c r="AQ349" s="21" t="s">
        <v>4553</v>
      </c>
      <c r="AR349" s="10" t="s">
        <v>1697</v>
      </c>
      <c r="AS349" s="10" t="s">
        <v>4547</v>
      </c>
      <c r="AT349" s="10" t="s">
        <v>4553</v>
      </c>
      <c r="AU349" s="10" t="s">
        <v>1647</v>
      </c>
      <c r="AV349" s="10"/>
      <c r="AW349" s="10"/>
      <c r="AX349" s="10"/>
      <c r="AY349" s="10"/>
    </row>
    <row r="350" spans="1:51" s="33" customFormat="1" ht="89.25" x14ac:dyDescent="0.25">
      <c r="A350" s="4">
        <v>792</v>
      </c>
      <c r="B350" s="49">
        <v>35</v>
      </c>
      <c r="C350" s="4" t="s">
        <v>1845</v>
      </c>
      <c r="D350" s="5" t="s">
        <v>1845</v>
      </c>
      <c r="E350" s="7" t="s">
        <v>1476</v>
      </c>
      <c r="F350" s="4" t="s">
        <v>20</v>
      </c>
      <c r="G350" s="4" t="s">
        <v>20</v>
      </c>
      <c r="H350" s="4" t="s">
        <v>20</v>
      </c>
      <c r="I350" s="4" t="s">
        <v>20</v>
      </c>
      <c r="J350" s="4" t="s">
        <v>20</v>
      </c>
      <c r="K350" s="4" t="s">
        <v>20</v>
      </c>
      <c r="L350" s="4" t="s">
        <v>20</v>
      </c>
      <c r="M350" s="4" t="s">
        <v>656</v>
      </c>
      <c r="N350" s="4" t="s">
        <v>375</v>
      </c>
      <c r="O350" s="4" t="s">
        <v>657</v>
      </c>
      <c r="P350" s="4" t="s">
        <v>589</v>
      </c>
      <c r="Q350" s="4" t="s">
        <v>602</v>
      </c>
      <c r="R350" s="4" t="s">
        <v>375</v>
      </c>
      <c r="S350" s="4">
        <v>4</v>
      </c>
      <c r="T350" s="4">
        <v>4</v>
      </c>
      <c r="U350" s="4">
        <v>1</v>
      </c>
      <c r="V350" s="4">
        <v>1</v>
      </c>
      <c r="W350" s="4">
        <v>1</v>
      </c>
      <c r="X350" s="4">
        <v>1</v>
      </c>
      <c r="Y350" s="4"/>
      <c r="Z350" s="4">
        <v>1</v>
      </c>
      <c r="AA350" s="4" t="s">
        <v>590</v>
      </c>
      <c r="AB350" s="4" t="s">
        <v>375</v>
      </c>
      <c r="AC350" s="12" t="s">
        <v>668</v>
      </c>
      <c r="AD350" s="4" t="s">
        <v>1738</v>
      </c>
      <c r="AE350" s="10" t="s">
        <v>1686</v>
      </c>
      <c r="AF350" s="4" t="s">
        <v>26</v>
      </c>
      <c r="AG350" s="5" t="s">
        <v>2178</v>
      </c>
      <c r="AH350" s="10" t="s">
        <v>1333</v>
      </c>
      <c r="AI350" s="5" t="s">
        <v>33</v>
      </c>
      <c r="AJ350" s="12" t="s">
        <v>591</v>
      </c>
      <c r="AK350" s="10" t="s">
        <v>4550</v>
      </c>
      <c r="AL350" s="172" t="s">
        <v>5295</v>
      </c>
      <c r="AM350" s="10"/>
      <c r="AN350" s="10" t="s">
        <v>4550</v>
      </c>
      <c r="AO350" s="172" t="s">
        <v>5340</v>
      </c>
      <c r="AP350" s="10"/>
      <c r="AQ350" s="21" t="s">
        <v>4553</v>
      </c>
      <c r="AR350" s="10" t="s">
        <v>1697</v>
      </c>
      <c r="AS350" s="10" t="s">
        <v>4547</v>
      </c>
      <c r="AT350" s="10" t="s">
        <v>4553</v>
      </c>
      <c r="AU350" s="10" t="s">
        <v>1647</v>
      </c>
      <c r="AV350" s="10"/>
      <c r="AW350" s="10"/>
      <c r="AX350" s="10"/>
      <c r="AY350" s="10"/>
    </row>
    <row r="351" spans="1:51" s="33" customFormat="1" ht="165.75" x14ac:dyDescent="0.25">
      <c r="A351" s="4">
        <v>793</v>
      </c>
      <c r="B351" s="49">
        <v>36</v>
      </c>
      <c r="C351" s="4" t="s">
        <v>1846</v>
      </c>
      <c r="D351" s="5" t="s">
        <v>1846</v>
      </c>
      <c r="E351" s="7" t="s">
        <v>669</v>
      </c>
      <c r="F351" s="4" t="s">
        <v>20</v>
      </c>
      <c r="G351" s="4" t="s">
        <v>20</v>
      </c>
      <c r="H351" s="4" t="s">
        <v>20</v>
      </c>
      <c r="I351" s="4" t="s">
        <v>20</v>
      </c>
      <c r="J351" s="4" t="s">
        <v>20</v>
      </c>
      <c r="K351" s="4" t="s">
        <v>20</v>
      </c>
      <c r="L351" s="4" t="s">
        <v>20</v>
      </c>
      <c r="M351" s="4" t="s">
        <v>670</v>
      </c>
      <c r="N351" s="4" t="s">
        <v>375</v>
      </c>
      <c r="O351" s="4" t="s">
        <v>20</v>
      </c>
      <c r="P351" s="4" t="s">
        <v>20</v>
      </c>
      <c r="Q351" s="4" t="s">
        <v>671</v>
      </c>
      <c r="R351" s="4" t="s">
        <v>375</v>
      </c>
      <c r="S351" s="4">
        <v>4</v>
      </c>
      <c r="T351" s="4">
        <v>4</v>
      </c>
      <c r="U351" s="4">
        <v>1</v>
      </c>
      <c r="V351" s="4">
        <v>1</v>
      </c>
      <c r="W351" s="4">
        <v>1</v>
      </c>
      <c r="X351" s="4">
        <v>1</v>
      </c>
      <c r="Y351" s="4"/>
      <c r="Z351" s="4">
        <v>1</v>
      </c>
      <c r="AA351" s="4" t="s">
        <v>590</v>
      </c>
      <c r="AB351" s="4" t="s">
        <v>375</v>
      </c>
      <c r="AC351" s="12" t="s">
        <v>672</v>
      </c>
      <c r="AD351" s="4" t="s">
        <v>2167</v>
      </c>
      <c r="AE351" s="79" t="s">
        <v>1687</v>
      </c>
      <c r="AF351" s="4" t="s">
        <v>26</v>
      </c>
      <c r="AG351" s="5" t="s">
        <v>2189</v>
      </c>
      <c r="AH351" s="10" t="s">
        <v>1332</v>
      </c>
      <c r="AI351" s="5" t="s">
        <v>2178</v>
      </c>
      <c r="AJ351" s="12" t="s">
        <v>1333</v>
      </c>
      <c r="AK351" s="10" t="s">
        <v>4550</v>
      </c>
      <c r="AL351" s="172" t="s">
        <v>5294</v>
      </c>
      <c r="AM351" s="10"/>
      <c r="AN351" s="10" t="s">
        <v>4550</v>
      </c>
      <c r="AO351" s="172" t="s">
        <v>5295</v>
      </c>
      <c r="AP351" s="10"/>
      <c r="AQ351" s="21" t="s">
        <v>4553</v>
      </c>
      <c r="AR351" s="10" t="s">
        <v>1697</v>
      </c>
      <c r="AS351" s="10" t="s">
        <v>4547</v>
      </c>
      <c r="AT351" s="10" t="s">
        <v>4553</v>
      </c>
      <c r="AU351" s="10" t="s">
        <v>1697</v>
      </c>
      <c r="AV351" s="10"/>
      <c r="AW351" s="10"/>
      <c r="AX351" s="10"/>
      <c r="AY351" s="10"/>
    </row>
    <row r="352" spans="1:51" s="33" customFormat="1" ht="102" x14ac:dyDescent="0.25">
      <c r="A352" s="4">
        <v>794</v>
      </c>
      <c r="B352" s="49">
        <v>37</v>
      </c>
      <c r="C352" s="4" t="s">
        <v>1847</v>
      </c>
      <c r="D352" s="118" t="s">
        <v>1847</v>
      </c>
      <c r="E352" s="7" t="s">
        <v>1472</v>
      </c>
      <c r="F352" s="4" t="s">
        <v>20</v>
      </c>
      <c r="G352" s="4" t="s">
        <v>20</v>
      </c>
      <c r="H352" s="4" t="s">
        <v>20</v>
      </c>
      <c r="I352" s="4" t="s">
        <v>20</v>
      </c>
      <c r="J352" s="4" t="s">
        <v>20</v>
      </c>
      <c r="K352" s="4" t="s">
        <v>20</v>
      </c>
      <c r="L352" s="4" t="s">
        <v>20</v>
      </c>
      <c r="M352" s="4" t="s">
        <v>565</v>
      </c>
      <c r="N352" s="4" t="s">
        <v>375</v>
      </c>
      <c r="O352" s="4" t="s">
        <v>673</v>
      </c>
      <c r="P352" s="4" t="s">
        <v>589</v>
      </c>
      <c r="Q352" s="4" t="s">
        <v>674</v>
      </c>
      <c r="R352" s="4" t="s">
        <v>375</v>
      </c>
      <c r="S352" s="4">
        <v>5</v>
      </c>
      <c r="T352" s="4">
        <v>4</v>
      </c>
      <c r="U352" s="4">
        <v>1</v>
      </c>
      <c r="V352" s="4">
        <v>1</v>
      </c>
      <c r="W352" s="4">
        <v>4</v>
      </c>
      <c r="X352" s="4">
        <v>4</v>
      </c>
      <c r="Y352" s="4" t="s">
        <v>2156</v>
      </c>
      <c r="Z352" s="4">
        <v>1</v>
      </c>
      <c r="AA352" s="4" t="s">
        <v>590</v>
      </c>
      <c r="AB352" s="4" t="s">
        <v>375</v>
      </c>
      <c r="AC352" s="12" t="s">
        <v>675</v>
      </c>
      <c r="AD352" s="4" t="s">
        <v>1738</v>
      </c>
      <c r="AE352" s="10" t="s">
        <v>1692</v>
      </c>
      <c r="AF352" s="4" t="s">
        <v>26</v>
      </c>
      <c r="AG352" s="5" t="s">
        <v>2190</v>
      </c>
      <c r="AH352" s="10" t="s">
        <v>1334</v>
      </c>
      <c r="AI352" s="5" t="s">
        <v>33</v>
      </c>
      <c r="AJ352" s="12" t="s">
        <v>591</v>
      </c>
      <c r="AK352" s="10" t="s">
        <v>4550</v>
      </c>
      <c r="AL352" s="172" t="s">
        <v>5296</v>
      </c>
      <c r="AM352" s="10"/>
      <c r="AN352" s="10" t="s">
        <v>4550</v>
      </c>
      <c r="AO352" s="172" t="s">
        <v>5340</v>
      </c>
      <c r="AP352" s="10"/>
      <c r="AQ352" s="21" t="s">
        <v>4553</v>
      </c>
      <c r="AR352" s="10" t="s">
        <v>1697</v>
      </c>
      <c r="AS352" s="10" t="s">
        <v>4547</v>
      </c>
      <c r="AT352" s="10" t="s">
        <v>4553</v>
      </c>
      <c r="AU352" s="10" t="s">
        <v>1647</v>
      </c>
      <c r="AV352" s="10"/>
      <c r="AW352" s="10"/>
      <c r="AX352" s="10"/>
      <c r="AY352" s="10"/>
    </row>
    <row r="353" spans="1:51" s="33" customFormat="1" ht="89.25" x14ac:dyDescent="0.25">
      <c r="A353" s="4">
        <v>795</v>
      </c>
      <c r="B353" s="49">
        <v>38</v>
      </c>
      <c r="C353" s="4" t="s">
        <v>1848</v>
      </c>
      <c r="D353" s="5" t="s">
        <v>1848</v>
      </c>
      <c r="E353" s="7" t="s">
        <v>1477</v>
      </c>
      <c r="F353" s="4" t="s">
        <v>20</v>
      </c>
      <c r="G353" s="4" t="s">
        <v>20</v>
      </c>
      <c r="H353" s="4" t="s">
        <v>20</v>
      </c>
      <c r="I353" s="4" t="s">
        <v>20</v>
      </c>
      <c r="J353" s="4" t="s">
        <v>20</v>
      </c>
      <c r="K353" s="4" t="s">
        <v>20</v>
      </c>
      <c r="L353" s="4" t="s">
        <v>20</v>
      </c>
      <c r="M353" s="4" t="s">
        <v>656</v>
      </c>
      <c r="N353" s="4" t="s">
        <v>375</v>
      </c>
      <c r="O353" s="4" t="s">
        <v>657</v>
      </c>
      <c r="P353" s="4" t="s">
        <v>589</v>
      </c>
      <c r="Q353" s="4" t="s">
        <v>602</v>
      </c>
      <c r="R353" s="4" t="s">
        <v>375</v>
      </c>
      <c r="S353" s="4">
        <v>4</v>
      </c>
      <c r="T353" s="4">
        <v>4</v>
      </c>
      <c r="U353" s="4">
        <v>1</v>
      </c>
      <c r="V353" s="4">
        <v>1</v>
      </c>
      <c r="W353" s="4">
        <v>1</v>
      </c>
      <c r="X353" s="4">
        <v>1</v>
      </c>
      <c r="Y353" s="4"/>
      <c r="Z353" s="4">
        <v>1</v>
      </c>
      <c r="AA353" s="4" t="s">
        <v>590</v>
      </c>
      <c r="AB353" s="4" t="s">
        <v>375</v>
      </c>
      <c r="AC353" s="12" t="s">
        <v>1485</v>
      </c>
      <c r="AD353" s="4" t="s">
        <v>1738</v>
      </c>
      <c r="AE353" s="10" t="s">
        <v>1683</v>
      </c>
      <c r="AF353" s="4" t="s">
        <v>26</v>
      </c>
      <c r="AG353" s="5" t="s">
        <v>2179</v>
      </c>
      <c r="AH353" s="10" t="s">
        <v>2176</v>
      </c>
      <c r="AI353" s="5" t="s">
        <v>33</v>
      </c>
      <c r="AJ353" s="12" t="s">
        <v>591</v>
      </c>
      <c r="AK353" s="10" t="s">
        <v>4550</v>
      </c>
      <c r="AL353" s="172" t="s">
        <v>5297</v>
      </c>
      <c r="AM353" s="10"/>
      <c r="AN353" s="10" t="s">
        <v>4550</v>
      </c>
      <c r="AO353" s="172" t="s">
        <v>5340</v>
      </c>
      <c r="AP353" s="10"/>
      <c r="AQ353" s="21" t="s">
        <v>4553</v>
      </c>
      <c r="AR353" s="10" t="s">
        <v>1697</v>
      </c>
      <c r="AS353" s="10" t="s">
        <v>4547</v>
      </c>
      <c r="AT353" s="10" t="s">
        <v>4553</v>
      </c>
      <c r="AU353" s="10" t="s">
        <v>1647</v>
      </c>
      <c r="AV353" s="10"/>
      <c r="AW353" s="10"/>
      <c r="AX353" s="10"/>
      <c r="AY353" s="10"/>
    </row>
    <row r="354" spans="1:51" s="33" customFormat="1" ht="89.25" x14ac:dyDescent="0.25">
      <c r="A354" s="4">
        <v>796</v>
      </c>
      <c r="B354" s="49">
        <v>39</v>
      </c>
      <c r="C354" s="4" t="s">
        <v>1849</v>
      </c>
      <c r="D354" s="5" t="s">
        <v>1849</v>
      </c>
      <c r="E354" s="7" t="s">
        <v>1478</v>
      </c>
      <c r="F354" s="4" t="s">
        <v>20</v>
      </c>
      <c r="G354" s="4" t="s">
        <v>20</v>
      </c>
      <c r="H354" s="4" t="s">
        <v>20</v>
      </c>
      <c r="I354" s="4" t="s">
        <v>20</v>
      </c>
      <c r="J354" s="4" t="s">
        <v>20</v>
      </c>
      <c r="K354" s="4" t="s">
        <v>20</v>
      </c>
      <c r="L354" s="4" t="s">
        <v>20</v>
      </c>
      <c r="M354" s="4" t="s">
        <v>656</v>
      </c>
      <c r="N354" s="4" t="s">
        <v>375</v>
      </c>
      <c r="O354" s="4" t="s">
        <v>657</v>
      </c>
      <c r="P354" s="4" t="s">
        <v>589</v>
      </c>
      <c r="Q354" s="4" t="s">
        <v>602</v>
      </c>
      <c r="R354" s="4" t="s">
        <v>375</v>
      </c>
      <c r="S354" s="4">
        <v>4</v>
      </c>
      <c r="T354" s="4">
        <v>4</v>
      </c>
      <c r="U354" s="4">
        <v>1</v>
      </c>
      <c r="V354" s="4">
        <v>1</v>
      </c>
      <c r="W354" s="4">
        <v>1</v>
      </c>
      <c r="X354" s="4">
        <v>1</v>
      </c>
      <c r="Y354" s="4"/>
      <c r="Z354" s="4">
        <v>1</v>
      </c>
      <c r="AA354" s="4" t="s">
        <v>590</v>
      </c>
      <c r="AB354" s="4" t="s">
        <v>375</v>
      </c>
      <c r="AC354" s="12" t="s">
        <v>1484</v>
      </c>
      <c r="AD354" s="4" t="s">
        <v>1738</v>
      </c>
      <c r="AE354" s="10" t="s">
        <v>1684</v>
      </c>
      <c r="AF354" s="4" t="s">
        <v>26</v>
      </c>
      <c r="AG354" s="5" t="s">
        <v>2181</v>
      </c>
      <c r="AH354" s="10" t="s">
        <v>2177</v>
      </c>
      <c r="AI354" s="5" t="s">
        <v>33</v>
      </c>
      <c r="AJ354" s="12" t="s">
        <v>591</v>
      </c>
      <c r="AK354" s="10" t="s">
        <v>4550</v>
      </c>
      <c r="AL354" s="172" t="s">
        <v>5298</v>
      </c>
      <c r="AM354" s="10"/>
      <c r="AN354" s="10" t="s">
        <v>4550</v>
      </c>
      <c r="AO354" s="172" t="s">
        <v>5340</v>
      </c>
      <c r="AP354" s="10"/>
      <c r="AQ354" s="21" t="s">
        <v>4553</v>
      </c>
      <c r="AR354" s="10" t="s">
        <v>1697</v>
      </c>
      <c r="AS354" s="10" t="s">
        <v>4547</v>
      </c>
      <c r="AT354" s="10" t="s">
        <v>4553</v>
      </c>
      <c r="AU354" s="10" t="s">
        <v>1647</v>
      </c>
      <c r="AV354" s="10"/>
      <c r="AW354" s="10"/>
      <c r="AX354" s="10"/>
      <c r="AY354" s="10"/>
    </row>
    <row r="355" spans="1:51" s="33" customFormat="1" ht="165.75" x14ac:dyDescent="0.25">
      <c r="A355" s="4">
        <v>797</v>
      </c>
      <c r="B355" s="49">
        <v>40</v>
      </c>
      <c r="C355" s="4" t="s">
        <v>1850</v>
      </c>
      <c r="D355" s="5" t="s">
        <v>1850</v>
      </c>
      <c r="E355" s="7" t="s">
        <v>676</v>
      </c>
      <c r="F355" s="4" t="s">
        <v>20</v>
      </c>
      <c r="G355" s="4" t="s">
        <v>20</v>
      </c>
      <c r="H355" s="4" t="s">
        <v>20</v>
      </c>
      <c r="I355" s="4" t="s">
        <v>20</v>
      </c>
      <c r="J355" s="4" t="s">
        <v>20</v>
      </c>
      <c r="K355" s="4" t="s">
        <v>20</v>
      </c>
      <c r="L355" s="4" t="s">
        <v>20</v>
      </c>
      <c r="M355" s="4" t="s">
        <v>567</v>
      </c>
      <c r="N355" s="4" t="s">
        <v>375</v>
      </c>
      <c r="O355" s="4" t="s">
        <v>20</v>
      </c>
      <c r="P355" s="4" t="s">
        <v>20</v>
      </c>
      <c r="Q355" s="4" t="s">
        <v>677</v>
      </c>
      <c r="R355" s="4" t="s">
        <v>375</v>
      </c>
      <c r="S355" s="4">
        <v>4</v>
      </c>
      <c r="T355" s="4">
        <v>4</v>
      </c>
      <c r="U355" s="4">
        <v>1</v>
      </c>
      <c r="V355" s="4">
        <v>1</v>
      </c>
      <c r="W355" s="4">
        <v>1</v>
      </c>
      <c r="X355" s="4">
        <v>1</v>
      </c>
      <c r="Y355" s="4"/>
      <c r="Z355" s="4">
        <v>1</v>
      </c>
      <c r="AA355" s="4" t="s">
        <v>590</v>
      </c>
      <c r="AB355" s="4" t="s">
        <v>375</v>
      </c>
      <c r="AC355" s="12" t="s">
        <v>678</v>
      </c>
      <c r="AD355" s="4" t="s">
        <v>2167</v>
      </c>
      <c r="AE355" s="10" t="s">
        <v>1685</v>
      </c>
      <c r="AF355" s="4" t="s">
        <v>26</v>
      </c>
      <c r="AG355" s="5" t="s">
        <v>2179</v>
      </c>
      <c r="AH355" s="10" t="s">
        <v>2176</v>
      </c>
      <c r="AI355" s="5" t="s">
        <v>2181</v>
      </c>
      <c r="AJ355" s="12" t="s">
        <v>2177</v>
      </c>
      <c r="AK355" s="10" t="s">
        <v>4550</v>
      </c>
      <c r="AL355" s="172" t="s">
        <v>5297</v>
      </c>
      <c r="AM355" s="10"/>
      <c r="AN355" s="10" t="s">
        <v>4550</v>
      </c>
      <c r="AO355" s="172" t="s">
        <v>5298</v>
      </c>
      <c r="AP355" s="10"/>
      <c r="AQ355" s="21" t="s">
        <v>4553</v>
      </c>
      <c r="AR355" s="10" t="s">
        <v>1697</v>
      </c>
      <c r="AS355" s="10" t="s">
        <v>4547</v>
      </c>
      <c r="AT355" s="10" t="s">
        <v>4553</v>
      </c>
      <c r="AU355" s="10" t="s">
        <v>1697</v>
      </c>
      <c r="AV355" s="10"/>
      <c r="AW355" s="10"/>
      <c r="AX355" s="10"/>
      <c r="AY355" s="10"/>
    </row>
    <row r="356" spans="1:51" s="33" customFormat="1" ht="165.75" x14ac:dyDescent="0.25">
      <c r="A356" s="4">
        <v>798</v>
      </c>
      <c r="B356" s="49">
        <v>41</v>
      </c>
      <c r="C356" s="4" t="s">
        <v>1851</v>
      </c>
      <c r="D356" s="118" t="s">
        <v>1851</v>
      </c>
      <c r="E356" s="7" t="s">
        <v>679</v>
      </c>
      <c r="F356" s="4" t="s">
        <v>20</v>
      </c>
      <c r="G356" s="4" t="s">
        <v>20</v>
      </c>
      <c r="H356" s="4" t="s">
        <v>20</v>
      </c>
      <c r="I356" s="4" t="s">
        <v>20</v>
      </c>
      <c r="J356" s="4" t="s">
        <v>20</v>
      </c>
      <c r="K356" s="4" t="s">
        <v>20</v>
      </c>
      <c r="L356" s="4" t="s">
        <v>20</v>
      </c>
      <c r="M356" s="4" t="s">
        <v>673</v>
      </c>
      <c r="N356" s="4" t="s">
        <v>375</v>
      </c>
      <c r="O356" s="4" t="s">
        <v>20</v>
      </c>
      <c r="P356" s="4" t="s">
        <v>20</v>
      </c>
      <c r="Q356" s="4" t="s">
        <v>680</v>
      </c>
      <c r="R356" s="4" t="s">
        <v>375</v>
      </c>
      <c r="S356" s="4">
        <v>5</v>
      </c>
      <c r="T356" s="4">
        <v>5</v>
      </c>
      <c r="U356" s="4">
        <v>1</v>
      </c>
      <c r="V356" s="4">
        <v>1</v>
      </c>
      <c r="W356" s="4">
        <v>4</v>
      </c>
      <c r="X356" s="4">
        <v>4</v>
      </c>
      <c r="Y356" s="4" t="s">
        <v>1454</v>
      </c>
      <c r="Z356" s="4">
        <v>1</v>
      </c>
      <c r="AA356" s="4" t="s">
        <v>590</v>
      </c>
      <c r="AB356" s="4" t="s">
        <v>375</v>
      </c>
      <c r="AC356" s="12" t="s">
        <v>681</v>
      </c>
      <c r="AD356" s="4" t="s">
        <v>2167</v>
      </c>
      <c r="AE356" s="10" t="s">
        <v>1693</v>
      </c>
      <c r="AF356" s="4" t="s">
        <v>26</v>
      </c>
      <c r="AG356" s="5" t="s">
        <v>2191</v>
      </c>
      <c r="AH356" s="10" t="s">
        <v>1335</v>
      </c>
      <c r="AI356" s="5" t="s">
        <v>2180</v>
      </c>
      <c r="AJ356" s="12" t="s">
        <v>1331</v>
      </c>
      <c r="AK356" s="10" t="s">
        <v>4550</v>
      </c>
      <c r="AL356" s="172" t="s">
        <v>5299</v>
      </c>
      <c r="AM356" s="10"/>
      <c r="AN356" s="10" t="s">
        <v>4550</v>
      </c>
      <c r="AO356" s="172" t="s">
        <v>5294</v>
      </c>
      <c r="AP356" s="10"/>
      <c r="AQ356" s="21" t="s">
        <v>4553</v>
      </c>
      <c r="AR356" s="10" t="s">
        <v>1697</v>
      </c>
      <c r="AS356" s="10" t="s">
        <v>4547</v>
      </c>
      <c r="AT356" s="10" t="s">
        <v>4553</v>
      </c>
      <c r="AU356" s="10" t="s">
        <v>1697</v>
      </c>
      <c r="AV356" s="10"/>
      <c r="AW356" s="10"/>
      <c r="AX356" s="10"/>
      <c r="AY356" s="10"/>
    </row>
    <row r="357" spans="1:51" s="33" customFormat="1" ht="76.5" x14ac:dyDescent="0.25">
      <c r="A357" s="4">
        <v>801</v>
      </c>
      <c r="B357" s="119">
        <v>42</v>
      </c>
      <c r="C357" s="4" t="s">
        <v>1852</v>
      </c>
      <c r="D357" s="118" t="s">
        <v>1852</v>
      </c>
      <c r="E357" s="19" t="s">
        <v>683</v>
      </c>
      <c r="F357" s="4" t="s">
        <v>20</v>
      </c>
      <c r="G357" s="4" t="s">
        <v>20</v>
      </c>
      <c r="H357" s="4" t="s">
        <v>20</v>
      </c>
      <c r="I357" s="4" t="s">
        <v>20</v>
      </c>
      <c r="J357" s="4" t="s">
        <v>20</v>
      </c>
      <c r="K357" s="4" t="s">
        <v>20</v>
      </c>
      <c r="L357" s="4" t="s">
        <v>20</v>
      </c>
      <c r="M357" s="4" t="s">
        <v>653</v>
      </c>
      <c r="N357" s="4" t="s">
        <v>375</v>
      </c>
      <c r="O357" s="4" t="s">
        <v>20</v>
      </c>
      <c r="P357" s="4" t="s">
        <v>20</v>
      </c>
      <c r="Q357" s="4" t="s">
        <v>682</v>
      </c>
      <c r="R357" s="4" t="s">
        <v>375</v>
      </c>
      <c r="S357" s="4">
        <v>5</v>
      </c>
      <c r="T357" s="4">
        <v>5</v>
      </c>
      <c r="U357" s="4">
        <v>1</v>
      </c>
      <c r="V357" s="4">
        <v>1</v>
      </c>
      <c r="W357" s="4">
        <v>1</v>
      </c>
      <c r="X357" s="4">
        <v>1</v>
      </c>
      <c r="Y357" s="4" t="s">
        <v>4382</v>
      </c>
      <c r="Z357" s="4">
        <v>1</v>
      </c>
      <c r="AA357" s="4" t="s">
        <v>590</v>
      </c>
      <c r="AB357" s="4" t="s">
        <v>375</v>
      </c>
      <c r="AC357" s="12" t="s">
        <v>683</v>
      </c>
      <c r="AD357" s="4" t="s">
        <v>2167</v>
      </c>
      <c r="AE357" s="115" t="s">
        <v>1462</v>
      </c>
      <c r="AF357" s="4" t="s">
        <v>26</v>
      </c>
      <c r="AG357" s="5" t="s">
        <v>1852</v>
      </c>
      <c r="AH357" s="10" t="s">
        <v>683</v>
      </c>
      <c r="AI357" s="5"/>
      <c r="AJ357" s="12" t="s">
        <v>20</v>
      </c>
      <c r="AK357" s="10" t="s">
        <v>4550</v>
      </c>
      <c r="AL357" s="172" t="s">
        <v>5300</v>
      </c>
      <c r="AM357" s="10"/>
      <c r="AN357" s="10"/>
      <c r="AO357" s="10"/>
      <c r="AP357" s="10"/>
      <c r="AQ357" s="21" t="s">
        <v>4553</v>
      </c>
      <c r="AR357" s="10" t="s">
        <v>1647</v>
      </c>
      <c r="AS357" s="10" t="s">
        <v>4547</v>
      </c>
      <c r="AT357" s="10"/>
      <c r="AU357" s="10"/>
      <c r="AV357" s="10"/>
      <c r="AW357" s="10"/>
      <c r="AX357" s="10"/>
      <c r="AY357" s="10"/>
    </row>
    <row r="358" spans="1:51" s="33" customFormat="1" ht="76.5" x14ac:dyDescent="0.25">
      <c r="A358" s="4">
        <v>802</v>
      </c>
      <c r="B358" s="119">
        <v>43</v>
      </c>
      <c r="C358" s="4" t="s">
        <v>1853</v>
      </c>
      <c r="D358" s="118" t="s">
        <v>1853</v>
      </c>
      <c r="E358" s="19" t="s">
        <v>684</v>
      </c>
      <c r="F358" s="4" t="s">
        <v>20</v>
      </c>
      <c r="G358" s="4" t="s">
        <v>20</v>
      </c>
      <c r="H358" s="4" t="s">
        <v>20</v>
      </c>
      <c r="I358" s="4" t="s">
        <v>20</v>
      </c>
      <c r="J358" s="4" t="s">
        <v>20</v>
      </c>
      <c r="K358" s="4" t="s">
        <v>20</v>
      </c>
      <c r="L358" s="4" t="s">
        <v>20</v>
      </c>
      <c r="M358" s="4" t="s">
        <v>653</v>
      </c>
      <c r="N358" s="4" t="s">
        <v>375</v>
      </c>
      <c r="O358" s="4" t="s">
        <v>20</v>
      </c>
      <c r="P358" s="4" t="s">
        <v>20</v>
      </c>
      <c r="Q358" s="4" t="s">
        <v>682</v>
      </c>
      <c r="R358" s="4" t="s">
        <v>375</v>
      </c>
      <c r="S358" s="4">
        <v>5</v>
      </c>
      <c r="T358" s="4">
        <v>5</v>
      </c>
      <c r="U358" s="4">
        <v>1</v>
      </c>
      <c r="V358" s="4">
        <v>1</v>
      </c>
      <c r="W358" s="4">
        <v>1</v>
      </c>
      <c r="X358" s="4">
        <v>1</v>
      </c>
      <c r="Y358" s="4" t="s">
        <v>4382</v>
      </c>
      <c r="Z358" s="4">
        <v>1</v>
      </c>
      <c r="AA358" s="4" t="s">
        <v>590</v>
      </c>
      <c r="AB358" s="4" t="s">
        <v>375</v>
      </c>
      <c r="AC358" s="12" t="s">
        <v>684</v>
      </c>
      <c r="AD358" s="4" t="s">
        <v>2167</v>
      </c>
      <c r="AE358" s="115" t="s">
        <v>1462</v>
      </c>
      <c r="AF358" s="4" t="s">
        <v>26</v>
      </c>
      <c r="AG358" s="5" t="s">
        <v>1853</v>
      </c>
      <c r="AH358" s="10" t="s">
        <v>684</v>
      </c>
      <c r="AI358" s="5"/>
      <c r="AJ358" s="12" t="s">
        <v>20</v>
      </c>
      <c r="AK358" s="10" t="s">
        <v>4550</v>
      </c>
      <c r="AL358" s="172" t="s">
        <v>5301</v>
      </c>
      <c r="AM358" s="10"/>
      <c r="AN358" s="10"/>
      <c r="AO358" s="10"/>
      <c r="AP358" s="10"/>
      <c r="AQ358" s="21" t="s">
        <v>4553</v>
      </c>
      <c r="AR358" s="10" t="s">
        <v>1647</v>
      </c>
      <c r="AS358" s="10" t="s">
        <v>4547</v>
      </c>
      <c r="AT358" s="10"/>
      <c r="AU358" s="10"/>
      <c r="AV358" s="10"/>
      <c r="AW358" s="10"/>
      <c r="AX358" s="10"/>
      <c r="AY358" s="10"/>
    </row>
    <row r="359" spans="1:51" s="33" customFormat="1" ht="76.5" x14ac:dyDescent="0.25">
      <c r="A359" s="4">
        <v>803</v>
      </c>
      <c r="B359" s="119">
        <v>44</v>
      </c>
      <c r="C359" s="4" t="s">
        <v>1854</v>
      </c>
      <c r="D359" s="118" t="s">
        <v>1854</v>
      </c>
      <c r="E359" s="19" t="s">
        <v>685</v>
      </c>
      <c r="F359" s="4" t="s">
        <v>20</v>
      </c>
      <c r="G359" s="4" t="s">
        <v>20</v>
      </c>
      <c r="H359" s="4" t="s">
        <v>20</v>
      </c>
      <c r="I359" s="4" t="s">
        <v>20</v>
      </c>
      <c r="J359" s="4" t="s">
        <v>20</v>
      </c>
      <c r="K359" s="4" t="s">
        <v>20</v>
      </c>
      <c r="L359" s="4" t="s">
        <v>20</v>
      </c>
      <c r="M359" s="4" t="s">
        <v>653</v>
      </c>
      <c r="N359" s="4" t="s">
        <v>375</v>
      </c>
      <c r="O359" s="4" t="s">
        <v>20</v>
      </c>
      <c r="P359" s="4" t="s">
        <v>20</v>
      </c>
      <c r="Q359" s="4" t="s">
        <v>682</v>
      </c>
      <c r="R359" s="4" t="s">
        <v>375</v>
      </c>
      <c r="S359" s="4">
        <v>5</v>
      </c>
      <c r="T359" s="4">
        <v>5</v>
      </c>
      <c r="U359" s="4">
        <v>1</v>
      </c>
      <c r="V359" s="4">
        <v>1</v>
      </c>
      <c r="W359" s="4">
        <v>1</v>
      </c>
      <c r="X359" s="4">
        <v>1</v>
      </c>
      <c r="Y359" s="4" t="s">
        <v>4382</v>
      </c>
      <c r="Z359" s="4">
        <v>1</v>
      </c>
      <c r="AA359" s="4" t="s">
        <v>590</v>
      </c>
      <c r="AB359" s="4" t="s">
        <v>375</v>
      </c>
      <c r="AC359" s="12" t="s">
        <v>685</v>
      </c>
      <c r="AD359" s="4" t="s">
        <v>2167</v>
      </c>
      <c r="AE359" s="115" t="s">
        <v>1462</v>
      </c>
      <c r="AF359" s="4" t="s">
        <v>26</v>
      </c>
      <c r="AG359" s="5" t="s">
        <v>1854</v>
      </c>
      <c r="AH359" s="10" t="s">
        <v>685</v>
      </c>
      <c r="AI359" s="5"/>
      <c r="AJ359" s="12" t="s">
        <v>20</v>
      </c>
      <c r="AK359" s="10" t="s">
        <v>4550</v>
      </c>
      <c r="AL359" s="172" t="s">
        <v>5302</v>
      </c>
      <c r="AM359" s="10"/>
      <c r="AN359" s="10"/>
      <c r="AO359" s="10"/>
      <c r="AP359" s="10"/>
      <c r="AQ359" s="21" t="s">
        <v>4553</v>
      </c>
      <c r="AR359" s="10" t="s">
        <v>1647</v>
      </c>
      <c r="AS359" s="10" t="s">
        <v>4547</v>
      </c>
      <c r="AT359" s="10"/>
      <c r="AU359" s="10"/>
      <c r="AV359" s="10"/>
      <c r="AW359" s="10"/>
      <c r="AX359" s="10"/>
      <c r="AY359" s="10"/>
    </row>
    <row r="360" spans="1:51" s="33" customFormat="1" ht="76.5" x14ac:dyDescent="0.25">
      <c r="A360" s="4">
        <v>804</v>
      </c>
      <c r="B360" s="119">
        <v>45</v>
      </c>
      <c r="C360" s="4" t="s">
        <v>1855</v>
      </c>
      <c r="D360" s="118" t="s">
        <v>1855</v>
      </c>
      <c r="E360" s="7" t="s">
        <v>686</v>
      </c>
      <c r="F360" s="4" t="s">
        <v>20</v>
      </c>
      <c r="G360" s="4" t="s">
        <v>20</v>
      </c>
      <c r="H360" s="4" t="s">
        <v>20</v>
      </c>
      <c r="I360" s="4" t="s">
        <v>20</v>
      </c>
      <c r="J360" s="4" t="s">
        <v>20</v>
      </c>
      <c r="K360" s="4" t="s">
        <v>20</v>
      </c>
      <c r="L360" s="4" t="s">
        <v>20</v>
      </c>
      <c r="M360" s="4" t="s">
        <v>653</v>
      </c>
      <c r="N360" s="4" t="s">
        <v>375</v>
      </c>
      <c r="O360" s="4" t="s">
        <v>20</v>
      </c>
      <c r="P360" s="4" t="s">
        <v>20</v>
      </c>
      <c r="Q360" s="4" t="s">
        <v>682</v>
      </c>
      <c r="R360" s="4" t="s">
        <v>375</v>
      </c>
      <c r="S360" s="4">
        <v>5</v>
      </c>
      <c r="T360" s="4">
        <v>5</v>
      </c>
      <c r="U360" s="4">
        <v>1</v>
      </c>
      <c r="V360" s="4">
        <v>1</v>
      </c>
      <c r="W360" s="4">
        <v>1</v>
      </c>
      <c r="X360" s="4">
        <v>1</v>
      </c>
      <c r="Y360" s="4" t="s">
        <v>4382</v>
      </c>
      <c r="Z360" s="4">
        <v>1</v>
      </c>
      <c r="AA360" s="4" t="s">
        <v>590</v>
      </c>
      <c r="AB360" s="4" t="s">
        <v>375</v>
      </c>
      <c r="AC360" s="12" t="s">
        <v>686</v>
      </c>
      <c r="AD360" s="4" t="s">
        <v>2167</v>
      </c>
      <c r="AE360" s="115" t="s">
        <v>1462</v>
      </c>
      <c r="AF360" s="4" t="s">
        <v>26</v>
      </c>
      <c r="AG360" s="5" t="s">
        <v>1855</v>
      </c>
      <c r="AH360" s="10" t="s">
        <v>686</v>
      </c>
      <c r="AI360" s="5"/>
      <c r="AJ360" s="12" t="s">
        <v>20</v>
      </c>
      <c r="AK360" s="10" t="s">
        <v>4550</v>
      </c>
      <c r="AL360" s="172" t="s">
        <v>5303</v>
      </c>
      <c r="AM360" s="10"/>
      <c r="AN360" s="10"/>
      <c r="AO360" s="10"/>
      <c r="AP360" s="10"/>
      <c r="AQ360" s="21" t="s">
        <v>4553</v>
      </c>
      <c r="AR360" s="10" t="s">
        <v>1647</v>
      </c>
      <c r="AS360" s="10" t="s">
        <v>4547</v>
      </c>
      <c r="AT360" s="10"/>
      <c r="AU360" s="10"/>
      <c r="AV360" s="10"/>
      <c r="AW360" s="10"/>
      <c r="AX360" s="10"/>
      <c r="AY360" s="10"/>
    </row>
    <row r="361" spans="1:51" s="33" customFormat="1" ht="76.5" x14ac:dyDescent="0.25">
      <c r="A361" s="4">
        <v>805</v>
      </c>
      <c r="B361" s="119">
        <v>46</v>
      </c>
      <c r="C361" s="4" t="s">
        <v>1856</v>
      </c>
      <c r="D361" s="118" t="s">
        <v>1856</v>
      </c>
      <c r="E361" s="7" t="s">
        <v>687</v>
      </c>
      <c r="F361" s="4" t="s">
        <v>20</v>
      </c>
      <c r="G361" s="4" t="s">
        <v>20</v>
      </c>
      <c r="H361" s="4" t="s">
        <v>20</v>
      </c>
      <c r="I361" s="4" t="s">
        <v>20</v>
      </c>
      <c r="J361" s="4" t="s">
        <v>20</v>
      </c>
      <c r="K361" s="4" t="s">
        <v>20</v>
      </c>
      <c r="L361" s="4" t="s">
        <v>20</v>
      </c>
      <c r="M361" s="4" t="s">
        <v>653</v>
      </c>
      <c r="N361" s="4" t="s">
        <v>375</v>
      </c>
      <c r="O361" s="4" t="s">
        <v>20</v>
      </c>
      <c r="P361" s="4" t="s">
        <v>20</v>
      </c>
      <c r="Q361" s="4" t="s">
        <v>682</v>
      </c>
      <c r="R361" s="4" t="s">
        <v>375</v>
      </c>
      <c r="S361" s="4">
        <v>5</v>
      </c>
      <c r="T361" s="4">
        <v>5</v>
      </c>
      <c r="U361" s="4">
        <v>1</v>
      </c>
      <c r="V361" s="4">
        <v>1</v>
      </c>
      <c r="W361" s="4">
        <v>1</v>
      </c>
      <c r="X361" s="4">
        <v>1</v>
      </c>
      <c r="Y361" s="4" t="s">
        <v>4382</v>
      </c>
      <c r="Z361" s="4">
        <v>1</v>
      </c>
      <c r="AA361" s="4" t="s">
        <v>590</v>
      </c>
      <c r="AB361" s="4" t="s">
        <v>375</v>
      </c>
      <c r="AC361" s="12" t="s">
        <v>687</v>
      </c>
      <c r="AD361" s="4" t="s">
        <v>2167</v>
      </c>
      <c r="AE361" s="115" t="s">
        <v>1462</v>
      </c>
      <c r="AF361" s="4" t="s">
        <v>26</v>
      </c>
      <c r="AG361" s="5" t="s">
        <v>1856</v>
      </c>
      <c r="AH361" s="10" t="s">
        <v>687</v>
      </c>
      <c r="AI361" s="5"/>
      <c r="AJ361" s="12" t="s">
        <v>20</v>
      </c>
      <c r="AK361" s="10" t="s">
        <v>4550</v>
      </c>
      <c r="AL361" s="172" t="s">
        <v>5300</v>
      </c>
      <c r="AM361" s="10"/>
      <c r="AN361" s="10"/>
      <c r="AO361" s="10"/>
      <c r="AP361" s="10"/>
      <c r="AQ361" s="21" t="s">
        <v>4553</v>
      </c>
      <c r="AR361" s="10" t="s">
        <v>1647</v>
      </c>
      <c r="AS361" s="10" t="s">
        <v>4547</v>
      </c>
      <c r="AT361" s="10"/>
      <c r="AU361" s="10"/>
      <c r="AV361" s="10"/>
      <c r="AW361" s="10"/>
      <c r="AX361" s="10"/>
      <c r="AY361" s="10"/>
    </row>
    <row r="362" spans="1:51" s="33" customFormat="1" ht="76.5" x14ac:dyDescent="0.25">
      <c r="A362" s="4">
        <v>806</v>
      </c>
      <c r="B362" s="119">
        <v>47</v>
      </c>
      <c r="C362" s="4" t="s">
        <v>1857</v>
      </c>
      <c r="D362" s="118" t="s">
        <v>1857</v>
      </c>
      <c r="E362" s="7" t="s">
        <v>688</v>
      </c>
      <c r="F362" s="4" t="s">
        <v>20</v>
      </c>
      <c r="G362" s="4" t="s">
        <v>20</v>
      </c>
      <c r="H362" s="4" t="s">
        <v>20</v>
      </c>
      <c r="I362" s="4" t="s">
        <v>20</v>
      </c>
      <c r="J362" s="4" t="s">
        <v>20</v>
      </c>
      <c r="K362" s="4" t="s">
        <v>20</v>
      </c>
      <c r="L362" s="4" t="s">
        <v>20</v>
      </c>
      <c r="M362" s="4" t="s">
        <v>653</v>
      </c>
      <c r="N362" s="4" t="s">
        <v>375</v>
      </c>
      <c r="O362" s="4" t="s">
        <v>20</v>
      </c>
      <c r="P362" s="4" t="s">
        <v>20</v>
      </c>
      <c r="Q362" s="4" t="s">
        <v>682</v>
      </c>
      <c r="R362" s="4" t="s">
        <v>375</v>
      </c>
      <c r="S362" s="4">
        <v>5</v>
      </c>
      <c r="T362" s="4">
        <v>5</v>
      </c>
      <c r="U362" s="4">
        <v>1</v>
      </c>
      <c r="V362" s="4">
        <v>1</v>
      </c>
      <c r="W362" s="4">
        <v>1</v>
      </c>
      <c r="X362" s="4">
        <v>1</v>
      </c>
      <c r="Y362" s="4" t="s">
        <v>4382</v>
      </c>
      <c r="Z362" s="4">
        <v>1</v>
      </c>
      <c r="AA362" s="4" t="s">
        <v>590</v>
      </c>
      <c r="AB362" s="4" t="s">
        <v>375</v>
      </c>
      <c r="AC362" s="12" t="s">
        <v>688</v>
      </c>
      <c r="AD362" s="4" t="s">
        <v>2167</v>
      </c>
      <c r="AE362" s="115" t="s">
        <v>1462</v>
      </c>
      <c r="AF362" s="4" t="s">
        <v>26</v>
      </c>
      <c r="AG362" s="5" t="s">
        <v>1857</v>
      </c>
      <c r="AH362" s="10" t="s">
        <v>688</v>
      </c>
      <c r="AI362" s="5"/>
      <c r="AJ362" s="12" t="s">
        <v>20</v>
      </c>
      <c r="AK362" s="10" t="s">
        <v>4550</v>
      </c>
      <c r="AL362" s="172" t="s">
        <v>5304</v>
      </c>
      <c r="AM362" s="10"/>
      <c r="AN362" s="10"/>
      <c r="AO362" s="10"/>
      <c r="AP362" s="10"/>
      <c r="AQ362" s="21" t="s">
        <v>4553</v>
      </c>
      <c r="AR362" s="10" t="s">
        <v>1647</v>
      </c>
      <c r="AS362" s="10" t="s">
        <v>4547</v>
      </c>
      <c r="AT362" s="10"/>
      <c r="AU362" s="10"/>
      <c r="AV362" s="10"/>
      <c r="AW362" s="10"/>
      <c r="AX362" s="10"/>
      <c r="AY362" s="10"/>
    </row>
    <row r="363" spans="1:51" s="33" customFormat="1" ht="76.5" x14ac:dyDescent="0.25">
      <c r="A363" s="4">
        <v>807</v>
      </c>
      <c r="B363" s="119">
        <v>48</v>
      </c>
      <c r="C363" s="4" t="s">
        <v>1858</v>
      </c>
      <c r="D363" s="118" t="s">
        <v>1858</v>
      </c>
      <c r="E363" s="7" t="s">
        <v>689</v>
      </c>
      <c r="F363" s="4" t="s">
        <v>20</v>
      </c>
      <c r="G363" s="4" t="s">
        <v>20</v>
      </c>
      <c r="H363" s="4" t="s">
        <v>20</v>
      </c>
      <c r="I363" s="4" t="s">
        <v>20</v>
      </c>
      <c r="J363" s="4" t="s">
        <v>20</v>
      </c>
      <c r="K363" s="4" t="s">
        <v>20</v>
      </c>
      <c r="L363" s="4" t="s">
        <v>20</v>
      </c>
      <c r="M363" s="4" t="s">
        <v>653</v>
      </c>
      <c r="N363" s="4" t="s">
        <v>375</v>
      </c>
      <c r="O363" s="4" t="s">
        <v>20</v>
      </c>
      <c r="P363" s="4" t="s">
        <v>20</v>
      </c>
      <c r="Q363" s="4" t="s">
        <v>682</v>
      </c>
      <c r="R363" s="4" t="s">
        <v>375</v>
      </c>
      <c r="S363" s="4">
        <v>5</v>
      </c>
      <c r="T363" s="4">
        <v>5</v>
      </c>
      <c r="U363" s="4">
        <v>1</v>
      </c>
      <c r="V363" s="4">
        <v>1</v>
      </c>
      <c r="W363" s="4">
        <v>1</v>
      </c>
      <c r="X363" s="4">
        <v>1</v>
      </c>
      <c r="Y363" s="4" t="s">
        <v>4382</v>
      </c>
      <c r="Z363" s="4">
        <v>1</v>
      </c>
      <c r="AA363" s="4" t="s">
        <v>590</v>
      </c>
      <c r="AB363" s="4" t="s">
        <v>375</v>
      </c>
      <c r="AC363" s="12" t="s">
        <v>689</v>
      </c>
      <c r="AD363" s="4" t="s">
        <v>2167</v>
      </c>
      <c r="AE363" s="115" t="s">
        <v>1462</v>
      </c>
      <c r="AF363" s="4" t="s">
        <v>26</v>
      </c>
      <c r="AG363" s="5" t="s">
        <v>1858</v>
      </c>
      <c r="AH363" s="10" t="s">
        <v>689</v>
      </c>
      <c r="AI363" s="5"/>
      <c r="AJ363" s="12" t="s">
        <v>20</v>
      </c>
      <c r="AK363" s="10" t="s">
        <v>4550</v>
      </c>
      <c r="AL363" s="172" t="s">
        <v>5300</v>
      </c>
      <c r="AM363" s="10"/>
      <c r="AN363" s="10"/>
      <c r="AO363" s="10"/>
      <c r="AP363" s="10"/>
      <c r="AQ363" s="21" t="s">
        <v>4553</v>
      </c>
      <c r="AR363" s="10" t="s">
        <v>1647</v>
      </c>
      <c r="AS363" s="10" t="s">
        <v>4547</v>
      </c>
      <c r="AT363" s="10"/>
      <c r="AU363" s="10"/>
      <c r="AV363" s="10"/>
      <c r="AW363" s="10"/>
      <c r="AX363" s="10"/>
      <c r="AY363" s="10"/>
    </row>
    <row r="364" spans="1:51" s="33" customFormat="1" ht="76.5" x14ac:dyDescent="0.25">
      <c r="A364" s="4">
        <v>808</v>
      </c>
      <c r="B364" s="119">
        <v>49</v>
      </c>
      <c r="C364" s="4" t="s">
        <v>1859</v>
      </c>
      <c r="D364" s="118" t="s">
        <v>1859</v>
      </c>
      <c r="E364" s="7" t="s">
        <v>690</v>
      </c>
      <c r="F364" s="4" t="s">
        <v>20</v>
      </c>
      <c r="G364" s="4" t="s">
        <v>20</v>
      </c>
      <c r="H364" s="4" t="s">
        <v>20</v>
      </c>
      <c r="I364" s="4" t="s">
        <v>20</v>
      </c>
      <c r="J364" s="4" t="s">
        <v>20</v>
      </c>
      <c r="K364" s="4" t="s">
        <v>20</v>
      </c>
      <c r="L364" s="4" t="s">
        <v>20</v>
      </c>
      <c r="M364" s="4" t="s">
        <v>653</v>
      </c>
      <c r="N364" s="4" t="s">
        <v>375</v>
      </c>
      <c r="O364" s="4" t="s">
        <v>20</v>
      </c>
      <c r="P364" s="4" t="s">
        <v>20</v>
      </c>
      <c r="Q364" s="4" t="s">
        <v>682</v>
      </c>
      <c r="R364" s="4" t="s">
        <v>375</v>
      </c>
      <c r="S364" s="4">
        <v>5</v>
      </c>
      <c r="T364" s="4">
        <v>5</v>
      </c>
      <c r="U364" s="4">
        <v>1</v>
      </c>
      <c r="V364" s="4">
        <v>1</v>
      </c>
      <c r="W364" s="4">
        <v>1</v>
      </c>
      <c r="X364" s="4">
        <v>1</v>
      </c>
      <c r="Y364" s="4" t="s">
        <v>4382</v>
      </c>
      <c r="Z364" s="4">
        <v>1</v>
      </c>
      <c r="AA364" s="4" t="s">
        <v>590</v>
      </c>
      <c r="AB364" s="4" t="s">
        <v>375</v>
      </c>
      <c r="AC364" s="12" t="s">
        <v>690</v>
      </c>
      <c r="AD364" s="4" t="s">
        <v>2167</v>
      </c>
      <c r="AE364" s="115" t="s">
        <v>1462</v>
      </c>
      <c r="AF364" s="4" t="s">
        <v>26</v>
      </c>
      <c r="AG364" s="5" t="s">
        <v>1859</v>
      </c>
      <c r="AH364" s="10" t="s">
        <v>690</v>
      </c>
      <c r="AI364" s="5"/>
      <c r="AJ364" s="12" t="s">
        <v>20</v>
      </c>
      <c r="AK364" s="10" t="s">
        <v>4550</v>
      </c>
      <c r="AL364" s="172" t="s">
        <v>5305</v>
      </c>
      <c r="AM364" s="10"/>
      <c r="AN364" s="10"/>
      <c r="AO364" s="10"/>
      <c r="AP364" s="10"/>
      <c r="AQ364" s="21" t="s">
        <v>4553</v>
      </c>
      <c r="AR364" s="10" t="s">
        <v>1647</v>
      </c>
      <c r="AS364" s="10" t="s">
        <v>4547</v>
      </c>
      <c r="AT364" s="10"/>
      <c r="AU364" s="10"/>
      <c r="AV364" s="10"/>
      <c r="AW364" s="10"/>
      <c r="AX364" s="10"/>
      <c r="AY364" s="10"/>
    </row>
    <row r="365" spans="1:51" s="33" customFormat="1" ht="76.5" x14ac:dyDescent="0.25">
      <c r="A365" s="4">
        <v>809</v>
      </c>
      <c r="B365" s="119">
        <v>50</v>
      </c>
      <c r="C365" s="4" t="s">
        <v>1860</v>
      </c>
      <c r="D365" s="118" t="s">
        <v>1860</v>
      </c>
      <c r="E365" s="7" t="s">
        <v>691</v>
      </c>
      <c r="F365" s="4" t="s">
        <v>20</v>
      </c>
      <c r="G365" s="4" t="s">
        <v>20</v>
      </c>
      <c r="H365" s="4" t="s">
        <v>20</v>
      </c>
      <c r="I365" s="4" t="s">
        <v>20</v>
      </c>
      <c r="J365" s="4" t="s">
        <v>20</v>
      </c>
      <c r="K365" s="4" t="s">
        <v>20</v>
      </c>
      <c r="L365" s="4" t="s">
        <v>20</v>
      </c>
      <c r="M365" s="4" t="s">
        <v>653</v>
      </c>
      <c r="N365" s="4" t="s">
        <v>375</v>
      </c>
      <c r="O365" s="4" t="s">
        <v>20</v>
      </c>
      <c r="P365" s="4" t="s">
        <v>20</v>
      </c>
      <c r="Q365" s="4" t="s">
        <v>682</v>
      </c>
      <c r="R365" s="4" t="s">
        <v>375</v>
      </c>
      <c r="S365" s="4">
        <v>5</v>
      </c>
      <c r="T365" s="4">
        <v>5</v>
      </c>
      <c r="U365" s="4">
        <v>1</v>
      </c>
      <c r="V365" s="4">
        <v>1</v>
      </c>
      <c r="W365" s="4">
        <v>1</v>
      </c>
      <c r="X365" s="4">
        <v>1</v>
      </c>
      <c r="Y365" s="4" t="s">
        <v>4382</v>
      </c>
      <c r="Z365" s="4">
        <v>1</v>
      </c>
      <c r="AA365" s="4" t="s">
        <v>590</v>
      </c>
      <c r="AB365" s="4" t="s">
        <v>375</v>
      </c>
      <c r="AC365" s="12" t="s">
        <v>691</v>
      </c>
      <c r="AD365" s="4" t="s">
        <v>2167</v>
      </c>
      <c r="AE365" s="115" t="s">
        <v>1462</v>
      </c>
      <c r="AF365" s="4" t="s">
        <v>26</v>
      </c>
      <c r="AG365" s="5" t="s">
        <v>1860</v>
      </c>
      <c r="AH365" s="10" t="s">
        <v>691</v>
      </c>
      <c r="AI365" s="5"/>
      <c r="AJ365" s="12" t="s">
        <v>20</v>
      </c>
      <c r="AK365" s="10" t="s">
        <v>4550</v>
      </c>
      <c r="AL365" s="172" t="s">
        <v>5306</v>
      </c>
      <c r="AM365" s="10"/>
      <c r="AN365" s="10"/>
      <c r="AO365" s="10"/>
      <c r="AP365" s="10"/>
      <c r="AQ365" s="21" t="s">
        <v>4553</v>
      </c>
      <c r="AR365" s="10" t="s">
        <v>1647</v>
      </c>
      <c r="AS365" s="10" t="s">
        <v>4547</v>
      </c>
      <c r="AT365" s="10"/>
      <c r="AU365" s="10"/>
      <c r="AV365" s="10"/>
      <c r="AW365" s="10"/>
      <c r="AX365" s="10"/>
      <c r="AY365" s="10"/>
    </row>
    <row r="366" spans="1:51" s="33" customFormat="1" ht="76.5" x14ac:dyDescent="0.25">
      <c r="A366" s="4">
        <v>810</v>
      </c>
      <c r="B366" s="119">
        <v>51</v>
      </c>
      <c r="C366" s="4" t="s">
        <v>1861</v>
      </c>
      <c r="D366" s="118" t="s">
        <v>1861</v>
      </c>
      <c r="E366" s="7" t="s">
        <v>692</v>
      </c>
      <c r="F366" s="4" t="s">
        <v>20</v>
      </c>
      <c r="G366" s="4" t="s">
        <v>20</v>
      </c>
      <c r="H366" s="4" t="s">
        <v>20</v>
      </c>
      <c r="I366" s="4" t="s">
        <v>20</v>
      </c>
      <c r="J366" s="4" t="s">
        <v>20</v>
      </c>
      <c r="K366" s="4" t="s">
        <v>20</v>
      </c>
      <c r="L366" s="4" t="s">
        <v>20</v>
      </c>
      <c r="M366" s="4" t="s">
        <v>653</v>
      </c>
      <c r="N366" s="4" t="s">
        <v>375</v>
      </c>
      <c r="O366" s="4" t="s">
        <v>20</v>
      </c>
      <c r="P366" s="4" t="s">
        <v>20</v>
      </c>
      <c r="Q366" s="4" t="s">
        <v>682</v>
      </c>
      <c r="R366" s="4" t="s">
        <v>375</v>
      </c>
      <c r="S366" s="4">
        <v>5</v>
      </c>
      <c r="T366" s="4">
        <v>5</v>
      </c>
      <c r="U366" s="4">
        <v>1</v>
      </c>
      <c r="V366" s="4">
        <v>1</v>
      </c>
      <c r="W366" s="4">
        <v>1</v>
      </c>
      <c r="X366" s="4">
        <v>1</v>
      </c>
      <c r="Y366" s="4" t="s">
        <v>4382</v>
      </c>
      <c r="Z366" s="4">
        <v>1</v>
      </c>
      <c r="AA366" s="4" t="s">
        <v>590</v>
      </c>
      <c r="AB366" s="4" t="s">
        <v>375</v>
      </c>
      <c r="AC366" s="12" t="s">
        <v>692</v>
      </c>
      <c r="AD366" s="4" t="s">
        <v>2167</v>
      </c>
      <c r="AE366" s="115" t="s">
        <v>1462</v>
      </c>
      <c r="AF366" s="4" t="s">
        <v>26</v>
      </c>
      <c r="AG366" s="5" t="s">
        <v>1861</v>
      </c>
      <c r="AH366" s="10" t="s">
        <v>692</v>
      </c>
      <c r="AI366" s="5"/>
      <c r="AJ366" s="12" t="s">
        <v>20</v>
      </c>
      <c r="AK366" s="10" t="s">
        <v>4550</v>
      </c>
      <c r="AL366" s="172" t="s">
        <v>5307</v>
      </c>
      <c r="AM366" s="10"/>
      <c r="AN366" s="10"/>
      <c r="AO366" s="10"/>
      <c r="AP366" s="10"/>
      <c r="AQ366" s="21" t="s">
        <v>4553</v>
      </c>
      <c r="AR366" s="10" t="s">
        <v>1647</v>
      </c>
      <c r="AS366" s="10" t="s">
        <v>4547</v>
      </c>
      <c r="AT366" s="10"/>
      <c r="AU366" s="10"/>
      <c r="AV366" s="10"/>
      <c r="AW366" s="10"/>
      <c r="AX366" s="10"/>
      <c r="AY366" s="10"/>
    </row>
    <row r="367" spans="1:51" s="33" customFormat="1" ht="76.5" x14ac:dyDescent="0.25">
      <c r="A367" s="4">
        <v>811</v>
      </c>
      <c r="B367" s="119">
        <v>52</v>
      </c>
      <c r="C367" s="4" t="s">
        <v>1862</v>
      </c>
      <c r="D367" s="118" t="s">
        <v>1862</v>
      </c>
      <c r="E367" s="7" t="s">
        <v>693</v>
      </c>
      <c r="F367" s="4" t="s">
        <v>20</v>
      </c>
      <c r="G367" s="4" t="s">
        <v>20</v>
      </c>
      <c r="H367" s="4" t="s">
        <v>20</v>
      </c>
      <c r="I367" s="4" t="s">
        <v>20</v>
      </c>
      <c r="J367" s="4" t="s">
        <v>20</v>
      </c>
      <c r="K367" s="4" t="s">
        <v>20</v>
      </c>
      <c r="L367" s="4" t="s">
        <v>20</v>
      </c>
      <c r="M367" s="4" t="s">
        <v>653</v>
      </c>
      <c r="N367" s="4" t="s">
        <v>375</v>
      </c>
      <c r="O367" s="4" t="s">
        <v>20</v>
      </c>
      <c r="P367" s="4" t="s">
        <v>20</v>
      </c>
      <c r="Q367" s="4" t="s">
        <v>682</v>
      </c>
      <c r="R367" s="4" t="s">
        <v>375</v>
      </c>
      <c r="S367" s="4">
        <v>5</v>
      </c>
      <c r="T367" s="4">
        <v>5</v>
      </c>
      <c r="U367" s="4">
        <v>1</v>
      </c>
      <c r="V367" s="4">
        <v>1</v>
      </c>
      <c r="W367" s="4">
        <v>1</v>
      </c>
      <c r="X367" s="4">
        <v>1</v>
      </c>
      <c r="Y367" s="4" t="s">
        <v>4382</v>
      </c>
      <c r="Z367" s="4">
        <v>1</v>
      </c>
      <c r="AA367" s="4" t="s">
        <v>590</v>
      </c>
      <c r="AB367" s="4" t="s">
        <v>375</v>
      </c>
      <c r="AC367" s="12" t="s">
        <v>693</v>
      </c>
      <c r="AD367" s="4" t="s">
        <v>2167</v>
      </c>
      <c r="AE367" s="115" t="s">
        <v>1462</v>
      </c>
      <c r="AF367" s="4" t="s">
        <v>26</v>
      </c>
      <c r="AG367" s="5" t="s">
        <v>1862</v>
      </c>
      <c r="AH367" s="10" t="s">
        <v>693</v>
      </c>
      <c r="AI367" s="5"/>
      <c r="AJ367" s="12" t="s">
        <v>20</v>
      </c>
      <c r="AK367" s="10" t="s">
        <v>4550</v>
      </c>
      <c r="AL367" s="172" t="s">
        <v>5308</v>
      </c>
      <c r="AM367" s="10"/>
      <c r="AN367" s="10"/>
      <c r="AO367" s="10"/>
      <c r="AP367" s="10"/>
      <c r="AQ367" s="21" t="s">
        <v>4553</v>
      </c>
      <c r="AR367" s="10" t="s">
        <v>1647</v>
      </c>
      <c r="AS367" s="10" t="s">
        <v>4547</v>
      </c>
      <c r="AT367" s="10"/>
      <c r="AU367" s="10"/>
      <c r="AV367" s="10"/>
      <c r="AW367" s="10"/>
      <c r="AX367" s="10"/>
      <c r="AY367" s="10"/>
    </row>
    <row r="368" spans="1:51" s="33" customFormat="1" ht="76.5" x14ac:dyDescent="0.25">
      <c r="A368" s="4">
        <v>812</v>
      </c>
      <c r="B368" s="119">
        <v>53</v>
      </c>
      <c r="C368" s="4" t="s">
        <v>1863</v>
      </c>
      <c r="D368" s="118" t="s">
        <v>1863</v>
      </c>
      <c r="E368" s="7" t="s">
        <v>694</v>
      </c>
      <c r="F368" s="4" t="s">
        <v>20</v>
      </c>
      <c r="G368" s="4" t="s">
        <v>20</v>
      </c>
      <c r="H368" s="4" t="s">
        <v>20</v>
      </c>
      <c r="I368" s="4" t="s">
        <v>20</v>
      </c>
      <c r="J368" s="4" t="s">
        <v>20</v>
      </c>
      <c r="K368" s="4" t="s">
        <v>20</v>
      </c>
      <c r="L368" s="4" t="s">
        <v>20</v>
      </c>
      <c r="M368" s="4" t="s">
        <v>653</v>
      </c>
      <c r="N368" s="4" t="s">
        <v>375</v>
      </c>
      <c r="O368" s="4" t="s">
        <v>20</v>
      </c>
      <c r="P368" s="4" t="s">
        <v>20</v>
      </c>
      <c r="Q368" s="4" t="s">
        <v>682</v>
      </c>
      <c r="R368" s="4" t="s">
        <v>375</v>
      </c>
      <c r="S368" s="4">
        <v>5</v>
      </c>
      <c r="T368" s="4">
        <v>5</v>
      </c>
      <c r="U368" s="4">
        <v>1</v>
      </c>
      <c r="V368" s="4">
        <v>1</v>
      </c>
      <c r="W368" s="4">
        <v>1</v>
      </c>
      <c r="X368" s="4">
        <v>1</v>
      </c>
      <c r="Y368" s="4" t="s">
        <v>4382</v>
      </c>
      <c r="Z368" s="4">
        <v>1</v>
      </c>
      <c r="AA368" s="4" t="s">
        <v>590</v>
      </c>
      <c r="AB368" s="4" t="s">
        <v>375</v>
      </c>
      <c r="AC368" s="12" t="s">
        <v>694</v>
      </c>
      <c r="AD368" s="4" t="s">
        <v>2167</v>
      </c>
      <c r="AE368" s="115" t="s">
        <v>1462</v>
      </c>
      <c r="AF368" s="4" t="s">
        <v>26</v>
      </c>
      <c r="AG368" s="5" t="s">
        <v>1863</v>
      </c>
      <c r="AH368" s="10" t="s">
        <v>694</v>
      </c>
      <c r="AI368" s="5"/>
      <c r="AJ368" s="12" t="s">
        <v>20</v>
      </c>
      <c r="AK368" s="10" t="s">
        <v>4550</v>
      </c>
      <c r="AL368" s="172" t="s">
        <v>5309</v>
      </c>
      <c r="AM368" s="10"/>
      <c r="AN368" s="10"/>
      <c r="AO368" s="10"/>
      <c r="AP368" s="10"/>
      <c r="AQ368" s="21" t="s">
        <v>4553</v>
      </c>
      <c r="AR368" s="10" t="s">
        <v>1647</v>
      </c>
      <c r="AS368" s="10" t="s">
        <v>4547</v>
      </c>
      <c r="AT368" s="10"/>
      <c r="AU368" s="10"/>
      <c r="AV368" s="10"/>
      <c r="AW368" s="10"/>
      <c r="AX368" s="10"/>
      <c r="AY368" s="10"/>
    </row>
    <row r="369" spans="1:51" s="33" customFormat="1" ht="76.5" x14ac:dyDescent="0.25">
      <c r="A369" s="4">
        <v>813</v>
      </c>
      <c r="B369" s="119">
        <v>54</v>
      </c>
      <c r="C369" s="4" t="s">
        <v>1864</v>
      </c>
      <c r="D369" s="118" t="s">
        <v>1864</v>
      </c>
      <c r="E369" s="7" t="s">
        <v>695</v>
      </c>
      <c r="F369" s="4" t="s">
        <v>20</v>
      </c>
      <c r="G369" s="4" t="s">
        <v>20</v>
      </c>
      <c r="H369" s="4" t="s">
        <v>20</v>
      </c>
      <c r="I369" s="4" t="s">
        <v>20</v>
      </c>
      <c r="J369" s="4" t="s">
        <v>20</v>
      </c>
      <c r="K369" s="4" t="s">
        <v>20</v>
      </c>
      <c r="L369" s="4" t="s">
        <v>20</v>
      </c>
      <c r="M369" s="4" t="s">
        <v>653</v>
      </c>
      <c r="N369" s="4" t="s">
        <v>375</v>
      </c>
      <c r="O369" s="4" t="s">
        <v>20</v>
      </c>
      <c r="P369" s="4" t="s">
        <v>20</v>
      </c>
      <c r="Q369" s="4" t="s">
        <v>682</v>
      </c>
      <c r="R369" s="4" t="s">
        <v>375</v>
      </c>
      <c r="S369" s="4">
        <v>5</v>
      </c>
      <c r="T369" s="4">
        <v>5</v>
      </c>
      <c r="U369" s="4">
        <v>1</v>
      </c>
      <c r="V369" s="4">
        <v>1</v>
      </c>
      <c r="W369" s="4">
        <v>1</v>
      </c>
      <c r="X369" s="4">
        <v>1</v>
      </c>
      <c r="Y369" s="4" t="s">
        <v>4382</v>
      </c>
      <c r="Z369" s="4">
        <v>1</v>
      </c>
      <c r="AA369" s="4" t="s">
        <v>590</v>
      </c>
      <c r="AB369" s="4" t="s">
        <v>375</v>
      </c>
      <c r="AC369" s="12" t="s">
        <v>695</v>
      </c>
      <c r="AD369" s="4" t="s">
        <v>2167</v>
      </c>
      <c r="AE369" s="115" t="s">
        <v>1462</v>
      </c>
      <c r="AF369" s="4" t="s">
        <v>26</v>
      </c>
      <c r="AG369" s="5" t="s">
        <v>1864</v>
      </c>
      <c r="AH369" s="10" t="s">
        <v>695</v>
      </c>
      <c r="AI369" s="5"/>
      <c r="AJ369" s="12" t="s">
        <v>20</v>
      </c>
      <c r="AK369" s="10" t="s">
        <v>4550</v>
      </c>
      <c r="AL369" s="172" t="s">
        <v>5310</v>
      </c>
      <c r="AM369" s="10"/>
      <c r="AN369" s="10"/>
      <c r="AO369" s="10"/>
      <c r="AP369" s="10"/>
      <c r="AQ369" s="21" t="s">
        <v>4553</v>
      </c>
      <c r="AR369" s="10" t="s">
        <v>1647</v>
      </c>
      <c r="AS369" s="10" t="s">
        <v>4547</v>
      </c>
      <c r="AT369" s="10"/>
      <c r="AU369" s="10"/>
      <c r="AV369" s="10"/>
      <c r="AW369" s="10"/>
      <c r="AX369" s="10"/>
      <c r="AY369" s="10"/>
    </row>
    <row r="370" spans="1:51" s="33" customFormat="1" ht="76.5" x14ac:dyDescent="0.25">
      <c r="A370" s="4">
        <v>814</v>
      </c>
      <c r="B370" s="119">
        <v>55</v>
      </c>
      <c r="C370" s="4" t="s">
        <v>1865</v>
      </c>
      <c r="D370" s="118" t="s">
        <v>1865</v>
      </c>
      <c r="E370" s="7" t="s">
        <v>696</v>
      </c>
      <c r="F370" s="4" t="s">
        <v>20</v>
      </c>
      <c r="G370" s="4" t="s">
        <v>20</v>
      </c>
      <c r="H370" s="4" t="s">
        <v>20</v>
      </c>
      <c r="I370" s="4" t="s">
        <v>20</v>
      </c>
      <c r="J370" s="4" t="s">
        <v>20</v>
      </c>
      <c r="K370" s="4" t="s">
        <v>20</v>
      </c>
      <c r="L370" s="4" t="s">
        <v>20</v>
      </c>
      <c r="M370" s="4" t="s">
        <v>653</v>
      </c>
      <c r="N370" s="4" t="s">
        <v>375</v>
      </c>
      <c r="O370" s="4" t="s">
        <v>20</v>
      </c>
      <c r="P370" s="4" t="s">
        <v>20</v>
      </c>
      <c r="Q370" s="4" t="s">
        <v>682</v>
      </c>
      <c r="R370" s="4" t="s">
        <v>375</v>
      </c>
      <c r="S370" s="4">
        <v>5</v>
      </c>
      <c r="T370" s="4">
        <v>5</v>
      </c>
      <c r="U370" s="4">
        <v>1</v>
      </c>
      <c r="V370" s="4">
        <v>1</v>
      </c>
      <c r="W370" s="4">
        <v>1</v>
      </c>
      <c r="X370" s="4">
        <v>1</v>
      </c>
      <c r="Y370" s="4" t="s">
        <v>4382</v>
      </c>
      <c r="Z370" s="4">
        <v>1</v>
      </c>
      <c r="AA370" s="4" t="s">
        <v>590</v>
      </c>
      <c r="AB370" s="4" t="s">
        <v>375</v>
      </c>
      <c r="AC370" s="12" t="s">
        <v>696</v>
      </c>
      <c r="AD370" s="4" t="s">
        <v>2167</v>
      </c>
      <c r="AE370" s="115" t="s">
        <v>1462</v>
      </c>
      <c r="AF370" s="4" t="s">
        <v>26</v>
      </c>
      <c r="AG370" s="5" t="s">
        <v>1865</v>
      </c>
      <c r="AH370" s="10" t="s">
        <v>696</v>
      </c>
      <c r="AI370" s="5"/>
      <c r="AJ370" s="12" t="s">
        <v>20</v>
      </c>
      <c r="AK370" s="10" t="s">
        <v>4550</v>
      </c>
      <c r="AL370" s="172" t="s">
        <v>5311</v>
      </c>
      <c r="AM370" s="10"/>
      <c r="AN370" s="10"/>
      <c r="AO370" s="10"/>
      <c r="AP370" s="10"/>
      <c r="AQ370" s="21" t="s">
        <v>4553</v>
      </c>
      <c r="AR370" s="10" t="s">
        <v>1647</v>
      </c>
      <c r="AS370" s="10" t="s">
        <v>4547</v>
      </c>
      <c r="AT370" s="10"/>
      <c r="AU370" s="10"/>
      <c r="AV370" s="10"/>
      <c r="AW370" s="10"/>
      <c r="AX370" s="10"/>
      <c r="AY370" s="10"/>
    </row>
    <row r="371" spans="1:51" s="33" customFormat="1" ht="76.5" x14ac:dyDescent="0.25">
      <c r="A371" s="4">
        <v>815</v>
      </c>
      <c r="B371" s="119">
        <v>56</v>
      </c>
      <c r="C371" s="4" t="s">
        <v>1866</v>
      </c>
      <c r="D371" s="118" t="s">
        <v>1866</v>
      </c>
      <c r="E371" s="7" t="s">
        <v>697</v>
      </c>
      <c r="F371" s="4" t="s">
        <v>20</v>
      </c>
      <c r="G371" s="4" t="s">
        <v>20</v>
      </c>
      <c r="H371" s="4" t="s">
        <v>20</v>
      </c>
      <c r="I371" s="4" t="s">
        <v>20</v>
      </c>
      <c r="J371" s="4" t="s">
        <v>20</v>
      </c>
      <c r="K371" s="4" t="s">
        <v>20</v>
      </c>
      <c r="L371" s="4" t="s">
        <v>20</v>
      </c>
      <c r="M371" s="4" t="s">
        <v>653</v>
      </c>
      <c r="N371" s="4" t="s">
        <v>375</v>
      </c>
      <c r="O371" s="4" t="s">
        <v>20</v>
      </c>
      <c r="P371" s="4" t="s">
        <v>20</v>
      </c>
      <c r="Q371" s="4" t="s">
        <v>682</v>
      </c>
      <c r="R371" s="4" t="s">
        <v>375</v>
      </c>
      <c r="S371" s="4">
        <v>5</v>
      </c>
      <c r="T371" s="4">
        <v>5</v>
      </c>
      <c r="U371" s="4">
        <v>1</v>
      </c>
      <c r="V371" s="4">
        <v>1</v>
      </c>
      <c r="W371" s="4">
        <v>1</v>
      </c>
      <c r="X371" s="4">
        <v>1</v>
      </c>
      <c r="Y371" s="4" t="s">
        <v>4382</v>
      </c>
      <c r="Z371" s="4">
        <v>1</v>
      </c>
      <c r="AA371" s="4" t="s">
        <v>590</v>
      </c>
      <c r="AB371" s="4" t="s">
        <v>375</v>
      </c>
      <c r="AC371" s="12" t="s">
        <v>697</v>
      </c>
      <c r="AD371" s="4" t="s">
        <v>2167</v>
      </c>
      <c r="AE371" s="115" t="s">
        <v>1462</v>
      </c>
      <c r="AF371" s="4" t="s">
        <v>26</v>
      </c>
      <c r="AG371" s="5" t="s">
        <v>1866</v>
      </c>
      <c r="AH371" s="10" t="s">
        <v>697</v>
      </c>
      <c r="AI371" s="5"/>
      <c r="AJ371" s="12" t="s">
        <v>20</v>
      </c>
      <c r="AK371" s="10" t="s">
        <v>4550</v>
      </c>
      <c r="AL371" s="172" t="s">
        <v>5312</v>
      </c>
      <c r="AM371" s="10"/>
      <c r="AN371" s="10"/>
      <c r="AO371" s="10"/>
      <c r="AP371" s="10"/>
      <c r="AQ371" s="21" t="s">
        <v>4553</v>
      </c>
      <c r="AR371" s="10" t="s">
        <v>1647</v>
      </c>
      <c r="AS371" s="10" t="s">
        <v>4547</v>
      </c>
      <c r="AT371" s="10"/>
      <c r="AU371" s="10"/>
      <c r="AV371" s="10"/>
      <c r="AW371" s="10"/>
      <c r="AX371" s="10"/>
      <c r="AY371" s="10"/>
    </row>
    <row r="372" spans="1:51" s="33" customFormat="1" ht="76.5" x14ac:dyDescent="0.25">
      <c r="A372" s="4">
        <v>816</v>
      </c>
      <c r="B372" s="119">
        <v>57</v>
      </c>
      <c r="C372" s="4" t="s">
        <v>1867</v>
      </c>
      <c r="D372" s="118" t="s">
        <v>1867</v>
      </c>
      <c r="E372" s="7" t="s">
        <v>698</v>
      </c>
      <c r="F372" s="4" t="s">
        <v>20</v>
      </c>
      <c r="G372" s="4" t="s">
        <v>20</v>
      </c>
      <c r="H372" s="4" t="s">
        <v>20</v>
      </c>
      <c r="I372" s="4" t="s">
        <v>20</v>
      </c>
      <c r="J372" s="4" t="s">
        <v>20</v>
      </c>
      <c r="K372" s="4" t="s">
        <v>20</v>
      </c>
      <c r="L372" s="4" t="s">
        <v>20</v>
      </c>
      <c r="M372" s="4" t="s">
        <v>653</v>
      </c>
      <c r="N372" s="4" t="s">
        <v>375</v>
      </c>
      <c r="O372" s="4" t="s">
        <v>20</v>
      </c>
      <c r="P372" s="4" t="s">
        <v>20</v>
      </c>
      <c r="Q372" s="4" t="s">
        <v>682</v>
      </c>
      <c r="R372" s="4" t="s">
        <v>375</v>
      </c>
      <c r="S372" s="4">
        <v>5</v>
      </c>
      <c r="T372" s="4">
        <v>5</v>
      </c>
      <c r="U372" s="4">
        <v>1</v>
      </c>
      <c r="V372" s="4">
        <v>1</v>
      </c>
      <c r="W372" s="4">
        <v>1</v>
      </c>
      <c r="X372" s="4">
        <v>1</v>
      </c>
      <c r="Y372" s="4" t="s">
        <v>4382</v>
      </c>
      <c r="Z372" s="4">
        <v>1</v>
      </c>
      <c r="AA372" s="4" t="s">
        <v>590</v>
      </c>
      <c r="AB372" s="4" t="s">
        <v>375</v>
      </c>
      <c r="AC372" s="12" t="s">
        <v>698</v>
      </c>
      <c r="AD372" s="4" t="s">
        <v>2167</v>
      </c>
      <c r="AE372" s="115" t="s">
        <v>1462</v>
      </c>
      <c r="AF372" s="4" t="s">
        <v>26</v>
      </c>
      <c r="AG372" s="5" t="s">
        <v>1867</v>
      </c>
      <c r="AH372" s="10" t="s">
        <v>698</v>
      </c>
      <c r="AI372" s="5"/>
      <c r="AJ372" s="12" t="s">
        <v>20</v>
      </c>
      <c r="AK372" s="10" t="s">
        <v>4550</v>
      </c>
      <c r="AL372" s="172" t="s">
        <v>5313</v>
      </c>
      <c r="AM372" s="10"/>
      <c r="AN372" s="10"/>
      <c r="AO372" s="10"/>
      <c r="AP372" s="10"/>
      <c r="AQ372" s="21" t="s">
        <v>4553</v>
      </c>
      <c r="AR372" s="10" t="s">
        <v>1647</v>
      </c>
      <c r="AS372" s="10" t="s">
        <v>4547</v>
      </c>
      <c r="AT372" s="10"/>
      <c r="AU372" s="10"/>
      <c r="AV372" s="10"/>
      <c r="AW372" s="10"/>
      <c r="AX372" s="10"/>
      <c r="AY372" s="10"/>
    </row>
    <row r="373" spans="1:51" s="33" customFormat="1" ht="76.5" x14ac:dyDescent="0.25">
      <c r="A373" s="4">
        <v>817</v>
      </c>
      <c r="B373" s="119">
        <v>58</v>
      </c>
      <c r="C373" s="4" t="s">
        <v>1868</v>
      </c>
      <c r="D373" s="118" t="s">
        <v>1868</v>
      </c>
      <c r="E373" s="7" t="s">
        <v>699</v>
      </c>
      <c r="F373" s="4" t="s">
        <v>20</v>
      </c>
      <c r="G373" s="4" t="s">
        <v>20</v>
      </c>
      <c r="H373" s="4" t="s">
        <v>20</v>
      </c>
      <c r="I373" s="4" t="s">
        <v>20</v>
      </c>
      <c r="J373" s="4" t="s">
        <v>20</v>
      </c>
      <c r="K373" s="4" t="s">
        <v>20</v>
      </c>
      <c r="L373" s="4" t="s">
        <v>20</v>
      </c>
      <c r="M373" s="4" t="s">
        <v>653</v>
      </c>
      <c r="N373" s="4" t="s">
        <v>375</v>
      </c>
      <c r="O373" s="4" t="s">
        <v>20</v>
      </c>
      <c r="P373" s="4" t="s">
        <v>20</v>
      </c>
      <c r="Q373" s="4" t="s">
        <v>682</v>
      </c>
      <c r="R373" s="4" t="s">
        <v>375</v>
      </c>
      <c r="S373" s="4">
        <v>5</v>
      </c>
      <c r="T373" s="4">
        <v>5</v>
      </c>
      <c r="U373" s="4">
        <v>1</v>
      </c>
      <c r="V373" s="4">
        <v>1</v>
      </c>
      <c r="W373" s="4">
        <v>1</v>
      </c>
      <c r="X373" s="4">
        <v>1</v>
      </c>
      <c r="Y373" s="4" t="s">
        <v>4382</v>
      </c>
      <c r="Z373" s="4">
        <v>1</v>
      </c>
      <c r="AA373" s="4" t="s">
        <v>590</v>
      </c>
      <c r="AB373" s="4" t="s">
        <v>375</v>
      </c>
      <c r="AC373" s="12" t="s">
        <v>699</v>
      </c>
      <c r="AD373" s="4" t="s">
        <v>2167</v>
      </c>
      <c r="AE373" s="115" t="s">
        <v>1462</v>
      </c>
      <c r="AF373" s="4" t="s">
        <v>26</v>
      </c>
      <c r="AG373" s="5" t="s">
        <v>1868</v>
      </c>
      <c r="AH373" s="10" t="s">
        <v>699</v>
      </c>
      <c r="AI373" s="5"/>
      <c r="AJ373" s="12" t="s">
        <v>20</v>
      </c>
      <c r="AK373" s="10" t="s">
        <v>4550</v>
      </c>
      <c r="AL373" s="172" t="s">
        <v>5314</v>
      </c>
      <c r="AM373" s="10"/>
      <c r="AN373" s="10"/>
      <c r="AO373" s="10"/>
      <c r="AP373" s="10"/>
      <c r="AQ373" s="21" t="s">
        <v>4553</v>
      </c>
      <c r="AR373" s="10" t="s">
        <v>1647</v>
      </c>
      <c r="AS373" s="10" t="s">
        <v>4547</v>
      </c>
      <c r="AT373" s="10"/>
      <c r="AU373" s="10"/>
      <c r="AV373" s="10"/>
      <c r="AW373" s="10"/>
      <c r="AX373" s="10"/>
      <c r="AY373" s="10"/>
    </row>
    <row r="374" spans="1:51" s="33" customFormat="1" ht="76.5" x14ac:dyDescent="0.25">
      <c r="A374" s="4">
        <v>818</v>
      </c>
      <c r="B374" s="119">
        <v>59</v>
      </c>
      <c r="C374" s="4" t="s">
        <v>1869</v>
      </c>
      <c r="D374" s="118" t="s">
        <v>1869</v>
      </c>
      <c r="E374" s="7" t="s">
        <v>700</v>
      </c>
      <c r="F374" s="4" t="s">
        <v>20</v>
      </c>
      <c r="G374" s="4" t="s">
        <v>20</v>
      </c>
      <c r="H374" s="4" t="s">
        <v>20</v>
      </c>
      <c r="I374" s="4" t="s">
        <v>20</v>
      </c>
      <c r="J374" s="4" t="s">
        <v>20</v>
      </c>
      <c r="K374" s="4" t="s">
        <v>20</v>
      </c>
      <c r="L374" s="4" t="s">
        <v>20</v>
      </c>
      <c r="M374" s="4" t="s">
        <v>653</v>
      </c>
      <c r="N374" s="4" t="s">
        <v>375</v>
      </c>
      <c r="O374" s="4" t="s">
        <v>20</v>
      </c>
      <c r="P374" s="4" t="s">
        <v>20</v>
      </c>
      <c r="Q374" s="4" t="s">
        <v>682</v>
      </c>
      <c r="R374" s="4" t="s">
        <v>375</v>
      </c>
      <c r="S374" s="4">
        <v>5</v>
      </c>
      <c r="T374" s="4">
        <v>5</v>
      </c>
      <c r="U374" s="4">
        <v>1</v>
      </c>
      <c r="V374" s="4">
        <v>1</v>
      </c>
      <c r="W374" s="4">
        <v>1</v>
      </c>
      <c r="X374" s="4">
        <v>1</v>
      </c>
      <c r="Y374" s="4" t="s">
        <v>4382</v>
      </c>
      <c r="Z374" s="4">
        <v>1</v>
      </c>
      <c r="AA374" s="4" t="s">
        <v>590</v>
      </c>
      <c r="AB374" s="4" t="s">
        <v>375</v>
      </c>
      <c r="AC374" s="12" t="s">
        <v>700</v>
      </c>
      <c r="AD374" s="4" t="s">
        <v>2167</v>
      </c>
      <c r="AE374" s="115" t="s">
        <v>1462</v>
      </c>
      <c r="AF374" s="4" t="s">
        <v>26</v>
      </c>
      <c r="AG374" s="5" t="s">
        <v>1869</v>
      </c>
      <c r="AH374" s="10" t="s">
        <v>700</v>
      </c>
      <c r="AI374" s="5"/>
      <c r="AJ374" s="12" t="s">
        <v>20</v>
      </c>
      <c r="AK374" s="10" t="s">
        <v>4550</v>
      </c>
      <c r="AL374" s="172" t="s">
        <v>5315</v>
      </c>
      <c r="AM374" s="10"/>
      <c r="AN374" s="10"/>
      <c r="AO374" s="10"/>
      <c r="AP374" s="10"/>
      <c r="AQ374" s="21" t="s">
        <v>4553</v>
      </c>
      <c r="AR374" s="10" t="s">
        <v>1647</v>
      </c>
      <c r="AS374" s="10" t="s">
        <v>4547</v>
      </c>
      <c r="AT374" s="10"/>
      <c r="AU374" s="10"/>
      <c r="AV374" s="10"/>
      <c r="AW374" s="10"/>
      <c r="AX374" s="10"/>
      <c r="AY374" s="10"/>
    </row>
    <row r="375" spans="1:51" s="33" customFormat="1" ht="76.5" x14ac:dyDescent="0.25">
      <c r="A375" s="4">
        <v>819</v>
      </c>
      <c r="B375" s="119">
        <v>60</v>
      </c>
      <c r="C375" s="4" t="s">
        <v>1870</v>
      </c>
      <c r="D375" s="118" t="s">
        <v>1870</v>
      </c>
      <c r="E375" s="7" t="s">
        <v>701</v>
      </c>
      <c r="F375" s="4" t="s">
        <v>20</v>
      </c>
      <c r="G375" s="4" t="s">
        <v>20</v>
      </c>
      <c r="H375" s="4" t="s">
        <v>20</v>
      </c>
      <c r="I375" s="4" t="s">
        <v>20</v>
      </c>
      <c r="J375" s="4" t="s">
        <v>20</v>
      </c>
      <c r="K375" s="4" t="s">
        <v>20</v>
      </c>
      <c r="L375" s="4" t="s">
        <v>20</v>
      </c>
      <c r="M375" s="4" t="s">
        <v>653</v>
      </c>
      <c r="N375" s="4" t="s">
        <v>375</v>
      </c>
      <c r="O375" s="4" t="s">
        <v>20</v>
      </c>
      <c r="P375" s="4" t="s">
        <v>20</v>
      </c>
      <c r="Q375" s="4" t="s">
        <v>682</v>
      </c>
      <c r="R375" s="4" t="s">
        <v>375</v>
      </c>
      <c r="S375" s="4">
        <v>5</v>
      </c>
      <c r="T375" s="4">
        <v>5</v>
      </c>
      <c r="U375" s="4">
        <v>1</v>
      </c>
      <c r="V375" s="4">
        <v>1</v>
      </c>
      <c r="W375" s="4">
        <v>1</v>
      </c>
      <c r="X375" s="4">
        <v>1</v>
      </c>
      <c r="Y375" s="4" t="s">
        <v>4382</v>
      </c>
      <c r="Z375" s="4">
        <v>1</v>
      </c>
      <c r="AA375" s="4" t="s">
        <v>590</v>
      </c>
      <c r="AB375" s="4" t="s">
        <v>375</v>
      </c>
      <c r="AC375" s="12" t="s">
        <v>701</v>
      </c>
      <c r="AD375" s="4" t="s">
        <v>2167</v>
      </c>
      <c r="AE375" s="115" t="s">
        <v>1462</v>
      </c>
      <c r="AF375" s="4" t="s">
        <v>26</v>
      </c>
      <c r="AG375" s="5" t="s">
        <v>1870</v>
      </c>
      <c r="AH375" s="10" t="s">
        <v>701</v>
      </c>
      <c r="AI375" s="5"/>
      <c r="AJ375" s="12" t="s">
        <v>20</v>
      </c>
      <c r="AK375" s="10" t="s">
        <v>4550</v>
      </c>
      <c r="AL375" s="172" t="s">
        <v>5316</v>
      </c>
      <c r="AM375" s="10"/>
      <c r="AN375" s="10"/>
      <c r="AO375" s="10"/>
      <c r="AP375" s="10"/>
      <c r="AQ375" s="21" t="s">
        <v>4553</v>
      </c>
      <c r="AR375" s="10" t="s">
        <v>1647</v>
      </c>
      <c r="AS375" s="10" t="s">
        <v>4547</v>
      </c>
      <c r="AT375" s="10"/>
      <c r="AU375" s="10"/>
      <c r="AV375" s="10"/>
      <c r="AW375" s="10"/>
      <c r="AX375" s="10"/>
      <c r="AY375" s="10"/>
    </row>
    <row r="376" spans="1:51" s="33" customFormat="1" ht="76.5" x14ac:dyDescent="0.25">
      <c r="A376" s="4">
        <v>820</v>
      </c>
      <c r="B376" s="119">
        <v>61</v>
      </c>
      <c r="C376" s="4" t="s">
        <v>1871</v>
      </c>
      <c r="D376" s="118" t="s">
        <v>1871</v>
      </c>
      <c r="E376" s="7" t="s">
        <v>702</v>
      </c>
      <c r="F376" s="4" t="s">
        <v>20</v>
      </c>
      <c r="G376" s="4" t="s">
        <v>20</v>
      </c>
      <c r="H376" s="4" t="s">
        <v>20</v>
      </c>
      <c r="I376" s="4" t="s">
        <v>20</v>
      </c>
      <c r="J376" s="4" t="s">
        <v>20</v>
      </c>
      <c r="K376" s="4" t="s">
        <v>20</v>
      </c>
      <c r="L376" s="4" t="s">
        <v>20</v>
      </c>
      <c r="M376" s="4" t="s">
        <v>653</v>
      </c>
      <c r="N376" s="4" t="s">
        <v>375</v>
      </c>
      <c r="O376" s="4" t="s">
        <v>20</v>
      </c>
      <c r="P376" s="4" t="s">
        <v>20</v>
      </c>
      <c r="Q376" s="4" t="s">
        <v>682</v>
      </c>
      <c r="R376" s="4" t="s">
        <v>375</v>
      </c>
      <c r="S376" s="4">
        <v>5</v>
      </c>
      <c r="T376" s="4">
        <v>5</v>
      </c>
      <c r="U376" s="4">
        <v>1</v>
      </c>
      <c r="V376" s="4">
        <v>1</v>
      </c>
      <c r="W376" s="4">
        <v>1</v>
      </c>
      <c r="X376" s="4">
        <v>1</v>
      </c>
      <c r="Y376" s="4" t="s">
        <v>4382</v>
      </c>
      <c r="Z376" s="4">
        <v>1</v>
      </c>
      <c r="AA376" s="4" t="s">
        <v>590</v>
      </c>
      <c r="AB376" s="4" t="s">
        <v>375</v>
      </c>
      <c r="AC376" s="12" t="s">
        <v>702</v>
      </c>
      <c r="AD376" s="4" t="s">
        <v>2167</v>
      </c>
      <c r="AE376" s="115" t="s">
        <v>1462</v>
      </c>
      <c r="AF376" s="4" t="s">
        <v>26</v>
      </c>
      <c r="AG376" s="5" t="s">
        <v>1871</v>
      </c>
      <c r="AH376" s="10" t="s">
        <v>702</v>
      </c>
      <c r="AI376" s="5"/>
      <c r="AJ376" s="12" t="s">
        <v>20</v>
      </c>
      <c r="AK376" s="10" t="s">
        <v>4550</v>
      </c>
      <c r="AL376" s="172" t="s">
        <v>5317</v>
      </c>
      <c r="AM376" s="10"/>
      <c r="AN376" s="10"/>
      <c r="AO376" s="10"/>
      <c r="AP376" s="10"/>
      <c r="AQ376" s="21" t="s">
        <v>4553</v>
      </c>
      <c r="AR376" s="10" t="s">
        <v>1647</v>
      </c>
      <c r="AS376" s="10" t="s">
        <v>4547</v>
      </c>
      <c r="AT376" s="10"/>
      <c r="AU376" s="10"/>
      <c r="AV376" s="10"/>
      <c r="AW376" s="10"/>
      <c r="AX376" s="10"/>
      <c r="AY376" s="10"/>
    </row>
    <row r="377" spans="1:51" s="33" customFormat="1" ht="76.5" x14ac:dyDescent="0.25">
      <c r="A377" s="4">
        <v>821</v>
      </c>
      <c r="B377" s="119">
        <v>62</v>
      </c>
      <c r="C377" s="4" t="s">
        <v>1872</v>
      </c>
      <c r="D377" s="118" t="s">
        <v>1872</v>
      </c>
      <c r="E377" s="7" t="s">
        <v>703</v>
      </c>
      <c r="F377" s="4" t="s">
        <v>20</v>
      </c>
      <c r="G377" s="4" t="s">
        <v>20</v>
      </c>
      <c r="H377" s="4" t="s">
        <v>20</v>
      </c>
      <c r="I377" s="4" t="s">
        <v>20</v>
      </c>
      <c r="J377" s="4" t="s">
        <v>20</v>
      </c>
      <c r="K377" s="4" t="s">
        <v>20</v>
      </c>
      <c r="L377" s="4" t="s">
        <v>20</v>
      </c>
      <c r="M377" s="4" t="s">
        <v>653</v>
      </c>
      <c r="N377" s="4" t="s">
        <v>375</v>
      </c>
      <c r="O377" s="4" t="s">
        <v>20</v>
      </c>
      <c r="P377" s="4" t="s">
        <v>20</v>
      </c>
      <c r="Q377" s="4" t="s">
        <v>682</v>
      </c>
      <c r="R377" s="4" t="s">
        <v>375</v>
      </c>
      <c r="S377" s="4">
        <v>5</v>
      </c>
      <c r="T377" s="4">
        <v>5</v>
      </c>
      <c r="U377" s="4">
        <v>1</v>
      </c>
      <c r="V377" s="4">
        <v>1</v>
      </c>
      <c r="W377" s="4">
        <v>1</v>
      </c>
      <c r="X377" s="4">
        <v>1</v>
      </c>
      <c r="Y377" s="4" t="s">
        <v>4382</v>
      </c>
      <c r="Z377" s="4">
        <v>1</v>
      </c>
      <c r="AA377" s="4" t="s">
        <v>590</v>
      </c>
      <c r="AB377" s="4" t="s">
        <v>375</v>
      </c>
      <c r="AC377" s="12" t="s">
        <v>703</v>
      </c>
      <c r="AD377" s="4" t="s">
        <v>2167</v>
      </c>
      <c r="AE377" s="115" t="s">
        <v>1462</v>
      </c>
      <c r="AF377" s="4" t="s">
        <v>26</v>
      </c>
      <c r="AG377" s="5" t="s">
        <v>1872</v>
      </c>
      <c r="AH377" s="10" t="s">
        <v>703</v>
      </c>
      <c r="AI377" s="5"/>
      <c r="AJ377" s="12" t="s">
        <v>20</v>
      </c>
      <c r="AK377" s="10" t="s">
        <v>4550</v>
      </c>
      <c r="AL377" s="172" t="s">
        <v>5318</v>
      </c>
      <c r="AM377" s="10"/>
      <c r="AN377" s="10"/>
      <c r="AO377" s="10"/>
      <c r="AP377" s="10"/>
      <c r="AQ377" s="21" t="s">
        <v>4553</v>
      </c>
      <c r="AR377" s="10" t="s">
        <v>1647</v>
      </c>
      <c r="AS377" s="10" t="s">
        <v>4547</v>
      </c>
      <c r="AT377" s="10"/>
      <c r="AU377" s="10"/>
      <c r="AV377" s="10"/>
      <c r="AW377" s="10"/>
      <c r="AX377" s="10"/>
      <c r="AY377" s="10"/>
    </row>
    <row r="378" spans="1:51" s="33" customFormat="1" ht="76.5" x14ac:dyDescent="0.25">
      <c r="A378" s="4">
        <v>822</v>
      </c>
      <c r="B378" s="119">
        <v>63</v>
      </c>
      <c r="C378" s="4" t="s">
        <v>1873</v>
      </c>
      <c r="D378" s="118" t="s">
        <v>1873</v>
      </c>
      <c r="E378" s="7" t="s">
        <v>704</v>
      </c>
      <c r="F378" s="4" t="s">
        <v>20</v>
      </c>
      <c r="G378" s="4" t="s">
        <v>20</v>
      </c>
      <c r="H378" s="4" t="s">
        <v>20</v>
      </c>
      <c r="I378" s="4" t="s">
        <v>20</v>
      </c>
      <c r="J378" s="4" t="s">
        <v>20</v>
      </c>
      <c r="K378" s="4" t="s">
        <v>20</v>
      </c>
      <c r="L378" s="4" t="s">
        <v>20</v>
      </c>
      <c r="M378" s="4" t="s">
        <v>653</v>
      </c>
      <c r="N378" s="4" t="s">
        <v>375</v>
      </c>
      <c r="O378" s="4" t="s">
        <v>20</v>
      </c>
      <c r="P378" s="4" t="s">
        <v>20</v>
      </c>
      <c r="Q378" s="4" t="s">
        <v>682</v>
      </c>
      <c r="R378" s="4" t="s">
        <v>375</v>
      </c>
      <c r="S378" s="4">
        <v>5</v>
      </c>
      <c r="T378" s="4">
        <v>5</v>
      </c>
      <c r="U378" s="4">
        <v>1</v>
      </c>
      <c r="V378" s="4">
        <v>1</v>
      </c>
      <c r="W378" s="4">
        <v>1</v>
      </c>
      <c r="X378" s="4">
        <v>1</v>
      </c>
      <c r="Y378" s="4" t="s">
        <v>4382</v>
      </c>
      <c r="Z378" s="4">
        <v>1</v>
      </c>
      <c r="AA378" s="4" t="s">
        <v>590</v>
      </c>
      <c r="AB378" s="4" t="s">
        <v>375</v>
      </c>
      <c r="AC378" s="12" t="s">
        <v>704</v>
      </c>
      <c r="AD378" s="4" t="s">
        <v>2167</v>
      </c>
      <c r="AE378" s="115" t="s">
        <v>1462</v>
      </c>
      <c r="AF378" s="4" t="s">
        <v>26</v>
      </c>
      <c r="AG378" s="5" t="s">
        <v>1873</v>
      </c>
      <c r="AH378" s="10" t="s">
        <v>704</v>
      </c>
      <c r="AI378" s="5"/>
      <c r="AJ378" s="12" t="s">
        <v>20</v>
      </c>
      <c r="AK378" s="10" t="s">
        <v>4550</v>
      </c>
      <c r="AL378" s="172" t="s">
        <v>5319</v>
      </c>
      <c r="AM378" s="10"/>
      <c r="AN378" s="10"/>
      <c r="AO378" s="10"/>
      <c r="AP378" s="10"/>
      <c r="AQ378" s="21" t="s">
        <v>4553</v>
      </c>
      <c r="AR378" s="10" t="s">
        <v>1647</v>
      </c>
      <c r="AS378" s="10" t="s">
        <v>4547</v>
      </c>
      <c r="AT378" s="10"/>
      <c r="AU378" s="10"/>
      <c r="AV378" s="10"/>
      <c r="AW378" s="10"/>
      <c r="AX378" s="10"/>
      <c r="AY378" s="10"/>
    </row>
    <row r="379" spans="1:51" s="33" customFormat="1" ht="76.5" x14ac:dyDescent="0.25">
      <c r="A379" s="4">
        <v>823</v>
      </c>
      <c r="B379" s="119">
        <v>64</v>
      </c>
      <c r="C379" s="4" t="s">
        <v>1874</v>
      </c>
      <c r="D379" s="118" t="s">
        <v>1874</v>
      </c>
      <c r="E379" s="7" t="s">
        <v>705</v>
      </c>
      <c r="F379" s="4" t="s">
        <v>20</v>
      </c>
      <c r="G379" s="4" t="s">
        <v>20</v>
      </c>
      <c r="H379" s="4" t="s">
        <v>20</v>
      </c>
      <c r="I379" s="4" t="s">
        <v>20</v>
      </c>
      <c r="J379" s="4" t="s">
        <v>20</v>
      </c>
      <c r="K379" s="4" t="s">
        <v>20</v>
      </c>
      <c r="L379" s="4" t="s">
        <v>20</v>
      </c>
      <c r="M379" s="4" t="s">
        <v>653</v>
      </c>
      <c r="N379" s="4" t="s">
        <v>375</v>
      </c>
      <c r="O379" s="4" t="s">
        <v>20</v>
      </c>
      <c r="P379" s="4" t="s">
        <v>20</v>
      </c>
      <c r="Q379" s="4" t="s">
        <v>682</v>
      </c>
      <c r="R379" s="4" t="s">
        <v>375</v>
      </c>
      <c r="S379" s="4">
        <v>5</v>
      </c>
      <c r="T379" s="4">
        <v>5</v>
      </c>
      <c r="U379" s="4">
        <v>1</v>
      </c>
      <c r="V379" s="4">
        <v>1</v>
      </c>
      <c r="W379" s="4">
        <v>1</v>
      </c>
      <c r="X379" s="4">
        <v>1</v>
      </c>
      <c r="Y379" s="4" t="s">
        <v>4382</v>
      </c>
      <c r="Z379" s="4">
        <v>1</v>
      </c>
      <c r="AA379" s="4" t="s">
        <v>590</v>
      </c>
      <c r="AB379" s="4" t="s">
        <v>375</v>
      </c>
      <c r="AC379" s="12" t="s">
        <v>705</v>
      </c>
      <c r="AD379" s="4" t="s">
        <v>2167</v>
      </c>
      <c r="AE379" s="115" t="s">
        <v>1462</v>
      </c>
      <c r="AF379" s="4" t="s">
        <v>26</v>
      </c>
      <c r="AG379" s="5" t="s">
        <v>1874</v>
      </c>
      <c r="AH379" s="10" t="s">
        <v>705</v>
      </c>
      <c r="AI379" s="5"/>
      <c r="AJ379" s="12" t="s">
        <v>20</v>
      </c>
      <c r="AK379" s="10" t="s">
        <v>4550</v>
      </c>
      <c r="AL379" s="172" t="s">
        <v>5316</v>
      </c>
      <c r="AM379" s="10"/>
      <c r="AN379" s="10"/>
      <c r="AO379" s="10"/>
      <c r="AP379" s="10"/>
      <c r="AQ379" s="21" t="s">
        <v>4553</v>
      </c>
      <c r="AR379" s="10" t="s">
        <v>1647</v>
      </c>
      <c r="AS379" s="10" t="s">
        <v>4547</v>
      </c>
      <c r="AT379" s="10"/>
      <c r="AU379" s="10"/>
      <c r="AV379" s="10"/>
      <c r="AW379" s="10"/>
      <c r="AX379" s="10"/>
      <c r="AY379" s="10"/>
    </row>
    <row r="380" spans="1:51" s="33" customFormat="1" ht="76.5" x14ac:dyDescent="0.25">
      <c r="A380" s="4">
        <v>824</v>
      </c>
      <c r="B380" s="119">
        <v>65</v>
      </c>
      <c r="C380" s="4" t="s">
        <v>1875</v>
      </c>
      <c r="D380" s="118" t="s">
        <v>1875</v>
      </c>
      <c r="E380" s="7" t="s">
        <v>706</v>
      </c>
      <c r="F380" s="4" t="s">
        <v>20</v>
      </c>
      <c r="G380" s="4" t="s">
        <v>20</v>
      </c>
      <c r="H380" s="4" t="s">
        <v>20</v>
      </c>
      <c r="I380" s="4" t="s">
        <v>20</v>
      </c>
      <c r="J380" s="4" t="s">
        <v>20</v>
      </c>
      <c r="K380" s="4" t="s">
        <v>20</v>
      </c>
      <c r="L380" s="4" t="s">
        <v>20</v>
      </c>
      <c r="M380" s="4" t="s">
        <v>653</v>
      </c>
      <c r="N380" s="4" t="s">
        <v>375</v>
      </c>
      <c r="O380" s="4" t="s">
        <v>20</v>
      </c>
      <c r="P380" s="4" t="s">
        <v>20</v>
      </c>
      <c r="Q380" s="4" t="s">
        <v>682</v>
      </c>
      <c r="R380" s="4" t="s">
        <v>375</v>
      </c>
      <c r="S380" s="4">
        <v>5</v>
      </c>
      <c r="T380" s="4">
        <v>5</v>
      </c>
      <c r="U380" s="4">
        <v>1</v>
      </c>
      <c r="V380" s="4">
        <v>1</v>
      </c>
      <c r="W380" s="4">
        <v>1</v>
      </c>
      <c r="X380" s="4">
        <v>1</v>
      </c>
      <c r="Y380" s="4" t="s">
        <v>4382</v>
      </c>
      <c r="Z380" s="4">
        <v>1</v>
      </c>
      <c r="AA380" s="4" t="s">
        <v>590</v>
      </c>
      <c r="AB380" s="4" t="s">
        <v>375</v>
      </c>
      <c r="AC380" s="12" t="s">
        <v>706</v>
      </c>
      <c r="AD380" s="4" t="s">
        <v>2167</v>
      </c>
      <c r="AE380" s="115" t="s">
        <v>1462</v>
      </c>
      <c r="AF380" s="4" t="s">
        <v>26</v>
      </c>
      <c r="AG380" s="5" t="s">
        <v>1875</v>
      </c>
      <c r="AH380" s="10" t="s">
        <v>706</v>
      </c>
      <c r="AI380" s="5"/>
      <c r="AJ380" s="12" t="s">
        <v>20</v>
      </c>
      <c r="AK380" s="10" t="s">
        <v>4550</v>
      </c>
      <c r="AL380" s="172" t="s">
        <v>5320</v>
      </c>
      <c r="AM380" s="10"/>
      <c r="AN380" s="10"/>
      <c r="AO380" s="10"/>
      <c r="AP380" s="10"/>
      <c r="AQ380" s="21" t="s">
        <v>4553</v>
      </c>
      <c r="AR380" s="10" t="s">
        <v>1647</v>
      </c>
      <c r="AS380" s="10" t="s">
        <v>4547</v>
      </c>
      <c r="AT380" s="10"/>
      <c r="AU380" s="10"/>
      <c r="AV380" s="10"/>
      <c r="AW380" s="10"/>
      <c r="AX380" s="10"/>
      <c r="AY380" s="10"/>
    </row>
    <row r="381" spans="1:51" s="33" customFormat="1" ht="76.5" x14ac:dyDescent="0.25">
      <c r="A381" s="4">
        <v>825</v>
      </c>
      <c r="B381" s="119">
        <v>66</v>
      </c>
      <c r="C381" s="4" t="s">
        <v>1876</v>
      </c>
      <c r="D381" s="118" t="s">
        <v>1876</v>
      </c>
      <c r="E381" s="7" t="s">
        <v>707</v>
      </c>
      <c r="F381" s="4" t="s">
        <v>20</v>
      </c>
      <c r="G381" s="4" t="s">
        <v>20</v>
      </c>
      <c r="H381" s="4" t="s">
        <v>20</v>
      </c>
      <c r="I381" s="4" t="s">
        <v>20</v>
      </c>
      <c r="J381" s="4" t="s">
        <v>20</v>
      </c>
      <c r="K381" s="4" t="s">
        <v>20</v>
      </c>
      <c r="L381" s="4" t="s">
        <v>20</v>
      </c>
      <c r="M381" s="4" t="s">
        <v>653</v>
      </c>
      <c r="N381" s="4" t="s">
        <v>375</v>
      </c>
      <c r="O381" s="4" t="s">
        <v>20</v>
      </c>
      <c r="P381" s="4" t="s">
        <v>20</v>
      </c>
      <c r="Q381" s="4" t="s">
        <v>682</v>
      </c>
      <c r="R381" s="4" t="s">
        <v>375</v>
      </c>
      <c r="S381" s="4">
        <v>5</v>
      </c>
      <c r="T381" s="4">
        <v>5</v>
      </c>
      <c r="U381" s="4">
        <v>1</v>
      </c>
      <c r="V381" s="4">
        <v>1</v>
      </c>
      <c r="W381" s="4">
        <v>1</v>
      </c>
      <c r="X381" s="4">
        <v>1</v>
      </c>
      <c r="Y381" s="4" t="s">
        <v>4382</v>
      </c>
      <c r="Z381" s="4">
        <v>1</v>
      </c>
      <c r="AA381" s="4" t="s">
        <v>590</v>
      </c>
      <c r="AB381" s="4" t="s">
        <v>375</v>
      </c>
      <c r="AC381" s="12" t="s">
        <v>707</v>
      </c>
      <c r="AD381" s="4" t="s">
        <v>2167</v>
      </c>
      <c r="AE381" s="115" t="s">
        <v>1462</v>
      </c>
      <c r="AF381" s="4" t="s">
        <v>26</v>
      </c>
      <c r="AG381" s="5" t="s">
        <v>1876</v>
      </c>
      <c r="AH381" s="10" t="s">
        <v>707</v>
      </c>
      <c r="AI381" s="5"/>
      <c r="AJ381" s="12" t="s">
        <v>20</v>
      </c>
      <c r="AK381" s="10" t="s">
        <v>4550</v>
      </c>
      <c r="AL381" s="172" t="s">
        <v>5316</v>
      </c>
      <c r="AM381" s="10"/>
      <c r="AN381" s="10"/>
      <c r="AO381" s="10"/>
      <c r="AP381" s="10"/>
      <c r="AQ381" s="21" t="s">
        <v>4553</v>
      </c>
      <c r="AR381" s="10" t="s">
        <v>1647</v>
      </c>
      <c r="AS381" s="10" t="s">
        <v>4547</v>
      </c>
      <c r="AT381" s="10"/>
      <c r="AU381" s="10"/>
      <c r="AV381" s="10"/>
      <c r="AW381" s="10"/>
      <c r="AX381" s="10"/>
      <c r="AY381" s="10"/>
    </row>
    <row r="382" spans="1:51" s="33" customFormat="1" ht="76.5" x14ac:dyDescent="0.25">
      <c r="A382" s="4">
        <v>826</v>
      </c>
      <c r="B382" s="119">
        <v>67</v>
      </c>
      <c r="C382" s="4" t="s">
        <v>1877</v>
      </c>
      <c r="D382" s="118" t="s">
        <v>1877</v>
      </c>
      <c r="E382" s="7" t="s">
        <v>708</v>
      </c>
      <c r="F382" s="4" t="s">
        <v>20</v>
      </c>
      <c r="G382" s="4" t="s">
        <v>20</v>
      </c>
      <c r="H382" s="4" t="s">
        <v>20</v>
      </c>
      <c r="I382" s="4" t="s">
        <v>20</v>
      </c>
      <c r="J382" s="4" t="s">
        <v>20</v>
      </c>
      <c r="K382" s="4" t="s">
        <v>20</v>
      </c>
      <c r="L382" s="4" t="s">
        <v>20</v>
      </c>
      <c r="M382" s="4" t="s">
        <v>653</v>
      </c>
      <c r="N382" s="4" t="s">
        <v>375</v>
      </c>
      <c r="O382" s="4" t="s">
        <v>20</v>
      </c>
      <c r="P382" s="4" t="s">
        <v>20</v>
      </c>
      <c r="Q382" s="4" t="s">
        <v>682</v>
      </c>
      <c r="R382" s="4" t="s">
        <v>375</v>
      </c>
      <c r="S382" s="4">
        <v>5</v>
      </c>
      <c r="T382" s="4">
        <v>5</v>
      </c>
      <c r="U382" s="4">
        <v>1</v>
      </c>
      <c r="V382" s="4">
        <v>1</v>
      </c>
      <c r="W382" s="4">
        <v>1</v>
      </c>
      <c r="X382" s="4">
        <v>1</v>
      </c>
      <c r="Y382" s="4" t="s">
        <v>4382</v>
      </c>
      <c r="Z382" s="4">
        <v>1</v>
      </c>
      <c r="AA382" s="4" t="s">
        <v>590</v>
      </c>
      <c r="AB382" s="4" t="s">
        <v>375</v>
      </c>
      <c r="AC382" s="12" t="s">
        <v>708</v>
      </c>
      <c r="AD382" s="4" t="s">
        <v>2167</v>
      </c>
      <c r="AE382" s="115" t="s">
        <v>1462</v>
      </c>
      <c r="AF382" s="4" t="s">
        <v>26</v>
      </c>
      <c r="AG382" s="5" t="s">
        <v>1877</v>
      </c>
      <c r="AH382" s="10" t="s">
        <v>708</v>
      </c>
      <c r="AI382" s="5"/>
      <c r="AJ382" s="12" t="s">
        <v>20</v>
      </c>
      <c r="AK382" s="10" t="s">
        <v>4550</v>
      </c>
      <c r="AL382" s="172" t="s">
        <v>5321</v>
      </c>
      <c r="AM382" s="10"/>
      <c r="AN382" s="10"/>
      <c r="AO382" s="10"/>
      <c r="AP382" s="10"/>
      <c r="AQ382" s="21" t="s">
        <v>4553</v>
      </c>
      <c r="AR382" s="10" t="s">
        <v>1647</v>
      </c>
      <c r="AS382" s="10" t="s">
        <v>4547</v>
      </c>
      <c r="AT382" s="10"/>
      <c r="AU382" s="10"/>
      <c r="AV382" s="10"/>
      <c r="AW382" s="10"/>
      <c r="AX382" s="10"/>
      <c r="AY382" s="10"/>
    </row>
    <row r="383" spans="1:51" s="33" customFormat="1" ht="76.5" x14ac:dyDescent="0.25">
      <c r="A383" s="4">
        <v>827</v>
      </c>
      <c r="B383" s="119">
        <v>68</v>
      </c>
      <c r="C383" s="4" t="s">
        <v>1878</v>
      </c>
      <c r="D383" s="118" t="s">
        <v>1878</v>
      </c>
      <c r="E383" s="7" t="s">
        <v>709</v>
      </c>
      <c r="F383" s="4" t="s">
        <v>20</v>
      </c>
      <c r="G383" s="4" t="s">
        <v>20</v>
      </c>
      <c r="H383" s="4" t="s">
        <v>20</v>
      </c>
      <c r="I383" s="4" t="s">
        <v>20</v>
      </c>
      <c r="J383" s="4" t="s">
        <v>20</v>
      </c>
      <c r="K383" s="4" t="s">
        <v>20</v>
      </c>
      <c r="L383" s="4" t="s">
        <v>20</v>
      </c>
      <c r="M383" s="4" t="s">
        <v>653</v>
      </c>
      <c r="N383" s="4" t="s">
        <v>375</v>
      </c>
      <c r="O383" s="4" t="s">
        <v>20</v>
      </c>
      <c r="P383" s="4" t="s">
        <v>20</v>
      </c>
      <c r="Q383" s="4" t="s">
        <v>682</v>
      </c>
      <c r="R383" s="4" t="s">
        <v>375</v>
      </c>
      <c r="S383" s="4">
        <v>5</v>
      </c>
      <c r="T383" s="4">
        <v>5</v>
      </c>
      <c r="U383" s="4">
        <v>1</v>
      </c>
      <c r="V383" s="4">
        <v>1</v>
      </c>
      <c r="W383" s="4">
        <v>1</v>
      </c>
      <c r="X383" s="4">
        <v>1</v>
      </c>
      <c r="Y383" s="4" t="s">
        <v>4382</v>
      </c>
      <c r="Z383" s="4">
        <v>1</v>
      </c>
      <c r="AA383" s="4" t="s">
        <v>590</v>
      </c>
      <c r="AB383" s="4" t="s">
        <v>375</v>
      </c>
      <c r="AC383" s="12" t="s">
        <v>709</v>
      </c>
      <c r="AD383" s="4" t="s">
        <v>2167</v>
      </c>
      <c r="AE383" s="115" t="s">
        <v>1462</v>
      </c>
      <c r="AF383" s="4" t="s">
        <v>26</v>
      </c>
      <c r="AG383" s="5" t="s">
        <v>1878</v>
      </c>
      <c r="AH383" s="10" t="s">
        <v>709</v>
      </c>
      <c r="AI383" s="5"/>
      <c r="AJ383" s="12" t="s">
        <v>20</v>
      </c>
      <c r="AK383" s="10" t="s">
        <v>4550</v>
      </c>
      <c r="AL383" s="172" t="s">
        <v>5322</v>
      </c>
      <c r="AM383" s="10"/>
      <c r="AN383" s="10"/>
      <c r="AO383" s="10"/>
      <c r="AP383" s="10"/>
      <c r="AQ383" s="21" t="s">
        <v>4553</v>
      </c>
      <c r="AR383" s="10" t="s">
        <v>1647</v>
      </c>
      <c r="AS383" s="10" t="s">
        <v>4547</v>
      </c>
      <c r="AT383" s="10"/>
      <c r="AU383" s="10"/>
      <c r="AV383" s="10"/>
      <c r="AW383" s="10"/>
      <c r="AX383" s="10"/>
      <c r="AY383" s="10"/>
    </row>
    <row r="384" spans="1:51" s="33" customFormat="1" ht="76.5" x14ac:dyDescent="0.25">
      <c r="A384" s="4">
        <v>828</v>
      </c>
      <c r="B384" s="119">
        <v>69</v>
      </c>
      <c r="C384" s="4" t="s">
        <v>1879</v>
      </c>
      <c r="D384" s="118" t="s">
        <v>1879</v>
      </c>
      <c r="E384" s="7" t="s">
        <v>710</v>
      </c>
      <c r="F384" s="4" t="s">
        <v>20</v>
      </c>
      <c r="G384" s="4" t="s">
        <v>20</v>
      </c>
      <c r="H384" s="4" t="s">
        <v>20</v>
      </c>
      <c r="I384" s="4" t="s">
        <v>20</v>
      </c>
      <c r="J384" s="4" t="s">
        <v>20</v>
      </c>
      <c r="K384" s="4" t="s">
        <v>20</v>
      </c>
      <c r="L384" s="4" t="s">
        <v>20</v>
      </c>
      <c r="M384" s="4" t="s">
        <v>653</v>
      </c>
      <c r="N384" s="4" t="s">
        <v>375</v>
      </c>
      <c r="O384" s="4" t="s">
        <v>20</v>
      </c>
      <c r="P384" s="4" t="s">
        <v>20</v>
      </c>
      <c r="Q384" s="4" t="s">
        <v>682</v>
      </c>
      <c r="R384" s="4" t="s">
        <v>375</v>
      </c>
      <c r="S384" s="4">
        <v>5</v>
      </c>
      <c r="T384" s="4">
        <v>5</v>
      </c>
      <c r="U384" s="4">
        <v>1</v>
      </c>
      <c r="V384" s="4">
        <v>1</v>
      </c>
      <c r="W384" s="4">
        <v>1</v>
      </c>
      <c r="X384" s="4">
        <v>1</v>
      </c>
      <c r="Y384" s="4" t="s">
        <v>4382</v>
      </c>
      <c r="Z384" s="4">
        <v>1</v>
      </c>
      <c r="AA384" s="4" t="s">
        <v>590</v>
      </c>
      <c r="AB384" s="4" t="s">
        <v>375</v>
      </c>
      <c r="AC384" s="12" t="s">
        <v>710</v>
      </c>
      <c r="AD384" s="4" t="s">
        <v>2167</v>
      </c>
      <c r="AE384" s="115" t="s">
        <v>1462</v>
      </c>
      <c r="AF384" s="4" t="s">
        <v>26</v>
      </c>
      <c r="AG384" s="5" t="s">
        <v>1879</v>
      </c>
      <c r="AH384" s="10" t="s">
        <v>710</v>
      </c>
      <c r="AI384" s="5"/>
      <c r="AJ384" s="12" t="s">
        <v>20</v>
      </c>
      <c r="AK384" s="10" t="s">
        <v>4550</v>
      </c>
      <c r="AL384" s="172" t="s">
        <v>5323</v>
      </c>
      <c r="AM384" s="10"/>
      <c r="AN384" s="10"/>
      <c r="AO384" s="10"/>
      <c r="AP384" s="10"/>
      <c r="AQ384" s="21" t="s">
        <v>4553</v>
      </c>
      <c r="AR384" s="10" t="s">
        <v>1647</v>
      </c>
      <c r="AS384" s="10" t="s">
        <v>4547</v>
      </c>
      <c r="AT384" s="10"/>
      <c r="AU384" s="10"/>
      <c r="AV384" s="10"/>
      <c r="AW384" s="10"/>
      <c r="AX384" s="10"/>
      <c r="AY384" s="10"/>
    </row>
    <row r="385" spans="1:51" s="33" customFormat="1" ht="76.5" x14ac:dyDescent="0.25">
      <c r="A385" s="4">
        <v>829</v>
      </c>
      <c r="B385" s="119">
        <v>70</v>
      </c>
      <c r="C385" s="4" t="s">
        <v>1880</v>
      </c>
      <c r="D385" s="118" t="s">
        <v>1880</v>
      </c>
      <c r="E385" s="7" t="s">
        <v>711</v>
      </c>
      <c r="F385" s="4" t="s">
        <v>20</v>
      </c>
      <c r="G385" s="4" t="s">
        <v>20</v>
      </c>
      <c r="H385" s="4" t="s">
        <v>20</v>
      </c>
      <c r="I385" s="4" t="s">
        <v>20</v>
      </c>
      <c r="J385" s="4" t="s">
        <v>20</v>
      </c>
      <c r="K385" s="4" t="s">
        <v>20</v>
      </c>
      <c r="L385" s="4" t="s">
        <v>20</v>
      </c>
      <c r="M385" s="4" t="s">
        <v>653</v>
      </c>
      <c r="N385" s="4" t="s">
        <v>375</v>
      </c>
      <c r="O385" s="4" t="s">
        <v>20</v>
      </c>
      <c r="P385" s="4" t="s">
        <v>20</v>
      </c>
      <c r="Q385" s="4" t="s">
        <v>682</v>
      </c>
      <c r="R385" s="4" t="s">
        <v>375</v>
      </c>
      <c r="S385" s="4">
        <v>5</v>
      </c>
      <c r="T385" s="4">
        <v>5</v>
      </c>
      <c r="U385" s="4">
        <v>1</v>
      </c>
      <c r="V385" s="4">
        <v>1</v>
      </c>
      <c r="W385" s="4">
        <v>1</v>
      </c>
      <c r="X385" s="4">
        <v>1</v>
      </c>
      <c r="Y385" s="4" t="s">
        <v>4382</v>
      </c>
      <c r="Z385" s="4">
        <v>1</v>
      </c>
      <c r="AA385" s="4" t="s">
        <v>590</v>
      </c>
      <c r="AB385" s="4" t="s">
        <v>375</v>
      </c>
      <c r="AC385" s="12" t="s">
        <v>711</v>
      </c>
      <c r="AD385" s="4" t="s">
        <v>2167</v>
      </c>
      <c r="AE385" s="115" t="s">
        <v>1462</v>
      </c>
      <c r="AF385" s="4" t="s">
        <v>26</v>
      </c>
      <c r="AG385" s="5" t="s">
        <v>1880</v>
      </c>
      <c r="AH385" s="10" t="s">
        <v>711</v>
      </c>
      <c r="AI385" s="5"/>
      <c r="AJ385" s="12" t="s">
        <v>20</v>
      </c>
      <c r="AK385" s="10" t="s">
        <v>4550</v>
      </c>
      <c r="AL385" s="172" t="s">
        <v>5324</v>
      </c>
      <c r="AM385" s="10"/>
      <c r="AN385" s="10"/>
      <c r="AO385" s="10"/>
      <c r="AP385" s="10"/>
      <c r="AQ385" s="21" t="s">
        <v>4553</v>
      </c>
      <c r="AR385" s="10" t="s">
        <v>1647</v>
      </c>
      <c r="AS385" s="10" t="s">
        <v>4547</v>
      </c>
      <c r="AT385" s="10"/>
      <c r="AU385" s="10"/>
      <c r="AV385" s="10"/>
      <c r="AW385" s="10"/>
      <c r="AX385" s="10"/>
      <c r="AY385" s="10"/>
    </row>
    <row r="386" spans="1:51" s="33" customFormat="1" ht="76.5" x14ac:dyDescent="0.25">
      <c r="A386" s="4">
        <v>830</v>
      </c>
      <c r="B386" s="119">
        <v>71</v>
      </c>
      <c r="C386" s="4" t="s">
        <v>1881</v>
      </c>
      <c r="D386" s="118" t="s">
        <v>1881</v>
      </c>
      <c r="E386" s="7" t="s">
        <v>712</v>
      </c>
      <c r="F386" s="4" t="s">
        <v>20</v>
      </c>
      <c r="G386" s="4" t="s">
        <v>20</v>
      </c>
      <c r="H386" s="4" t="s">
        <v>20</v>
      </c>
      <c r="I386" s="4" t="s">
        <v>20</v>
      </c>
      <c r="J386" s="4" t="s">
        <v>20</v>
      </c>
      <c r="K386" s="4" t="s">
        <v>20</v>
      </c>
      <c r="L386" s="4" t="s">
        <v>20</v>
      </c>
      <c r="M386" s="4" t="s">
        <v>653</v>
      </c>
      <c r="N386" s="4" t="s">
        <v>375</v>
      </c>
      <c r="O386" s="4" t="s">
        <v>20</v>
      </c>
      <c r="P386" s="4" t="s">
        <v>20</v>
      </c>
      <c r="Q386" s="4" t="s">
        <v>682</v>
      </c>
      <c r="R386" s="4" t="s">
        <v>375</v>
      </c>
      <c r="S386" s="4">
        <v>5</v>
      </c>
      <c r="T386" s="4">
        <v>5</v>
      </c>
      <c r="U386" s="4">
        <v>1</v>
      </c>
      <c r="V386" s="4">
        <v>1</v>
      </c>
      <c r="W386" s="4">
        <v>1</v>
      </c>
      <c r="X386" s="4">
        <v>1</v>
      </c>
      <c r="Y386" s="4" t="s">
        <v>4382</v>
      </c>
      <c r="Z386" s="4">
        <v>1</v>
      </c>
      <c r="AA386" s="4" t="s">
        <v>590</v>
      </c>
      <c r="AB386" s="4" t="s">
        <v>375</v>
      </c>
      <c r="AC386" s="12" t="s">
        <v>712</v>
      </c>
      <c r="AD386" s="4" t="s">
        <v>2167</v>
      </c>
      <c r="AE386" s="115" t="s">
        <v>1462</v>
      </c>
      <c r="AF386" s="4" t="s">
        <v>26</v>
      </c>
      <c r="AG386" s="5" t="s">
        <v>1881</v>
      </c>
      <c r="AH386" s="10" t="s">
        <v>712</v>
      </c>
      <c r="AI386" s="5"/>
      <c r="AJ386" s="12" t="s">
        <v>20</v>
      </c>
      <c r="AK386" s="10" t="s">
        <v>4550</v>
      </c>
      <c r="AL386" s="172" t="s">
        <v>5325</v>
      </c>
      <c r="AM386" s="10"/>
      <c r="AN386" s="10"/>
      <c r="AO386" s="10"/>
      <c r="AP386" s="10"/>
      <c r="AQ386" s="21" t="s">
        <v>4553</v>
      </c>
      <c r="AR386" s="10" t="s">
        <v>1647</v>
      </c>
      <c r="AS386" s="10" t="s">
        <v>4547</v>
      </c>
      <c r="AT386" s="10"/>
      <c r="AU386" s="10"/>
      <c r="AV386" s="10"/>
      <c r="AW386" s="10"/>
      <c r="AX386" s="10"/>
      <c r="AY386" s="10"/>
    </row>
    <row r="387" spans="1:51" s="33" customFormat="1" ht="76.5" x14ac:dyDescent="0.25">
      <c r="A387" s="4">
        <v>831</v>
      </c>
      <c r="B387" s="119">
        <v>72</v>
      </c>
      <c r="C387" s="4" t="s">
        <v>1882</v>
      </c>
      <c r="D387" s="118" t="s">
        <v>1882</v>
      </c>
      <c r="E387" s="7" t="s">
        <v>713</v>
      </c>
      <c r="F387" s="4" t="s">
        <v>20</v>
      </c>
      <c r="G387" s="4" t="s">
        <v>20</v>
      </c>
      <c r="H387" s="4" t="s">
        <v>20</v>
      </c>
      <c r="I387" s="4" t="s">
        <v>20</v>
      </c>
      <c r="J387" s="4" t="s">
        <v>20</v>
      </c>
      <c r="K387" s="4" t="s">
        <v>20</v>
      </c>
      <c r="L387" s="4" t="s">
        <v>20</v>
      </c>
      <c r="M387" s="4" t="s">
        <v>653</v>
      </c>
      <c r="N387" s="4" t="s">
        <v>375</v>
      </c>
      <c r="O387" s="4" t="s">
        <v>20</v>
      </c>
      <c r="P387" s="4" t="s">
        <v>20</v>
      </c>
      <c r="Q387" s="4" t="s">
        <v>682</v>
      </c>
      <c r="R387" s="4" t="s">
        <v>375</v>
      </c>
      <c r="S387" s="4">
        <v>5</v>
      </c>
      <c r="T387" s="4">
        <v>5</v>
      </c>
      <c r="U387" s="4">
        <v>1</v>
      </c>
      <c r="V387" s="4">
        <v>1</v>
      </c>
      <c r="W387" s="4">
        <v>1</v>
      </c>
      <c r="X387" s="4">
        <v>1</v>
      </c>
      <c r="Y387" s="4" t="s">
        <v>4382</v>
      </c>
      <c r="Z387" s="4">
        <v>1</v>
      </c>
      <c r="AA387" s="4" t="s">
        <v>590</v>
      </c>
      <c r="AB387" s="4" t="s">
        <v>375</v>
      </c>
      <c r="AC387" s="12" t="s">
        <v>713</v>
      </c>
      <c r="AD387" s="4" t="s">
        <v>2167</v>
      </c>
      <c r="AE387" s="115" t="s">
        <v>1462</v>
      </c>
      <c r="AF387" s="4" t="s">
        <v>26</v>
      </c>
      <c r="AG387" s="5" t="s">
        <v>1882</v>
      </c>
      <c r="AH387" s="10" t="s">
        <v>713</v>
      </c>
      <c r="AI387" s="5"/>
      <c r="AJ387" s="12" t="s">
        <v>20</v>
      </c>
      <c r="AK387" s="10" t="s">
        <v>4550</v>
      </c>
      <c r="AL387" s="172" t="s">
        <v>5326</v>
      </c>
      <c r="AM387" s="10"/>
      <c r="AN387" s="10"/>
      <c r="AO387" s="10"/>
      <c r="AP387" s="10"/>
      <c r="AQ387" s="21" t="s">
        <v>4553</v>
      </c>
      <c r="AR387" s="10" t="s">
        <v>1647</v>
      </c>
      <c r="AS387" s="10" t="s">
        <v>4547</v>
      </c>
      <c r="AT387" s="10"/>
      <c r="AU387" s="10"/>
      <c r="AV387" s="10"/>
      <c r="AW387" s="10"/>
      <c r="AX387" s="10"/>
      <c r="AY387" s="10"/>
    </row>
    <row r="388" spans="1:51" s="33" customFormat="1" ht="76.5" x14ac:dyDescent="0.25">
      <c r="A388" s="4">
        <v>832</v>
      </c>
      <c r="B388" s="119">
        <v>73</v>
      </c>
      <c r="C388" s="4" t="s">
        <v>1883</v>
      </c>
      <c r="D388" s="118" t="s">
        <v>1883</v>
      </c>
      <c r="E388" s="7" t="s">
        <v>714</v>
      </c>
      <c r="F388" s="4" t="s">
        <v>20</v>
      </c>
      <c r="G388" s="4" t="s">
        <v>20</v>
      </c>
      <c r="H388" s="4" t="s">
        <v>20</v>
      </c>
      <c r="I388" s="4" t="s">
        <v>20</v>
      </c>
      <c r="J388" s="4" t="s">
        <v>20</v>
      </c>
      <c r="K388" s="4" t="s">
        <v>20</v>
      </c>
      <c r="L388" s="4" t="s">
        <v>20</v>
      </c>
      <c r="M388" s="4" t="s">
        <v>653</v>
      </c>
      <c r="N388" s="4" t="s">
        <v>375</v>
      </c>
      <c r="O388" s="4" t="s">
        <v>20</v>
      </c>
      <c r="P388" s="4" t="s">
        <v>20</v>
      </c>
      <c r="Q388" s="4" t="s">
        <v>682</v>
      </c>
      <c r="R388" s="4" t="s">
        <v>375</v>
      </c>
      <c r="S388" s="4">
        <v>5</v>
      </c>
      <c r="T388" s="4">
        <v>5</v>
      </c>
      <c r="U388" s="4">
        <v>1</v>
      </c>
      <c r="V388" s="4">
        <v>1</v>
      </c>
      <c r="W388" s="4">
        <v>1</v>
      </c>
      <c r="X388" s="4">
        <v>1</v>
      </c>
      <c r="Y388" s="4" t="s">
        <v>4382</v>
      </c>
      <c r="Z388" s="4">
        <v>1</v>
      </c>
      <c r="AA388" s="4" t="s">
        <v>590</v>
      </c>
      <c r="AB388" s="4" t="s">
        <v>375</v>
      </c>
      <c r="AC388" s="12" t="s">
        <v>714</v>
      </c>
      <c r="AD388" s="4" t="s">
        <v>2167</v>
      </c>
      <c r="AE388" s="115" t="s">
        <v>1462</v>
      </c>
      <c r="AF388" s="4" t="s">
        <v>26</v>
      </c>
      <c r="AG388" s="5" t="s">
        <v>1883</v>
      </c>
      <c r="AH388" s="10" t="s">
        <v>714</v>
      </c>
      <c r="AI388" s="5"/>
      <c r="AJ388" s="12" t="s">
        <v>20</v>
      </c>
      <c r="AK388" s="10" t="s">
        <v>4550</v>
      </c>
      <c r="AL388" s="172" t="s">
        <v>5327</v>
      </c>
      <c r="AM388" s="10"/>
      <c r="AN388" s="10"/>
      <c r="AO388" s="10"/>
      <c r="AP388" s="10"/>
      <c r="AQ388" s="21" t="s">
        <v>4553</v>
      </c>
      <c r="AR388" s="10" t="s">
        <v>1647</v>
      </c>
      <c r="AS388" s="10" t="s">
        <v>4547</v>
      </c>
      <c r="AT388" s="10"/>
      <c r="AU388" s="10"/>
      <c r="AV388" s="10"/>
      <c r="AW388" s="10"/>
      <c r="AX388" s="10"/>
      <c r="AY388" s="10"/>
    </row>
    <row r="389" spans="1:51" s="33" customFormat="1" ht="76.5" x14ac:dyDescent="0.25">
      <c r="A389" s="4">
        <v>833</v>
      </c>
      <c r="B389" s="119">
        <v>74</v>
      </c>
      <c r="C389" s="4" t="s">
        <v>1884</v>
      </c>
      <c r="D389" s="118" t="s">
        <v>1884</v>
      </c>
      <c r="E389" s="7" t="s">
        <v>715</v>
      </c>
      <c r="F389" s="4" t="s">
        <v>20</v>
      </c>
      <c r="G389" s="4" t="s">
        <v>20</v>
      </c>
      <c r="H389" s="4" t="s">
        <v>20</v>
      </c>
      <c r="I389" s="4" t="s">
        <v>20</v>
      </c>
      <c r="J389" s="4" t="s">
        <v>20</v>
      </c>
      <c r="K389" s="4" t="s">
        <v>20</v>
      </c>
      <c r="L389" s="4" t="s">
        <v>20</v>
      </c>
      <c r="M389" s="4" t="s">
        <v>653</v>
      </c>
      <c r="N389" s="4" t="s">
        <v>375</v>
      </c>
      <c r="O389" s="4" t="s">
        <v>20</v>
      </c>
      <c r="P389" s="4" t="s">
        <v>20</v>
      </c>
      <c r="Q389" s="4" t="s">
        <v>682</v>
      </c>
      <c r="R389" s="4" t="s">
        <v>375</v>
      </c>
      <c r="S389" s="4">
        <v>5</v>
      </c>
      <c r="T389" s="4">
        <v>5</v>
      </c>
      <c r="U389" s="4">
        <v>1</v>
      </c>
      <c r="V389" s="4">
        <v>1</v>
      </c>
      <c r="W389" s="4">
        <v>1</v>
      </c>
      <c r="X389" s="4">
        <v>1</v>
      </c>
      <c r="Y389" s="4" t="s">
        <v>4382</v>
      </c>
      <c r="Z389" s="4">
        <v>1</v>
      </c>
      <c r="AA389" s="4" t="s">
        <v>590</v>
      </c>
      <c r="AB389" s="4" t="s">
        <v>375</v>
      </c>
      <c r="AC389" s="12" t="s">
        <v>715</v>
      </c>
      <c r="AD389" s="4" t="s">
        <v>2167</v>
      </c>
      <c r="AE389" s="115" t="s">
        <v>1462</v>
      </c>
      <c r="AF389" s="4" t="s">
        <v>26</v>
      </c>
      <c r="AG389" s="5" t="s">
        <v>1884</v>
      </c>
      <c r="AH389" s="10" t="s">
        <v>715</v>
      </c>
      <c r="AI389" s="5"/>
      <c r="AJ389" s="12" t="s">
        <v>20</v>
      </c>
      <c r="AK389" s="10" t="s">
        <v>4550</v>
      </c>
      <c r="AL389" s="172" t="s">
        <v>5328</v>
      </c>
      <c r="AM389" s="10"/>
      <c r="AN389" s="10"/>
      <c r="AO389" s="10"/>
      <c r="AP389" s="10"/>
      <c r="AQ389" s="21" t="s">
        <v>4553</v>
      </c>
      <c r="AR389" s="10" t="s">
        <v>1647</v>
      </c>
      <c r="AS389" s="10" t="s">
        <v>4547</v>
      </c>
      <c r="AT389" s="10"/>
      <c r="AU389" s="10"/>
      <c r="AV389" s="10"/>
      <c r="AW389" s="10"/>
      <c r="AX389" s="10"/>
      <c r="AY389" s="10"/>
    </row>
    <row r="390" spans="1:51" s="33" customFormat="1" ht="76.5" x14ac:dyDescent="0.25">
      <c r="A390" s="4">
        <v>834</v>
      </c>
      <c r="B390" s="119">
        <v>75</v>
      </c>
      <c r="C390" s="4" t="s">
        <v>1885</v>
      </c>
      <c r="D390" s="118" t="s">
        <v>1885</v>
      </c>
      <c r="E390" s="7" t="s">
        <v>716</v>
      </c>
      <c r="F390" s="4" t="s">
        <v>20</v>
      </c>
      <c r="G390" s="4" t="s">
        <v>20</v>
      </c>
      <c r="H390" s="4" t="s">
        <v>20</v>
      </c>
      <c r="I390" s="4" t="s">
        <v>20</v>
      </c>
      <c r="J390" s="4" t="s">
        <v>20</v>
      </c>
      <c r="K390" s="4" t="s">
        <v>20</v>
      </c>
      <c r="L390" s="4" t="s">
        <v>20</v>
      </c>
      <c r="M390" s="4" t="s">
        <v>653</v>
      </c>
      <c r="N390" s="4" t="s">
        <v>375</v>
      </c>
      <c r="O390" s="4" t="s">
        <v>20</v>
      </c>
      <c r="P390" s="4" t="s">
        <v>20</v>
      </c>
      <c r="Q390" s="4" t="s">
        <v>682</v>
      </c>
      <c r="R390" s="4" t="s">
        <v>375</v>
      </c>
      <c r="S390" s="4">
        <v>5</v>
      </c>
      <c r="T390" s="4">
        <v>5</v>
      </c>
      <c r="U390" s="4">
        <v>1</v>
      </c>
      <c r="V390" s="4">
        <v>1</v>
      </c>
      <c r="W390" s="4">
        <v>1</v>
      </c>
      <c r="X390" s="4">
        <v>1</v>
      </c>
      <c r="Y390" s="4" t="s">
        <v>4382</v>
      </c>
      <c r="Z390" s="4">
        <v>1</v>
      </c>
      <c r="AA390" s="4" t="s">
        <v>590</v>
      </c>
      <c r="AB390" s="4" t="s">
        <v>375</v>
      </c>
      <c r="AC390" s="12" t="s">
        <v>716</v>
      </c>
      <c r="AD390" s="4" t="s">
        <v>2167</v>
      </c>
      <c r="AE390" s="115" t="s">
        <v>1462</v>
      </c>
      <c r="AF390" s="4" t="s">
        <v>26</v>
      </c>
      <c r="AG390" s="5" t="s">
        <v>1885</v>
      </c>
      <c r="AH390" s="10" t="s">
        <v>716</v>
      </c>
      <c r="AI390" s="5"/>
      <c r="AJ390" s="12" t="s">
        <v>20</v>
      </c>
      <c r="AK390" s="10" t="s">
        <v>4550</v>
      </c>
      <c r="AL390" s="172" t="s">
        <v>5329</v>
      </c>
      <c r="AM390" s="10"/>
      <c r="AN390" s="10"/>
      <c r="AO390" s="10"/>
      <c r="AP390" s="10"/>
      <c r="AQ390" s="21" t="s">
        <v>4553</v>
      </c>
      <c r="AR390" s="10" t="s">
        <v>1647</v>
      </c>
      <c r="AS390" s="10" t="s">
        <v>4547</v>
      </c>
      <c r="AT390" s="10"/>
      <c r="AU390" s="10"/>
      <c r="AV390" s="10"/>
      <c r="AW390" s="10"/>
      <c r="AX390" s="10"/>
      <c r="AY390" s="10"/>
    </row>
    <row r="391" spans="1:51" s="33" customFormat="1" ht="76.5" x14ac:dyDescent="0.25">
      <c r="A391" s="4">
        <v>835</v>
      </c>
      <c r="B391" s="119">
        <v>76</v>
      </c>
      <c r="C391" s="4" t="s">
        <v>1886</v>
      </c>
      <c r="D391" s="118" t="s">
        <v>1886</v>
      </c>
      <c r="E391" s="7" t="s">
        <v>717</v>
      </c>
      <c r="F391" s="4" t="s">
        <v>20</v>
      </c>
      <c r="G391" s="4" t="s">
        <v>20</v>
      </c>
      <c r="H391" s="4" t="s">
        <v>20</v>
      </c>
      <c r="I391" s="4" t="s">
        <v>20</v>
      </c>
      <c r="J391" s="4" t="s">
        <v>20</v>
      </c>
      <c r="K391" s="4" t="s">
        <v>20</v>
      </c>
      <c r="L391" s="4" t="s">
        <v>20</v>
      </c>
      <c r="M391" s="4" t="s">
        <v>653</v>
      </c>
      <c r="N391" s="4" t="s">
        <v>375</v>
      </c>
      <c r="O391" s="4" t="s">
        <v>20</v>
      </c>
      <c r="P391" s="4" t="s">
        <v>20</v>
      </c>
      <c r="Q391" s="4" t="s">
        <v>682</v>
      </c>
      <c r="R391" s="4" t="s">
        <v>375</v>
      </c>
      <c r="S391" s="4">
        <v>5</v>
      </c>
      <c r="T391" s="4">
        <v>5</v>
      </c>
      <c r="U391" s="4">
        <v>1</v>
      </c>
      <c r="V391" s="4">
        <v>1</v>
      </c>
      <c r="W391" s="4">
        <v>1</v>
      </c>
      <c r="X391" s="4">
        <v>1</v>
      </c>
      <c r="Y391" s="4" t="s">
        <v>4382</v>
      </c>
      <c r="Z391" s="4">
        <v>1</v>
      </c>
      <c r="AA391" s="4" t="s">
        <v>590</v>
      </c>
      <c r="AB391" s="4" t="s">
        <v>375</v>
      </c>
      <c r="AC391" s="12" t="s">
        <v>717</v>
      </c>
      <c r="AD391" s="4" t="s">
        <v>2167</v>
      </c>
      <c r="AE391" s="115" t="s">
        <v>1462</v>
      </c>
      <c r="AF391" s="4" t="s">
        <v>26</v>
      </c>
      <c r="AG391" s="5" t="s">
        <v>1886</v>
      </c>
      <c r="AH391" s="10" t="s">
        <v>717</v>
      </c>
      <c r="AI391" s="5"/>
      <c r="AJ391" s="12" t="s">
        <v>20</v>
      </c>
      <c r="AK391" s="10" t="s">
        <v>4550</v>
      </c>
      <c r="AL391" s="172" t="s">
        <v>5330</v>
      </c>
      <c r="AM391" s="10"/>
      <c r="AN391" s="10"/>
      <c r="AO391" s="10"/>
      <c r="AP391" s="10"/>
      <c r="AQ391" s="21" t="s">
        <v>4553</v>
      </c>
      <c r="AR391" s="10" t="s">
        <v>1647</v>
      </c>
      <c r="AS391" s="10" t="s">
        <v>4547</v>
      </c>
      <c r="AT391" s="10"/>
      <c r="AU391" s="10"/>
      <c r="AV391" s="10"/>
      <c r="AW391" s="10"/>
      <c r="AX391" s="10"/>
      <c r="AY391" s="10"/>
    </row>
    <row r="392" spans="1:51" s="33" customFormat="1" ht="76.5" x14ac:dyDescent="0.25">
      <c r="A392" s="4">
        <v>836</v>
      </c>
      <c r="B392" s="119">
        <v>77</v>
      </c>
      <c r="C392" s="4" t="s">
        <v>1887</v>
      </c>
      <c r="D392" s="118" t="s">
        <v>1887</v>
      </c>
      <c r="E392" s="7" t="s">
        <v>718</v>
      </c>
      <c r="F392" s="4" t="s">
        <v>20</v>
      </c>
      <c r="G392" s="4" t="s">
        <v>20</v>
      </c>
      <c r="H392" s="4" t="s">
        <v>20</v>
      </c>
      <c r="I392" s="4" t="s">
        <v>20</v>
      </c>
      <c r="J392" s="4" t="s">
        <v>20</v>
      </c>
      <c r="K392" s="4" t="s">
        <v>20</v>
      </c>
      <c r="L392" s="4" t="s">
        <v>20</v>
      </c>
      <c r="M392" s="4" t="s">
        <v>653</v>
      </c>
      <c r="N392" s="4" t="s">
        <v>375</v>
      </c>
      <c r="O392" s="4" t="s">
        <v>20</v>
      </c>
      <c r="P392" s="4" t="s">
        <v>20</v>
      </c>
      <c r="Q392" s="4" t="s">
        <v>682</v>
      </c>
      <c r="R392" s="4" t="s">
        <v>375</v>
      </c>
      <c r="S392" s="4">
        <v>5</v>
      </c>
      <c r="T392" s="4">
        <v>5</v>
      </c>
      <c r="U392" s="4">
        <v>1</v>
      </c>
      <c r="V392" s="4">
        <v>1</v>
      </c>
      <c r="W392" s="4">
        <v>1</v>
      </c>
      <c r="X392" s="4">
        <v>1</v>
      </c>
      <c r="Y392" s="4" t="s">
        <v>4382</v>
      </c>
      <c r="Z392" s="4">
        <v>1</v>
      </c>
      <c r="AA392" s="4" t="s">
        <v>590</v>
      </c>
      <c r="AB392" s="4" t="s">
        <v>375</v>
      </c>
      <c r="AC392" s="12" t="s">
        <v>718</v>
      </c>
      <c r="AD392" s="4" t="s">
        <v>2167</v>
      </c>
      <c r="AE392" s="115" t="s">
        <v>1462</v>
      </c>
      <c r="AF392" s="4" t="s">
        <v>26</v>
      </c>
      <c r="AG392" s="5" t="s">
        <v>1887</v>
      </c>
      <c r="AH392" s="10" t="s">
        <v>718</v>
      </c>
      <c r="AI392" s="5"/>
      <c r="AJ392" s="12" t="s">
        <v>20</v>
      </c>
      <c r="AK392" s="10" t="s">
        <v>4550</v>
      </c>
      <c r="AL392" s="172" t="s">
        <v>5331</v>
      </c>
      <c r="AM392" s="10"/>
      <c r="AN392" s="10"/>
      <c r="AO392" s="10"/>
      <c r="AP392" s="10"/>
      <c r="AQ392" s="21" t="s">
        <v>4553</v>
      </c>
      <c r="AR392" s="10" t="s">
        <v>1647</v>
      </c>
      <c r="AS392" s="10" t="s">
        <v>4547</v>
      </c>
      <c r="AT392" s="10"/>
      <c r="AU392" s="10"/>
      <c r="AV392" s="10"/>
      <c r="AW392" s="10"/>
      <c r="AX392" s="10"/>
      <c r="AY392" s="10"/>
    </row>
    <row r="393" spans="1:51" s="33" customFormat="1" ht="63.75" x14ac:dyDescent="0.25">
      <c r="A393" s="4">
        <v>837</v>
      </c>
      <c r="B393" s="119">
        <v>78</v>
      </c>
      <c r="C393" s="4" t="s">
        <v>1913</v>
      </c>
      <c r="D393" s="118" t="s">
        <v>4622</v>
      </c>
      <c r="E393" s="7" t="s">
        <v>550</v>
      </c>
      <c r="F393" s="4" t="s">
        <v>20</v>
      </c>
      <c r="G393" s="4" t="s">
        <v>20</v>
      </c>
      <c r="H393" s="4" t="s">
        <v>20</v>
      </c>
      <c r="I393" s="4" t="s">
        <v>20</v>
      </c>
      <c r="J393" s="4" t="s">
        <v>20</v>
      </c>
      <c r="K393" s="4" t="s">
        <v>20</v>
      </c>
      <c r="L393" s="4" t="s">
        <v>20</v>
      </c>
      <c r="M393" s="4" t="s">
        <v>569</v>
      </c>
      <c r="N393" s="4" t="s">
        <v>375</v>
      </c>
      <c r="O393" s="4" t="s">
        <v>20</v>
      </c>
      <c r="P393" s="4" t="s">
        <v>20</v>
      </c>
      <c r="Q393" s="4" t="s">
        <v>719</v>
      </c>
      <c r="R393" s="4" t="s">
        <v>375</v>
      </c>
      <c r="S393" s="4">
        <v>5</v>
      </c>
      <c r="T393" s="4">
        <v>4</v>
      </c>
      <c r="U393" s="4">
        <v>1</v>
      </c>
      <c r="V393" s="4">
        <v>1</v>
      </c>
      <c r="W393" s="4">
        <v>4</v>
      </c>
      <c r="X393" s="4">
        <v>4</v>
      </c>
      <c r="Y393" s="4" t="s">
        <v>2165</v>
      </c>
      <c r="Z393" s="4">
        <v>1</v>
      </c>
      <c r="AA393" s="4" t="s">
        <v>536</v>
      </c>
      <c r="AB393" s="4" t="s">
        <v>375</v>
      </c>
      <c r="AC393" s="12" t="s">
        <v>1481</v>
      </c>
      <c r="AD393" s="4" t="s">
        <v>2167</v>
      </c>
      <c r="AE393" s="115" t="s">
        <v>1462</v>
      </c>
      <c r="AF393" s="4" t="s">
        <v>26</v>
      </c>
      <c r="AG393" s="5" t="s">
        <v>1913</v>
      </c>
      <c r="AH393" s="10" t="s">
        <v>1481</v>
      </c>
      <c r="AI393" s="5"/>
      <c r="AJ393" s="12" t="s">
        <v>20</v>
      </c>
      <c r="AK393" s="10" t="s">
        <v>4550</v>
      </c>
      <c r="AL393" s="172" t="s">
        <v>5332</v>
      </c>
      <c r="AM393" s="10"/>
      <c r="AN393" s="10"/>
      <c r="AO393" s="10"/>
      <c r="AP393" s="10"/>
      <c r="AQ393" s="21" t="s">
        <v>4553</v>
      </c>
      <c r="AR393" s="10" t="s">
        <v>1818</v>
      </c>
      <c r="AS393" s="10" t="s">
        <v>4547</v>
      </c>
      <c r="AT393" s="10"/>
      <c r="AU393" s="10"/>
      <c r="AV393" s="10"/>
      <c r="AW393" s="10"/>
      <c r="AX393" s="10"/>
      <c r="AY393" s="10"/>
    </row>
    <row r="394" spans="1:51" s="33" customFormat="1" ht="114.75" x14ac:dyDescent="0.25">
      <c r="A394" s="4">
        <v>1473</v>
      </c>
      <c r="B394" s="119">
        <v>79</v>
      </c>
      <c r="C394" s="4" t="s">
        <v>1914</v>
      </c>
      <c r="D394" s="5" t="s">
        <v>4623</v>
      </c>
      <c r="E394" s="7" t="s">
        <v>1450</v>
      </c>
      <c r="F394" s="4"/>
      <c r="G394" s="4"/>
      <c r="H394" s="4"/>
      <c r="I394" s="4"/>
      <c r="J394" s="4"/>
      <c r="K394" s="4"/>
      <c r="L394" s="4"/>
      <c r="M394" s="4"/>
      <c r="N394" s="4"/>
      <c r="O394" s="4"/>
      <c r="P394" s="4"/>
      <c r="Q394" s="4"/>
      <c r="R394" s="4"/>
      <c r="S394" s="4">
        <v>4</v>
      </c>
      <c r="T394" s="4">
        <v>5</v>
      </c>
      <c r="U394" s="4">
        <v>1</v>
      </c>
      <c r="V394" s="4">
        <v>1</v>
      </c>
      <c r="W394" s="4">
        <v>4</v>
      </c>
      <c r="X394" s="4">
        <v>4</v>
      </c>
      <c r="Y394" s="4"/>
      <c r="Z394" s="4">
        <v>1</v>
      </c>
      <c r="AA394" s="4" t="s">
        <v>536</v>
      </c>
      <c r="AB394" s="4" t="s">
        <v>375</v>
      </c>
      <c r="AC394" s="12" t="s">
        <v>1451</v>
      </c>
      <c r="AD394" s="4" t="s">
        <v>1462</v>
      </c>
      <c r="AE394" s="115" t="s">
        <v>1462</v>
      </c>
      <c r="AF394" s="4" t="s">
        <v>26</v>
      </c>
      <c r="AG394" s="5" t="s">
        <v>1913</v>
      </c>
      <c r="AH394" s="10" t="s">
        <v>1481</v>
      </c>
      <c r="AI394" s="5" t="s">
        <v>33</v>
      </c>
      <c r="AJ394" s="12" t="s">
        <v>591</v>
      </c>
      <c r="AK394" s="10" t="s">
        <v>4550</v>
      </c>
      <c r="AL394" s="10" t="s">
        <v>2145</v>
      </c>
      <c r="AM394" s="10"/>
      <c r="AN394" s="10" t="s">
        <v>4550</v>
      </c>
      <c r="AO394" s="172" t="s">
        <v>5336</v>
      </c>
      <c r="AP394" s="10"/>
      <c r="AQ394" s="21" t="s">
        <v>4553</v>
      </c>
      <c r="AR394" s="10" t="s">
        <v>1990</v>
      </c>
      <c r="AS394" s="10" t="s">
        <v>4547</v>
      </c>
      <c r="AT394" s="10" t="s">
        <v>4553</v>
      </c>
      <c r="AU394" s="10" t="s">
        <v>3171</v>
      </c>
      <c r="AV394" s="10"/>
      <c r="AW394" s="10"/>
      <c r="AX394" s="10"/>
      <c r="AY394" s="10"/>
    </row>
    <row r="395" spans="1:51" s="33" customFormat="1" ht="127.5" x14ac:dyDescent="0.25">
      <c r="A395" s="4">
        <v>838</v>
      </c>
      <c r="B395" s="119">
        <v>80</v>
      </c>
      <c r="C395" s="4" t="s">
        <v>1915</v>
      </c>
      <c r="D395" s="118" t="s">
        <v>1915</v>
      </c>
      <c r="E395" s="7" t="s">
        <v>720</v>
      </c>
      <c r="F395" s="4" t="s">
        <v>20</v>
      </c>
      <c r="G395" s="4" t="s">
        <v>20</v>
      </c>
      <c r="H395" s="4" t="s">
        <v>20</v>
      </c>
      <c r="I395" s="4" t="s">
        <v>20</v>
      </c>
      <c r="J395" s="4" t="s">
        <v>20</v>
      </c>
      <c r="K395" s="4" t="s">
        <v>20</v>
      </c>
      <c r="L395" s="4" t="s">
        <v>20</v>
      </c>
      <c r="M395" s="4" t="s">
        <v>569</v>
      </c>
      <c r="N395" s="4" t="s">
        <v>375</v>
      </c>
      <c r="O395" s="4" t="s">
        <v>20</v>
      </c>
      <c r="P395" s="4" t="s">
        <v>20</v>
      </c>
      <c r="Q395" s="4" t="s">
        <v>719</v>
      </c>
      <c r="R395" s="4" t="s">
        <v>375</v>
      </c>
      <c r="S395" s="4">
        <v>5</v>
      </c>
      <c r="T395" s="4">
        <v>4</v>
      </c>
      <c r="U395" s="4">
        <v>1</v>
      </c>
      <c r="V395" s="4">
        <v>1</v>
      </c>
      <c r="W395" s="4">
        <v>4</v>
      </c>
      <c r="X395" s="4">
        <v>4</v>
      </c>
      <c r="Y395" s="4" t="s">
        <v>2165</v>
      </c>
      <c r="Z395" s="4">
        <v>1</v>
      </c>
      <c r="AA395" s="4" t="s">
        <v>590</v>
      </c>
      <c r="AB395" s="4" t="s">
        <v>375</v>
      </c>
      <c r="AC395" s="12" t="s">
        <v>3089</v>
      </c>
      <c r="AD395" s="4" t="s">
        <v>2167</v>
      </c>
      <c r="AE395" s="115" t="s">
        <v>1462</v>
      </c>
      <c r="AF395" s="4" t="s">
        <v>26</v>
      </c>
      <c r="AG395" s="5" t="s">
        <v>4328</v>
      </c>
      <c r="AH395" s="10" t="s">
        <v>4327</v>
      </c>
      <c r="AI395" s="5" t="s">
        <v>33</v>
      </c>
      <c r="AJ395" s="12" t="s">
        <v>591</v>
      </c>
      <c r="AK395" s="10" t="s">
        <v>4550</v>
      </c>
      <c r="AL395" s="172" t="s">
        <v>5333</v>
      </c>
      <c r="AM395" s="10"/>
      <c r="AN395" s="10" t="s">
        <v>4550</v>
      </c>
      <c r="AO395" s="172" t="s">
        <v>5336</v>
      </c>
      <c r="AP395" s="10"/>
      <c r="AQ395" s="21" t="s">
        <v>4553</v>
      </c>
      <c r="AR395" s="10" t="s">
        <v>1790</v>
      </c>
      <c r="AS395" s="10" t="s">
        <v>4547</v>
      </c>
      <c r="AT395" s="10" t="s">
        <v>4553</v>
      </c>
      <c r="AU395" s="10" t="s">
        <v>1647</v>
      </c>
      <c r="AV395" s="10"/>
      <c r="AW395" s="10"/>
      <c r="AX395" s="10"/>
      <c r="AY395" s="10"/>
    </row>
    <row r="396" spans="1:51" s="33" customFormat="1" ht="153" x14ac:dyDescent="0.25">
      <c r="A396" s="4">
        <v>839</v>
      </c>
      <c r="B396" s="119">
        <v>81</v>
      </c>
      <c r="C396" s="4" t="s">
        <v>1910</v>
      </c>
      <c r="D396" s="118" t="s">
        <v>4628</v>
      </c>
      <c r="E396" s="7" t="s">
        <v>544</v>
      </c>
      <c r="F396" s="4" t="s">
        <v>545</v>
      </c>
      <c r="G396" s="4" t="s">
        <v>453</v>
      </c>
      <c r="H396" s="4" t="s">
        <v>19</v>
      </c>
      <c r="I396" s="4" t="s">
        <v>20</v>
      </c>
      <c r="J396" s="4" t="s">
        <v>20</v>
      </c>
      <c r="K396" s="4" t="s">
        <v>20</v>
      </c>
      <c r="L396" s="4" t="s">
        <v>20</v>
      </c>
      <c r="M396" s="4" t="s">
        <v>20</v>
      </c>
      <c r="N396" s="4" t="s">
        <v>20</v>
      </c>
      <c r="O396" s="4" t="s">
        <v>20</v>
      </c>
      <c r="P396" s="4" t="s">
        <v>20</v>
      </c>
      <c r="Q396" s="4" t="s">
        <v>20</v>
      </c>
      <c r="R396" s="4" t="s">
        <v>20</v>
      </c>
      <c r="S396" s="4">
        <v>5</v>
      </c>
      <c r="T396" s="4">
        <v>4</v>
      </c>
      <c r="U396" s="4">
        <v>1</v>
      </c>
      <c r="V396" s="4">
        <v>1</v>
      </c>
      <c r="W396" s="4">
        <v>4</v>
      </c>
      <c r="X396" s="4">
        <v>4</v>
      </c>
      <c r="Y396" s="4" t="s">
        <v>1681</v>
      </c>
      <c r="Z396" s="4">
        <v>1</v>
      </c>
      <c r="AA396" s="4" t="s">
        <v>536</v>
      </c>
      <c r="AB396" s="4" t="s">
        <v>375</v>
      </c>
      <c r="AC396" s="12" t="s">
        <v>1479</v>
      </c>
      <c r="AD396" s="4" t="s">
        <v>1462</v>
      </c>
      <c r="AE396" s="115" t="s">
        <v>1462</v>
      </c>
      <c r="AF396" s="4" t="s">
        <v>26</v>
      </c>
      <c r="AG396" s="5" t="s">
        <v>2168</v>
      </c>
      <c r="AH396" s="10" t="s">
        <v>1480</v>
      </c>
      <c r="AI396" s="5" t="s">
        <v>1913</v>
      </c>
      <c r="AJ396" s="12" t="s">
        <v>1481</v>
      </c>
      <c r="AK396" s="10" t="s">
        <v>4550</v>
      </c>
      <c r="AL396" s="10" t="s">
        <v>3172</v>
      </c>
      <c r="AM396" s="10"/>
      <c r="AN396" s="10" t="s">
        <v>4550</v>
      </c>
      <c r="AO396" s="172" t="s">
        <v>5332</v>
      </c>
      <c r="AP396" s="10"/>
      <c r="AQ396" s="21" t="s">
        <v>4553</v>
      </c>
      <c r="AR396" s="10" t="s">
        <v>1817</v>
      </c>
      <c r="AS396" s="10" t="s">
        <v>4547</v>
      </c>
      <c r="AT396" s="10" t="s">
        <v>4553</v>
      </c>
      <c r="AU396" s="10" t="s">
        <v>1818</v>
      </c>
      <c r="AV396" s="10"/>
      <c r="AW396" s="10"/>
      <c r="AX396" s="10"/>
      <c r="AY396" s="10"/>
    </row>
    <row r="397" spans="1:51" s="33" customFormat="1" x14ac:dyDescent="0.25">
      <c r="A397" s="4">
        <v>1474</v>
      </c>
      <c r="B397" s="119">
        <v>82</v>
      </c>
      <c r="C397" s="4" t="s">
        <v>1773</v>
      </c>
      <c r="D397" s="118" t="s">
        <v>4624</v>
      </c>
      <c r="E397" s="7" t="s">
        <v>1453</v>
      </c>
      <c r="F397" s="4"/>
      <c r="G397" s="4"/>
      <c r="H397" s="4"/>
      <c r="I397" s="4"/>
      <c r="J397" s="4"/>
      <c r="K397" s="4"/>
      <c r="L397" s="4"/>
      <c r="M397" s="4"/>
      <c r="N397" s="4"/>
      <c r="O397" s="4"/>
      <c r="P397" s="4"/>
      <c r="Q397" s="4"/>
      <c r="R397" s="4"/>
      <c r="S397" s="4">
        <v>5</v>
      </c>
      <c r="T397" s="4">
        <v>4</v>
      </c>
      <c r="U397" s="4">
        <v>1</v>
      </c>
      <c r="V397" s="4">
        <v>1</v>
      </c>
      <c r="W397" s="4">
        <v>1</v>
      </c>
      <c r="X397" s="4">
        <v>1</v>
      </c>
      <c r="Y397" s="4" t="s">
        <v>2165</v>
      </c>
      <c r="Z397" s="4">
        <v>1</v>
      </c>
      <c r="AA397" s="4" t="s">
        <v>536</v>
      </c>
      <c r="AB397" s="4" t="s">
        <v>375</v>
      </c>
      <c r="AC397" s="12" t="s">
        <v>1336</v>
      </c>
      <c r="AD397" s="4" t="s">
        <v>2167</v>
      </c>
      <c r="AE397" s="115" t="s">
        <v>1462</v>
      </c>
      <c r="AF397" s="4" t="s">
        <v>26</v>
      </c>
      <c r="AG397" s="4" t="s">
        <v>3192</v>
      </c>
      <c r="AH397" s="10" t="s">
        <v>1336</v>
      </c>
      <c r="AI397" s="5"/>
      <c r="AJ397" s="12"/>
      <c r="AK397" s="10" t="s">
        <v>4550</v>
      </c>
      <c r="AL397" s="10" t="s">
        <v>3111</v>
      </c>
      <c r="AM397" s="10"/>
      <c r="AN397" s="10"/>
      <c r="AO397" s="10"/>
      <c r="AP397" s="10"/>
      <c r="AQ397" s="21" t="s">
        <v>4553</v>
      </c>
      <c r="AR397" s="10" t="s">
        <v>1791</v>
      </c>
      <c r="AS397" s="10" t="s">
        <v>4547</v>
      </c>
      <c r="AT397" s="10"/>
      <c r="AU397" s="10"/>
      <c r="AV397" s="10"/>
      <c r="AW397" s="10"/>
      <c r="AX397" s="10"/>
      <c r="AY397" s="10"/>
    </row>
    <row r="398" spans="1:51" s="33" customFormat="1" ht="114.75" x14ac:dyDescent="0.25">
      <c r="A398" s="4">
        <v>840</v>
      </c>
      <c r="B398" s="119">
        <v>83</v>
      </c>
      <c r="C398" s="4" t="s">
        <v>1911</v>
      </c>
      <c r="D398" s="5" t="s">
        <v>4625</v>
      </c>
      <c r="E398" s="7" t="s">
        <v>721</v>
      </c>
      <c r="F398" s="4" t="s">
        <v>20</v>
      </c>
      <c r="G398" s="4" t="s">
        <v>20</v>
      </c>
      <c r="H398" s="4" t="s">
        <v>20</v>
      </c>
      <c r="I398" s="4" t="s">
        <v>20</v>
      </c>
      <c r="J398" s="4" t="s">
        <v>20</v>
      </c>
      <c r="K398" s="4" t="s">
        <v>20</v>
      </c>
      <c r="L398" s="4" t="s">
        <v>20</v>
      </c>
      <c r="M398" s="4" t="s">
        <v>722</v>
      </c>
      <c r="N398" s="4" t="s">
        <v>375</v>
      </c>
      <c r="O398" s="4" t="s">
        <v>20</v>
      </c>
      <c r="P398" s="4" t="s">
        <v>20</v>
      </c>
      <c r="Q398" s="4" t="s">
        <v>723</v>
      </c>
      <c r="R398" s="4" t="s">
        <v>375</v>
      </c>
      <c r="S398" s="4">
        <v>4</v>
      </c>
      <c r="T398" s="4">
        <v>4</v>
      </c>
      <c r="U398" s="4">
        <v>1</v>
      </c>
      <c r="V398" s="4">
        <v>1</v>
      </c>
      <c r="W398" s="4">
        <v>4</v>
      </c>
      <c r="X398" s="4">
        <v>4</v>
      </c>
      <c r="Y398" s="4"/>
      <c r="Z398" s="4">
        <v>1</v>
      </c>
      <c r="AA398" s="4" t="s">
        <v>536</v>
      </c>
      <c r="AB398" s="4" t="s">
        <v>375</v>
      </c>
      <c r="AC398" s="12" t="s">
        <v>724</v>
      </c>
      <c r="AD398" s="4" t="s">
        <v>1462</v>
      </c>
      <c r="AE398" s="115" t="s">
        <v>1462</v>
      </c>
      <c r="AF398" s="4" t="s">
        <v>26</v>
      </c>
      <c r="AG398" s="4" t="s">
        <v>3192</v>
      </c>
      <c r="AH398" s="10" t="s">
        <v>1336</v>
      </c>
      <c r="AI398" s="5" t="s">
        <v>33</v>
      </c>
      <c r="AJ398" s="12" t="s">
        <v>591</v>
      </c>
      <c r="AK398" s="10" t="s">
        <v>4550</v>
      </c>
      <c r="AL398" s="10" t="s">
        <v>3111</v>
      </c>
      <c r="AM398" s="10"/>
      <c r="AN398" s="10" t="s">
        <v>4550</v>
      </c>
      <c r="AO398" s="172" t="s">
        <v>5336</v>
      </c>
      <c r="AP398" s="10"/>
      <c r="AQ398" s="21" t="s">
        <v>4553</v>
      </c>
      <c r="AR398" s="10" t="s">
        <v>1791</v>
      </c>
      <c r="AS398" s="10" t="s">
        <v>4547</v>
      </c>
      <c r="AT398" s="10" t="s">
        <v>4553</v>
      </c>
      <c r="AU398" s="10" t="s">
        <v>3171</v>
      </c>
      <c r="AV398" s="10"/>
      <c r="AW398" s="10" t="s">
        <v>4556</v>
      </c>
      <c r="AX398" s="10" t="s">
        <v>3112</v>
      </c>
      <c r="AY398" s="10"/>
    </row>
    <row r="399" spans="1:51" s="33" customFormat="1" x14ac:dyDescent="0.25">
      <c r="A399" s="4">
        <v>841</v>
      </c>
      <c r="B399" s="119">
        <v>84</v>
      </c>
      <c r="C399" s="4" t="s">
        <v>1912</v>
      </c>
      <c r="D399" s="118" t="s">
        <v>4627</v>
      </c>
      <c r="E399" s="7" t="s">
        <v>725</v>
      </c>
      <c r="F399" s="4" t="s">
        <v>20</v>
      </c>
      <c r="G399" s="4" t="s">
        <v>20</v>
      </c>
      <c r="H399" s="4" t="s">
        <v>20</v>
      </c>
      <c r="I399" s="4" t="s">
        <v>20</v>
      </c>
      <c r="J399" s="4" t="s">
        <v>20</v>
      </c>
      <c r="K399" s="4" t="s">
        <v>20</v>
      </c>
      <c r="L399" s="4" t="s">
        <v>20</v>
      </c>
      <c r="M399" s="4" t="s">
        <v>726</v>
      </c>
      <c r="N399" s="4" t="s">
        <v>375</v>
      </c>
      <c r="O399" s="4" t="s">
        <v>20</v>
      </c>
      <c r="P399" s="4" t="s">
        <v>20</v>
      </c>
      <c r="Q399" s="4" t="s">
        <v>727</v>
      </c>
      <c r="R399" s="4" t="s">
        <v>375</v>
      </c>
      <c r="S399" s="4">
        <v>5</v>
      </c>
      <c r="T399" s="4">
        <v>4</v>
      </c>
      <c r="U399" s="4">
        <v>1</v>
      </c>
      <c r="V399" s="4">
        <v>1</v>
      </c>
      <c r="W399" s="4">
        <v>4</v>
      </c>
      <c r="X399" s="4">
        <v>4</v>
      </c>
      <c r="Y399" s="4" t="s">
        <v>1456</v>
      </c>
      <c r="Z399" s="4">
        <v>1</v>
      </c>
      <c r="AA399" s="4" t="s">
        <v>536</v>
      </c>
      <c r="AB399" s="4" t="s">
        <v>375</v>
      </c>
      <c r="AC399" s="12" t="s">
        <v>1504</v>
      </c>
      <c r="AD399" s="4" t="s">
        <v>1738</v>
      </c>
      <c r="AE399" s="115" t="s">
        <v>1462</v>
      </c>
      <c r="AF399" s="4" t="s">
        <v>26</v>
      </c>
      <c r="AG399" s="4" t="s">
        <v>3341</v>
      </c>
      <c r="AH399" s="10" t="s">
        <v>1337</v>
      </c>
      <c r="AI399" s="4" t="s">
        <v>3192</v>
      </c>
      <c r="AJ399" s="12" t="s">
        <v>1336</v>
      </c>
      <c r="AK399" s="10" t="s">
        <v>4550</v>
      </c>
      <c r="AL399" s="10" t="s">
        <v>3117</v>
      </c>
      <c r="AM399" s="10"/>
      <c r="AN399" s="10" t="s">
        <v>4550</v>
      </c>
      <c r="AO399" s="10" t="s">
        <v>3111</v>
      </c>
      <c r="AP399" s="10"/>
      <c r="AQ399" s="21" t="s">
        <v>4553</v>
      </c>
      <c r="AR399" s="10" t="s">
        <v>1792</v>
      </c>
      <c r="AS399" s="10" t="s">
        <v>4547</v>
      </c>
      <c r="AT399" s="10" t="s">
        <v>4553</v>
      </c>
      <c r="AU399" s="10" t="s">
        <v>1793</v>
      </c>
      <c r="AV399" s="10"/>
      <c r="AW399" s="10"/>
      <c r="AX399" s="10"/>
      <c r="AY399" s="10"/>
    </row>
    <row r="400" spans="1:51" s="33" customFormat="1" ht="102" x14ac:dyDescent="0.25">
      <c r="A400" s="4">
        <v>778</v>
      </c>
      <c r="B400" s="119">
        <v>85</v>
      </c>
      <c r="C400" s="4" t="s">
        <v>1916</v>
      </c>
      <c r="D400" s="118" t="s">
        <v>1916</v>
      </c>
      <c r="E400" s="7" t="s">
        <v>635</v>
      </c>
      <c r="F400" s="4" t="s">
        <v>636</v>
      </c>
      <c r="G400" s="4" t="s">
        <v>360</v>
      </c>
      <c r="H400" s="4" t="s">
        <v>257</v>
      </c>
      <c r="I400" s="4" t="s">
        <v>20</v>
      </c>
      <c r="J400" s="4" t="s">
        <v>20</v>
      </c>
      <c r="K400" s="4" t="s">
        <v>20</v>
      </c>
      <c r="L400" s="4" t="s">
        <v>20</v>
      </c>
      <c r="M400" s="4" t="s">
        <v>20</v>
      </c>
      <c r="N400" s="4" t="s">
        <v>20</v>
      </c>
      <c r="O400" s="4" t="s">
        <v>20</v>
      </c>
      <c r="P400" s="4" t="s">
        <v>20</v>
      </c>
      <c r="Q400" s="4" t="s">
        <v>20</v>
      </c>
      <c r="R400" s="4" t="s">
        <v>20</v>
      </c>
      <c r="S400" s="4">
        <v>5</v>
      </c>
      <c r="T400" s="4">
        <v>5</v>
      </c>
      <c r="U400" s="4">
        <v>1</v>
      </c>
      <c r="V400" s="4">
        <v>1</v>
      </c>
      <c r="W400" s="4">
        <v>1</v>
      </c>
      <c r="X400" s="4">
        <v>1</v>
      </c>
      <c r="Y400" s="4" t="s">
        <v>1449</v>
      </c>
      <c r="Z400" s="4">
        <v>1</v>
      </c>
      <c r="AA400" s="4" t="s">
        <v>590</v>
      </c>
      <c r="AB400" s="4" t="s">
        <v>375</v>
      </c>
      <c r="AC400" s="12" t="s">
        <v>1448</v>
      </c>
      <c r="AD400" s="4" t="s">
        <v>1738</v>
      </c>
      <c r="AE400" s="10" t="s">
        <v>4543</v>
      </c>
      <c r="AF400" s="4" t="s">
        <v>26</v>
      </c>
      <c r="AG400" s="5" t="s">
        <v>2169</v>
      </c>
      <c r="AH400" s="10" t="s">
        <v>1465</v>
      </c>
      <c r="AI400" s="5" t="s">
        <v>33</v>
      </c>
      <c r="AJ400" s="12" t="s">
        <v>591</v>
      </c>
      <c r="AK400" s="10" t="s">
        <v>4550</v>
      </c>
      <c r="AL400" s="172" t="s">
        <v>5334</v>
      </c>
      <c r="AM400" s="10"/>
      <c r="AO400" s="172" t="s">
        <v>3008</v>
      </c>
      <c r="AP400" s="10"/>
      <c r="AQ400" s="10"/>
      <c r="AR400" s="10"/>
      <c r="AS400" s="10"/>
      <c r="AT400" s="10"/>
      <c r="AU400" s="10"/>
      <c r="AV400" s="10"/>
      <c r="AW400" s="10"/>
      <c r="AX400" s="10"/>
      <c r="AY400" s="10"/>
    </row>
    <row r="401" spans="1:51" s="33" customFormat="1" ht="102" x14ac:dyDescent="0.25">
      <c r="A401" s="4">
        <v>842</v>
      </c>
      <c r="B401" s="119">
        <v>86</v>
      </c>
      <c r="C401" s="4" t="s">
        <v>1888</v>
      </c>
      <c r="D401" s="118" t="s">
        <v>1888</v>
      </c>
      <c r="E401" s="7" t="s">
        <v>728</v>
      </c>
      <c r="F401" s="4" t="s">
        <v>20</v>
      </c>
      <c r="G401" s="4" t="s">
        <v>20</v>
      </c>
      <c r="H401" s="4" t="s">
        <v>20</v>
      </c>
      <c r="I401" s="4" t="s">
        <v>20</v>
      </c>
      <c r="J401" s="4" t="s">
        <v>20</v>
      </c>
      <c r="K401" s="4" t="s">
        <v>20</v>
      </c>
      <c r="L401" s="4" t="s">
        <v>20</v>
      </c>
      <c r="M401" s="4" t="s">
        <v>729</v>
      </c>
      <c r="N401" s="4" t="s">
        <v>375</v>
      </c>
      <c r="O401" s="4" t="s">
        <v>730</v>
      </c>
      <c r="P401" s="4" t="s">
        <v>589</v>
      </c>
      <c r="Q401" s="4" t="s">
        <v>731</v>
      </c>
      <c r="R401" s="4" t="s">
        <v>375</v>
      </c>
      <c r="S401" s="4">
        <v>5</v>
      </c>
      <c r="T401" s="4">
        <v>5</v>
      </c>
      <c r="U401" s="4">
        <v>1</v>
      </c>
      <c r="V401" s="4">
        <v>1</v>
      </c>
      <c r="W401" s="4">
        <v>1</v>
      </c>
      <c r="X401" s="4">
        <v>1</v>
      </c>
      <c r="Y401" s="4" t="s">
        <v>1454</v>
      </c>
      <c r="Z401" s="4">
        <v>1</v>
      </c>
      <c r="AA401" s="4" t="s">
        <v>590</v>
      </c>
      <c r="AB401" s="4" t="s">
        <v>1444</v>
      </c>
      <c r="AC401" s="12" t="s">
        <v>3090</v>
      </c>
      <c r="AD401" s="4" t="s">
        <v>2167</v>
      </c>
      <c r="AE401" s="10" t="s">
        <v>4544</v>
      </c>
      <c r="AF401" s="4" t="s">
        <v>26</v>
      </c>
      <c r="AG401" s="5" t="s">
        <v>4331</v>
      </c>
      <c r="AH401" s="10" t="s">
        <v>4329</v>
      </c>
      <c r="AI401" s="5" t="s">
        <v>33</v>
      </c>
      <c r="AJ401" s="12" t="s">
        <v>591</v>
      </c>
      <c r="AK401" s="10" t="s">
        <v>4550</v>
      </c>
      <c r="AL401" s="10" t="s">
        <v>2129</v>
      </c>
      <c r="AM401" s="10"/>
      <c r="AO401" s="172" t="s">
        <v>3008</v>
      </c>
      <c r="AP401" s="10"/>
      <c r="AQ401" s="10"/>
      <c r="AR401" s="10"/>
      <c r="AS401" s="10"/>
      <c r="AT401" s="10"/>
      <c r="AU401" s="10"/>
      <c r="AV401" s="10"/>
      <c r="AW401" s="10"/>
      <c r="AX401" s="10"/>
      <c r="AY401" s="10"/>
    </row>
    <row r="402" spans="1:51" s="33" customFormat="1" ht="25.5" x14ac:dyDescent="0.25">
      <c r="A402" s="4">
        <v>843</v>
      </c>
      <c r="B402" s="119">
        <v>87</v>
      </c>
      <c r="C402" s="4" t="s">
        <v>1889</v>
      </c>
      <c r="D402" s="118" t="s">
        <v>1889</v>
      </c>
      <c r="E402" s="7" t="s">
        <v>732</v>
      </c>
      <c r="F402" s="4" t="s">
        <v>20</v>
      </c>
      <c r="G402" s="4" t="s">
        <v>20</v>
      </c>
      <c r="H402" s="4" t="s">
        <v>20</v>
      </c>
      <c r="I402" s="4" t="s">
        <v>20</v>
      </c>
      <c r="J402" s="4" t="s">
        <v>20</v>
      </c>
      <c r="K402" s="4" t="s">
        <v>20</v>
      </c>
      <c r="L402" s="4" t="s">
        <v>20</v>
      </c>
      <c r="M402" s="4" t="s">
        <v>20</v>
      </c>
      <c r="N402" s="4" t="s">
        <v>20</v>
      </c>
      <c r="O402" s="4" t="s">
        <v>733</v>
      </c>
      <c r="P402" s="4" t="s">
        <v>589</v>
      </c>
      <c r="Q402" s="4" t="s">
        <v>734</v>
      </c>
      <c r="R402" s="4" t="s">
        <v>375</v>
      </c>
      <c r="S402" s="4">
        <v>5</v>
      </c>
      <c r="T402" s="4">
        <v>5</v>
      </c>
      <c r="U402" s="4">
        <v>1</v>
      </c>
      <c r="V402" s="4">
        <v>1</v>
      </c>
      <c r="W402" s="4">
        <v>4</v>
      </c>
      <c r="X402" s="4">
        <v>4</v>
      </c>
      <c r="Y402" s="4" t="s">
        <v>4516</v>
      </c>
      <c r="Z402" s="4">
        <v>1</v>
      </c>
      <c r="AA402" s="4" t="s">
        <v>590</v>
      </c>
      <c r="AB402" s="4" t="s">
        <v>1444</v>
      </c>
      <c r="AC402" s="12" t="s">
        <v>3091</v>
      </c>
      <c r="AD402" s="4" t="s">
        <v>2167</v>
      </c>
      <c r="AE402" s="10" t="s">
        <v>4545</v>
      </c>
      <c r="AF402" s="4" t="s">
        <v>26</v>
      </c>
      <c r="AG402" s="5" t="s">
        <v>4332</v>
      </c>
      <c r="AH402" s="10" t="s">
        <v>4330</v>
      </c>
      <c r="AI402" s="5" t="s">
        <v>33</v>
      </c>
      <c r="AJ402" s="12" t="s">
        <v>591</v>
      </c>
      <c r="AK402" s="10" t="s">
        <v>4550</v>
      </c>
      <c r="AL402" s="10" t="s">
        <v>2129</v>
      </c>
      <c r="AM402" s="10"/>
      <c r="AO402" s="172" t="s">
        <v>2814</v>
      </c>
      <c r="AP402" s="10"/>
      <c r="AQ402" s="10"/>
      <c r="AR402" s="10"/>
      <c r="AS402" s="10"/>
      <c r="AT402" s="79"/>
      <c r="AU402" s="79"/>
      <c r="AV402" s="79"/>
      <c r="AW402" s="10" t="s">
        <v>4556</v>
      </c>
      <c r="AX402" s="10" t="s">
        <v>1794</v>
      </c>
      <c r="AY402" s="10"/>
    </row>
    <row r="403" spans="1:51" s="33" customFormat="1" x14ac:dyDescent="0.25">
      <c r="A403" s="4">
        <v>844</v>
      </c>
      <c r="B403" s="119">
        <v>88</v>
      </c>
      <c r="C403" s="4" t="s">
        <v>1890</v>
      </c>
      <c r="D403" s="118" t="s">
        <v>1890</v>
      </c>
      <c r="E403" s="7" t="s">
        <v>735</v>
      </c>
      <c r="F403" s="4" t="s">
        <v>20</v>
      </c>
      <c r="G403" s="4" t="s">
        <v>20</v>
      </c>
      <c r="H403" s="4" t="s">
        <v>20</v>
      </c>
      <c r="I403" s="4" t="s">
        <v>20</v>
      </c>
      <c r="J403" s="4" t="s">
        <v>20</v>
      </c>
      <c r="K403" s="4" t="s">
        <v>20</v>
      </c>
      <c r="L403" s="4" t="s">
        <v>20</v>
      </c>
      <c r="M403" s="4" t="s">
        <v>180</v>
      </c>
      <c r="N403" s="4" t="s">
        <v>375</v>
      </c>
      <c r="O403" s="4" t="s">
        <v>736</v>
      </c>
      <c r="P403" s="4" t="s">
        <v>589</v>
      </c>
      <c r="Q403" s="4" t="s">
        <v>737</v>
      </c>
      <c r="R403" s="4" t="s">
        <v>375</v>
      </c>
      <c r="S403" s="4">
        <v>5</v>
      </c>
      <c r="T403" s="4">
        <v>1</v>
      </c>
      <c r="U403" s="4">
        <v>1</v>
      </c>
      <c r="V403" s="4">
        <v>1</v>
      </c>
      <c r="W403" s="4">
        <v>1</v>
      </c>
      <c r="X403" s="4">
        <v>1</v>
      </c>
      <c r="Y403" s="4" t="s">
        <v>1452</v>
      </c>
      <c r="Z403" s="4">
        <v>1</v>
      </c>
      <c r="AA403" s="4" t="s">
        <v>590</v>
      </c>
      <c r="AB403" s="4" t="s">
        <v>1444</v>
      </c>
      <c r="AC403" s="12" t="s">
        <v>20</v>
      </c>
      <c r="AD403" s="4" t="s">
        <v>2167</v>
      </c>
      <c r="AE403" s="10" t="s">
        <v>2783</v>
      </c>
      <c r="AF403" s="4" t="s">
        <v>26</v>
      </c>
      <c r="AG403" s="5"/>
      <c r="AH403" s="10" t="s">
        <v>20</v>
      </c>
      <c r="AI403" s="5"/>
      <c r="AJ403" s="12" t="s">
        <v>20</v>
      </c>
      <c r="AK403" s="10" t="s">
        <v>4550</v>
      </c>
      <c r="AL403" s="10" t="s">
        <v>2130</v>
      </c>
      <c r="AM403" s="10"/>
      <c r="AO403" s="10"/>
      <c r="AP403" s="10"/>
      <c r="AQ403" s="10"/>
      <c r="AR403" s="10"/>
      <c r="AS403" s="10"/>
      <c r="AT403" s="10"/>
      <c r="AU403" s="10"/>
      <c r="AV403" s="10"/>
      <c r="AW403" s="10"/>
      <c r="AX403" s="10"/>
      <c r="AY403" s="10"/>
    </row>
    <row r="404" spans="1:51" s="33" customFormat="1" x14ac:dyDescent="0.25">
      <c r="A404" s="4">
        <v>845</v>
      </c>
      <c r="B404" s="119">
        <v>89</v>
      </c>
      <c r="C404" s="4" t="s">
        <v>1891</v>
      </c>
      <c r="D404" s="118" t="s">
        <v>1891</v>
      </c>
      <c r="E404" s="7" t="s">
        <v>738</v>
      </c>
      <c r="F404" s="4" t="s">
        <v>20</v>
      </c>
      <c r="G404" s="4" t="s">
        <v>20</v>
      </c>
      <c r="H404" s="4" t="s">
        <v>20</v>
      </c>
      <c r="I404" s="4" t="s">
        <v>20</v>
      </c>
      <c r="J404" s="4" t="s">
        <v>20</v>
      </c>
      <c r="K404" s="4" t="s">
        <v>20</v>
      </c>
      <c r="L404" s="4" t="s">
        <v>20</v>
      </c>
      <c r="M404" s="4" t="s">
        <v>180</v>
      </c>
      <c r="N404" s="4" t="s">
        <v>375</v>
      </c>
      <c r="O404" s="4" t="s">
        <v>739</v>
      </c>
      <c r="P404" s="4" t="s">
        <v>589</v>
      </c>
      <c r="Q404" s="4" t="s">
        <v>740</v>
      </c>
      <c r="R404" s="4" t="s">
        <v>375</v>
      </c>
      <c r="S404" s="4">
        <v>5</v>
      </c>
      <c r="T404" s="4">
        <v>1</v>
      </c>
      <c r="U404" s="4">
        <v>1</v>
      </c>
      <c r="V404" s="4">
        <v>1</v>
      </c>
      <c r="W404" s="4">
        <v>1</v>
      </c>
      <c r="X404" s="4">
        <v>1</v>
      </c>
      <c r="Y404" s="4" t="s">
        <v>1452</v>
      </c>
      <c r="Z404" s="4">
        <v>1</v>
      </c>
      <c r="AA404" s="4" t="s">
        <v>590</v>
      </c>
      <c r="AB404" s="4" t="s">
        <v>1444</v>
      </c>
      <c r="AC404" s="12" t="s">
        <v>20</v>
      </c>
      <c r="AD404" s="4" t="s">
        <v>2167</v>
      </c>
      <c r="AE404" s="10" t="s">
        <v>1506</v>
      </c>
      <c r="AF404" s="4" t="s">
        <v>26</v>
      </c>
      <c r="AG404" s="5"/>
      <c r="AH404" s="10" t="s">
        <v>20</v>
      </c>
      <c r="AI404" s="5"/>
      <c r="AJ404" s="12" t="s">
        <v>20</v>
      </c>
      <c r="AK404" s="10" t="s">
        <v>4550</v>
      </c>
      <c r="AL404" s="10" t="s">
        <v>2130</v>
      </c>
      <c r="AM404" s="10"/>
      <c r="AO404" s="10"/>
      <c r="AP404" s="10"/>
      <c r="AQ404" s="10"/>
      <c r="AR404" s="10"/>
      <c r="AS404" s="10"/>
      <c r="AT404" s="10"/>
      <c r="AU404" s="10"/>
      <c r="AV404" s="10"/>
      <c r="AW404" s="10"/>
      <c r="AX404" s="10"/>
      <c r="AY404" s="10"/>
    </row>
    <row r="405" spans="1:51" s="33" customFormat="1" x14ac:dyDescent="0.25">
      <c r="A405" s="4">
        <v>846</v>
      </c>
      <c r="B405" s="119">
        <v>90</v>
      </c>
      <c r="C405" s="4" t="s">
        <v>1892</v>
      </c>
      <c r="D405" s="5" t="s">
        <v>1892</v>
      </c>
      <c r="E405" s="7" t="s">
        <v>741</v>
      </c>
      <c r="F405" s="4" t="s">
        <v>20</v>
      </c>
      <c r="G405" s="4" t="s">
        <v>20</v>
      </c>
      <c r="H405" s="4" t="s">
        <v>20</v>
      </c>
      <c r="I405" s="4" t="s">
        <v>20</v>
      </c>
      <c r="J405" s="4" t="s">
        <v>20</v>
      </c>
      <c r="K405" s="4" t="s">
        <v>20</v>
      </c>
      <c r="L405" s="4" t="s">
        <v>20</v>
      </c>
      <c r="M405" s="4" t="s">
        <v>742</v>
      </c>
      <c r="N405" s="4" t="s">
        <v>375</v>
      </c>
      <c r="O405" s="4" t="s">
        <v>20</v>
      </c>
      <c r="P405" s="4" t="s">
        <v>20</v>
      </c>
      <c r="Q405" s="4" t="s">
        <v>743</v>
      </c>
      <c r="R405" s="4" t="s">
        <v>375</v>
      </c>
      <c r="S405" s="4">
        <v>4</v>
      </c>
      <c r="T405" s="4">
        <v>1</v>
      </c>
      <c r="U405" s="4">
        <v>1</v>
      </c>
      <c r="V405" s="4">
        <v>1</v>
      </c>
      <c r="W405" s="4">
        <v>1</v>
      </c>
      <c r="X405" s="4">
        <v>1</v>
      </c>
      <c r="Y405" s="4"/>
      <c r="Z405" s="4">
        <v>1</v>
      </c>
      <c r="AA405" s="4" t="s">
        <v>590</v>
      </c>
      <c r="AB405" s="4" t="s">
        <v>1444</v>
      </c>
      <c r="AC405" s="12" t="s">
        <v>20</v>
      </c>
      <c r="AD405" s="4" t="s">
        <v>2167</v>
      </c>
      <c r="AE405" s="10" t="s">
        <v>1505</v>
      </c>
      <c r="AF405" s="4" t="s">
        <v>26</v>
      </c>
      <c r="AG405" s="5"/>
      <c r="AH405" s="10" t="s">
        <v>20</v>
      </c>
      <c r="AI405" s="5"/>
      <c r="AJ405" s="12" t="s">
        <v>20</v>
      </c>
      <c r="AK405" s="10" t="s">
        <v>4550</v>
      </c>
      <c r="AL405" s="10" t="s">
        <v>2131</v>
      </c>
      <c r="AM405" s="10"/>
      <c r="AO405" s="10"/>
      <c r="AP405" s="10"/>
      <c r="AQ405" s="10"/>
      <c r="AR405" s="10"/>
      <c r="AS405" s="10"/>
      <c r="AT405" s="10"/>
      <c r="AU405" s="10"/>
      <c r="AV405" s="10"/>
      <c r="AW405" s="10"/>
      <c r="AX405" s="10"/>
      <c r="AY405" s="10"/>
    </row>
    <row r="406" spans="1:51" s="33" customFormat="1" ht="102" x14ac:dyDescent="0.25">
      <c r="A406" s="4">
        <v>1475</v>
      </c>
      <c r="B406" s="119">
        <v>91</v>
      </c>
      <c r="C406" s="4" t="s">
        <v>1893</v>
      </c>
      <c r="D406" s="120" t="s">
        <v>1893</v>
      </c>
      <c r="E406" s="10" t="s">
        <v>3358</v>
      </c>
      <c r="F406" s="4"/>
      <c r="G406" s="4"/>
      <c r="H406" s="4"/>
      <c r="I406" s="4"/>
      <c r="J406" s="4"/>
      <c r="K406" s="4"/>
      <c r="L406" s="4"/>
      <c r="M406" s="4"/>
      <c r="N406" s="4"/>
      <c r="O406" s="4"/>
      <c r="P406" s="4"/>
      <c r="Q406" s="4"/>
      <c r="R406" s="4"/>
      <c r="S406" s="4">
        <v>5</v>
      </c>
      <c r="T406" s="4">
        <v>1</v>
      </c>
      <c r="U406" s="4">
        <v>1</v>
      </c>
      <c r="V406" s="4">
        <v>1</v>
      </c>
      <c r="W406" s="4">
        <v>1</v>
      </c>
      <c r="X406" s="4">
        <v>1</v>
      </c>
      <c r="Y406" s="4" t="s">
        <v>3196</v>
      </c>
      <c r="Z406" s="4">
        <v>1</v>
      </c>
      <c r="AA406" s="4" t="s">
        <v>590</v>
      </c>
      <c r="AB406" s="4" t="s">
        <v>1444</v>
      </c>
      <c r="AC406" s="12" t="s">
        <v>3092</v>
      </c>
      <c r="AD406" s="12" t="s">
        <v>2167</v>
      </c>
      <c r="AE406" s="10" t="s">
        <v>1469</v>
      </c>
      <c r="AF406" s="4" t="s">
        <v>26</v>
      </c>
      <c r="AG406" s="4" t="s">
        <v>3095</v>
      </c>
      <c r="AH406" s="10" t="s">
        <v>3096</v>
      </c>
      <c r="AI406" s="4" t="s">
        <v>3097</v>
      </c>
      <c r="AJ406" s="12" t="s">
        <v>3098</v>
      </c>
      <c r="AK406" s="10" t="s">
        <v>4550</v>
      </c>
      <c r="AL406" s="10" t="s">
        <v>4345</v>
      </c>
      <c r="AM406" s="10"/>
      <c r="AN406" s="10" t="s">
        <v>4550</v>
      </c>
      <c r="AO406" s="172" t="s">
        <v>3008</v>
      </c>
      <c r="AP406" s="10"/>
      <c r="AQ406" s="21" t="s">
        <v>4552</v>
      </c>
      <c r="AR406" s="10" t="s">
        <v>4340</v>
      </c>
      <c r="AS406" s="10"/>
      <c r="AT406" s="10" t="s">
        <v>4552</v>
      </c>
      <c r="AU406" s="10" t="s">
        <v>4341</v>
      </c>
      <c r="AV406" s="10"/>
      <c r="AW406" s="10"/>
      <c r="AX406" s="10"/>
      <c r="AY406" s="10"/>
    </row>
    <row r="407" spans="1:51" s="33" customFormat="1" ht="102" x14ac:dyDescent="0.25">
      <c r="A407" s="4">
        <v>1476</v>
      </c>
      <c r="B407" s="119">
        <v>92</v>
      </c>
      <c r="C407" s="4" t="s">
        <v>1894</v>
      </c>
      <c r="D407" s="120" t="s">
        <v>1894</v>
      </c>
      <c r="E407" s="10" t="s">
        <v>3359</v>
      </c>
      <c r="F407" s="4"/>
      <c r="G407" s="4"/>
      <c r="H407" s="4"/>
      <c r="I407" s="4"/>
      <c r="J407" s="4"/>
      <c r="K407" s="4"/>
      <c r="L407" s="4"/>
      <c r="M407" s="4"/>
      <c r="N407" s="4"/>
      <c r="O407" s="4"/>
      <c r="P407" s="4"/>
      <c r="Q407" s="4"/>
      <c r="R407" s="4"/>
      <c r="S407" s="4">
        <v>5</v>
      </c>
      <c r="T407" s="4">
        <v>1</v>
      </c>
      <c r="U407" s="4">
        <v>1</v>
      </c>
      <c r="V407" s="4">
        <v>1</v>
      </c>
      <c r="W407" s="4">
        <v>1</v>
      </c>
      <c r="X407" s="4">
        <v>1</v>
      </c>
      <c r="Y407" s="4" t="s">
        <v>3196</v>
      </c>
      <c r="Z407" s="4">
        <v>1</v>
      </c>
      <c r="AA407" s="4" t="s">
        <v>590</v>
      </c>
      <c r="AB407" s="4" t="s">
        <v>1444</v>
      </c>
      <c r="AC407" s="12" t="s">
        <v>3093</v>
      </c>
      <c r="AD407" s="12" t="s">
        <v>2167</v>
      </c>
      <c r="AE407" s="10" t="s">
        <v>1482</v>
      </c>
      <c r="AF407" s="4" t="s">
        <v>26</v>
      </c>
      <c r="AG407" s="4" t="s">
        <v>3099</v>
      </c>
      <c r="AH407" s="10" t="s">
        <v>3100</v>
      </c>
      <c r="AI407" s="4" t="s">
        <v>3097</v>
      </c>
      <c r="AJ407" s="12" t="s">
        <v>3098</v>
      </c>
      <c r="AK407" s="10" t="s">
        <v>4550</v>
      </c>
      <c r="AL407" s="10" t="s">
        <v>4346</v>
      </c>
      <c r="AM407" s="10"/>
      <c r="AN407" s="10" t="s">
        <v>4550</v>
      </c>
      <c r="AO407" s="172" t="s">
        <v>3008</v>
      </c>
      <c r="AP407" s="10"/>
      <c r="AQ407" s="21" t="s">
        <v>4552</v>
      </c>
      <c r="AR407" s="10" t="s">
        <v>4342</v>
      </c>
      <c r="AS407" s="10"/>
      <c r="AT407" s="10" t="s">
        <v>4552</v>
      </c>
      <c r="AU407" s="10" t="s">
        <v>4341</v>
      </c>
      <c r="AV407" s="10"/>
      <c r="AW407" s="10"/>
      <c r="AX407" s="10"/>
      <c r="AY407" s="10"/>
    </row>
    <row r="408" spans="1:51" s="33" customFormat="1" ht="102" x14ac:dyDescent="0.25">
      <c r="A408" s="4">
        <v>1477</v>
      </c>
      <c r="B408" s="119">
        <v>93</v>
      </c>
      <c r="C408" s="4" t="s">
        <v>1895</v>
      </c>
      <c r="D408" s="120" t="s">
        <v>1895</v>
      </c>
      <c r="E408" s="10" t="s">
        <v>3360</v>
      </c>
      <c r="F408" s="4"/>
      <c r="G408" s="4"/>
      <c r="H408" s="4"/>
      <c r="I408" s="4"/>
      <c r="J408" s="4"/>
      <c r="K408" s="4"/>
      <c r="L408" s="4"/>
      <c r="M408" s="4"/>
      <c r="N408" s="4"/>
      <c r="O408" s="4"/>
      <c r="P408" s="4"/>
      <c r="Q408" s="4"/>
      <c r="R408" s="4"/>
      <c r="S408" s="4">
        <v>5</v>
      </c>
      <c r="T408" s="4">
        <v>1</v>
      </c>
      <c r="U408" s="4">
        <v>1</v>
      </c>
      <c r="V408" s="4">
        <v>1</v>
      </c>
      <c r="W408" s="4">
        <v>1</v>
      </c>
      <c r="X408" s="4">
        <v>1</v>
      </c>
      <c r="Y408" s="4" t="s">
        <v>3196</v>
      </c>
      <c r="Z408" s="4">
        <v>1</v>
      </c>
      <c r="AA408" s="4" t="s">
        <v>590</v>
      </c>
      <c r="AB408" s="4" t="s">
        <v>1444</v>
      </c>
      <c r="AC408" s="12" t="s">
        <v>3094</v>
      </c>
      <c r="AD408" s="12" t="s">
        <v>2167</v>
      </c>
      <c r="AE408" s="10" t="s">
        <v>1483</v>
      </c>
      <c r="AF408" s="4" t="s">
        <v>26</v>
      </c>
      <c r="AG408" s="4" t="s">
        <v>3101</v>
      </c>
      <c r="AH408" s="10" t="s">
        <v>3102</v>
      </c>
      <c r="AI408" s="4" t="s">
        <v>3097</v>
      </c>
      <c r="AJ408" s="12" t="s">
        <v>3098</v>
      </c>
      <c r="AK408" s="10" t="s">
        <v>4550</v>
      </c>
      <c r="AL408" s="10" t="s">
        <v>4347</v>
      </c>
      <c r="AM408" s="10"/>
      <c r="AN408" s="10" t="s">
        <v>4550</v>
      </c>
      <c r="AO408" s="172" t="s">
        <v>3008</v>
      </c>
      <c r="AP408" s="10"/>
      <c r="AQ408" s="21" t="s">
        <v>4552</v>
      </c>
      <c r="AR408" s="10" t="s">
        <v>4343</v>
      </c>
      <c r="AS408" s="10"/>
      <c r="AT408" s="10" t="s">
        <v>4552</v>
      </c>
      <c r="AU408" s="10" t="s">
        <v>4341</v>
      </c>
      <c r="AV408" s="10"/>
      <c r="AW408" s="10"/>
      <c r="AX408" s="10"/>
      <c r="AY408" s="10"/>
    </row>
    <row r="409" spans="1:51" s="33" customFormat="1" x14ac:dyDescent="0.25">
      <c r="A409" s="4">
        <v>848</v>
      </c>
      <c r="B409" s="119">
        <v>94</v>
      </c>
      <c r="C409" s="4" t="s">
        <v>1896</v>
      </c>
      <c r="D409" s="118" t="s">
        <v>1896</v>
      </c>
      <c r="E409" s="29" t="s">
        <v>744</v>
      </c>
      <c r="F409" s="30" t="s">
        <v>20</v>
      </c>
      <c r="G409" s="30" t="s">
        <v>20</v>
      </c>
      <c r="H409" s="30" t="s">
        <v>20</v>
      </c>
      <c r="I409" s="30" t="s">
        <v>20</v>
      </c>
      <c r="J409" s="30" t="s">
        <v>20</v>
      </c>
      <c r="K409" s="30" t="s">
        <v>20</v>
      </c>
      <c r="L409" s="30" t="s">
        <v>20</v>
      </c>
      <c r="M409" s="30" t="s">
        <v>167</v>
      </c>
      <c r="N409" s="30" t="s">
        <v>375</v>
      </c>
      <c r="O409" s="30" t="s">
        <v>745</v>
      </c>
      <c r="P409" s="30" t="s">
        <v>589</v>
      </c>
      <c r="Q409" s="30" t="s">
        <v>746</v>
      </c>
      <c r="R409" s="30" t="s">
        <v>375</v>
      </c>
      <c r="S409" s="4">
        <v>5</v>
      </c>
      <c r="T409" s="4">
        <v>1</v>
      </c>
      <c r="U409" s="4">
        <v>1</v>
      </c>
      <c r="V409" s="4">
        <v>1</v>
      </c>
      <c r="W409" s="4">
        <v>1</v>
      </c>
      <c r="X409" s="4">
        <v>1</v>
      </c>
      <c r="Y409" s="4" t="s">
        <v>1452</v>
      </c>
      <c r="Z409" s="30">
        <v>1</v>
      </c>
      <c r="AA409" s="30" t="s">
        <v>590</v>
      </c>
      <c r="AB409" s="30" t="s">
        <v>1444</v>
      </c>
      <c r="AC409" s="121" t="s">
        <v>20</v>
      </c>
      <c r="AD409" s="30" t="s">
        <v>2167</v>
      </c>
      <c r="AE409" s="122" t="s">
        <v>1508</v>
      </c>
      <c r="AF409" s="30" t="s">
        <v>26</v>
      </c>
      <c r="AG409" s="123"/>
      <c r="AH409" s="122" t="s">
        <v>20</v>
      </c>
      <c r="AI409" s="123"/>
      <c r="AJ409" s="121" t="s">
        <v>20</v>
      </c>
      <c r="AK409" s="122" t="s">
        <v>4550</v>
      </c>
      <c r="AL409" s="122" t="s">
        <v>4344</v>
      </c>
      <c r="AM409" s="122"/>
      <c r="AO409" s="122"/>
      <c r="AP409" s="122"/>
      <c r="AQ409" s="122"/>
      <c r="AR409" s="122"/>
      <c r="AS409" s="10"/>
      <c r="AT409" s="10"/>
      <c r="AU409" s="10"/>
      <c r="AV409" s="10"/>
      <c r="AW409" s="10"/>
      <c r="AX409" s="10"/>
      <c r="AY409" s="10"/>
    </row>
    <row r="410" spans="1:51" s="33" customFormat="1" x14ac:dyDescent="0.25">
      <c r="A410" s="4">
        <v>849</v>
      </c>
      <c r="B410" s="119">
        <v>95</v>
      </c>
      <c r="C410" s="4" t="s">
        <v>1897</v>
      </c>
      <c r="D410" s="118" t="s">
        <v>1897</v>
      </c>
      <c r="E410" s="7" t="s">
        <v>747</v>
      </c>
      <c r="F410" s="4" t="s">
        <v>20</v>
      </c>
      <c r="G410" s="4" t="s">
        <v>20</v>
      </c>
      <c r="H410" s="4" t="s">
        <v>20</v>
      </c>
      <c r="I410" s="4" t="s">
        <v>20</v>
      </c>
      <c r="J410" s="4" t="s">
        <v>20</v>
      </c>
      <c r="K410" s="4" t="s">
        <v>20</v>
      </c>
      <c r="L410" s="4" t="s">
        <v>20</v>
      </c>
      <c r="M410" s="4" t="s">
        <v>167</v>
      </c>
      <c r="N410" s="4" t="s">
        <v>375</v>
      </c>
      <c r="O410" s="4" t="s">
        <v>748</v>
      </c>
      <c r="P410" s="4" t="s">
        <v>589</v>
      </c>
      <c r="Q410" s="4" t="s">
        <v>749</v>
      </c>
      <c r="R410" s="4" t="s">
        <v>375</v>
      </c>
      <c r="S410" s="4">
        <v>5</v>
      </c>
      <c r="T410" s="4">
        <v>1</v>
      </c>
      <c r="U410" s="4">
        <v>1</v>
      </c>
      <c r="V410" s="4">
        <v>1</v>
      </c>
      <c r="W410" s="4">
        <v>1</v>
      </c>
      <c r="X410" s="4">
        <v>1</v>
      </c>
      <c r="Y410" s="4" t="s">
        <v>1452</v>
      </c>
      <c r="Z410" s="4">
        <v>1</v>
      </c>
      <c r="AA410" s="4" t="s">
        <v>590</v>
      </c>
      <c r="AB410" s="4" t="s">
        <v>1444</v>
      </c>
      <c r="AC410" s="12" t="s">
        <v>20</v>
      </c>
      <c r="AD410" s="4" t="s">
        <v>2167</v>
      </c>
      <c r="AE410" s="10" t="s">
        <v>1507</v>
      </c>
      <c r="AF410" s="4" t="s">
        <v>26</v>
      </c>
      <c r="AG410" s="5"/>
      <c r="AH410" s="10" t="s">
        <v>20</v>
      </c>
      <c r="AI410" s="5"/>
      <c r="AJ410" s="12" t="s">
        <v>20</v>
      </c>
      <c r="AK410" s="10" t="s">
        <v>4550</v>
      </c>
      <c r="AL410" s="10" t="s">
        <v>4344</v>
      </c>
      <c r="AM410" s="10"/>
      <c r="AO410" s="10"/>
      <c r="AP410" s="10"/>
      <c r="AQ410" s="10"/>
      <c r="AR410" s="10"/>
      <c r="AS410" s="10"/>
      <c r="AT410" s="10"/>
      <c r="AU410" s="10"/>
      <c r="AV410" s="10"/>
      <c r="AW410" s="10"/>
      <c r="AX410" s="10"/>
      <c r="AY410" s="10"/>
    </row>
    <row r="411" spans="1:51" s="33" customFormat="1" ht="63.75" x14ac:dyDescent="0.25">
      <c r="A411" s="4">
        <v>851</v>
      </c>
      <c r="B411" s="119">
        <v>96</v>
      </c>
      <c r="C411" s="4" t="s">
        <v>1898</v>
      </c>
      <c r="D411" s="118" t="s">
        <v>1898</v>
      </c>
      <c r="E411" s="7" t="s">
        <v>750</v>
      </c>
      <c r="F411" s="4" t="s">
        <v>20</v>
      </c>
      <c r="G411" s="4" t="s">
        <v>20</v>
      </c>
      <c r="H411" s="4" t="s">
        <v>20</v>
      </c>
      <c r="I411" s="4" t="s">
        <v>20</v>
      </c>
      <c r="J411" s="4" t="s">
        <v>20</v>
      </c>
      <c r="K411" s="4" t="s">
        <v>20</v>
      </c>
      <c r="L411" s="4" t="s">
        <v>20</v>
      </c>
      <c r="M411" s="4" t="s">
        <v>751</v>
      </c>
      <c r="N411" s="4" t="s">
        <v>564</v>
      </c>
      <c r="O411" s="4" t="s">
        <v>20</v>
      </c>
      <c r="P411" s="4" t="s">
        <v>20</v>
      </c>
      <c r="Q411" s="4" t="s">
        <v>752</v>
      </c>
      <c r="R411" s="4" t="s">
        <v>375</v>
      </c>
      <c r="S411" s="4">
        <v>5</v>
      </c>
      <c r="T411" s="4">
        <v>5</v>
      </c>
      <c r="U411" s="4">
        <v>1</v>
      </c>
      <c r="V411" s="4">
        <v>1</v>
      </c>
      <c r="W411" s="4">
        <v>1</v>
      </c>
      <c r="X411" s="4">
        <v>1</v>
      </c>
      <c r="Y411" s="4" t="s">
        <v>1455</v>
      </c>
      <c r="Z411" s="4">
        <v>1</v>
      </c>
      <c r="AA411" s="4" t="s">
        <v>590</v>
      </c>
      <c r="AB411" s="4" t="s">
        <v>375</v>
      </c>
      <c r="AC411" s="12" t="s">
        <v>1509</v>
      </c>
      <c r="AD411" s="4" t="s">
        <v>1738</v>
      </c>
      <c r="AE411" s="10" t="s">
        <v>4546</v>
      </c>
      <c r="AF411" s="4" t="s">
        <v>26</v>
      </c>
      <c r="AG411" s="5" t="s">
        <v>2170</v>
      </c>
      <c r="AH411" s="10" t="s">
        <v>1510</v>
      </c>
      <c r="AI411" s="5" t="s">
        <v>33</v>
      </c>
      <c r="AJ411" s="12" t="s">
        <v>591</v>
      </c>
      <c r="AK411" s="10" t="s">
        <v>4550</v>
      </c>
      <c r="AL411" s="172" t="s">
        <v>5335</v>
      </c>
      <c r="AM411" s="10"/>
      <c r="AO411" s="172" t="s">
        <v>2946</v>
      </c>
      <c r="AP411" s="10"/>
      <c r="AQ411" s="10"/>
      <c r="AR411" s="10"/>
      <c r="AS411" s="10"/>
      <c r="AT411" s="10"/>
      <c r="AU411" s="10"/>
      <c r="AV411" s="10"/>
      <c r="AW411" s="10"/>
      <c r="AX411" s="10"/>
      <c r="AY411" s="10"/>
    </row>
    <row r="412" spans="1:51" s="33" customFormat="1" x14ac:dyDescent="0.25">
      <c r="A412" s="4">
        <v>852</v>
      </c>
      <c r="B412" s="119">
        <v>97</v>
      </c>
      <c r="C412" s="4" t="s">
        <v>2157</v>
      </c>
      <c r="D412" s="108" t="s">
        <v>4611</v>
      </c>
      <c r="E412" s="7" t="s">
        <v>1511</v>
      </c>
      <c r="F412" s="4" t="s">
        <v>256</v>
      </c>
      <c r="G412" s="4" t="s">
        <v>18</v>
      </c>
      <c r="H412" s="4" t="s">
        <v>257</v>
      </c>
      <c r="I412" s="4" t="s">
        <v>20</v>
      </c>
      <c r="J412" s="4" t="s">
        <v>20</v>
      </c>
      <c r="K412" s="4" t="s">
        <v>20</v>
      </c>
      <c r="L412" s="4" t="s">
        <v>20</v>
      </c>
      <c r="M412" s="4" t="s">
        <v>20</v>
      </c>
      <c r="N412" s="4" t="s">
        <v>20</v>
      </c>
      <c r="O412" s="4" t="s">
        <v>20</v>
      </c>
      <c r="P412" s="4" t="s">
        <v>20</v>
      </c>
      <c r="Q412" s="4" t="s">
        <v>20</v>
      </c>
      <c r="R412" s="4" t="s">
        <v>20</v>
      </c>
      <c r="S412" s="4">
        <v>4</v>
      </c>
      <c r="T412" s="4">
        <v>1</v>
      </c>
      <c r="U412" s="4">
        <v>1</v>
      </c>
      <c r="V412" s="4">
        <v>1</v>
      </c>
      <c r="W412" s="4">
        <v>1</v>
      </c>
      <c r="X412" s="4">
        <v>1</v>
      </c>
      <c r="Y412" s="4"/>
      <c r="Z412" s="4">
        <v>1</v>
      </c>
      <c r="AA412" s="4" t="s">
        <v>258</v>
      </c>
      <c r="AB412" s="4" t="s">
        <v>259</v>
      </c>
      <c r="AC412" s="12" t="s">
        <v>260</v>
      </c>
      <c r="AD412" s="4" t="s">
        <v>2121</v>
      </c>
      <c r="AE412" s="10" t="s">
        <v>1516</v>
      </c>
      <c r="AF412" s="4" t="s">
        <v>462</v>
      </c>
      <c r="AG412" s="78" t="s">
        <v>2171</v>
      </c>
      <c r="AH412" s="10" t="s">
        <v>1251</v>
      </c>
      <c r="AI412" s="5" t="s">
        <v>858</v>
      </c>
      <c r="AJ412" s="12" t="s">
        <v>1252</v>
      </c>
      <c r="AK412" s="10" t="s">
        <v>1648</v>
      </c>
      <c r="AL412" s="10"/>
      <c r="AM412" s="10"/>
      <c r="AO412" s="10"/>
      <c r="AP412" s="10"/>
      <c r="AQ412" s="10"/>
      <c r="AR412" s="10"/>
      <c r="AS412" s="10"/>
      <c r="AT412" s="10"/>
      <c r="AU412" s="10"/>
      <c r="AV412" s="10"/>
      <c r="AW412" s="10"/>
      <c r="AX412" s="10"/>
      <c r="AY412" s="10"/>
    </row>
    <row r="413" spans="1:51" s="33" customFormat="1" x14ac:dyDescent="0.25">
      <c r="A413" s="4">
        <v>1496</v>
      </c>
      <c r="B413" s="119">
        <v>98</v>
      </c>
      <c r="C413" s="4" t="s">
        <v>2158</v>
      </c>
      <c r="D413" s="108" t="s">
        <v>4612</v>
      </c>
      <c r="E413" s="8" t="s">
        <v>2788</v>
      </c>
      <c r="F413" s="4"/>
      <c r="G413" s="4" t="s">
        <v>20</v>
      </c>
      <c r="H413" s="4" t="s">
        <v>20</v>
      </c>
      <c r="I413" s="4"/>
      <c r="J413" s="4" t="s">
        <v>20</v>
      </c>
      <c r="K413" s="4"/>
      <c r="L413" s="4" t="s">
        <v>20</v>
      </c>
      <c r="M413" s="4"/>
      <c r="N413" s="4"/>
      <c r="O413" s="4"/>
      <c r="P413" s="4"/>
      <c r="Q413" s="4"/>
      <c r="R413" s="4"/>
      <c r="S413" s="4">
        <v>4</v>
      </c>
      <c r="T413" s="4">
        <v>4</v>
      </c>
      <c r="U413" s="4">
        <v>4</v>
      </c>
      <c r="V413" s="4">
        <v>1</v>
      </c>
      <c r="W413" s="4">
        <v>1</v>
      </c>
      <c r="X413" s="4">
        <v>1</v>
      </c>
      <c r="Y413" s="4"/>
      <c r="Z413" s="4">
        <v>1</v>
      </c>
      <c r="AA413" s="4" t="s">
        <v>258</v>
      </c>
      <c r="AB413" s="4" t="s">
        <v>259</v>
      </c>
      <c r="AC413" s="12" t="s">
        <v>3084</v>
      </c>
      <c r="AD413" s="4" t="s">
        <v>2312</v>
      </c>
      <c r="AE413" s="10" t="s">
        <v>3085</v>
      </c>
      <c r="AF413" s="4" t="s">
        <v>26</v>
      </c>
      <c r="AG413" s="5" t="s">
        <v>2158</v>
      </c>
      <c r="AH413" s="10" t="s">
        <v>3084</v>
      </c>
      <c r="AI413" s="5"/>
      <c r="AJ413" s="12" t="s">
        <v>20</v>
      </c>
      <c r="AK413" s="10" t="s">
        <v>4688</v>
      </c>
      <c r="AL413" s="10" t="s">
        <v>4726</v>
      </c>
      <c r="AM413" s="10"/>
      <c r="AO413" s="10"/>
      <c r="AP413" s="10"/>
      <c r="AQ413" s="10"/>
      <c r="AR413" s="10"/>
      <c r="AS413" s="10"/>
      <c r="AT413" s="10"/>
      <c r="AU413" s="10"/>
      <c r="AV413" s="10"/>
      <c r="AW413" s="10"/>
      <c r="AX413" s="10"/>
      <c r="AY413" s="10"/>
    </row>
    <row r="414" spans="1:51" s="33" customFormat="1" x14ac:dyDescent="0.25">
      <c r="A414" s="4">
        <v>853</v>
      </c>
      <c r="B414" s="119">
        <v>99</v>
      </c>
      <c r="C414" s="4" t="s">
        <v>2159</v>
      </c>
      <c r="D414" s="4" t="s">
        <v>4613</v>
      </c>
      <c r="E414" s="7" t="s">
        <v>1513</v>
      </c>
      <c r="F414" s="4" t="s">
        <v>20</v>
      </c>
      <c r="G414" s="4" t="s">
        <v>20</v>
      </c>
      <c r="H414" s="4" t="s">
        <v>20</v>
      </c>
      <c r="I414" s="4" t="s">
        <v>20</v>
      </c>
      <c r="J414" s="4" t="s">
        <v>20</v>
      </c>
      <c r="K414" s="4" t="s">
        <v>232</v>
      </c>
      <c r="L414" s="4" t="s">
        <v>18</v>
      </c>
      <c r="M414" s="4" t="s">
        <v>20</v>
      </c>
      <c r="N414" s="4" t="s">
        <v>20</v>
      </c>
      <c r="O414" s="4" t="s">
        <v>20</v>
      </c>
      <c r="P414" s="4" t="s">
        <v>20</v>
      </c>
      <c r="Q414" s="4" t="s">
        <v>20</v>
      </c>
      <c r="R414" s="4" t="s">
        <v>20</v>
      </c>
      <c r="S414" s="4">
        <v>4</v>
      </c>
      <c r="T414" s="4">
        <v>1</v>
      </c>
      <c r="U414" s="4">
        <v>1</v>
      </c>
      <c r="V414" s="4">
        <v>1</v>
      </c>
      <c r="W414" s="4">
        <v>4</v>
      </c>
      <c r="X414" s="4">
        <v>4</v>
      </c>
      <c r="Y414" s="4"/>
      <c r="Z414" s="4">
        <v>1</v>
      </c>
      <c r="AA414" s="4" t="s">
        <v>258</v>
      </c>
      <c r="AB414" s="4" t="s">
        <v>259</v>
      </c>
      <c r="AC414" s="12" t="s">
        <v>1514</v>
      </c>
      <c r="AD414" s="4" t="s">
        <v>2121</v>
      </c>
      <c r="AE414" s="10" t="s">
        <v>1515</v>
      </c>
      <c r="AF414" s="4" t="s">
        <v>26</v>
      </c>
      <c r="AG414" s="78" t="s">
        <v>2172</v>
      </c>
      <c r="AH414" s="10" t="s">
        <v>1512</v>
      </c>
      <c r="AI414" s="5" t="s">
        <v>858</v>
      </c>
      <c r="AJ414" s="12" t="s">
        <v>1252</v>
      </c>
      <c r="AK414" s="10"/>
      <c r="AL414" s="10"/>
      <c r="AM414" s="10"/>
      <c r="AO414" s="10"/>
      <c r="AP414" s="10"/>
      <c r="AQ414" s="10"/>
      <c r="AR414" s="10"/>
      <c r="AS414" s="10"/>
      <c r="AT414" s="10"/>
      <c r="AU414" s="10"/>
      <c r="AV414" s="10"/>
      <c r="AW414" s="10" t="s">
        <v>4556</v>
      </c>
      <c r="AX414" s="10" t="s">
        <v>1789</v>
      </c>
    </row>
    <row r="415" spans="1:51" s="33" customFormat="1" x14ac:dyDescent="0.25">
      <c r="A415" s="4">
        <v>857</v>
      </c>
      <c r="B415" s="119">
        <v>101</v>
      </c>
      <c r="C415" s="4" t="s">
        <v>2160</v>
      </c>
      <c r="D415" s="118" t="s">
        <v>2160</v>
      </c>
      <c r="E415" s="7" t="s">
        <v>753</v>
      </c>
      <c r="F415" s="4" t="s">
        <v>754</v>
      </c>
      <c r="G415" s="4" t="s">
        <v>360</v>
      </c>
      <c r="H415" s="4" t="s">
        <v>36</v>
      </c>
      <c r="I415" s="4" t="s">
        <v>20</v>
      </c>
      <c r="J415" s="4" t="s">
        <v>20</v>
      </c>
      <c r="K415" s="4" t="s">
        <v>20</v>
      </c>
      <c r="L415" s="4" t="s">
        <v>20</v>
      </c>
      <c r="M415" s="4" t="s">
        <v>20</v>
      </c>
      <c r="N415" s="4" t="s">
        <v>20</v>
      </c>
      <c r="O415" s="4" t="s">
        <v>20</v>
      </c>
      <c r="P415" s="4" t="s">
        <v>20</v>
      </c>
      <c r="Q415" s="4" t="s">
        <v>20</v>
      </c>
      <c r="R415" s="4" t="s">
        <v>20</v>
      </c>
      <c r="S415" s="4">
        <v>5</v>
      </c>
      <c r="T415" s="4">
        <v>1</v>
      </c>
      <c r="U415" s="4">
        <v>1</v>
      </c>
      <c r="V415" s="4">
        <v>1</v>
      </c>
      <c r="W415" s="4">
        <v>1</v>
      </c>
      <c r="X415" s="4">
        <v>1</v>
      </c>
      <c r="Y415" s="4"/>
      <c r="Z415" s="4">
        <v>1</v>
      </c>
      <c r="AA415" s="4" t="s">
        <v>590</v>
      </c>
      <c r="AB415" s="4" t="s">
        <v>259</v>
      </c>
      <c r="AC415" s="12" t="s">
        <v>2173</v>
      </c>
      <c r="AD415" s="4" t="s">
        <v>1462</v>
      </c>
      <c r="AE415" s="10" t="s">
        <v>1517</v>
      </c>
      <c r="AF415" s="4" t="s">
        <v>5255</v>
      </c>
      <c r="AG415" s="5" t="s">
        <v>2160</v>
      </c>
      <c r="AH415" s="8" t="s">
        <v>2173</v>
      </c>
      <c r="AI415" s="5"/>
      <c r="AJ415" s="12" t="s">
        <v>20</v>
      </c>
      <c r="AK415" s="10"/>
      <c r="AL415" s="10"/>
      <c r="AM415" s="10"/>
      <c r="AO415" s="10"/>
      <c r="AP415" s="10"/>
      <c r="AQ415" s="10"/>
      <c r="AR415" s="10"/>
      <c r="AS415" s="10"/>
      <c r="AT415" s="10"/>
      <c r="AU415" s="10"/>
      <c r="AV415" s="10"/>
      <c r="AW415" s="10" t="s">
        <v>4557</v>
      </c>
      <c r="AX415" s="10" t="s">
        <v>1795</v>
      </c>
      <c r="AY415" s="10"/>
    </row>
    <row r="416" spans="1:51" s="33" customFormat="1" ht="38.25" x14ac:dyDescent="0.25">
      <c r="A416" s="4">
        <v>858</v>
      </c>
      <c r="B416" s="119">
        <v>102</v>
      </c>
      <c r="C416" s="4" t="s">
        <v>1917</v>
      </c>
      <c r="D416" s="118" t="s">
        <v>1917</v>
      </c>
      <c r="E416" s="7" t="s">
        <v>755</v>
      </c>
      <c r="F416" s="4" t="s">
        <v>641</v>
      </c>
      <c r="G416" s="4" t="s">
        <v>360</v>
      </c>
      <c r="H416" s="4" t="s">
        <v>19</v>
      </c>
      <c r="I416" s="4" t="s">
        <v>20</v>
      </c>
      <c r="J416" s="4" t="s">
        <v>20</v>
      </c>
      <c r="K416" s="4" t="s">
        <v>20</v>
      </c>
      <c r="L416" s="4" t="s">
        <v>20</v>
      </c>
      <c r="M416" s="4" t="s">
        <v>20</v>
      </c>
      <c r="N416" s="4" t="s">
        <v>20</v>
      </c>
      <c r="O416" s="4" t="s">
        <v>20</v>
      </c>
      <c r="P416" s="4" t="s">
        <v>20</v>
      </c>
      <c r="Q416" s="4" t="s">
        <v>20</v>
      </c>
      <c r="R416" s="4" t="s">
        <v>20</v>
      </c>
      <c r="S416" s="4">
        <v>5</v>
      </c>
      <c r="T416" s="4">
        <v>1</v>
      </c>
      <c r="U416" s="4">
        <v>1</v>
      </c>
      <c r="V416" s="4">
        <v>1</v>
      </c>
      <c r="W416" s="4">
        <v>1</v>
      </c>
      <c r="X416" s="4">
        <v>1</v>
      </c>
      <c r="Y416" s="4"/>
      <c r="Z416" s="4">
        <v>1</v>
      </c>
      <c r="AA416" s="4" t="s">
        <v>590</v>
      </c>
      <c r="AB416" s="4" t="s">
        <v>761</v>
      </c>
      <c r="AC416" s="12" t="s">
        <v>756</v>
      </c>
      <c r="AD416" s="4" t="s">
        <v>1738</v>
      </c>
      <c r="AE416" s="10" t="s">
        <v>1520</v>
      </c>
      <c r="AF416" s="4" t="s">
        <v>5255</v>
      </c>
      <c r="AG416" s="5" t="s">
        <v>2209</v>
      </c>
      <c r="AH416" s="10" t="s">
        <v>1338</v>
      </c>
      <c r="AI416" s="5" t="s">
        <v>33</v>
      </c>
      <c r="AJ416" s="12" t="s">
        <v>591</v>
      </c>
      <c r="AK416" s="10" t="s">
        <v>4551</v>
      </c>
      <c r="AL416" s="10" t="s">
        <v>2132</v>
      </c>
      <c r="AM416" s="10" t="s">
        <v>2133</v>
      </c>
      <c r="AO416" s="172" t="s">
        <v>2946</v>
      </c>
      <c r="AP416" s="10"/>
      <c r="AQ416" s="10"/>
      <c r="AR416" s="10"/>
      <c r="AS416" s="10"/>
      <c r="AT416" s="10"/>
      <c r="AU416" s="10"/>
      <c r="AV416" s="10"/>
      <c r="AW416" s="10"/>
      <c r="AX416" s="10"/>
      <c r="AY416" s="10"/>
    </row>
    <row r="417" spans="1:51" s="33" customFormat="1" ht="38.25" x14ac:dyDescent="0.25">
      <c r="A417" s="4">
        <v>859</v>
      </c>
      <c r="B417" s="119">
        <v>103</v>
      </c>
      <c r="C417" s="4" t="s">
        <v>1899</v>
      </c>
      <c r="D417" s="118" t="s">
        <v>1899</v>
      </c>
      <c r="E417" s="7" t="s">
        <v>757</v>
      </c>
      <c r="F417" s="4" t="s">
        <v>645</v>
      </c>
      <c r="G417" s="4" t="s">
        <v>360</v>
      </c>
      <c r="H417" s="4" t="s">
        <v>19</v>
      </c>
      <c r="I417" s="4" t="s">
        <v>20</v>
      </c>
      <c r="J417" s="4" t="s">
        <v>20</v>
      </c>
      <c r="K417" s="4" t="s">
        <v>20</v>
      </c>
      <c r="L417" s="4" t="s">
        <v>20</v>
      </c>
      <c r="M417" s="4" t="s">
        <v>20</v>
      </c>
      <c r="N417" s="4" t="s">
        <v>20</v>
      </c>
      <c r="O417" s="4" t="s">
        <v>20</v>
      </c>
      <c r="P417" s="4" t="s">
        <v>20</v>
      </c>
      <c r="Q417" s="4" t="s">
        <v>20</v>
      </c>
      <c r="R417" s="4" t="s">
        <v>20</v>
      </c>
      <c r="S417" s="4">
        <v>5</v>
      </c>
      <c r="T417" s="4">
        <v>4</v>
      </c>
      <c r="U417" s="4">
        <v>1</v>
      </c>
      <c r="V417" s="4">
        <v>1</v>
      </c>
      <c r="W417" s="4">
        <v>5</v>
      </c>
      <c r="X417" s="4">
        <v>5</v>
      </c>
      <c r="Y417" s="12" t="s">
        <v>1457</v>
      </c>
      <c r="Z417" s="4">
        <v>1</v>
      </c>
      <c r="AA417" s="4" t="s">
        <v>590</v>
      </c>
      <c r="AB417" s="4" t="s">
        <v>761</v>
      </c>
      <c r="AC417" s="12" t="s">
        <v>758</v>
      </c>
      <c r="AD417" s="4" t="s">
        <v>1738</v>
      </c>
      <c r="AE417" s="10" t="s">
        <v>1519</v>
      </c>
      <c r="AF417" s="4" t="s">
        <v>26</v>
      </c>
      <c r="AG417" s="5" t="s">
        <v>2193</v>
      </c>
      <c r="AH417" s="10" t="s">
        <v>3086</v>
      </c>
      <c r="AI417" s="5" t="s">
        <v>33</v>
      </c>
      <c r="AJ417" s="12" t="s">
        <v>591</v>
      </c>
      <c r="AK417" s="10" t="s">
        <v>4551</v>
      </c>
      <c r="AL417" s="10" t="s">
        <v>2134</v>
      </c>
      <c r="AM417" s="10" t="s">
        <v>2133</v>
      </c>
      <c r="AN417" s="10" t="s">
        <v>4550</v>
      </c>
      <c r="AO417" s="172" t="s">
        <v>2946</v>
      </c>
      <c r="AP417" s="10"/>
      <c r="AQ417" s="21" t="s">
        <v>4670</v>
      </c>
      <c r="AR417" s="10" t="s">
        <v>1796</v>
      </c>
      <c r="AS417" s="10"/>
      <c r="AT417" s="10"/>
      <c r="AU417" s="10"/>
      <c r="AV417" s="10"/>
      <c r="AW417" s="10"/>
      <c r="AX417" s="10"/>
      <c r="AY417" s="10"/>
    </row>
    <row r="418" spans="1:51" s="33" customFormat="1" ht="38.25" x14ac:dyDescent="0.25">
      <c r="A418" s="4">
        <v>860</v>
      </c>
      <c r="B418" s="119">
        <v>104</v>
      </c>
      <c r="C418" s="4" t="s">
        <v>1900</v>
      </c>
      <c r="D418" s="5" t="s">
        <v>1900</v>
      </c>
      <c r="E418" s="7" t="s">
        <v>759</v>
      </c>
      <c r="F418" s="4" t="s">
        <v>20</v>
      </c>
      <c r="G418" s="4" t="s">
        <v>20</v>
      </c>
      <c r="H418" s="4" t="s">
        <v>20</v>
      </c>
      <c r="I418" s="4" t="s">
        <v>20</v>
      </c>
      <c r="J418" s="4" t="s">
        <v>20</v>
      </c>
      <c r="K418" s="4" t="s">
        <v>645</v>
      </c>
      <c r="L418" s="4" t="s">
        <v>360</v>
      </c>
      <c r="M418" s="4" t="s">
        <v>20</v>
      </c>
      <c r="N418" s="4" t="s">
        <v>20</v>
      </c>
      <c r="O418" s="4" t="s">
        <v>726</v>
      </c>
      <c r="P418" s="4" t="s">
        <v>760</v>
      </c>
      <c r="Q418" s="4" t="s">
        <v>20</v>
      </c>
      <c r="R418" s="4" t="s">
        <v>20</v>
      </c>
      <c r="S418" s="4">
        <v>4</v>
      </c>
      <c r="T418" s="4">
        <v>4</v>
      </c>
      <c r="U418" s="4">
        <v>1</v>
      </c>
      <c r="V418" s="4">
        <v>1</v>
      </c>
      <c r="W418" s="4">
        <v>1</v>
      </c>
      <c r="X418" s="4">
        <v>1</v>
      </c>
      <c r="Y418" s="4"/>
      <c r="Z418" s="4">
        <v>1</v>
      </c>
      <c r="AA418" s="4" t="s">
        <v>590</v>
      </c>
      <c r="AB418" s="4" t="s">
        <v>761</v>
      </c>
      <c r="AC418" s="12" t="s">
        <v>762</v>
      </c>
      <c r="AD418" s="4" t="s">
        <v>1738</v>
      </c>
      <c r="AE418" s="10" t="s">
        <v>1518</v>
      </c>
      <c r="AF418" s="4" t="s">
        <v>26</v>
      </c>
      <c r="AG418" s="5" t="s">
        <v>2192</v>
      </c>
      <c r="AH418" s="10" t="s">
        <v>1339</v>
      </c>
      <c r="AI418" s="5" t="s">
        <v>33</v>
      </c>
      <c r="AJ418" s="12" t="s">
        <v>591</v>
      </c>
      <c r="AK418" s="10" t="s">
        <v>4551</v>
      </c>
      <c r="AL418" s="10" t="s">
        <v>2135</v>
      </c>
      <c r="AM418" s="10" t="s">
        <v>2133</v>
      </c>
      <c r="AN418" s="10" t="s">
        <v>4550</v>
      </c>
      <c r="AO418" s="172" t="s">
        <v>2946</v>
      </c>
      <c r="AP418" s="10"/>
      <c r="AQ418" s="21" t="s">
        <v>4670</v>
      </c>
      <c r="AR418" s="10" t="s">
        <v>1797</v>
      </c>
      <c r="AS418" s="10"/>
      <c r="AT418" s="10"/>
      <c r="AU418" s="10"/>
      <c r="AV418" s="10"/>
      <c r="AW418" s="10"/>
      <c r="AX418" s="10"/>
      <c r="AY418" s="10"/>
    </row>
    <row r="419" spans="1:51" s="33" customFormat="1" x14ac:dyDescent="0.25">
      <c r="A419" s="4">
        <v>862</v>
      </c>
      <c r="B419" s="119">
        <v>105</v>
      </c>
      <c r="C419" s="4" t="s">
        <v>1901</v>
      </c>
      <c r="D419" s="118" t="s">
        <v>1901</v>
      </c>
      <c r="E419" s="7" t="s">
        <v>764</v>
      </c>
      <c r="F419" s="4" t="s">
        <v>20</v>
      </c>
      <c r="G419" s="4" t="s">
        <v>20</v>
      </c>
      <c r="H419" s="4" t="s">
        <v>20</v>
      </c>
      <c r="I419" s="4" t="s">
        <v>20</v>
      </c>
      <c r="J419" s="4" t="s">
        <v>20</v>
      </c>
      <c r="K419" s="4" t="s">
        <v>20</v>
      </c>
      <c r="L419" s="4" t="s">
        <v>20</v>
      </c>
      <c r="M419" s="4" t="s">
        <v>765</v>
      </c>
      <c r="N419" s="4" t="s">
        <v>564</v>
      </c>
      <c r="O419" s="4" t="s">
        <v>20</v>
      </c>
      <c r="P419" s="4" t="s">
        <v>20</v>
      </c>
      <c r="Q419" s="4" t="s">
        <v>20</v>
      </c>
      <c r="R419" s="4" t="s">
        <v>20</v>
      </c>
      <c r="S419" s="4">
        <v>1</v>
      </c>
      <c r="T419" s="4">
        <v>1</v>
      </c>
      <c r="U419" s="4" t="s">
        <v>4903</v>
      </c>
      <c r="V419" s="4">
        <v>1</v>
      </c>
      <c r="W419" s="4">
        <v>1</v>
      </c>
      <c r="X419" s="4">
        <v>1</v>
      </c>
      <c r="Y419" s="4" t="s">
        <v>4302</v>
      </c>
      <c r="Z419" s="4">
        <v>1</v>
      </c>
      <c r="AA419" s="4" t="s">
        <v>590</v>
      </c>
      <c r="AB419" s="4" t="s">
        <v>761</v>
      </c>
      <c r="AC419" s="12" t="s">
        <v>20</v>
      </c>
      <c r="AD419" s="4" t="s">
        <v>1462</v>
      </c>
      <c r="AE419" s="10" t="s">
        <v>1521</v>
      </c>
      <c r="AF419" s="4" t="s">
        <v>26</v>
      </c>
      <c r="AG419" s="4" t="s">
        <v>4458</v>
      </c>
      <c r="AH419" s="10" t="s">
        <v>4326</v>
      </c>
      <c r="AI419" s="5"/>
      <c r="AJ419" s="12" t="s">
        <v>20</v>
      </c>
      <c r="AK419" s="10" t="s">
        <v>4551</v>
      </c>
      <c r="AL419" s="10" t="s">
        <v>2136</v>
      </c>
      <c r="AM419" s="10" t="s">
        <v>2133</v>
      </c>
      <c r="AO419" s="10"/>
      <c r="AP419" s="10"/>
      <c r="AQ419" s="10"/>
      <c r="AR419" s="10"/>
      <c r="AS419" s="10"/>
      <c r="AT419" s="10"/>
      <c r="AU419" s="10"/>
      <c r="AV419" s="10"/>
      <c r="AW419" s="10"/>
      <c r="AX419" s="10"/>
      <c r="AY419" s="10"/>
    </row>
    <row r="420" spans="1:51" s="33" customFormat="1" x14ac:dyDescent="0.25">
      <c r="A420" s="4">
        <v>863</v>
      </c>
      <c r="B420" s="119">
        <v>106</v>
      </c>
      <c r="C420" s="4" t="s">
        <v>1902</v>
      </c>
      <c r="D420" s="5" t="s">
        <v>1902</v>
      </c>
      <c r="E420" s="7" t="s">
        <v>1919</v>
      </c>
      <c r="F420" s="4" t="s">
        <v>20</v>
      </c>
      <c r="G420" s="4" t="s">
        <v>20</v>
      </c>
      <c r="H420" s="4" t="s">
        <v>20</v>
      </c>
      <c r="I420" s="4" t="s">
        <v>20</v>
      </c>
      <c r="J420" s="4" t="s">
        <v>20</v>
      </c>
      <c r="K420" s="4" t="s">
        <v>20</v>
      </c>
      <c r="L420" s="4" t="s">
        <v>20</v>
      </c>
      <c r="M420" s="4" t="s">
        <v>20</v>
      </c>
      <c r="N420" s="4" t="s">
        <v>20</v>
      </c>
      <c r="O420" s="4" t="s">
        <v>20</v>
      </c>
      <c r="P420" s="4" t="s">
        <v>20</v>
      </c>
      <c r="Q420" s="4">
        <v>2</v>
      </c>
      <c r="R420" s="4" t="s">
        <v>763</v>
      </c>
      <c r="S420" s="4">
        <v>4</v>
      </c>
      <c r="T420" s="4">
        <v>4</v>
      </c>
      <c r="U420" s="4">
        <v>1</v>
      </c>
      <c r="V420" s="4">
        <v>1</v>
      </c>
      <c r="W420" s="4">
        <v>4</v>
      </c>
      <c r="X420" s="4">
        <v>4</v>
      </c>
      <c r="Y420" s="4"/>
      <c r="Z420" s="4">
        <v>1</v>
      </c>
      <c r="AA420" s="4" t="s">
        <v>590</v>
      </c>
      <c r="AB420" s="4" t="s">
        <v>761</v>
      </c>
      <c r="AC420" s="12" t="s">
        <v>1528</v>
      </c>
      <c r="AD420" s="4" t="s">
        <v>1462</v>
      </c>
      <c r="AE420" s="10" t="s">
        <v>1529</v>
      </c>
      <c r="AF420" s="4" t="s">
        <v>26</v>
      </c>
      <c r="AG420" s="5" t="s">
        <v>1902</v>
      </c>
      <c r="AH420" s="10" t="s">
        <v>766</v>
      </c>
      <c r="AI420" s="5"/>
      <c r="AJ420" s="12" t="s">
        <v>20</v>
      </c>
      <c r="AK420" s="10" t="s">
        <v>4551</v>
      </c>
      <c r="AL420" s="10" t="s">
        <v>2137</v>
      </c>
      <c r="AM420" s="10" t="s">
        <v>2133</v>
      </c>
      <c r="AN420" s="10"/>
      <c r="AO420" s="10"/>
      <c r="AP420" s="10"/>
      <c r="AQ420" s="21" t="s">
        <v>4670</v>
      </c>
      <c r="AR420" s="10" t="s">
        <v>1796</v>
      </c>
      <c r="AS420" s="10"/>
      <c r="AT420" s="10"/>
      <c r="AU420" s="10"/>
      <c r="AV420" s="10"/>
      <c r="AW420" s="10"/>
      <c r="AX420" s="10"/>
      <c r="AY420" s="10"/>
    </row>
    <row r="421" spans="1:51" s="33" customFormat="1" x14ac:dyDescent="0.25">
      <c r="A421" s="4">
        <v>864</v>
      </c>
      <c r="B421" s="119">
        <v>107</v>
      </c>
      <c r="C421" s="4" t="s">
        <v>1903</v>
      </c>
      <c r="D421" s="5" t="s">
        <v>1903</v>
      </c>
      <c r="E421" s="7" t="s">
        <v>1526</v>
      </c>
      <c r="F421" s="4" t="s">
        <v>20</v>
      </c>
      <c r="G421" s="4" t="s">
        <v>20</v>
      </c>
      <c r="H421" s="4" t="s">
        <v>20</v>
      </c>
      <c r="I421" s="4" t="s">
        <v>20</v>
      </c>
      <c r="J421" s="4" t="s">
        <v>20</v>
      </c>
      <c r="K421" s="4" t="s">
        <v>20</v>
      </c>
      <c r="L421" s="4" t="s">
        <v>20</v>
      </c>
      <c r="M421" s="4" t="s">
        <v>20</v>
      </c>
      <c r="N421" s="4" t="s">
        <v>20</v>
      </c>
      <c r="O421" s="4" t="s">
        <v>20</v>
      </c>
      <c r="P421" s="4" t="s">
        <v>20</v>
      </c>
      <c r="Q421" s="4">
        <v>3</v>
      </c>
      <c r="R421" s="4" t="s">
        <v>763</v>
      </c>
      <c r="S421" s="4">
        <v>4</v>
      </c>
      <c r="T421" s="4">
        <v>4</v>
      </c>
      <c r="U421" s="4">
        <v>1</v>
      </c>
      <c r="V421" s="4">
        <v>1</v>
      </c>
      <c r="W421" s="4">
        <v>1</v>
      </c>
      <c r="X421" s="4">
        <v>1</v>
      </c>
      <c r="Y421" s="4"/>
      <c r="Z421" s="4">
        <v>1</v>
      </c>
      <c r="AA421" s="4" t="s">
        <v>590</v>
      </c>
      <c r="AB421" s="4" t="s">
        <v>761</v>
      </c>
      <c r="AC421" s="12" t="s">
        <v>1527</v>
      </c>
      <c r="AD421" s="4" t="s">
        <v>1462</v>
      </c>
      <c r="AE421" s="10" t="s">
        <v>1530</v>
      </c>
      <c r="AF421" s="4" t="s">
        <v>26</v>
      </c>
      <c r="AG421" s="5" t="s">
        <v>1903</v>
      </c>
      <c r="AH421" s="10" t="s">
        <v>767</v>
      </c>
      <c r="AI421" s="5"/>
      <c r="AJ421" s="12" t="s">
        <v>20</v>
      </c>
      <c r="AK421" s="10" t="s">
        <v>4551</v>
      </c>
      <c r="AL421" s="10" t="s">
        <v>2138</v>
      </c>
      <c r="AM421" s="10" t="s">
        <v>2133</v>
      </c>
      <c r="AO421" s="10"/>
      <c r="AP421" s="10"/>
      <c r="AQ421" s="10"/>
      <c r="AR421" s="10"/>
      <c r="AS421" s="10"/>
      <c r="AT421" s="10"/>
      <c r="AU421" s="10"/>
      <c r="AV421" s="10"/>
      <c r="AW421" s="10"/>
      <c r="AX421" s="10"/>
      <c r="AY421" s="10"/>
    </row>
    <row r="422" spans="1:51" s="33" customFormat="1" x14ac:dyDescent="0.25">
      <c r="A422" s="4">
        <v>865</v>
      </c>
      <c r="B422" s="119">
        <v>108</v>
      </c>
      <c r="C422" s="4" t="s">
        <v>1904</v>
      </c>
      <c r="D422" s="5" t="s">
        <v>1904</v>
      </c>
      <c r="E422" s="7" t="s">
        <v>768</v>
      </c>
      <c r="F422" s="4" t="s">
        <v>20</v>
      </c>
      <c r="G422" s="4" t="s">
        <v>20</v>
      </c>
      <c r="H422" s="4" t="s">
        <v>20</v>
      </c>
      <c r="I422" s="4" t="s">
        <v>20</v>
      </c>
      <c r="J422" s="4" t="s">
        <v>20</v>
      </c>
      <c r="K422" s="4" t="s">
        <v>20</v>
      </c>
      <c r="L422" s="4" t="s">
        <v>20</v>
      </c>
      <c r="M422" s="4" t="s">
        <v>20</v>
      </c>
      <c r="N422" s="4" t="s">
        <v>20</v>
      </c>
      <c r="O422" s="4" t="s">
        <v>20</v>
      </c>
      <c r="P422" s="4" t="s">
        <v>20</v>
      </c>
      <c r="Q422" s="4">
        <v>4</v>
      </c>
      <c r="R422" s="4" t="s">
        <v>763</v>
      </c>
      <c r="S422" s="4">
        <v>4</v>
      </c>
      <c r="T422" s="4">
        <v>4</v>
      </c>
      <c r="U422" s="4">
        <v>1</v>
      </c>
      <c r="V422" s="4">
        <v>1</v>
      </c>
      <c r="W422" s="4">
        <v>1</v>
      </c>
      <c r="X422" s="4">
        <v>1</v>
      </c>
      <c r="Y422" s="4"/>
      <c r="Z422" s="4">
        <v>1</v>
      </c>
      <c r="AA422" s="4" t="s">
        <v>590</v>
      </c>
      <c r="AB422" s="4" t="s">
        <v>761</v>
      </c>
      <c r="AC422" s="12" t="s">
        <v>769</v>
      </c>
      <c r="AD422" s="4" t="s">
        <v>1462</v>
      </c>
      <c r="AE422" s="10" t="s">
        <v>1642</v>
      </c>
      <c r="AF422" s="4" t="s">
        <v>26</v>
      </c>
      <c r="AG422" s="5" t="s">
        <v>1904</v>
      </c>
      <c r="AH422" s="10" t="s">
        <v>769</v>
      </c>
      <c r="AI422" s="5"/>
      <c r="AJ422" s="12" t="s">
        <v>20</v>
      </c>
      <c r="AK422" s="10" t="s">
        <v>4551</v>
      </c>
      <c r="AL422" s="10" t="s">
        <v>2139</v>
      </c>
      <c r="AM422" s="10" t="s">
        <v>2133</v>
      </c>
      <c r="AN422" s="10"/>
      <c r="AO422" s="10"/>
      <c r="AP422" s="10"/>
      <c r="AQ422" s="21" t="s">
        <v>4670</v>
      </c>
      <c r="AR422" s="10" t="s">
        <v>1918</v>
      </c>
      <c r="AS422" s="10"/>
      <c r="AT422" s="10"/>
      <c r="AU422" s="10"/>
      <c r="AV422" s="10"/>
      <c r="AW422" s="10"/>
      <c r="AX422" s="10"/>
      <c r="AY422" s="10"/>
    </row>
    <row r="423" spans="1:51" s="33" customFormat="1" x14ac:dyDescent="0.25">
      <c r="A423" s="4">
        <v>866</v>
      </c>
      <c r="B423" s="119">
        <v>109</v>
      </c>
      <c r="C423" s="4" t="s">
        <v>1905</v>
      </c>
      <c r="D423" s="118" t="s">
        <v>1905</v>
      </c>
      <c r="E423" s="7" t="s">
        <v>770</v>
      </c>
      <c r="F423" s="4" t="s">
        <v>20</v>
      </c>
      <c r="G423" s="4" t="s">
        <v>20</v>
      </c>
      <c r="H423" s="4" t="s">
        <v>20</v>
      </c>
      <c r="I423" s="4" t="s">
        <v>20</v>
      </c>
      <c r="J423" s="4" t="s">
        <v>20</v>
      </c>
      <c r="K423" s="4" t="s">
        <v>20</v>
      </c>
      <c r="L423" s="4" t="s">
        <v>20</v>
      </c>
      <c r="M423" s="4" t="s">
        <v>20</v>
      </c>
      <c r="N423" s="4" t="s">
        <v>20</v>
      </c>
      <c r="O423" s="4" t="s">
        <v>20</v>
      </c>
      <c r="P423" s="4" t="s">
        <v>20</v>
      </c>
      <c r="Q423" s="4">
        <v>5</v>
      </c>
      <c r="R423" s="4" t="s">
        <v>763</v>
      </c>
      <c r="S423" s="4">
        <v>4</v>
      </c>
      <c r="T423" s="4">
        <v>4</v>
      </c>
      <c r="U423" s="4">
        <v>1</v>
      </c>
      <c r="V423" s="4">
        <v>1</v>
      </c>
      <c r="W423" s="4">
        <v>1</v>
      </c>
      <c r="X423" s="4">
        <v>1</v>
      </c>
      <c r="Y423" s="4"/>
      <c r="Z423" s="4">
        <v>1</v>
      </c>
      <c r="AA423" s="4" t="s">
        <v>590</v>
      </c>
      <c r="AB423" s="4" t="s">
        <v>1640</v>
      </c>
      <c r="AC423" s="12" t="s">
        <v>771</v>
      </c>
      <c r="AD423" s="4" t="s">
        <v>1462</v>
      </c>
      <c r="AE423" s="10" t="s">
        <v>1641</v>
      </c>
      <c r="AF423" s="4" t="s">
        <v>26</v>
      </c>
      <c r="AG423" s="5" t="s">
        <v>1905</v>
      </c>
      <c r="AH423" s="10" t="s">
        <v>771</v>
      </c>
      <c r="AI423" s="5"/>
      <c r="AJ423" s="12" t="s">
        <v>20</v>
      </c>
      <c r="AK423" s="10" t="s">
        <v>4551</v>
      </c>
      <c r="AL423" s="10" t="s">
        <v>2140</v>
      </c>
      <c r="AM423" s="10"/>
      <c r="AN423" s="10"/>
      <c r="AO423" s="10"/>
      <c r="AP423" s="10"/>
      <c r="AQ423" s="21" t="s">
        <v>4553</v>
      </c>
      <c r="AR423" s="10" t="s">
        <v>1673</v>
      </c>
      <c r="AS423" s="10" t="s">
        <v>4547</v>
      </c>
      <c r="AT423" s="10"/>
      <c r="AU423" s="10"/>
      <c r="AV423" s="10"/>
      <c r="AW423" s="10"/>
      <c r="AX423" s="10"/>
      <c r="AY423" s="10"/>
    </row>
    <row r="424" spans="1:51" s="33" customFormat="1" x14ac:dyDescent="0.25">
      <c r="A424" s="4">
        <v>867</v>
      </c>
      <c r="B424" s="119">
        <v>110</v>
      </c>
      <c r="C424" s="4" t="s">
        <v>1906</v>
      </c>
      <c r="D424" s="5" t="s">
        <v>1906</v>
      </c>
      <c r="E424" s="7" t="s">
        <v>772</v>
      </c>
      <c r="F424" s="4" t="s">
        <v>20</v>
      </c>
      <c r="G424" s="4" t="s">
        <v>20</v>
      </c>
      <c r="H424" s="4" t="s">
        <v>20</v>
      </c>
      <c r="I424" s="4" t="s">
        <v>20</v>
      </c>
      <c r="J424" s="4" t="s">
        <v>20</v>
      </c>
      <c r="K424" s="4" t="s">
        <v>20</v>
      </c>
      <c r="L424" s="4" t="s">
        <v>20</v>
      </c>
      <c r="M424" s="4" t="s">
        <v>20</v>
      </c>
      <c r="N424" s="4" t="s">
        <v>20</v>
      </c>
      <c r="O424" s="4" t="s">
        <v>20</v>
      </c>
      <c r="P424" s="4" t="s">
        <v>20</v>
      </c>
      <c r="Q424" s="4">
        <v>10</v>
      </c>
      <c r="R424" s="4" t="s">
        <v>763</v>
      </c>
      <c r="S424" s="4">
        <v>4</v>
      </c>
      <c r="T424" s="4">
        <v>1</v>
      </c>
      <c r="U424" s="4">
        <v>1</v>
      </c>
      <c r="V424" s="4">
        <v>1</v>
      </c>
      <c r="W424" s="4">
        <v>1</v>
      </c>
      <c r="X424" s="4">
        <v>1</v>
      </c>
      <c r="Y424" s="4"/>
      <c r="Z424" s="4">
        <v>1</v>
      </c>
      <c r="AA424" s="4" t="s">
        <v>590</v>
      </c>
      <c r="AB424" s="4" t="s">
        <v>761</v>
      </c>
      <c r="AC424" s="12" t="s">
        <v>773</v>
      </c>
      <c r="AD424" s="4" t="s">
        <v>2167</v>
      </c>
      <c r="AE424" s="10" t="s">
        <v>1462</v>
      </c>
      <c r="AF424" s="4" t="s">
        <v>26</v>
      </c>
      <c r="AG424" s="5" t="s">
        <v>1906</v>
      </c>
      <c r="AH424" s="10" t="s">
        <v>1340</v>
      </c>
      <c r="AI424" s="5"/>
      <c r="AJ424" s="12" t="s">
        <v>20</v>
      </c>
      <c r="AK424" s="10" t="s">
        <v>4551</v>
      </c>
      <c r="AL424" s="10" t="s">
        <v>2141</v>
      </c>
      <c r="AM424" s="10"/>
      <c r="AN424" s="10" t="s">
        <v>4551</v>
      </c>
      <c r="AO424" s="10" t="s">
        <v>2142</v>
      </c>
      <c r="AP424" s="10"/>
      <c r="AQ424" s="21" t="s">
        <v>4552</v>
      </c>
      <c r="AR424" s="10" t="s">
        <v>1798</v>
      </c>
      <c r="AS424" s="10"/>
      <c r="AT424" s="10"/>
      <c r="AU424" s="10"/>
      <c r="AV424" s="10"/>
      <c r="AW424" s="10"/>
      <c r="AX424" s="10"/>
      <c r="AY424" s="10"/>
    </row>
    <row r="425" spans="1:51" s="33" customFormat="1" x14ac:dyDescent="0.25">
      <c r="A425" s="4">
        <v>901</v>
      </c>
      <c r="B425" s="119">
        <v>111</v>
      </c>
      <c r="C425" s="4" t="s">
        <v>1907</v>
      </c>
      <c r="D425" s="118" t="s">
        <v>1907</v>
      </c>
      <c r="E425" s="7" t="s">
        <v>1522</v>
      </c>
      <c r="F425" s="4" t="s">
        <v>20</v>
      </c>
      <c r="G425" s="4" t="s">
        <v>20</v>
      </c>
      <c r="H425" s="4" t="s">
        <v>20</v>
      </c>
      <c r="I425" s="4" t="s">
        <v>20</v>
      </c>
      <c r="J425" s="4" t="s">
        <v>20</v>
      </c>
      <c r="K425" s="4" t="s">
        <v>20</v>
      </c>
      <c r="L425" s="4" t="s">
        <v>20</v>
      </c>
      <c r="M425" s="4" t="s">
        <v>20</v>
      </c>
      <c r="N425" s="4" t="s">
        <v>20</v>
      </c>
      <c r="O425" s="4" t="s">
        <v>20</v>
      </c>
      <c r="P425" s="4" t="s">
        <v>20</v>
      </c>
      <c r="Q425" s="4" t="s">
        <v>20</v>
      </c>
      <c r="R425" s="4" t="s">
        <v>20</v>
      </c>
      <c r="S425" s="4">
        <v>5</v>
      </c>
      <c r="T425" s="4">
        <v>1</v>
      </c>
      <c r="U425" s="4">
        <v>1</v>
      </c>
      <c r="V425" s="4">
        <v>1</v>
      </c>
      <c r="W425" s="4">
        <v>1</v>
      </c>
      <c r="X425" s="4">
        <v>1</v>
      </c>
      <c r="Y425" s="4" t="s">
        <v>364</v>
      </c>
      <c r="Z425" s="4">
        <v>1</v>
      </c>
      <c r="AA425" s="4" t="s">
        <v>590</v>
      </c>
      <c r="AB425" s="4" t="s">
        <v>1446</v>
      </c>
      <c r="AC425" s="12" t="s">
        <v>1525</v>
      </c>
      <c r="AD425" s="4" t="s">
        <v>1462</v>
      </c>
      <c r="AE425" s="10" t="s">
        <v>1462</v>
      </c>
      <c r="AF425" s="4" t="s">
        <v>26</v>
      </c>
      <c r="AG425" s="5" t="s">
        <v>1907</v>
      </c>
      <c r="AH425" s="10" t="s">
        <v>775</v>
      </c>
      <c r="AI425" s="5"/>
      <c r="AJ425" s="12" t="s">
        <v>20</v>
      </c>
      <c r="AK425" s="10" t="s">
        <v>4551</v>
      </c>
      <c r="AL425" s="10" t="s">
        <v>2143</v>
      </c>
      <c r="AM425" s="10"/>
      <c r="AN425" s="10"/>
      <c r="AO425" s="10"/>
      <c r="AP425" s="10"/>
      <c r="AQ425" s="21" t="s">
        <v>4552</v>
      </c>
      <c r="AR425" s="10" t="s">
        <v>2148</v>
      </c>
      <c r="AT425" s="10"/>
      <c r="AU425" s="10"/>
      <c r="AV425" s="10"/>
      <c r="AW425" s="10"/>
      <c r="AX425" s="10"/>
      <c r="AY425" s="10"/>
    </row>
    <row r="426" spans="1:51" s="33" customFormat="1" x14ac:dyDescent="0.25">
      <c r="A426" s="4">
        <v>902</v>
      </c>
      <c r="B426" s="119">
        <v>112</v>
      </c>
      <c r="C426" s="4" t="s">
        <v>1908</v>
      </c>
      <c r="D426" s="118" t="s">
        <v>1908</v>
      </c>
      <c r="E426" s="7" t="s">
        <v>1523</v>
      </c>
      <c r="F426" s="4" t="s">
        <v>20</v>
      </c>
      <c r="G426" s="4" t="s">
        <v>20</v>
      </c>
      <c r="H426" s="4" t="s">
        <v>20</v>
      </c>
      <c r="I426" s="4" t="s">
        <v>20</v>
      </c>
      <c r="J426" s="4" t="s">
        <v>20</v>
      </c>
      <c r="K426" s="4" t="s">
        <v>20</v>
      </c>
      <c r="L426" s="4" t="s">
        <v>20</v>
      </c>
      <c r="M426" s="4" t="s">
        <v>20</v>
      </c>
      <c r="N426" s="4" t="s">
        <v>20</v>
      </c>
      <c r="O426" s="4" t="s">
        <v>20</v>
      </c>
      <c r="P426" s="4" t="s">
        <v>20</v>
      </c>
      <c r="Q426" s="4" t="s">
        <v>20</v>
      </c>
      <c r="R426" s="4" t="s">
        <v>20</v>
      </c>
      <c r="S426" s="4">
        <v>4</v>
      </c>
      <c r="T426" s="4">
        <v>1</v>
      </c>
      <c r="U426" s="4">
        <v>1</v>
      </c>
      <c r="V426" s="4">
        <v>1</v>
      </c>
      <c r="W426" s="4">
        <v>1</v>
      </c>
      <c r="X426" s="4">
        <v>1</v>
      </c>
      <c r="Y426" s="4"/>
      <c r="Z426" s="4">
        <v>1</v>
      </c>
      <c r="AA426" s="4" t="s">
        <v>590</v>
      </c>
      <c r="AB426" s="4" t="s">
        <v>1446</v>
      </c>
      <c r="AC426" s="12" t="s">
        <v>1524</v>
      </c>
      <c r="AD426" s="4" t="s">
        <v>1462</v>
      </c>
      <c r="AE426" s="10" t="s">
        <v>1462</v>
      </c>
      <c r="AF426" s="4" t="s">
        <v>26</v>
      </c>
      <c r="AG426" s="5" t="s">
        <v>1908</v>
      </c>
      <c r="AH426" s="10" t="s">
        <v>776</v>
      </c>
      <c r="AI426" s="5"/>
      <c r="AJ426" s="12" t="s">
        <v>20</v>
      </c>
      <c r="AK426" s="10" t="s">
        <v>4551</v>
      </c>
      <c r="AL426" s="10" t="s">
        <v>776</v>
      </c>
      <c r="AM426" s="10"/>
      <c r="AN426" s="10"/>
      <c r="AO426" s="10"/>
      <c r="AP426" s="10"/>
      <c r="AQ426" s="21" t="s">
        <v>4552</v>
      </c>
      <c r="AR426" s="10" t="s">
        <v>2149</v>
      </c>
      <c r="AT426" s="10"/>
      <c r="AU426" s="10"/>
      <c r="AV426" s="10"/>
      <c r="AW426" s="10"/>
      <c r="AX426" s="10"/>
      <c r="AY426" s="10"/>
    </row>
    <row r="427" spans="1:51" s="33" customFormat="1" x14ac:dyDescent="0.25">
      <c r="A427" s="4">
        <v>903</v>
      </c>
      <c r="B427" s="119">
        <v>113</v>
      </c>
      <c r="C427" s="4" t="s">
        <v>1909</v>
      </c>
      <c r="D427" s="118" t="s">
        <v>1909</v>
      </c>
      <c r="E427" s="7" t="s">
        <v>777</v>
      </c>
      <c r="F427" s="4" t="s">
        <v>20</v>
      </c>
      <c r="G427" s="4" t="s">
        <v>20</v>
      </c>
      <c r="H427" s="4" t="s">
        <v>20</v>
      </c>
      <c r="I427" s="4" t="s">
        <v>20</v>
      </c>
      <c r="J427" s="4" t="s">
        <v>20</v>
      </c>
      <c r="K427" s="4" t="s">
        <v>20</v>
      </c>
      <c r="L427" s="4" t="s">
        <v>20</v>
      </c>
      <c r="M427" s="4" t="s">
        <v>20</v>
      </c>
      <c r="N427" s="4" t="s">
        <v>20</v>
      </c>
      <c r="O427" s="4" t="s">
        <v>20</v>
      </c>
      <c r="P427" s="4" t="s">
        <v>20</v>
      </c>
      <c r="Q427" s="4" t="s">
        <v>20</v>
      </c>
      <c r="R427" s="4" t="s">
        <v>20</v>
      </c>
      <c r="S427" s="4">
        <v>5</v>
      </c>
      <c r="T427" s="4">
        <v>1</v>
      </c>
      <c r="U427" s="4">
        <v>1</v>
      </c>
      <c r="V427" s="4">
        <v>1</v>
      </c>
      <c r="W427" s="4">
        <v>1</v>
      </c>
      <c r="X427" s="4">
        <v>1</v>
      </c>
      <c r="Y427" s="4" t="s">
        <v>364</v>
      </c>
      <c r="Z427" s="4">
        <v>1</v>
      </c>
      <c r="AA427" s="4" t="s">
        <v>590</v>
      </c>
      <c r="AB427" s="4" t="s">
        <v>1446</v>
      </c>
      <c r="AC427" s="12" t="s">
        <v>777</v>
      </c>
      <c r="AD427" s="4" t="s">
        <v>2121</v>
      </c>
      <c r="AE427" s="10" t="s">
        <v>1462</v>
      </c>
      <c r="AF427" s="4" t="s">
        <v>26</v>
      </c>
      <c r="AG427" s="5" t="s">
        <v>1909</v>
      </c>
      <c r="AH427" s="10" t="s">
        <v>777</v>
      </c>
      <c r="AI427" s="5"/>
      <c r="AJ427" s="12" t="s">
        <v>20</v>
      </c>
      <c r="AK427" s="10" t="s">
        <v>4551</v>
      </c>
      <c r="AL427" s="10" t="s">
        <v>2144</v>
      </c>
      <c r="AM427" s="10"/>
      <c r="AN427" s="10"/>
      <c r="AO427" s="10"/>
      <c r="AP427" s="10"/>
      <c r="AQ427" s="21" t="s">
        <v>4552</v>
      </c>
      <c r="AR427" s="10" t="s">
        <v>1799</v>
      </c>
      <c r="AS427" s="10"/>
      <c r="AT427" s="10"/>
      <c r="AU427" s="10"/>
      <c r="AV427" s="10"/>
      <c r="AW427" s="10"/>
      <c r="AX427" s="10"/>
      <c r="AY427" s="10"/>
    </row>
    <row r="428" spans="1:51" s="33" customFormat="1" x14ac:dyDescent="0.25">
      <c r="A428" s="4">
        <v>904</v>
      </c>
      <c r="B428" s="124">
        <v>1</v>
      </c>
      <c r="C428" s="14" t="s">
        <v>1015</v>
      </c>
      <c r="D428" s="108" t="s">
        <v>1015</v>
      </c>
      <c r="E428" s="7" t="s">
        <v>778</v>
      </c>
      <c r="F428" s="4" t="s">
        <v>779</v>
      </c>
      <c r="G428" s="4" t="s">
        <v>572</v>
      </c>
      <c r="H428" s="4" t="s">
        <v>19</v>
      </c>
      <c r="I428" s="4" t="s">
        <v>20</v>
      </c>
      <c r="J428" s="4" t="s">
        <v>20</v>
      </c>
      <c r="K428" s="4" t="s">
        <v>20</v>
      </c>
      <c r="L428" s="4" t="s">
        <v>20</v>
      </c>
      <c r="M428" s="4" t="s">
        <v>20</v>
      </c>
      <c r="N428" s="4" t="s">
        <v>20</v>
      </c>
      <c r="O428" s="4" t="s">
        <v>20</v>
      </c>
      <c r="P428" s="4" t="s">
        <v>20</v>
      </c>
      <c r="Q428" s="4" t="s">
        <v>20</v>
      </c>
      <c r="R428" s="4" t="s">
        <v>20</v>
      </c>
      <c r="S428" s="4">
        <v>5</v>
      </c>
      <c r="T428" s="4">
        <v>1</v>
      </c>
      <c r="U428" s="4">
        <v>1</v>
      </c>
      <c r="V428" s="4">
        <v>1</v>
      </c>
      <c r="W428" s="4">
        <v>1</v>
      </c>
      <c r="X428" s="4">
        <v>1</v>
      </c>
      <c r="Y428" s="4"/>
      <c r="Z428" s="4">
        <v>14</v>
      </c>
      <c r="AA428" s="4" t="s">
        <v>780</v>
      </c>
      <c r="AB428" s="4" t="s">
        <v>554</v>
      </c>
      <c r="AC428" s="12" t="s">
        <v>781</v>
      </c>
      <c r="AD428" s="4" t="s">
        <v>1462</v>
      </c>
      <c r="AE428" s="10" t="s">
        <v>3858</v>
      </c>
      <c r="AF428" s="4" t="s">
        <v>5255</v>
      </c>
      <c r="AG428" s="4" t="s">
        <v>4459</v>
      </c>
      <c r="AH428" s="10" t="s">
        <v>1341</v>
      </c>
      <c r="AI428" s="5" t="s">
        <v>33</v>
      </c>
      <c r="AJ428" s="12" t="s">
        <v>591</v>
      </c>
      <c r="AK428" s="10" t="s">
        <v>4676</v>
      </c>
      <c r="AL428" s="10" t="s">
        <v>3010</v>
      </c>
      <c r="AM428" s="10"/>
      <c r="AN428" s="10" t="s">
        <v>4550</v>
      </c>
      <c r="AO428" s="10" t="s">
        <v>2946</v>
      </c>
      <c r="AP428" s="10"/>
      <c r="AQ428" s="10"/>
      <c r="AR428" s="10"/>
      <c r="AS428" s="10"/>
      <c r="AT428" s="10" t="s">
        <v>4552</v>
      </c>
      <c r="AU428" s="10" t="s">
        <v>1647</v>
      </c>
      <c r="AV428" s="10"/>
      <c r="AW428" s="10"/>
      <c r="AX428" s="10"/>
      <c r="AY428" s="10"/>
    </row>
    <row r="429" spans="1:51" s="33" customFormat="1" x14ac:dyDescent="0.25">
      <c r="A429" s="4">
        <v>905</v>
      </c>
      <c r="B429" s="124">
        <v>2</v>
      </c>
      <c r="C429" s="14" t="s">
        <v>1019</v>
      </c>
      <c r="D429" s="108" t="s">
        <v>1019</v>
      </c>
      <c r="E429" s="7" t="s">
        <v>782</v>
      </c>
      <c r="F429" s="4" t="s">
        <v>783</v>
      </c>
      <c r="G429" s="4" t="s">
        <v>572</v>
      </c>
      <c r="H429" s="4" t="s">
        <v>19</v>
      </c>
      <c r="I429" s="4" t="s">
        <v>20</v>
      </c>
      <c r="J429" s="4" t="s">
        <v>20</v>
      </c>
      <c r="K429" s="4" t="s">
        <v>20</v>
      </c>
      <c r="L429" s="4" t="s">
        <v>20</v>
      </c>
      <c r="M429" s="4" t="s">
        <v>20</v>
      </c>
      <c r="N429" s="4" t="s">
        <v>20</v>
      </c>
      <c r="O429" s="4" t="s">
        <v>20</v>
      </c>
      <c r="P429" s="4" t="s">
        <v>20</v>
      </c>
      <c r="Q429" s="4" t="s">
        <v>20</v>
      </c>
      <c r="R429" s="4" t="s">
        <v>20</v>
      </c>
      <c r="S429" s="4">
        <v>5</v>
      </c>
      <c r="T429" s="4">
        <v>3</v>
      </c>
      <c r="U429" s="4">
        <v>1</v>
      </c>
      <c r="V429" s="4">
        <v>1</v>
      </c>
      <c r="W429" s="4">
        <v>5</v>
      </c>
      <c r="X429" s="4">
        <v>5</v>
      </c>
      <c r="Y429" s="4" t="s">
        <v>3895</v>
      </c>
      <c r="Z429" s="4">
        <v>14</v>
      </c>
      <c r="AA429" s="4" t="s">
        <v>780</v>
      </c>
      <c r="AB429" s="4" t="s">
        <v>554</v>
      </c>
      <c r="AC429" s="12" t="s">
        <v>784</v>
      </c>
      <c r="AD429" s="4" t="s">
        <v>1462</v>
      </c>
      <c r="AE429" s="10" t="s">
        <v>3859</v>
      </c>
      <c r="AF429" s="4" t="s">
        <v>26</v>
      </c>
      <c r="AG429" s="4" t="s">
        <v>4460</v>
      </c>
      <c r="AH429" s="10" t="s">
        <v>3900</v>
      </c>
      <c r="AI429" s="5" t="s">
        <v>33</v>
      </c>
      <c r="AJ429" s="12" t="s">
        <v>591</v>
      </c>
      <c r="AK429" s="10" t="s">
        <v>4643</v>
      </c>
      <c r="AL429" s="10" t="s">
        <v>3011</v>
      </c>
      <c r="AM429" s="10" t="s">
        <v>3012</v>
      </c>
      <c r="AN429" s="10" t="s">
        <v>4550</v>
      </c>
      <c r="AO429" s="10" t="s">
        <v>2994</v>
      </c>
      <c r="AP429" s="10"/>
      <c r="AQ429" s="21" t="s">
        <v>4553</v>
      </c>
      <c r="AR429" s="10" t="s">
        <v>1971</v>
      </c>
      <c r="AS429" s="10" t="s">
        <v>4547</v>
      </c>
      <c r="AT429" s="10" t="s">
        <v>4553</v>
      </c>
      <c r="AU429" s="10" t="s">
        <v>1647</v>
      </c>
      <c r="AV429" s="10"/>
      <c r="AW429" s="10"/>
      <c r="AX429" s="10"/>
      <c r="AY429" s="10"/>
    </row>
    <row r="430" spans="1:51" s="33" customFormat="1" x14ac:dyDescent="0.25">
      <c r="A430" s="4">
        <v>1548</v>
      </c>
      <c r="B430" s="124">
        <v>3</v>
      </c>
      <c r="C430" s="14" t="s">
        <v>3910</v>
      </c>
      <c r="D430" s="108" t="s">
        <v>3910</v>
      </c>
      <c r="E430" s="7" t="s">
        <v>3896</v>
      </c>
      <c r="F430" s="4"/>
      <c r="G430" s="4"/>
      <c r="H430" s="4"/>
      <c r="I430" s="4"/>
      <c r="J430" s="4"/>
      <c r="K430" s="4"/>
      <c r="L430" s="4"/>
      <c r="M430" s="4"/>
      <c r="N430" s="4"/>
      <c r="O430" s="4"/>
      <c r="P430" s="4"/>
      <c r="Q430" s="4"/>
      <c r="R430" s="4"/>
      <c r="S430" s="4">
        <v>5</v>
      </c>
      <c r="T430" s="4">
        <v>1</v>
      </c>
      <c r="U430" s="4">
        <v>1</v>
      </c>
      <c r="V430" s="4">
        <v>1</v>
      </c>
      <c r="W430" s="4">
        <v>4</v>
      </c>
      <c r="X430" s="4">
        <v>4</v>
      </c>
      <c r="Y430" s="4" t="s">
        <v>364</v>
      </c>
      <c r="Z430" s="4">
        <v>14</v>
      </c>
      <c r="AA430" s="4" t="s">
        <v>780</v>
      </c>
      <c r="AB430" s="4" t="s">
        <v>554</v>
      </c>
      <c r="AC430" s="12" t="s">
        <v>3898</v>
      </c>
      <c r="AD430" s="4" t="s">
        <v>1738</v>
      </c>
      <c r="AE430" s="10"/>
      <c r="AF430" s="4"/>
      <c r="AG430" s="4" t="s">
        <v>4461</v>
      </c>
      <c r="AH430" s="10" t="s">
        <v>4334</v>
      </c>
      <c r="AI430" s="78" t="s">
        <v>4460</v>
      </c>
      <c r="AJ430" s="12" t="s">
        <v>3900</v>
      </c>
      <c r="AK430" s="10" t="s">
        <v>4676</v>
      </c>
      <c r="AL430" s="10" t="s">
        <v>3902</v>
      </c>
      <c r="AM430" s="10"/>
      <c r="AN430" s="10" t="s">
        <v>4676</v>
      </c>
      <c r="AO430" s="10" t="s">
        <v>3011</v>
      </c>
      <c r="AP430" s="10"/>
      <c r="AQ430" s="10"/>
      <c r="AR430" s="10"/>
      <c r="AS430" s="10"/>
      <c r="AT430" s="10"/>
      <c r="AU430" s="10"/>
      <c r="AV430" s="10"/>
      <c r="AW430" s="10" t="s">
        <v>4554</v>
      </c>
      <c r="AX430" s="10" t="s">
        <v>3904</v>
      </c>
      <c r="AY430" s="10"/>
    </row>
    <row r="431" spans="1:51" s="33" customFormat="1" x14ac:dyDescent="0.25">
      <c r="A431" s="4">
        <v>906</v>
      </c>
      <c r="B431" s="124">
        <v>4</v>
      </c>
      <c r="C431" s="14" t="s">
        <v>3911</v>
      </c>
      <c r="D431" s="108" t="s">
        <v>3911</v>
      </c>
      <c r="E431" s="7" t="s">
        <v>3894</v>
      </c>
      <c r="F431" s="4" t="s">
        <v>785</v>
      </c>
      <c r="G431" s="4" t="s">
        <v>572</v>
      </c>
      <c r="H431" s="4" t="s">
        <v>36</v>
      </c>
      <c r="I431" s="4" t="s">
        <v>20</v>
      </c>
      <c r="J431" s="4" t="s">
        <v>20</v>
      </c>
      <c r="K431" s="4" t="s">
        <v>20</v>
      </c>
      <c r="L431" s="4" t="s">
        <v>20</v>
      </c>
      <c r="M431" s="4" t="s">
        <v>20</v>
      </c>
      <c r="N431" s="4" t="s">
        <v>20</v>
      </c>
      <c r="O431" s="4" t="s">
        <v>20</v>
      </c>
      <c r="P431" s="4" t="s">
        <v>20</v>
      </c>
      <c r="Q431" s="4" t="s">
        <v>20</v>
      </c>
      <c r="R431" s="4" t="s">
        <v>20</v>
      </c>
      <c r="S431" s="4">
        <v>5</v>
      </c>
      <c r="T431" s="4">
        <v>3</v>
      </c>
      <c r="U431" s="4">
        <v>1</v>
      </c>
      <c r="V431" s="4">
        <v>1</v>
      </c>
      <c r="W431" s="4">
        <v>5</v>
      </c>
      <c r="X431" s="4">
        <v>5</v>
      </c>
      <c r="Y431" s="4" t="s">
        <v>3895</v>
      </c>
      <c r="Z431" s="4">
        <v>14</v>
      </c>
      <c r="AA431" s="4" t="s">
        <v>780</v>
      </c>
      <c r="AB431" s="4" t="s">
        <v>554</v>
      </c>
      <c r="AC431" s="12" t="s">
        <v>786</v>
      </c>
      <c r="AD431" s="4" t="s">
        <v>1462</v>
      </c>
      <c r="AE431" s="10" t="s">
        <v>3860</v>
      </c>
      <c r="AF431" s="4" t="s">
        <v>26</v>
      </c>
      <c r="AG431" s="4" t="s">
        <v>4462</v>
      </c>
      <c r="AH431" s="10" t="s">
        <v>3901</v>
      </c>
      <c r="AI431" s="5" t="s">
        <v>33</v>
      </c>
      <c r="AJ431" s="12" t="s">
        <v>591</v>
      </c>
      <c r="AK431" s="10" t="s">
        <v>4642</v>
      </c>
      <c r="AL431" s="10" t="s">
        <v>3011</v>
      </c>
      <c r="AM431" s="10" t="s">
        <v>3012</v>
      </c>
      <c r="AN431" s="10" t="s">
        <v>4550</v>
      </c>
      <c r="AO431" s="10" t="s">
        <v>2994</v>
      </c>
      <c r="AP431" s="10"/>
      <c r="AQ431" s="21" t="s">
        <v>4553</v>
      </c>
      <c r="AR431" s="10" t="s">
        <v>1972</v>
      </c>
      <c r="AS431" s="10" t="s">
        <v>4547</v>
      </c>
      <c r="AT431" s="10" t="s">
        <v>4553</v>
      </c>
      <c r="AU431" s="10" t="s">
        <v>1647</v>
      </c>
      <c r="AV431" s="10"/>
      <c r="AW431" s="10"/>
      <c r="AX431" s="10"/>
      <c r="AY431" s="10"/>
    </row>
    <row r="432" spans="1:51" s="33" customFormat="1" x14ac:dyDescent="0.25">
      <c r="A432" s="4">
        <v>1549</v>
      </c>
      <c r="B432" s="124">
        <v>5</v>
      </c>
      <c r="C432" s="14" t="s">
        <v>3912</v>
      </c>
      <c r="D432" s="108" t="s">
        <v>3912</v>
      </c>
      <c r="E432" s="7" t="s">
        <v>3897</v>
      </c>
      <c r="F432" s="4"/>
      <c r="G432" s="4"/>
      <c r="H432" s="4"/>
      <c r="I432" s="4"/>
      <c r="J432" s="4"/>
      <c r="K432" s="4"/>
      <c r="L432" s="4"/>
      <c r="M432" s="4"/>
      <c r="N432" s="4"/>
      <c r="O432" s="4"/>
      <c r="P432" s="4"/>
      <c r="Q432" s="4"/>
      <c r="R432" s="4"/>
      <c r="S432" s="4">
        <v>5</v>
      </c>
      <c r="T432" s="4">
        <v>1</v>
      </c>
      <c r="U432" s="4">
        <v>1</v>
      </c>
      <c r="V432" s="4">
        <v>1</v>
      </c>
      <c r="W432" s="4">
        <v>4</v>
      </c>
      <c r="X432" s="4">
        <v>4</v>
      </c>
      <c r="Y432" s="4" t="s">
        <v>364</v>
      </c>
      <c r="Z432" s="4">
        <v>14</v>
      </c>
      <c r="AA432" s="4" t="s">
        <v>780</v>
      </c>
      <c r="AB432" s="4" t="s">
        <v>554</v>
      </c>
      <c r="AC432" s="12" t="s">
        <v>3899</v>
      </c>
      <c r="AD432" s="4" t="s">
        <v>1738</v>
      </c>
      <c r="AE432" s="10"/>
      <c r="AF432" s="4"/>
      <c r="AG432" s="4" t="s">
        <v>4463</v>
      </c>
      <c r="AH432" s="10" t="s">
        <v>4335</v>
      </c>
      <c r="AI432" s="78" t="s">
        <v>4462</v>
      </c>
      <c r="AJ432" s="12" t="s">
        <v>3901</v>
      </c>
      <c r="AK432" s="10" t="s">
        <v>4642</v>
      </c>
      <c r="AL432" s="10" t="s">
        <v>3903</v>
      </c>
      <c r="AM432" s="10"/>
      <c r="AN432" s="10" t="s">
        <v>4642</v>
      </c>
      <c r="AO432" s="10" t="s">
        <v>3011</v>
      </c>
      <c r="AP432" s="10"/>
      <c r="AQ432" s="10"/>
      <c r="AR432" s="10"/>
      <c r="AS432" s="10"/>
      <c r="AT432" s="10"/>
      <c r="AU432" s="10"/>
      <c r="AV432" s="10"/>
      <c r="AW432" s="10" t="s">
        <v>4554</v>
      </c>
      <c r="AX432" s="10" t="s">
        <v>3905</v>
      </c>
      <c r="AY432" s="10"/>
    </row>
    <row r="433" spans="1:51" s="33" customFormat="1" x14ac:dyDescent="0.25">
      <c r="A433" s="4">
        <v>907</v>
      </c>
      <c r="B433" s="124">
        <v>6</v>
      </c>
      <c r="C433" s="14" t="s">
        <v>3913</v>
      </c>
      <c r="D433" s="108" t="s">
        <v>3913</v>
      </c>
      <c r="E433" s="7" t="s">
        <v>787</v>
      </c>
      <c r="F433" s="4" t="s">
        <v>788</v>
      </c>
      <c r="G433" s="4" t="s">
        <v>572</v>
      </c>
      <c r="H433" s="4" t="s">
        <v>36</v>
      </c>
      <c r="I433" s="4" t="s">
        <v>20</v>
      </c>
      <c r="J433" s="4" t="s">
        <v>20</v>
      </c>
      <c r="K433" s="4" t="s">
        <v>20</v>
      </c>
      <c r="L433" s="4" t="s">
        <v>20</v>
      </c>
      <c r="M433" s="4" t="s">
        <v>20</v>
      </c>
      <c r="N433" s="4" t="s">
        <v>20</v>
      </c>
      <c r="O433" s="4" t="s">
        <v>20</v>
      </c>
      <c r="P433" s="4" t="s">
        <v>20</v>
      </c>
      <c r="Q433" s="4" t="s">
        <v>20</v>
      </c>
      <c r="R433" s="4" t="s">
        <v>20</v>
      </c>
      <c r="S433" s="4">
        <v>5</v>
      </c>
      <c r="T433" s="4">
        <v>1</v>
      </c>
      <c r="U433" s="4">
        <v>1</v>
      </c>
      <c r="V433" s="4">
        <v>1</v>
      </c>
      <c r="W433" s="4">
        <v>4</v>
      </c>
      <c r="X433" s="4">
        <v>4</v>
      </c>
      <c r="Y433" s="4"/>
      <c r="Z433" s="4">
        <v>14</v>
      </c>
      <c r="AA433" s="4" t="s">
        <v>780</v>
      </c>
      <c r="AB433" s="4" t="s">
        <v>554</v>
      </c>
      <c r="AC433" s="12" t="s">
        <v>789</v>
      </c>
      <c r="AD433" s="4" t="s">
        <v>1462</v>
      </c>
      <c r="AE433" s="10" t="s">
        <v>3861</v>
      </c>
      <c r="AF433" s="4" t="s">
        <v>5255</v>
      </c>
      <c r="AG433" s="4" t="s">
        <v>4464</v>
      </c>
      <c r="AH433" s="10" t="s">
        <v>1342</v>
      </c>
      <c r="AI433" s="5" t="s">
        <v>33</v>
      </c>
      <c r="AJ433" s="12" t="s">
        <v>591</v>
      </c>
      <c r="AK433" s="10" t="s">
        <v>4554</v>
      </c>
      <c r="AL433" s="10" t="s">
        <v>1777</v>
      </c>
      <c r="AM433" s="74"/>
      <c r="AN433" s="10" t="s">
        <v>4550</v>
      </c>
      <c r="AO433" s="10" t="s">
        <v>2994</v>
      </c>
      <c r="AP433" s="10"/>
      <c r="AQ433" s="10"/>
      <c r="AR433" s="10"/>
      <c r="AS433" s="10"/>
      <c r="AT433" s="10" t="s">
        <v>4552</v>
      </c>
      <c r="AU433" s="10" t="s">
        <v>1647</v>
      </c>
      <c r="AV433" s="10"/>
      <c r="AW433" s="10"/>
      <c r="AX433" s="10"/>
      <c r="AY433" s="10"/>
    </row>
    <row r="434" spans="1:51" s="33" customFormat="1" x14ac:dyDescent="0.25">
      <c r="A434" s="4">
        <v>908</v>
      </c>
      <c r="B434" s="124">
        <v>7</v>
      </c>
      <c r="C434" s="14" t="s">
        <v>3914</v>
      </c>
      <c r="D434" s="108" t="s">
        <v>3914</v>
      </c>
      <c r="E434" s="7" t="s">
        <v>790</v>
      </c>
      <c r="F434" s="4" t="s">
        <v>791</v>
      </c>
      <c r="G434" s="4" t="s">
        <v>572</v>
      </c>
      <c r="H434" s="4" t="s">
        <v>36</v>
      </c>
      <c r="I434" s="4" t="s">
        <v>20</v>
      </c>
      <c r="J434" s="4" t="s">
        <v>20</v>
      </c>
      <c r="K434" s="4" t="s">
        <v>20</v>
      </c>
      <c r="L434" s="4" t="s">
        <v>20</v>
      </c>
      <c r="M434" s="4" t="s">
        <v>20</v>
      </c>
      <c r="N434" s="4" t="s">
        <v>20</v>
      </c>
      <c r="O434" s="4" t="s">
        <v>20</v>
      </c>
      <c r="P434" s="4" t="s">
        <v>20</v>
      </c>
      <c r="Q434" s="4" t="s">
        <v>20</v>
      </c>
      <c r="R434" s="4" t="s">
        <v>20</v>
      </c>
      <c r="S434" s="4">
        <v>5</v>
      </c>
      <c r="T434" s="4">
        <v>3</v>
      </c>
      <c r="U434" s="4">
        <v>1</v>
      </c>
      <c r="V434" s="4">
        <v>1</v>
      </c>
      <c r="W434" s="4">
        <v>1</v>
      </c>
      <c r="X434" s="4">
        <v>1</v>
      </c>
      <c r="Y434" s="4"/>
      <c r="Z434" s="4">
        <v>14</v>
      </c>
      <c r="AA434" s="4" t="s">
        <v>780</v>
      </c>
      <c r="AB434" s="4" t="s">
        <v>554</v>
      </c>
      <c r="AC434" s="12" t="s">
        <v>792</v>
      </c>
      <c r="AD434" s="4" t="s">
        <v>1462</v>
      </c>
      <c r="AE434" s="10" t="s">
        <v>3862</v>
      </c>
      <c r="AF434" s="4" t="s">
        <v>5255</v>
      </c>
      <c r="AG434" s="4" t="s">
        <v>4465</v>
      </c>
      <c r="AH434" s="10" t="s">
        <v>1343</v>
      </c>
      <c r="AI434" s="5" t="s">
        <v>33</v>
      </c>
      <c r="AJ434" s="12" t="s">
        <v>591</v>
      </c>
      <c r="AK434" s="10" t="s">
        <v>4642</v>
      </c>
      <c r="AL434" s="10" t="s">
        <v>3013</v>
      </c>
      <c r="AM434" s="10" t="s">
        <v>3012</v>
      </c>
      <c r="AN434" s="10" t="s">
        <v>4550</v>
      </c>
      <c r="AO434" s="10" t="s">
        <v>2994</v>
      </c>
      <c r="AP434" s="10"/>
      <c r="AQ434" s="10"/>
      <c r="AR434" s="10"/>
      <c r="AS434" s="10"/>
      <c r="AT434" s="10" t="s">
        <v>4553</v>
      </c>
      <c r="AU434" s="10" t="s">
        <v>1647</v>
      </c>
      <c r="AV434" s="10"/>
      <c r="AW434" s="10"/>
      <c r="AX434" s="10"/>
      <c r="AY434" s="10"/>
    </row>
    <row r="435" spans="1:51" s="33" customFormat="1" x14ac:dyDescent="0.25">
      <c r="A435" s="4">
        <v>909</v>
      </c>
      <c r="B435" s="124">
        <v>8</v>
      </c>
      <c r="C435" s="14" t="s">
        <v>3915</v>
      </c>
      <c r="D435" s="108" t="s">
        <v>3915</v>
      </c>
      <c r="E435" s="7" t="s">
        <v>793</v>
      </c>
      <c r="F435" s="4" t="s">
        <v>794</v>
      </c>
      <c r="G435" s="4" t="s">
        <v>572</v>
      </c>
      <c r="H435" s="4" t="s">
        <v>19</v>
      </c>
      <c r="I435" s="4" t="s">
        <v>20</v>
      </c>
      <c r="J435" s="4" t="s">
        <v>20</v>
      </c>
      <c r="K435" s="4" t="s">
        <v>20</v>
      </c>
      <c r="L435" s="4" t="s">
        <v>20</v>
      </c>
      <c r="M435" s="4" t="s">
        <v>20</v>
      </c>
      <c r="N435" s="4" t="s">
        <v>20</v>
      </c>
      <c r="O435" s="4" t="s">
        <v>20</v>
      </c>
      <c r="P435" s="4" t="s">
        <v>20</v>
      </c>
      <c r="Q435" s="4" t="s">
        <v>20</v>
      </c>
      <c r="R435" s="4" t="s">
        <v>20</v>
      </c>
      <c r="S435" s="4">
        <v>5</v>
      </c>
      <c r="T435" s="4">
        <v>3</v>
      </c>
      <c r="U435" s="4">
        <v>1</v>
      </c>
      <c r="V435" s="4">
        <v>1</v>
      </c>
      <c r="W435" s="4">
        <v>1</v>
      </c>
      <c r="X435" s="4">
        <v>1</v>
      </c>
      <c r="Y435" s="4"/>
      <c r="Z435" s="4">
        <v>14</v>
      </c>
      <c r="AA435" s="4" t="s">
        <v>780</v>
      </c>
      <c r="AB435" s="4" t="s">
        <v>554</v>
      </c>
      <c r="AC435" s="12" t="s">
        <v>795</v>
      </c>
      <c r="AD435" s="4" t="s">
        <v>1462</v>
      </c>
      <c r="AE435" s="10" t="s">
        <v>1462</v>
      </c>
      <c r="AF435" s="4" t="s">
        <v>5255</v>
      </c>
      <c r="AG435" s="4" t="s">
        <v>4466</v>
      </c>
      <c r="AH435" s="10" t="s">
        <v>1344</v>
      </c>
      <c r="AI435" s="5" t="s">
        <v>33</v>
      </c>
      <c r="AJ435" s="12" t="s">
        <v>591</v>
      </c>
      <c r="AK435" s="10"/>
      <c r="AL435" s="10"/>
      <c r="AM435" s="10"/>
      <c r="AN435" s="10" t="s">
        <v>4550</v>
      </c>
      <c r="AO435" s="10" t="s">
        <v>2994</v>
      </c>
      <c r="AP435" s="10"/>
      <c r="AQ435" s="10"/>
      <c r="AR435" s="10"/>
      <c r="AS435" s="10"/>
      <c r="AT435" s="10" t="s">
        <v>4553</v>
      </c>
      <c r="AU435" s="10" t="s">
        <v>1647</v>
      </c>
      <c r="AV435" s="10"/>
      <c r="AW435" s="10"/>
      <c r="AX435" s="10"/>
      <c r="AY435" s="10"/>
    </row>
    <row r="436" spans="1:51" s="33" customFormat="1" x14ac:dyDescent="0.25">
      <c r="A436" s="4">
        <v>910</v>
      </c>
      <c r="B436" s="124">
        <v>9</v>
      </c>
      <c r="C436" s="14" t="s">
        <v>3916</v>
      </c>
      <c r="D436" s="4" t="s">
        <v>3916</v>
      </c>
      <c r="E436" s="7" t="s">
        <v>796</v>
      </c>
      <c r="F436" s="4" t="s">
        <v>20</v>
      </c>
      <c r="G436" s="4" t="s">
        <v>20</v>
      </c>
      <c r="H436" s="4" t="s">
        <v>20</v>
      </c>
      <c r="I436" s="4" t="s">
        <v>20</v>
      </c>
      <c r="J436" s="4" t="s">
        <v>20</v>
      </c>
      <c r="K436" s="4" t="s">
        <v>20</v>
      </c>
      <c r="L436" s="4" t="s">
        <v>20</v>
      </c>
      <c r="M436" s="4" t="s">
        <v>797</v>
      </c>
      <c r="N436" s="4" t="s">
        <v>798</v>
      </c>
      <c r="O436" s="4" t="s">
        <v>20</v>
      </c>
      <c r="P436" s="4" t="s">
        <v>20</v>
      </c>
      <c r="Q436" s="4" t="s">
        <v>20</v>
      </c>
      <c r="R436" s="4" t="s">
        <v>20</v>
      </c>
      <c r="S436" s="4">
        <v>4</v>
      </c>
      <c r="T436" s="4">
        <v>3</v>
      </c>
      <c r="U436" s="4">
        <v>1</v>
      </c>
      <c r="V436" s="4">
        <v>1</v>
      </c>
      <c r="W436" s="4">
        <v>4</v>
      </c>
      <c r="X436" s="4">
        <v>4</v>
      </c>
      <c r="Y436" s="4"/>
      <c r="Z436" s="4">
        <v>14</v>
      </c>
      <c r="AA436" s="4" t="s">
        <v>780</v>
      </c>
      <c r="AB436" s="4" t="s">
        <v>554</v>
      </c>
      <c r="AC436" s="12" t="s">
        <v>799</v>
      </c>
      <c r="AD436" s="4" t="s">
        <v>1462</v>
      </c>
      <c r="AE436" s="10" t="s">
        <v>1462</v>
      </c>
      <c r="AF436" s="4" t="s">
        <v>26</v>
      </c>
      <c r="AG436" s="4" t="s">
        <v>4467</v>
      </c>
      <c r="AH436" s="10" t="s">
        <v>1345</v>
      </c>
      <c r="AI436" s="5" t="s">
        <v>33</v>
      </c>
      <c r="AJ436" s="12" t="s">
        <v>591</v>
      </c>
      <c r="AK436" s="10" t="s">
        <v>4642</v>
      </c>
      <c r="AL436" s="10" t="s">
        <v>3014</v>
      </c>
      <c r="AM436" s="10" t="s">
        <v>3012</v>
      </c>
      <c r="AN436" s="10" t="s">
        <v>4550</v>
      </c>
      <c r="AO436" s="10" t="s">
        <v>2994</v>
      </c>
      <c r="AP436" s="10"/>
      <c r="AQ436" s="21" t="s">
        <v>4553</v>
      </c>
      <c r="AR436" s="10" t="s">
        <v>1973</v>
      </c>
      <c r="AS436" s="10" t="s">
        <v>4547</v>
      </c>
      <c r="AT436" s="10" t="s">
        <v>4553</v>
      </c>
      <c r="AU436" s="10" t="s">
        <v>1647</v>
      </c>
      <c r="AV436" s="10"/>
      <c r="AW436" s="10"/>
      <c r="AX436" s="10"/>
      <c r="AY436" s="10"/>
    </row>
    <row r="437" spans="1:51" s="33" customFormat="1" x14ac:dyDescent="0.25">
      <c r="A437" s="4">
        <v>913</v>
      </c>
      <c r="B437" s="124">
        <v>10</v>
      </c>
      <c r="C437" s="14" t="s">
        <v>3917</v>
      </c>
      <c r="D437" s="108" t="s">
        <v>3917</v>
      </c>
      <c r="E437" s="7" t="s">
        <v>800</v>
      </c>
      <c r="F437" s="4" t="s">
        <v>801</v>
      </c>
      <c r="G437" s="4" t="s">
        <v>572</v>
      </c>
      <c r="H437" s="4" t="s">
        <v>19</v>
      </c>
      <c r="I437" s="4" t="s">
        <v>20</v>
      </c>
      <c r="J437" s="4" t="s">
        <v>20</v>
      </c>
      <c r="K437" s="4" t="s">
        <v>20</v>
      </c>
      <c r="L437" s="4" t="s">
        <v>20</v>
      </c>
      <c r="M437" s="4" t="s">
        <v>20</v>
      </c>
      <c r="N437" s="4" t="s">
        <v>20</v>
      </c>
      <c r="O437" s="4" t="s">
        <v>20</v>
      </c>
      <c r="P437" s="4" t="s">
        <v>20</v>
      </c>
      <c r="Q437" s="4" t="s">
        <v>20</v>
      </c>
      <c r="R437" s="4" t="s">
        <v>20</v>
      </c>
      <c r="S437" s="4">
        <v>5</v>
      </c>
      <c r="T437" s="4">
        <v>1</v>
      </c>
      <c r="U437" s="4">
        <v>1</v>
      </c>
      <c r="V437" s="4">
        <v>1</v>
      </c>
      <c r="W437" s="4">
        <v>1</v>
      </c>
      <c r="X437" s="4">
        <v>1</v>
      </c>
      <c r="Y437" s="4"/>
      <c r="Z437" s="4">
        <v>14</v>
      </c>
      <c r="AA437" s="4" t="s">
        <v>780</v>
      </c>
      <c r="AB437" s="4" t="s">
        <v>802</v>
      </c>
      <c r="AC437" s="12" t="s">
        <v>803</v>
      </c>
      <c r="AD437" s="4" t="s">
        <v>1462</v>
      </c>
      <c r="AE437" s="10" t="s">
        <v>3863</v>
      </c>
      <c r="AF437" s="4" t="s">
        <v>5255</v>
      </c>
      <c r="AG437" s="4" t="s">
        <v>4468</v>
      </c>
      <c r="AH437" s="10" t="s">
        <v>1346</v>
      </c>
      <c r="AI437" s="5" t="s">
        <v>33</v>
      </c>
      <c r="AJ437" s="12" t="s">
        <v>591</v>
      </c>
      <c r="AK437" s="10" t="s">
        <v>4693</v>
      </c>
      <c r="AL437" s="10" t="s">
        <v>3015</v>
      </c>
      <c r="AM437" s="10"/>
      <c r="AN437" s="10" t="s">
        <v>4550</v>
      </c>
      <c r="AO437" s="10" t="s">
        <v>2814</v>
      </c>
      <c r="AP437" s="10"/>
      <c r="AQ437" s="10"/>
      <c r="AR437" s="10"/>
      <c r="AS437" s="10"/>
      <c r="AT437" s="10" t="s">
        <v>4552</v>
      </c>
      <c r="AU437" s="10" t="s">
        <v>1647</v>
      </c>
      <c r="AV437" s="10"/>
      <c r="AW437" s="10"/>
      <c r="AX437" s="10"/>
      <c r="AY437" s="10"/>
    </row>
    <row r="438" spans="1:51" s="33" customFormat="1" x14ac:dyDescent="0.25">
      <c r="A438" s="4">
        <v>914</v>
      </c>
      <c r="B438" s="124">
        <v>11</v>
      </c>
      <c r="C438" s="14" t="s">
        <v>3918</v>
      </c>
      <c r="D438" s="108" t="s">
        <v>3918</v>
      </c>
      <c r="E438" s="7" t="s">
        <v>804</v>
      </c>
      <c r="F438" s="4" t="s">
        <v>805</v>
      </c>
      <c r="G438" s="4" t="s">
        <v>572</v>
      </c>
      <c r="H438" s="4" t="s">
        <v>36</v>
      </c>
      <c r="I438" s="4" t="s">
        <v>20</v>
      </c>
      <c r="J438" s="4" t="s">
        <v>20</v>
      </c>
      <c r="K438" s="4" t="s">
        <v>20</v>
      </c>
      <c r="L438" s="4" t="s">
        <v>20</v>
      </c>
      <c r="M438" s="4" t="s">
        <v>20</v>
      </c>
      <c r="N438" s="4" t="s">
        <v>20</v>
      </c>
      <c r="O438" s="4" t="s">
        <v>20</v>
      </c>
      <c r="P438" s="4" t="s">
        <v>20</v>
      </c>
      <c r="Q438" s="4" t="s">
        <v>20</v>
      </c>
      <c r="R438" s="4" t="s">
        <v>20</v>
      </c>
      <c r="S438" s="4">
        <v>5</v>
      </c>
      <c r="T438" s="4">
        <v>1</v>
      </c>
      <c r="U438" s="4">
        <v>1</v>
      </c>
      <c r="V438" s="4">
        <v>1</v>
      </c>
      <c r="W438" s="4">
        <v>1</v>
      </c>
      <c r="X438" s="4">
        <v>1</v>
      </c>
      <c r="Y438" s="4"/>
      <c r="Z438" s="4">
        <v>14</v>
      </c>
      <c r="AA438" s="4" t="s">
        <v>780</v>
      </c>
      <c r="AB438" s="4" t="s">
        <v>802</v>
      </c>
      <c r="AC438" s="12" t="s">
        <v>806</v>
      </c>
      <c r="AD438" s="4" t="s">
        <v>1462</v>
      </c>
      <c r="AE438" s="10" t="s">
        <v>3864</v>
      </c>
      <c r="AF438" s="4" t="s">
        <v>5255</v>
      </c>
      <c r="AG438" s="4" t="s">
        <v>4469</v>
      </c>
      <c r="AH438" s="10" t="s">
        <v>1347</v>
      </c>
      <c r="AI438" s="5" t="s">
        <v>33</v>
      </c>
      <c r="AJ438" s="12" t="s">
        <v>591</v>
      </c>
      <c r="AK438" s="10" t="s">
        <v>4693</v>
      </c>
      <c r="AL438" s="10" t="s">
        <v>3016</v>
      </c>
      <c r="AM438" s="10"/>
      <c r="AN438" s="10" t="s">
        <v>4550</v>
      </c>
      <c r="AO438" s="10" t="s">
        <v>2814</v>
      </c>
      <c r="AP438" s="10"/>
      <c r="AQ438" s="10"/>
      <c r="AR438" s="10"/>
      <c r="AS438" s="10"/>
      <c r="AT438" s="10" t="s">
        <v>4552</v>
      </c>
      <c r="AU438" s="10" t="s">
        <v>1647</v>
      </c>
      <c r="AV438" s="10"/>
      <c r="AW438" s="10"/>
      <c r="AX438" s="10"/>
      <c r="AY438" s="10"/>
    </row>
    <row r="439" spans="1:51" s="33" customFormat="1" x14ac:dyDescent="0.25">
      <c r="A439" s="4">
        <v>915</v>
      </c>
      <c r="B439" s="124">
        <v>12</v>
      </c>
      <c r="C439" s="14" t="s">
        <v>3919</v>
      </c>
      <c r="D439" s="108" t="s">
        <v>3919</v>
      </c>
      <c r="E439" s="7" t="s">
        <v>807</v>
      </c>
      <c r="F439" s="4" t="s">
        <v>808</v>
      </c>
      <c r="G439" s="4" t="s">
        <v>572</v>
      </c>
      <c r="H439" s="4" t="s">
        <v>19</v>
      </c>
      <c r="I439" s="4" t="s">
        <v>20</v>
      </c>
      <c r="J439" s="4" t="s">
        <v>20</v>
      </c>
      <c r="K439" s="4" t="s">
        <v>20</v>
      </c>
      <c r="L439" s="4" t="s">
        <v>20</v>
      </c>
      <c r="M439" s="4" t="s">
        <v>20</v>
      </c>
      <c r="N439" s="4" t="s">
        <v>20</v>
      </c>
      <c r="O439" s="4" t="s">
        <v>20</v>
      </c>
      <c r="P439" s="4" t="s">
        <v>20</v>
      </c>
      <c r="Q439" s="4" t="s">
        <v>20</v>
      </c>
      <c r="R439" s="4" t="s">
        <v>20</v>
      </c>
      <c r="S439" s="4">
        <v>5</v>
      </c>
      <c r="T439" s="4">
        <v>1</v>
      </c>
      <c r="U439" s="4">
        <v>1</v>
      </c>
      <c r="V439" s="4">
        <v>1</v>
      </c>
      <c r="W439" s="4">
        <v>1</v>
      </c>
      <c r="X439" s="4">
        <v>1</v>
      </c>
      <c r="Y439" s="4"/>
      <c r="Z439" s="4">
        <v>14</v>
      </c>
      <c r="AA439" s="4" t="s">
        <v>780</v>
      </c>
      <c r="AB439" s="4" t="s">
        <v>802</v>
      </c>
      <c r="AC439" s="12" t="s">
        <v>809</v>
      </c>
      <c r="AD439" s="4" t="s">
        <v>1462</v>
      </c>
      <c r="AE439" s="10" t="s">
        <v>3865</v>
      </c>
      <c r="AF439" s="4" t="s">
        <v>5255</v>
      </c>
      <c r="AG439" s="4" t="s">
        <v>4470</v>
      </c>
      <c r="AH439" s="10" t="s">
        <v>1348</v>
      </c>
      <c r="AI439" s="5" t="s">
        <v>33</v>
      </c>
      <c r="AJ439" s="12" t="s">
        <v>591</v>
      </c>
      <c r="AK439" s="10" t="s">
        <v>4693</v>
      </c>
      <c r="AL439" s="10" t="s">
        <v>3017</v>
      </c>
      <c r="AM439" s="10"/>
      <c r="AN439" s="10" t="s">
        <v>4550</v>
      </c>
      <c r="AO439" s="10" t="s">
        <v>2814</v>
      </c>
      <c r="AP439" s="10"/>
      <c r="AQ439" s="10"/>
      <c r="AR439" s="10"/>
      <c r="AS439" s="10"/>
      <c r="AT439" s="10" t="s">
        <v>4552</v>
      </c>
      <c r="AU439" s="10" t="s">
        <v>1647</v>
      </c>
      <c r="AV439" s="10"/>
      <c r="AW439" s="10"/>
      <c r="AX439" s="10"/>
      <c r="AY439" s="10"/>
    </row>
    <row r="440" spans="1:51" s="33" customFormat="1" x14ac:dyDescent="0.25">
      <c r="A440" s="4">
        <v>916</v>
      </c>
      <c r="B440" s="124">
        <v>13</v>
      </c>
      <c r="C440" s="14" t="s">
        <v>3920</v>
      </c>
      <c r="D440" s="108" t="s">
        <v>3920</v>
      </c>
      <c r="E440" s="7" t="s">
        <v>3945</v>
      </c>
      <c r="F440" s="4" t="s">
        <v>20</v>
      </c>
      <c r="G440" s="4" t="s">
        <v>20</v>
      </c>
      <c r="H440" s="4" t="s">
        <v>20</v>
      </c>
      <c r="I440" s="4" t="s">
        <v>20</v>
      </c>
      <c r="J440" s="4" t="s">
        <v>20</v>
      </c>
      <c r="K440" s="4" t="s">
        <v>20</v>
      </c>
      <c r="L440" s="4" t="s">
        <v>20</v>
      </c>
      <c r="M440" s="4" t="s">
        <v>810</v>
      </c>
      <c r="N440" s="4" t="s">
        <v>798</v>
      </c>
      <c r="O440" s="4" t="s">
        <v>20</v>
      </c>
      <c r="P440" s="4" t="s">
        <v>20</v>
      </c>
      <c r="Q440" s="4" t="s">
        <v>20</v>
      </c>
      <c r="R440" s="4" t="s">
        <v>20</v>
      </c>
      <c r="S440" s="4">
        <v>5</v>
      </c>
      <c r="T440" s="4">
        <v>1</v>
      </c>
      <c r="U440" s="4">
        <v>1</v>
      </c>
      <c r="V440" s="4">
        <v>1</v>
      </c>
      <c r="W440" s="4">
        <v>5</v>
      </c>
      <c r="X440" s="4">
        <v>5</v>
      </c>
      <c r="Y440" s="4" t="s">
        <v>3895</v>
      </c>
      <c r="Z440" s="4">
        <v>14</v>
      </c>
      <c r="AA440" s="4" t="s">
        <v>780</v>
      </c>
      <c r="AB440" s="4" t="s">
        <v>802</v>
      </c>
      <c r="AC440" s="12" t="s">
        <v>811</v>
      </c>
      <c r="AD440" s="4" t="s">
        <v>1462</v>
      </c>
      <c r="AE440" s="10" t="s">
        <v>1462</v>
      </c>
      <c r="AF440" s="4" t="s">
        <v>26</v>
      </c>
      <c r="AG440" s="4" t="s">
        <v>4471</v>
      </c>
      <c r="AH440" s="10" t="s">
        <v>1349</v>
      </c>
      <c r="AI440" s="5" t="s">
        <v>33</v>
      </c>
      <c r="AJ440" s="12" t="s">
        <v>591</v>
      </c>
      <c r="AK440" s="10" t="s">
        <v>4644</v>
      </c>
      <c r="AL440" s="10" t="s">
        <v>3018</v>
      </c>
      <c r="AM440" s="10"/>
      <c r="AN440" s="10" t="s">
        <v>4550</v>
      </c>
      <c r="AO440" s="10" t="s">
        <v>2814</v>
      </c>
      <c r="AP440" s="10"/>
      <c r="AQ440" s="21" t="s">
        <v>4552</v>
      </c>
      <c r="AR440" s="10" t="s">
        <v>1974</v>
      </c>
      <c r="AS440" s="10"/>
      <c r="AT440" s="10" t="s">
        <v>4552</v>
      </c>
      <c r="AU440" s="10" t="s">
        <v>1647</v>
      </c>
      <c r="AV440" s="10"/>
      <c r="AW440" s="10"/>
      <c r="AX440" s="10"/>
      <c r="AY440" s="10"/>
    </row>
    <row r="441" spans="1:51" s="33" customFormat="1" x14ac:dyDescent="0.25">
      <c r="A441" s="4">
        <v>922</v>
      </c>
      <c r="B441" s="124">
        <v>14</v>
      </c>
      <c r="C441" s="14" t="s">
        <v>3921</v>
      </c>
      <c r="D441" s="108" t="s">
        <v>3921</v>
      </c>
      <c r="E441" s="7" t="s">
        <v>812</v>
      </c>
      <c r="F441" s="4" t="s">
        <v>20</v>
      </c>
      <c r="G441" s="4" t="s">
        <v>20</v>
      </c>
      <c r="H441" s="4" t="s">
        <v>20</v>
      </c>
      <c r="I441" s="4" t="s">
        <v>20</v>
      </c>
      <c r="J441" s="4" t="s">
        <v>20</v>
      </c>
      <c r="K441" s="4" t="s">
        <v>20</v>
      </c>
      <c r="L441" s="4" t="s">
        <v>20</v>
      </c>
      <c r="M441" s="4" t="s">
        <v>20</v>
      </c>
      <c r="N441" s="4" t="s">
        <v>20</v>
      </c>
      <c r="O441" s="4" t="s">
        <v>813</v>
      </c>
      <c r="P441" s="4" t="s">
        <v>814</v>
      </c>
      <c r="Q441" s="4" t="s">
        <v>20</v>
      </c>
      <c r="R441" s="4" t="s">
        <v>20</v>
      </c>
      <c r="S441" s="4">
        <v>5</v>
      </c>
      <c r="T441" s="4">
        <v>3</v>
      </c>
      <c r="U441" s="4">
        <v>1</v>
      </c>
      <c r="V441" s="4">
        <v>1</v>
      </c>
      <c r="W441" s="4">
        <v>1</v>
      </c>
      <c r="X441" s="4">
        <v>1</v>
      </c>
      <c r="Y441" s="4" t="s">
        <v>3946</v>
      </c>
      <c r="Z441" s="4">
        <v>14</v>
      </c>
      <c r="AA441" s="4" t="s">
        <v>780</v>
      </c>
      <c r="AB441" s="4" t="s">
        <v>815</v>
      </c>
      <c r="AC441" s="12" t="s">
        <v>4776</v>
      </c>
      <c r="AD441" s="4" t="s">
        <v>1738</v>
      </c>
      <c r="AE441" s="10" t="s">
        <v>1462</v>
      </c>
      <c r="AF441" s="4" t="s">
        <v>816</v>
      </c>
      <c r="AG441" s="4" t="s">
        <v>4472</v>
      </c>
      <c r="AH441" s="10" t="s">
        <v>1354</v>
      </c>
      <c r="AI441" s="5" t="s">
        <v>420</v>
      </c>
      <c r="AJ441" s="12" t="s">
        <v>4771</v>
      </c>
      <c r="AK441" s="10" t="s">
        <v>4678</v>
      </c>
      <c r="AL441" s="10" t="s">
        <v>3019</v>
      </c>
      <c r="AM441" s="10"/>
      <c r="AN441" s="10" t="s">
        <v>4555</v>
      </c>
      <c r="AO441" s="10" t="s">
        <v>3020</v>
      </c>
      <c r="AP441" s="10"/>
      <c r="AQ441" s="10"/>
      <c r="AR441" s="10"/>
      <c r="AS441" s="10"/>
      <c r="AT441" s="10" t="s">
        <v>4553</v>
      </c>
      <c r="AU441" s="10" t="s">
        <v>1670</v>
      </c>
      <c r="AV441" s="10"/>
      <c r="AW441" s="10"/>
      <c r="AX441" s="10"/>
      <c r="AY441" s="10"/>
    </row>
    <row r="442" spans="1:51" s="33" customFormat="1" x14ac:dyDescent="0.25">
      <c r="A442" s="4">
        <v>923</v>
      </c>
      <c r="B442" s="124">
        <v>15</v>
      </c>
      <c r="C442" s="14" t="s">
        <v>3922</v>
      </c>
      <c r="D442" s="4" t="s">
        <v>3922</v>
      </c>
      <c r="E442" s="7" t="s">
        <v>817</v>
      </c>
      <c r="F442" s="4" t="s">
        <v>20</v>
      </c>
      <c r="G442" s="4" t="s">
        <v>20</v>
      </c>
      <c r="H442" s="4" t="s">
        <v>20</v>
      </c>
      <c r="I442" s="4" t="s">
        <v>20</v>
      </c>
      <c r="J442" s="4" t="s">
        <v>20</v>
      </c>
      <c r="K442" s="4" t="s">
        <v>20</v>
      </c>
      <c r="L442" s="4" t="s">
        <v>20</v>
      </c>
      <c r="M442" s="4" t="s">
        <v>20</v>
      </c>
      <c r="N442" s="4" t="s">
        <v>20</v>
      </c>
      <c r="O442" s="4" t="s">
        <v>818</v>
      </c>
      <c r="P442" s="4" t="s">
        <v>814</v>
      </c>
      <c r="Q442" s="4" t="s">
        <v>20</v>
      </c>
      <c r="R442" s="4" t="s">
        <v>20</v>
      </c>
      <c r="S442" s="4">
        <v>4</v>
      </c>
      <c r="T442" s="4">
        <v>3</v>
      </c>
      <c r="U442" s="4">
        <v>1</v>
      </c>
      <c r="V442" s="4">
        <v>1</v>
      </c>
      <c r="W442" s="4">
        <v>1</v>
      </c>
      <c r="X442" s="4">
        <v>1</v>
      </c>
      <c r="Y442" s="4"/>
      <c r="Z442" s="4">
        <v>14</v>
      </c>
      <c r="AA442" s="4" t="s">
        <v>780</v>
      </c>
      <c r="AB442" s="4" t="s">
        <v>815</v>
      </c>
      <c r="AC442" s="12" t="s">
        <v>4777</v>
      </c>
      <c r="AD442" s="4" t="s">
        <v>1738</v>
      </c>
      <c r="AE442" s="10" t="s">
        <v>1462</v>
      </c>
      <c r="AF442" s="4" t="s">
        <v>816</v>
      </c>
      <c r="AG442" s="4" t="s">
        <v>4473</v>
      </c>
      <c r="AH442" s="10" t="s">
        <v>1350</v>
      </c>
      <c r="AI442" s="5" t="s">
        <v>420</v>
      </c>
      <c r="AJ442" s="12" t="s">
        <v>4771</v>
      </c>
      <c r="AK442" s="10" t="s">
        <v>4694</v>
      </c>
      <c r="AL442" s="10" t="s">
        <v>3021</v>
      </c>
      <c r="AM442" s="10"/>
      <c r="AN442" s="10" t="s">
        <v>4555</v>
      </c>
      <c r="AO442" s="10" t="s">
        <v>3020</v>
      </c>
      <c r="AP442" s="10"/>
      <c r="AQ442" s="10"/>
      <c r="AR442" s="10"/>
      <c r="AS442" s="10"/>
      <c r="AT442" s="10" t="s">
        <v>4553</v>
      </c>
      <c r="AU442" s="10" t="s">
        <v>1670</v>
      </c>
      <c r="AV442" s="10"/>
      <c r="AW442" s="10"/>
      <c r="AX442" s="10"/>
      <c r="AY442" s="10"/>
    </row>
    <row r="443" spans="1:51" s="33" customFormat="1" x14ac:dyDescent="0.25">
      <c r="A443" s="4">
        <v>924</v>
      </c>
      <c r="B443" s="124">
        <v>16</v>
      </c>
      <c r="C443" s="14" t="s">
        <v>3923</v>
      </c>
      <c r="D443" s="108" t="s">
        <v>3923</v>
      </c>
      <c r="E443" s="7" t="s">
        <v>3867</v>
      </c>
      <c r="F443" s="4" t="s">
        <v>20</v>
      </c>
      <c r="G443" s="4" t="s">
        <v>20</v>
      </c>
      <c r="H443" s="4" t="s">
        <v>20</v>
      </c>
      <c r="I443" s="4" t="s">
        <v>20</v>
      </c>
      <c r="J443" s="4" t="s">
        <v>20</v>
      </c>
      <c r="K443" s="4" t="s">
        <v>819</v>
      </c>
      <c r="L443" s="4" t="s">
        <v>820</v>
      </c>
      <c r="M443" s="4" t="s">
        <v>20</v>
      </c>
      <c r="N443" s="4" t="s">
        <v>20</v>
      </c>
      <c r="O443" s="4" t="s">
        <v>20</v>
      </c>
      <c r="P443" s="4" t="s">
        <v>20</v>
      </c>
      <c r="Q443" s="4" t="s">
        <v>20</v>
      </c>
      <c r="R443" s="4" t="s">
        <v>20</v>
      </c>
      <c r="S443" s="4">
        <v>5</v>
      </c>
      <c r="T443" s="4">
        <v>3</v>
      </c>
      <c r="U443" s="4">
        <v>1</v>
      </c>
      <c r="V443" s="4">
        <v>1</v>
      </c>
      <c r="W443" s="4">
        <v>1</v>
      </c>
      <c r="X443" s="4">
        <v>1</v>
      </c>
      <c r="Y443" s="4" t="s">
        <v>364</v>
      </c>
      <c r="Z443" s="4">
        <v>14</v>
      </c>
      <c r="AA443" s="4" t="s">
        <v>780</v>
      </c>
      <c r="AB443" s="4" t="s">
        <v>815</v>
      </c>
      <c r="AC443" s="12" t="s">
        <v>3868</v>
      </c>
      <c r="AD443" s="4" t="s">
        <v>1738</v>
      </c>
      <c r="AE443" s="10" t="s">
        <v>3884</v>
      </c>
      <c r="AF443" s="4" t="s">
        <v>26</v>
      </c>
      <c r="AG443" s="4" t="s">
        <v>4838</v>
      </c>
      <c r="AH443" s="10" t="s">
        <v>3891</v>
      </c>
      <c r="AI443" s="4" t="s">
        <v>3317</v>
      </c>
      <c r="AJ443" s="12" t="s">
        <v>1383</v>
      </c>
      <c r="AK443" s="10" t="s">
        <v>4677</v>
      </c>
      <c r="AL443" s="10" t="s">
        <v>3892</v>
      </c>
      <c r="AM443" s="10"/>
      <c r="AN443" s="10" t="s">
        <v>4555</v>
      </c>
      <c r="AO443" s="10" t="s">
        <v>3022</v>
      </c>
      <c r="AP443" s="10" t="s">
        <v>3023</v>
      </c>
      <c r="AQ443" s="10"/>
      <c r="AR443" s="10"/>
      <c r="AS443" s="10"/>
      <c r="AT443" s="10"/>
      <c r="AU443" s="10"/>
      <c r="AV443" s="10"/>
      <c r="AW443" s="10"/>
      <c r="AX443" s="10"/>
      <c r="AY443" s="10"/>
    </row>
    <row r="444" spans="1:51" s="33" customFormat="1" x14ac:dyDescent="0.25">
      <c r="A444" s="4">
        <v>925</v>
      </c>
      <c r="B444" s="124">
        <v>17</v>
      </c>
      <c r="C444" s="14" t="s">
        <v>3924</v>
      </c>
      <c r="D444" s="4" t="s">
        <v>3924</v>
      </c>
      <c r="E444" s="7" t="s">
        <v>3869</v>
      </c>
      <c r="F444" s="4" t="s">
        <v>20</v>
      </c>
      <c r="G444" s="4" t="s">
        <v>20</v>
      </c>
      <c r="H444" s="4" t="s">
        <v>20</v>
      </c>
      <c r="I444" s="4" t="s">
        <v>20</v>
      </c>
      <c r="J444" s="4" t="s">
        <v>20</v>
      </c>
      <c r="K444" s="4" t="s">
        <v>20</v>
      </c>
      <c r="L444" s="4" t="s">
        <v>20</v>
      </c>
      <c r="M444" s="4" t="s">
        <v>20</v>
      </c>
      <c r="N444" s="4" t="s">
        <v>20</v>
      </c>
      <c r="O444" s="4" t="s">
        <v>20</v>
      </c>
      <c r="P444" s="4" t="s">
        <v>20</v>
      </c>
      <c r="Q444" s="4" t="s">
        <v>20</v>
      </c>
      <c r="R444" s="4" t="s">
        <v>20</v>
      </c>
      <c r="S444" s="4">
        <v>4</v>
      </c>
      <c r="T444" s="4">
        <v>3</v>
      </c>
      <c r="U444" s="4">
        <v>1</v>
      </c>
      <c r="V444" s="4">
        <v>1</v>
      </c>
      <c r="W444" s="4">
        <v>1</v>
      </c>
      <c r="X444" s="4">
        <v>1</v>
      </c>
      <c r="Y444" s="4"/>
      <c r="Z444" s="4">
        <v>14</v>
      </c>
      <c r="AA444" s="4" t="s">
        <v>780</v>
      </c>
      <c r="AB444" s="4" t="s">
        <v>815</v>
      </c>
      <c r="AC444" s="12" t="s">
        <v>3870</v>
      </c>
      <c r="AD444" s="4" t="s">
        <v>1738</v>
      </c>
      <c r="AE444" s="10" t="s">
        <v>2520</v>
      </c>
      <c r="AF444" s="4" t="s">
        <v>26</v>
      </c>
      <c r="AG444" s="4" t="s">
        <v>4474</v>
      </c>
      <c r="AH444" s="10" t="s">
        <v>3880</v>
      </c>
      <c r="AI444" s="4" t="s">
        <v>3317</v>
      </c>
      <c r="AJ444" s="12" t="s">
        <v>1383</v>
      </c>
      <c r="AK444" s="10" t="s">
        <v>4678</v>
      </c>
      <c r="AL444" s="10" t="s">
        <v>3019</v>
      </c>
      <c r="AM444" s="10"/>
      <c r="AN444" s="10" t="s">
        <v>4555</v>
      </c>
      <c r="AO444" s="10" t="s">
        <v>3022</v>
      </c>
      <c r="AP444" s="10" t="s">
        <v>3023</v>
      </c>
      <c r="AQ444" s="10"/>
      <c r="AR444" s="10"/>
      <c r="AS444" s="10"/>
      <c r="AT444" s="10"/>
      <c r="AU444" s="10"/>
      <c r="AV444" s="10"/>
      <c r="AW444" s="10"/>
      <c r="AX444" s="10"/>
      <c r="AY444" s="10"/>
    </row>
    <row r="445" spans="1:51" s="33" customFormat="1" x14ac:dyDescent="0.25">
      <c r="A445" s="4">
        <v>926</v>
      </c>
      <c r="B445" s="124">
        <v>18</v>
      </c>
      <c r="C445" s="14" t="s">
        <v>3925</v>
      </c>
      <c r="D445" s="4" t="s">
        <v>3925</v>
      </c>
      <c r="E445" s="7" t="s">
        <v>3871</v>
      </c>
      <c r="F445" s="4" t="s">
        <v>20</v>
      </c>
      <c r="G445" s="4" t="s">
        <v>20</v>
      </c>
      <c r="H445" s="4" t="s">
        <v>20</v>
      </c>
      <c r="I445" s="4" t="s">
        <v>20</v>
      </c>
      <c r="J445" s="4" t="s">
        <v>20</v>
      </c>
      <c r="K445" s="4" t="s">
        <v>20</v>
      </c>
      <c r="L445" s="4" t="s">
        <v>20</v>
      </c>
      <c r="M445" s="4" t="s">
        <v>20</v>
      </c>
      <c r="N445" s="4" t="s">
        <v>20</v>
      </c>
      <c r="O445" s="4" t="s">
        <v>20</v>
      </c>
      <c r="P445" s="4" t="s">
        <v>20</v>
      </c>
      <c r="Q445" s="4" t="s">
        <v>20</v>
      </c>
      <c r="R445" s="4" t="s">
        <v>20</v>
      </c>
      <c r="S445" s="4">
        <v>4</v>
      </c>
      <c r="T445" s="4">
        <v>3</v>
      </c>
      <c r="U445" s="4">
        <v>1</v>
      </c>
      <c r="V445" s="4">
        <v>1</v>
      </c>
      <c r="W445" s="4">
        <v>1</v>
      </c>
      <c r="X445" s="4">
        <v>1</v>
      </c>
      <c r="Y445" s="4"/>
      <c r="Z445" s="4">
        <v>14</v>
      </c>
      <c r="AA445" s="4" t="s">
        <v>780</v>
      </c>
      <c r="AB445" s="4" t="s">
        <v>815</v>
      </c>
      <c r="AC445" s="12" t="s">
        <v>3872</v>
      </c>
      <c r="AD445" s="4" t="s">
        <v>1738</v>
      </c>
      <c r="AE445" s="10" t="s">
        <v>2520</v>
      </c>
      <c r="AF445" s="4" t="s">
        <v>26</v>
      </c>
      <c r="AG445" s="4" t="s">
        <v>4475</v>
      </c>
      <c r="AH445" s="10" t="s">
        <v>3881</v>
      </c>
      <c r="AI445" s="4" t="s">
        <v>3317</v>
      </c>
      <c r="AJ445" s="12" t="s">
        <v>1383</v>
      </c>
      <c r="AK445" s="10" t="s">
        <v>4678</v>
      </c>
      <c r="AL445" s="10" t="s">
        <v>3024</v>
      </c>
      <c r="AM445" s="10"/>
      <c r="AN445" s="10" t="s">
        <v>4555</v>
      </c>
      <c r="AO445" s="10" t="s">
        <v>3022</v>
      </c>
      <c r="AP445" s="10" t="s">
        <v>3023</v>
      </c>
      <c r="AQ445" s="10"/>
      <c r="AR445" s="10"/>
      <c r="AS445" s="10"/>
      <c r="AT445" s="10"/>
      <c r="AU445" s="10"/>
      <c r="AV445" s="10"/>
      <c r="AW445" s="10"/>
      <c r="AX445" s="10"/>
      <c r="AY445" s="10"/>
    </row>
    <row r="446" spans="1:51" s="33" customFormat="1" x14ac:dyDescent="0.25">
      <c r="A446" s="4">
        <v>928</v>
      </c>
      <c r="B446" s="124">
        <v>19</v>
      </c>
      <c r="C446" s="14" t="s">
        <v>3926</v>
      </c>
      <c r="D446" s="4" t="s">
        <v>3926</v>
      </c>
      <c r="E446" s="7" t="s">
        <v>3875</v>
      </c>
      <c r="F446" s="4" t="s">
        <v>20</v>
      </c>
      <c r="G446" s="4" t="s">
        <v>20</v>
      </c>
      <c r="H446" s="4" t="s">
        <v>20</v>
      </c>
      <c r="I446" s="4" t="s">
        <v>20</v>
      </c>
      <c r="J446" s="4" t="s">
        <v>20</v>
      </c>
      <c r="K446" s="4" t="s">
        <v>20</v>
      </c>
      <c r="L446" s="4" t="s">
        <v>20</v>
      </c>
      <c r="M446" s="4" t="s">
        <v>20</v>
      </c>
      <c r="N446" s="4" t="s">
        <v>20</v>
      </c>
      <c r="O446" s="4" t="s">
        <v>20</v>
      </c>
      <c r="P446" s="4" t="s">
        <v>20</v>
      </c>
      <c r="Q446" s="4" t="s">
        <v>20</v>
      </c>
      <c r="R446" s="4" t="s">
        <v>20</v>
      </c>
      <c r="S446" s="4">
        <v>4</v>
      </c>
      <c r="T446" s="4">
        <v>3</v>
      </c>
      <c r="U446" s="4">
        <v>1</v>
      </c>
      <c r="V446" s="4">
        <v>1</v>
      </c>
      <c r="W446" s="4">
        <v>1</v>
      </c>
      <c r="X446" s="4">
        <v>1</v>
      </c>
      <c r="Y446" s="4"/>
      <c r="Z446" s="4">
        <v>14</v>
      </c>
      <c r="AA446" s="4" t="s">
        <v>780</v>
      </c>
      <c r="AB446" s="4" t="s">
        <v>815</v>
      </c>
      <c r="AC446" s="12" t="s">
        <v>3876</v>
      </c>
      <c r="AD446" s="4" t="s">
        <v>1738</v>
      </c>
      <c r="AE446" s="10" t="s">
        <v>2520</v>
      </c>
      <c r="AF446" s="4" t="s">
        <v>26</v>
      </c>
      <c r="AG446" s="4" t="s">
        <v>4476</v>
      </c>
      <c r="AH446" s="10" t="s">
        <v>3883</v>
      </c>
      <c r="AI446" s="4" t="s">
        <v>3317</v>
      </c>
      <c r="AJ446" s="12" t="s">
        <v>1383</v>
      </c>
      <c r="AK446" s="10" t="s">
        <v>4678</v>
      </c>
      <c r="AL446" s="10" t="s">
        <v>3026</v>
      </c>
      <c r="AM446" s="10"/>
      <c r="AN446" s="10" t="s">
        <v>4555</v>
      </c>
      <c r="AO446" s="10" t="s">
        <v>3022</v>
      </c>
      <c r="AP446" s="10" t="s">
        <v>3023</v>
      </c>
      <c r="AQ446" s="10"/>
      <c r="AR446" s="10"/>
      <c r="AS446" s="10"/>
      <c r="AT446" s="10"/>
      <c r="AU446" s="10"/>
      <c r="AV446" s="10"/>
      <c r="AW446" s="10"/>
      <c r="AX446" s="10"/>
      <c r="AY446" s="10"/>
    </row>
    <row r="447" spans="1:51" s="33" customFormat="1" x14ac:dyDescent="0.25">
      <c r="A447" s="4">
        <v>927</v>
      </c>
      <c r="B447" s="124">
        <v>20</v>
      </c>
      <c r="C447" s="14" t="s">
        <v>3927</v>
      </c>
      <c r="D447" s="4" t="s">
        <v>3927</v>
      </c>
      <c r="E447" s="7" t="s">
        <v>3873</v>
      </c>
      <c r="F447" s="4" t="s">
        <v>20</v>
      </c>
      <c r="G447" s="4" t="s">
        <v>20</v>
      </c>
      <c r="H447" s="4" t="s">
        <v>20</v>
      </c>
      <c r="I447" s="4" t="s">
        <v>20</v>
      </c>
      <c r="J447" s="4" t="s">
        <v>20</v>
      </c>
      <c r="K447" s="4" t="s">
        <v>20</v>
      </c>
      <c r="L447" s="4" t="s">
        <v>20</v>
      </c>
      <c r="M447" s="4" t="s">
        <v>20</v>
      </c>
      <c r="N447" s="4" t="s">
        <v>20</v>
      </c>
      <c r="O447" s="4" t="s">
        <v>20</v>
      </c>
      <c r="P447" s="4" t="s">
        <v>20</v>
      </c>
      <c r="Q447" s="4" t="s">
        <v>20</v>
      </c>
      <c r="R447" s="4" t="s">
        <v>20</v>
      </c>
      <c r="S447" s="4">
        <v>4</v>
      </c>
      <c r="T447" s="4">
        <v>3</v>
      </c>
      <c r="U447" s="4">
        <v>1</v>
      </c>
      <c r="V447" s="4">
        <v>1</v>
      </c>
      <c r="W447" s="4">
        <v>1</v>
      </c>
      <c r="X447" s="4">
        <v>1</v>
      </c>
      <c r="Y447" s="4"/>
      <c r="Z447" s="4">
        <v>14</v>
      </c>
      <c r="AA447" s="4" t="s">
        <v>780</v>
      </c>
      <c r="AB447" s="4" t="s">
        <v>815</v>
      </c>
      <c r="AC447" s="12" t="s">
        <v>3874</v>
      </c>
      <c r="AD447" s="4" t="s">
        <v>1738</v>
      </c>
      <c r="AE447" s="10" t="s">
        <v>2520</v>
      </c>
      <c r="AF447" s="4" t="s">
        <v>26</v>
      </c>
      <c r="AG447" s="4" t="s">
        <v>4477</v>
      </c>
      <c r="AH447" s="10" t="s">
        <v>3882</v>
      </c>
      <c r="AI447" s="4" t="s">
        <v>3317</v>
      </c>
      <c r="AJ447" s="12" t="s">
        <v>1383</v>
      </c>
      <c r="AK447" s="10" t="s">
        <v>4678</v>
      </c>
      <c r="AL447" s="10" t="s">
        <v>3025</v>
      </c>
      <c r="AM447" s="10"/>
      <c r="AN447" s="10" t="s">
        <v>4555</v>
      </c>
      <c r="AO447" s="10" t="s">
        <v>3022</v>
      </c>
      <c r="AP447" s="10" t="s">
        <v>3023</v>
      </c>
      <c r="AQ447" s="10"/>
      <c r="AR447" s="10"/>
      <c r="AS447" s="10"/>
      <c r="AT447" s="10"/>
      <c r="AU447" s="10"/>
      <c r="AV447" s="10"/>
      <c r="AW447" s="10"/>
      <c r="AX447" s="10"/>
      <c r="AY447" s="10"/>
    </row>
    <row r="448" spans="1:51" s="33" customFormat="1" x14ac:dyDescent="0.25">
      <c r="A448" s="4">
        <v>936</v>
      </c>
      <c r="B448" s="124">
        <v>21</v>
      </c>
      <c r="C448" s="14" t="s">
        <v>3928</v>
      </c>
      <c r="D448" s="108" t="s">
        <v>3928</v>
      </c>
      <c r="E448" s="7" t="s">
        <v>824</v>
      </c>
      <c r="F448" s="4" t="s">
        <v>20</v>
      </c>
      <c r="G448" s="4" t="s">
        <v>20</v>
      </c>
      <c r="H448" s="4" t="s">
        <v>20</v>
      </c>
      <c r="I448" s="4" t="s">
        <v>20</v>
      </c>
      <c r="J448" s="4" t="s">
        <v>20</v>
      </c>
      <c r="K448" s="4" t="s">
        <v>20</v>
      </c>
      <c r="L448" s="4" t="s">
        <v>20</v>
      </c>
      <c r="M448" s="4" t="s">
        <v>20</v>
      </c>
      <c r="N448" s="4" t="s">
        <v>20</v>
      </c>
      <c r="O448" s="4" t="s">
        <v>20</v>
      </c>
      <c r="P448" s="4" t="s">
        <v>20</v>
      </c>
      <c r="Q448" s="4" t="s">
        <v>20</v>
      </c>
      <c r="R448" s="4" t="s">
        <v>20</v>
      </c>
      <c r="S448" s="4">
        <v>5</v>
      </c>
      <c r="T448" s="4">
        <v>3</v>
      </c>
      <c r="U448" s="4">
        <v>1</v>
      </c>
      <c r="V448" s="4">
        <v>1</v>
      </c>
      <c r="W448" s="4">
        <v>1</v>
      </c>
      <c r="X448" s="4">
        <v>1</v>
      </c>
      <c r="Y448" s="4" t="s">
        <v>364</v>
      </c>
      <c r="Z448" s="4">
        <v>14</v>
      </c>
      <c r="AA448" s="4" t="s">
        <v>780</v>
      </c>
      <c r="AB448" s="4" t="s">
        <v>815</v>
      </c>
      <c r="AC448" s="12" t="s">
        <v>825</v>
      </c>
      <c r="AD448" s="4" t="s">
        <v>1738</v>
      </c>
      <c r="AE448" s="10" t="s">
        <v>3866</v>
      </c>
      <c r="AF448" s="4" t="s">
        <v>26</v>
      </c>
      <c r="AG448" s="4" t="s">
        <v>4838</v>
      </c>
      <c r="AH448" s="10" t="s">
        <v>3891</v>
      </c>
      <c r="AI448" s="5" t="s">
        <v>33</v>
      </c>
      <c r="AJ448" s="12" t="s">
        <v>591</v>
      </c>
      <c r="AK448" s="10" t="s">
        <v>4677</v>
      </c>
      <c r="AL448" s="10" t="s">
        <v>3892</v>
      </c>
      <c r="AM448" s="10"/>
      <c r="AN448" s="10" t="s">
        <v>4550</v>
      </c>
      <c r="AO448" s="10" t="s">
        <v>2994</v>
      </c>
      <c r="AP448" s="10" t="s">
        <v>3027</v>
      </c>
      <c r="AQ448" s="10"/>
      <c r="AR448" s="10"/>
      <c r="AS448" s="10"/>
      <c r="AT448" s="10"/>
      <c r="AU448" s="10"/>
      <c r="AV448" s="10"/>
      <c r="AW448" s="10"/>
      <c r="AX448" s="10"/>
      <c r="AY448" s="10"/>
    </row>
    <row r="449" spans="1:51" s="33" customFormat="1" x14ac:dyDescent="0.25">
      <c r="A449" s="4">
        <v>937</v>
      </c>
      <c r="B449" s="124">
        <v>22</v>
      </c>
      <c r="C449" s="14" t="s">
        <v>3929</v>
      </c>
      <c r="D449" s="4" t="s">
        <v>3929</v>
      </c>
      <c r="E449" s="7" t="s">
        <v>826</v>
      </c>
      <c r="F449" s="4" t="s">
        <v>20</v>
      </c>
      <c r="G449" s="4" t="s">
        <v>20</v>
      </c>
      <c r="H449" s="4" t="s">
        <v>20</v>
      </c>
      <c r="I449" s="4" t="s">
        <v>20</v>
      </c>
      <c r="J449" s="4" t="s">
        <v>20</v>
      </c>
      <c r="K449" s="4" t="s">
        <v>20</v>
      </c>
      <c r="L449" s="4" t="s">
        <v>20</v>
      </c>
      <c r="M449" s="4" t="s">
        <v>20</v>
      </c>
      <c r="N449" s="4" t="s">
        <v>20</v>
      </c>
      <c r="O449" s="4" t="s">
        <v>20</v>
      </c>
      <c r="P449" s="4" t="s">
        <v>20</v>
      </c>
      <c r="Q449" s="4" t="s">
        <v>20</v>
      </c>
      <c r="R449" s="4" t="s">
        <v>20</v>
      </c>
      <c r="S449" s="4">
        <v>4</v>
      </c>
      <c r="T449" s="4">
        <v>3</v>
      </c>
      <c r="U449" s="4">
        <v>1</v>
      </c>
      <c r="V449" s="4">
        <v>1</v>
      </c>
      <c r="W449" s="4">
        <v>1</v>
      </c>
      <c r="X449" s="4">
        <v>1</v>
      </c>
      <c r="Y449" s="4"/>
      <c r="Z449" s="4">
        <v>14</v>
      </c>
      <c r="AA449" s="4" t="s">
        <v>780</v>
      </c>
      <c r="AB449" s="4" t="s">
        <v>815</v>
      </c>
      <c r="AC449" s="12" t="s">
        <v>827</v>
      </c>
      <c r="AD449" s="4" t="s">
        <v>1738</v>
      </c>
      <c r="AE449" s="10" t="s">
        <v>1462</v>
      </c>
      <c r="AF449" s="4" t="s">
        <v>26</v>
      </c>
      <c r="AG449" s="4" t="s">
        <v>4474</v>
      </c>
      <c r="AH449" s="10" t="s">
        <v>3880</v>
      </c>
      <c r="AI449" s="5" t="s">
        <v>33</v>
      </c>
      <c r="AJ449" s="12" t="s">
        <v>591</v>
      </c>
      <c r="AK449" s="10" t="s">
        <v>4678</v>
      </c>
      <c r="AL449" s="10" t="s">
        <v>3019</v>
      </c>
      <c r="AM449" s="10"/>
      <c r="AN449" s="10" t="s">
        <v>4550</v>
      </c>
      <c r="AO449" s="10" t="s">
        <v>2994</v>
      </c>
      <c r="AP449" s="10"/>
      <c r="AQ449" s="10"/>
      <c r="AR449" s="10"/>
      <c r="AS449" s="10"/>
      <c r="AT449" s="10"/>
      <c r="AU449" s="10"/>
      <c r="AV449" s="10"/>
      <c r="AW449" s="10"/>
      <c r="AX449" s="10"/>
      <c r="AY449" s="10"/>
    </row>
    <row r="450" spans="1:51" s="33" customFormat="1" x14ac:dyDescent="0.25">
      <c r="A450" s="4">
        <v>938</v>
      </c>
      <c r="B450" s="124">
        <v>23</v>
      </c>
      <c r="C450" s="14" t="s">
        <v>3930</v>
      </c>
      <c r="D450" s="4" t="s">
        <v>3930</v>
      </c>
      <c r="E450" s="7" t="s">
        <v>828</v>
      </c>
      <c r="F450" s="4" t="s">
        <v>20</v>
      </c>
      <c r="G450" s="4" t="s">
        <v>20</v>
      </c>
      <c r="H450" s="4" t="s">
        <v>20</v>
      </c>
      <c r="I450" s="4" t="s">
        <v>20</v>
      </c>
      <c r="J450" s="4" t="s">
        <v>20</v>
      </c>
      <c r="K450" s="4" t="s">
        <v>20</v>
      </c>
      <c r="L450" s="4" t="s">
        <v>20</v>
      </c>
      <c r="M450" s="4" t="s">
        <v>20</v>
      </c>
      <c r="N450" s="4" t="s">
        <v>20</v>
      </c>
      <c r="O450" s="4" t="s">
        <v>20</v>
      </c>
      <c r="P450" s="4" t="s">
        <v>20</v>
      </c>
      <c r="Q450" s="4" t="s">
        <v>20</v>
      </c>
      <c r="R450" s="4" t="s">
        <v>20</v>
      </c>
      <c r="S450" s="4">
        <v>4</v>
      </c>
      <c r="T450" s="4">
        <v>3</v>
      </c>
      <c r="U450" s="4">
        <v>1</v>
      </c>
      <c r="V450" s="4">
        <v>1</v>
      </c>
      <c r="W450" s="4">
        <v>1</v>
      </c>
      <c r="X450" s="4">
        <v>1</v>
      </c>
      <c r="Y450" s="4"/>
      <c r="Z450" s="4">
        <v>14</v>
      </c>
      <c r="AA450" s="4" t="s">
        <v>780</v>
      </c>
      <c r="AB450" s="4" t="s">
        <v>815</v>
      </c>
      <c r="AC450" s="12" t="s">
        <v>1351</v>
      </c>
      <c r="AD450" s="4" t="s">
        <v>1738</v>
      </c>
      <c r="AE450" s="10" t="s">
        <v>1462</v>
      </c>
      <c r="AF450" s="4" t="s">
        <v>26</v>
      </c>
      <c r="AG450" s="4" t="s">
        <v>4475</v>
      </c>
      <c r="AH450" s="10" t="s">
        <v>3881</v>
      </c>
      <c r="AI450" s="5" t="s">
        <v>33</v>
      </c>
      <c r="AJ450" s="12" t="s">
        <v>591</v>
      </c>
      <c r="AK450" s="10" t="s">
        <v>4678</v>
      </c>
      <c r="AL450" s="10" t="s">
        <v>3024</v>
      </c>
      <c r="AM450" s="10"/>
      <c r="AN450" s="10" t="s">
        <v>4550</v>
      </c>
      <c r="AO450" s="10" t="s">
        <v>2994</v>
      </c>
      <c r="AP450" s="10"/>
      <c r="AQ450" s="10"/>
      <c r="AR450" s="10"/>
      <c r="AS450" s="10"/>
      <c r="AT450" s="10"/>
      <c r="AU450" s="10"/>
      <c r="AV450" s="10"/>
      <c r="AW450" s="10"/>
      <c r="AX450" s="10"/>
      <c r="AY450" s="10"/>
    </row>
    <row r="451" spans="1:51" s="33" customFormat="1" x14ac:dyDescent="0.25">
      <c r="A451" s="4">
        <v>940</v>
      </c>
      <c r="B451" s="124">
        <v>24</v>
      </c>
      <c r="C451" s="14" t="s">
        <v>3931</v>
      </c>
      <c r="D451" s="4" t="s">
        <v>3931</v>
      </c>
      <c r="E451" s="7" t="s">
        <v>830</v>
      </c>
      <c r="F451" s="4" t="s">
        <v>20</v>
      </c>
      <c r="G451" s="4" t="s">
        <v>20</v>
      </c>
      <c r="H451" s="4" t="s">
        <v>20</v>
      </c>
      <c r="I451" s="4" t="s">
        <v>20</v>
      </c>
      <c r="J451" s="4" t="s">
        <v>20</v>
      </c>
      <c r="K451" s="4" t="s">
        <v>20</v>
      </c>
      <c r="L451" s="4" t="s">
        <v>20</v>
      </c>
      <c r="M451" s="4" t="s">
        <v>20</v>
      </c>
      <c r="N451" s="4" t="s">
        <v>20</v>
      </c>
      <c r="O451" s="4" t="s">
        <v>20</v>
      </c>
      <c r="P451" s="4" t="s">
        <v>20</v>
      </c>
      <c r="Q451" s="4" t="s">
        <v>20</v>
      </c>
      <c r="R451" s="4" t="s">
        <v>20</v>
      </c>
      <c r="S451" s="4">
        <v>4</v>
      </c>
      <c r="T451" s="4">
        <v>3</v>
      </c>
      <c r="U451" s="4">
        <v>1</v>
      </c>
      <c r="V451" s="4">
        <v>1</v>
      </c>
      <c r="W451" s="4">
        <v>1</v>
      </c>
      <c r="X451" s="4">
        <v>1</v>
      </c>
      <c r="Y451" s="4"/>
      <c r="Z451" s="4">
        <v>14</v>
      </c>
      <c r="AA451" s="4" t="s">
        <v>780</v>
      </c>
      <c r="AB451" s="4" t="s">
        <v>815</v>
      </c>
      <c r="AC451" s="12" t="s">
        <v>1353</v>
      </c>
      <c r="AD451" s="4" t="s">
        <v>1738</v>
      </c>
      <c r="AE451" s="10" t="s">
        <v>1462</v>
      </c>
      <c r="AF451" s="4" t="s">
        <v>26</v>
      </c>
      <c r="AG451" s="4" t="s">
        <v>4476</v>
      </c>
      <c r="AH451" s="10" t="s">
        <v>3883</v>
      </c>
      <c r="AI451" s="5" t="s">
        <v>33</v>
      </c>
      <c r="AJ451" s="12" t="s">
        <v>591</v>
      </c>
      <c r="AK451" s="10" t="s">
        <v>4678</v>
      </c>
      <c r="AL451" s="10" t="s">
        <v>3026</v>
      </c>
      <c r="AM451" s="10"/>
      <c r="AN451" s="10" t="s">
        <v>4550</v>
      </c>
      <c r="AO451" s="10" t="s">
        <v>2994</v>
      </c>
      <c r="AP451" s="10"/>
      <c r="AQ451" s="10"/>
      <c r="AR451" s="10"/>
      <c r="AS451" s="10"/>
      <c r="AT451" s="10"/>
      <c r="AU451" s="10"/>
      <c r="AV451" s="10"/>
      <c r="AW451" s="10"/>
      <c r="AX451" s="10"/>
      <c r="AY451" s="10"/>
    </row>
    <row r="452" spans="1:51" s="33" customFormat="1" x14ac:dyDescent="0.25">
      <c r="A452" s="4">
        <v>939</v>
      </c>
      <c r="B452" s="124">
        <v>25</v>
      </c>
      <c r="C452" s="14" t="s">
        <v>3932</v>
      </c>
      <c r="D452" s="4" t="s">
        <v>3932</v>
      </c>
      <c r="E452" s="7" t="s">
        <v>829</v>
      </c>
      <c r="F452" s="4" t="s">
        <v>20</v>
      </c>
      <c r="G452" s="4" t="s">
        <v>20</v>
      </c>
      <c r="H452" s="4" t="s">
        <v>20</v>
      </c>
      <c r="I452" s="4" t="s">
        <v>20</v>
      </c>
      <c r="J452" s="4" t="s">
        <v>20</v>
      </c>
      <c r="K452" s="4" t="s">
        <v>20</v>
      </c>
      <c r="L452" s="4" t="s">
        <v>20</v>
      </c>
      <c r="M452" s="4" t="s">
        <v>20</v>
      </c>
      <c r="N452" s="4" t="s">
        <v>20</v>
      </c>
      <c r="O452" s="4" t="s">
        <v>20</v>
      </c>
      <c r="P452" s="4" t="s">
        <v>20</v>
      </c>
      <c r="Q452" s="4" t="s">
        <v>20</v>
      </c>
      <c r="R452" s="4" t="s">
        <v>20</v>
      </c>
      <c r="S452" s="4">
        <v>4</v>
      </c>
      <c r="T452" s="4">
        <v>3</v>
      </c>
      <c r="U452" s="4">
        <v>1</v>
      </c>
      <c r="V452" s="4">
        <v>1</v>
      </c>
      <c r="W452" s="4">
        <v>1</v>
      </c>
      <c r="X452" s="4">
        <v>1</v>
      </c>
      <c r="Y452" s="4"/>
      <c r="Z452" s="4">
        <v>14</v>
      </c>
      <c r="AA452" s="4" t="s">
        <v>780</v>
      </c>
      <c r="AB452" s="4" t="s">
        <v>815</v>
      </c>
      <c r="AC452" s="12" t="s">
        <v>1352</v>
      </c>
      <c r="AD452" s="4" t="s">
        <v>1738</v>
      </c>
      <c r="AE452" s="10" t="s">
        <v>1462</v>
      </c>
      <c r="AF452" s="4" t="s">
        <v>26</v>
      </c>
      <c r="AG452" s="4" t="s">
        <v>4477</v>
      </c>
      <c r="AH452" s="10" t="s">
        <v>3882</v>
      </c>
      <c r="AI452" s="5" t="s">
        <v>33</v>
      </c>
      <c r="AJ452" s="12" t="s">
        <v>591</v>
      </c>
      <c r="AK452" s="10" t="s">
        <v>4678</v>
      </c>
      <c r="AL452" s="10" t="s">
        <v>3025</v>
      </c>
      <c r="AM452" s="10"/>
      <c r="AN452" s="10" t="s">
        <v>4550</v>
      </c>
      <c r="AO452" s="10" t="s">
        <v>2994</v>
      </c>
      <c r="AP452" s="10"/>
      <c r="AQ452" s="10"/>
      <c r="AR452" s="10"/>
      <c r="AS452" s="10"/>
      <c r="AT452" s="10"/>
      <c r="AU452" s="10"/>
      <c r="AV452" s="10"/>
      <c r="AW452" s="10"/>
      <c r="AX452" s="10"/>
      <c r="AY452" s="10"/>
    </row>
    <row r="453" spans="1:51" s="33" customFormat="1" x14ac:dyDescent="0.25">
      <c r="A453" s="4">
        <v>942</v>
      </c>
      <c r="B453" s="124">
        <v>26</v>
      </c>
      <c r="C453" s="14" t="s">
        <v>3933</v>
      </c>
      <c r="D453" s="108" t="s">
        <v>3933</v>
      </c>
      <c r="E453" s="7" t="s">
        <v>831</v>
      </c>
      <c r="F453" s="4" t="s">
        <v>20</v>
      </c>
      <c r="G453" s="4" t="s">
        <v>20</v>
      </c>
      <c r="H453" s="4" t="s">
        <v>20</v>
      </c>
      <c r="I453" s="4" t="s">
        <v>20</v>
      </c>
      <c r="J453" s="4" t="s">
        <v>20</v>
      </c>
      <c r="K453" s="4" t="s">
        <v>20</v>
      </c>
      <c r="L453" s="4" t="s">
        <v>20</v>
      </c>
      <c r="M453" s="4" t="s">
        <v>20</v>
      </c>
      <c r="N453" s="4" t="s">
        <v>20</v>
      </c>
      <c r="O453" s="4" t="s">
        <v>20</v>
      </c>
      <c r="P453" s="4" t="s">
        <v>20</v>
      </c>
      <c r="Q453" s="4" t="s">
        <v>20</v>
      </c>
      <c r="R453" s="4" t="s">
        <v>20</v>
      </c>
      <c r="S453" s="4">
        <v>5</v>
      </c>
      <c r="T453" s="4">
        <v>3</v>
      </c>
      <c r="U453" s="4">
        <v>3</v>
      </c>
      <c r="V453" s="4">
        <v>1</v>
      </c>
      <c r="W453" s="4">
        <v>1</v>
      </c>
      <c r="X453" s="4">
        <v>1</v>
      </c>
      <c r="Y453" s="4" t="s">
        <v>364</v>
      </c>
      <c r="Z453" s="4">
        <v>14</v>
      </c>
      <c r="AA453" s="4" t="s">
        <v>780</v>
      </c>
      <c r="AB453" s="4" t="s">
        <v>815</v>
      </c>
      <c r="AC453" s="12" t="s">
        <v>831</v>
      </c>
      <c r="AD453" s="4" t="s">
        <v>3130</v>
      </c>
      <c r="AE453" s="10" t="s">
        <v>3886</v>
      </c>
      <c r="AF453" s="4" t="s">
        <v>26</v>
      </c>
      <c r="AG453" s="4" t="s">
        <v>4478</v>
      </c>
      <c r="AH453" s="10" t="s">
        <v>3888</v>
      </c>
      <c r="AI453" s="4" t="s">
        <v>3948</v>
      </c>
      <c r="AJ453" s="12" t="s">
        <v>3891</v>
      </c>
      <c r="AK453" s="10" t="s">
        <v>4555</v>
      </c>
      <c r="AL453" s="10" t="s">
        <v>3885</v>
      </c>
      <c r="AM453" s="10"/>
      <c r="AN453" s="10" t="s">
        <v>4677</v>
      </c>
      <c r="AO453" s="10" t="s">
        <v>3892</v>
      </c>
      <c r="AP453" s="10"/>
      <c r="AQ453" s="10"/>
      <c r="AR453" s="10"/>
      <c r="AS453" s="10"/>
      <c r="AT453" s="10"/>
      <c r="AU453" s="10"/>
      <c r="AV453" s="10"/>
      <c r="AW453" s="10"/>
      <c r="AX453" s="10"/>
      <c r="AY453" s="10"/>
    </row>
    <row r="454" spans="1:51" s="33" customFormat="1" x14ac:dyDescent="0.25">
      <c r="A454" s="4">
        <v>943</v>
      </c>
      <c r="B454" s="124">
        <v>27</v>
      </c>
      <c r="C454" s="14" t="s">
        <v>3934</v>
      </c>
      <c r="D454" s="4" t="s">
        <v>3934</v>
      </c>
      <c r="E454" s="7" t="s">
        <v>832</v>
      </c>
      <c r="F454" s="4" t="s">
        <v>20</v>
      </c>
      <c r="G454" s="4" t="s">
        <v>20</v>
      </c>
      <c r="H454" s="4" t="s">
        <v>20</v>
      </c>
      <c r="I454" s="4" t="s">
        <v>20</v>
      </c>
      <c r="J454" s="4" t="s">
        <v>20</v>
      </c>
      <c r="K454" s="4" t="s">
        <v>20</v>
      </c>
      <c r="L454" s="4" t="s">
        <v>20</v>
      </c>
      <c r="M454" s="4" t="s">
        <v>20</v>
      </c>
      <c r="N454" s="4" t="s">
        <v>20</v>
      </c>
      <c r="O454" s="4" t="s">
        <v>833</v>
      </c>
      <c r="P454" s="4" t="s">
        <v>533</v>
      </c>
      <c r="Q454" s="4" t="s">
        <v>20</v>
      </c>
      <c r="R454" s="4" t="s">
        <v>20</v>
      </c>
      <c r="S454" s="4">
        <v>4</v>
      </c>
      <c r="T454" s="4">
        <v>3</v>
      </c>
      <c r="U454" s="4">
        <v>3</v>
      </c>
      <c r="V454" s="4">
        <v>1</v>
      </c>
      <c r="W454" s="4">
        <v>1</v>
      </c>
      <c r="X454" s="4">
        <v>1</v>
      </c>
      <c r="Y454" s="4"/>
      <c r="Z454" s="4">
        <v>14</v>
      </c>
      <c r="AA454" s="4" t="s">
        <v>780</v>
      </c>
      <c r="AB454" s="4" t="s">
        <v>815</v>
      </c>
      <c r="AC454" s="12" t="s">
        <v>834</v>
      </c>
      <c r="AD454" s="4" t="s">
        <v>3130</v>
      </c>
      <c r="AE454" s="10" t="s">
        <v>3887</v>
      </c>
      <c r="AF454" s="4" t="s">
        <v>26</v>
      </c>
      <c r="AG454" s="4" t="s">
        <v>4478</v>
      </c>
      <c r="AH454" s="10" t="s">
        <v>3888</v>
      </c>
      <c r="AI454" s="4" t="s">
        <v>4474</v>
      </c>
      <c r="AJ454" s="12" t="s">
        <v>3880</v>
      </c>
      <c r="AK454" s="10" t="s">
        <v>4555</v>
      </c>
      <c r="AL454" s="10" t="s">
        <v>3885</v>
      </c>
      <c r="AM454" s="10"/>
      <c r="AN454" s="10" t="s">
        <v>4678</v>
      </c>
      <c r="AO454" s="10" t="s">
        <v>3019</v>
      </c>
      <c r="AP454" s="10"/>
      <c r="AQ454" s="10"/>
      <c r="AR454" s="10"/>
      <c r="AS454" s="10"/>
      <c r="AT454" s="10"/>
      <c r="AU454" s="10"/>
      <c r="AV454" s="10"/>
      <c r="AW454" s="10"/>
      <c r="AX454" s="10"/>
      <c r="AY454" s="10"/>
    </row>
    <row r="455" spans="1:51" s="33" customFormat="1" x14ac:dyDescent="0.25">
      <c r="A455" s="4">
        <v>944</v>
      </c>
      <c r="B455" s="124">
        <v>28</v>
      </c>
      <c r="C455" s="14" t="s">
        <v>3935</v>
      </c>
      <c r="D455" s="4" t="s">
        <v>3935</v>
      </c>
      <c r="E455" s="7" t="s">
        <v>835</v>
      </c>
      <c r="F455" s="4" t="s">
        <v>20</v>
      </c>
      <c r="G455" s="4" t="s">
        <v>20</v>
      </c>
      <c r="H455" s="4" t="s">
        <v>20</v>
      </c>
      <c r="I455" s="4" t="s">
        <v>20</v>
      </c>
      <c r="J455" s="4" t="s">
        <v>20</v>
      </c>
      <c r="K455" s="4" t="s">
        <v>20</v>
      </c>
      <c r="L455" s="4" t="s">
        <v>20</v>
      </c>
      <c r="M455" s="4" t="s">
        <v>20</v>
      </c>
      <c r="N455" s="4" t="s">
        <v>20</v>
      </c>
      <c r="O455" s="4" t="s">
        <v>20</v>
      </c>
      <c r="P455" s="4" t="s">
        <v>20</v>
      </c>
      <c r="Q455" s="4" t="s">
        <v>20</v>
      </c>
      <c r="R455" s="4" t="s">
        <v>20</v>
      </c>
      <c r="S455" s="4">
        <v>4</v>
      </c>
      <c r="T455" s="4">
        <v>3</v>
      </c>
      <c r="U455" s="4">
        <v>3</v>
      </c>
      <c r="V455" s="4">
        <v>1</v>
      </c>
      <c r="W455" s="4">
        <v>1</v>
      </c>
      <c r="X455" s="4">
        <v>1</v>
      </c>
      <c r="Y455" s="4"/>
      <c r="Z455" s="4">
        <v>14</v>
      </c>
      <c r="AA455" s="4" t="s">
        <v>780</v>
      </c>
      <c r="AB455" s="4" t="s">
        <v>815</v>
      </c>
      <c r="AC455" s="12" t="s">
        <v>835</v>
      </c>
      <c r="AD455" s="4" t="s">
        <v>3130</v>
      </c>
      <c r="AE455" s="10" t="s">
        <v>3887</v>
      </c>
      <c r="AF455" s="4" t="s">
        <v>26</v>
      </c>
      <c r="AG455" s="4" t="s">
        <v>4478</v>
      </c>
      <c r="AH455" s="10" t="s">
        <v>3888</v>
      </c>
      <c r="AI455" s="4" t="s">
        <v>4475</v>
      </c>
      <c r="AJ455" s="12" t="s">
        <v>3881</v>
      </c>
      <c r="AK455" s="10" t="s">
        <v>4555</v>
      </c>
      <c r="AL455" s="10" t="s">
        <v>3885</v>
      </c>
      <c r="AM455" s="10"/>
      <c r="AN455" s="10" t="s">
        <v>4678</v>
      </c>
      <c r="AO455" s="10" t="s">
        <v>3024</v>
      </c>
      <c r="AP455" s="10"/>
      <c r="AQ455" s="10"/>
      <c r="AR455" s="10"/>
      <c r="AS455" s="10"/>
      <c r="AT455" s="10"/>
      <c r="AU455" s="10"/>
      <c r="AV455" s="10"/>
      <c r="AW455" s="10"/>
      <c r="AX455" s="10"/>
      <c r="AY455" s="10"/>
    </row>
    <row r="456" spans="1:51" s="33" customFormat="1" x14ac:dyDescent="0.25">
      <c r="A456" s="4">
        <v>946</v>
      </c>
      <c r="B456" s="124">
        <v>29</v>
      </c>
      <c r="C456" s="14" t="s">
        <v>3936</v>
      </c>
      <c r="D456" s="4" t="s">
        <v>3936</v>
      </c>
      <c r="E456" s="7" t="s">
        <v>837</v>
      </c>
      <c r="F456" s="4" t="s">
        <v>20</v>
      </c>
      <c r="G456" s="4" t="s">
        <v>20</v>
      </c>
      <c r="H456" s="4" t="s">
        <v>20</v>
      </c>
      <c r="I456" s="4" t="s">
        <v>20</v>
      </c>
      <c r="J456" s="4" t="s">
        <v>20</v>
      </c>
      <c r="K456" s="4" t="s">
        <v>20</v>
      </c>
      <c r="L456" s="4" t="s">
        <v>20</v>
      </c>
      <c r="M456" s="4" t="s">
        <v>20</v>
      </c>
      <c r="N456" s="4" t="s">
        <v>20</v>
      </c>
      <c r="O456" s="4" t="s">
        <v>20</v>
      </c>
      <c r="P456" s="4" t="s">
        <v>20</v>
      </c>
      <c r="Q456" s="4" t="s">
        <v>20</v>
      </c>
      <c r="R456" s="4" t="s">
        <v>20</v>
      </c>
      <c r="S456" s="4">
        <v>4</v>
      </c>
      <c r="T456" s="4">
        <v>3</v>
      </c>
      <c r="U456" s="4">
        <v>3</v>
      </c>
      <c r="V456" s="4">
        <v>1</v>
      </c>
      <c r="W456" s="4">
        <v>1</v>
      </c>
      <c r="X456" s="4">
        <v>1</v>
      </c>
      <c r="Y456" s="4"/>
      <c r="Z456" s="4">
        <v>14</v>
      </c>
      <c r="AA456" s="4" t="s">
        <v>780</v>
      </c>
      <c r="AB456" s="4" t="s">
        <v>815</v>
      </c>
      <c r="AC456" s="12" t="s">
        <v>837</v>
      </c>
      <c r="AD456" s="4" t="s">
        <v>3130</v>
      </c>
      <c r="AE456" s="10" t="s">
        <v>3887</v>
      </c>
      <c r="AF456" s="4" t="s">
        <v>26</v>
      </c>
      <c r="AG456" s="4" t="s">
        <v>4478</v>
      </c>
      <c r="AH456" s="10" t="s">
        <v>3888</v>
      </c>
      <c r="AI456" s="4" t="s">
        <v>4476</v>
      </c>
      <c r="AJ456" s="12" t="s">
        <v>3883</v>
      </c>
      <c r="AK456" s="10" t="s">
        <v>4555</v>
      </c>
      <c r="AL456" s="10" t="s">
        <v>3885</v>
      </c>
      <c r="AM456" s="10"/>
      <c r="AN456" s="10" t="s">
        <v>4678</v>
      </c>
      <c r="AO456" s="10" t="s">
        <v>3026</v>
      </c>
      <c r="AP456" s="10"/>
      <c r="AQ456" s="10"/>
      <c r="AR456" s="10"/>
      <c r="AS456" s="10"/>
      <c r="AT456" s="10"/>
      <c r="AU456" s="10"/>
      <c r="AV456" s="10"/>
      <c r="AW456" s="10"/>
      <c r="AX456" s="10"/>
      <c r="AY456" s="10"/>
    </row>
    <row r="457" spans="1:51" s="33" customFormat="1" x14ac:dyDescent="0.25">
      <c r="A457" s="4">
        <v>945</v>
      </c>
      <c r="B457" s="124">
        <v>30</v>
      </c>
      <c r="C457" s="14" t="s">
        <v>3937</v>
      </c>
      <c r="D457" s="4" t="s">
        <v>3937</v>
      </c>
      <c r="E457" s="7" t="s">
        <v>836</v>
      </c>
      <c r="F457" s="4" t="s">
        <v>20</v>
      </c>
      <c r="G457" s="4" t="s">
        <v>20</v>
      </c>
      <c r="H457" s="4" t="s">
        <v>20</v>
      </c>
      <c r="I457" s="4" t="s">
        <v>20</v>
      </c>
      <c r="J457" s="4" t="s">
        <v>20</v>
      </c>
      <c r="K457" s="4" t="s">
        <v>20</v>
      </c>
      <c r="L457" s="4" t="s">
        <v>20</v>
      </c>
      <c r="M457" s="4" t="s">
        <v>20</v>
      </c>
      <c r="N457" s="4" t="s">
        <v>20</v>
      </c>
      <c r="O457" s="4" t="s">
        <v>20</v>
      </c>
      <c r="P457" s="4" t="s">
        <v>20</v>
      </c>
      <c r="Q457" s="4" t="s">
        <v>20</v>
      </c>
      <c r="R457" s="4" t="s">
        <v>20</v>
      </c>
      <c r="S457" s="4">
        <v>4</v>
      </c>
      <c r="T457" s="4">
        <v>3</v>
      </c>
      <c r="U457" s="4">
        <v>3</v>
      </c>
      <c r="V457" s="4">
        <v>1</v>
      </c>
      <c r="W457" s="4">
        <v>1</v>
      </c>
      <c r="X457" s="4">
        <v>1</v>
      </c>
      <c r="Y457" s="4"/>
      <c r="Z457" s="4">
        <v>14</v>
      </c>
      <c r="AA457" s="4" t="s">
        <v>780</v>
      </c>
      <c r="AB457" s="4" t="s">
        <v>815</v>
      </c>
      <c r="AC457" s="12" t="s">
        <v>836</v>
      </c>
      <c r="AD457" s="4" t="s">
        <v>3130</v>
      </c>
      <c r="AE457" s="10" t="s">
        <v>3887</v>
      </c>
      <c r="AF457" s="4" t="s">
        <v>26</v>
      </c>
      <c r="AG457" s="4" t="s">
        <v>4478</v>
      </c>
      <c r="AH457" s="10" t="s">
        <v>3888</v>
      </c>
      <c r="AI457" s="4" t="s">
        <v>4477</v>
      </c>
      <c r="AJ457" s="12" t="s">
        <v>3882</v>
      </c>
      <c r="AK457" s="10" t="s">
        <v>4555</v>
      </c>
      <c r="AL457" s="10" t="s">
        <v>3885</v>
      </c>
      <c r="AM457" s="10"/>
      <c r="AN457" s="10" t="s">
        <v>4678</v>
      </c>
      <c r="AO457" s="10" t="s">
        <v>3025</v>
      </c>
      <c r="AP457" s="10"/>
      <c r="AQ457" s="10"/>
      <c r="AR457" s="10"/>
      <c r="AS457" s="10"/>
      <c r="AT457" s="10"/>
      <c r="AU457" s="10"/>
      <c r="AV457" s="10"/>
      <c r="AW457" s="10"/>
      <c r="AX457" s="10"/>
      <c r="AY457" s="10"/>
    </row>
    <row r="458" spans="1:51" s="33" customFormat="1" x14ac:dyDescent="0.25">
      <c r="A458" s="4">
        <v>1542</v>
      </c>
      <c r="B458" s="124">
        <v>31</v>
      </c>
      <c r="C458" s="14" t="s">
        <v>3947</v>
      </c>
      <c r="D458" s="108" t="s">
        <v>3947</v>
      </c>
      <c r="E458" s="7" t="s">
        <v>3889</v>
      </c>
      <c r="F458" s="4"/>
      <c r="G458" s="4"/>
      <c r="H458" s="4"/>
      <c r="I458" s="4"/>
      <c r="J458" s="4"/>
      <c r="K458" s="4"/>
      <c r="L458" s="4"/>
      <c r="M458" s="4"/>
      <c r="N458" s="4"/>
      <c r="O458" s="4"/>
      <c r="P458" s="4"/>
      <c r="Q458" s="4"/>
      <c r="R458" s="4"/>
      <c r="S458" s="4">
        <v>5</v>
      </c>
      <c r="T458" s="4">
        <v>3</v>
      </c>
      <c r="U458" s="4">
        <v>3</v>
      </c>
      <c r="V458" s="4">
        <v>1</v>
      </c>
      <c r="W458" s="4">
        <v>1</v>
      </c>
      <c r="X458" s="4">
        <v>1</v>
      </c>
      <c r="Y458" s="4" t="s">
        <v>364</v>
      </c>
      <c r="Z458" s="4">
        <v>14</v>
      </c>
      <c r="AA458" s="4" t="s">
        <v>780</v>
      </c>
      <c r="AB458" s="4" t="s">
        <v>815</v>
      </c>
      <c r="AC458" s="12" t="s">
        <v>4479</v>
      </c>
      <c r="AD458" s="4" t="s">
        <v>3130</v>
      </c>
      <c r="AE458" s="10"/>
      <c r="AF458" s="4"/>
      <c r="AG458" s="4" t="s">
        <v>4838</v>
      </c>
      <c r="AH458" s="10" t="s">
        <v>3891</v>
      </c>
      <c r="AI458" s="4" t="s">
        <v>4521</v>
      </c>
      <c r="AJ458" s="12" t="s">
        <v>528</v>
      </c>
      <c r="AK458" s="10" t="s">
        <v>4677</v>
      </c>
      <c r="AL458" s="10" t="s">
        <v>3892</v>
      </c>
      <c r="AM458" s="10"/>
      <c r="AN458" s="10" t="s">
        <v>4734</v>
      </c>
      <c r="AO458" s="10" t="s">
        <v>3890</v>
      </c>
      <c r="AP458" s="10"/>
      <c r="AQ458" s="10"/>
      <c r="AR458" s="10"/>
      <c r="AS458" s="10"/>
      <c r="AT458" s="10"/>
      <c r="AU458" s="10"/>
      <c r="AV458" s="10"/>
      <c r="AW458" s="10"/>
      <c r="AX458" s="10"/>
      <c r="AY458" s="10"/>
    </row>
    <row r="459" spans="1:51" s="33" customFormat="1" x14ac:dyDescent="0.25">
      <c r="A459" s="4">
        <v>1543</v>
      </c>
      <c r="B459" s="124">
        <v>32</v>
      </c>
      <c r="C459" s="14" t="s">
        <v>3938</v>
      </c>
      <c r="D459" s="4" t="s">
        <v>3938</v>
      </c>
      <c r="E459" s="7" t="s">
        <v>3906</v>
      </c>
      <c r="F459" s="4"/>
      <c r="G459" s="4"/>
      <c r="H459" s="4"/>
      <c r="I459" s="4"/>
      <c r="J459" s="4"/>
      <c r="K459" s="4"/>
      <c r="L459" s="4"/>
      <c r="M459" s="4"/>
      <c r="N459" s="4"/>
      <c r="O459" s="4"/>
      <c r="P459" s="4"/>
      <c r="Q459" s="4"/>
      <c r="R459" s="4"/>
      <c r="S459" s="4">
        <v>4</v>
      </c>
      <c r="T459" s="4">
        <v>3</v>
      </c>
      <c r="U459" s="4">
        <v>3</v>
      </c>
      <c r="V459" s="4">
        <v>1</v>
      </c>
      <c r="W459" s="4">
        <v>1</v>
      </c>
      <c r="X459" s="4">
        <v>1</v>
      </c>
      <c r="Y459" s="4"/>
      <c r="Z459" s="4">
        <v>14</v>
      </c>
      <c r="AA459" s="4" t="s">
        <v>780</v>
      </c>
      <c r="AB459" s="4" t="s">
        <v>815</v>
      </c>
      <c r="AC459" s="12" t="s">
        <v>4480</v>
      </c>
      <c r="AD459" s="4" t="s">
        <v>3130</v>
      </c>
      <c r="AE459" s="10"/>
      <c r="AF459" s="4"/>
      <c r="AG459" s="4" t="s">
        <v>4474</v>
      </c>
      <c r="AH459" s="79" t="s">
        <v>3880</v>
      </c>
      <c r="AI459" s="4" t="s">
        <v>4521</v>
      </c>
      <c r="AJ459" s="12" t="s">
        <v>528</v>
      </c>
      <c r="AK459" s="10" t="s">
        <v>4678</v>
      </c>
      <c r="AL459" s="10" t="s">
        <v>3019</v>
      </c>
      <c r="AM459" s="10"/>
      <c r="AN459" s="10" t="s">
        <v>4734</v>
      </c>
      <c r="AO459" s="10" t="s">
        <v>3890</v>
      </c>
      <c r="AP459" s="10"/>
      <c r="AQ459" s="10"/>
      <c r="AR459" s="10"/>
      <c r="AS459" s="10"/>
      <c r="AT459" s="10"/>
      <c r="AU459" s="10"/>
      <c r="AV459" s="10"/>
      <c r="AW459" s="10"/>
      <c r="AX459" s="10"/>
      <c r="AY459" s="10"/>
    </row>
    <row r="460" spans="1:51" s="33" customFormat="1" x14ac:dyDescent="0.25">
      <c r="A460" s="4">
        <v>1545</v>
      </c>
      <c r="B460" s="124">
        <v>33</v>
      </c>
      <c r="C460" s="14" t="s">
        <v>3939</v>
      </c>
      <c r="D460" s="4" t="s">
        <v>3939</v>
      </c>
      <c r="E460" s="7" t="s">
        <v>3907</v>
      </c>
      <c r="F460" s="4"/>
      <c r="G460" s="4"/>
      <c r="H460" s="4"/>
      <c r="I460" s="4"/>
      <c r="J460" s="4"/>
      <c r="K460" s="4"/>
      <c r="L460" s="4"/>
      <c r="M460" s="4"/>
      <c r="N460" s="4"/>
      <c r="O460" s="4"/>
      <c r="P460" s="4"/>
      <c r="Q460" s="4"/>
      <c r="R460" s="4"/>
      <c r="S460" s="4">
        <v>4</v>
      </c>
      <c r="T460" s="4">
        <v>3</v>
      </c>
      <c r="U460" s="4">
        <v>3</v>
      </c>
      <c r="V460" s="4">
        <v>1</v>
      </c>
      <c r="W460" s="4">
        <v>1</v>
      </c>
      <c r="X460" s="4">
        <v>1</v>
      </c>
      <c r="Y460" s="4"/>
      <c r="Z460" s="4">
        <v>14</v>
      </c>
      <c r="AA460" s="4" t="s">
        <v>780</v>
      </c>
      <c r="AB460" s="4" t="s">
        <v>815</v>
      </c>
      <c r="AC460" s="12" t="s">
        <v>4481</v>
      </c>
      <c r="AD460" s="4" t="s">
        <v>3130</v>
      </c>
      <c r="AE460" s="10"/>
      <c r="AF460" s="4"/>
      <c r="AG460" s="4" t="s">
        <v>4475</v>
      </c>
      <c r="AH460" s="10" t="s">
        <v>3881</v>
      </c>
      <c r="AI460" s="4" t="s">
        <v>4521</v>
      </c>
      <c r="AJ460" s="12" t="s">
        <v>528</v>
      </c>
      <c r="AK460" s="10" t="s">
        <v>4678</v>
      </c>
      <c r="AL460" s="10" t="s">
        <v>3024</v>
      </c>
      <c r="AM460" s="10"/>
      <c r="AN460" s="10" t="s">
        <v>4734</v>
      </c>
      <c r="AO460" s="10" t="s">
        <v>3890</v>
      </c>
      <c r="AP460" s="10"/>
      <c r="AQ460" s="10"/>
      <c r="AR460" s="10"/>
      <c r="AS460" s="10"/>
      <c r="AT460" s="10"/>
      <c r="AU460" s="10"/>
      <c r="AV460" s="10"/>
      <c r="AW460" s="10"/>
      <c r="AX460" s="10"/>
      <c r="AY460" s="10"/>
    </row>
    <row r="461" spans="1:51" s="33" customFormat="1" x14ac:dyDescent="0.25">
      <c r="A461" s="4">
        <v>1546</v>
      </c>
      <c r="B461" s="124">
        <v>34</v>
      </c>
      <c r="C461" s="14" t="s">
        <v>3940</v>
      </c>
      <c r="D461" s="4" t="s">
        <v>3940</v>
      </c>
      <c r="E461" s="7" t="s">
        <v>3909</v>
      </c>
      <c r="F461" s="4"/>
      <c r="G461" s="4"/>
      <c r="H461" s="4"/>
      <c r="I461" s="4"/>
      <c r="J461" s="4"/>
      <c r="K461" s="4"/>
      <c r="L461" s="4"/>
      <c r="M461" s="4"/>
      <c r="N461" s="4"/>
      <c r="O461" s="4"/>
      <c r="P461" s="4"/>
      <c r="Q461" s="4"/>
      <c r="R461" s="4"/>
      <c r="S461" s="4">
        <v>4</v>
      </c>
      <c r="T461" s="4">
        <v>3</v>
      </c>
      <c r="U461" s="4">
        <v>3</v>
      </c>
      <c r="V461" s="4">
        <v>1</v>
      </c>
      <c r="W461" s="4">
        <v>1</v>
      </c>
      <c r="X461" s="4">
        <v>1</v>
      </c>
      <c r="Y461" s="4"/>
      <c r="Z461" s="4">
        <v>14</v>
      </c>
      <c r="AA461" s="4" t="s">
        <v>780</v>
      </c>
      <c r="AB461" s="4" t="s">
        <v>815</v>
      </c>
      <c r="AC461" s="12" t="s">
        <v>4482</v>
      </c>
      <c r="AD461" s="4" t="s">
        <v>3130</v>
      </c>
      <c r="AE461" s="10"/>
      <c r="AF461" s="4"/>
      <c r="AG461" s="4" t="s">
        <v>4476</v>
      </c>
      <c r="AH461" s="10" t="s">
        <v>3883</v>
      </c>
      <c r="AI461" s="4" t="s">
        <v>4521</v>
      </c>
      <c r="AJ461" s="12" t="s">
        <v>528</v>
      </c>
      <c r="AK461" s="10" t="s">
        <v>4678</v>
      </c>
      <c r="AL461" s="10" t="s">
        <v>3026</v>
      </c>
      <c r="AM461" s="10"/>
      <c r="AN461" s="10" t="s">
        <v>4734</v>
      </c>
      <c r="AO461" s="10" t="s">
        <v>3890</v>
      </c>
      <c r="AP461" s="10"/>
      <c r="AQ461" s="10"/>
      <c r="AR461" s="10"/>
      <c r="AS461" s="10"/>
      <c r="AT461" s="10"/>
      <c r="AU461" s="10"/>
      <c r="AV461" s="10"/>
      <c r="AW461" s="10"/>
      <c r="AX461" s="10"/>
      <c r="AY461" s="10"/>
    </row>
    <row r="462" spans="1:51" s="33" customFormat="1" x14ac:dyDescent="0.25">
      <c r="A462" s="4">
        <v>1547</v>
      </c>
      <c r="B462" s="124">
        <v>35</v>
      </c>
      <c r="C462" s="14" t="s">
        <v>3941</v>
      </c>
      <c r="D462" s="4" t="s">
        <v>3941</v>
      </c>
      <c r="E462" s="7" t="s">
        <v>3908</v>
      </c>
      <c r="F462" s="4"/>
      <c r="G462" s="4"/>
      <c r="H462" s="4"/>
      <c r="I462" s="4"/>
      <c r="J462" s="4"/>
      <c r="K462" s="4"/>
      <c r="L462" s="4"/>
      <c r="M462" s="4"/>
      <c r="N462" s="4"/>
      <c r="O462" s="4"/>
      <c r="P462" s="4"/>
      <c r="Q462" s="4"/>
      <c r="R462" s="4"/>
      <c r="S462" s="4">
        <v>4</v>
      </c>
      <c r="T462" s="4">
        <v>3</v>
      </c>
      <c r="U462" s="4">
        <v>3</v>
      </c>
      <c r="V462" s="4">
        <v>1</v>
      </c>
      <c r="W462" s="4">
        <v>1</v>
      </c>
      <c r="X462" s="4">
        <v>1</v>
      </c>
      <c r="Y462" s="4"/>
      <c r="Z462" s="4">
        <v>14</v>
      </c>
      <c r="AA462" s="4" t="s">
        <v>780</v>
      </c>
      <c r="AB462" s="4" t="s">
        <v>815</v>
      </c>
      <c r="AC462" s="12" t="s">
        <v>4483</v>
      </c>
      <c r="AD462" s="4" t="s">
        <v>3130</v>
      </c>
      <c r="AE462" s="10"/>
      <c r="AF462" s="4"/>
      <c r="AG462" s="4" t="s">
        <v>4477</v>
      </c>
      <c r="AH462" s="10" t="s">
        <v>3882</v>
      </c>
      <c r="AI462" s="4" t="s">
        <v>4521</v>
      </c>
      <c r="AJ462" s="12" t="s">
        <v>528</v>
      </c>
      <c r="AK462" s="10" t="s">
        <v>4678</v>
      </c>
      <c r="AL462" s="10" t="s">
        <v>3025</v>
      </c>
      <c r="AM462" s="10"/>
      <c r="AN462" s="10" t="s">
        <v>4734</v>
      </c>
      <c r="AO462" s="10" t="s">
        <v>3890</v>
      </c>
      <c r="AP462" s="10"/>
      <c r="AQ462" s="10"/>
      <c r="AR462" s="10"/>
      <c r="AS462" s="10"/>
      <c r="AT462" s="10"/>
      <c r="AU462" s="10"/>
      <c r="AV462" s="10"/>
      <c r="AW462" s="10"/>
      <c r="AX462" s="10"/>
      <c r="AY462" s="10"/>
    </row>
    <row r="463" spans="1:51" s="33" customFormat="1" x14ac:dyDescent="0.25">
      <c r="A463" s="4">
        <v>961</v>
      </c>
      <c r="B463" s="124">
        <v>36</v>
      </c>
      <c r="C463" s="14" t="s">
        <v>3942</v>
      </c>
      <c r="D463" s="108" t="s">
        <v>3942</v>
      </c>
      <c r="E463" s="13" t="s">
        <v>839</v>
      </c>
      <c r="F463" s="4" t="s">
        <v>20</v>
      </c>
      <c r="G463" s="4" t="s">
        <v>20</v>
      </c>
      <c r="H463" s="4" t="s">
        <v>20</v>
      </c>
      <c r="I463" s="4" t="s">
        <v>20</v>
      </c>
      <c r="J463" s="4" t="s">
        <v>20</v>
      </c>
      <c r="K463" s="4" t="s">
        <v>20</v>
      </c>
      <c r="L463" s="4" t="s">
        <v>20</v>
      </c>
      <c r="M463" s="4" t="s">
        <v>20</v>
      </c>
      <c r="N463" s="4" t="s">
        <v>20</v>
      </c>
      <c r="O463" s="4" t="s">
        <v>840</v>
      </c>
      <c r="P463" s="4" t="s">
        <v>823</v>
      </c>
      <c r="Q463" s="4" t="s">
        <v>20</v>
      </c>
      <c r="R463" s="4" t="s">
        <v>20</v>
      </c>
      <c r="S463" s="4">
        <v>5</v>
      </c>
      <c r="T463" s="4">
        <v>3</v>
      </c>
      <c r="U463" s="4">
        <v>1</v>
      </c>
      <c r="V463" s="4">
        <v>1</v>
      </c>
      <c r="W463" s="4">
        <v>1</v>
      </c>
      <c r="X463" s="4">
        <v>1</v>
      </c>
      <c r="Y463" s="4" t="s">
        <v>364</v>
      </c>
      <c r="Z463" s="4">
        <v>14</v>
      </c>
      <c r="AA463" s="4" t="s">
        <v>780</v>
      </c>
      <c r="AB463" s="4" t="s">
        <v>815</v>
      </c>
      <c r="AC463" s="12" t="s">
        <v>841</v>
      </c>
      <c r="AD463" s="4" t="s">
        <v>1738</v>
      </c>
      <c r="AE463" s="10" t="s">
        <v>1462</v>
      </c>
      <c r="AF463" s="4" t="s">
        <v>26</v>
      </c>
      <c r="AG463" s="4" t="s">
        <v>4474</v>
      </c>
      <c r="AH463" s="10" t="s">
        <v>3880</v>
      </c>
      <c r="AI463" s="4" t="s">
        <v>4484</v>
      </c>
      <c r="AJ463" s="12" t="s">
        <v>3893</v>
      </c>
      <c r="AK463" s="10" t="s">
        <v>4678</v>
      </c>
      <c r="AL463" s="10" t="s">
        <v>3019</v>
      </c>
      <c r="AM463" s="10"/>
      <c r="AN463" s="10" t="s">
        <v>4735</v>
      </c>
      <c r="AO463" s="10" t="s">
        <v>3028</v>
      </c>
      <c r="AP463" s="10"/>
      <c r="AQ463" s="10"/>
      <c r="AR463" s="10"/>
      <c r="AS463" s="10"/>
      <c r="AT463" s="10"/>
      <c r="AU463" s="10"/>
      <c r="AV463" s="10"/>
      <c r="AW463" s="10"/>
      <c r="AX463" s="10"/>
      <c r="AY463" s="10"/>
    </row>
    <row r="464" spans="1:51" s="33" customFormat="1" x14ac:dyDescent="0.25">
      <c r="A464" s="4">
        <v>979</v>
      </c>
      <c r="B464" s="124">
        <v>37</v>
      </c>
      <c r="C464" s="14" t="s">
        <v>3943</v>
      </c>
      <c r="D464" s="4" t="s">
        <v>3943</v>
      </c>
      <c r="E464" s="7" t="s">
        <v>848</v>
      </c>
      <c r="F464" s="4" t="s">
        <v>20</v>
      </c>
      <c r="G464" s="4" t="s">
        <v>20</v>
      </c>
      <c r="H464" s="4" t="s">
        <v>20</v>
      </c>
      <c r="I464" s="4" t="s">
        <v>801</v>
      </c>
      <c r="J464" s="4" t="s">
        <v>572</v>
      </c>
      <c r="K464" s="4" t="s">
        <v>20</v>
      </c>
      <c r="L464" s="4" t="s">
        <v>20</v>
      </c>
      <c r="M464" s="4" t="s">
        <v>20</v>
      </c>
      <c r="N464" s="4" t="s">
        <v>20</v>
      </c>
      <c r="O464" s="4" t="s">
        <v>20</v>
      </c>
      <c r="P464" s="4" t="s">
        <v>20</v>
      </c>
      <c r="Q464" s="4" t="s">
        <v>20</v>
      </c>
      <c r="R464" s="4" t="s">
        <v>20</v>
      </c>
      <c r="S464" s="4">
        <v>4</v>
      </c>
      <c r="T464" s="4">
        <v>1</v>
      </c>
      <c r="U464" s="4">
        <v>1</v>
      </c>
      <c r="V464" s="4">
        <v>1</v>
      </c>
      <c r="W464" s="4">
        <v>1</v>
      </c>
      <c r="X464" s="4">
        <v>1</v>
      </c>
      <c r="Y464" s="4"/>
      <c r="Z464" s="4">
        <v>14</v>
      </c>
      <c r="AA464" s="4" t="s">
        <v>780</v>
      </c>
      <c r="AB464" s="4" t="s">
        <v>849</v>
      </c>
      <c r="AC464" s="12" t="s">
        <v>4778</v>
      </c>
      <c r="AD464" s="4" t="s">
        <v>1738</v>
      </c>
      <c r="AE464" s="10" t="s">
        <v>1462</v>
      </c>
      <c r="AF464" s="4" t="s">
        <v>26</v>
      </c>
      <c r="AG464" s="4" t="s">
        <v>4485</v>
      </c>
      <c r="AH464" s="10" t="s">
        <v>1355</v>
      </c>
      <c r="AI464" s="5" t="s">
        <v>420</v>
      </c>
      <c r="AJ464" s="12" t="s">
        <v>4771</v>
      </c>
      <c r="AK464" s="10" t="s">
        <v>4695</v>
      </c>
      <c r="AL464" s="10" t="s">
        <v>1975</v>
      </c>
      <c r="AM464" s="10" t="s">
        <v>3583</v>
      </c>
      <c r="AN464" s="10" t="s">
        <v>4555</v>
      </c>
      <c r="AO464" s="10" t="s">
        <v>3020</v>
      </c>
      <c r="AP464" s="10"/>
      <c r="AQ464" s="10"/>
      <c r="AR464" s="10"/>
      <c r="AS464" s="10"/>
      <c r="AT464" s="10" t="s">
        <v>4552</v>
      </c>
      <c r="AU464" s="10" t="s">
        <v>1670</v>
      </c>
      <c r="AV464" s="10"/>
      <c r="AW464" s="10"/>
      <c r="AX464" s="10"/>
      <c r="AY464" s="10"/>
    </row>
    <row r="465" spans="1:51" s="33" customFormat="1" x14ac:dyDescent="0.25">
      <c r="A465" s="4">
        <v>982</v>
      </c>
      <c r="B465" s="124">
        <v>38</v>
      </c>
      <c r="C465" s="14" t="s">
        <v>3944</v>
      </c>
      <c r="D465" s="108" t="s">
        <v>3944</v>
      </c>
      <c r="E465" s="7" t="s">
        <v>3877</v>
      </c>
      <c r="F465" s="4" t="s">
        <v>20</v>
      </c>
      <c r="G465" s="4" t="s">
        <v>20</v>
      </c>
      <c r="H465" s="4" t="s">
        <v>20</v>
      </c>
      <c r="I465" s="4" t="s">
        <v>20</v>
      </c>
      <c r="J465" s="4" t="s">
        <v>20</v>
      </c>
      <c r="K465" s="4" t="s">
        <v>20</v>
      </c>
      <c r="L465" s="4" t="s">
        <v>20</v>
      </c>
      <c r="M465" s="4" t="s">
        <v>20</v>
      </c>
      <c r="N465" s="4" t="s">
        <v>20</v>
      </c>
      <c r="O465" s="4" t="s">
        <v>850</v>
      </c>
      <c r="P465" s="4" t="s">
        <v>842</v>
      </c>
      <c r="Q465" s="4" t="s">
        <v>20</v>
      </c>
      <c r="R465" s="4" t="s">
        <v>20</v>
      </c>
      <c r="S465" s="4">
        <v>5</v>
      </c>
      <c r="T465" s="4">
        <v>1</v>
      </c>
      <c r="U465" s="4">
        <v>1</v>
      </c>
      <c r="V465" s="4">
        <v>1</v>
      </c>
      <c r="W465" s="4">
        <v>1</v>
      </c>
      <c r="X465" s="4">
        <v>1</v>
      </c>
      <c r="Y465" s="4" t="s">
        <v>364</v>
      </c>
      <c r="Z465" s="4">
        <v>14</v>
      </c>
      <c r="AA465" s="4" t="s">
        <v>780</v>
      </c>
      <c r="AB465" s="4" t="s">
        <v>815</v>
      </c>
      <c r="AC465" s="12" t="s">
        <v>3878</v>
      </c>
      <c r="AD465" s="4" t="s">
        <v>1738</v>
      </c>
      <c r="AE465" s="10" t="s">
        <v>3866</v>
      </c>
      <c r="AF465" s="4" t="s">
        <v>26</v>
      </c>
      <c r="AG465" s="4" t="s">
        <v>3743</v>
      </c>
      <c r="AH465" s="10" t="s">
        <v>4839</v>
      </c>
      <c r="AI465" s="4" t="s">
        <v>4838</v>
      </c>
      <c r="AJ465" s="10" t="s">
        <v>3891</v>
      </c>
      <c r="AK465" s="10" t="s">
        <v>4733</v>
      </c>
      <c r="AL465" s="10" t="s">
        <v>3029</v>
      </c>
      <c r="AM465" s="10"/>
      <c r="AN465" s="10" t="s">
        <v>4677</v>
      </c>
      <c r="AO465" s="10" t="s">
        <v>3892</v>
      </c>
      <c r="AP465" s="10"/>
      <c r="AQ465" s="10"/>
      <c r="AR465" s="10"/>
      <c r="AS465" s="10"/>
      <c r="AT465" s="10"/>
      <c r="AU465" s="10"/>
      <c r="AV465" s="10"/>
      <c r="AW465" s="10"/>
      <c r="AX465" s="10"/>
      <c r="AY465" s="10"/>
    </row>
    <row r="466" spans="1:51" s="33" customFormat="1" x14ac:dyDescent="0.25">
      <c r="A466" s="4">
        <v>1012</v>
      </c>
      <c r="B466" s="125">
        <v>1</v>
      </c>
      <c r="C466" s="14" t="s">
        <v>17</v>
      </c>
      <c r="D466" s="49" t="s">
        <v>17</v>
      </c>
      <c r="E466" s="7" t="s">
        <v>3955</v>
      </c>
      <c r="F466" s="4" t="s">
        <v>862</v>
      </c>
      <c r="G466" s="4" t="s">
        <v>863</v>
      </c>
      <c r="H466" s="4" t="s">
        <v>19</v>
      </c>
      <c r="I466" s="4" t="s">
        <v>20</v>
      </c>
      <c r="J466" s="4" t="s">
        <v>20</v>
      </c>
      <c r="K466" s="4" t="s">
        <v>20</v>
      </c>
      <c r="L466" s="4" t="s">
        <v>20</v>
      </c>
      <c r="M466" s="4" t="s">
        <v>20</v>
      </c>
      <c r="N466" s="4" t="s">
        <v>20</v>
      </c>
      <c r="O466" s="4" t="s">
        <v>20</v>
      </c>
      <c r="P466" s="4" t="s">
        <v>20</v>
      </c>
      <c r="Q466" s="4" t="s">
        <v>20</v>
      </c>
      <c r="R466" s="4" t="s">
        <v>20</v>
      </c>
      <c r="S466" s="4">
        <v>5</v>
      </c>
      <c r="T466" s="4">
        <v>3</v>
      </c>
      <c r="U466" s="4">
        <v>1</v>
      </c>
      <c r="V466" s="4">
        <v>1</v>
      </c>
      <c r="W466" s="4">
        <v>1</v>
      </c>
      <c r="X466" s="4">
        <v>1</v>
      </c>
      <c r="Y466" s="4"/>
      <c r="Z466" s="4">
        <v>5</v>
      </c>
      <c r="AA466" s="4" t="s">
        <v>864</v>
      </c>
      <c r="AB466" s="4" t="s">
        <v>863</v>
      </c>
      <c r="AC466" s="12" t="s">
        <v>3970</v>
      </c>
      <c r="AD466" s="4" t="s">
        <v>1462</v>
      </c>
      <c r="AE466" s="10" t="s">
        <v>3974</v>
      </c>
      <c r="AF466" s="4" t="s">
        <v>3120</v>
      </c>
      <c r="AG466" s="4" t="s">
        <v>3982</v>
      </c>
      <c r="AH466" s="10" t="s">
        <v>3969</v>
      </c>
      <c r="AI466" s="5" t="s">
        <v>33</v>
      </c>
      <c r="AJ466" s="12" t="s">
        <v>591</v>
      </c>
      <c r="AK466" s="10"/>
      <c r="AL466" s="10"/>
      <c r="AM466" s="10"/>
      <c r="AN466" s="10" t="s">
        <v>4550</v>
      </c>
      <c r="AO466" s="10" t="s">
        <v>2814</v>
      </c>
      <c r="AP466" s="10"/>
      <c r="AQ466" s="10"/>
      <c r="AR466" s="10"/>
      <c r="AS466" s="10"/>
      <c r="AT466" s="10" t="s">
        <v>4553</v>
      </c>
      <c r="AU466" s="10" t="s">
        <v>1674</v>
      </c>
      <c r="AV466" s="10" t="s">
        <v>4547</v>
      </c>
      <c r="AW466" s="10"/>
      <c r="AX466" s="10"/>
      <c r="AY466" s="10"/>
    </row>
    <row r="467" spans="1:51" s="33" customFormat="1" x14ac:dyDescent="0.25">
      <c r="A467" s="4"/>
      <c r="B467" s="125">
        <v>2</v>
      </c>
      <c r="C467" s="14" t="s">
        <v>168</v>
      </c>
      <c r="D467" s="49" t="s">
        <v>168</v>
      </c>
      <c r="E467" s="7" t="s">
        <v>3956</v>
      </c>
      <c r="F467" s="4"/>
      <c r="G467" s="4"/>
      <c r="H467" s="4"/>
      <c r="I467" s="4"/>
      <c r="J467" s="4"/>
      <c r="K467" s="4"/>
      <c r="L467" s="4"/>
      <c r="M467" s="4"/>
      <c r="N467" s="4"/>
      <c r="O467" s="4"/>
      <c r="P467" s="4"/>
      <c r="Q467" s="4"/>
      <c r="R467" s="4"/>
      <c r="S467" s="4">
        <v>4</v>
      </c>
      <c r="T467" s="4">
        <v>3</v>
      </c>
      <c r="U467" s="4">
        <v>1</v>
      </c>
      <c r="V467" s="4">
        <v>1</v>
      </c>
      <c r="W467" s="4">
        <v>1</v>
      </c>
      <c r="X467" s="4">
        <v>1</v>
      </c>
      <c r="Y467" s="4"/>
      <c r="Z467" s="4">
        <v>5</v>
      </c>
      <c r="AA467" s="4" t="s">
        <v>864</v>
      </c>
      <c r="AB467" s="4" t="s">
        <v>867</v>
      </c>
      <c r="AC467" s="12" t="s">
        <v>3971</v>
      </c>
      <c r="AD467" s="4" t="s">
        <v>1462</v>
      </c>
      <c r="AE467" s="10" t="s">
        <v>3975</v>
      </c>
      <c r="AF467" s="4"/>
      <c r="AG467" s="4" t="s">
        <v>219</v>
      </c>
      <c r="AH467" s="10" t="s">
        <v>866</v>
      </c>
      <c r="AI467" s="5" t="s">
        <v>33</v>
      </c>
      <c r="AJ467" s="12" t="s">
        <v>591</v>
      </c>
      <c r="AK467" s="10"/>
      <c r="AL467" s="10"/>
      <c r="AM467" s="10"/>
      <c r="AN467" s="10" t="s">
        <v>4550</v>
      </c>
      <c r="AO467" s="10" t="s">
        <v>2814</v>
      </c>
      <c r="AP467" s="10"/>
      <c r="AQ467" s="10"/>
      <c r="AR467" s="10"/>
      <c r="AS467" s="10"/>
      <c r="AT467" s="10" t="s">
        <v>4553</v>
      </c>
      <c r="AU467" s="10" t="s">
        <v>1674</v>
      </c>
      <c r="AV467" s="10"/>
      <c r="AW467" s="10"/>
      <c r="AX467" s="10"/>
      <c r="AY467" s="10"/>
    </row>
    <row r="468" spans="1:51" s="33" customFormat="1" x14ac:dyDescent="0.25">
      <c r="A468" s="4">
        <v>1013</v>
      </c>
      <c r="B468" s="126" t="s">
        <v>3179</v>
      </c>
      <c r="C468" s="14" t="s">
        <v>219</v>
      </c>
      <c r="D468" s="49" t="s">
        <v>219</v>
      </c>
      <c r="E468" s="7" t="s">
        <v>3949</v>
      </c>
      <c r="F468" s="4" t="s">
        <v>862</v>
      </c>
      <c r="G468" s="4" t="s">
        <v>20</v>
      </c>
      <c r="H468" s="4" t="s">
        <v>20</v>
      </c>
      <c r="I468" s="4" t="s">
        <v>20</v>
      </c>
      <c r="J468" s="4" t="s">
        <v>20</v>
      </c>
      <c r="K468" s="4" t="s">
        <v>20</v>
      </c>
      <c r="L468" s="4" t="s">
        <v>20</v>
      </c>
      <c r="M468" s="4" t="s">
        <v>20</v>
      </c>
      <c r="N468" s="4" t="s">
        <v>20</v>
      </c>
      <c r="O468" s="4" t="s">
        <v>20</v>
      </c>
      <c r="P468" s="4" t="s">
        <v>20</v>
      </c>
      <c r="Q468" s="4" t="s">
        <v>20</v>
      </c>
      <c r="R468" s="4" t="s">
        <v>20</v>
      </c>
      <c r="S468" s="4">
        <v>5</v>
      </c>
      <c r="T468" s="4">
        <v>3</v>
      </c>
      <c r="U468" s="4">
        <v>1</v>
      </c>
      <c r="V468" s="4">
        <v>1</v>
      </c>
      <c r="W468" s="4">
        <v>1</v>
      </c>
      <c r="X468" s="4">
        <v>1</v>
      </c>
      <c r="Y468" s="4" t="s">
        <v>4899</v>
      </c>
      <c r="Z468" s="4">
        <v>5</v>
      </c>
      <c r="AA468" s="4" t="s">
        <v>864</v>
      </c>
      <c r="AB468" s="4" t="s">
        <v>867</v>
      </c>
      <c r="AC468" s="12" t="s">
        <v>3949</v>
      </c>
      <c r="AD468" s="4" t="s">
        <v>3130</v>
      </c>
      <c r="AE468" s="10" t="s">
        <v>3975</v>
      </c>
      <c r="AF468" s="4" t="s">
        <v>3120</v>
      </c>
      <c r="AG468" s="4" t="s">
        <v>219</v>
      </c>
      <c r="AH468" s="10" t="s">
        <v>866</v>
      </c>
      <c r="AI468" s="4"/>
      <c r="AJ468" s="12" t="s">
        <v>20</v>
      </c>
      <c r="AK468" s="10" t="s">
        <v>4696</v>
      </c>
      <c r="AL468" s="10" t="s">
        <v>3584</v>
      </c>
      <c r="AM468" s="10"/>
      <c r="AO468" s="10"/>
      <c r="AP468" s="10"/>
      <c r="AQ468" s="10"/>
      <c r="AR468" s="10"/>
      <c r="AS468" s="10"/>
      <c r="AT468" s="10"/>
      <c r="AU468" s="10"/>
      <c r="AV468" s="10"/>
      <c r="AW468" s="10"/>
      <c r="AX468" s="10"/>
      <c r="AY468" s="10"/>
    </row>
    <row r="469" spans="1:51" s="33" customFormat="1" x14ac:dyDescent="0.25">
      <c r="A469" s="4"/>
      <c r="B469" s="126" t="s">
        <v>3952</v>
      </c>
      <c r="C469" s="14" t="s">
        <v>35</v>
      </c>
      <c r="D469" s="49" t="s">
        <v>35</v>
      </c>
      <c r="E469" s="7" t="s">
        <v>3957</v>
      </c>
      <c r="F469" s="4"/>
      <c r="G469" s="4"/>
      <c r="H469" s="4"/>
      <c r="I469" s="4"/>
      <c r="J469" s="4"/>
      <c r="K469" s="4"/>
      <c r="L469" s="4"/>
      <c r="M469" s="4"/>
      <c r="N469" s="4"/>
      <c r="O469" s="4"/>
      <c r="P469" s="4"/>
      <c r="Q469" s="4"/>
      <c r="R469" s="4"/>
      <c r="S469" s="4">
        <v>4</v>
      </c>
      <c r="T469" s="4">
        <v>3</v>
      </c>
      <c r="U469" s="4">
        <v>1</v>
      </c>
      <c r="V469" s="4">
        <v>1</v>
      </c>
      <c r="W469" s="4">
        <v>1</v>
      </c>
      <c r="X469" s="4">
        <v>1</v>
      </c>
      <c r="Y469" s="4"/>
      <c r="Z469" s="4">
        <v>5</v>
      </c>
      <c r="AA469" s="4" t="s">
        <v>864</v>
      </c>
      <c r="AB469" s="4" t="s">
        <v>865</v>
      </c>
      <c r="AC469" s="12" t="s">
        <v>3972</v>
      </c>
      <c r="AD469" s="4" t="s">
        <v>1462</v>
      </c>
      <c r="AE469" s="10" t="s">
        <v>3976</v>
      </c>
      <c r="AF469" s="4"/>
      <c r="AG469" s="4" t="s">
        <v>165</v>
      </c>
      <c r="AH469" s="10" t="s">
        <v>3957</v>
      </c>
      <c r="AI469" s="5" t="s">
        <v>33</v>
      </c>
      <c r="AJ469" s="12" t="s">
        <v>591</v>
      </c>
      <c r="AK469" s="10"/>
      <c r="AL469" s="10"/>
      <c r="AM469" s="10"/>
      <c r="AN469" s="10" t="s">
        <v>4550</v>
      </c>
      <c r="AO469" s="10" t="s">
        <v>2814</v>
      </c>
      <c r="AP469" s="10"/>
      <c r="AQ469" s="10"/>
      <c r="AR469" s="10"/>
      <c r="AS469" s="10"/>
      <c r="AT469" s="10" t="s">
        <v>4553</v>
      </c>
      <c r="AU469" s="10" t="s">
        <v>1674</v>
      </c>
      <c r="AV469" s="10"/>
      <c r="AW469" s="10"/>
      <c r="AX469" s="10"/>
      <c r="AY469" s="10"/>
    </row>
    <row r="470" spans="1:51" s="33" customFormat="1" x14ac:dyDescent="0.25">
      <c r="A470" s="4">
        <v>1044</v>
      </c>
      <c r="B470" s="126" t="s">
        <v>3953</v>
      </c>
      <c r="C470" s="14" t="s">
        <v>165</v>
      </c>
      <c r="D470" s="49" t="s">
        <v>165</v>
      </c>
      <c r="E470" s="7" t="s">
        <v>3950</v>
      </c>
      <c r="F470" s="4" t="s">
        <v>862</v>
      </c>
      <c r="G470" s="4" t="s">
        <v>20</v>
      </c>
      <c r="H470" s="4" t="s">
        <v>20</v>
      </c>
      <c r="I470" s="4" t="s">
        <v>20</v>
      </c>
      <c r="J470" s="4" t="s">
        <v>20</v>
      </c>
      <c r="K470" s="4" t="s">
        <v>20</v>
      </c>
      <c r="L470" s="4" t="s">
        <v>20</v>
      </c>
      <c r="M470" s="4" t="s">
        <v>20</v>
      </c>
      <c r="N470" s="4" t="s">
        <v>20</v>
      </c>
      <c r="O470" s="4" t="s">
        <v>20</v>
      </c>
      <c r="P470" s="4" t="s">
        <v>20</v>
      </c>
      <c r="Q470" s="4" t="s">
        <v>20</v>
      </c>
      <c r="R470" s="4" t="s">
        <v>20</v>
      </c>
      <c r="S470" s="4">
        <v>5</v>
      </c>
      <c r="T470" s="4">
        <v>3</v>
      </c>
      <c r="U470" s="4">
        <v>1</v>
      </c>
      <c r="V470" s="4">
        <v>1</v>
      </c>
      <c r="W470" s="4">
        <v>1</v>
      </c>
      <c r="X470" s="4">
        <v>1</v>
      </c>
      <c r="Y470" s="4" t="s">
        <v>4899</v>
      </c>
      <c r="Z470" s="4">
        <v>5</v>
      </c>
      <c r="AA470" s="4" t="s">
        <v>864</v>
      </c>
      <c r="AB470" s="4" t="s">
        <v>865</v>
      </c>
      <c r="AC470" s="12" t="s">
        <v>3950</v>
      </c>
      <c r="AD470" s="4" t="s">
        <v>3130</v>
      </c>
      <c r="AE470" s="10" t="s">
        <v>3976</v>
      </c>
      <c r="AF470" s="4" t="s">
        <v>26</v>
      </c>
      <c r="AG470" s="4" t="s">
        <v>165</v>
      </c>
      <c r="AH470" s="10" t="s">
        <v>3950</v>
      </c>
      <c r="AI470" s="4"/>
      <c r="AJ470" s="12" t="s">
        <v>20</v>
      </c>
      <c r="AK470" s="10" t="s">
        <v>4556</v>
      </c>
      <c r="AL470" s="10" t="s">
        <v>3585</v>
      </c>
      <c r="AM470" s="74"/>
      <c r="AO470" s="10"/>
      <c r="AP470" s="10"/>
      <c r="AQ470" s="10"/>
      <c r="AR470" s="10"/>
      <c r="AS470" s="10"/>
      <c r="AT470" s="10"/>
      <c r="AU470" s="10"/>
      <c r="AV470" s="10"/>
      <c r="AW470" s="10"/>
      <c r="AX470" s="10"/>
      <c r="AY470" s="10"/>
    </row>
    <row r="471" spans="1:51" s="33" customFormat="1" x14ac:dyDescent="0.25">
      <c r="A471" s="4"/>
      <c r="B471" s="126" t="s">
        <v>3954</v>
      </c>
      <c r="C471" s="14" t="s">
        <v>222</v>
      </c>
      <c r="D471" s="49" t="s">
        <v>222</v>
      </c>
      <c r="E471" s="7" t="s">
        <v>3958</v>
      </c>
      <c r="F471" s="4"/>
      <c r="G471" s="4"/>
      <c r="H471" s="4"/>
      <c r="I471" s="4"/>
      <c r="J471" s="4"/>
      <c r="K471" s="4"/>
      <c r="L471" s="4"/>
      <c r="M471" s="4"/>
      <c r="N471" s="4"/>
      <c r="O471" s="4"/>
      <c r="P471" s="4"/>
      <c r="Q471" s="4"/>
      <c r="R471" s="4"/>
      <c r="S471" s="4">
        <v>5</v>
      </c>
      <c r="T471" s="4">
        <v>3</v>
      </c>
      <c r="U471" s="4">
        <v>1</v>
      </c>
      <c r="V471" s="4">
        <v>1</v>
      </c>
      <c r="W471" s="4">
        <v>5</v>
      </c>
      <c r="X471" s="4">
        <v>5</v>
      </c>
      <c r="Y471" s="4" t="s">
        <v>2294</v>
      </c>
      <c r="Z471" s="4">
        <v>5</v>
      </c>
      <c r="AA471" s="4" t="s">
        <v>864</v>
      </c>
      <c r="AB471" s="4" t="s">
        <v>867</v>
      </c>
      <c r="AC471" s="12" t="s">
        <v>3973</v>
      </c>
      <c r="AD471" s="4" t="s">
        <v>1462</v>
      </c>
      <c r="AE471" s="10" t="s">
        <v>3997</v>
      </c>
      <c r="AF471" s="4" t="s">
        <v>3120</v>
      </c>
      <c r="AG471" s="83" t="s">
        <v>232</v>
      </c>
      <c r="AH471" s="8" t="s">
        <v>3951</v>
      </c>
      <c r="AI471" s="5" t="s">
        <v>33</v>
      </c>
      <c r="AJ471" s="12" t="s">
        <v>591</v>
      </c>
      <c r="AK471" s="10"/>
      <c r="AL471" s="10"/>
      <c r="AM471" s="10"/>
      <c r="AN471" s="10" t="s">
        <v>4550</v>
      </c>
      <c r="AO471" s="10" t="s">
        <v>2814</v>
      </c>
      <c r="AP471" s="10"/>
      <c r="AQ471" s="10"/>
      <c r="AR471" s="10"/>
      <c r="AS471" s="10"/>
      <c r="AT471" s="10" t="s">
        <v>4553</v>
      </c>
      <c r="AU471" s="10" t="s">
        <v>1674</v>
      </c>
      <c r="AV471" s="10"/>
      <c r="AW471" s="10"/>
      <c r="AX471" s="10"/>
      <c r="AY471" s="10"/>
    </row>
    <row r="472" spans="1:51" s="33" customFormat="1" x14ac:dyDescent="0.25">
      <c r="A472" s="4"/>
      <c r="B472" s="126" t="s">
        <v>3461</v>
      </c>
      <c r="C472" s="14" t="s">
        <v>232</v>
      </c>
      <c r="D472" s="127" t="s">
        <v>232</v>
      </c>
      <c r="E472" s="7" t="s">
        <v>3999</v>
      </c>
      <c r="F472" s="4"/>
      <c r="G472" s="4"/>
      <c r="H472" s="4"/>
      <c r="I472" s="4"/>
      <c r="J472" s="4"/>
      <c r="K472" s="4"/>
      <c r="L472" s="4"/>
      <c r="M472" s="4"/>
      <c r="N472" s="4"/>
      <c r="O472" s="4"/>
      <c r="P472" s="4"/>
      <c r="Q472" s="4"/>
      <c r="R472" s="4"/>
      <c r="S472" s="4">
        <v>4</v>
      </c>
      <c r="T472" s="4">
        <v>3</v>
      </c>
      <c r="U472" s="4">
        <v>1</v>
      </c>
      <c r="V472" s="4">
        <v>1</v>
      </c>
      <c r="W472" s="4">
        <v>4</v>
      </c>
      <c r="X472" s="4">
        <v>4</v>
      </c>
      <c r="Y472" s="4"/>
      <c r="Z472" s="4">
        <v>5</v>
      </c>
      <c r="AA472" s="4" t="s">
        <v>864</v>
      </c>
      <c r="AB472" s="4" t="s">
        <v>867</v>
      </c>
      <c r="AC472" s="12" t="s">
        <v>3951</v>
      </c>
      <c r="AD472" s="4" t="s">
        <v>3130</v>
      </c>
      <c r="AE472" s="10" t="s">
        <v>3997</v>
      </c>
      <c r="AF472" s="4" t="s">
        <v>3120</v>
      </c>
      <c r="AG472" s="83" t="s">
        <v>232</v>
      </c>
      <c r="AH472" s="8" t="s">
        <v>3951</v>
      </c>
      <c r="AI472" s="5"/>
      <c r="AJ472" s="12"/>
      <c r="AK472" s="10"/>
      <c r="AL472" s="10"/>
      <c r="AM472" s="10"/>
      <c r="AO472" s="10"/>
      <c r="AP472" s="10"/>
      <c r="AQ472" s="10"/>
      <c r="AR472" s="10"/>
      <c r="AS472" s="10"/>
      <c r="AT472" s="10"/>
      <c r="AU472" s="10"/>
      <c r="AV472" s="10"/>
      <c r="AW472" s="10"/>
      <c r="AX472" s="10"/>
      <c r="AY472" s="10"/>
    </row>
    <row r="473" spans="1:51" s="33" customFormat="1" x14ac:dyDescent="0.25">
      <c r="A473" s="4">
        <v>1045</v>
      </c>
      <c r="B473" s="126" t="s">
        <v>2297</v>
      </c>
      <c r="C473" s="14" t="s">
        <v>252</v>
      </c>
      <c r="D473" s="49" t="s">
        <v>252</v>
      </c>
      <c r="E473" s="7" t="s">
        <v>3959</v>
      </c>
      <c r="F473" s="4" t="s">
        <v>20</v>
      </c>
      <c r="G473" s="4" t="s">
        <v>20</v>
      </c>
      <c r="H473" s="4" t="s">
        <v>20</v>
      </c>
      <c r="I473" s="4" t="s">
        <v>20</v>
      </c>
      <c r="J473" s="4" t="s">
        <v>20</v>
      </c>
      <c r="K473" s="4" t="s">
        <v>20</v>
      </c>
      <c r="L473" s="4" t="s">
        <v>20</v>
      </c>
      <c r="M473" s="4" t="s">
        <v>20</v>
      </c>
      <c r="N473" s="4" t="s">
        <v>20</v>
      </c>
      <c r="O473" s="4" t="s">
        <v>20</v>
      </c>
      <c r="P473" s="4" t="s">
        <v>20</v>
      </c>
      <c r="Q473" s="4" t="s">
        <v>20</v>
      </c>
      <c r="R473" s="4" t="s">
        <v>20</v>
      </c>
      <c r="S473" s="4">
        <v>5</v>
      </c>
      <c r="T473" s="4">
        <v>3</v>
      </c>
      <c r="U473" s="4">
        <v>1</v>
      </c>
      <c r="V473" s="4">
        <v>1</v>
      </c>
      <c r="W473" s="4">
        <v>5</v>
      </c>
      <c r="X473" s="4">
        <v>5</v>
      </c>
      <c r="Y473" s="4" t="s">
        <v>4900</v>
      </c>
      <c r="Z473" s="4">
        <v>5</v>
      </c>
      <c r="AA473" s="4" t="s">
        <v>864</v>
      </c>
      <c r="AB473" s="4" t="s">
        <v>865</v>
      </c>
      <c r="AC473" s="12" t="s">
        <v>868</v>
      </c>
      <c r="AD473" s="4" t="s">
        <v>1462</v>
      </c>
      <c r="AE473" s="10" t="s">
        <v>1462</v>
      </c>
      <c r="AF473" s="4" t="s">
        <v>26</v>
      </c>
      <c r="AG473" s="4" t="s">
        <v>4008</v>
      </c>
      <c r="AH473" s="10" t="s">
        <v>868</v>
      </c>
      <c r="AI473" s="5" t="s">
        <v>33</v>
      </c>
      <c r="AJ473" s="12" t="s">
        <v>591</v>
      </c>
      <c r="AK473" s="10" t="s">
        <v>4556</v>
      </c>
      <c r="AL473" s="10" t="s">
        <v>3586</v>
      </c>
      <c r="AM473" s="74"/>
      <c r="AN473" s="10" t="s">
        <v>4550</v>
      </c>
      <c r="AO473" s="10" t="s">
        <v>2814</v>
      </c>
      <c r="AP473" s="10"/>
      <c r="AQ473" s="10"/>
      <c r="AR473" s="10"/>
      <c r="AS473" s="10"/>
      <c r="AT473" s="10" t="s">
        <v>4670</v>
      </c>
      <c r="AU473" s="10" t="s">
        <v>1674</v>
      </c>
      <c r="AV473" s="10" t="s">
        <v>4549</v>
      </c>
      <c r="AW473" s="10"/>
      <c r="AX473" s="10"/>
      <c r="AY473" s="10"/>
    </row>
    <row r="474" spans="1:51" s="33" customFormat="1" x14ac:dyDescent="0.25">
      <c r="A474" s="4">
        <v>1047</v>
      </c>
      <c r="B474" s="126" t="s">
        <v>1447</v>
      </c>
      <c r="C474" s="14" t="s">
        <v>3983</v>
      </c>
      <c r="D474" s="49" t="s">
        <v>3983</v>
      </c>
      <c r="E474" s="7" t="s">
        <v>3960</v>
      </c>
      <c r="F474" s="4" t="s">
        <v>20</v>
      </c>
      <c r="G474" s="4" t="s">
        <v>20</v>
      </c>
      <c r="H474" s="4" t="s">
        <v>20</v>
      </c>
      <c r="I474" s="4" t="s">
        <v>20</v>
      </c>
      <c r="J474" s="4" t="s">
        <v>20</v>
      </c>
      <c r="K474" s="4" t="s">
        <v>20</v>
      </c>
      <c r="L474" s="4" t="s">
        <v>20</v>
      </c>
      <c r="M474" s="4" t="s">
        <v>20</v>
      </c>
      <c r="N474" s="4" t="s">
        <v>20</v>
      </c>
      <c r="O474" s="4" t="s">
        <v>20</v>
      </c>
      <c r="P474" s="4" t="s">
        <v>20</v>
      </c>
      <c r="Q474" s="4" t="s">
        <v>20</v>
      </c>
      <c r="R474" s="4" t="s">
        <v>20</v>
      </c>
      <c r="S474" s="4">
        <v>5</v>
      </c>
      <c r="T474" s="4">
        <v>3</v>
      </c>
      <c r="U474" s="4">
        <v>1</v>
      </c>
      <c r="V474" s="4">
        <v>1</v>
      </c>
      <c r="W474" s="4">
        <v>5</v>
      </c>
      <c r="X474" s="4">
        <v>5</v>
      </c>
      <c r="Y474" s="4" t="s">
        <v>4900</v>
      </c>
      <c r="Z474" s="4">
        <v>5</v>
      </c>
      <c r="AA474" s="4" t="s">
        <v>864</v>
      </c>
      <c r="AB474" s="4" t="s">
        <v>865</v>
      </c>
      <c r="AC474" s="12" t="s">
        <v>869</v>
      </c>
      <c r="AD474" s="4" t="s">
        <v>1462</v>
      </c>
      <c r="AE474" s="10" t="s">
        <v>1462</v>
      </c>
      <c r="AF474" s="4" t="s">
        <v>26</v>
      </c>
      <c r="AG474" s="4" t="s">
        <v>4000</v>
      </c>
      <c r="AH474" s="10" t="s">
        <v>869</v>
      </c>
      <c r="AI474" s="5" t="s">
        <v>33</v>
      </c>
      <c r="AJ474" s="12" t="s">
        <v>591</v>
      </c>
      <c r="AK474" s="10" t="s">
        <v>4556</v>
      </c>
      <c r="AL474" s="10" t="s">
        <v>3587</v>
      </c>
      <c r="AM474" s="74"/>
      <c r="AN474" s="10" t="s">
        <v>4550</v>
      </c>
      <c r="AO474" s="10" t="s">
        <v>2814</v>
      </c>
      <c r="AP474" s="10"/>
      <c r="AQ474" s="10"/>
      <c r="AR474" s="10"/>
      <c r="AS474" s="10"/>
      <c r="AT474" s="10" t="s">
        <v>4670</v>
      </c>
      <c r="AU474" s="10" t="s">
        <v>1674</v>
      </c>
      <c r="AV474" s="10" t="s">
        <v>4549</v>
      </c>
      <c r="AW474" s="10"/>
      <c r="AX474" s="10"/>
      <c r="AY474" s="10"/>
    </row>
    <row r="475" spans="1:51" s="33" customFormat="1" x14ac:dyDescent="0.25">
      <c r="A475" s="4">
        <v>1049</v>
      </c>
      <c r="B475" s="126" t="s">
        <v>4001</v>
      </c>
      <c r="C475" s="14" t="s">
        <v>3984</v>
      </c>
      <c r="D475" s="49" t="s">
        <v>3984</v>
      </c>
      <c r="E475" s="7" t="s">
        <v>3961</v>
      </c>
      <c r="F475" s="4" t="s">
        <v>20</v>
      </c>
      <c r="G475" s="4" t="s">
        <v>20</v>
      </c>
      <c r="H475" s="4" t="s">
        <v>20</v>
      </c>
      <c r="I475" s="4" t="s">
        <v>20</v>
      </c>
      <c r="J475" s="4" t="s">
        <v>20</v>
      </c>
      <c r="K475" s="4" t="s">
        <v>20</v>
      </c>
      <c r="L475" s="4" t="s">
        <v>20</v>
      </c>
      <c r="M475" s="4" t="s">
        <v>20</v>
      </c>
      <c r="N475" s="4" t="s">
        <v>20</v>
      </c>
      <c r="O475" s="4" t="s">
        <v>20</v>
      </c>
      <c r="P475" s="4" t="s">
        <v>20</v>
      </c>
      <c r="Q475" s="4" t="s">
        <v>20</v>
      </c>
      <c r="R475" s="4" t="s">
        <v>20</v>
      </c>
      <c r="S475" s="4">
        <v>5</v>
      </c>
      <c r="T475" s="4">
        <v>3</v>
      </c>
      <c r="U475" s="4">
        <v>1</v>
      </c>
      <c r="V475" s="4">
        <v>1</v>
      </c>
      <c r="W475" s="4">
        <v>5</v>
      </c>
      <c r="X475" s="4">
        <v>5</v>
      </c>
      <c r="Y475" s="4" t="s">
        <v>4900</v>
      </c>
      <c r="Z475" s="4">
        <v>5</v>
      </c>
      <c r="AA475" s="4" t="s">
        <v>864</v>
      </c>
      <c r="AB475" s="4" t="s">
        <v>865</v>
      </c>
      <c r="AC475" s="12" t="s">
        <v>870</v>
      </c>
      <c r="AD475" s="4" t="s">
        <v>1462</v>
      </c>
      <c r="AE475" s="10" t="s">
        <v>1462</v>
      </c>
      <c r="AF475" s="4" t="s">
        <v>26</v>
      </c>
      <c r="AG475" s="4" t="s">
        <v>4009</v>
      </c>
      <c r="AH475" s="10" t="s">
        <v>870</v>
      </c>
      <c r="AI475" s="5" t="s">
        <v>33</v>
      </c>
      <c r="AJ475" s="12" t="s">
        <v>591</v>
      </c>
      <c r="AK475" s="10" t="s">
        <v>4556</v>
      </c>
      <c r="AL475" s="10" t="s">
        <v>3588</v>
      </c>
      <c r="AM475" s="74"/>
      <c r="AN475" s="10" t="s">
        <v>4550</v>
      </c>
      <c r="AO475" s="10" t="s">
        <v>2814</v>
      </c>
      <c r="AP475" s="10"/>
      <c r="AQ475" s="10"/>
      <c r="AR475" s="10"/>
      <c r="AS475" s="10"/>
      <c r="AT475" s="10" t="s">
        <v>4670</v>
      </c>
      <c r="AU475" s="10" t="s">
        <v>1674</v>
      </c>
      <c r="AV475" s="10" t="s">
        <v>4549</v>
      </c>
      <c r="AW475" s="10"/>
      <c r="AX475" s="10"/>
      <c r="AY475" s="10"/>
    </row>
    <row r="476" spans="1:51" s="33" customFormat="1" x14ac:dyDescent="0.25">
      <c r="A476" s="4">
        <v>1055</v>
      </c>
      <c r="B476" s="125">
        <v>11</v>
      </c>
      <c r="C476" s="14" t="s">
        <v>3985</v>
      </c>
      <c r="D476" s="49" t="s">
        <v>3985</v>
      </c>
      <c r="E476" s="7" t="s">
        <v>3980</v>
      </c>
      <c r="F476" s="4" t="s">
        <v>20</v>
      </c>
      <c r="G476" s="4" t="s">
        <v>20</v>
      </c>
      <c r="H476" s="4" t="s">
        <v>20</v>
      </c>
      <c r="I476" s="4" t="s">
        <v>20</v>
      </c>
      <c r="J476" s="4" t="s">
        <v>20</v>
      </c>
      <c r="K476" s="4" t="s">
        <v>20</v>
      </c>
      <c r="L476" s="4" t="s">
        <v>20</v>
      </c>
      <c r="M476" s="4" t="s">
        <v>20</v>
      </c>
      <c r="N476" s="4" t="s">
        <v>20</v>
      </c>
      <c r="O476" s="4" t="s">
        <v>20</v>
      </c>
      <c r="P476" s="4" t="s">
        <v>20</v>
      </c>
      <c r="Q476" s="4" t="s">
        <v>20</v>
      </c>
      <c r="R476" s="4" t="s">
        <v>20</v>
      </c>
      <c r="S476" s="4">
        <v>5</v>
      </c>
      <c r="T476" s="4">
        <v>1</v>
      </c>
      <c r="U476" s="4">
        <v>1</v>
      </c>
      <c r="V476" s="4">
        <v>1</v>
      </c>
      <c r="W476" s="4">
        <v>5</v>
      </c>
      <c r="X476" s="4">
        <v>5</v>
      </c>
      <c r="Y476" s="4" t="s">
        <v>2294</v>
      </c>
      <c r="Z476" s="4">
        <v>5</v>
      </c>
      <c r="AA476" s="4" t="s">
        <v>864</v>
      </c>
      <c r="AB476" s="4" t="s">
        <v>865</v>
      </c>
      <c r="AC476" s="12" t="s">
        <v>871</v>
      </c>
      <c r="AD476" s="4" t="s">
        <v>1462</v>
      </c>
      <c r="AE476" s="10" t="s">
        <v>3981</v>
      </c>
      <c r="AF476" s="4" t="s">
        <v>26</v>
      </c>
      <c r="AG476" s="4" t="s">
        <v>4010</v>
      </c>
      <c r="AH476" s="10" t="s">
        <v>3967</v>
      </c>
      <c r="AI476" s="5" t="s">
        <v>33</v>
      </c>
      <c r="AJ476" s="12" t="s">
        <v>591</v>
      </c>
      <c r="AK476" s="10" t="s">
        <v>4554</v>
      </c>
      <c r="AL476" s="10" t="s">
        <v>3589</v>
      </c>
      <c r="AM476" s="74"/>
      <c r="AN476" s="10" t="s">
        <v>4550</v>
      </c>
      <c r="AO476" s="10" t="s">
        <v>2814</v>
      </c>
      <c r="AP476" s="10"/>
      <c r="AQ476" s="10"/>
      <c r="AR476" s="10"/>
      <c r="AS476" s="10"/>
      <c r="AT476" s="10" t="s">
        <v>4552</v>
      </c>
      <c r="AU476" s="10" t="s">
        <v>1674</v>
      </c>
      <c r="AV476" s="10"/>
      <c r="AW476" s="10"/>
      <c r="AX476" s="10"/>
      <c r="AY476" s="10"/>
    </row>
    <row r="477" spans="1:51" s="33" customFormat="1" x14ac:dyDescent="0.25">
      <c r="A477" s="4">
        <v>1056</v>
      </c>
      <c r="B477" s="125">
        <v>12</v>
      </c>
      <c r="C477" s="14" t="s">
        <v>3986</v>
      </c>
      <c r="D477" s="49" t="s">
        <v>3986</v>
      </c>
      <c r="E477" s="7" t="s">
        <v>3979</v>
      </c>
      <c r="F477" s="4" t="s">
        <v>20</v>
      </c>
      <c r="G477" s="4" t="s">
        <v>20</v>
      </c>
      <c r="H477" s="4" t="s">
        <v>20</v>
      </c>
      <c r="I477" s="4" t="s">
        <v>20</v>
      </c>
      <c r="J477" s="4" t="s">
        <v>20</v>
      </c>
      <c r="K477" s="4" t="s">
        <v>20</v>
      </c>
      <c r="L477" s="4" t="s">
        <v>20</v>
      </c>
      <c r="M477" s="4" t="s">
        <v>20</v>
      </c>
      <c r="N477" s="4" t="s">
        <v>20</v>
      </c>
      <c r="O477" s="4" t="s">
        <v>20</v>
      </c>
      <c r="P477" s="4" t="s">
        <v>20</v>
      </c>
      <c r="Q477" s="4" t="s">
        <v>20</v>
      </c>
      <c r="R477" s="4" t="s">
        <v>20</v>
      </c>
      <c r="S477" s="4">
        <v>5</v>
      </c>
      <c r="T477" s="4">
        <v>1</v>
      </c>
      <c r="U477" s="4">
        <v>1</v>
      </c>
      <c r="V477" s="4">
        <v>1</v>
      </c>
      <c r="W477" s="4">
        <v>5</v>
      </c>
      <c r="X477" s="4">
        <v>5</v>
      </c>
      <c r="Y477" s="4" t="s">
        <v>4901</v>
      </c>
      <c r="Z477" s="4">
        <v>5</v>
      </c>
      <c r="AA477" s="4" t="s">
        <v>864</v>
      </c>
      <c r="AB477" s="4" t="s">
        <v>865</v>
      </c>
      <c r="AC477" s="12" t="s">
        <v>4004</v>
      </c>
      <c r="AD477" s="4" t="s">
        <v>1462</v>
      </c>
      <c r="AE477" s="10" t="s">
        <v>1462</v>
      </c>
      <c r="AF477" s="4" t="s">
        <v>26</v>
      </c>
      <c r="AG477" s="4" t="s">
        <v>4011</v>
      </c>
      <c r="AH477" s="10" t="s">
        <v>3994</v>
      </c>
      <c r="AI477" s="5" t="s">
        <v>33</v>
      </c>
      <c r="AJ477" s="12" t="s">
        <v>591</v>
      </c>
      <c r="AK477" s="10" t="s">
        <v>4554</v>
      </c>
      <c r="AL477" s="10" t="s">
        <v>3590</v>
      </c>
      <c r="AM477" s="74"/>
      <c r="AN477" s="10" t="s">
        <v>4550</v>
      </c>
      <c r="AO477" s="10" t="s">
        <v>2814</v>
      </c>
      <c r="AP477" s="10"/>
      <c r="AQ477" s="10"/>
      <c r="AR477" s="10"/>
      <c r="AS477" s="10"/>
      <c r="AT477" s="10" t="s">
        <v>4552</v>
      </c>
      <c r="AU477" s="10" t="s">
        <v>1674</v>
      </c>
      <c r="AV477" s="10"/>
      <c r="AW477" s="10"/>
      <c r="AX477" s="10"/>
      <c r="AY477" s="10"/>
    </row>
    <row r="478" spans="1:51" s="33" customFormat="1" x14ac:dyDescent="0.25">
      <c r="A478" s="4">
        <v>1057</v>
      </c>
      <c r="B478" s="125">
        <v>13</v>
      </c>
      <c r="C478" s="14" t="s">
        <v>3987</v>
      </c>
      <c r="D478" s="49" t="s">
        <v>3987</v>
      </c>
      <c r="E478" s="7" t="s">
        <v>3978</v>
      </c>
      <c r="F478" s="4" t="s">
        <v>20</v>
      </c>
      <c r="G478" s="4" t="s">
        <v>20</v>
      </c>
      <c r="H478" s="4" t="s">
        <v>20</v>
      </c>
      <c r="I478" s="4" t="s">
        <v>20</v>
      </c>
      <c r="J478" s="4" t="s">
        <v>20</v>
      </c>
      <c r="K478" s="4" t="s">
        <v>20</v>
      </c>
      <c r="L478" s="4" t="s">
        <v>20</v>
      </c>
      <c r="M478" s="4" t="s">
        <v>20</v>
      </c>
      <c r="N478" s="4" t="s">
        <v>20</v>
      </c>
      <c r="O478" s="4" t="s">
        <v>20</v>
      </c>
      <c r="P478" s="4" t="s">
        <v>20</v>
      </c>
      <c r="Q478" s="4" t="s">
        <v>20</v>
      </c>
      <c r="R478" s="4" t="s">
        <v>20</v>
      </c>
      <c r="S478" s="4">
        <v>5</v>
      </c>
      <c r="T478" s="4">
        <v>1</v>
      </c>
      <c r="U478" s="4">
        <v>1</v>
      </c>
      <c r="V478" s="4">
        <v>1</v>
      </c>
      <c r="W478" s="4">
        <v>5</v>
      </c>
      <c r="X478" s="4">
        <v>5</v>
      </c>
      <c r="Y478" s="4" t="s">
        <v>4901</v>
      </c>
      <c r="Z478" s="4">
        <v>5</v>
      </c>
      <c r="AA478" s="4" t="s">
        <v>864</v>
      </c>
      <c r="AB478" s="4" t="s">
        <v>865</v>
      </c>
      <c r="AC478" s="12" t="s">
        <v>4005</v>
      </c>
      <c r="AD478" s="4" t="s">
        <v>1462</v>
      </c>
      <c r="AE478" s="10" t="s">
        <v>1462</v>
      </c>
      <c r="AF478" s="4" t="s">
        <v>26</v>
      </c>
      <c r="AG478" s="4" t="s">
        <v>4012</v>
      </c>
      <c r="AH478" s="10" t="s">
        <v>3995</v>
      </c>
      <c r="AI478" s="5" t="s">
        <v>33</v>
      </c>
      <c r="AJ478" s="12" t="s">
        <v>591</v>
      </c>
      <c r="AK478" s="10" t="s">
        <v>4554</v>
      </c>
      <c r="AL478" s="10" t="s">
        <v>3591</v>
      </c>
      <c r="AM478" s="74"/>
      <c r="AN478" s="10" t="s">
        <v>4550</v>
      </c>
      <c r="AO478" s="10" t="s">
        <v>2814</v>
      </c>
      <c r="AP478" s="10"/>
      <c r="AQ478" s="10"/>
      <c r="AR478" s="10"/>
      <c r="AS478" s="10"/>
      <c r="AT478" s="10" t="s">
        <v>4552</v>
      </c>
      <c r="AU478" s="10" t="s">
        <v>1674</v>
      </c>
      <c r="AV478" s="10"/>
      <c r="AW478" s="10"/>
      <c r="AX478" s="10"/>
      <c r="AY478" s="10"/>
    </row>
    <row r="479" spans="1:51" s="33" customFormat="1" x14ac:dyDescent="0.25">
      <c r="A479" s="4">
        <v>1058</v>
      </c>
      <c r="B479" s="125">
        <v>14</v>
      </c>
      <c r="C479" s="14" t="s">
        <v>3988</v>
      </c>
      <c r="D479" s="49" t="s">
        <v>3988</v>
      </c>
      <c r="E479" s="7" t="s">
        <v>872</v>
      </c>
      <c r="F479" s="4" t="s">
        <v>20</v>
      </c>
      <c r="G479" s="4" t="s">
        <v>20</v>
      </c>
      <c r="H479" s="4" t="s">
        <v>20</v>
      </c>
      <c r="I479" s="4" t="s">
        <v>20</v>
      </c>
      <c r="J479" s="4" t="s">
        <v>20</v>
      </c>
      <c r="K479" s="4" t="s">
        <v>20</v>
      </c>
      <c r="L479" s="4" t="s">
        <v>20</v>
      </c>
      <c r="M479" s="4" t="s">
        <v>20</v>
      </c>
      <c r="N479" s="4" t="s">
        <v>20</v>
      </c>
      <c r="O479" s="4" t="s">
        <v>20</v>
      </c>
      <c r="P479" s="4" t="s">
        <v>20</v>
      </c>
      <c r="Q479" s="4" t="s">
        <v>20</v>
      </c>
      <c r="R479" s="4" t="s">
        <v>20</v>
      </c>
      <c r="S479" s="4">
        <v>5</v>
      </c>
      <c r="T479" s="4">
        <v>1</v>
      </c>
      <c r="U479" s="4">
        <v>1</v>
      </c>
      <c r="V479" s="4">
        <v>1</v>
      </c>
      <c r="W479" s="4">
        <v>5</v>
      </c>
      <c r="X479" s="4">
        <v>5</v>
      </c>
      <c r="Y479" s="4" t="s">
        <v>4901</v>
      </c>
      <c r="Z479" s="4">
        <v>5</v>
      </c>
      <c r="AA479" s="4" t="s">
        <v>864</v>
      </c>
      <c r="AB479" s="4" t="s">
        <v>865</v>
      </c>
      <c r="AC479" s="12" t="s">
        <v>4003</v>
      </c>
      <c r="AD479" s="4" t="s">
        <v>2167</v>
      </c>
      <c r="AE479" s="10" t="s">
        <v>1462</v>
      </c>
      <c r="AF479" s="4" t="s">
        <v>26</v>
      </c>
      <c r="AG479" s="4" t="s">
        <v>4013</v>
      </c>
      <c r="AH479" s="10" t="s">
        <v>3993</v>
      </c>
      <c r="AI479" s="4"/>
      <c r="AJ479" s="12" t="s">
        <v>20</v>
      </c>
      <c r="AK479" s="10" t="s">
        <v>4554</v>
      </c>
      <c r="AL479" s="10" t="s">
        <v>3996</v>
      </c>
      <c r="AM479" s="74"/>
      <c r="AO479" s="10"/>
      <c r="AP479" s="10"/>
      <c r="AQ479" s="10"/>
      <c r="AR479" s="10"/>
      <c r="AS479" s="10"/>
      <c r="AT479" s="10"/>
      <c r="AU479" s="10"/>
      <c r="AV479" s="10"/>
      <c r="AW479" s="10"/>
      <c r="AX479" s="10"/>
      <c r="AY479" s="10"/>
    </row>
    <row r="480" spans="1:51" s="33" customFormat="1" x14ac:dyDescent="0.25">
      <c r="A480" s="4"/>
      <c r="B480" s="125">
        <v>15</v>
      </c>
      <c r="C480" s="14" t="s">
        <v>3989</v>
      </c>
      <c r="D480" s="49" t="s">
        <v>3989</v>
      </c>
      <c r="E480" s="7" t="s">
        <v>3962</v>
      </c>
      <c r="F480" s="5"/>
      <c r="G480" s="4"/>
      <c r="H480" s="4"/>
      <c r="I480" s="4"/>
      <c r="J480" s="4"/>
      <c r="K480" s="4"/>
      <c r="L480" s="4"/>
      <c r="M480" s="4"/>
      <c r="N480" s="4"/>
      <c r="O480" s="4"/>
      <c r="P480" s="4"/>
      <c r="Q480" s="4"/>
      <c r="R480" s="4"/>
      <c r="S480" s="4">
        <v>5</v>
      </c>
      <c r="T480" s="4">
        <v>1</v>
      </c>
      <c r="U480" s="4">
        <v>1</v>
      </c>
      <c r="V480" s="4">
        <v>1</v>
      </c>
      <c r="W480" s="4">
        <v>5</v>
      </c>
      <c r="X480" s="4">
        <v>5</v>
      </c>
      <c r="Y480" s="4" t="s">
        <v>2294</v>
      </c>
      <c r="Z480" s="4">
        <v>5</v>
      </c>
      <c r="AA480" s="4" t="s">
        <v>864</v>
      </c>
      <c r="AB480" s="4" t="s">
        <v>865</v>
      </c>
      <c r="AC480" s="12" t="s">
        <v>3963</v>
      </c>
      <c r="AD480" s="4" t="s">
        <v>1462</v>
      </c>
      <c r="AE480" s="10" t="s">
        <v>1462</v>
      </c>
      <c r="AF480" s="4" t="s">
        <v>26</v>
      </c>
      <c r="AG480" s="5" t="s">
        <v>33</v>
      </c>
      <c r="AH480" s="10" t="s">
        <v>591</v>
      </c>
      <c r="AI480" s="4" t="s">
        <v>4014</v>
      </c>
      <c r="AJ480" s="12" t="s">
        <v>3964</v>
      </c>
      <c r="AK480" s="10" t="s">
        <v>4550</v>
      </c>
      <c r="AL480" s="10" t="s">
        <v>2814</v>
      </c>
      <c r="AM480" s="10"/>
      <c r="AN480" s="10"/>
      <c r="AO480" s="10"/>
      <c r="AP480" s="10"/>
      <c r="AQ480" s="21" t="s">
        <v>4552</v>
      </c>
      <c r="AR480" s="10" t="s">
        <v>1674</v>
      </c>
      <c r="AS480" s="10"/>
      <c r="AT480" s="10"/>
      <c r="AU480" s="10" t="s">
        <v>3965</v>
      </c>
      <c r="AV480" s="10"/>
      <c r="AW480" s="10"/>
      <c r="AX480" s="10"/>
      <c r="AY480" s="10"/>
    </row>
    <row r="481" spans="1:51" s="33" customFormat="1" x14ac:dyDescent="0.25">
      <c r="A481" s="4"/>
      <c r="B481" s="125">
        <v>16</v>
      </c>
      <c r="C481" s="14" t="s">
        <v>3990</v>
      </c>
      <c r="D481" s="49" t="s">
        <v>3990</v>
      </c>
      <c r="E481" s="7" t="s">
        <v>3977</v>
      </c>
      <c r="F481" s="5"/>
      <c r="G481" s="4"/>
      <c r="H481" s="4"/>
      <c r="I481" s="4"/>
      <c r="J481" s="4"/>
      <c r="K481" s="4"/>
      <c r="L481" s="4"/>
      <c r="M481" s="4"/>
      <c r="N481" s="4"/>
      <c r="O481" s="4"/>
      <c r="P481" s="4"/>
      <c r="Q481" s="4"/>
      <c r="R481" s="4"/>
      <c r="S481" s="4">
        <v>5</v>
      </c>
      <c r="T481" s="4">
        <v>1</v>
      </c>
      <c r="U481" s="4">
        <v>1</v>
      </c>
      <c r="V481" s="4">
        <v>1</v>
      </c>
      <c r="W481" s="4">
        <v>5</v>
      </c>
      <c r="X481" s="4">
        <v>5</v>
      </c>
      <c r="Y481" s="4" t="s">
        <v>2294</v>
      </c>
      <c r="Z481" s="4">
        <v>5</v>
      </c>
      <c r="AA481" s="4" t="s">
        <v>864</v>
      </c>
      <c r="AB481" s="4" t="s">
        <v>865</v>
      </c>
      <c r="AC481" s="12" t="s">
        <v>4002</v>
      </c>
      <c r="AD481" s="4" t="s">
        <v>1462</v>
      </c>
      <c r="AE481" s="10"/>
      <c r="AF481" s="4" t="s">
        <v>26</v>
      </c>
      <c r="AG481" s="4" t="s">
        <v>4013</v>
      </c>
      <c r="AH481" s="10" t="s">
        <v>3993</v>
      </c>
      <c r="AI481" s="5" t="s">
        <v>33</v>
      </c>
      <c r="AJ481" s="12" t="s">
        <v>591</v>
      </c>
      <c r="AK481" s="10" t="s">
        <v>4554</v>
      </c>
      <c r="AL481" s="10" t="s">
        <v>3996</v>
      </c>
      <c r="AM481" s="74"/>
      <c r="AN481" s="10" t="s">
        <v>4550</v>
      </c>
      <c r="AO481" s="10" t="s">
        <v>2814</v>
      </c>
      <c r="AP481" s="10"/>
      <c r="AQ481" s="10"/>
      <c r="AR481" s="10"/>
      <c r="AS481" s="10"/>
      <c r="AT481" s="10" t="s">
        <v>4552</v>
      </c>
      <c r="AU481" s="10" t="s">
        <v>1674</v>
      </c>
      <c r="AV481" s="10"/>
      <c r="AW481" s="10"/>
      <c r="AX481" s="10"/>
      <c r="AY481" s="10"/>
    </row>
    <row r="482" spans="1:51" s="33" customFormat="1" x14ac:dyDescent="0.25">
      <c r="A482" s="4">
        <v>1059</v>
      </c>
      <c r="B482" s="125">
        <v>17</v>
      </c>
      <c r="C482" s="14" t="s">
        <v>3991</v>
      </c>
      <c r="D482" s="49" t="s">
        <v>3991</v>
      </c>
      <c r="E482" s="7" t="s">
        <v>873</v>
      </c>
      <c r="F482" s="4" t="s">
        <v>874</v>
      </c>
      <c r="G482" s="4" t="s">
        <v>863</v>
      </c>
      <c r="H482" s="4" t="s">
        <v>36</v>
      </c>
      <c r="I482" s="4" t="s">
        <v>20</v>
      </c>
      <c r="J482" s="4" t="s">
        <v>20</v>
      </c>
      <c r="K482" s="4" t="s">
        <v>20</v>
      </c>
      <c r="L482" s="4" t="s">
        <v>20</v>
      </c>
      <c r="M482" s="4" t="s">
        <v>20</v>
      </c>
      <c r="N482" s="4" t="s">
        <v>20</v>
      </c>
      <c r="O482" s="4" t="s">
        <v>20</v>
      </c>
      <c r="P482" s="4" t="s">
        <v>20</v>
      </c>
      <c r="Q482" s="4" t="s">
        <v>20</v>
      </c>
      <c r="R482" s="4" t="s">
        <v>20</v>
      </c>
      <c r="S482" s="4">
        <v>5</v>
      </c>
      <c r="T482" s="4">
        <v>1</v>
      </c>
      <c r="U482" s="4">
        <v>1</v>
      </c>
      <c r="V482" s="4">
        <v>1</v>
      </c>
      <c r="W482" s="4">
        <v>1</v>
      </c>
      <c r="X482" s="4">
        <v>1</v>
      </c>
      <c r="Y482" s="4"/>
      <c r="Z482" s="4">
        <v>5</v>
      </c>
      <c r="AA482" s="4" t="s">
        <v>864</v>
      </c>
      <c r="AB482" s="4" t="s">
        <v>455</v>
      </c>
      <c r="AC482" s="12" t="s">
        <v>875</v>
      </c>
      <c r="AD482" s="4" t="s">
        <v>1738</v>
      </c>
      <c r="AE482" s="10" t="s">
        <v>4006</v>
      </c>
      <c r="AF482" s="4" t="s">
        <v>5255</v>
      </c>
      <c r="AG482" s="4" t="s">
        <v>4015</v>
      </c>
      <c r="AH482" s="10" t="s">
        <v>3968</v>
      </c>
      <c r="AI482" s="22" t="s">
        <v>645</v>
      </c>
      <c r="AJ482" s="12" t="s">
        <v>4067</v>
      </c>
      <c r="AK482" s="10" t="s">
        <v>4554</v>
      </c>
      <c r="AL482" s="10" t="s">
        <v>3998</v>
      </c>
      <c r="AM482" s="10"/>
      <c r="AN482" s="10" t="s">
        <v>4646</v>
      </c>
      <c r="AO482" s="10" t="s">
        <v>3592</v>
      </c>
      <c r="AP482" s="10"/>
      <c r="AT482" s="10" t="s">
        <v>4552</v>
      </c>
      <c r="AU482" s="10" t="s">
        <v>1652</v>
      </c>
      <c r="AV482" s="10"/>
      <c r="AW482" s="10"/>
      <c r="AX482" s="10"/>
      <c r="AY482" s="10"/>
    </row>
    <row r="483" spans="1:51" s="33" customFormat="1" x14ac:dyDescent="0.25">
      <c r="A483" s="4">
        <v>1060</v>
      </c>
      <c r="B483" s="125">
        <v>18</v>
      </c>
      <c r="C483" s="14" t="s">
        <v>3992</v>
      </c>
      <c r="D483" s="49" t="s">
        <v>3992</v>
      </c>
      <c r="E483" s="7" t="s">
        <v>876</v>
      </c>
      <c r="F483" s="4" t="s">
        <v>877</v>
      </c>
      <c r="G483" s="4" t="s">
        <v>863</v>
      </c>
      <c r="H483" s="4" t="s">
        <v>36</v>
      </c>
      <c r="I483" s="4" t="s">
        <v>20</v>
      </c>
      <c r="J483" s="4" t="s">
        <v>20</v>
      </c>
      <c r="K483" s="4" t="s">
        <v>20</v>
      </c>
      <c r="L483" s="4" t="s">
        <v>20</v>
      </c>
      <c r="M483" s="4" t="s">
        <v>20</v>
      </c>
      <c r="N483" s="4" t="s">
        <v>20</v>
      </c>
      <c r="O483" s="4" t="s">
        <v>20</v>
      </c>
      <c r="P483" s="4" t="s">
        <v>20</v>
      </c>
      <c r="Q483" s="4" t="s">
        <v>20</v>
      </c>
      <c r="R483" s="4" t="s">
        <v>20</v>
      </c>
      <c r="S483" s="4">
        <v>5</v>
      </c>
      <c r="T483" s="4">
        <v>1</v>
      </c>
      <c r="U483" s="4">
        <v>1</v>
      </c>
      <c r="V483" s="4">
        <v>1</v>
      </c>
      <c r="W483" s="4">
        <v>1</v>
      </c>
      <c r="X483" s="4">
        <v>1</v>
      </c>
      <c r="Y483" s="4"/>
      <c r="Z483" s="4">
        <v>5</v>
      </c>
      <c r="AA483" s="4" t="s">
        <v>864</v>
      </c>
      <c r="AB483" s="4" t="s">
        <v>878</v>
      </c>
      <c r="AC483" s="12" t="s">
        <v>876</v>
      </c>
      <c r="AD483" s="4" t="s">
        <v>1462</v>
      </c>
      <c r="AE483" s="10" t="s">
        <v>4007</v>
      </c>
      <c r="AF483" s="4" t="s">
        <v>5255</v>
      </c>
      <c r="AG483" s="4" t="s">
        <v>4016</v>
      </c>
      <c r="AH483" s="10" t="s">
        <v>3966</v>
      </c>
      <c r="AI483" s="5" t="s">
        <v>33</v>
      </c>
      <c r="AJ483" s="12" t="s">
        <v>591</v>
      </c>
      <c r="AK483" s="10" t="s">
        <v>1648</v>
      </c>
      <c r="AL483" s="10"/>
      <c r="AM483" s="10"/>
      <c r="AO483" s="10"/>
      <c r="AP483" s="10"/>
      <c r="AQ483" s="10"/>
      <c r="AR483" s="10"/>
      <c r="AS483" s="10"/>
      <c r="AT483" s="10"/>
      <c r="AU483" s="10"/>
      <c r="AV483" s="10"/>
      <c r="AW483" s="10"/>
      <c r="AX483" s="10"/>
      <c r="AY483" s="10"/>
    </row>
    <row r="484" spans="1:51" s="131" customFormat="1" x14ac:dyDescent="0.2">
      <c r="A484" s="36">
        <v>1528</v>
      </c>
      <c r="B484" s="128">
        <v>1</v>
      </c>
      <c r="C484" s="4" t="s">
        <v>420</v>
      </c>
      <c r="D484" s="112" t="s">
        <v>420</v>
      </c>
      <c r="E484" s="90" t="s">
        <v>2240</v>
      </c>
      <c r="F484" s="35" t="s">
        <v>532</v>
      </c>
      <c r="G484" s="35" t="s">
        <v>277</v>
      </c>
      <c r="H484" s="35" t="s">
        <v>2232</v>
      </c>
      <c r="I484" s="35"/>
      <c r="J484" s="35"/>
      <c r="K484" s="35"/>
      <c r="L484" s="35"/>
      <c r="M484" s="35"/>
      <c r="N484" s="35"/>
      <c r="O484" s="35"/>
      <c r="P484" s="35"/>
      <c r="Q484" s="35"/>
      <c r="R484" s="35"/>
      <c r="S484" s="22">
        <v>5</v>
      </c>
      <c r="T484" s="22">
        <v>4</v>
      </c>
      <c r="U484" s="22">
        <v>1</v>
      </c>
      <c r="V484" s="22">
        <v>1</v>
      </c>
      <c r="W484" s="22">
        <v>1</v>
      </c>
      <c r="X484" s="22">
        <v>1</v>
      </c>
      <c r="Y484" s="36"/>
      <c r="Z484" s="22">
        <v>8</v>
      </c>
      <c r="AA484" s="22" t="s">
        <v>2239</v>
      </c>
      <c r="AB484" s="35"/>
      <c r="AC484" s="90" t="s">
        <v>1293</v>
      </c>
      <c r="AD484" s="35" t="s">
        <v>3498</v>
      </c>
      <c r="AE484" s="36" t="s">
        <v>1462</v>
      </c>
      <c r="AF484" s="4" t="s">
        <v>5255</v>
      </c>
      <c r="AG484" s="129" t="s">
        <v>420</v>
      </c>
      <c r="AH484" s="36" t="s">
        <v>2804</v>
      </c>
      <c r="AI484" s="130"/>
      <c r="AJ484" s="92"/>
      <c r="AK484" s="21" t="s">
        <v>4555</v>
      </c>
      <c r="AL484" s="21" t="s">
        <v>3006</v>
      </c>
      <c r="AM484" s="36"/>
      <c r="AO484" s="36"/>
      <c r="AP484" s="36"/>
      <c r="AQ484" s="36"/>
      <c r="AR484" s="36"/>
      <c r="AS484" s="36"/>
      <c r="AT484" s="36"/>
      <c r="AU484" s="36"/>
      <c r="AV484" s="36"/>
      <c r="AW484" s="36"/>
      <c r="AX484" s="36"/>
      <c r="AY484" s="36"/>
    </row>
    <row r="485" spans="1:51" s="131" customFormat="1" ht="51" x14ac:dyDescent="0.2">
      <c r="A485" s="36">
        <v>1526</v>
      </c>
      <c r="B485" s="128">
        <v>2</v>
      </c>
      <c r="C485" s="4" t="s">
        <v>430</v>
      </c>
      <c r="D485" s="49" t="s">
        <v>430</v>
      </c>
      <c r="E485" s="90" t="s">
        <v>2236</v>
      </c>
      <c r="F485" s="35" t="s">
        <v>532</v>
      </c>
      <c r="G485" s="35" t="s">
        <v>277</v>
      </c>
      <c r="H485" s="35" t="s">
        <v>2232</v>
      </c>
      <c r="I485" s="35"/>
      <c r="J485" s="35"/>
      <c r="K485" s="35"/>
      <c r="L485" s="35"/>
      <c r="M485" s="35"/>
      <c r="N485" s="35"/>
      <c r="O485" s="35"/>
      <c r="P485" s="35"/>
      <c r="Q485" s="35"/>
      <c r="R485" s="35"/>
      <c r="S485" s="22">
        <v>5</v>
      </c>
      <c r="T485" s="22">
        <v>1</v>
      </c>
      <c r="U485" s="22">
        <v>1</v>
      </c>
      <c r="V485" s="22">
        <v>1</v>
      </c>
      <c r="W485" s="22">
        <v>1</v>
      </c>
      <c r="X485" s="22">
        <v>1</v>
      </c>
      <c r="Y485" s="36"/>
      <c r="Z485" s="37" t="s">
        <v>2297</v>
      </c>
      <c r="AA485" s="22" t="s">
        <v>2298</v>
      </c>
      <c r="AB485" s="35" t="s">
        <v>375</v>
      </c>
      <c r="AC485" s="90" t="s">
        <v>2237</v>
      </c>
      <c r="AD485" s="35" t="s">
        <v>1738</v>
      </c>
      <c r="AE485" s="36" t="s">
        <v>1462</v>
      </c>
      <c r="AF485" s="4" t="s">
        <v>5255</v>
      </c>
      <c r="AG485" s="129" t="s">
        <v>33</v>
      </c>
      <c r="AH485" s="36" t="s">
        <v>591</v>
      </c>
      <c r="AI485" s="92" t="s">
        <v>33</v>
      </c>
      <c r="AJ485" s="92" t="s">
        <v>3470</v>
      </c>
      <c r="AK485" s="21" t="s">
        <v>4550</v>
      </c>
      <c r="AL485" s="173" t="s">
        <v>2814</v>
      </c>
      <c r="AM485" s="36"/>
      <c r="AN485" s="10" t="s">
        <v>4550</v>
      </c>
      <c r="AO485" s="174" t="s">
        <v>5341</v>
      </c>
      <c r="AP485" s="132"/>
      <c r="AQ485" s="21" t="s">
        <v>4552</v>
      </c>
      <c r="AR485" s="36" t="s">
        <v>1674</v>
      </c>
      <c r="AS485" s="36"/>
      <c r="AT485" s="36" t="s">
        <v>4552</v>
      </c>
      <c r="AU485" s="36" t="s">
        <v>1674</v>
      </c>
      <c r="AV485" s="36"/>
      <c r="AW485" s="36"/>
      <c r="AX485" s="36"/>
      <c r="AY485" s="36"/>
    </row>
    <row r="486" spans="1:51" s="131" customFormat="1" ht="25.5" x14ac:dyDescent="0.2">
      <c r="A486" s="36">
        <v>1527</v>
      </c>
      <c r="B486" s="128">
        <v>3</v>
      </c>
      <c r="C486" s="4" t="s">
        <v>437</v>
      </c>
      <c r="D486" s="49" t="s">
        <v>437</v>
      </c>
      <c r="E486" s="90" t="s">
        <v>2238</v>
      </c>
      <c r="F486" s="35" t="s">
        <v>532</v>
      </c>
      <c r="G486" s="35" t="s">
        <v>277</v>
      </c>
      <c r="H486" s="35" t="s">
        <v>2232</v>
      </c>
      <c r="I486" s="35"/>
      <c r="J486" s="35"/>
      <c r="K486" s="35"/>
      <c r="L486" s="35"/>
      <c r="M486" s="35"/>
      <c r="N486" s="35"/>
      <c r="O486" s="35"/>
      <c r="P486" s="35"/>
      <c r="Q486" s="35"/>
      <c r="R486" s="35"/>
      <c r="S486" s="22">
        <v>5</v>
      </c>
      <c r="T486" s="22">
        <v>1</v>
      </c>
      <c r="U486" s="22">
        <v>1</v>
      </c>
      <c r="V486" s="22">
        <v>1</v>
      </c>
      <c r="W486" s="22">
        <v>1</v>
      </c>
      <c r="X486" s="22">
        <v>1</v>
      </c>
      <c r="Y486" s="35"/>
      <c r="Z486" s="22">
        <v>8</v>
      </c>
      <c r="AA486" s="22" t="s">
        <v>2239</v>
      </c>
      <c r="AB486" s="35"/>
      <c r="AC486" s="90" t="s">
        <v>4348</v>
      </c>
      <c r="AD486" s="35" t="s">
        <v>2787</v>
      </c>
      <c r="AE486" s="36" t="s">
        <v>1462</v>
      </c>
      <c r="AF486" s="4" t="s">
        <v>5255</v>
      </c>
      <c r="AG486" s="129" t="s">
        <v>33</v>
      </c>
      <c r="AH486" s="36" t="s">
        <v>591</v>
      </c>
      <c r="AI486" s="130" t="s">
        <v>3742</v>
      </c>
      <c r="AJ486" s="92" t="s">
        <v>3471</v>
      </c>
      <c r="AK486" s="21" t="s">
        <v>4550</v>
      </c>
      <c r="AL486" s="173" t="s">
        <v>2814</v>
      </c>
      <c r="AM486" s="36"/>
      <c r="AN486" s="10" t="s">
        <v>4679</v>
      </c>
      <c r="AO486" s="36"/>
      <c r="AP486" s="36"/>
      <c r="AQ486" s="36"/>
      <c r="AR486" s="36"/>
      <c r="AS486" s="36"/>
      <c r="AT486" s="36"/>
      <c r="AU486" s="36"/>
      <c r="AV486" s="36"/>
      <c r="AW486" s="36"/>
      <c r="AX486" s="36"/>
      <c r="AY486" s="36"/>
    </row>
    <row r="487" spans="1:51" s="33" customFormat="1" x14ac:dyDescent="0.25">
      <c r="A487" s="4">
        <v>1065</v>
      </c>
      <c r="B487" s="128">
        <v>4</v>
      </c>
      <c r="C487" s="4" t="s">
        <v>460</v>
      </c>
      <c r="D487" s="49" t="s">
        <v>460</v>
      </c>
      <c r="E487" s="7" t="s">
        <v>880</v>
      </c>
      <c r="F487" s="4" t="s">
        <v>20</v>
      </c>
      <c r="G487" s="4" t="s">
        <v>20</v>
      </c>
      <c r="H487" s="4" t="s">
        <v>20</v>
      </c>
      <c r="I487" s="4" t="s">
        <v>20</v>
      </c>
      <c r="J487" s="4" t="s">
        <v>20</v>
      </c>
      <c r="K487" s="4" t="s">
        <v>20</v>
      </c>
      <c r="L487" s="4" t="s">
        <v>20</v>
      </c>
      <c r="M487" s="4" t="s">
        <v>881</v>
      </c>
      <c r="N487" s="4" t="s">
        <v>491</v>
      </c>
      <c r="O487" s="4" t="s">
        <v>882</v>
      </c>
      <c r="P487" s="4" t="s">
        <v>883</v>
      </c>
      <c r="Q487" s="4" t="s">
        <v>20</v>
      </c>
      <c r="R487" s="4" t="s">
        <v>20</v>
      </c>
      <c r="S487" s="4">
        <v>4</v>
      </c>
      <c r="T487" s="4">
        <v>5</v>
      </c>
      <c r="U487" s="4">
        <v>1</v>
      </c>
      <c r="V487" s="4">
        <v>1</v>
      </c>
      <c r="W487" s="4">
        <v>5</v>
      </c>
      <c r="X487" s="4">
        <v>5</v>
      </c>
      <c r="Y487" s="4" t="s">
        <v>4817</v>
      </c>
      <c r="Z487" s="4">
        <v>8</v>
      </c>
      <c r="AA487" s="4" t="s">
        <v>279</v>
      </c>
      <c r="AB487" s="4" t="s">
        <v>884</v>
      </c>
      <c r="AC487" s="12" t="s">
        <v>4779</v>
      </c>
      <c r="AD487" s="4" t="s">
        <v>1738</v>
      </c>
      <c r="AE487" s="10" t="s">
        <v>1462</v>
      </c>
      <c r="AF487" s="4" t="s">
        <v>26</v>
      </c>
      <c r="AG487" s="4" t="s">
        <v>3743</v>
      </c>
      <c r="AH487" s="10" t="s">
        <v>1357</v>
      </c>
      <c r="AI487" s="5" t="s">
        <v>420</v>
      </c>
      <c r="AJ487" s="12" t="s">
        <v>4771</v>
      </c>
      <c r="AK487" s="10" t="s">
        <v>4733</v>
      </c>
      <c r="AL487" s="10" t="s">
        <v>3030</v>
      </c>
      <c r="AM487" s="10"/>
      <c r="AN487" s="10" t="s">
        <v>4555</v>
      </c>
      <c r="AO487" s="10" t="s">
        <v>3006</v>
      </c>
      <c r="AP487" s="10"/>
      <c r="AQ487" s="21" t="s">
        <v>4552</v>
      </c>
      <c r="AR487" s="79" t="s">
        <v>3445</v>
      </c>
      <c r="AS487" s="10"/>
      <c r="AT487" s="10" t="s">
        <v>4552</v>
      </c>
      <c r="AU487" s="10" t="s">
        <v>1670</v>
      </c>
      <c r="AV487" s="10"/>
      <c r="AW487" s="10" t="s">
        <v>4554</v>
      </c>
      <c r="AX487" s="10" t="s">
        <v>1976</v>
      </c>
      <c r="AY487" s="10"/>
    </row>
    <row r="488" spans="1:51" s="33" customFormat="1" x14ac:dyDescent="0.25">
      <c r="A488" s="4">
        <v>1066</v>
      </c>
      <c r="B488" s="128">
        <v>5</v>
      </c>
      <c r="C488" s="4" t="s">
        <v>448</v>
      </c>
      <c r="D488" s="49" t="s">
        <v>448</v>
      </c>
      <c r="E488" s="7" t="s">
        <v>885</v>
      </c>
      <c r="F488" s="4" t="s">
        <v>20</v>
      </c>
      <c r="G488" s="4" t="s">
        <v>20</v>
      </c>
      <c r="H488" s="4" t="s">
        <v>20</v>
      </c>
      <c r="I488" s="4" t="s">
        <v>20</v>
      </c>
      <c r="J488" s="4" t="s">
        <v>20</v>
      </c>
      <c r="K488" s="4" t="s">
        <v>20</v>
      </c>
      <c r="L488" s="4" t="s">
        <v>20</v>
      </c>
      <c r="M488" s="4" t="s">
        <v>20</v>
      </c>
      <c r="N488" s="4" t="s">
        <v>20</v>
      </c>
      <c r="O488" s="4" t="s">
        <v>20</v>
      </c>
      <c r="P488" s="4" t="s">
        <v>20</v>
      </c>
      <c r="Q488" s="4" t="s">
        <v>779</v>
      </c>
      <c r="R488" s="4" t="s">
        <v>277</v>
      </c>
      <c r="S488" s="4">
        <v>5</v>
      </c>
      <c r="T488" s="4">
        <v>5</v>
      </c>
      <c r="U488" s="4">
        <v>1</v>
      </c>
      <c r="V488" s="4">
        <v>1</v>
      </c>
      <c r="W488" s="4">
        <v>1</v>
      </c>
      <c r="X488" s="4">
        <v>1</v>
      </c>
      <c r="Y488" s="4" t="s">
        <v>4794</v>
      </c>
      <c r="Z488" s="4">
        <v>8</v>
      </c>
      <c r="AA488" s="4" t="s">
        <v>279</v>
      </c>
      <c r="AB488" s="4" t="s">
        <v>884</v>
      </c>
      <c r="AC488" s="12" t="s">
        <v>1600</v>
      </c>
      <c r="AD488" s="4" t="s">
        <v>1738</v>
      </c>
      <c r="AE488" s="10" t="s">
        <v>1601</v>
      </c>
      <c r="AF488" s="4" t="s">
        <v>26</v>
      </c>
      <c r="AG488" s="4" t="s">
        <v>3744</v>
      </c>
      <c r="AH488" s="10" t="s">
        <v>1360</v>
      </c>
      <c r="AI488" s="78" t="s">
        <v>3743</v>
      </c>
      <c r="AJ488" s="12" t="s">
        <v>1359</v>
      </c>
      <c r="AK488" s="10" t="s">
        <v>4733</v>
      </c>
      <c r="AL488" s="10" t="s">
        <v>3031</v>
      </c>
      <c r="AM488" s="10"/>
      <c r="AN488" s="10" t="s">
        <v>4735</v>
      </c>
      <c r="AO488" s="10" t="s">
        <v>3030</v>
      </c>
      <c r="AP488" s="10"/>
      <c r="AQ488" s="10"/>
      <c r="AR488" s="10"/>
      <c r="AS488" s="10"/>
      <c r="AT488" s="10"/>
      <c r="AU488" s="10"/>
      <c r="AV488" s="10"/>
      <c r="AW488" s="10"/>
      <c r="AX488" s="10"/>
      <c r="AY488" s="10"/>
    </row>
    <row r="489" spans="1:51" s="33" customFormat="1" x14ac:dyDescent="0.25">
      <c r="A489" s="4">
        <v>1067</v>
      </c>
      <c r="B489" s="128">
        <v>6</v>
      </c>
      <c r="C489" s="4" t="s">
        <v>449</v>
      </c>
      <c r="D489" s="14" t="s">
        <v>449</v>
      </c>
      <c r="E489" s="7" t="s">
        <v>887</v>
      </c>
      <c r="F489" s="4" t="s">
        <v>20</v>
      </c>
      <c r="G489" s="4" t="s">
        <v>20</v>
      </c>
      <c r="H489" s="4" t="s">
        <v>20</v>
      </c>
      <c r="I489" s="4" t="s">
        <v>20</v>
      </c>
      <c r="J489" s="4" t="s">
        <v>20</v>
      </c>
      <c r="K489" s="4" t="s">
        <v>20</v>
      </c>
      <c r="L489" s="4" t="s">
        <v>20</v>
      </c>
      <c r="M489" s="4" t="s">
        <v>20</v>
      </c>
      <c r="N489" s="4" t="s">
        <v>20</v>
      </c>
      <c r="O489" s="4" t="s">
        <v>20</v>
      </c>
      <c r="P489" s="4" t="s">
        <v>20</v>
      </c>
      <c r="Q489" s="4" t="s">
        <v>779</v>
      </c>
      <c r="R489" s="4" t="s">
        <v>277</v>
      </c>
      <c r="S489" s="4">
        <v>4</v>
      </c>
      <c r="T489" s="4">
        <v>4</v>
      </c>
      <c r="U489" s="4">
        <v>1</v>
      </c>
      <c r="V489" s="4">
        <v>1</v>
      </c>
      <c r="W489" s="4">
        <v>1</v>
      </c>
      <c r="X489" s="4">
        <v>1</v>
      </c>
      <c r="Y489" s="4"/>
      <c r="Z489" s="4">
        <v>8</v>
      </c>
      <c r="AA489" s="4" t="s">
        <v>279</v>
      </c>
      <c r="AB489" s="4" t="s">
        <v>888</v>
      </c>
      <c r="AC489" s="12" t="s">
        <v>4788</v>
      </c>
      <c r="AD489" s="4" t="s">
        <v>1738</v>
      </c>
      <c r="AE489" s="10" t="s">
        <v>1462</v>
      </c>
      <c r="AF489" s="4" t="s">
        <v>26</v>
      </c>
      <c r="AG489" s="4" t="s">
        <v>3745</v>
      </c>
      <c r="AH489" s="10" t="s">
        <v>1358</v>
      </c>
      <c r="AI489" s="5" t="s">
        <v>420</v>
      </c>
      <c r="AJ489" s="12" t="s">
        <v>4786</v>
      </c>
      <c r="AK489" s="10" t="s">
        <v>4733</v>
      </c>
      <c r="AL489" s="10" t="s">
        <v>3032</v>
      </c>
      <c r="AM489" s="10"/>
      <c r="AN489" s="10" t="s">
        <v>4555</v>
      </c>
      <c r="AO489" s="10" t="s">
        <v>3006</v>
      </c>
      <c r="AP489" s="10"/>
      <c r="AQ489" s="10"/>
      <c r="AR489" s="10"/>
      <c r="AS489" s="10"/>
      <c r="AT489" s="10"/>
      <c r="AU489" s="10"/>
      <c r="AV489" s="10"/>
      <c r="AW489" s="10"/>
      <c r="AX489" s="10"/>
      <c r="AY489" s="10"/>
    </row>
    <row r="490" spans="1:51" s="84" customFormat="1" x14ac:dyDescent="0.25">
      <c r="A490" s="22">
        <v>1072</v>
      </c>
      <c r="B490" s="128">
        <v>7</v>
      </c>
      <c r="C490" s="4" t="s">
        <v>450</v>
      </c>
      <c r="D490" s="112" t="s">
        <v>450</v>
      </c>
      <c r="E490" s="19" t="s">
        <v>891</v>
      </c>
      <c r="F490" s="22" t="s">
        <v>20</v>
      </c>
      <c r="G490" s="22" t="s">
        <v>20</v>
      </c>
      <c r="H490" s="22" t="s">
        <v>20</v>
      </c>
      <c r="I490" s="22" t="s">
        <v>20</v>
      </c>
      <c r="J490" s="22" t="s">
        <v>20</v>
      </c>
      <c r="K490" s="22" t="s">
        <v>20</v>
      </c>
      <c r="L490" s="22" t="s">
        <v>20</v>
      </c>
      <c r="M490" s="22" t="s">
        <v>20</v>
      </c>
      <c r="N490" s="22" t="s">
        <v>20</v>
      </c>
      <c r="O490" s="22" t="s">
        <v>20</v>
      </c>
      <c r="P490" s="22" t="s">
        <v>20</v>
      </c>
      <c r="Q490" s="22" t="s">
        <v>801</v>
      </c>
      <c r="R490" s="22" t="s">
        <v>277</v>
      </c>
      <c r="S490" s="22">
        <v>5</v>
      </c>
      <c r="T490" s="22">
        <v>4</v>
      </c>
      <c r="U490" s="22">
        <v>5</v>
      </c>
      <c r="V490" s="22">
        <v>1</v>
      </c>
      <c r="W490" s="22">
        <v>4</v>
      </c>
      <c r="X490" s="22">
        <v>4</v>
      </c>
      <c r="Y490" s="22" t="s">
        <v>3524</v>
      </c>
      <c r="Z490" s="22">
        <v>8</v>
      </c>
      <c r="AA490" s="22" t="s">
        <v>279</v>
      </c>
      <c r="AB490" s="22" t="s">
        <v>844</v>
      </c>
      <c r="AC490" s="20" t="s">
        <v>3474</v>
      </c>
      <c r="AD490" s="22" t="s">
        <v>3130</v>
      </c>
      <c r="AE490" s="21" t="s">
        <v>1462</v>
      </c>
      <c r="AF490" s="22" t="s">
        <v>26</v>
      </c>
      <c r="AG490" s="22" t="s">
        <v>450</v>
      </c>
      <c r="AH490" s="21" t="s">
        <v>3474</v>
      </c>
      <c r="AI490" s="76"/>
      <c r="AJ490" s="20" t="s">
        <v>20</v>
      </c>
      <c r="AK490" s="21" t="s">
        <v>4734</v>
      </c>
      <c r="AL490" s="21" t="s">
        <v>3458</v>
      </c>
      <c r="AM490" s="21"/>
      <c r="AN490" s="10"/>
      <c r="AO490" s="21"/>
      <c r="AP490" s="21"/>
      <c r="AQ490" s="21" t="s">
        <v>4553</v>
      </c>
      <c r="AR490" s="21" t="s">
        <v>1978</v>
      </c>
      <c r="AS490" s="10" t="s">
        <v>4547</v>
      </c>
      <c r="AT490" s="21"/>
      <c r="AU490" s="21"/>
      <c r="AV490" s="21"/>
      <c r="AW490" s="21"/>
      <c r="AX490" s="21"/>
      <c r="AY490" s="21"/>
    </row>
    <row r="491" spans="1:51" s="84" customFormat="1" x14ac:dyDescent="0.25">
      <c r="A491" s="22">
        <v>1074</v>
      </c>
      <c r="B491" s="128">
        <v>8</v>
      </c>
      <c r="C491" s="4" t="s">
        <v>456</v>
      </c>
      <c r="D491" s="49" t="s">
        <v>456</v>
      </c>
      <c r="E491" s="19" t="s">
        <v>892</v>
      </c>
      <c r="F491" s="22" t="s">
        <v>20</v>
      </c>
      <c r="G491" s="22" t="s">
        <v>20</v>
      </c>
      <c r="H491" s="22" t="s">
        <v>20</v>
      </c>
      <c r="I491" s="22" t="s">
        <v>20</v>
      </c>
      <c r="J491" s="22" t="s">
        <v>20</v>
      </c>
      <c r="K491" s="22" t="s">
        <v>20</v>
      </c>
      <c r="L491" s="22" t="s">
        <v>20</v>
      </c>
      <c r="M491" s="22" t="s">
        <v>20</v>
      </c>
      <c r="N491" s="22" t="s">
        <v>20</v>
      </c>
      <c r="O491" s="22" t="s">
        <v>20</v>
      </c>
      <c r="P491" s="22" t="s">
        <v>20</v>
      </c>
      <c r="Q491" s="22" t="s">
        <v>794</v>
      </c>
      <c r="R491" s="22" t="s">
        <v>277</v>
      </c>
      <c r="S491" s="22">
        <v>5</v>
      </c>
      <c r="T491" s="22">
        <v>4</v>
      </c>
      <c r="U491" s="22">
        <v>4</v>
      </c>
      <c r="V491" s="22">
        <v>1</v>
      </c>
      <c r="W491" s="22">
        <v>4</v>
      </c>
      <c r="X491" s="22">
        <v>4</v>
      </c>
      <c r="Y491" s="22" t="s">
        <v>3525</v>
      </c>
      <c r="Z491" s="22">
        <v>8</v>
      </c>
      <c r="AA491" s="22" t="s">
        <v>279</v>
      </c>
      <c r="AB491" s="22" t="s">
        <v>893</v>
      </c>
      <c r="AC491" s="20" t="s">
        <v>3472</v>
      </c>
      <c r="AD491" s="22" t="s">
        <v>3130</v>
      </c>
      <c r="AE491" s="21" t="s">
        <v>1462</v>
      </c>
      <c r="AF491" s="22" t="s">
        <v>26</v>
      </c>
      <c r="AG491" s="22" t="s">
        <v>456</v>
      </c>
      <c r="AH491" s="21" t="s">
        <v>3472</v>
      </c>
      <c r="AI491" s="76"/>
      <c r="AJ491" s="20" t="s">
        <v>20</v>
      </c>
      <c r="AK491" s="21" t="s">
        <v>4734</v>
      </c>
      <c r="AL491" s="21" t="s">
        <v>3460</v>
      </c>
      <c r="AM491" s="21"/>
      <c r="AN491" s="10"/>
      <c r="AO491" s="21"/>
      <c r="AP491" s="21"/>
      <c r="AQ491" s="21" t="s">
        <v>4553</v>
      </c>
      <c r="AR491" s="21" t="s">
        <v>1979</v>
      </c>
      <c r="AS491" s="10" t="s">
        <v>4547</v>
      </c>
      <c r="AT491" s="21"/>
      <c r="AU491" s="21"/>
      <c r="AV491" s="21"/>
      <c r="AW491" s="21"/>
      <c r="AX491" s="21"/>
      <c r="AY491" s="21"/>
    </row>
    <row r="492" spans="1:51" s="84" customFormat="1" x14ac:dyDescent="0.25">
      <c r="A492" s="22">
        <v>1073</v>
      </c>
      <c r="B492" s="128">
        <v>9</v>
      </c>
      <c r="C492" s="4" t="s">
        <v>475</v>
      </c>
      <c r="D492" s="49" t="s">
        <v>475</v>
      </c>
      <c r="E492" s="19" t="s">
        <v>3481</v>
      </c>
      <c r="F492" s="22" t="s">
        <v>20</v>
      </c>
      <c r="G492" s="22" t="s">
        <v>20</v>
      </c>
      <c r="H492" s="22" t="s">
        <v>20</v>
      </c>
      <c r="I492" s="22" t="s">
        <v>20</v>
      </c>
      <c r="J492" s="22" t="s">
        <v>20</v>
      </c>
      <c r="K492" s="22" t="s">
        <v>20</v>
      </c>
      <c r="L492" s="22" t="s">
        <v>20</v>
      </c>
      <c r="M492" s="22" t="s">
        <v>20</v>
      </c>
      <c r="N492" s="22" t="s">
        <v>20</v>
      </c>
      <c r="O492" s="22" t="s">
        <v>20</v>
      </c>
      <c r="P492" s="22" t="s">
        <v>20</v>
      </c>
      <c r="Q492" s="22" t="s">
        <v>808</v>
      </c>
      <c r="R492" s="22" t="s">
        <v>277</v>
      </c>
      <c r="S492" s="22">
        <v>5</v>
      </c>
      <c r="T492" s="22">
        <v>4</v>
      </c>
      <c r="U492" s="22">
        <v>5</v>
      </c>
      <c r="V492" s="22">
        <v>1</v>
      </c>
      <c r="W492" s="22">
        <v>4</v>
      </c>
      <c r="X492" s="22">
        <v>4</v>
      </c>
      <c r="Y492" s="22" t="s">
        <v>4818</v>
      </c>
      <c r="Z492" s="22">
        <v>8</v>
      </c>
      <c r="AA492" s="22" t="s">
        <v>279</v>
      </c>
      <c r="AB492" s="22" t="s">
        <v>528</v>
      </c>
      <c r="AC492" s="20" t="s">
        <v>3473</v>
      </c>
      <c r="AD492" s="22" t="s">
        <v>3130</v>
      </c>
      <c r="AE492" s="21" t="s">
        <v>3478</v>
      </c>
      <c r="AF492" s="22" t="s">
        <v>26</v>
      </c>
      <c r="AG492" s="22" t="s">
        <v>475</v>
      </c>
      <c r="AH492" s="21" t="s">
        <v>3482</v>
      </c>
      <c r="AI492" s="76"/>
      <c r="AJ492" s="20" t="s">
        <v>20</v>
      </c>
      <c r="AK492" s="21" t="s">
        <v>4734</v>
      </c>
      <c r="AL492" s="21" t="s">
        <v>3459</v>
      </c>
      <c r="AM492" s="21"/>
      <c r="AN492" s="10"/>
      <c r="AO492" s="21"/>
      <c r="AP492" s="21"/>
      <c r="AQ492" s="21" t="s">
        <v>4553</v>
      </c>
      <c r="AR492" s="21" t="s">
        <v>3453</v>
      </c>
      <c r="AS492" s="10" t="s">
        <v>4547</v>
      </c>
      <c r="AT492" s="133"/>
      <c r="AU492" s="133"/>
      <c r="AV492" s="21"/>
      <c r="AW492" s="21" t="s">
        <v>4719</v>
      </c>
      <c r="AX492" s="21" t="s">
        <v>1977</v>
      </c>
      <c r="AY492" s="21"/>
    </row>
    <row r="493" spans="1:51" s="33" customFormat="1" ht="15" x14ac:dyDescent="0.25">
      <c r="A493" s="4">
        <v>1539</v>
      </c>
      <c r="B493" s="128">
        <v>10</v>
      </c>
      <c r="C493" s="4" t="s">
        <v>3485</v>
      </c>
      <c r="D493" s="49" t="s">
        <v>3485</v>
      </c>
      <c r="E493" s="7" t="s">
        <v>3479</v>
      </c>
      <c r="F493" s="4"/>
      <c r="G493" s="4"/>
      <c r="H493" s="4"/>
      <c r="I493" s="4"/>
      <c r="J493" s="4"/>
      <c r="K493" s="4"/>
      <c r="L493" s="4"/>
      <c r="M493" s="4"/>
      <c r="N493" s="4"/>
      <c r="O493" s="4"/>
      <c r="P493" s="4"/>
      <c r="Q493" s="4"/>
      <c r="R493" s="4"/>
      <c r="S493" s="4">
        <v>5</v>
      </c>
      <c r="T493" s="4">
        <v>4</v>
      </c>
      <c r="U493" s="4">
        <v>1</v>
      </c>
      <c r="V493" s="4">
        <v>1</v>
      </c>
      <c r="W493" s="4">
        <v>1</v>
      </c>
      <c r="X493" s="4">
        <v>1</v>
      </c>
      <c r="Y493" s="4" t="s">
        <v>364</v>
      </c>
      <c r="Z493" s="4">
        <v>8</v>
      </c>
      <c r="AA493" s="4" t="s">
        <v>279</v>
      </c>
      <c r="AB493" s="4" t="s">
        <v>528</v>
      </c>
      <c r="AC493" s="12" t="s">
        <v>3480</v>
      </c>
      <c r="AD493" s="4" t="s">
        <v>3130</v>
      </c>
      <c r="AE493" s="10" t="s">
        <v>4765</v>
      </c>
      <c r="AF493" s="4" t="s">
        <v>26</v>
      </c>
      <c r="AG493" s="4" t="s">
        <v>3746</v>
      </c>
      <c r="AH493" s="10" t="s">
        <v>3484</v>
      </c>
      <c r="AI493" s="4" t="s">
        <v>475</v>
      </c>
      <c r="AJ493" s="88" t="s">
        <v>3483</v>
      </c>
      <c r="AK493" s="21" t="s">
        <v>4734</v>
      </c>
      <c r="AL493" s="10" t="s">
        <v>4529</v>
      </c>
      <c r="AM493" s="10"/>
      <c r="AO493" s="134"/>
      <c r="AP493" s="10"/>
      <c r="AQ493" s="10"/>
      <c r="AR493" s="10"/>
      <c r="AS493" s="10"/>
      <c r="AT493" s="10"/>
      <c r="AU493" s="10"/>
      <c r="AV493" s="10"/>
      <c r="AW493" s="10"/>
      <c r="AX493" s="10"/>
      <c r="AY493" s="10"/>
    </row>
    <row r="494" spans="1:51" s="33" customFormat="1" x14ac:dyDescent="0.25">
      <c r="A494" s="4">
        <v>1538</v>
      </c>
      <c r="B494" s="128">
        <v>11</v>
      </c>
      <c r="C494" s="4" t="s">
        <v>3486</v>
      </c>
      <c r="D494" s="49" t="s">
        <v>3486</v>
      </c>
      <c r="E494" s="7" t="s">
        <v>3475</v>
      </c>
      <c r="F494" s="4"/>
      <c r="G494" s="4"/>
      <c r="H494" s="4"/>
      <c r="I494" s="4"/>
      <c r="J494" s="4"/>
      <c r="K494" s="4"/>
      <c r="L494" s="4"/>
      <c r="M494" s="4"/>
      <c r="N494" s="4"/>
      <c r="O494" s="4"/>
      <c r="P494" s="4"/>
      <c r="Q494" s="4"/>
      <c r="R494" s="4"/>
      <c r="S494" s="4">
        <v>5</v>
      </c>
      <c r="T494" s="4">
        <v>4</v>
      </c>
      <c r="U494" s="4">
        <v>5</v>
      </c>
      <c r="V494" s="4">
        <v>1</v>
      </c>
      <c r="W494" s="4">
        <v>5</v>
      </c>
      <c r="X494" s="4">
        <v>5</v>
      </c>
      <c r="Y494" s="4" t="s">
        <v>4387</v>
      </c>
      <c r="Z494" s="4">
        <v>8</v>
      </c>
      <c r="AA494" s="4" t="s">
        <v>279</v>
      </c>
      <c r="AB494" s="4" t="s">
        <v>528</v>
      </c>
      <c r="AC494" s="12" t="s">
        <v>3476</v>
      </c>
      <c r="AD494" s="4" t="s">
        <v>3130</v>
      </c>
      <c r="AE494" s="10" t="s">
        <v>3478</v>
      </c>
      <c r="AF494" s="4" t="s">
        <v>26</v>
      </c>
      <c r="AG494" s="4" t="s">
        <v>3486</v>
      </c>
      <c r="AH494" s="10" t="s">
        <v>3476</v>
      </c>
      <c r="AI494" s="4"/>
      <c r="AJ494" s="88"/>
      <c r="AK494" s="21" t="s">
        <v>4734</v>
      </c>
      <c r="AL494" s="122" t="s">
        <v>3673</v>
      </c>
      <c r="AN494" s="10" t="s">
        <v>4734</v>
      </c>
      <c r="AO494" s="122" t="s">
        <v>3459</v>
      </c>
      <c r="AP494" s="8"/>
      <c r="AQ494" s="21" t="s">
        <v>4553</v>
      </c>
      <c r="AR494" s="10" t="s">
        <v>3477</v>
      </c>
      <c r="AS494" s="10" t="s">
        <v>4547</v>
      </c>
      <c r="AT494" s="10"/>
      <c r="AU494" s="10"/>
      <c r="AV494" s="10"/>
      <c r="AW494" s="10"/>
      <c r="AX494" s="10"/>
      <c r="AY494" s="10"/>
    </row>
    <row r="495" spans="1:51" s="33" customFormat="1" x14ac:dyDescent="0.25">
      <c r="A495" s="4">
        <v>1077</v>
      </c>
      <c r="B495" s="128">
        <v>12</v>
      </c>
      <c r="C495" s="4" t="s">
        <v>3487</v>
      </c>
      <c r="D495" s="49" t="s">
        <v>3487</v>
      </c>
      <c r="E495" s="7" t="s">
        <v>3455</v>
      </c>
      <c r="F495" s="4" t="s">
        <v>20</v>
      </c>
      <c r="G495" s="4" t="s">
        <v>20</v>
      </c>
      <c r="H495" s="4" t="s">
        <v>20</v>
      </c>
      <c r="I495" s="4" t="s">
        <v>276</v>
      </c>
      <c r="J495" s="4" t="s">
        <v>277</v>
      </c>
      <c r="K495" s="4" t="s">
        <v>20</v>
      </c>
      <c r="L495" s="4" t="s">
        <v>20</v>
      </c>
      <c r="M495" s="4" t="s">
        <v>20</v>
      </c>
      <c r="N495" s="4" t="s">
        <v>20</v>
      </c>
      <c r="O495" s="4" t="s">
        <v>20</v>
      </c>
      <c r="P495" s="4" t="s">
        <v>20</v>
      </c>
      <c r="Q495" s="4" t="s">
        <v>20</v>
      </c>
      <c r="R495" s="4" t="s">
        <v>20</v>
      </c>
      <c r="S495" s="4">
        <v>5</v>
      </c>
      <c r="T495" s="4">
        <v>1</v>
      </c>
      <c r="U495" s="4">
        <v>1</v>
      </c>
      <c r="V495" s="4">
        <v>1</v>
      </c>
      <c r="W495" s="4">
        <v>1</v>
      </c>
      <c r="X495" s="4">
        <v>1</v>
      </c>
      <c r="Y495" s="4" t="s">
        <v>364</v>
      </c>
      <c r="Z495" s="4">
        <v>8</v>
      </c>
      <c r="AA495" s="4" t="s">
        <v>279</v>
      </c>
      <c r="AB495" s="4" t="s">
        <v>528</v>
      </c>
      <c r="AC495" s="12" t="s">
        <v>895</v>
      </c>
      <c r="AD495" s="4" t="s">
        <v>3454</v>
      </c>
      <c r="AE495" s="10" t="s">
        <v>1604</v>
      </c>
      <c r="AF495" s="4" t="s">
        <v>26</v>
      </c>
      <c r="AG495" s="4" t="s">
        <v>3747</v>
      </c>
      <c r="AH495" s="10" t="s">
        <v>1603</v>
      </c>
      <c r="AI495" s="78" t="s">
        <v>3748</v>
      </c>
      <c r="AJ495" s="12" t="s">
        <v>3473</v>
      </c>
      <c r="AK495" s="21" t="s">
        <v>4734</v>
      </c>
      <c r="AL495" s="105" t="s">
        <v>3468</v>
      </c>
      <c r="AM495" s="122"/>
      <c r="AN495" s="10" t="s">
        <v>4734</v>
      </c>
      <c r="AO495" s="122" t="s">
        <v>3459</v>
      </c>
      <c r="AP495" s="10"/>
      <c r="AQ495" s="21" t="s">
        <v>4668</v>
      </c>
      <c r="AR495" s="10" t="s">
        <v>1977</v>
      </c>
      <c r="AS495" s="10"/>
      <c r="AT495" s="10" t="s">
        <v>4668</v>
      </c>
      <c r="AU495" s="10" t="s">
        <v>1977</v>
      </c>
      <c r="AV495" s="10"/>
      <c r="AW495" s="10"/>
      <c r="AX495" s="10"/>
      <c r="AY495" s="10"/>
    </row>
    <row r="496" spans="1:51" s="33" customFormat="1" x14ac:dyDescent="0.25">
      <c r="A496" s="4">
        <v>1113</v>
      </c>
      <c r="B496" s="128">
        <v>13</v>
      </c>
      <c r="C496" s="4" t="s">
        <v>3488</v>
      </c>
      <c r="D496" s="14" t="s">
        <v>3488</v>
      </c>
      <c r="E496" s="7" t="s">
        <v>906</v>
      </c>
      <c r="F496" s="4" t="s">
        <v>20</v>
      </c>
      <c r="G496" s="4" t="s">
        <v>20</v>
      </c>
      <c r="H496" s="4" t="s">
        <v>20</v>
      </c>
      <c r="I496" s="4" t="s">
        <v>20</v>
      </c>
      <c r="J496" s="4" t="s">
        <v>20</v>
      </c>
      <c r="K496" s="4" t="s">
        <v>20</v>
      </c>
      <c r="L496" s="4" t="s">
        <v>20</v>
      </c>
      <c r="M496" s="4" t="s">
        <v>20</v>
      </c>
      <c r="N496" s="4" t="s">
        <v>20</v>
      </c>
      <c r="O496" s="4" t="s">
        <v>20</v>
      </c>
      <c r="P496" s="4" t="s">
        <v>20</v>
      </c>
      <c r="Q496" s="4" t="s">
        <v>20</v>
      </c>
      <c r="R496" s="4" t="s">
        <v>20</v>
      </c>
      <c r="S496" s="4">
        <v>4</v>
      </c>
      <c r="T496" s="4">
        <v>1</v>
      </c>
      <c r="U496" s="4">
        <v>1</v>
      </c>
      <c r="V496" s="4">
        <v>1</v>
      </c>
      <c r="W496" s="4">
        <v>1</v>
      </c>
      <c r="X496" s="4">
        <v>1</v>
      </c>
      <c r="Y496" s="4"/>
      <c r="Z496" s="4">
        <v>8</v>
      </c>
      <c r="AA496" s="4" t="s">
        <v>279</v>
      </c>
      <c r="AB496" s="4" t="s">
        <v>907</v>
      </c>
      <c r="AC496" s="12" t="s">
        <v>906</v>
      </c>
      <c r="AD496" s="4" t="s">
        <v>3130</v>
      </c>
      <c r="AE496" s="10" t="s">
        <v>1462</v>
      </c>
      <c r="AF496" s="4" t="s">
        <v>26</v>
      </c>
      <c r="AG496" s="4" t="s">
        <v>3488</v>
      </c>
      <c r="AH496" s="10" t="s">
        <v>3505</v>
      </c>
      <c r="AI496" s="78"/>
      <c r="AJ496" s="12" t="s">
        <v>20</v>
      </c>
      <c r="AK496" s="10" t="s">
        <v>4645</v>
      </c>
      <c r="AL496" s="10" t="s">
        <v>3035</v>
      </c>
      <c r="AM496" s="10"/>
      <c r="AO496" s="10"/>
      <c r="AP496" s="10"/>
      <c r="AQ496" s="10"/>
      <c r="AR496" s="10"/>
      <c r="AS496" s="10"/>
      <c r="AT496" s="10"/>
      <c r="AU496" s="10"/>
      <c r="AV496" s="10"/>
      <c r="AW496" s="10"/>
      <c r="AX496" s="10"/>
      <c r="AY496" s="10"/>
    </row>
    <row r="497" spans="1:51" s="33" customFormat="1" x14ac:dyDescent="0.25">
      <c r="A497" s="4">
        <v>1114</v>
      </c>
      <c r="B497" s="128">
        <v>14</v>
      </c>
      <c r="C497" s="4" t="s">
        <v>3489</v>
      </c>
      <c r="D497" s="14" t="s">
        <v>3489</v>
      </c>
      <c r="E497" s="7" t="s">
        <v>908</v>
      </c>
      <c r="F497" s="4" t="s">
        <v>20</v>
      </c>
      <c r="G497" s="4" t="s">
        <v>20</v>
      </c>
      <c r="H497" s="4" t="s">
        <v>20</v>
      </c>
      <c r="I497" s="4" t="s">
        <v>20</v>
      </c>
      <c r="J497" s="4" t="s">
        <v>20</v>
      </c>
      <c r="K497" s="4" t="s">
        <v>20</v>
      </c>
      <c r="L497" s="4" t="s">
        <v>20</v>
      </c>
      <c r="M497" s="4" t="s">
        <v>20</v>
      </c>
      <c r="N497" s="4" t="s">
        <v>20</v>
      </c>
      <c r="O497" s="4" t="s">
        <v>20</v>
      </c>
      <c r="P497" s="4" t="s">
        <v>20</v>
      </c>
      <c r="Q497" s="4" t="s">
        <v>20</v>
      </c>
      <c r="R497" s="4" t="s">
        <v>20</v>
      </c>
      <c r="S497" s="4">
        <v>4</v>
      </c>
      <c r="T497" s="4">
        <v>1</v>
      </c>
      <c r="U497" s="4">
        <v>1</v>
      </c>
      <c r="V497" s="4">
        <v>1</v>
      </c>
      <c r="W497" s="4">
        <v>1</v>
      </c>
      <c r="X497" s="4">
        <v>1</v>
      </c>
      <c r="Y497" s="4"/>
      <c r="Z497" s="4">
        <v>8</v>
      </c>
      <c r="AA497" s="4" t="s">
        <v>279</v>
      </c>
      <c r="AB497" s="4" t="s">
        <v>909</v>
      </c>
      <c r="AC497" s="12" t="s">
        <v>908</v>
      </c>
      <c r="AD497" s="4" t="s">
        <v>3130</v>
      </c>
      <c r="AE497" s="10" t="s">
        <v>1462</v>
      </c>
      <c r="AF497" s="4" t="s">
        <v>26</v>
      </c>
      <c r="AG497" s="4" t="s">
        <v>3489</v>
      </c>
      <c r="AH497" s="10" t="s">
        <v>3504</v>
      </c>
      <c r="AI497" s="78"/>
      <c r="AJ497" s="12" t="s">
        <v>20</v>
      </c>
      <c r="AK497" s="10" t="s">
        <v>4645</v>
      </c>
      <c r="AL497" s="10" t="s">
        <v>3036</v>
      </c>
      <c r="AM497" s="10"/>
      <c r="AO497" s="10"/>
      <c r="AP497" s="10"/>
      <c r="AQ497" s="10"/>
      <c r="AR497" s="10"/>
      <c r="AS497" s="10"/>
      <c r="AT497" s="10"/>
      <c r="AU497" s="10"/>
      <c r="AV497" s="10"/>
      <c r="AW497" s="10"/>
      <c r="AX497" s="10"/>
      <c r="AY497" s="10"/>
    </row>
    <row r="498" spans="1:51" s="33" customFormat="1" x14ac:dyDescent="0.25">
      <c r="A498" s="4">
        <v>1115</v>
      </c>
      <c r="B498" s="128">
        <v>15</v>
      </c>
      <c r="C498" s="4" t="s">
        <v>3490</v>
      </c>
      <c r="D498" s="14" t="s">
        <v>3490</v>
      </c>
      <c r="E498" s="7" t="s">
        <v>3501</v>
      </c>
      <c r="F498" s="4" t="s">
        <v>20</v>
      </c>
      <c r="G498" s="4" t="s">
        <v>20</v>
      </c>
      <c r="H498" s="4" t="s">
        <v>20</v>
      </c>
      <c r="I498" s="4" t="s">
        <v>20</v>
      </c>
      <c r="J498" s="4" t="s">
        <v>20</v>
      </c>
      <c r="K498" s="4" t="s">
        <v>20</v>
      </c>
      <c r="L498" s="4" t="s">
        <v>20</v>
      </c>
      <c r="M498" s="4" t="s">
        <v>20</v>
      </c>
      <c r="N498" s="4" t="s">
        <v>20</v>
      </c>
      <c r="O498" s="4" t="s">
        <v>20</v>
      </c>
      <c r="P498" s="4" t="s">
        <v>20</v>
      </c>
      <c r="Q498" s="4" t="s">
        <v>20</v>
      </c>
      <c r="R498" s="4" t="s">
        <v>20</v>
      </c>
      <c r="S498" s="4">
        <v>4</v>
      </c>
      <c r="T498" s="4">
        <v>1</v>
      </c>
      <c r="U498" s="4">
        <v>1</v>
      </c>
      <c r="V498" s="4">
        <v>1</v>
      </c>
      <c r="W498" s="4">
        <v>1</v>
      </c>
      <c r="X498" s="4">
        <v>1</v>
      </c>
      <c r="Y498" s="4"/>
      <c r="Z498" s="4">
        <v>8</v>
      </c>
      <c r="AA498" s="4" t="s">
        <v>279</v>
      </c>
      <c r="AB498" s="4" t="s">
        <v>909</v>
      </c>
      <c r="AC498" s="12" t="s">
        <v>910</v>
      </c>
      <c r="AD498" s="4" t="s">
        <v>2210</v>
      </c>
      <c r="AE498" s="10" t="s">
        <v>1462</v>
      </c>
      <c r="AF498" s="4" t="s">
        <v>26</v>
      </c>
      <c r="AG498" s="4" t="s">
        <v>3490</v>
      </c>
      <c r="AH498" s="10" t="s">
        <v>3502</v>
      </c>
      <c r="AI498" s="78"/>
      <c r="AJ498" s="12" t="s">
        <v>20</v>
      </c>
      <c r="AK498" s="10" t="s">
        <v>4645</v>
      </c>
      <c r="AL498" s="10" t="s">
        <v>3035</v>
      </c>
      <c r="AM498" s="10"/>
      <c r="AO498" s="10"/>
      <c r="AP498" s="79"/>
      <c r="AQ498" s="79"/>
      <c r="AR498" s="79"/>
      <c r="AS498" s="10"/>
      <c r="AT498" s="10"/>
      <c r="AU498" s="10"/>
      <c r="AV498" s="10"/>
      <c r="AW498" s="10"/>
      <c r="AX498" s="10"/>
      <c r="AY498" s="10"/>
    </row>
    <row r="499" spans="1:51" s="33" customFormat="1" x14ac:dyDescent="0.25">
      <c r="A499" s="4">
        <v>1523</v>
      </c>
      <c r="B499" s="128">
        <v>16</v>
      </c>
      <c r="C499" s="4" t="s">
        <v>3510</v>
      </c>
      <c r="D499" s="40" t="s">
        <v>4629</v>
      </c>
      <c r="E499" s="7" t="s">
        <v>2301</v>
      </c>
      <c r="F499" s="4"/>
      <c r="G499" s="4"/>
      <c r="H499" s="4"/>
      <c r="I499" s="4"/>
      <c r="J499" s="4"/>
      <c r="K499" s="4"/>
      <c r="L499" s="4"/>
      <c r="M499" s="4"/>
      <c r="N499" s="4"/>
      <c r="O499" s="4"/>
      <c r="P499" s="4"/>
      <c r="Q499" s="4"/>
      <c r="R499" s="4"/>
      <c r="S499" s="4">
        <v>4</v>
      </c>
      <c r="T499" s="4">
        <v>4</v>
      </c>
      <c r="U499" s="25">
        <v>4</v>
      </c>
      <c r="V499" s="4">
        <v>1</v>
      </c>
      <c r="W499" s="4">
        <v>4</v>
      </c>
      <c r="X499" s="4">
        <v>4</v>
      </c>
      <c r="Y499" s="79"/>
      <c r="Z499" s="4">
        <v>8</v>
      </c>
      <c r="AA499" s="4" t="s">
        <v>3452</v>
      </c>
      <c r="AB499" s="4" t="s">
        <v>218</v>
      </c>
      <c r="AC499" s="7" t="s">
        <v>3514</v>
      </c>
      <c r="AD499" s="4" t="s">
        <v>3130</v>
      </c>
      <c r="AE499" s="10" t="s">
        <v>1462</v>
      </c>
      <c r="AF499" s="4" t="s">
        <v>26</v>
      </c>
      <c r="AG499" s="4" t="s">
        <v>3510</v>
      </c>
      <c r="AH499" s="8" t="s">
        <v>2303</v>
      </c>
      <c r="AI499" s="78"/>
      <c r="AJ499" s="12"/>
      <c r="AK499" s="10" t="s">
        <v>4555</v>
      </c>
      <c r="AL499" s="10" t="s">
        <v>4766</v>
      </c>
      <c r="AN499" s="10"/>
      <c r="AO499" s="10"/>
      <c r="AP499" s="10"/>
      <c r="AQ499" s="21" t="s">
        <v>4670</v>
      </c>
      <c r="AR499" s="10" t="s">
        <v>2300</v>
      </c>
      <c r="AS499" s="10" t="s">
        <v>4547</v>
      </c>
      <c r="AT499" s="10"/>
      <c r="AU499" s="10"/>
      <c r="AV499" s="10"/>
      <c r="AW499" s="10"/>
      <c r="AX499" s="10"/>
      <c r="AY499" s="10"/>
    </row>
    <row r="500" spans="1:51" s="33" customFormat="1" x14ac:dyDescent="0.25">
      <c r="A500" s="4">
        <v>1540</v>
      </c>
      <c r="B500" s="128">
        <v>17</v>
      </c>
      <c r="C500" s="4" t="s">
        <v>3516</v>
      </c>
      <c r="D500" s="49" t="s">
        <v>4630</v>
      </c>
      <c r="E500" s="7" t="s">
        <v>3513</v>
      </c>
      <c r="F500" s="4"/>
      <c r="G500" s="4"/>
      <c r="H500" s="4"/>
      <c r="I500" s="4"/>
      <c r="J500" s="4"/>
      <c r="K500" s="4"/>
      <c r="L500" s="4"/>
      <c r="M500" s="4"/>
      <c r="N500" s="4"/>
      <c r="O500" s="4"/>
      <c r="P500" s="4"/>
      <c r="Q500" s="4"/>
      <c r="R500" s="4"/>
      <c r="S500" s="4">
        <v>5</v>
      </c>
      <c r="T500" s="4">
        <v>4</v>
      </c>
      <c r="U500" s="4">
        <v>1</v>
      </c>
      <c r="V500" s="4">
        <v>1</v>
      </c>
      <c r="W500" s="4">
        <v>5</v>
      </c>
      <c r="X500" s="4">
        <v>5</v>
      </c>
      <c r="Y500" s="4" t="s">
        <v>1580</v>
      </c>
      <c r="Z500" s="4">
        <v>8</v>
      </c>
      <c r="AA500" s="4" t="s">
        <v>3452</v>
      </c>
      <c r="AB500" s="4" t="s">
        <v>218</v>
      </c>
      <c r="AC500" s="7" t="s">
        <v>4793</v>
      </c>
      <c r="AD500" s="4" t="s">
        <v>1738</v>
      </c>
      <c r="AE500" s="10" t="s">
        <v>1462</v>
      </c>
      <c r="AF500" s="4" t="s">
        <v>26</v>
      </c>
      <c r="AG500" s="4" t="s">
        <v>3510</v>
      </c>
      <c r="AH500" s="8" t="s">
        <v>2303</v>
      </c>
      <c r="AI500" s="78" t="s">
        <v>3317</v>
      </c>
      <c r="AJ500" s="12" t="s">
        <v>1383</v>
      </c>
      <c r="AK500" s="10" t="s">
        <v>4555</v>
      </c>
      <c r="AL500" s="10" t="s">
        <v>4766</v>
      </c>
      <c r="AM500" s="10" t="s">
        <v>3449</v>
      </c>
      <c r="AN500" s="10" t="s">
        <v>4555</v>
      </c>
      <c r="AO500" s="10" t="s">
        <v>4768</v>
      </c>
      <c r="AQ500" s="21" t="s">
        <v>4767</v>
      </c>
      <c r="AR500" s="10" t="s">
        <v>2300</v>
      </c>
      <c r="AS500" s="10"/>
      <c r="AT500" s="10" t="s">
        <v>4767</v>
      </c>
      <c r="AU500" s="10" t="s">
        <v>1984</v>
      </c>
      <c r="AV500" s="10"/>
      <c r="AW500" s="10"/>
      <c r="AX500" s="10"/>
      <c r="AY500" s="10"/>
    </row>
    <row r="501" spans="1:51" s="84" customFormat="1" x14ac:dyDescent="0.25">
      <c r="A501" s="4">
        <v>1108</v>
      </c>
      <c r="B501" s="128">
        <v>18</v>
      </c>
      <c r="C501" s="22" t="s">
        <v>3511</v>
      </c>
      <c r="D501" s="49" t="s">
        <v>3511</v>
      </c>
      <c r="E501" s="19" t="s">
        <v>3463</v>
      </c>
      <c r="F501" s="22" t="s">
        <v>904</v>
      </c>
      <c r="G501" s="22" t="s">
        <v>277</v>
      </c>
      <c r="H501" s="22" t="s">
        <v>257</v>
      </c>
      <c r="I501" s="22"/>
      <c r="J501" s="22" t="s">
        <v>20</v>
      </c>
      <c r="K501" s="22"/>
      <c r="L501" s="22" t="s">
        <v>20</v>
      </c>
      <c r="M501" s="22"/>
      <c r="N501" s="22"/>
      <c r="O501" s="22"/>
      <c r="P501" s="22"/>
      <c r="Q501" s="22"/>
      <c r="R501" s="22"/>
      <c r="S501" s="22">
        <v>5</v>
      </c>
      <c r="T501" s="22">
        <v>1</v>
      </c>
      <c r="U501" s="22">
        <v>1</v>
      </c>
      <c r="V501" s="22">
        <v>1</v>
      </c>
      <c r="W501" s="22">
        <v>1</v>
      </c>
      <c r="X501" s="22">
        <v>1</v>
      </c>
      <c r="Y501" s="22"/>
      <c r="Z501" s="37" t="s">
        <v>2297</v>
      </c>
      <c r="AA501" s="22" t="s">
        <v>279</v>
      </c>
      <c r="AB501" s="22" t="s">
        <v>472</v>
      </c>
      <c r="AC501" s="20" t="s">
        <v>2226</v>
      </c>
      <c r="AD501" s="22" t="s">
        <v>1462</v>
      </c>
      <c r="AE501" s="21" t="s">
        <v>3531</v>
      </c>
      <c r="AF501" s="4" t="s">
        <v>5255</v>
      </c>
      <c r="AG501" s="22" t="s">
        <v>3749</v>
      </c>
      <c r="AH501" s="21" t="s">
        <v>2242</v>
      </c>
      <c r="AI501" s="76" t="s">
        <v>4770</v>
      </c>
      <c r="AJ501" s="20" t="s">
        <v>3500</v>
      </c>
      <c r="AK501" s="21" t="s">
        <v>4555</v>
      </c>
      <c r="AL501" s="21" t="s">
        <v>3469</v>
      </c>
      <c r="AM501" s="21"/>
      <c r="AN501" s="10" t="s">
        <v>4736</v>
      </c>
      <c r="AO501" s="21" t="s">
        <v>4737</v>
      </c>
      <c r="AP501" s="21"/>
      <c r="AQ501" s="21"/>
      <c r="AR501" s="21"/>
      <c r="AS501" s="21"/>
      <c r="AT501" s="21"/>
      <c r="AU501" s="21"/>
      <c r="AV501" s="21"/>
      <c r="AW501" s="21"/>
      <c r="AX501" s="21"/>
      <c r="AY501" s="21"/>
    </row>
    <row r="502" spans="1:51" s="33" customFormat="1" x14ac:dyDescent="0.25">
      <c r="A502" s="28">
        <v>1525</v>
      </c>
      <c r="B502" s="135">
        <v>19</v>
      </c>
      <c r="C502" s="4" t="s">
        <v>3491</v>
      </c>
      <c r="D502" s="50" t="s">
        <v>3491</v>
      </c>
      <c r="E502" s="31" t="s">
        <v>3464</v>
      </c>
      <c r="F502" s="28"/>
      <c r="G502" s="28"/>
      <c r="H502" s="28"/>
      <c r="I502" s="28"/>
      <c r="J502" s="28"/>
      <c r="K502" s="28"/>
      <c r="L502" s="28"/>
      <c r="M502" s="28"/>
      <c r="N502" s="28"/>
      <c r="O502" s="28"/>
      <c r="P502" s="28"/>
      <c r="Q502" s="28"/>
      <c r="R502" s="28"/>
      <c r="S502" s="4">
        <v>5</v>
      </c>
      <c r="T502" s="28">
        <v>5</v>
      </c>
      <c r="U502" s="4">
        <v>1</v>
      </c>
      <c r="V502" s="4">
        <v>1</v>
      </c>
      <c r="W502" s="4">
        <v>1</v>
      </c>
      <c r="X502" s="4">
        <v>1</v>
      </c>
      <c r="Y502" s="28" t="s">
        <v>1454</v>
      </c>
      <c r="Z502" s="32" t="s">
        <v>2297</v>
      </c>
      <c r="AA502" s="28" t="s">
        <v>279</v>
      </c>
      <c r="AB502" s="28" t="s">
        <v>472</v>
      </c>
      <c r="AC502" s="100" t="s">
        <v>2241</v>
      </c>
      <c r="AD502" s="28" t="s">
        <v>1462</v>
      </c>
      <c r="AE502" s="103" t="s">
        <v>3507</v>
      </c>
      <c r="AF502" s="28" t="s">
        <v>26</v>
      </c>
      <c r="AG502" s="28" t="s">
        <v>3750</v>
      </c>
      <c r="AH502" s="101" t="s">
        <v>2242</v>
      </c>
      <c r="AI502" s="136" t="s">
        <v>3751</v>
      </c>
      <c r="AJ502" s="100" t="s">
        <v>2243</v>
      </c>
      <c r="AK502" s="10" t="s">
        <v>4555</v>
      </c>
      <c r="AL502" s="10" t="s">
        <v>3532</v>
      </c>
      <c r="AM502" s="101"/>
      <c r="AO502" s="101"/>
      <c r="AP502" s="101"/>
      <c r="AQ502" s="101"/>
      <c r="AR502" s="101"/>
      <c r="AS502" s="101"/>
      <c r="AT502" s="101"/>
      <c r="AU502" s="101"/>
      <c r="AV502" s="101"/>
      <c r="AW502" s="101"/>
      <c r="AX502" s="101"/>
      <c r="AY502" s="101"/>
    </row>
    <row r="503" spans="1:51" s="33" customFormat="1" x14ac:dyDescent="0.25">
      <c r="A503" s="4">
        <v>1069</v>
      </c>
      <c r="B503" s="128">
        <v>20</v>
      </c>
      <c r="C503" s="4" t="s">
        <v>3492</v>
      </c>
      <c r="D503" s="14" t="s">
        <v>3492</v>
      </c>
      <c r="E503" s="7" t="s">
        <v>889</v>
      </c>
      <c r="F503" s="4" t="s">
        <v>20</v>
      </c>
      <c r="G503" s="4" t="s">
        <v>20</v>
      </c>
      <c r="H503" s="4" t="s">
        <v>20</v>
      </c>
      <c r="I503" s="4" t="s">
        <v>20</v>
      </c>
      <c r="J503" s="4" t="s">
        <v>20</v>
      </c>
      <c r="K503" s="4" t="s">
        <v>20</v>
      </c>
      <c r="L503" s="4" t="s">
        <v>20</v>
      </c>
      <c r="M503" s="4" t="s">
        <v>20</v>
      </c>
      <c r="N503" s="4" t="s">
        <v>20</v>
      </c>
      <c r="O503" s="4" t="s">
        <v>20</v>
      </c>
      <c r="P503" s="4" t="s">
        <v>20</v>
      </c>
      <c r="Q503" s="4" t="s">
        <v>783</v>
      </c>
      <c r="R503" s="4" t="s">
        <v>277</v>
      </c>
      <c r="S503" s="4">
        <v>4</v>
      </c>
      <c r="T503" s="4">
        <v>4</v>
      </c>
      <c r="U503" s="4">
        <v>1</v>
      </c>
      <c r="V503" s="4">
        <v>1</v>
      </c>
      <c r="W503" s="4">
        <v>1</v>
      </c>
      <c r="X503" s="4">
        <v>1</v>
      </c>
      <c r="Y503" s="4"/>
      <c r="Z503" s="4">
        <v>8</v>
      </c>
      <c r="AA503" s="4" t="s">
        <v>279</v>
      </c>
      <c r="AB503" s="4" t="s">
        <v>888</v>
      </c>
      <c r="AC503" s="12" t="s">
        <v>890</v>
      </c>
      <c r="AD503" s="4" t="s">
        <v>1462</v>
      </c>
      <c r="AE503" s="103" t="s">
        <v>3507</v>
      </c>
      <c r="AF503" s="4" t="s">
        <v>26</v>
      </c>
      <c r="AG503" s="4" t="s">
        <v>3752</v>
      </c>
      <c r="AH503" s="10" t="s">
        <v>1361</v>
      </c>
      <c r="AI503" s="136" t="s">
        <v>3753</v>
      </c>
      <c r="AJ503" s="12" t="s">
        <v>3033</v>
      </c>
      <c r="AK503" s="10" t="s">
        <v>4555</v>
      </c>
      <c r="AL503" s="10" t="s">
        <v>3532</v>
      </c>
      <c r="AM503" s="10"/>
      <c r="AN503" s="10" t="s">
        <v>4555</v>
      </c>
      <c r="AO503" s="10" t="s">
        <v>4769</v>
      </c>
      <c r="AQ503" s="10"/>
      <c r="AR503" s="10"/>
      <c r="AS503" s="10"/>
      <c r="AT503" s="10"/>
      <c r="AU503" s="10"/>
      <c r="AV503" s="10"/>
      <c r="AW503" s="10"/>
      <c r="AX503" s="10"/>
      <c r="AY503" s="10"/>
    </row>
    <row r="504" spans="1:51" s="33" customFormat="1" x14ac:dyDescent="0.25">
      <c r="A504" s="4">
        <v>1116</v>
      </c>
      <c r="B504" s="128">
        <v>21</v>
      </c>
      <c r="C504" s="4" t="s">
        <v>3493</v>
      </c>
      <c r="D504" s="49" t="s">
        <v>3493</v>
      </c>
      <c r="E504" s="7" t="s">
        <v>911</v>
      </c>
      <c r="F504" s="4" t="s">
        <v>20</v>
      </c>
      <c r="G504" s="4" t="s">
        <v>20</v>
      </c>
      <c r="H504" s="4" t="s">
        <v>20</v>
      </c>
      <c r="I504" s="4" t="s">
        <v>20</v>
      </c>
      <c r="J504" s="4" t="s">
        <v>20</v>
      </c>
      <c r="K504" s="4" t="s">
        <v>20</v>
      </c>
      <c r="L504" s="4" t="s">
        <v>20</v>
      </c>
      <c r="M504" s="4" t="s">
        <v>20</v>
      </c>
      <c r="N504" s="4" t="s">
        <v>20</v>
      </c>
      <c r="O504" s="4" t="s">
        <v>20</v>
      </c>
      <c r="P504" s="4" t="s">
        <v>20</v>
      </c>
      <c r="Q504" s="4" t="s">
        <v>20</v>
      </c>
      <c r="R504" s="4" t="s">
        <v>20</v>
      </c>
      <c r="S504" s="4">
        <v>5</v>
      </c>
      <c r="T504" s="4">
        <v>5</v>
      </c>
      <c r="U504" s="4">
        <v>1</v>
      </c>
      <c r="V504" s="4">
        <v>1</v>
      </c>
      <c r="W504" s="4">
        <v>1</v>
      </c>
      <c r="X504" s="4">
        <v>1</v>
      </c>
      <c r="Y504" s="4" t="s">
        <v>3508</v>
      </c>
      <c r="Z504" s="4">
        <v>8</v>
      </c>
      <c r="AA504" s="4" t="s">
        <v>279</v>
      </c>
      <c r="AB504" s="4" t="s">
        <v>472</v>
      </c>
      <c r="AC504" s="12" t="s">
        <v>4780</v>
      </c>
      <c r="AD504" s="4" t="s">
        <v>1462</v>
      </c>
      <c r="AE504" s="10" t="s">
        <v>1462</v>
      </c>
      <c r="AF504" s="4" t="s">
        <v>26</v>
      </c>
      <c r="AG504" s="4" t="s">
        <v>3754</v>
      </c>
      <c r="AH504" s="10" t="s">
        <v>1364</v>
      </c>
      <c r="AI504" s="5" t="s">
        <v>420</v>
      </c>
      <c r="AJ504" s="12" t="s">
        <v>4771</v>
      </c>
      <c r="AK504" s="10" t="s">
        <v>4555</v>
      </c>
      <c r="AL504" s="10" t="s">
        <v>3037</v>
      </c>
      <c r="AM504" s="10"/>
      <c r="AN504" s="10" t="s">
        <v>4555</v>
      </c>
      <c r="AO504" s="10" t="s">
        <v>3006</v>
      </c>
      <c r="AP504" s="10"/>
      <c r="AQ504" s="10"/>
      <c r="AR504" s="10"/>
      <c r="AS504" s="10"/>
      <c r="AT504" s="10" t="s">
        <v>4553</v>
      </c>
      <c r="AU504" s="10" t="s">
        <v>1670</v>
      </c>
      <c r="AV504" s="10"/>
      <c r="AW504" s="10"/>
      <c r="AX504" s="10"/>
      <c r="AY504" s="10"/>
    </row>
    <row r="505" spans="1:51" s="33" customFormat="1" x14ac:dyDescent="0.25">
      <c r="A505" s="4">
        <v>1117</v>
      </c>
      <c r="B505" s="128">
        <v>22</v>
      </c>
      <c r="C505" s="4" t="s">
        <v>3494</v>
      </c>
      <c r="D505" s="49" t="s">
        <v>3494</v>
      </c>
      <c r="E505" s="7" t="s">
        <v>912</v>
      </c>
      <c r="F505" s="4" t="s">
        <v>20</v>
      </c>
      <c r="G505" s="4" t="s">
        <v>20</v>
      </c>
      <c r="H505" s="4" t="s">
        <v>20</v>
      </c>
      <c r="I505" s="4" t="s">
        <v>20</v>
      </c>
      <c r="J505" s="4" t="s">
        <v>20</v>
      </c>
      <c r="K505" s="4" t="s">
        <v>20</v>
      </c>
      <c r="L505" s="4" t="s">
        <v>20</v>
      </c>
      <c r="M505" s="4" t="s">
        <v>20</v>
      </c>
      <c r="N505" s="4" t="s">
        <v>20</v>
      </c>
      <c r="O505" s="4" t="s">
        <v>20</v>
      </c>
      <c r="P505" s="4" t="s">
        <v>20</v>
      </c>
      <c r="Q505" s="4" t="s">
        <v>20</v>
      </c>
      <c r="R505" s="4" t="s">
        <v>20</v>
      </c>
      <c r="S505" s="11" t="s">
        <v>4902</v>
      </c>
      <c r="T505" s="11" t="s">
        <v>4902</v>
      </c>
      <c r="U505" s="4">
        <v>1</v>
      </c>
      <c r="V505" s="4">
        <v>1</v>
      </c>
      <c r="W505" s="4">
        <v>1</v>
      </c>
      <c r="X505" s="4">
        <v>1</v>
      </c>
      <c r="Y505" s="4" t="s">
        <v>3508</v>
      </c>
      <c r="Z505" s="4">
        <v>8</v>
      </c>
      <c r="AA505" s="4" t="s">
        <v>279</v>
      </c>
      <c r="AB505" s="4" t="s">
        <v>472</v>
      </c>
      <c r="AC505" s="12" t="s">
        <v>4781</v>
      </c>
      <c r="AD505" s="4" t="s">
        <v>1738</v>
      </c>
      <c r="AE505" s="10" t="s">
        <v>3465</v>
      </c>
      <c r="AF505" s="4" t="s">
        <v>462</v>
      </c>
      <c r="AG505" s="4" t="s">
        <v>3755</v>
      </c>
      <c r="AH505" s="10" t="s">
        <v>1365</v>
      </c>
      <c r="AI505" s="5" t="s">
        <v>420</v>
      </c>
      <c r="AJ505" s="12" t="s">
        <v>4771</v>
      </c>
      <c r="AK505" s="101" t="s">
        <v>4688</v>
      </c>
      <c r="AL505" s="10" t="s">
        <v>4732</v>
      </c>
      <c r="AM505" s="101"/>
      <c r="AN505" s="10" t="s">
        <v>4555</v>
      </c>
      <c r="AO505" s="10" t="s">
        <v>3006</v>
      </c>
      <c r="AP505" s="10"/>
      <c r="AQ505" s="10"/>
      <c r="AR505" s="10"/>
      <c r="AS505" s="10"/>
      <c r="AT505" s="10" t="s">
        <v>4553</v>
      </c>
      <c r="AU505" s="10" t="s">
        <v>1670</v>
      </c>
      <c r="AV505" s="10"/>
      <c r="AW505" s="10"/>
      <c r="AX505" s="10"/>
      <c r="AY505" s="10"/>
    </row>
    <row r="506" spans="1:51" s="33" customFormat="1" x14ac:dyDescent="0.25">
      <c r="A506" s="4">
        <v>1080</v>
      </c>
      <c r="B506" s="128">
        <v>23</v>
      </c>
      <c r="C506" s="4" t="s">
        <v>4320</v>
      </c>
      <c r="D506" s="49" t="s">
        <v>4605</v>
      </c>
      <c r="E506" s="7" t="s">
        <v>489</v>
      </c>
      <c r="F506" s="4" t="s">
        <v>20</v>
      </c>
      <c r="G506" s="4" t="s">
        <v>20</v>
      </c>
      <c r="H506" s="4" t="s">
        <v>20</v>
      </c>
      <c r="I506" s="4" t="s">
        <v>20</v>
      </c>
      <c r="J506" s="4" t="s">
        <v>20</v>
      </c>
      <c r="K506" s="4" t="s">
        <v>20</v>
      </c>
      <c r="L506" s="4" t="s">
        <v>20</v>
      </c>
      <c r="M506" s="4" t="s">
        <v>490</v>
      </c>
      <c r="N506" s="4" t="s">
        <v>491</v>
      </c>
      <c r="O506" s="4" t="s">
        <v>492</v>
      </c>
      <c r="P506" s="4" t="s">
        <v>493</v>
      </c>
      <c r="Q506" s="4" t="s">
        <v>20</v>
      </c>
      <c r="R506" s="4" t="s">
        <v>20</v>
      </c>
      <c r="S506" s="11" t="s">
        <v>4902</v>
      </c>
      <c r="T506" s="11" t="s">
        <v>4902</v>
      </c>
      <c r="U506" s="4">
        <v>1</v>
      </c>
      <c r="V506" s="4">
        <v>1</v>
      </c>
      <c r="W506" s="4">
        <v>1</v>
      </c>
      <c r="X506" s="4">
        <v>1</v>
      </c>
      <c r="Y506" s="4" t="s">
        <v>3508</v>
      </c>
      <c r="Z506" s="4">
        <v>8</v>
      </c>
      <c r="AA506" s="4" t="s">
        <v>469</v>
      </c>
      <c r="AB506" s="4" t="s">
        <v>487</v>
      </c>
      <c r="AC506" s="12" t="s">
        <v>4787</v>
      </c>
      <c r="AD506" s="4" t="s">
        <v>1738</v>
      </c>
      <c r="AE506" s="10" t="s">
        <v>1602</v>
      </c>
      <c r="AF506" s="4" t="s">
        <v>462</v>
      </c>
      <c r="AG506" s="4" t="s">
        <v>4358</v>
      </c>
      <c r="AH506" s="10" t="s">
        <v>3526</v>
      </c>
      <c r="AI506" s="5" t="s">
        <v>420</v>
      </c>
      <c r="AJ506" s="12" t="s">
        <v>4786</v>
      </c>
      <c r="AK506" s="21" t="s">
        <v>4688</v>
      </c>
      <c r="AL506" s="10" t="s">
        <v>4731</v>
      </c>
      <c r="AM506" s="21"/>
      <c r="AN506" s="10" t="s">
        <v>4555</v>
      </c>
      <c r="AO506" s="10" t="s">
        <v>3006</v>
      </c>
      <c r="AP506" s="10"/>
      <c r="AQ506" s="10"/>
      <c r="AR506" s="10"/>
      <c r="AS506" s="10"/>
      <c r="AT506" s="10" t="s">
        <v>4669</v>
      </c>
      <c r="AU506" s="10" t="s">
        <v>3007</v>
      </c>
      <c r="AV506" s="10"/>
      <c r="AW506" s="10"/>
      <c r="AX506" s="10"/>
      <c r="AY506" s="10"/>
    </row>
    <row r="507" spans="1:51" s="33" customFormat="1" x14ac:dyDescent="0.25">
      <c r="A507" s="4">
        <v>1083</v>
      </c>
      <c r="B507" s="128">
        <v>24</v>
      </c>
      <c r="C507" s="4" t="s">
        <v>3515</v>
      </c>
      <c r="D507" s="49" t="s">
        <v>3515</v>
      </c>
      <c r="E507" s="7" t="s">
        <v>898</v>
      </c>
      <c r="F507" s="4" t="s">
        <v>861</v>
      </c>
      <c r="G507" s="4" t="s">
        <v>277</v>
      </c>
      <c r="H507" s="4" t="s">
        <v>19</v>
      </c>
      <c r="I507" s="4" t="s">
        <v>20</v>
      </c>
      <c r="J507" s="4" t="s">
        <v>20</v>
      </c>
      <c r="K507" s="4" t="s">
        <v>20</v>
      </c>
      <c r="L507" s="4" t="s">
        <v>20</v>
      </c>
      <c r="M507" s="4" t="s">
        <v>20</v>
      </c>
      <c r="N507" s="4" t="s">
        <v>20</v>
      </c>
      <c r="O507" s="4" t="s">
        <v>20</v>
      </c>
      <c r="P507" s="4" t="s">
        <v>20</v>
      </c>
      <c r="Q507" s="4" t="s">
        <v>20</v>
      </c>
      <c r="R507" s="4" t="s">
        <v>20</v>
      </c>
      <c r="S507" s="4">
        <v>5</v>
      </c>
      <c r="T507" s="4">
        <v>4</v>
      </c>
      <c r="U507" s="4">
        <v>1</v>
      </c>
      <c r="V507" s="4">
        <v>1</v>
      </c>
      <c r="W507" s="4">
        <v>1</v>
      </c>
      <c r="X507" s="4">
        <v>1</v>
      </c>
      <c r="Y507" s="4"/>
      <c r="Z507" s="4">
        <v>8</v>
      </c>
      <c r="AA507" s="4" t="s">
        <v>279</v>
      </c>
      <c r="AB507" s="4" t="s">
        <v>487</v>
      </c>
      <c r="AC507" s="12" t="s">
        <v>899</v>
      </c>
      <c r="AD507" s="4" t="s">
        <v>1462</v>
      </c>
      <c r="AE507" s="10" t="s">
        <v>3457</v>
      </c>
      <c r="AF507" s="4" t="s">
        <v>5255</v>
      </c>
      <c r="AG507" s="4" t="s">
        <v>4358</v>
      </c>
      <c r="AH507" s="10" t="s">
        <v>3526</v>
      </c>
      <c r="AI507" s="78" t="s">
        <v>33</v>
      </c>
      <c r="AJ507" s="88" t="s">
        <v>591</v>
      </c>
      <c r="AK507" s="21" t="s">
        <v>4697</v>
      </c>
      <c r="AL507" s="10" t="s">
        <v>4731</v>
      </c>
      <c r="AM507" s="21"/>
      <c r="AN507" s="10" t="s">
        <v>4550</v>
      </c>
      <c r="AO507" s="10" t="s">
        <v>2994</v>
      </c>
      <c r="AP507" s="10"/>
      <c r="AQ507" s="10"/>
      <c r="AR507" s="10"/>
      <c r="AS507" s="10"/>
      <c r="AT507" s="10" t="s">
        <v>4553</v>
      </c>
      <c r="AU507" s="10" t="s">
        <v>1674</v>
      </c>
      <c r="AV507" s="10"/>
      <c r="AW507" s="10"/>
      <c r="AX507" s="10"/>
      <c r="AY507" s="10"/>
    </row>
    <row r="508" spans="1:51" s="84" customFormat="1" x14ac:dyDescent="0.25">
      <c r="A508" s="4">
        <v>1081</v>
      </c>
      <c r="B508" s="128">
        <v>25</v>
      </c>
      <c r="C508" s="4" t="s">
        <v>4321</v>
      </c>
      <c r="D508" s="49" t="s">
        <v>4606</v>
      </c>
      <c r="E508" s="52" t="s">
        <v>494</v>
      </c>
      <c r="F508" s="22" t="s">
        <v>20</v>
      </c>
      <c r="G508" s="22" t="s">
        <v>20</v>
      </c>
      <c r="H508" s="22" t="s">
        <v>20</v>
      </c>
      <c r="I508" s="22" t="s">
        <v>20</v>
      </c>
      <c r="J508" s="22" t="s">
        <v>20</v>
      </c>
      <c r="K508" s="22" t="s">
        <v>20</v>
      </c>
      <c r="L508" s="22" t="s">
        <v>20</v>
      </c>
      <c r="M508" s="22" t="s">
        <v>20</v>
      </c>
      <c r="N508" s="22" t="s">
        <v>20</v>
      </c>
      <c r="O508" s="22" t="s">
        <v>495</v>
      </c>
      <c r="P508" s="22" t="s">
        <v>496</v>
      </c>
      <c r="Q508" s="22" t="s">
        <v>20</v>
      </c>
      <c r="R508" s="22" t="s">
        <v>20</v>
      </c>
      <c r="S508" s="22">
        <v>4</v>
      </c>
      <c r="T508" s="22">
        <v>4</v>
      </c>
      <c r="U508" s="22">
        <v>1</v>
      </c>
      <c r="V508" s="22">
        <v>1</v>
      </c>
      <c r="W508" s="22">
        <v>1</v>
      </c>
      <c r="X508" s="22">
        <v>1</v>
      </c>
      <c r="Y508" s="22"/>
      <c r="Z508" s="22">
        <v>8</v>
      </c>
      <c r="AA508" s="22" t="s">
        <v>469</v>
      </c>
      <c r="AB508" s="22" t="s">
        <v>487</v>
      </c>
      <c r="AC508" s="20" t="s">
        <v>3456</v>
      </c>
      <c r="AD508" s="22" t="s">
        <v>1738</v>
      </c>
      <c r="AE508" s="21" t="s">
        <v>5256</v>
      </c>
      <c r="AF508" s="22" t="s">
        <v>462</v>
      </c>
      <c r="AG508" s="22" t="s">
        <v>4358</v>
      </c>
      <c r="AH508" s="21" t="s">
        <v>3526</v>
      </c>
      <c r="AI508" s="76" t="s">
        <v>3751</v>
      </c>
      <c r="AJ508" s="137" t="s">
        <v>2243</v>
      </c>
      <c r="AK508" s="21" t="s">
        <v>4688</v>
      </c>
      <c r="AL508" s="10" t="s">
        <v>4731</v>
      </c>
      <c r="AM508" s="21"/>
      <c r="AN508" s="10" t="s">
        <v>4555</v>
      </c>
      <c r="AO508" s="21" t="s">
        <v>3006</v>
      </c>
      <c r="AP508" s="21"/>
      <c r="AQ508" s="21"/>
      <c r="AR508" s="21"/>
      <c r="AS508" s="21"/>
      <c r="AT508" s="21"/>
      <c r="AU508" s="21"/>
      <c r="AV508" s="21"/>
      <c r="AW508" s="21"/>
      <c r="AX508" s="21"/>
      <c r="AY508" s="21"/>
    </row>
    <row r="509" spans="1:51" s="33" customFormat="1" x14ac:dyDescent="0.25">
      <c r="A509" s="4">
        <v>1082</v>
      </c>
      <c r="B509" s="128">
        <v>26</v>
      </c>
      <c r="C509" s="4" t="s">
        <v>4322</v>
      </c>
      <c r="D509" s="49" t="s">
        <v>4607</v>
      </c>
      <c r="E509" s="7" t="s">
        <v>896</v>
      </c>
      <c r="F509" s="4" t="s">
        <v>20</v>
      </c>
      <c r="G509" s="4" t="s">
        <v>20</v>
      </c>
      <c r="H509" s="4" t="s">
        <v>20</v>
      </c>
      <c r="I509" s="4" t="s">
        <v>20</v>
      </c>
      <c r="J509" s="4" t="s">
        <v>20</v>
      </c>
      <c r="K509" s="4" t="s">
        <v>20</v>
      </c>
      <c r="L509" s="4" t="s">
        <v>20</v>
      </c>
      <c r="M509" s="4" t="s">
        <v>20</v>
      </c>
      <c r="N509" s="4" t="s">
        <v>20</v>
      </c>
      <c r="O509" s="4" t="s">
        <v>20</v>
      </c>
      <c r="P509" s="4" t="s">
        <v>20</v>
      </c>
      <c r="Q509" s="4" t="s">
        <v>20</v>
      </c>
      <c r="R509" s="4" t="s">
        <v>20</v>
      </c>
      <c r="S509" s="11" t="s">
        <v>4902</v>
      </c>
      <c r="T509" s="4">
        <v>4</v>
      </c>
      <c r="U509" s="4">
        <v>1</v>
      </c>
      <c r="V509" s="4">
        <v>1</v>
      </c>
      <c r="W509" s="4">
        <v>1</v>
      </c>
      <c r="X509" s="4">
        <v>1</v>
      </c>
      <c r="Y509" s="4" t="s">
        <v>364</v>
      </c>
      <c r="Z509" s="4">
        <v>8</v>
      </c>
      <c r="AA509" s="4" t="s">
        <v>469</v>
      </c>
      <c r="AB509" s="4" t="s">
        <v>487</v>
      </c>
      <c r="AC509" s="12" t="s">
        <v>897</v>
      </c>
      <c r="AD509" s="4" t="s">
        <v>2210</v>
      </c>
      <c r="AE509" s="77" t="s">
        <v>5256</v>
      </c>
      <c r="AF509" s="4" t="s">
        <v>26</v>
      </c>
      <c r="AG509" s="4" t="s">
        <v>4358</v>
      </c>
      <c r="AH509" s="21" t="s">
        <v>3526</v>
      </c>
      <c r="AI509" s="78" t="s">
        <v>4359</v>
      </c>
      <c r="AJ509" s="100" t="s">
        <v>3527</v>
      </c>
      <c r="AK509" s="21" t="s">
        <v>4688</v>
      </c>
      <c r="AL509" s="10" t="s">
        <v>4731</v>
      </c>
      <c r="AM509" s="21"/>
      <c r="AN509" s="10" t="s">
        <v>4555</v>
      </c>
      <c r="AO509" s="10" t="s">
        <v>3006</v>
      </c>
      <c r="AP509" s="10"/>
      <c r="AQ509" s="10"/>
      <c r="AR509" s="10"/>
      <c r="AS509" s="10"/>
      <c r="AT509" s="10"/>
      <c r="AU509" s="10"/>
      <c r="AV509" s="10"/>
      <c r="AW509" s="10"/>
      <c r="AX509" s="10"/>
      <c r="AY509" s="10"/>
    </row>
    <row r="510" spans="1:51" s="33" customFormat="1" x14ac:dyDescent="0.25">
      <c r="A510" s="4">
        <v>1235</v>
      </c>
      <c r="B510" s="128">
        <v>27</v>
      </c>
      <c r="C510" s="4" t="s">
        <v>3512</v>
      </c>
      <c r="D510" s="49" t="s">
        <v>3512</v>
      </c>
      <c r="E510" s="7" t="s">
        <v>3506</v>
      </c>
      <c r="F510" s="4" t="s">
        <v>532</v>
      </c>
      <c r="G510" s="4" t="s">
        <v>479</v>
      </c>
      <c r="H510" s="4" t="s">
        <v>2232</v>
      </c>
      <c r="I510" s="4"/>
      <c r="J510" s="4" t="s">
        <v>20</v>
      </c>
      <c r="K510" s="4"/>
      <c r="L510" s="4" t="s">
        <v>20</v>
      </c>
      <c r="M510" s="4"/>
      <c r="N510" s="4"/>
      <c r="O510" s="4"/>
      <c r="P510" s="4"/>
      <c r="Q510" s="4"/>
      <c r="R510" s="4"/>
      <c r="S510" s="4">
        <v>5</v>
      </c>
      <c r="T510" s="4">
        <v>3</v>
      </c>
      <c r="U510" s="4">
        <v>1</v>
      </c>
      <c r="V510" s="4">
        <v>1</v>
      </c>
      <c r="W510" s="4">
        <v>1</v>
      </c>
      <c r="X510" s="4">
        <v>1</v>
      </c>
      <c r="Y510" s="4"/>
      <c r="Z510" s="5" t="s">
        <v>2297</v>
      </c>
      <c r="AA510" s="4" t="s">
        <v>279</v>
      </c>
      <c r="AB510" s="4" t="s">
        <v>3509</v>
      </c>
      <c r="AC510" s="12" t="s">
        <v>4782</v>
      </c>
      <c r="AD510" s="4" t="s">
        <v>1738</v>
      </c>
      <c r="AE510" s="10" t="s">
        <v>3466</v>
      </c>
      <c r="AF510" s="4" t="s">
        <v>5255</v>
      </c>
      <c r="AG510" s="4" t="s">
        <v>3756</v>
      </c>
      <c r="AH510" s="10" t="s">
        <v>3503</v>
      </c>
      <c r="AI510" s="5" t="s">
        <v>420</v>
      </c>
      <c r="AJ510" s="12" t="s">
        <v>4771</v>
      </c>
      <c r="AK510" s="10" t="s">
        <v>4555</v>
      </c>
      <c r="AL510" s="10" t="s">
        <v>5264</v>
      </c>
      <c r="AM510" s="10"/>
      <c r="AN510" s="10" t="s">
        <v>4555</v>
      </c>
      <c r="AO510" s="10" t="s">
        <v>3006</v>
      </c>
      <c r="AP510" s="10"/>
      <c r="AQ510" s="21" t="s">
        <v>4553</v>
      </c>
      <c r="AR510" s="10" t="s">
        <v>3467</v>
      </c>
      <c r="AS510" s="10"/>
      <c r="AT510" s="10" t="s">
        <v>4553</v>
      </c>
      <c r="AU510" s="10" t="s">
        <v>1670</v>
      </c>
      <c r="AV510" s="10"/>
      <c r="AW510" s="10"/>
      <c r="AX510" s="10"/>
      <c r="AY510" s="10"/>
    </row>
    <row r="511" spans="1:51" s="33" customFormat="1" x14ac:dyDescent="0.25">
      <c r="A511" s="4">
        <v>1107</v>
      </c>
      <c r="B511" s="128">
        <v>28</v>
      </c>
      <c r="C511" s="4" t="s">
        <v>3495</v>
      </c>
      <c r="D511" s="49" t="s">
        <v>3495</v>
      </c>
      <c r="E511" s="7" t="s">
        <v>903</v>
      </c>
      <c r="F511" s="4" t="s">
        <v>894</v>
      </c>
      <c r="G511" s="4" t="s">
        <v>277</v>
      </c>
      <c r="H511" s="4" t="s">
        <v>36</v>
      </c>
      <c r="I511" s="4" t="s">
        <v>20</v>
      </c>
      <c r="J511" s="4" t="s">
        <v>20</v>
      </c>
      <c r="K511" s="4" t="s">
        <v>20</v>
      </c>
      <c r="L511" s="4" t="s">
        <v>20</v>
      </c>
      <c r="M511" s="4" t="s">
        <v>20</v>
      </c>
      <c r="N511" s="4" t="s">
        <v>20</v>
      </c>
      <c r="O511" s="4" t="s">
        <v>20</v>
      </c>
      <c r="P511" s="4" t="s">
        <v>20</v>
      </c>
      <c r="Q511" s="4" t="s">
        <v>20</v>
      </c>
      <c r="R511" s="4" t="s">
        <v>20</v>
      </c>
      <c r="S511" s="4">
        <v>5</v>
      </c>
      <c r="T511" s="4">
        <v>1</v>
      </c>
      <c r="U511" s="4">
        <v>1</v>
      </c>
      <c r="V511" s="4">
        <v>1</v>
      </c>
      <c r="W511" s="4">
        <v>1</v>
      </c>
      <c r="X511" s="4">
        <v>1</v>
      </c>
      <c r="Y511" s="4"/>
      <c r="Z511" s="5" t="s">
        <v>2297</v>
      </c>
      <c r="AA511" s="4" t="s">
        <v>279</v>
      </c>
      <c r="AB511" s="4" t="s">
        <v>218</v>
      </c>
      <c r="AC511" s="12" t="s">
        <v>2213</v>
      </c>
      <c r="AD511" s="4" t="s">
        <v>1738</v>
      </c>
      <c r="AE511" s="10" t="s">
        <v>3741</v>
      </c>
      <c r="AF511" s="4" t="s">
        <v>5255</v>
      </c>
      <c r="AG511" s="4" t="s">
        <v>3757</v>
      </c>
      <c r="AH511" s="10" t="s">
        <v>3462</v>
      </c>
      <c r="AI511" s="78" t="s">
        <v>33</v>
      </c>
      <c r="AJ511" s="12" t="s">
        <v>591</v>
      </c>
      <c r="AK511" s="10" t="s">
        <v>4698</v>
      </c>
      <c r="AL511" s="10" t="s">
        <v>3034</v>
      </c>
      <c r="AM511" s="10"/>
      <c r="AN511" s="10" t="s">
        <v>4550</v>
      </c>
      <c r="AO511" s="10" t="s">
        <v>2814</v>
      </c>
      <c r="AP511" s="10"/>
      <c r="AQ511" s="10"/>
      <c r="AR511" s="10"/>
      <c r="AS511" s="10"/>
      <c r="AT511" s="10" t="s">
        <v>4552</v>
      </c>
      <c r="AU511" s="10" t="s">
        <v>1674</v>
      </c>
      <c r="AV511" s="10"/>
      <c r="AW511" s="10"/>
      <c r="AX511" s="10"/>
      <c r="AY511" s="10"/>
    </row>
    <row r="512" spans="1:51" s="33" customFormat="1" x14ac:dyDescent="0.25">
      <c r="A512" s="4">
        <v>1084</v>
      </c>
      <c r="B512" s="128">
        <v>29</v>
      </c>
      <c r="C512" s="4" t="s">
        <v>3496</v>
      </c>
      <c r="D512" s="49" t="s">
        <v>3496</v>
      </c>
      <c r="E512" s="7" t="s">
        <v>900</v>
      </c>
      <c r="F512" s="4" t="s">
        <v>650</v>
      </c>
      <c r="G512" s="4" t="s">
        <v>277</v>
      </c>
      <c r="H512" s="4" t="s">
        <v>36</v>
      </c>
      <c r="I512" s="4" t="s">
        <v>20</v>
      </c>
      <c r="J512" s="4" t="s">
        <v>20</v>
      </c>
      <c r="K512" s="4" t="s">
        <v>20</v>
      </c>
      <c r="L512" s="4" t="s">
        <v>20</v>
      </c>
      <c r="M512" s="4" t="s">
        <v>20</v>
      </c>
      <c r="N512" s="4" t="s">
        <v>20</v>
      </c>
      <c r="O512" s="4" t="s">
        <v>20</v>
      </c>
      <c r="P512" s="4" t="s">
        <v>20</v>
      </c>
      <c r="Q512" s="4" t="s">
        <v>20</v>
      </c>
      <c r="R512" s="4" t="s">
        <v>20</v>
      </c>
      <c r="S512" s="11" t="s">
        <v>4902</v>
      </c>
      <c r="T512" s="4">
        <v>5</v>
      </c>
      <c r="U512" s="4">
        <v>1</v>
      </c>
      <c r="V512" s="4">
        <v>1</v>
      </c>
      <c r="W512" s="4">
        <v>1</v>
      </c>
      <c r="X512" s="4">
        <v>1</v>
      </c>
      <c r="Y512" s="4" t="s">
        <v>1454</v>
      </c>
      <c r="Z512" s="4">
        <v>8</v>
      </c>
      <c r="AA512" s="4" t="s">
        <v>279</v>
      </c>
      <c r="AB512" s="4" t="s">
        <v>901</v>
      </c>
      <c r="AC512" s="12" t="s">
        <v>902</v>
      </c>
      <c r="AD512" s="4" t="s">
        <v>1738</v>
      </c>
      <c r="AE512" s="10" t="s">
        <v>3499</v>
      </c>
      <c r="AF512" s="4" t="s">
        <v>26</v>
      </c>
      <c r="AG512" s="4" t="s">
        <v>1462</v>
      </c>
      <c r="AH512" s="10" t="s">
        <v>1363</v>
      </c>
      <c r="AI512" s="78" t="s">
        <v>33</v>
      </c>
      <c r="AJ512" s="12" t="s">
        <v>591</v>
      </c>
      <c r="AK512" s="10" t="s">
        <v>4699</v>
      </c>
      <c r="AL512" s="10" t="s">
        <v>1980</v>
      </c>
      <c r="AM512" s="10"/>
      <c r="AN512" s="10" t="s">
        <v>4550</v>
      </c>
      <c r="AO512" s="10" t="s">
        <v>2994</v>
      </c>
      <c r="AP512" s="10"/>
      <c r="AQ512" s="10"/>
      <c r="AR512" s="10"/>
      <c r="AS512" s="10"/>
      <c r="AT512" s="10"/>
      <c r="AU512" s="10"/>
      <c r="AV512" s="10"/>
      <c r="AW512" s="10"/>
      <c r="AX512" s="10"/>
      <c r="AY512" s="10"/>
    </row>
    <row r="513" spans="1:51" s="84" customFormat="1" x14ac:dyDescent="0.25">
      <c r="A513" s="22">
        <v>1118</v>
      </c>
      <c r="B513" s="138">
        <v>1</v>
      </c>
      <c r="C513" s="4" t="s">
        <v>862</v>
      </c>
      <c r="D513" s="49" t="s">
        <v>862</v>
      </c>
      <c r="E513" s="19" t="s">
        <v>913</v>
      </c>
      <c r="F513" s="22" t="s">
        <v>914</v>
      </c>
      <c r="G513" s="22" t="s">
        <v>915</v>
      </c>
      <c r="H513" s="22" t="s">
        <v>19</v>
      </c>
      <c r="I513" s="22"/>
      <c r="J513" s="22" t="s">
        <v>20</v>
      </c>
      <c r="K513" s="22"/>
      <c r="L513" s="22" t="s">
        <v>20</v>
      </c>
      <c r="M513" s="22"/>
      <c r="N513" s="22"/>
      <c r="O513" s="22"/>
      <c r="P513" s="22"/>
      <c r="Q513" s="22"/>
      <c r="R513" s="22"/>
      <c r="S513" s="22">
        <v>5</v>
      </c>
      <c r="T513" s="22">
        <v>1</v>
      </c>
      <c r="U513" s="22">
        <v>1</v>
      </c>
      <c r="V513" s="22">
        <v>1</v>
      </c>
      <c r="W513" s="22">
        <v>1</v>
      </c>
      <c r="X513" s="22">
        <v>1</v>
      </c>
      <c r="Y513" s="22"/>
      <c r="Z513" s="22">
        <v>17</v>
      </c>
      <c r="AA513" s="22" t="s">
        <v>916</v>
      </c>
      <c r="AB513" s="22" t="s">
        <v>915</v>
      </c>
      <c r="AC513" s="20" t="s">
        <v>4102</v>
      </c>
      <c r="AD513" s="22" t="s">
        <v>4093</v>
      </c>
      <c r="AE513" s="21" t="s">
        <v>4092</v>
      </c>
      <c r="AF513" s="22" t="s">
        <v>5255</v>
      </c>
      <c r="AG513" s="22" t="s">
        <v>4419</v>
      </c>
      <c r="AH513" s="21" t="s">
        <v>4123</v>
      </c>
      <c r="AI513" s="37" t="s">
        <v>33</v>
      </c>
      <c r="AJ513" s="20" t="s">
        <v>591</v>
      </c>
      <c r="AK513" s="21" t="s">
        <v>4652</v>
      </c>
      <c r="AL513" s="21" t="s">
        <v>4136</v>
      </c>
      <c r="AM513" s="21" t="s">
        <v>4135</v>
      </c>
      <c r="AN513" s="10" t="s">
        <v>4550</v>
      </c>
      <c r="AO513" s="21" t="s">
        <v>2814</v>
      </c>
      <c r="AP513" s="21"/>
      <c r="AQ513" s="21" t="s">
        <v>4552</v>
      </c>
      <c r="AR513" s="21" t="s">
        <v>4527</v>
      </c>
      <c r="AS513" s="21" t="s">
        <v>4140</v>
      </c>
      <c r="AT513" s="21" t="s">
        <v>4552</v>
      </c>
      <c r="AU513" s="21" t="s">
        <v>1649</v>
      </c>
      <c r="AV513" s="21"/>
      <c r="AW513" s="21"/>
      <c r="AX513" s="21"/>
      <c r="AY513" s="21"/>
    </row>
    <row r="514" spans="1:51" s="84" customFormat="1" x14ac:dyDescent="0.25">
      <c r="A514" s="22"/>
      <c r="B514" s="138">
        <v>2</v>
      </c>
      <c r="C514" s="4" t="s">
        <v>874</v>
      </c>
      <c r="D514" s="49" t="s">
        <v>874</v>
      </c>
      <c r="E514" s="19" t="s">
        <v>4138</v>
      </c>
      <c r="F514" s="22"/>
      <c r="G514" s="22"/>
      <c r="H514" s="22"/>
      <c r="I514" s="22"/>
      <c r="J514" s="22"/>
      <c r="K514" s="22"/>
      <c r="L514" s="22"/>
      <c r="M514" s="22"/>
      <c r="N514" s="22"/>
      <c r="O514" s="22"/>
      <c r="P514" s="22"/>
      <c r="Q514" s="22"/>
      <c r="R514" s="22"/>
      <c r="S514" s="22">
        <v>5</v>
      </c>
      <c r="T514" s="22">
        <v>1</v>
      </c>
      <c r="U514" s="22">
        <v>1</v>
      </c>
      <c r="V514" s="22">
        <v>1</v>
      </c>
      <c r="W514" s="22">
        <v>5</v>
      </c>
      <c r="X514" s="22">
        <v>5</v>
      </c>
      <c r="Y514" s="22" t="s">
        <v>4156</v>
      </c>
      <c r="Z514" s="22">
        <v>17</v>
      </c>
      <c r="AA514" s="22" t="s">
        <v>916</v>
      </c>
      <c r="AB514" s="22" t="s">
        <v>921</v>
      </c>
      <c r="AC514" s="20" t="s">
        <v>4103</v>
      </c>
      <c r="AD514" s="22" t="s">
        <v>4094</v>
      </c>
      <c r="AE514" s="21" t="s">
        <v>4139</v>
      </c>
      <c r="AF514" s="22" t="s">
        <v>26</v>
      </c>
      <c r="AG514" s="22" t="s">
        <v>4427</v>
      </c>
      <c r="AH514" s="21" t="s">
        <v>4528</v>
      </c>
      <c r="AI514" s="37" t="s">
        <v>33</v>
      </c>
      <c r="AJ514" s="20" t="s">
        <v>591</v>
      </c>
      <c r="AK514" s="21" t="s">
        <v>4649</v>
      </c>
      <c r="AL514" s="21" t="s">
        <v>1783</v>
      </c>
      <c r="AM514" s="21"/>
      <c r="AN514" s="10" t="s">
        <v>4550</v>
      </c>
      <c r="AO514" s="21" t="s">
        <v>2994</v>
      </c>
      <c r="AP514" s="21"/>
      <c r="AQ514" s="21" t="s">
        <v>4552</v>
      </c>
      <c r="AR514" s="133" t="s">
        <v>4086</v>
      </c>
      <c r="AS514" s="21"/>
      <c r="AT514" s="21" t="s">
        <v>4552</v>
      </c>
      <c r="AU514" s="21" t="s">
        <v>1649</v>
      </c>
      <c r="AV514" s="21"/>
      <c r="AW514" s="21"/>
      <c r="AX514" s="21"/>
      <c r="AY514" s="21"/>
    </row>
    <row r="515" spans="1:51" s="33" customFormat="1" x14ac:dyDescent="0.25">
      <c r="A515" s="4">
        <v>1119</v>
      </c>
      <c r="B515" s="138">
        <v>3</v>
      </c>
      <c r="C515" s="4" t="s">
        <v>877</v>
      </c>
      <c r="D515" s="49" t="s">
        <v>877</v>
      </c>
      <c r="E515" s="7" t="s">
        <v>4131</v>
      </c>
      <c r="F515" s="4" t="s">
        <v>917</v>
      </c>
      <c r="G515" s="4" t="s">
        <v>915</v>
      </c>
      <c r="H515" s="4" t="s">
        <v>19</v>
      </c>
      <c r="I515" s="4"/>
      <c r="J515" s="4" t="s">
        <v>20</v>
      </c>
      <c r="K515" s="4"/>
      <c r="L515" s="4" t="s">
        <v>20</v>
      </c>
      <c r="M515" s="4"/>
      <c r="N515" s="4"/>
      <c r="O515" s="4"/>
      <c r="P515" s="4"/>
      <c r="Q515" s="4"/>
      <c r="R515" s="4"/>
      <c r="S515" s="4">
        <v>4</v>
      </c>
      <c r="T515" s="4">
        <v>1</v>
      </c>
      <c r="U515" s="4">
        <v>1</v>
      </c>
      <c r="V515" s="4">
        <v>1</v>
      </c>
      <c r="W515" s="4">
        <v>1</v>
      </c>
      <c r="X515" s="4">
        <v>1</v>
      </c>
      <c r="Y515" s="4"/>
      <c r="Z515" s="4">
        <v>17</v>
      </c>
      <c r="AA515" s="4" t="s">
        <v>916</v>
      </c>
      <c r="AB515" s="4" t="s">
        <v>918</v>
      </c>
      <c r="AC515" s="12" t="s">
        <v>4104</v>
      </c>
      <c r="AD515" s="22" t="s">
        <v>4093</v>
      </c>
      <c r="AE515" s="10" t="s">
        <v>4178</v>
      </c>
      <c r="AF515" s="4" t="s">
        <v>5255</v>
      </c>
      <c r="AG515" s="22" t="s">
        <v>4428</v>
      </c>
      <c r="AH515" s="10" t="s">
        <v>4124</v>
      </c>
      <c r="AI515" s="22" t="s">
        <v>4419</v>
      </c>
      <c r="AJ515" s="20" t="s">
        <v>4123</v>
      </c>
      <c r="AK515" s="79" t="s">
        <v>4700</v>
      </c>
      <c r="AL515" s="79"/>
      <c r="AM515" s="79"/>
      <c r="AO515" s="79"/>
      <c r="AP515" s="79"/>
      <c r="AQ515" s="21"/>
      <c r="AR515" s="21"/>
      <c r="AS515" s="79"/>
      <c r="AT515" s="10"/>
      <c r="AU515" s="10"/>
      <c r="AV515" s="10"/>
      <c r="AW515" s="10"/>
      <c r="AX515" s="10"/>
      <c r="AY515" s="10"/>
    </row>
    <row r="516" spans="1:51" s="33" customFormat="1" x14ac:dyDescent="0.25">
      <c r="A516" s="4"/>
      <c r="B516" s="138">
        <v>4</v>
      </c>
      <c r="C516" s="4" t="s">
        <v>879</v>
      </c>
      <c r="D516" s="49" t="s">
        <v>879</v>
      </c>
      <c r="E516" s="7" t="s">
        <v>4091</v>
      </c>
      <c r="F516" s="4"/>
      <c r="G516" s="4"/>
      <c r="H516" s="4"/>
      <c r="I516" s="4"/>
      <c r="J516" s="4"/>
      <c r="K516" s="4"/>
      <c r="L516" s="4"/>
      <c r="M516" s="4"/>
      <c r="N516" s="4"/>
      <c r="O516" s="4"/>
      <c r="P516" s="4"/>
      <c r="Q516" s="4"/>
      <c r="R516" s="4"/>
      <c r="S516" s="4">
        <v>5</v>
      </c>
      <c r="T516" s="4">
        <v>1</v>
      </c>
      <c r="U516" s="4">
        <v>1</v>
      </c>
      <c r="V516" s="4">
        <v>1</v>
      </c>
      <c r="W516" s="4">
        <v>4</v>
      </c>
      <c r="X516" s="4">
        <v>4</v>
      </c>
      <c r="Y516" s="4" t="s">
        <v>2006</v>
      </c>
      <c r="Z516" s="22">
        <v>17</v>
      </c>
      <c r="AA516" s="22" t="s">
        <v>916</v>
      </c>
      <c r="AB516" s="4" t="s">
        <v>918</v>
      </c>
      <c r="AC516" s="12" t="s">
        <v>4105</v>
      </c>
      <c r="AD516" s="22" t="s">
        <v>4094</v>
      </c>
      <c r="AE516" s="10" t="s">
        <v>1462</v>
      </c>
      <c r="AF516" s="4" t="s">
        <v>26</v>
      </c>
      <c r="AG516" s="22" t="s">
        <v>4429</v>
      </c>
      <c r="AH516" s="10" t="s">
        <v>4095</v>
      </c>
      <c r="AI516" s="4" t="s">
        <v>4430</v>
      </c>
      <c r="AJ516" s="20" t="s">
        <v>4154</v>
      </c>
      <c r="AK516" s="10" t="s">
        <v>4649</v>
      </c>
      <c r="AL516" s="10" t="s">
        <v>1783</v>
      </c>
      <c r="AM516" s="10"/>
      <c r="AN516" s="10" t="s">
        <v>4649</v>
      </c>
      <c r="AO516" s="10" t="s">
        <v>1783</v>
      </c>
      <c r="AP516" s="10"/>
      <c r="AQ516" s="21" t="s">
        <v>4552</v>
      </c>
      <c r="AR516" s="10" t="s">
        <v>1981</v>
      </c>
      <c r="AS516" s="10" t="s">
        <v>3057</v>
      </c>
      <c r="AT516" s="10" t="s">
        <v>4552</v>
      </c>
      <c r="AU516" s="10" t="s">
        <v>4137</v>
      </c>
      <c r="AV516" s="10" t="s">
        <v>3057</v>
      </c>
      <c r="AW516" s="10"/>
      <c r="AX516" s="10"/>
      <c r="AY516" s="10"/>
    </row>
    <row r="517" spans="1:51" s="84" customFormat="1" x14ac:dyDescent="0.25">
      <c r="A517" s="22">
        <v>1144</v>
      </c>
      <c r="B517" s="138">
        <v>5</v>
      </c>
      <c r="C517" s="22" t="s">
        <v>4172</v>
      </c>
      <c r="D517" s="40" t="s">
        <v>4631</v>
      </c>
      <c r="E517" s="19" t="s">
        <v>4129</v>
      </c>
      <c r="F517" s="22"/>
      <c r="G517" s="22" t="s">
        <v>20</v>
      </c>
      <c r="H517" s="22" t="s">
        <v>20</v>
      </c>
      <c r="I517" s="22" t="s">
        <v>947</v>
      </c>
      <c r="J517" s="22" t="s">
        <v>948</v>
      </c>
      <c r="K517" s="22"/>
      <c r="L517" s="22" t="s">
        <v>20</v>
      </c>
      <c r="M517" s="22"/>
      <c r="N517" s="22"/>
      <c r="O517" s="22"/>
      <c r="P517" s="22"/>
      <c r="Q517" s="22"/>
      <c r="R517" s="22"/>
      <c r="S517" s="22">
        <v>4</v>
      </c>
      <c r="T517" s="22">
        <v>1</v>
      </c>
      <c r="U517" s="22">
        <v>1</v>
      </c>
      <c r="V517" s="22">
        <v>1</v>
      </c>
      <c r="W517" s="22">
        <v>1</v>
      </c>
      <c r="X517" s="22">
        <v>1</v>
      </c>
      <c r="Y517" s="22"/>
      <c r="Z517" s="22">
        <v>17</v>
      </c>
      <c r="AA517" s="22" t="s">
        <v>949</v>
      </c>
      <c r="AB517" s="22" t="s">
        <v>915</v>
      </c>
      <c r="AC517" s="20" t="s">
        <v>4110</v>
      </c>
      <c r="AD517" s="22" t="s">
        <v>1738</v>
      </c>
      <c r="AE517" s="21" t="s">
        <v>1462</v>
      </c>
      <c r="AF517" s="22" t="s">
        <v>26</v>
      </c>
      <c r="AG517" s="22" t="s">
        <v>4418</v>
      </c>
      <c r="AH517" s="21" t="s">
        <v>1370</v>
      </c>
      <c r="AI517" s="22" t="s">
        <v>4419</v>
      </c>
      <c r="AJ517" s="20" t="s">
        <v>4123</v>
      </c>
      <c r="AK517" s="21" t="s">
        <v>4651</v>
      </c>
      <c r="AL517" s="21" t="s">
        <v>3602</v>
      </c>
      <c r="AM517" s="21"/>
      <c r="AN517" s="10" t="s">
        <v>4680</v>
      </c>
      <c r="AO517" s="21" t="s">
        <v>4136</v>
      </c>
      <c r="AP517" s="21" t="s">
        <v>4135</v>
      </c>
      <c r="AQ517" s="21" t="s">
        <v>4552</v>
      </c>
      <c r="AR517" s="21" t="s">
        <v>4216</v>
      </c>
      <c r="AS517" s="21"/>
      <c r="AT517" s="21" t="s">
        <v>4552</v>
      </c>
      <c r="AU517" s="21" t="s">
        <v>4527</v>
      </c>
      <c r="AV517" s="21" t="s">
        <v>4140</v>
      </c>
      <c r="AW517" s="21"/>
      <c r="AX517" s="21"/>
      <c r="AY517" s="21"/>
    </row>
    <row r="518" spans="1:51" s="33" customFormat="1" x14ac:dyDescent="0.25">
      <c r="A518" s="4">
        <v>1122</v>
      </c>
      <c r="B518" s="138">
        <v>6</v>
      </c>
      <c r="C518" s="4" t="s">
        <v>4142</v>
      </c>
      <c r="D518" s="49" t="s">
        <v>4142</v>
      </c>
      <c r="E518" s="7" t="s">
        <v>919</v>
      </c>
      <c r="F518" s="4" t="s">
        <v>920</v>
      </c>
      <c r="G518" s="4" t="s">
        <v>915</v>
      </c>
      <c r="H518" s="4" t="s">
        <v>19</v>
      </c>
      <c r="I518" s="4"/>
      <c r="J518" s="4" t="s">
        <v>20</v>
      </c>
      <c r="K518" s="4"/>
      <c r="L518" s="4" t="s">
        <v>20</v>
      </c>
      <c r="M518" s="4"/>
      <c r="N518" s="4"/>
      <c r="O518" s="4"/>
      <c r="P518" s="4"/>
      <c r="Q518" s="4"/>
      <c r="R518" s="4"/>
      <c r="S518" s="4">
        <v>5</v>
      </c>
      <c r="T518" s="4">
        <v>1</v>
      </c>
      <c r="U518" s="4">
        <v>1</v>
      </c>
      <c r="V518" s="4">
        <v>1</v>
      </c>
      <c r="W518" s="4">
        <v>1</v>
      </c>
      <c r="X518" s="4">
        <v>1</v>
      </c>
      <c r="Y518" s="4"/>
      <c r="Z518" s="22">
        <v>17</v>
      </c>
      <c r="AA518" s="4" t="s">
        <v>916</v>
      </c>
      <c r="AB518" s="4" t="s">
        <v>921</v>
      </c>
      <c r="AC518" s="12" t="s">
        <v>922</v>
      </c>
      <c r="AD518" s="4" t="s">
        <v>1738</v>
      </c>
      <c r="AE518" s="10" t="s">
        <v>4096</v>
      </c>
      <c r="AF518" s="4" t="s">
        <v>5255</v>
      </c>
      <c r="AG518" s="22" t="s">
        <v>4431</v>
      </c>
      <c r="AH518" s="10" t="s">
        <v>1366</v>
      </c>
      <c r="AI518" s="5" t="s">
        <v>33</v>
      </c>
      <c r="AJ518" s="12" t="s">
        <v>591</v>
      </c>
      <c r="AK518" s="10" t="s">
        <v>4650</v>
      </c>
      <c r="AL518" s="10" t="s">
        <v>1783</v>
      </c>
      <c r="AM518" s="10"/>
      <c r="AN518" s="10" t="s">
        <v>4550</v>
      </c>
      <c r="AO518" s="10" t="s">
        <v>2814</v>
      </c>
      <c r="AP518" s="10"/>
      <c r="AQ518" s="21" t="s">
        <v>4552</v>
      </c>
      <c r="AR518" s="10" t="s">
        <v>1982</v>
      </c>
      <c r="AS518" s="10" t="s">
        <v>2007</v>
      </c>
      <c r="AT518" s="21" t="s">
        <v>4552</v>
      </c>
      <c r="AU518" s="21" t="s">
        <v>1649</v>
      </c>
      <c r="AV518" s="10"/>
      <c r="AW518" s="10"/>
      <c r="AX518" s="10"/>
      <c r="AY518" s="10"/>
    </row>
    <row r="519" spans="1:51" s="84" customFormat="1" x14ac:dyDescent="0.25">
      <c r="A519" s="22">
        <v>1151</v>
      </c>
      <c r="B519" s="138">
        <v>7</v>
      </c>
      <c r="C519" s="22" t="s">
        <v>4143</v>
      </c>
      <c r="D519" s="40" t="s">
        <v>4143</v>
      </c>
      <c r="E519" s="19" t="s">
        <v>4133</v>
      </c>
      <c r="F519" s="22"/>
      <c r="G519" s="22" t="s">
        <v>20</v>
      </c>
      <c r="H519" s="22" t="s">
        <v>20</v>
      </c>
      <c r="I519" s="22"/>
      <c r="J519" s="22" t="s">
        <v>20</v>
      </c>
      <c r="K519" s="22"/>
      <c r="L519" s="22" t="s">
        <v>20</v>
      </c>
      <c r="M519" s="22"/>
      <c r="N519" s="22"/>
      <c r="O519" s="22" t="s">
        <v>422</v>
      </c>
      <c r="P519" s="22" t="s">
        <v>534</v>
      </c>
      <c r="Q519" s="22"/>
      <c r="R519" s="22"/>
      <c r="S519" s="22">
        <v>5</v>
      </c>
      <c r="T519" s="22">
        <v>3</v>
      </c>
      <c r="U519" s="22">
        <v>1</v>
      </c>
      <c r="V519" s="22">
        <v>1</v>
      </c>
      <c r="W519" s="22">
        <v>1</v>
      </c>
      <c r="X519" s="22">
        <v>1</v>
      </c>
      <c r="Y519" s="22"/>
      <c r="Z519" s="22">
        <v>17</v>
      </c>
      <c r="AA519" s="22" t="s">
        <v>916</v>
      </c>
      <c r="AB519" s="22" t="s">
        <v>955</v>
      </c>
      <c r="AC519" s="20" t="s">
        <v>4132</v>
      </c>
      <c r="AD519" s="22" t="s">
        <v>1462</v>
      </c>
      <c r="AE519" s="21" t="s">
        <v>1462</v>
      </c>
      <c r="AF519" s="22" t="s">
        <v>26</v>
      </c>
      <c r="AG519" s="22" t="s">
        <v>4432</v>
      </c>
      <c r="AH519" s="21" t="s">
        <v>1372</v>
      </c>
      <c r="AI519" s="37" t="s">
        <v>33</v>
      </c>
      <c r="AJ519" s="20" t="s">
        <v>591</v>
      </c>
      <c r="AK519" s="21" t="s">
        <v>4701</v>
      </c>
      <c r="AL519" s="21" t="s">
        <v>3604</v>
      </c>
      <c r="AM519" s="21" t="s">
        <v>3605</v>
      </c>
      <c r="AN519" s="10" t="s">
        <v>4550</v>
      </c>
      <c r="AO519" s="21" t="s">
        <v>2994</v>
      </c>
      <c r="AP519" s="21"/>
      <c r="AQ519" s="21"/>
      <c r="AR519" s="21"/>
      <c r="AS519" s="21"/>
      <c r="AT519" s="10" t="s">
        <v>4553</v>
      </c>
      <c r="AU519" s="21" t="s">
        <v>1649</v>
      </c>
      <c r="AV519" s="21"/>
      <c r="AW519" s="21"/>
      <c r="AX519" s="21"/>
      <c r="AY519" s="21"/>
    </row>
    <row r="520" spans="1:51" s="84" customFormat="1" x14ac:dyDescent="0.25">
      <c r="A520" s="22">
        <v>1129</v>
      </c>
      <c r="B520" s="138">
        <v>8</v>
      </c>
      <c r="C520" s="4" t="s">
        <v>4144</v>
      </c>
      <c r="D520" s="49" t="s">
        <v>4144</v>
      </c>
      <c r="E520" s="19" t="s">
        <v>4134</v>
      </c>
      <c r="F520" s="22" t="s">
        <v>923</v>
      </c>
      <c r="G520" s="22" t="s">
        <v>915</v>
      </c>
      <c r="H520" s="22" t="s">
        <v>19</v>
      </c>
      <c r="I520" s="22"/>
      <c r="J520" s="22" t="s">
        <v>20</v>
      </c>
      <c r="K520" s="22"/>
      <c r="L520" s="22" t="s">
        <v>20</v>
      </c>
      <c r="M520" s="22"/>
      <c r="N520" s="22"/>
      <c r="O520" s="22"/>
      <c r="P520" s="22"/>
      <c r="Q520" s="22"/>
      <c r="R520" s="22"/>
      <c r="S520" s="22">
        <v>5</v>
      </c>
      <c r="T520" s="22">
        <v>3</v>
      </c>
      <c r="U520" s="22">
        <v>1</v>
      </c>
      <c r="V520" s="22">
        <v>1</v>
      </c>
      <c r="W520" s="22">
        <v>5</v>
      </c>
      <c r="X520" s="22">
        <v>5</v>
      </c>
      <c r="Y520" s="22" t="s">
        <v>4532</v>
      </c>
      <c r="Z520" s="22">
        <v>17</v>
      </c>
      <c r="AA520" s="22" t="s">
        <v>916</v>
      </c>
      <c r="AB520" s="22" t="s">
        <v>930</v>
      </c>
      <c r="AC520" s="20" t="s">
        <v>4113</v>
      </c>
      <c r="AD520" s="22" t="s">
        <v>1462</v>
      </c>
      <c r="AE520" s="21" t="s">
        <v>4114</v>
      </c>
      <c r="AF520" s="22" t="s">
        <v>26</v>
      </c>
      <c r="AG520" s="22" t="s">
        <v>4433</v>
      </c>
      <c r="AH520" s="21" t="s">
        <v>1369</v>
      </c>
      <c r="AI520" s="37" t="s">
        <v>4116</v>
      </c>
      <c r="AJ520" s="20" t="s">
        <v>4115</v>
      </c>
      <c r="AK520" s="21" t="s">
        <v>4653</v>
      </c>
      <c r="AL520" s="21" t="s">
        <v>3594</v>
      </c>
      <c r="AM520" s="21"/>
      <c r="AN520" s="10" t="s">
        <v>4550</v>
      </c>
      <c r="AO520" s="21" t="s">
        <v>3595</v>
      </c>
      <c r="AP520" s="21"/>
      <c r="AQ520" s="21" t="s">
        <v>4553</v>
      </c>
      <c r="AR520" s="21" t="s">
        <v>1983</v>
      </c>
      <c r="AS520" s="10" t="s">
        <v>4547</v>
      </c>
      <c r="AT520" s="21"/>
      <c r="AU520" s="21"/>
      <c r="AV520" s="21"/>
      <c r="AW520" s="21"/>
      <c r="AX520" s="21"/>
      <c r="AY520" s="21"/>
    </row>
    <row r="521" spans="1:51" s="33" customFormat="1" x14ac:dyDescent="0.25">
      <c r="A521" s="4">
        <v>1125</v>
      </c>
      <c r="B521" s="138">
        <v>9</v>
      </c>
      <c r="C521" s="4" t="s">
        <v>4145</v>
      </c>
      <c r="D521" s="14" t="s">
        <v>4145</v>
      </c>
      <c r="E521" s="7" t="s">
        <v>925</v>
      </c>
      <c r="F521" s="4"/>
      <c r="G521" s="4" t="s">
        <v>20</v>
      </c>
      <c r="H521" s="4" t="s">
        <v>20</v>
      </c>
      <c r="I521" s="4" t="s">
        <v>926</v>
      </c>
      <c r="J521" s="4" t="s">
        <v>915</v>
      </c>
      <c r="K521" s="4"/>
      <c r="L521" s="4" t="s">
        <v>20</v>
      </c>
      <c r="M521" s="4"/>
      <c r="N521" s="4"/>
      <c r="O521" s="4"/>
      <c r="P521" s="4"/>
      <c r="Q521" s="4"/>
      <c r="R521" s="4"/>
      <c r="S521" s="4">
        <v>4</v>
      </c>
      <c r="T521" s="4">
        <v>1</v>
      </c>
      <c r="U521" s="4">
        <v>1</v>
      </c>
      <c r="V521" s="4">
        <v>1</v>
      </c>
      <c r="W521" s="4">
        <v>1</v>
      </c>
      <c r="X521" s="4">
        <v>1</v>
      </c>
      <c r="Y521" s="4"/>
      <c r="Z521" s="4">
        <v>17</v>
      </c>
      <c r="AA521" s="4" t="s">
        <v>916</v>
      </c>
      <c r="AB521" s="4" t="s">
        <v>921</v>
      </c>
      <c r="AC521" s="12" t="s">
        <v>927</v>
      </c>
      <c r="AD521" s="4" t="s">
        <v>1738</v>
      </c>
      <c r="AE521" s="10" t="s">
        <v>1462</v>
      </c>
      <c r="AF521" s="4" t="s">
        <v>26</v>
      </c>
      <c r="AG521" s="22" t="s">
        <v>4434</v>
      </c>
      <c r="AH521" s="10" t="s">
        <v>1367</v>
      </c>
      <c r="AI521" s="11" t="s">
        <v>4904</v>
      </c>
      <c r="AJ521" s="12" t="s">
        <v>3601</v>
      </c>
      <c r="AK521" s="10" t="s">
        <v>4702</v>
      </c>
      <c r="AL521" s="10" t="s">
        <v>1783</v>
      </c>
      <c r="AM521" s="10"/>
      <c r="AN521" s="10" t="s">
        <v>4555</v>
      </c>
      <c r="AO521" s="10" t="s">
        <v>3593</v>
      </c>
      <c r="AP521" s="10"/>
      <c r="AQ521" s="10"/>
      <c r="AR521" s="10"/>
      <c r="AS521" s="10"/>
      <c r="AT521" s="10"/>
      <c r="AU521" s="10"/>
      <c r="AV521" s="10"/>
      <c r="AW521" s="10"/>
      <c r="AX521" s="10"/>
      <c r="AY521" s="10"/>
    </row>
    <row r="522" spans="1:51" s="33" customFormat="1" x14ac:dyDescent="0.25">
      <c r="A522" s="4">
        <v>1126</v>
      </c>
      <c r="B522" s="138">
        <v>10</v>
      </c>
      <c r="C522" s="4" t="s">
        <v>4146</v>
      </c>
      <c r="D522" s="14" t="s">
        <v>4146</v>
      </c>
      <c r="E522" s="7" t="s">
        <v>928</v>
      </c>
      <c r="F522" s="4"/>
      <c r="G522" s="4" t="s">
        <v>20</v>
      </c>
      <c r="H522" s="4" t="s">
        <v>20</v>
      </c>
      <c r="I522" s="4" t="s">
        <v>858</v>
      </c>
      <c r="J522" s="4" t="s">
        <v>820</v>
      </c>
      <c r="K522" s="4"/>
      <c r="L522" s="4" t="s">
        <v>20</v>
      </c>
      <c r="M522" s="4"/>
      <c r="N522" s="4"/>
      <c r="O522" s="4"/>
      <c r="P522" s="4"/>
      <c r="Q522" s="4"/>
      <c r="R522" s="4"/>
      <c r="S522" s="4">
        <v>4</v>
      </c>
      <c r="T522" s="4">
        <v>2</v>
      </c>
      <c r="U522" s="4">
        <v>1</v>
      </c>
      <c r="V522" s="4">
        <v>1</v>
      </c>
      <c r="W522" s="4">
        <v>1</v>
      </c>
      <c r="X522" s="4">
        <v>1</v>
      </c>
      <c r="Y522" s="4"/>
      <c r="Z522" s="4">
        <v>17</v>
      </c>
      <c r="AA522" s="4" t="s">
        <v>916</v>
      </c>
      <c r="AB522" s="4" t="s">
        <v>921</v>
      </c>
      <c r="AC522" s="12" t="s">
        <v>929</v>
      </c>
      <c r="AD522" s="4" t="s">
        <v>1738</v>
      </c>
      <c r="AE522" s="10" t="s">
        <v>1462</v>
      </c>
      <c r="AF522" s="4" t="s">
        <v>26</v>
      </c>
      <c r="AG522" s="22" t="s">
        <v>4435</v>
      </c>
      <c r="AH522" s="10" t="s">
        <v>1368</v>
      </c>
      <c r="AI522" s="5" t="s">
        <v>858</v>
      </c>
      <c r="AJ522" s="12" t="s">
        <v>1381</v>
      </c>
      <c r="AK522" s="10" t="s">
        <v>4702</v>
      </c>
      <c r="AL522" s="10" t="s">
        <v>1783</v>
      </c>
      <c r="AM522" s="10"/>
      <c r="AN522" s="10" t="s">
        <v>4550</v>
      </c>
      <c r="AO522" s="21" t="s">
        <v>3042</v>
      </c>
      <c r="AP522" s="21" t="s">
        <v>3009</v>
      </c>
      <c r="AQ522" s="10"/>
      <c r="AR522" s="10"/>
      <c r="AS522" s="10"/>
      <c r="AT522" s="10"/>
      <c r="AU522" s="10"/>
      <c r="AV522" s="10"/>
      <c r="AW522" s="10"/>
      <c r="AX522" s="10"/>
      <c r="AY522" s="10"/>
    </row>
    <row r="523" spans="1:51" s="84" customFormat="1" x14ac:dyDescent="0.25">
      <c r="A523" s="22">
        <v>1135</v>
      </c>
      <c r="B523" s="138">
        <v>11</v>
      </c>
      <c r="C523" s="22" t="s">
        <v>4147</v>
      </c>
      <c r="D523" s="49" t="s">
        <v>4147</v>
      </c>
      <c r="E523" s="19" t="s">
        <v>936</v>
      </c>
      <c r="F523" s="22" t="s">
        <v>937</v>
      </c>
      <c r="G523" s="22" t="s">
        <v>915</v>
      </c>
      <c r="H523" s="22" t="s">
        <v>36</v>
      </c>
      <c r="I523" s="22"/>
      <c r="J523" s="22" t="s">
        <v>20</v>
      </c>
      <c r="K523" s="22"/>
      <c r="L523" s="22" t="s">
        <v>20</v>
      </c>
      <c r="M523" s="22"/>
      <c r="N523" s="22"/>
      <c r="O523" s="22"/>
      <c r="P523" s="22"/>
      <c r="Q523" s="22"/>
      <c r="R523" s="22"/>
      <c r="S523" s="22">
        <v>5</v>
      </c>
      <c r="T523" s="22">
        <v>4</v>
      </c>
      <c r="U523" s="22">
        <v>1</v>
      </c>
      <c r="V523" s="22">
        <v>1</v>
      </c>
      <c r="W523" s="22">
        <v>1</v>
      </c>
      <c r="X523" s="22">
        <v>1</v>
      </c>
      <c r="Y523" s="22"/>
      <c r="Z523" s="22">
        <v>17</v>
      </c>
      <c r="AA523" s="22" t="s">
        <v>916</v>
      </c>
      <c r="AB523" s="22" t="s">
        <v>921</v>
      </c>
      <c r="AC523" s="20" t="s">
        <v>4106</v>
      </c>
      <c r="AD523" s="22" t="s">
        <v>4097</v>
      </c>
      <c r="AE523" s="21" t="s">
        <v>4112</v>
      </c>
      <c r="AF523" s="4" t="s">
        <v>5255</v>
      </c>
      <c r="AG523" s="22" t="s">
        <v>4436</v>
      </c>
      <c r="AH523" s="21" t="s">
        <v>4090</v>
      </c>
      <c r="AI523" s="37" t="s">
        <v>858</v>
      </c>
      <c r="AJ523" s="20" t="s">
        <v>1381</v>
      </c>
      <c r="AK523" s="21" t="s">
        <v>4702</v>
      </c>
      <c r="AL523" s="21" t="s">
        <v>1783</v>
      </c>
      <c r="AM523" s="21"/>
      <c r="AN523" s="10" t="s">
        <v>4550</v>
      </c>
      <c r="AO523" s="21" t="s">
        <v>3042</v>
      </c>
      <c r="AP523" s="21" t="s">
        <v>3009</v>
      </c>
      <c r="AQ523" s="21"/>
      <c r="AR523" s="21"/>
      <c r="AS523" s="21"/>
      <c r="AT523" s="21"/>
      <c r="AU523" s="21"/>
      <c r="AV523" s="21"/>
      <c r="AW523" s="21"/>
      <c r="AX523" s="21"/>
      <c r="AY523" s="21"/>
    </row>
    <row r="524" spans="1:51" s="33" customFormat="1" x14ac:dyDescent="0.25">
      <c r="A524" s="4">
        <v>1132</v>
      </c>
      <c r="B524" s="138">
        <v>12</v>
      </c>
      <c r="C524" s="4" t="s">
        <v>4148</v>
      </c>
      <c r="D524" s="49" t="s">
        <v>4148</v>
      </c>
      <c r="E524" s="7" t="s">
        <v>931</v>
      </c>
      <c r="F524" s="4" t="s">
        <v>924</v>
      </c>
      <c r="G524" s="4" t="s">
        <v>915</v>
      </c>
      <c r="H524" s="4" t="s">
        <v>19</v>
      </c>
      <c r="I524" s="4"/>
      <c r="J524" s="4" t="s">
        <v>20</v>
      </c>
      <c r="K524" s="4"/>
      <c r="L524" s="4" t="s">
        <v>20</v>
      </c>
      <c r="M524" s="4"/>
      <c r="N524" s="4"/>
      <c r="O524" s="4"/>
      <c r="P524" s="4"/>
      <c r="Q524" s="4"/>
      <c r="R524" s="4"/>
      <c r="S524" s="4">
        <v>5</v>
      </c>
      <c r="T524" s="4">
        <v>1</v>
      </c>
      <c r="U524" s="4">
        <v>1</v>
      </c>
      <c r="V524" s="4">
        <v>1</v>
      </c>
      <c r="W524" s="4">
        <v>1</v>
      </c>
      <c r="X524" s="4">
        <v>1</v>
      </c>
      <c r="Y524" s="4"/>
      <c r="Z524" s="4">
        <v>17</v>
      </c>
      <c r="AA524" s="4" t="s">
        <v>916</v>
      </c>
      <c r="AB524" s="4" t="s">
        <v>932</v>
      </c>
      <c r="AC524" s="12" t="s">
        <v>4107</v>
      </c>
      <c r="AD524" s="4" t="s">
        <v>4098</v>
      </c>
      <c r="AE524" s="10" t="s">
        <v>4117</v>
      </c>
      <c r="AF524" s="4" t="s">
        <v>5255</v>
      </c>
      <c r="AG524" s="22" t="s">
        <v>4437</v>
      </c>
      <c r="AH524" s="10" t="s">
        <v>4125</v>
      </c>
      <c r="AI524" s="4" t="s">
        <v>4438</v>
      </c>
      <c r="AJ524" s="12" t="s">
        <v>4099</v>
      </c>
      <c r="AK524" s="10" t="s">
        <v>4658</v>
      </c>
      <c r="AL524" s="10" t="s">
        <v>3596</v>
      </c>
      <c r="AM524" s="10"/>
      <c r="AN524" s="10" t="s">
        <v>4658</v>
      </c>
      <c r="AO524" s="10" t="s">
        <v>3596</v>
      </c>
      <c r="AP524" s="10"/>
      <c r="AQ524" s="10"/>
      <c r="AR524" s="10"/>
      <c r="AS524" s="10"/>
      <c r="AT524" s="10"/>
      <c r="AU524" s="10"/>
      <c r="AV524" s="10"/>
      <c r="AW524" s="10"/>
      <c r="AX524" s="10"/>
      <c r="AY524" s="10"/>
    </row>
    <row r="525" spans="1:51" s="33" customFormat="1" x14ac:dyDescent="0.25">
      <c r="A525" s="4">
        <v>1134</v>
      </c>
      <c r="B525" s="138">
        <v>13</v>
      </c>
      <c r="C525" s="4" t="s">
        <v>4149</v>
      </c>
      <c r="D525" s="49" t="s">
        <v>4149</v>
      </c>
      <c r="E525" s="7" t="s">
        <v>933</v>
      </c>
      <c r="F525" s="4" t="s">
        <v>934</v>
      </c>
      <c r="G525" s="4" t="s">
        <v>915</v>
      </c>
      <c r="H525" s="4" t="s">
        <v>36</v>
      </c>
      <c r="I525" s="4"/>
      <c r="J525" s="4" t="s">
        <v>20</v>
      </c>
      <c r="K525" s="4"/>
      <c r="L525" s="4" t="s">
        <v>20</v>
      </c>
      <c r="M525" s="4"/>
      <c r="N525" s="4"/>
      <c r="O525" s="4"/>
      <c r="P525" s="4"/>
      <c r="Q525" s="4"/>
      <c r="R525" s="4"/>
      <c r="S525" s="4">
        <v>5</v>
      </c>
      <c r="T525" s="4">
        <v>1</v>
      </c>
      <c r="U525" s="4">
        <v>1</v>
      </c>
      <c r="V525" s="4">
        <v>1</v>
      </c>
      <c r="W525" s="4">
        <v>1</v>
      </c>
      <c r="X525" s="4">
        <v>1</v>
      </c>
      <c r="Y525" s="4"/>
      <c r="Z525" s="4">
        <v>17</v>
      </c>
      <c r="AA525" s="4" t="s">
        <v>916</v>
      </c>
      <c r="AB525" s="4" t="s">
        <v>935</v>
      </c>
      <c r="AC525" s="12" t="s">
        <v>4101</v>
      </c>
      <c r="AD525" s="4" t="s">
        <v>4100</v>
      </c>
      <c r="AE525" s="10" t="s">
        <v>4118</v>
      </c>
      <c r="AF525" s="4" t="s">
        <v>5255</v>
      </c>
      <c r="AG525" s="22" t="s">
        <v>4439</v>
      </c>
      <c r="AH525" s="10" t="s">
        <v>4126</v>
      </c>
      <c r="AI525" s="4" t="s">
        <v>4520</v>
      </c>
      <c r="AJ525" s="12" t="s">
        <v>4519</v>
      </c>
      <c r="AK525" s="10" t="s">
        <v>4681</v>
      </c>
      <c r="AL525" s="10" t="s">
        <v>3597</v>
      </c>
      <c r="AM525" s="10"/>
      <c r="AN525" s="10" t="s">
        <v>4681</v>
      </c>
      <c r="AO525" s="10" t="s">
        <v>3598</v>
      </c>
      <c r="AP525" s="10"/>
      <c r="AQ525" s="10"/>
      <c r="AR525" s="10"/>
      <c r="AS525" s="10"/>
      <c r="AT525" s="10"/>
      <c r="AU525" s="10"/>
      <c r="AV525" s="10"/>
      <c r="AW525" s="10"/>
      <c r="AX525" s="10"/>
      <c r="AY525" s="10"/>
    </row>
    <row r="526" spans="1:51" s="33" customFormat="1" x14ac:dyDescent="0.25">
      <c r="A526" s="4">
        <v>1136</v>
      </c>
      <c r="B526" s="138">
        <v>14</v>
      </c>
      <c r="C526" s="4" t="s">
        <v>4150</v>
      </c>
      <c r="D526" s="49" t="s">
        <v>4150</v>
      </c>
      <c r="E526" s="7" t="s">
        <v>938</v>
      </c>
      <c r="F526" s="4" t="s">
        <v>939</v>
      </c>
      <c r="G526" s="4" t="s">
        <v>915</v>
      </c>
      <c r="H526" s="4" t="s">
        <v>257</v>
      </c>
      <c r="I526" s="4"/>
      <c r="J526" s="4" t="s">
        <v>20</v>
      </c>
      <c r="K526" s="4"/>
      <c r="L526" s="4" t="s">
        <v>20</v>
      </c>
      <c r="M526" s="4"/>
      <c r="N526" s="4"/>
      <c r="O526" s="4"/>
      <c r="P526" s="4"/>
      <c r="Q526" s="4"/>
      <c r="R526" s="4"/>
      <c r="S526" s="4">
        <v>5</v>
      </c>
      <c r="T526" s="4">
        <v>1</v>
      </c>
      <c r="U526" s="4">
        <v>1</v>
      </c>
      <c r="V526" s="4">
        <v>1</v>
      </c>
      <c r="W526" s="4">
        <v>1</v>
      </c>
      <c r="X526" s="4">
        <v>1</v>
      </c>
      <c r="Y526" s="4"/>
      <c r="Z526" s="4">
        <v>17</v>
      </c>
      <c r="AA526" s="4" t="s">
        <v>916</v>
      </c>
      <c r="AB526" s="4" t="s">
        <v>940</v>
      </c>
      <c r="AC526" s="12" t="s">
        <v>941</v>
      </c>
      <c r="AD526" s="4" t="s">
        <v>4120</v>
      </c>
      <c r="AE526" s="10" t="s">
        <v>4119</v>
      </c>
      <c r="AF526" s="4" t="s">
        <v>5255</v>
      </c>
      <c r="AG526" s="4" t="s">
        <v>4440</v>
      </c>
      <c r="AH526" s="10" t="s">
        <v>4088</v>
      </c>
      <c r="AI526" s="4" t="s">
        <v>4441</v>
      </c>
      <c r="AJ526" s="12" t="s">
        <v>4122</v>
      </c>
      <c r="AK526" s="10" t="s">
        <v>4672</v>
      </c>
      <c r="AL526" s="10" t="s">
        <v>3599</v>
      </c>
      <c r="AM526" s="10"/>
      <c r="AO526" s="10"/>
      <c r="AP526" s="10"/>
      <c r="AQ526" s="10"/>
      <c r="AR526" s="10"/>
      <c r="AS526" s="10" t="s">
        <v>4121</v>
      </c>
      <c r="AT526" s="10"/>
      <c r="AU526" s="10"/>
      <c r="AV526" s="10"/>
      <c r="AW526" s="10"/>
      <c r="AX526" s="10"/>
      <c r="AY526" s="10"/>
    </row>
    <row r="527" spans="1:51" s="33" customFormat="1" x14ac:dyDescent="0.25">
      <c r="A527" s="4">
        <v>1137</v>
      </c>
      <c r="B527" s="138">
        <v>15</v>
      </c>
      <c r="C527" s="4" t="s">
        <v>4151</v>
      </c>
      <c r="D527" s="49" t="s">
        <v>4151</v>
      </c>
      <c r="E527" s="7" t="s">
        <v>942</v>
      </c>
      <c r="F527" s="4" t="s">
        <v>943</v>
      </c>
      <c r="G527" s="4" t="s">
        <v>915</v>
      </c>
      <c r="H527" s="4" t="s">
        <v>257</v>
      </c>
      <c r="I527" s="4"/>
      <c r="J527" s="4" t="s">
        <v>20</v>
      </c>
      <c r="K527" s="4"/>
      <c r="L527" s="4" t="s">
        <v>20</v>
      </c>
      <c r="M527" s="4"/>
      <c r="N527" s="4"/>
      <c r="O527" s="4"/>
      <c r="P527" s="4"/>
      <c r="Q527" s="4"/>
      <c r="R527" s="4"/>
      <c r="S527" s="4">
        <v>5</v>
      </c>
      <c r="T527" s="4">
        <v>1</v>
      </c>
      <c r="U527" s="4">
        <v>1</v>
      </c>
      <c r="V527" s="4">
        <v>1</v>
      </c>
      <c r="W527" s="4">
        <v>1</v>
      </c>
      <c r="X527" s="4">
        <v>1</v>
      </c>
      <c r="Y527" s="4"/>
      <c r="Z527" s="4">
        <v>17</v>
      </c>
      <c r="AA527" s="4" t="s">
        <v>916</v>
      </c>
      <c r="AB527" s="4" t="s">
        <v>940</v>
      </c>
      <c r="AC527" s="12" t="s">
        <v>944</v>
      </c>
      <c r="AD527" s="4" t="s">
        <v>4120</v>
      </c>
      <c r="AE527" s="10" t="s">
        <v>4119</v>
      </c>
      <c r="AF527" s="4" t="s">
        <v>5255</v>
      </c>
      <c r="AG527" s="4" t="s">
        <v>4440</v>
      </c>
      <c r="AH527" s="10" t="s">
        <v>4088</v>
      </c>
      <c r="AI527" s="4" t="s">
        <v>4441</v>
      </c>
      <c r="AJ527" s="12" t="s">
        <v>4122</v>
      </c>
      <c r="AK527" s="10" t="s">
        <v>4672</v>
      </c>
      <c r="AL527" s="10" t="s">
        <v>3599</v>
      </c>
      <c r="AM527" s="10" t="s">
        <v>3600</v>
      </c>
      <c r="AO527" s="10"/>
      <c r="AP527" s="10"/>
      <c r="AQ527" s="10"/>
      <c r="AR527" s="10"/>
      <c r="AS527" s="10" t="s">
        <v>4121</v>
      </c>
      <c r="AT527" s="10"/>
      <c r="AU527" s="10"/>
      <c r="AV527" s="10"/>
      <c r="AW527" s="10"/>
      <c r="AX527" s="10"/>
      <c r="AY527" s="10"/>
    </row>
    <row r="528" spans="1:51" s="33" customFormat="1" x14ac:dyDescent="0.25">
      <c r="A528" s="4">
        <v>1141</v>
      </c>
      <c r="B528" s="138">
        <v>16</v>
      </c>
      <c r="C528" s="4" t="s">
        <v>4152</v>
      </c>
      <c r="D528" s="14" t="s">
        <v>4152</v>
      </c>
      <c r="E528" s="13" t="s">
        <v>4130</v>
      </c>
      <c r="F528" s="4"/>
      <c r="G528" s="4" t="s">
        <v>20</v>
      </c>
      <c r="H528" s="4" t="s">
        <v>20</v>
      </c>
      <c r="I528" s="4" t="s">
        <v>914</v>
      </c>
      <c r="J528" s="4" t="s">
        <v>915</v>
      </c>
      <c r="K528" s="4"/>
      <c r="L528" s="4" t="s">
        <v>20</v>
      </c>
      <c r="M528" s="4"/>
      <c r="N528" s="4"/>
      <c r="O528" s="4"/>
      <c r="P528" s="4"/>
      <c r="Q528" s="4"/>
      <c r="R528" s="4"/>
      <c r="S528" s="4">
        <v>4</v>
      </c>
      <c r="T528" s="4">
        <v>1</v>
      </c>
      <c r="U528" s="4">
        <v>1</v>
      </c>
      <c r="V528" s="4">
        <v>1</v>
      </c>
      <c r="W528" s="4">
        <v>1</v>
      </c>
      <c r="X528" s="4">
        <v>1</v>
      </c>
      <c r="Y528" s="4"/>
      <c r="Z528" s="4">
        <v>17</v>
      </c>
      <c r="AA528" s="4" t="s">
        <v>916</v>
      </c>
      <c r="AB528" s="4" t="s">
        <v>946</v>
      </c>
      <c r="AC528" s="12" t="s">
        <v>4108</v>
      </c>
      <c r="AD528" s="4" t="s">
        <v>1738</v>
      </c>
      <c r="AE528" s="10" t="s">
        <v>1462</v>
      </c>
      <c r="AF528" s="4" t="s">
        <v>26</v>
      </c>
      <c r="AG528" s="4" t="s">
        <v>4442</v>
      </c>
      <c r="AH528" s="10" t="s">
        <v>4127</v>
      </c>
      <c r="AI528" s="4" t="s">
        <v>4443</v>
      </c>
      <c r="AJ528" s="12" t="s">
        <v>4128</v>
      </c>
      <c r="AK528" s="10" t="s">
        <v>4703</v>
      </c>
      <c r="AL528" s="10" t="s">
        <v>3602</v>
      </c>
      <c r="AM528" s="10"/>
      <c r="AN528" s="10" t="s">
        <v>4649</v>
      </c>
      <c r="AO528" s="10" t="s">
        <v>1783</v>
      </c>
      <c r="AP528" s="10"/>
      <c r="AQ528" s="10"/>
      <c r="AR528" s="10"/>
      <c r="AS528" s="10"/>
      <c r="AT528" s="10"/>
      <c r="AU528" s="10"/>
      <c r="AV528" s="10"/>
      <c r="AW528" s="10"/>
      <c r="AX528" s="10" t="s">
        <v>1650</v>
      </c>
      <c r="AY528" s="10"/>
    </row>
    <row r="529" spans="1:51" s="33" customFormat="1" x14ac:dyDescent="0.25">
      <c r="A529" s="4">
        <v>1142</v>
      </c>
      <c r="B529" s="138">
        <v>17</v>
      </c>
      <c r="C529" s="4" t="s">
        <v>4153</v>
      </c>
      <c r="D529" s="14" t="s">
        <v>4153</v>
      </c>
      <c r="E529" s="7" t="s">
        <v>4089</v>
      </c>
      <c r="F529" s="4"/>
      <c r="G529" s="4" t="s">
        <v>20</v>
      </c>
      <c r="H529" s="4" t="s">
        <v>20</v>
      </c>
      <c r="I529" s="4" t="s">
        <v>917</v>
      </c>
      <c r="J529" s="4" t="s">
        <v>915</v>
      </c>
      <c r="K529" s="4"/>
      <c r="L529" s="4" t="s">
        <v>20</v>
      </c>
      <c r="M529" s="4"/>
      <c r="N529" s="4"/>
      <c r="O529" s="4"/>
      <c r="P529" s="4"/>
      <c r="Q529" s="4"/>
      <c r="R529" s="4"/>
      <c r="S529" s="4">
        <v>4</v>
      </c>
      <c r="T529" s="4">
        <v>1</v>
      </c>
      <c r="U529" s="4">
        <v>1</v>
      </c>
      <c r="V529" s="4">
        <v>1</v>
      </c>
      <c r="W529" s="4">
        <v>1</v>
      </c>
      <c r="X529" s="4">
        <v>1</v>
      </c>
      <c r="Y529" s="4"/>
      <c r="Z529" s="4">
        <v>17</v>
      </c>
      <c r="AA529" s="4" t="s">
        <v>916</v>
      </c>
      <c r="AB529" s="4" t="s">
        <v>915</v>
      </c>
      <c r="AC529" s="12" t="s">
        <v>4109</v>
      </c>
      <c r="AD529" s="4" t="s">
        <v>4087</v>
      </c>
      <c r="AE529" s="10" t="s">
        <v>1462</v>
      </c>
      <c r="AF529" s="4" t="s">
        <v>26</v>
      </c>
      <c r="AG529" s="4" t="s">
        <v>4444</v>
      </c>
      <c r="AH529" s="10" t="s">
        <v>4155</v>
      </c>
      <c r="AI529" s="5" t="s">
        <v>33</v>
      </c>
      <c r="AJ529" s="12" t="s">
        <v>591</v>
      </c>
      <c r="AK529" s="10" t="s">
        <v>4651</v>
      </c>
      <c r="AL529" s="10" t="s">
        <v>3602</v>
      </c>
      <c r="AM529" s="10"/>
      <c r="AN529" s="10" t="s">
        <v>4550</v>
      </c>
      <c r="AO529" s="10" t="s">
        <v>2814</v>
      </c>
      <c r="AP529" s="10"/>
      <c r="AQ529" s="10"/>
      <c r="AR529" s="10"/>
      <c r="AS529" s="10"/>
      <c r="AT529" s="21" t="s">
        <v>4552</v>
      </c>
      <c r="AU529" s="21" t="s">
        <v>1649</v>
      </c>
      <c r="AV529" s="10"/>
      <c r="AW529" s="10" t="s">
        <v>4554</v>
      </c>
      <c r="AX529" s="10" t="s">
        <v>1650</v>
      </c>
      <c r="AY529" s="10"/>
    </row>
    <row r="530" spans="1:51" s="33" customFormat="1" x14ac:dyDescent="0.25">
      <c r="A530" s="4">
        <v>1145</v>
      </c>
      <c r="B530" s="138">
        <v>19</v>
      </c>
      <c r="C530" s="4" t="s">
        <v>4141</v>
      </c>
      <c r="D530" s="14" t="s">
        <v>4918</v>
      </c>
      <c r="E530" s="7" t="s">
        <v>951</v>
      </c>
      <c r="F530" s="4"/>
      <c r="G530" s="4" t="s">
        <v>20</v>
      </c>
      <c r="H530" s="4" t="s">
        <v>20</v>
      </c>
      <c r="I530" s="4" t="s">
        <v>952</v>
      </c>
      <c r="J530" s="4" t="s">
        <v>948</v>
      </c>
      <c r="K530" s="4"/>
      <c r="L530" s="4" t="s">
        <v>20</v>
      </c>
      <c r="M530" s="4"/>
      <c r="N530" s="4"/>
      <c r="O530" s="4"/>
      <c r="P530" s="4"/>
      <c r="Q530" s="4"/>
      <c r="R530" s="4"/>
      <c r="S530" s="4">
        <v>4</v>
      </c>
      <c r="T530" s="4">
        <v>1</v>
      </c>
      <c r="U530" s="4">
        <v>1</v>
      </c>
      <c r="V530" s="4">
        <v>1</v>
      </c>
      <c r="W530" s="4">
        <v>1</v>
      </c>
      <c r="X530" s="4">
        <v>1</v>
      </c>
      <c r="Y530" s="4"/>
      <c r="Z530" s="4">
        <v>17</v>
      </c>
      <c r="AA530" s="4" t="s">
        <v>949</v>
      </c>
      <c r="AB530" s="4" t="s">
        <v>915</v>
      </c>
      <c r="AC530" s="12" t="s">
        <v>4111</v>
      </c>
      <c r="AD530" s="4" t="s">
        <v>1738</v>
      </c>
      <c r="AE530" s="10" t="s">
        <v>1462</v>
      </c>
      <c r="AF530" s="4" t="s">
        <v>26</v>
      </c>
      <c r="AG530" s="22" t="s">
        <v>4420</v>
      </c>
      <c r="AH530" s="10" t="s">
        <v>1371</v>
      </c>
      <c r="AI530" s="4" t="s">
        <v>4411</v>
      </c>
      <c r="AJ530" s="12" t="s">
        <v>4806</v>
      </c>
      <c r="AK530" s="10" t="s">
        <v>4651</v>
      </c>
      <c r="AL530" s="10" t="s">
        <v>3603</v>
      </c>
      <c r="AM530" s="10"/>
      <c r="AN530" s="10" t="s">
        <v>4651</v>
      </c>
      <c r="AO530" s="10" t="s">
        <v>4807</v>
      </c>
      <c r="AP530" s="10"/>
      <c r="AQ530" s="10"/>
      <c r="AR530" s="10"/>
      <c r="AS530" s="10"/>
      <c r="AT530" s="10" t="s">
        <v>4552</v>
      </c>
      <c r="AU530" s="10" t="s">
        <v>4808</v>
      </c>
      <c r="AV530" s="10"/>
      <c r="AW530" s="10"/>
      <c r="AX530" s="10"/>
      <c r="AY530" s="10"/>
    </row>
    <row r="531" spans="1:51" s="33" customFormat="1" x14ac:dyDescent="0.25">
      <c r="A531" s="4">
        <v>1157</v>
      </c>
      <c r="B531" s="139">
        <v>1</v>
      </c>
      <c r="C531" s="4" t="s">
        <v>641</v>
      </c>
      <c r="D531" s="49" t="s">
        <v>641</v>
      </c>
      <c r="E531" s="7" t="s">
        <v>956</v>
      </c>
      <c r="F531" s="4"/>
      <c r="G531" s="4" t="s">
        <v>20</v>
      </c>
      <c r="H531" s="4" t="s">
        <v>20</v>
      </c>
      <c r="I531" s="4"/>
      <c r="J531" s="4" t="s">
        <v>20</v>
      </c>
      <c r="K531" s="4"/>
      <c r="L531" s="4" t="s">
        <v>20</v>
      </c>
      <c r="M531" s="4"/>
      <c r="N531" s="4"/>
      <c r="O531" s="4"/>
      <c r="P531" s="4"/>
      <c r="Q531" s="4"/>
      <c r="R531" s="4"/>
      <c r="S531" s="4">
        <v>5</v>
      </c>
      <c r="T531" s="4">
        <v>1</v>
      </c>
      <c r="U531" s="4">
        <v>1</v>
      </c>
      <c r="V531" s="4">
        <v>1</v>
      </c>
      <c r="W531" s="4">
        <v>1</v>
      </c>
      <c r="X531" s="4">
        <v>1</v>
      </c>
      <c r="Y531" s="4" t="s">
        <v>4017</v>
      </c>
      <c r="Z531" s="4">
        <v>13</v>
      </c>
      <c r="AA531" s="4" t="s">
        <v>522</v>
      </c>
      <c r="AB531" s="4" t="s">
        <v>455</v>
      </c>
      <c r="AC531" s="12" t="s">
        <v>4044</v>
      </c>
      <c r="AD531" s="4" t="s">
        <v>2121</v>
      </c>
      <c r="AE531" s="10"/>
      <c r="AF531" s="4" t="s">
        <v>26</v>
      </c>
      <c r="AG531" s="4" t="s">
        <v>641</v>
      </c>
      <c r="AH531" s="10" t="s">
        <v>4066</v>
      </c>
      <c r="AI531" s="4"/>
      <c r="AJ531" s="12" t="s">
        <v>20</v>
      </c>
      <c r="AK531" s="10" t="s">
        <v>4646</v>
      </c>
      <c r="AL531" s="10" t="s">
        <v>3606</v>
      </c>
      <c r="AM531" s="10"/>
      <c r="AN531" s="10"/>
      <c r="AO531" s="10"/>
      <c r="AP531" s="10"/>
      <c r="AQ531" s="21" t="s">
        <v>4552</v>
      </c>
      <c r="AR531" s="10" t="s">
        <v>1651</v>
      </c>
      <c r="AS531" s="10"/>
      <c r="AT531" s="10"/>
      <c r="AU531" s="10"/>
      <c r="AV531" s="10"/>
      <c r="AW531" s="10"/>
      <c r="AX531" s="10"/>
      <c r="AY531" s="10"/>
    </row>
    <row r="532" spans="1:51" s="33" customFormat="1" x14ac:dyDescent="0.25">
      <c r="A532" s="4">
        <v>1158</v>
      </c>
      <c r="B532" s="139">
        <v>2</v>
      </c>
      <c r="C532" s="4" t="s">
        <v>645</v>
      </c>
      <c r="D532" s="49" t="s">
        <v>645</v>
      </c>
      <c r="E532" s="7" t="s">
        <v>957</v>
      </c>
      <c r="F532" s="4"/>
      <c r="G532" s="4" t="s">
        <v>20</v>
      </c>
      <c r="H532" s="4" t="s">
        <v>20</v>
      </c>
      <c r="I532" s="4"/>
      <c r="J532" s="4" t="s">
        <v>20</v>
      </c>
      <c r="K532" s="4"/>
      <c r="L532" s="4" t="s">
        <v>20</v>
      </c>
      <c r="M532" s="4"/>
      <c r="N532" s="4"/>
      <c r="O532" s="4"/>
      <c r="P532" s="4"/>
      <c r="Q532" s="4"/>
      <c r="R532" s="4"/>
      <c r="S532" s="4">
        <v>5</v>
      </c>
      <c r="T532" s="4">
        <v>1</v>
      </c>
      <c r="U532" s="4">
        <v>1</v>
      </c>
      <c r="V532" s="4">
        <v>1</v>
      </c>
      <c r="W532" s="4">
        <v>1</v>
      </c>
      <c r="X532" s="4">
        <v>1</v>
      </c>
      <c r="Y532" s="4" t="s">
        <v>4017</v>
      </c>
      <c r="Z532" s="4">
        <v>13</v>
      </c>
      <c r="AA532" s="4" t="s">
        <v>522</v>
      </c>
      <c r="AB532" s="4" t="s">
        <v>455</v>
      </c>
      <c r="AC532" s="12" t="s">
        <v>1356</v>
      </c>
      <c r="AD532" s="4" t="s">
        <v>2121</v>
      </c>
      <c r="AE532" s="10"/>
      <c r="AF532" s="4" t="s">
        <v>26</v>
      </c>
      <c r="AG532" s="4" t="s">
        <v>645</v>
      </c>
      <c r="AH532" s="10" t="s">
        <v>4067</v>
      </c>
      <c r="AI532" s="4"/>
      <c r="AJ532" s="12" t="s">
        <v>20</v>
      </c>
      <c r="AK532" s="10" t="s">
        <v>4646</v>
      </c>
      <c r="AL532" s="10" t="s">
        <v>3607</v>
      </c>
      <c r="AM532" s="10"/>
      <c r="AN532" s="10"/>
      <c r="AO532" s="10"/>
      <c r="AP532" s="10"/>
      <c r="AQ532" s="21" t="s">
        <v>4552</v>
      </c>
      <c r="AR532" s="10" t="s">
        <v>1652</v>
      </c>
      <c r="AS532" s="10"/>
      <c r="AT532" s="10"/>
      <c r="AU532" s="10"/>
      <c r="AV532" s="10"/>
      <c r="AW532" s="10"/>
      <c r="AX532" s="10"/>
      <c r="AY532" s="10"/>
    </row>
    <row r="533" spans="1:51" s="33" customFormat="1" x14ac:dyDescent="0.25">
      <c r="A533" s="4">
        <v>1159</v>
      </c>
      <c r="B533" s="139">
        <v>3</v>
      </c>
      <c r="C533" s="4" t="s">
        <v>754</v>
      </c>
      <c r="D533" s="49" t="s">
        <v>754</v>
      </c>
      <c r="E533" s="7" t="s">
        <v>958</v>
      </c>
      <c r="F533" s="4" t="s">
        <v>499</v>
      </c>
      <c r="G533" s="4" t="s">
        <v>521</v>
      </c>
      <c r="H533" s="4" t="s">
        <v>19</v>
      </c>
      <c r="I533" s="4"/>
      <c r="J533" s="4" t="s">
        <v>20</v>
      </c>
      <c r="K533" s="4"/>
      <c r="L533" s="4" t="s">
        <v>20</v>
      </c>
      <c r="M533" s="4"/>
      <c r="N533" s="4"/>
      <c r="O533" s="4"/>
      <c r="P533" s="4"/>
      <c r="Q533" s="4"/>
      <c r="R533" s="4"/>
      <c r="S533" s="4">
        <v>5</v>
      </c>
      <c r="T533" s="4">
        <v>1</v>
      </c>
      <c r="U533" s="4">
        <v>1</v>
      </c>
      <c r="V533" s="4">
        <v>1</v>
      </c>
      <c r="W533" s="4">
        <v>5</v>
      </c>
      <c r="X533" s="4">
        <v>5</v>
      </c>
      <c r="Y533" s="4" t="s">
        <v>2294</v>
      </c>
      <c r="Z533" s="4">
        <v>13</v>
      </c>
      <c r="AA533" s="4" t="s">
        <v>522</v>
      </c>
      <c r="AB533" s="4" t="s">
        <v>455</v>
      </c>
      <c r="AC533" s="12" t="s">
        <v>959</v>
      </c>
      <c r="AD533" s="4" t="s">
        <v>1738</v>
      </c>
      <c r="AE533" s="10"/>
      <c r="AF533" s="4" t="s">
        <v>26</v>
      </c>
      <c r="AG533" s="4" t="s">
        <v>4072</v>
      </c>
      <c r="AH533" s="10" t="s">
        <v>1373</v>
      </c>
      <c r="AI533" s="4" t="s">
        <v>641</v>
      </c>
      <c r="AJ533" s="12" t="s">
        <v>4066</v>
      </c>
      <c r="AK533" s="10" t="s">
        <v>4646</v>
      </c>
      <c r="AL533" s="10" t="s">
        <v>3608</v>
      </c>
      <c r="AM533" s="10"/>
      <c r="AN533" s="10" t="s">
        <v>4646</v>
      </c>
      <c r="AO533" s="10" t="s">
        <v>3606</v>
      </c>
      <c r="AP533" s="10"/>
      <c r="AQ533" s="21" t="s">
        <v>4552</v>
      </c>
      <c r="AR533" s="10" t="s">
        <v>1652</v>
      </c>
      <c r="AS533" s="10"/>
      <c r="AT533" s="10" t="s">
        <v>4552</v>
      </c>
      <c r="AU533" s="10" t="s">
        <v>1653</v>
      </c>
      <c r="AV533" s="10"/>
      <c r="AW533" s="10"/>
      <c r="AX533" s="10"/>
      <c r="AY533" s="10"/>
    </row>
    <row r="534" spans="1:51" s="33" customFormat="1" x14ac:dyDescent="0.25">
      <c r="A534" s="4">
        <v>1160</v>
      </c>
      <c r="B534" s="139">
        <v>4</v>
      </c>
      <c r="C534" s="4" t="s">
        <v>647</v>
      </c>
      <c r="D534" s="49" t="s">
        <v>647</v>
      </c>
      <c r="E534" s="7" t="s">
        <v>960</v>
      </c>
      <c r="F534" s="4" t="s">
        <v>520</v>
      </c>
      <c r="G534" s="4" t="s">
        <v>521</v>
      </c>
      <c r="H534" s="4" t="s">
        <v>36</v>
      </c>
      <c r="I534" s="4"/>
      <c r="J534" s="4" t="s">
        <v>20</v>
      </c>
      <c r="K534" s="4"/>
      <c r="L534" s="4" t="s">
        <v>20</v>
      </c>
      <c r="M534" s="4"/>
      <c r="N534" s="4"/>
      <c r="O534" s="4"/>
      <c r="P534" s="4"/>
      <c r="Q534" s="4"/>
      <c r="R534" s="4"/>
      <c r="S534" s="4">
        <v>5</v>
      </c>
      <c r="T534" s="4">
        <v>1</v>
      </c>
      <c r="U534" s="4">
        <v>1</v>
      </c>
      <c r="V534" s="4">
        <v>1</v>
      </c>
      <c r="W534" s="4">
        <v>5</v>
      </c>
      <c r="X534" s="4">
        <v>5</v>
      </c>
      <c r="Y534" s="4" t="s">
        <v>2294</v>
      </c>
      <c r="Z534" s="4">
        <v>13</v>
      </c>
      <c r="AA534" s="4" t="s">
        <v>522</v>
      </c>
      <c r="AB534" s="4" t="s">
        <v>455</v>
      </c>
      <c r="AC534" s="12" t="s">
        <v>961</v>
      </c>
      <c r="AD534" s="4" t="s">
        <v>1738</v>
      </c>
      <c r="AE534" s="10"/>
      <c r="AF534" s="4" t="s">
        <v>26</v>
      </c>
      <c r="AG534" s="4" t="s">
        <v>4073</v>
      </c>
      <c r="AH534" s="10" t="s">
        <v>1374</v>
      </c>
      <c r="AI534" s="4" t="s">
        <v>641</v>
      </c>
      <c r="AJ534" s="12" t="s">
        <v>4066</v>
      </c>
      <c r="AK534" s="10" t="s">
        <v>4646</v>
      </c>
      <c r="AL534" s="10" t="s">
        <v>3609</v>
      </c>
      <c r="AM534" s="10"/>
      <c r="AN534" s="10" t="s">
        <v>4646</v>
      </c>
      <c r="AO534" s="10" t="s">
        <v>3606</v>
      </c>
      <c r="AP534" s="10"/>
      <c r="AQ534" s="21" t="s">
        <v>4552</v>
      </c>
      <c r="AR534" s="10" t="s">
        <v>1653</v>
      </c>
      <c r="AS534" s="10"/>
      <c r="AT534" s="10" t="s">
        <v>4552</v>
      </c>
      <c r="AU534" s="10" t="s">
        <v>1651</v>
      </c>
      <c r="AV534" s="10"/>
      <c r="AW534" s="10"/>
      <c r="AX534" s="10"/>
      <c r="AY534" s="10"/>
    </row>
    <row r="535" spans="1:51" s="33" customFormat="1" x14ac:dyDescent="0.25">
      <c r="A535" s="4">
        <v>1161</v>
      </c>
      <c r="B535" s="139">
        <v>5</v>
      </c>
      <c r="C535" s="4" t="s">
        <v>855</v>
      </c>
      <c r="D535" s="14" t="s">
        <v>855</v>
      </c>
      <c r="E535" s="7" t="s">
        <v>1495</v>
      </c>
      <c r="F535" s="4"/>
      <c r="G535" s="4" t="s">
        <v>20</v>
      </c>
      <c r="H535" s="4" t="s">
        <v>20</v>
      </c>
      <c r="I535" s="4"/>
      <c r="J535" s="4" t="s">
        <v>20</v>
      </c>
      <c r="K535" s="4"/>
      <c r="L535" s="4" t="s">
        <v>20</v>
      </c>
      <c r="M535" s="4"/>
      <c r="N535" s="4"/>
      <c r="O535" s="4"/>
      <c r="P535" s="4"/>
      <c r="Q535" s="4"/>
      <c r="R535" s="4"/>
      <c r="S535" s="4">
        <v>4</v>
      </c>
      <c r="T535" s="4">
        <v>1</v>
      </c>
      <c r="U535" s="4">
        <v>1</v>
      </c>
      <c r="V535" s="4">
        <v>1</v>
      </c>
      <c r="W535" s="4">
        <v>1</v>
      </c>
      <c r="X535" s="4">
        <v>1</v>
      </c>
      <c r="Y535" s="4"/>
      <c r="Z535" s="4">
        <v>13</v>
      </c>
      <c r="AA535" s="4" t="s">
        <v>522</v>
      </c>
      <c r="AB535" s="4" t="s">
        <v>455</v>
      </c>
      <c r="AC535" s="12" t="s">
        <v>962</v>
      </c>
      <c r="AD535" s="4" t="s">
        <v>2121</v>
      </c>
      <c r="AE535" s="10"/>
      <c r="AF535" s="4" t="s">
        <v>26</v>
      </c>
      <c r="AG535" s="4" t="s">
        <v>855</v>
      </c>
      <c r="AH535" s="10" t="s">
        <v>962</v>
      </c>
      <c r="AI535" s="4"/>
      <c r="AJ535" s="12" t="s">
        <v>20</v>
      </c>
      <c r="AK535" s="10" t="s">
        <v>4647</v>
      </c>
      <c r="AL535" s="10" t="s">
        <v>1783</v>
      </c>
      <c r="AM535" s="10"/>
      <c r="AO535" s="10"/>
      <c r="AP535" s="10"/>
      <c r="AQ535" s="21"/>
      <c r="AR535" s="21"/>
      <c r="AS535" s="10"/>
      <c r="AT535" s="10"/>
      <c r="AU535" s="10"/>
      <c r="AV535" s="10"/>
      <c r="AW535" s="10"/>
      <c r="AX535" s="10"/>
      <c r="AY535" s="10"/>
    </row>
    <row r="536" spans="1:51" s="33" customFormat="1" x14ac:dyDescent="0.25">
      <c r="A536" s="4">
        <v>1162</v>
      </c>
      <c r="B536" s="139">
        <v>6</v>
      </c>
      <c r="C536" s="4" t="s">
        <v>4018</v>
      </c>
      <c r="D536" s="49" t="s">
        <v>4018</v>
      </c>
      <c r="E536" s="7" t="s">
        <v>4031</v>
      </c>
      <c r="F536" s="4"/>
      <c r="G536" s="4" t="s">
        <v>20</v>
      </c>
      <c r="H536" s="4" t="s">
        <v>20</v>
      </c>
      <c r="I536" s="4"/>
      <c r="J536" s="4" t="s">
        <v>20</v>
      </c>
      <c r="K536" s="4"/>
      <c r="L536" s="4" t="s">
        <v>20</v>
      </c>
      <c r="M536" s="4"/>
      <c r="N536" s="4"/>
      <c r="O536" s="4"/>
      <c r="P536" s="4"/>
      <c r="Q536" s="4"/>
      <c r="R536" s="4"/>
      <c r="S536" s="4">
        <v>5</v>
      </c>
      <c r="T536" s="4">
        <v>1</v>
      </c>
      <c r="U536" s="4">
        <v>1</v>
      </c>
      <c r="V536" s="4">
        <v>1</v>
      </c>
      <c r="W536" s="4">
        <v>5</v>
      </c>
      <c r="X536" s="4">
        <v>5</v>
      </c>
      <c r="Y536" s="4" t="s">
        <v>4030</v>
      </c>
      <c r="Z536" s="4">
        <v>13</v>
      </c>
      <c r="AA536" s="4" t="s">
        <v>522</v>
      </c>
      <c r="AB536" s="4" t="s">
        <v>455</v>
      </c>
      <c r="AC536" s="12" t="s">
        <v>963</v>
      </c>
      <c r="AD536" s="4" t="s">
        <v>4064</v>
      </c>
      <c r="AE536" s="10"/>
      <c r="AF536" s="4" t="s">
        <v>26</v>
      </c>
      <c r="AG536" s="4" t="s">
        <v>4074</v>
      </c>
      <c r="AH536" s="10" t="s">
        <v>963</v>
      </c>
      <c r="AI536" s="5" t="s">
        <v>33</v>
      </c>
      <c r="AJ536" s="12" t="s">
        <v>591</v>
      </c>
      <c r="AK536" s="10" t="s">
        <v>4647</v>
      </c>
      <c r="AL536" s="10" t="s">
        <v>1783</v>
      </c>
      <c r="AM536" s="10"/>
      <c r="AN536" s="10" t="s">
        <v>4550</v>
      </c>
      <c r="AO536" s="10" t="s">
        <v>2814</v>
      </c>
      <c r="AP536" s="10"/>
      <c r="AQ536" s="21" t="s">
        <v>4552</v>
      </c>
      <c r="AR536" s="21" t="s">
        <v>4033</v>
      </c>
      <c r="AS536" s="10"/>
      <c r="AT536" s="10" t="s">
        <v>4552</v>
      </c>
      <c r="AU536" s="10" t="s">
        <v>1655</v>
      </c>
      <c r="AV536" s="10"/>
      <c r="AW536" s="10"/>
      <c r="AX536" s="10"/>
      <c r="AY536" s="10"/>
    </row>
    <row r="537" spans="1:51" s="33" customFormat="1" x14ac:dyDescent="0.25">
      <c r="A537" s="4">
        <v>1163</v>
      </c>
      <c r="B537" s="139">
        <v>7</v>
      </c>
      <c r="C537" s="4" t="s">
        <v>4019</v>
      </c>
      <c r="D537" s="49" t="s">
        <v>4019</v>
      </c>
      <c r="E537" s="7" t="s">
        <v>4032</v>
      </c>
      <c r="F537" s="4"/>
      <c r="G537" s="4" t="s">
        <v>20</v>
      </c>
      <c r="H537" s="4" t="s">
        <v>20</v>
      </c>
      <c r="I537" s="4"/>
      <c r="J537" s="4" t="s">
        <v>20</v>
      </c>
      <c r="K537" s="4"/>
      <c r="L537" s="4" t="s">
        <v>20</v>
      </c>
      <c r="M537" s="4"/>
      <c r="N537" s="4"/>
      <c r="O537" s="4"/>
      <c r="P537" s="4"/>
      <c r="Q537" s="4"/>
      <c r="R537" s="4"/>
      <c r="S537" s="4">
        <v>5</v>
      </c>
      <c r="T537" s="4">
        <v>1</v>
      </c>
      <c r="U537" s="4">
        <v>1</v>
      </c>
      <c r="V537" s="4">
        <v>1</v>
      </c>
      <c r="W537" s="4">
        <v>5</v>
      </c>
      <c r="X537" s="4">
        <v>5</v>
      </c>
      <c r="Y537" s="4" t="s">
        <v>2294</v>
      </c>
      <c r="Z537" s="4">
        <v>13</v>
      </c>
      <c r="AA537" s="4" t="s">
        <v>522</v>
      </c>
      <c r="AB537" s="4" t="s">
        <v>455</v>
      </c>
      <c r="AC537" s="12" t="s">
        <v>964</v>
      </c>
      <c r="AD537" s="4" t="s">
        <v>4064</v>
      </c>
      <c r="AE537" s="10"/>
      <c r="AF537" s="4" t="s">
        <v>26</v>
      </c>
      <c r="AG537" s="4" t="s">
        <v>4075</v>
      </c>
      <c r="AH537" s="10" t="s">
        <v>964</v>
      </c>
      <c r="AI537" s="5" t="s">
        <v>33</v>
      </c>
      <c r="AJ537" s="12" t="s">
        <v>591</v>
      </c>
      <c r="AK537" s="10" t="s">
        <v>4647</v>
      </c>
      <c r="AL537" s="10" t="s">
        <v>1783</v>
      </c>
      <c r="AM537" s="10"/>
      <c r="AN537" s="10" t="s">
        <v>4550</v>
      </c>
      <c r="AO537" s="10" t="s">
        <v>2814</v>
      </c>
      <c r="AP537" s="10"/>
      <c r="AQ537" s="21" t="s">
        <v>4552</v>
      </c>
      <c r="AR537" s="21" t="s">
        <v>4034</v>
      </c>
      <c r="AS537" s="10"/>
      <c r="AT537" s="10" t="s">
        <v>4552</v>
      </c>
      <c r="AU537" s="10" t="s">
        <v>1655</v>
      </c>
      <c r="AV537" s="10"/>
      <c r="AW537" s="10"/>
      <c r="AX537" s="10"/>
      <c r="AY537" s="10"/>
    </row>
    <row r="538" spans="1:51" s="33" customFormat="1" x14ac:dyDescent="0.25">
      <c r="A538" s="4">
        <v>1164</v>
      </c>
      <c r="B538" s="139">
        <v>8</v>
      </c>
      <c r="C538" s="4" t="s">
        <v>4020</v>
      </c>
      <c r="D538" s="49" t="s">
        <v>4020</v>
      </c>
      <c r="E538" s="7" t="s">
        <v>965</v>
      </c>
      <c r="F538" s="4" t="s">
        <v>523</v>
      </c>
      <c r="G538" s="4" t="s">
        <v>521</v>
      </c>
      <c r="H538" s="4" t="s">
        <v>36</v>
      </c>
      <c r="I538" s="4"/>
      <c r="J538" s="4" t="s">
        <v>20</v>
      </c>
      <c r="K538" s="4"/>
      <c r="L538" s="4" t="s">
        <v>20</v>
      </c>
      <c r="M538" s="4"/>
      <c r="N538" s="4"/>
      <c r="O538" s="4"/>
      <c r="P538" s="4"/>
      <c r="Q538" s="4"/>
      <c r="R538" s="4"/>
      <c r="S538" s="4">
        <v>5</v>
      </c>
      <c r="T538" s="4">
        <v>1</v>
      </c>
      <c r="U538" s="4">
        <v>1</v>
      </c>
      <c r="V538" s="4">
        <v>1</v>
      </c>
      <c r="W538" s="4">
        <v>1</v>
      </c>
      <c r="X538" s="4">
        <v>1</v>
      </c>
      <c r="Y538" s="4" t="s">
        <v>364</v>
      </c>
      <c r="Z538" s="4">
        <v>13</v>
      </c>
      <c r="AA538" s="4" t="s">
        <v>522</v>
      </c>
      <c r="AB538" s="4" t="s">
        <v>455</v>
      </c>
      <c r="AC538" s="12" t="s">
        <v>4068</v>
      </c>
      <c r="AD538" s="4" t="s">
        <v>1738</v>
      </c>
      <c r="AE538" s="10"/>
      <c r="AF538" s="4" t="s">
        <v>26</v>
      </c>
      <c r="AG538" s="4" t="s">
        <v>855</v>
      </c>
      <c r="AH538" s="10" t="s">
        <v>962</v>
      </c>
      <c r="AI538" s="4" t="s">
        <v>4076</v>
      </c>
      <c r="AJ538" s="12" t="s">
        <v>4069</v>
      </c>
      <c r="AK538" s="10" t="s">
        <v>4647</v>
      </c>
      <c r="AL538" s="10" t="s">
        <v>1783</v>
      </c>
      <c r="AM538" s="10"/>
      <c r="AN538" s="10" t="s">
        <v>4647</v>
      </c>
      <c r="AO538" s="10" t="s">
        <v>1783</v>
      </c>
      <c r="AP538" s="10"/>
      <c r="AQ538" s="21"/>
      <c r="AR538" s="21"/>
      <c r="AS538" s="10"/>
      <c r="AT538" s="10"/>
      <c r="AU538" s="10"/>
      <c r="AV538" s="10"/>
      <c r="AW538" s="10"/>
      <c r="AX538" s="10"/>
      <c r="AY538" s="10"/>
    </row>
    <row r="539" spans="1:51" s="33" customFormat="1" x14ac:dyDescent="0.25">
      <c r="A539" s="4">
        <v>1165</v>
      </c>
      <c r="B539" s="139">
        <v>9</v>
      </c>
      <c r="C539" s="4" t="s">
        <v>4021</v>
      </c>
      <c r="D539" s="14" t="s">
        <v>4021</v>
      </c>
      <c r="E539" s="7" t="s">
        <v>4036</v>
      </c>
      <c r="F539" s="4"/>
      <c r="G539" s="4" t="s">
        <v>20</v>
      </c>
      <c r="H539" s="4" t="s">
        <v>20</v>
      </c>
      <c r="I539" s="4"/>
      <c r="J539" s="4" t="s">
        <v>20</v>
      </c>
      <c r="K539" s="4"/>
      <c r="L539" s="4" t="s">
        <v>20</v>
      </c>
      <c r="M539" s="4"/>
      <c r="N539" s="4"/>
      <c r="O539" s="4"/>
      <c r="P539" s="4"/>
      <c r="Q539" s="4"/>
      <c r="R539" s="4"/>
      <c r="S539" s="4">
        <v>4</v>
      </c>
      <c r="T539" s="4">
        <v>1</v>
      </c>
      <c r="U539" s="4">
        <v>1</v>
      </c>
      <c r="V539" s="4">
        <v>1</v>
      </c>
      <c r="W539" s="4">
        <v>1</v>
      </c>
      <c r="X539" s="4">
        <v>1</v>
      </c>
      <c r="Y539" s="4"/>
      <c r="Z539" s="4">
        <v>13</v>
      </c>
      <c r="AA539" s="4" t="s">
        <v>522</v>
      </c>
      <c r="AB539" s="4" t="s">
        <v>455</v>
      </c>
      <c r="AC539" s="12" t="s">
        <v>4038</v>
      </c>
      <c r="AD539" s="4" t="s">
        <v>2121</v>
      </c>
      <c r="AE539" s="10"/>
      <c r="AF539" s="4" t="s">
        <v>26</v>
      </c>
      <c r="AG539" s="4" t="s">
        <v>4021</v>
      </c>
      <c r="AH539" s="10" t="s">
        <v>4070</v>
      </c>
      <c r="AI539" s="4"/>
      <c r="AJ539" s="12" t="s">
        <v>20</v>
      </c>
      <c r="AK539" s="10" t="s">
        <v>4646</v>
      </c>
      <c r="AL539" s="10" t="s">
        <v>3610</v>
      </c>
      <c r="AM539" s="10"/>
      <c r="AN539" s="10"/>
      <c r="AO539" s="10"/>
      <c r="AP539" s="10"/>
      <c r="AQ539" s="21" t="s">
        <v>4552</v>
      </c>
      <c r="AR539" s="21" t="s">
        <v>4052</v>
      </c>
      <c r="AS539" s="10"/>
      <c r="AT539" s="10"/>
      <c r="AU539" s="10"/>
      <c r="AV539" s="10"/>
      <c r="AW539" s="10"/>
      <c r="AX539" s="10"/>
      <c r="AY539" s="10"/>
    </row>
    <row r="540" spans="1:51" s="33" customFormat="1" x14ac:dyDescent="0.25">
      <c r="A540" s="4">
        <v>1167</v>
      </c>
      <c r="B540" s="139">
        <v>10</v>
      </c>
      <c r="C540" s="4" t="s">
        <v>4022</v>
      </c>
      <c r="D540" s="49" t="s">
        <v>4022</v>
      </c>
      <c r="E540" s="7" t="s">
        <v>4037</v>
      </c>
      <c r="F540" s="4" t="s">
        <v>966</v>
      </c>
      <c r="G540" s="4" t="s">
        <v>521</v>
      </c>
      <c r="H540" s="4" t="s">
        <v>257</v>
      </c>
      <c r="I540" s="4"/>
      <c r="J540" s="4" t="s">
        <v>20</v>
      </c>
      <c r="K540" s="4"/>
      <c r="L540" s="4" t="s">
        <v>20</v>
      </c>
      <c r="M540" s="4"/>
      <c r="N540" s="4"/>
      <c r="O540" s="4"/>
      <c r="P540" s="4"/>
      <c r="Q540" s="4"/>
      <c r="R540" s="4"/>
      <c r="S540" s="4">
        <v>5</v>
      </c>
      <c r="T540" s="4">
        <v>1</v>
      </c>
      <c r="U540" s="4">
        <v>1</v>
      </c>
      <c r="V540" s="4">
        <v>1</v>
      </c>
      <c r="W540" s="4">
        <v>1</v>
      </c>
      <c r="X540" s="4">
        <v>1</v>
      </c>
      <c r="Y540" s="4"/>
      <c r="Z540" s="4">
        <v>13</v>
      </c>
      <c r="AA540" s="4" t="s">
        <v>522</v>
      </c>
      <c r="AB540" s="4" t="s">
        <v>455</v>
      </c>
      <c r="AC540" s="12" t="s">
        <v>4049</v>
      </c>
      <c r="AD540" s="4" t="s">
        <v>4065</v>
      </c>
      <c r="AE540" s="10" t="s">
        <v>4035</v>
      </c>
      <c r="AF540" s="4" t="s">
        <v>26</v>
      </c>
      <c r="AG540" s="4" t="s">
        <v>4021</v>
      </c>
      <c r="AH540" s="10" t="s">
        <v>4070</v>
      </c>
      <c r="AI540" s="4"/>
      <c r="AJ540" s="12" t="s">
        <v>20</v>
      </c>
      <c r="AK540" s="10" t="s">
        <v>4646</v>
      </c>
      <c r="AL540" s="10" t="s">
        <v>3610</v>
      </c>
      <c r="AM540" s="10"/>
      <c r="AN540" s="10" t="s">
        <v>4550</v>
      </c>
      <c r="AO540" s="10" t="s">
        <v>2814</v>
      </c>
      <c r="AP540" s="10"/>
      <c r="AQ540" s="21" t="s">
        <v>4552</v>
      </c>
      <c r="AR540" s="21" t="s">
        <v>4052</v>
      </c>
      <c r="AS540" s="10"/>
      <c r="AT540" s="10"/>
      <c r="AU540" s="10" t="s">
        <v>1655</v>
      </c>
      <c r="AV540" s="10"/>
      <c r="AW540" s="10"/>
      <c r="AX540" s="10"/>
      <c r="AY540" s="10"/>
    </row>
    <row r="541" spans="1:51" s="33" customFormat="1" x14ac:dyDescent="0.25">
      <c r="A541" s="4">
        <v>1168</v>
      </c>
      <c r="B541" s="139">
        <v>11</v>
      </c>
      <c r="C541" s="4" t="s">
        <v>4042</v>
      </c>
      <c r="D541" s="14" t="s">
        <v>4042</v>
      </c>
      <c r="E541" s="7" t="s">
        <v>4045</v>
      </c>
      <c r="F541" s="4"/>
      <c r="G541" s="4" t="s">
        <v>20</v>
      </c>
      <c r="H541" s="4" t="s">
        <v>20</v>
      </c>
      <c r="I541" s="4"/>
      <c r="J541" s="4" t="s">
        <v>20</v>
      </c>
      <c r="K541" s="4"/>
      <c r="L541" s="4" t="s">
        <v>20</v>
      </c>
      <c r="M541" s="4"/>
      <c r="N541" s="4"/>
      <c r="O541" s="4"/>
      <c r="P541" s="4"/>
      <c r="Q541" s="4"/>
      <c r="R541" s="4"/>
      <c r="S541" s="4">
        <v>4</v>
      </c>
      <c r="T541" s="4">
        <v>1</v>
      </c>
      <c r="U541" s="4">
        <v>1</v>
      </c>
      <c r="V541" s="4">
        <v>1</v>
      </c>
      <c r="W541" s="4">
        <v>1</v>
      </c>
      <c r="X541" s="4">
        <v>1</v>
      </c>
      <c r="Y541" s="4"/>
      <c r="Z541" s="4">
        <v>13</v>
      </c>
      <c r="AA541" s="4" t="s">
        <v>522</v>
      </c>
      <c r="AB541" s="4" t="s">
        <v>455</v>
      </c>
      <c r="AC541" s="12" t="s">
        <v>4062</v>
      </c>
      <c r="AD541" s="4" t="s">
        <v>2121</v>
      </c>
      <c r="AE541" s="10" t="s">
        <v>4048</v>
      </c>
      <c r="AF541" s="4" t="s">
        <v>26</v>
      </c>
      <c r="AG541" s="4" t="s">
        <v>4042</v>
      </c>
      <c r="AH541" s="10" t="s">
        <v>4071</v>
      </c>
      <c r="AI541" s="4"/>
      <c r="AJ541" s="12" t="s">
        <v>20</v>
      </c>
      <c r="AK541" s="10" t="s">
        <v>4646</v>
      </c>
      <c r="AL541" s="10" t="s">
        <v>3611</v>
      </c>
      <c r="AM541" s="10"/>
      <c r="AN541" s="10"/>
      <c r="AO541" s="10"/>
      <c r="AP541" s="10"/>
      <c r="AQ541" s="21" t="s">
        <v>4552</v>
      </c>
      <c r="AR541" s="21" t="s">
        <v>4051</v>
      </c>
      <c r="AS541" s="10"/>
      <c r="AT541" s="10"/>
      <c r="AU541" s="10"/>
      <c r="AV541" s="10"/>
      <c r="AW541" s="10"/>
      <c r="AX541" s="10"/>
      <c r="AY541" s="10"/>
    </row>
    <row r="542" spans="1:51" s="33" customFormat="1" x14ac:dyDescent="0.25">
      <c r="A542" s="4">
        <v>1169</v>
      </c>
      <c r="B542" s="139">
        <v>12</v>
      </c>
      <c r="C542" s="4" t="s">
        <v>4023</v>
      </c>
      <c r="D542" s="14" t="s">
        <v>4023</v>
      </c>
      <c r="E542" s="7" t="s">
        <v>4046</v>
      </c>
      <c r="F542" s="4" t="s">
        <v>967</v>
      </c>
      <c r="G542" s="4" t="s">
        <v>521</v>
      </c>
      <c r="H542" s="4" t="s">
        <v>257</v>
      </c>
      <c r="I542" s="4"/>
      <c r="J542" s="4" t="s">
        <v>20</v>
      </c>
      <c r="K542" s="4"/>
      <c r="L542" s="4" t="s">
        <v>20</v>
      </c>
      <c r="M542" s="4"/>
      <c r="N542" s="4"/>
      <c r="O542" s="4"/>
      <c r="P542" s="4"/>
      <c r="Q542" s="4"/>
      <c r="R542" s="4"/>
      <c r="S542" s="4">
        <v>5</v>
      </c>
      <c r="T542" s="4">
        <v>1</v>
      </c>
      <c r="U542" s="4">
        <v>1</v>
      </c>
      <c r="V542" s="4">
        <v>1</v>
      </c>
      <c r="W542" s="4">
        <v>1</v>
      </c>
      <c r="X542" s="4">
        <v>1</v>
      </c>
      <c r="Y542" s="4"/>
      <c r="Z542" s="4">
        <v>13</v>
      </c>
      <c r="AA542" s="4" t="s">
        <v>522</v>
      </c>
      <c r="AB542" s="4" t="s">
        <v>455</v>
      </c>
      <c r="AC542" s="12" t="s">
        <v>4050</v>
      </c>
      <c r="AD542" s="4" t="s">
        <v>4065</v>
      </c>
      <c r="AE542" s="10"/>
      <c r="AF542" s="4" t="s">
        <v>26</v>
      </c>
      <c r="AG542" s="4" t="s">
        <v>4042</v>
      </c>
      <c r="AH542" s="10" t="s">
        <v>4071</v>
      </c>
      <c r="AI542" s="5" t="s">
        <v>33</v>
      </c>
      <c r="AJ542" s="12" t="s">
        <v>591</v>
      </c>
      <c r="AK542" s="10" t="s">
        <v>4646</v>
      </c>
      <c r="AL542" s="10" t="s">
        <v>3611</v>
      </c>
      <c r="AM542" s="10"/>
      <c r="AN542" s="10" t="s">
        <v>4550</v>
      </c>
      <c r="AO542" s="10" t="s">
        <v>2814</v>
      </c>
      <c r="AP542" s="10"/>
      <c r="AQ542" s="21" t="s">
        <v>4552</v>
      </c>
      <c r="AR542" s="21" t="s">
        <v>4051</v>
      </c>
      <c r="AS542" s="10"/>
      <c r="AT542" s="10"/>
      <c r="AU542" s="10" t="s">
        <v>1655</v>
      </c>
      <c r="AV542" s="10"/>
      <c r="AW542" s="10"/>
      <c r="AX542" s="10"/>
      <c r="AY542" s="10"/>
    </row>
    <row r="543" spans="1:51" s="33" customFormat="1" x14ac:dyDescent="0.25">
      <c r="A543" s="4">
        <v>1173</v>
      </c>
      <c r="B543" s="139">
        <v>13</v>
      </c>
      <c r="C543" s="4" t="s">
        <v>4043</v>
      </c>
      <c r="D543" s="49" t="s">
        <v>4043</v>
      </c>
      <c r="E543" s="7" t="s">
        <v>4047</v>
      </c>
      <c r="F543" s="4" t="s">
        <v>508</v>
      </c>
      <c r="G543" s="4" t="s">
        <v>521</v>
      </c>
      <c r="H543" s="4" t="s">
        <v>36</v>
      </c>
      <c r="I543" s="4"/>
      <c r="J543" s="4" t="s">
        <v>20</v>
      </c>
      <c r="K543" s="4"/>
      <c r="L543" s="4" t="s">
        <v>20</v>
      </c>
      <c r="M543" s="4"/>
      <c r="N543" s="4"/>
      <c r="O543" s="4"/>
      <c r="P543" s="4"/>
      <c r="Q543" s="4"/>
      <c r="R543" s="4"/>
      <c r="S543" s="4">
        <v>5</v>
      </c>
      <c r="T543" s="4">
        <v>1</v>
      </c>
      <c r="U543" s="4">
        <v>1</v>
      </c>
      <c r="V543" s="4">
        <v>1</v>
      </c>
      <c r="W543" s="4">
        <v>4</v>
      </c>
      <c r="X543" s="4">
        <v>4</v>
      </c>
      <c r="Y543" s="4"/>
      <c r="Z543" s="4">
        <v>13</v>
      </c>
      <c r="AA543" s="4" t="s">
        <v>522</v>
      </c>
      <c r="AB543" s="4" t="s">
        <v>455</v>
      </c>
      <c r="AC543" s="12" t="s">
        <v>4063</v>
      </c>
      <c r="AD543" s="4" t="s">
        <v>4065</v>
      </c>
      <c r="AE543" s="10"/>
      <c r="AF543" s="4" t="s">
        <v>26</v>
      </c>
      <c r="AG543" s="4" t="s">
        <v>4042</v>
      </c>
      <c r="AH543" s="10" t="s">
        <v>4071</v>
      </c>
      <c r="AI543" s="4" t="s">
        <v>645</v>
      </c>
      <c r="AJ543" s="12" t="s">
        <v>4067</v>
      </c>
      <c r="AK543" s="10" t="s">
        <v>4646</v>
      </c>
      <c r="AL543" s="10" t="s">
        <v>3612</v>
      </c>
      <c r="AM543" s="10"/>
      <c r="AN543" s="10" t="s">
        <v>4646</v>
      </c>
      <c r="AO543" s="10" t="s">
        <v>3607</v>
      </c>
      <c r="AP543" s="10"/>
      <c r="AQ543" s="21" t="s">
        <v>4552</v>
      </c>
      <c r="AR543" s="21" t="s">
        <v>4051</v>
      </c>
      <c r="AS543" s="10"/>
      <c r="AT543" s="10" t="s">
        <v>4552</v>
      </c>
      <c r="AU543" s="10" t="s">
        <v>1654</v>
      </c>
      <c r="AV543" s="10"/>
      <c r="AW543" s="10"/>
      <c r="AX543" s="10"/>
      <c r="AY543" s="10"/>
    </row>
    <row r="544" spans="1:51" s="33" customFormat="1" x14ac:dyDescent="0.25">
      <c r="A544" s="4">
        <v>1175</v>
      </c>
      <c r="B544" s="139">
        <v>14</v>
      </c>
      <c r="C544" s="4" t="s">
        <v>4039</v>
      </c>
      <c r="D544" s="49" t="s">
        <v>4039</v>
      </c>
      <c r="E544" s="7" t="s">
        <v>1486</v>
      </c>
      <c r="F544" s="4"/>
      <c r="G544" s="4" t="s">
        <v>20</v>
      </c>
      <c r="H544" s="4" t="s">
        <v>20</v>
      </c>
      <c r="I544" s="4"/>
      <c r="J544" s="4" t="s">
        <v>20</v>
      </c>
      <c r="K544" s="4"/>
      <c r="L544" s="4" t="s">
        <v>20</v>
      </c>
      <c r="M544" s="4"/>
      <c r="N544" s="4"/>
      <c r="O544" s="4"/>
      <c r="P544" s="4"/>
      <c r="Q544" s="4"/>
      <c r="R544" s="4"/>
      <c r="S544" s="4">
        <v>5</v>
      </c>
      <c r="T544" s="4">
        <v>1</v>
      </c>
      <c r="U544" s="4">
        <v>1</v>
      </c>
      <c r="V544" s="4">
        <v>1</v>
      </c>
      <c r="W544" s="4">
        <v>1</v>
      </c>
      <c r="X544" s="4">
        <v>1</v>
      </c>
      <c r="Y544" s="4" t="s">
        <v>4821</v>
      </c>
      <c r="Z544" s="4">
        <v>13</v>
      </c>
      <c r="AA544" s="4" t="s">
        <v>522</v>
      </c>
      <c r="AB544" s="4" t="s">
        <v>455</v>
      </c>
      <c r="AC544" s="12" t="s">
        <v>4077</v>
      </c>
      <c r="AD544" s="4" t="s">
        <v>2121</v>
      </c>
      <c r="AE544" s="10"/>
      <c r="AF544" s="4" t="s">
        <v>26</v>
      </c>
      <c r="AG544" s="4" t="s">
        <v>4039</v>
      </c>
      <c r="AH544" s="10" t="s">
        <v>4077</v>
      </c>
      <c r="AI544" s="4"/>
      <c r="AJ544" s="12" t="s">
        <v>20</v>
      </c>
      <c r="AK544" s="21" t="s">
        <v>4554</v>
      </c>
      <c r="AL544" s="21" t="s">
        <v>4053</v>
      </c>
      <c r="AM544" s="10"/>
      <c r="AN544" s="10"/>
      <c r="AO544" s="10"/>
      <c r="AP544" s="10"/>
      <c r="AQ544" s="10" t="s">
        <v>4804</v>
      </c>
      <c r="AR544" s="10" t="s">
        <v>3614</v>
      </c>
      <c r="AS544" s="10" t="s">
        <v>3613</v>
      </c>
      <c r="AT544" s="10"/>
      <c r="AU544" s="10"/>
      <c r="AV544" s="10"/>
      <c r="AW544" s="10"/>
      <c r="AX544" s="10"/>
      <c r="AY544" s="10"/>
    </row>
    <row r="545" spans="1:51" s="33" customFormat="1" x14ac:dyDescent="0.25">
      <c r="A545" s="4">
        <v>1176</v>
      </c>
      <c r="B545" s="139">
        <v>15</v>
      </c>
      <c r="C545" s="4" t="s">
        <v>4040</v>
      </c>
      <c r="D545" s="49" t="s">
        <v>4040</v>
      </c>
      <c r="E545" s="7" t="s">
        <v>1487</v>
      </c>
      <c r="F545" s="4"/>
      <c r="G545" s="4" t="s">
        <v>20</v>
      </c>
      <c r="H545" s="4" t="s">
        <v>20</v>
      </c>
      <c r="I545" s="4"/>
      <c r="J545" s="4" t="s">
        <v>20</v>
      </c>
      <c r="K545" s="4"/>
      <c r="L545" s="4" t="s">
        <v>20</v>
      </c>
      <c r="M545" s="4"/>
      <c r="N545" s="4"/>
      <c r="O545" s="4"/>
      <c r="P545" s="4"/>
      <c r="Q545" s="4"/>
      <c r="R545" s="4"/>
      <c r="S545" s="4">
        <v>5</v>
      </c>
      <c r="T545" s="4">
        <v>1</v>
      </c>
      <c r="U545" s="4">
        <v>1</v>
      </c>
      <c r="V545" s="4">
        <v>1</v>
      </c>
      <c r="W545" s="4">
        <v>1</v>
      </c>
      <c r="X545" s="4">
        <v>1</v>
      </c>
      <c r="Y545" s="4" t="s">
        <v>4821</v>
      </c>
      <c r="Z545" s="4">
        <v>13</v>
      </c>
      <c r="AA545" s="4" t="s">
        <v>522</v>
      </c>
      <c r="AB545" s="4" t="s">
        <v>455</v>
      </c>
      <c r="AC545" s="12" t="s">
        <v>4078</v>
      </c>
      <c r="AD545" s="4" t="s">
        <v>2121</v>
      </c>
      <c r="AE545" s="10"/>
      <c r="AF545" s="4" t="s">
        <v>26</v>
      </c>
      <c r="AG545" s="4" t="s">
        <v>4040</v>
      </c>
      <c r="AH545" s="10" t="s">
        <v>4078</v>
      </c>
      <c r="AI545" s="4"/>
      <c r="AJ545" s="12" t="s">
        <v>20</v>
      </c>
      <c r="AK545" s="21" t="s">
        <v>4554</v>
      </c>
      <c r="AL545" s="21" t="s">
        <v>4054</v>
      </c>
      <c r="AM545" s="10"/>
      <c r="AN545" s="10"/>
      <c r="AO545" s="10"/>
      <c r="AP545" s="10"/>
      <c r="AQ545" s="10" t="s">
        <v>4804</v>
      </c>
      <c r="AR545" s="10" t="s">
        <v>3615</v>
      </c>
      <c r="AS545" s="10" t="s">
        <v>3613</v>
      </c>
      <c r="AT545" s="10"/>
      <c r="AU545" s="10"/>
      <c r="AV545" s="10"/>
      <c r="AW545" s="10"/>
      <c r="AX545" s="10"/>
      <c r="AY545" s="10"/>
    </row>
    <row r="546" spans="1:51" s="33" customFormat="1" x14ac:dyDescent="0.25">
      <c r="A546" s="4">
        <v>1177</v>
      </c>
      <c r="B546" s="139">
        <v>16</v>
      </c>
      <c r="C546" s="4" t="s">
        <v>4041</v>
      </c>
      <c r="D546" s="49" t="s">
        <v>4041</v>
      </c>
      <c r="E546" s="7" t="s">
        <v>1488</v>
      </c>
      <c r="F546" s="4"/>
      <c r="G546" s="4" t="s">
        <v>20</v>
      </c>
      <c r="H546" s="4" t="s">
        <v>20</v>
      </c>
      <c r="I546" s="4"/>
      <c r="J546" s="4" t="s">
        <v>20</v>
      </c>
      <c r="K546" s="4"/>
      <c r="L546" s="4" t="s">
        <v>20</v>
      </c>
      <c r="M546" s="4"/>
      <c r="N546" s="4"/>
      <c r="O546" s="4"/>
      <c r="P546" s="4"/>
      <c r="Q546" s="4"/>
      <c r="R546" s="4"/>
      <c r="S546" s="4">
        <v>5</v>
      </c>
      <c r="T546" s="4">
        <v>1</v>
      </c>
      <c r="U546" s="4">
        <v>1</v>
      </c>
      <c r="V546" s="4">
        <v>1</v>
      </c>
      <c r="W546" s="4">
        <v>1</v>
      </c>
      <c r="X546" s="4">
        <v>1</v>
      </c>
      <c r="Y546" s="4" t="s">
        <v>4821</v>
      </c>
      <c r="Z546" s="4">
        <v>13</v>
      </c>
      <c r="AA546" s="4" t="s">
        <v>522</v>
      </c>
      <c r="AB546" s="4" t="s">
        <v>455</v>
      </c>
      <c r="AC546" s="12" t="s">
        <v>4079</v>
      </c>
      <c r="AD546" s="4" t="s">
        <v>2121</v>
      </c>
      <c r="AE546" s="10"/>
      <c r="AF546" s="4" t="s">
        <v>26</v>
      </c>
      <c r="AG546" s="4" t="s">
        <v>4041</v>
      </c>
      <c r="AH546" s="10" t="s">
        <v>4079</v>
      </c>
      <c r="AI546" s="4"/>
      <c r="AJ546" s="12" t="s">
        <v>20</v>
      </c>
      <c r="AK546" s="21" t="s">
        <v>4554</v>
      </c>
      <c r="AL546" s="21" t="s">
        <v>4055</v>
      </c>
      <c r="AM546" s="10"/>
      <c r="AN546" s="10"/>
      <c r="AO546" s="10"/>
      <c r="AP546" s="10"/>
      <c r="AQ546" s="10" t="s">
        <v>4804</v>
      </c>
      <c r="AR546" s="10" t="s">
        <v>3616</v>
      </c>
      <c r="AS546" s="10" t="s">
        <v>3613</v>
      </c>
      <c r="AT546" s="10"/>
      <c r="AU546" s="10"/>
      <c r="AV546" s="10"/>
      <c r="AW546" s="10"/>
      <c r="AX546" s="10"/>
      <c r="AY546" s="10"/>
    </row>
    <row r="547" spans="1:51" s="33" customFormat="1" x14ac:dyDescent="0.25">
      <c r="A547" s="4">
        <v>1178</v>
      </c>
      <c r="B547" s="139">
        <v>17</v>
      </c>
      <c r="C547" s="4" t="s">
        <v>4024</v>
      </c>
      <c r="D547" s="49" t="s">
        <v>4024</v>
      </c>
      <c r="E547" s="7" t="s">
        <v>1489</v>
      </c>
      <c r="F547" s="4"/>
      <c r="G547" s="4" t="s">
        <v>20</v>
      </c>
      <c r="H547" s="4" t="s">
        <v>20</v>
      </c>
      <c r="I547" s="4"/>
      <c r="J547" s="4" t="s">
        <v>20</v>
      </c>
      <c r="K547" s="4"/>
      <c r="L547" s="4" t="s">
        <v>20</v>
      </c>
      <c r="M547" s="4"/>
      <c r="N547" s="4"/>
      <c r="O547" s="4"/>
      <c r="P547" s="4"/>
      <c r="Q547" s="4"/>
      <c r="R547" s="4"/>
      <c r="S547" s="4">
        <v>5</v>
      </c>
      <c r="T547" s="4">
        <v>1</v>
      </c>
      <c r="U547" s="4">
        <v>1</v>
      </c>
      <c r="V547" s="4">
        <v>1</v>
      </c>
      <c r="W547" s="4">
        <v>1</v>
      </c>
      <c r="X547" s="4">
        <v>1</v>
      </c>
      <c r="Y547" s="4" t="s">
        <v>4821</v>
      </c>
      <c r="Z547" s="4">
        <v>13</v>
      </c>
      <c r="AA547" s="4" t="s">
        <v>522</v>
      </c>
      <c r="AB547" s="4" t="s">
        <v>455</v>
      </c>
      <c r="AC547" s="12" t="s">
        <v>4080</v>
      </c>
      <c r="AD547" s="4" t="s">
        <v>2121</v>
      </c>
      <c r="AE547" s="10"/>
      <c r="AF547" s="4" t="s">
        <v>26</v>
      </c>
      <c r="AG547" s="4" t="s">
        <v>4024</v>
      </c>
      <c r="AH547" s="10" t="s">
        <v>4080</v>
      </c>
      <c r="AI547" s="4"/>
      <c r="AJ547" s="12" t="s">
        <v>20</v>
      </c>
      <c r="AK547" s="21" t="s">
        <v>4554</v>
      </c>
      <c r="AL547" s="21" t="s">
        <v>4056</v>
      </c>
      <c r="AM547" s="10"/>
      <c r="AN547" s="10"/>
      <c r="AO547" s="10"/>
      <c r="AP547" s="10"/>
      <c r="AQ547" s="10" t="s">
        <v>4804</v>
      </c>
      <c r="AR547" s="10" t="s">
        <v>3617</v>
      </c>
      <c r="AS547" s="10" t="s">
        <v>3613</v>
      </c>
      <c r="AT547" s="10"/>
      <c r="AU547" s="10"/>
      <c r="AV547" s="10"/>
      <c r="AW547" s="10"/>
      <c r="AX547" s="10"/>
      <c r="AY547" s="10"/>
    </row>
    <row r="548" spans="1:51" s="33" customFormat="1" x14ac:dyDescent="0.25">
      <c r="A548" s="4">
        <v>1179</v>
      </c>
      <c r="B548" s="139">
        <v>18</v>
      </c>
      <c r="C548" s="4" t="s">
        <v>4025</v>
      </c>
      <c r="D548" s="49" t="s">
        <v>4025</v>
      </c>
      <c r="E548" s="7" t="s">
        <v>1490</v>
      </c>
      <c r="F548" s="4"/>
      <c r="G548" s="4" t="s">
        <v>20</v>
      </c>
      <c r="H548" s="4" t="s">
        <v>20</v>
      </c>
      <c r="I548" s="4"/>
      <c r="J548" s="4" t="s">
        <v>20</v>
      </c>
      <c r="K548" s="4"/>
      <c r="L548" s="4" t="s">
        <v>20</v>
      </c>
      <c r="M548" s="4"/>
      <c r="N548" s="4"/>
      <c r="O548" s="4"/>
      <c r="P548" s="4"/>
      <c r="Q548" s="4"/>
      <c r="R548" s="4"/>
      <c r="S548" s="4">
        <v>5</v>
      </c>
      <c r="T548" s="4">
        <v>1</v>
      </c>
      <c r="U548" s="4">
        <v>1</v>
      </c>
      <c r="V548" s="4">
        <v>1</v>
      </c>
      <c r="W548" s="4">
        <v>1</v>
      </c>
      <c r="X548" s="4">
        <v>1</v>
      </c>
      <c r="Y548" s="4" t="s">
        <v>4821</v>
      </c>
      <c r="Z548" s="4">
        <v>13</v>
      </c>
      <c r="AA548" s="4" t="s">
        <v>522</v>
      </c>
      <c r="AB548" s="4" t="s">
        <v>455</v>
      </c>
      <c r="AC548" s="12" t="s">
        <v>4081</v>
      </c>
      <c r="AD548" s="4" t="s">
        <v>2121</v>
      </c>
      <c r="AE548" s="10"/>
      <c r="AF548" s="4" t="s">
        <v>26</v>
      </c>
      <c r="AG548" s="4" t="s">
        <v>4025</v>
      </c>
      <c r="AH548" s="10" t="s">
        <v>4081</v>
      </c>
      <c r="AI548" s="4"/>
      <c r="AJ548" s="12" t="s">
        <v>20</v>
      </c>
      <c r="AK548" s="21" t="s">
        <v>4554</v>
      </c>
      <c r="AL548" s="21" t="s">
        <v>4057</v>
      </c>
      <c r="AM548" s="10"/>
      <c r="AN548" s="10"/>
      <c r="AO548" s="10"/>
      <c r="AP548" s="10"/>
      <c r="AQ548" s="10" t="s">
        <v>4804</v>
      </c>
      <c r="AR548" s="10" t="s">
        <v>3618</v>
      </c>
      <c r="AS548" s="10" t="s">
        <v>3613</v>
      </c>
      <c r="AT548" s="10"/>
      <c r="AU548" s="10"/>
      <c r="AV548" s="10"/>
      <c r="AW548" s="10"/>
      <c r="AX548" s="10"/>
      <c r="AY548" s="10"/>
    </row>
    <row r="549" spans="1:51" s="33" customFormat="1" x14ac:dyDescent="0.25">
      <c r="A549" s="4">
        <v>1180</v>
      </c>
      <c r="B549" s="139">
        <v>19</v>
      </c>
      <c r="C549" s="4" t="s">
        <v>4026</v>
      </c>
      <c r="D549" s="49" t="s">
        <v>4026</v>
      </c>
      <c r="E549" s="7" t="s">
        <v>1491</v>
      </c>
      <c r="F549" s="4"/>
      <c r="G549" s="4" t="s">
        <v>20</v>
      </c>
      <c r="H549" s="4" t="s">
        <v>20</v>
      </c>
      <c r="I549" s="4"/>
      <c r="J549" s="4" t="s">
        <v>20</v>
      </c>
      <c r="K549" s="4"/>
      <c r="L549" s="4" t="s">
        <v>20</v>
      </c>
      <c r="M549" s="4"/>
      <c r="N549" s="4"/>
      <c r="O549" s="4"/>
      <c r="P549" s="4"/>
      <c r="Q549" s="4"/>
      <c r="R549" s="4"/>
      <c r="S549" s="4">
        <v>5</v>
      </c>
      <c r="T549" s="4">
        <v>1</v>
      </c>
      <c r="U549" s="4">
        <v>1</v>
      </c>
      <c r="V549" s="4">
        <v>1</v>
      </c>
      <c r="W549" s="4">
        <v>1</v>
      </c>
      <c r="X549" s="4">
        <v>1</v>
      </c>
      <c r="Y549" s="4" t="s">
        <v>4821</v>
      </c>
      <c r="Z549" s="4">
        <v>13</v>
      </c>
      <c r="AA549" s="4" t="s">
        <v>522</v>
      </c>
      <c r="AB549" s="4" t="s">
        <v>455</v>
      </c>
      <c r="AC549" s="12" t="s">
        <v>4082</v>
      </c>
      <c r="AD549" s="4" t="s">
        <v>2121</v>
      </c>
      <c r="AE549" s="10"/>
      <c r="AF549" s="4" t="s">
        <v>26</v>
      </c>
      <c r="AG549" s="4" t="s">
        <v>4026</v>
      </c>
      <c r="AH549" s="10" t="s">
        <v>4082</v>
      </c>
      <c r="AI549" s="4"/>
      <c r="AJ549" s="12" t="s">
        <v>20</v>
      </c>
      <c r="AK549" s="21" t="s">
        <v>4554</v>
      </c>
      <c r="AL549" s="21" t="s">
        <v>4058</v>
      </c>
      <c r="AM549" s="10"/>
      <c r="AN549" s="10"/>
      <c r="AO549" s="10"/>
      <c r="AP549" s="10"/>
      <c r="AQ549" s="10" t="s">
        <v>4804</v>
      </c>
      <c r="AR549" s="10" t="s">
        <v>3619</v>
      </c>
      <c r="AS549" s="10" t="s">
        <v>3613</v>
      </c>
      <c r="AT549" s="10"/>
      <c r="AU549" s="10"/>
      <c r="AV549" s="10"/>
      <c r="AW549" s="10"/>
      <c r="AX549" s="10"/>
      <c r="AY549" s="10"/>
    </row>
    <row r="550" spans="1:51" s="33" customFormat="1" x14ac:dyDescent="0.25">
      <c r="A550" s="4">
        <v>1181</v>
      </c>
      <c r="B550" s="139">
        <v>20</v>
      </c>
      <c r="C550" s="4" t="s">
        <v>4027</v>
      </c>
      <c r="D550" s="49" t="s">
        <v>4027</v>
      </c>
      <c r="E550" s="7" t="s">
        <v>1492</v>
      </c>
      <c r="F550" s="4"/>
      <c r="G550" s="4" t="s">
        <v>20</v>
      </c>
      <c r="H550" s="4" t="s">
        <v>20</v>
      </c>
      <c r="I550" s="4"/>
      <c r="J550" s="4" t="s">
        <v>20</v>
      </c>
      <c r="K550" s="4"/>
      <c r="L550" s="4" t="s">
        <v>20</v>
      </c>
      <c r="M550" s="4"/>
      <c r="N550" s="4"/>
      <c r="O550" s="4"/>
      <c r="P550" s="4"/>
      <c r="Q550" s="4"/>
      <c r="R550" s="4"/>
      <c r="S550" s="4">
        <v>5</v>
      </c>
      <c r="T550" s="4">
        <v>1</v>
      </c>
      <c r="U550" s="4">
        <v>1</v>
      </c>
      <c r="V550" s="4">
        <v>1</v>
      </c>
      <c r="W550" s="4">
        <v>1</v>
      </c>
      <c r="X550" s="4">
        <v>1</v>
      </c>
      <c r="Y550" s="4" t="s">
        <v>4821</v>
      </c>
      <c r="Z550" s="4">
        <v>13</v>
      </c>
      <c r="AA550" s="4" t="s">
        <v>522</v>
      </c>
      <c r="AB550" s="4" t="s">
        <v>455</v>
      </c>
      <c r="AC550" s="12" t="s">
        <v>4083</v>
      </c>
      <c r="AD550" s="4" t="s">
        <v>2121</v>
      </c>
      <c r="AE550" s="10"/>
      <c r="AF550" s="4" t="s">
        <v>26</v>
      </c>
      <c r="AG550" s="4" t="s">
        <v>4027</v>
      </c>
      <c r="AH550" s="10" t="s">
        <v>4083</v>
      </c>
      <c r="AI550" s="4"/>
      <c r="AJ550" s="12" t="s">
        <v>20</v>
      </c>
      <c r="AK550" s="21" t="s">
        <v>4554</v>
      </c>
      <c r="AL550" s="21" t="s">
        <v>4059</v>
      </c>
      <c r="AM550" s="10"/>
      <c r="AN550" s="10"/>
      <c r="AO550" s="10"/>
      <c r="AP550" s="10"/>
      <c r="AQ550" s="10" t="s">
        <v>4804</v>
      </c>
      <c r="AR550" s="10" t="s">
        <v>3620</v>
      </c>
      <c r="AS550" s="10" t="s">
        <v>3613</v>
      </c>
      <c r="AT550" s="10"/>
      <c r="AU550" s="10"/>
      <c r="AV550" s="10"/>
      <c r="AW550" s="10"/>
      <c r="AX550" s="10"/>
      <c r="AY550" s="10"/>
    </row>
    <row r="551" spans="1:51" s="33" customFormat="1" x14ac:dyDescent="0.25">
      <c r="A551" s="4">
        <v>1182</v>
      </c>
      <c r="B551" s="139">
        <v>21</v>
      </c>
      <c r="C551" s="4" t="s">
        <v>4028</v>
      </c>
      <c r="D551" s="49" t="s">
        <v>4028</v>
      </c>
      <c r="E551" s="7" t="s">
        <v>1493</v>
      </c>
      <c r="F551" s="4"/>
      <c r="G551" s="4" t="s">
        <v>20</v>
      </c>
      <c r="H551" s="4" t="s">
        <v>20</v>
      </c>
      <c r="I551" s="4"/>
      <c r="J551" s="4" t="s">
        <v>20</v>
      </c>
      <c r="K551" s="4"/>
      <c r="L551" s="4" t="s">
        <v>20</v>
      </c>
      <c r="M551" s="4"/>
      <c r="N551" s="4"/>
      <c r="O551" s="4"/>
      <c r="P551" s="4"/>
      <c r="Q551" s="4"/>
      <c r="R551" s="4"/>
      <c r="S551" s="4">
        <v>5</v>
      </c>
      <c r="T551" s="4">
        <v>1</v>
      </c>
      <c r="U551" s="4">
        <v>1</v>
      </c>
      <c r="V551" s="4">
        <v>1</v>
      </c>
      <c r="W551" s="4">
        <v>1</v>
      </c>
      <c r="X551" s="4">
        <v>1</v>
      </c>
      <c r="Y551" s="4" t="s">
        <v>4821</v>
      </c>
      <c r="Z551" s="4">
        <v>13</v>
      </c>
      <c r="AA551" s="4" t="s">
        <v>522</v>
      </c>
      <c r="AB551" s="4" t="s">
        <v>455</v>
      </c>
      <c r="AC551" s="12" t="s">
        <v>4084</v>
      </c>
      <c r="AD551" s="4" t="s">
        <v>2121</v>
      </c>
      <c r="AE551" s="10"/>
      <c r="AF551" s="4" t="s">
        <v>26</v>
      </c>
      <c r="AG551" s="4" t="s">
        <v>4028</v>
      </c>
      <c r="AH551" s="10" t="s">
        <v>4084</v>
      </c>
      <c r="AI551" s="4"/>
      <c r="AJ551" s="12" t="s">
        <v>20</v>
      </c>
      <c r="AK551" s="21" t="s">
        <v>4554</v>
      </c>
      <c r="AL551" s="21" t="s">
        <v>4060</v>
      </c>
      <c r="AM551" s="10"/>
      <c r="AN551" s="10"/>
      <c r="AO551" s="10"/>
      <c r="AP551" s="10"/>
      <c r="AQ551" s="10" t="s">
        <v>4804</v>
      </c>
      <c r="AR551" s="10" t="s">
        <v>3621</v>
      </c>
      <c r="AS551" s="10" t="s">
        <v>3613</v>
      </c>
      <c r="AT551" s="10"/>
      <c r="AU551" s="10"/>
      <c r="AV551" s="10"/>
      <c r="AW551" s="10"/>
      <c r="AX551" s="10"/>
      <c r="AY551" s="10"/>
    </row>
    <row r="552" spans="1:51" s="33" customFormat="1" x14ac:dyDescent="0.25">
      <c r="A552" s="4">
        <v>1183</v>
      </c>
      <c r="B552" s="139">
        <v>22</v>
      </c>
      <c r="C552" s="4" t="s">
        <v>4029</v>
      </c>
      <c r="D552" s="49" t="s">
        <v>4029</v>
      </c>
      <c r="E552" s="7" t="s">
        <v>1494</v>
      </c>
      <c r="F552" s="4"/>
      <c r="G552" s="4" t="s">
        <v>20</v>
      </c>
      <c r="H552" s="4" t="s">
        <v>20</v>
      </c>
      <c r="I552" s="4"/>
      <c r="J552" s="4" t="s">
        <v>20</v>
      </c>
      <c r="K552" s="4"/>
      <c r="L552" s="4" t="s">
        <v>20</v>
      </c>
      <c r="M552" s="4"/>
      <c r="N552" s="4"/>
      <c r="O552" s="4"/>
      <c r="P552" s="4"/>
      <c r="Q552" s="4"/>
      <c r="R552" s="4"/>
      <c r="S552" s="4">
        <v>5</v>
      </c>
      <c r="T552" s="4">
        <v>1</v>
      </c>
      <c r="U552" s="4">
        <v>1</v>
      </c>
      <c r="V552" s="4">
        <v>1</v>
      </c>
      <c r="W552" s="4">
        <v>1</v>
      </c>
      <c r="X552" s="4">
        <v>1</v>
      </c>
      <c r="Y552" s="4" t="s">
        <v>4821</v>
      </c>
      <c r="Z552" s="4">
        <v>13</v>
      </c>
      <c r="AA552" s="4" t="s">
        <v>522</v>
      </c>
      <c r="AB552" s="4" t="s">
        <v>455</v>
      </c>
      <c r="AC552" s="12" t="s">
        <v>4085</v>
      </c>
      <c r="AD552" s="4" t="s">
        <v>2121</v>
      </c>
      <c r="AE552" s="10"/>
      <c r="AF552" s="4" t="s">
        <v>26</v>
      </c>
      <c r="AG552" s="4" t="s">
        <v>4029</v>
      </c>
      <c r="AH552" s="10" t="s">
        <v>4085</v>
      </c>
      <c r="AI552" s="4"/>
      <c r="AJ552" s="12" t="s">
        <v>20</v>
      </c>
      <c r="AK552" s="21" t="s">
        <v>4554</v>
      </c>
      <c r="AL552" s="21" t="s">
        <v>4061</v>
      </c>
      <c r="AM552" s="10"/>
      <c r="AN552" s="10"/>
      <c r="AO552" s="10"/>
      <c r="AP552" s="10"/>
      <c r="AQ552" s="10" t="s">
        <v>4804</v>
      </c>
      <c r="AR552" s="10" t="s">
        <v>3622</v>
      </c>
      <c r="AS552" s="10" t="s">
        <v>3613</v>
      </c>
      <c r="AT552" s="10"/>
      <c r="AU552" s="10"/>
      <c r="AV552" s="10"/>
      <c r="AW552" s="10"/>
      <c r="AX552" s="10"/>
      <c r="AY552" s="10"/>
    </row>
    <row r="553" spans="1:51" s="33" customFormat="1" x14ac:dyDescent="0.25">
      <c r="A553" s="4">
        <v>1198</v>
      </c>
      <c r="B553" s="140">
        <v>1</v>
      </c>
      <c r="C553" s="4" t="s">
        <v>337</v>
      </c>
      <c r="D553" s="49" t="s">
        <v>337</v>
      </c>
      <c r="E553" s="7" t="s">
        <v>971</v>
      </c>
      <c r="F553" s="4" t="s">
        <v>856</v>
      </c>
      <c r="G553" s="4" t="s">
        <v>843</v>
      </c>
      <c r="H553" s="4" t="s">
        <v>19</v>
      </c>
      <c r="I553" s="4"/>
      <c r="J553" s="4" t="s">
        <v>20</v>
      </c>
      <c r="K553" s="4"/>
      <c r="L553" s="4" t="s">
        <v>20</v>
      </c>
      <c r="M553" s="4"/>
      <c r="N553" s="4"/>
      <c r="O553" s="4"/>
      <c r="P553" s="4"/>
      <c r="Q553" s="4"/>
      <c r="R553" s="4"/>
      <c r="S553" s="4">
        <v>5</v>
      </c>
      <c r="T553" s="4">
        <v>1</v>
      </c>
      <c r="U553" s="4">
        <v>1</v>
      </c>
      <c r="V553" s="4">
        <v>1</v>
      </c>
      <c r="W553" s="4">
        <v>1</v>
      </c>
      <c r="X553" s="4">
        <v>1</v>
      </c>
      <c r="Y553" s="4"/>
      <c r="Z553" s="4">
        <v>6</v>
      </c>
      <c r="AA553" s="4" t="s">
        <v>857</v>
      </c>
      <c r="AB553" s="4" t="s">
        <v>843</v>
      </c>
      <c r="AC553" s="12" t="s">
        <v>972</v>
      </c>
      <c r="AD553" s="4" t="s">
        <v>1738</v>
      </c>
      <c r="AE553" s="10" t="s">
        <v>4350</v>
      </c>
      <c r="AF553" s="4" t="s">
        <v>973</v>
      </c>
      <c r="AG553" s="4" t="s">
        <v>4352</v>
      </c>
      <c r="AH553" s="10" t="s">
        <v>1375</v>
      </c>
      <c r="AI553" s="4" t="s">
        <v>4353</v>
      </c>
      <c r="AJ553" s="12" t="s">
        <v>1376</v>
      </c>
      <c r="AK553" s="10" t="s">
        <v>4660</v>
      </c>
      <c r="AL553" s="10" t="s">
        <v>3038</v>
      </c>
      <c r="AM553" s="10"/>
      <c r="AN553" s="10" t="s">
        <v>4660</v>
      </c>
      <c r="AO553" s="10" t="s">
        <v>3039</v>
      </c>
      <c r="AP553" s="10"/>
      <c r="AQ553" s="21" t="s">
        <v>4552</v>
      </c>
      <c r="AR553" s="10" t="s">
        <v>4753</v>
      </c>
      <c r="AS553" s="10"/>
      <c r="AT553" s="10" t="s">
        <v>4552</v>
      </c>
      <c r="AU553" s="10" t="s">
        <v>4306</v>
      </c>
      <c r="AV553" s="10"/>
      <c r="AW553" s="10"/>
      <c r="AX553" s="10"/>
      <c r="AY553" s="10"/>
    </row>
    <row r="554" spans="1:51" s="33" customFormat="1" x14ac:dyDescent="0.25">
      <c r="A554" s="4">
        <v>1199</v>
      </c>
      <c r="B554" s="140">
        <v>2</v>
      </c>
      <c r="C554" s="4" t="s">
        <v>343</v>
      </c>
      <c r="D554" s="49" t="s">
        <v>343</v>
      </c>
      <c r="E554" s="7" t="s">
        <v>974</v>
      </c>
      <c r="F554" s="4" t="s">
        <v>975</v>
      </c>
      <c r="G554" s="4" t="s">
        <v>843</v>
      </c>
      <c r="H554" s="4" t="s">
        <v>36</v>
      </c>
      <c r="I554" s="4"/>
      <c r="J554" s="4" t="s">
        <v>20</v>
      </c>
      <c r="K554" s="4"/>
      <c r="L554" s="4" t="s">
        <v>20</v>
      </c>
      <c r="M554" s="4"/>
      <c r="N554" s="4"/>
      <c r="O554" s="4"/>
      <c r="P554" s="4"/>
      <c r="Q554" s="4"/>
      <c r="R554" s="4"/>
      <c r="S554" s="4">
        <v>5</v>
      </c>
      <c r="T554" s="4">
        <v>1</v>
      </c>
      <c r="U554" s="4">
        <v>1</v>
      </c>
      <c r="V554" s="4">
        <v>1</v>
      </c>
      <c r="W554" s="4">
        <v>1</v>
      </c>
      <c r="X554" s="4">
        <v>1</v>
      </c>
      <c r="Y554" s="4"/>
      <c r="Z554" s="4">
        <v>6</v>
      </c>
      <c r="AA554" s="4" t="s">
        <v>857</v>
      </c>
      <c r="AB554" s="4" t="s">
        <v>843</v>
      </c>
      <c r="AC554" s="12" t="s">
        <v>976</v>
      </c>
      <c r="AD554" s="4" t="s">
        <v>1462</v>
      </c>
      <c r="AE554" s="10" t="s">
        <v>4351</v>
      </c>
      <c r="AF554" s="22" t="s">
        <v>5255</v>
      </c>
      <c r="AG554" s="4" t="s">
        <v>4354</v>
      </c>
      <c r="AH554" s="10" t="s">
        <v>4751</v>
      </c>
      <c r="AI554" s="5" t="s">
        <v>33</v>
      </c>
      <c r="AJ554" s="12" t="s">
        <v>591</v>
      </c>
      <c r="AK554" s="10" t="s">
        <v>4660</v>
      </c>
      <c r="AL554" s="10" t="s">
        <v>4752</v>
      </c>
      <c r="AM554" s="10"/>
      <c r="AN554" s="10" t="s">
        <v>4550</v>
      </c>
      <c r="AO554" s="10" t="s">
        <v>3040</v>
      </c>
      <c r="AP554" s="10"/>
      <c r="AQ554" s="10"/>
      <c r="AR554" s="10"/>
      <c r="AS554" s="10"/>
      <c r="AT554" s="10"/>
      <c r="AU554" s="10"/>
      <c r="AV554" s="10"/>
      <c r="AW554" s="10"/>
      <c r="AX554" s="10"/>
      <c r="AY554" s="10"/>
    </row>
    <row r="555" spans="1:51" s="33" customFormat="1" x14ac:dyDescent="0.25">
      <c r="A555" s="4">
        <v>1215</v>
      </c>
      <c r="B555" s="141">
        <v>1</v>
      </c>
      <c r="C555" s="4" t="s">
        <v>858</v>
      </c>
      <c r="D555" s="49" t="s">
        <v>858</v>
      </c>
      <c r="E555" s="7" t="s">
        <v>989</v>
      </c>
      <c r="F555" s="4" t="s">
        <v>990</v>
      </c>
      <c r="G555" s="4" t="s">
        <v>820</v>
      </c>
      <c r="H555" s="4" t="s">
        <v>257</v>
      </c>
      <c r="I555" s="4"/>
      <c r="J555" s="4" t="s">
        <v>20</v>
      </c>
      <c r="K555" s="4"/>
      <c r="L555" s="4" t="s">
        <v>20</v>
      </c>
      <c r="M555" s="4"/>
      <c r="N555" s="4"/>
      <c r="O555" s="4"/>
      <c r="P555" s="4"/>
      <c r="Q555" s="4"/>
      <c r="R555" s="4"/>
      <c r="S555" s="4">
        <v>5</v>
      </c>
      <c r="T555" s="4">
        <v>4</v>
      </c>
      <c r="U555" s="4">
        <v>1</v>
      </c>
      <c r="V555" s="4">
        <v>1</v>
      </c>
      <c r="W555" s="4">
        <v>1</v>
      </c>
      <c r="X555" s="4">
        <v>1</v>
      </c>
      <c r="Y555" s="4" t="s">
        <v>1456</v>
      </c>
      <c r="Z555" s="4">
        <v>12</v>
      </c>
      <c r="AA555" s="4" t="s">
        <v>821</v>
      </c>
      <c r="AB555" s="4" t="s">
        <v>218</v>
      </c>
      <c r="AC555" s="12" t="s">
        <v>1381</v>
      </c>
      <c r="AD555" s="4" t="s">
        <v>1462</v>
      </c>
      <c r="AE555" s="10" t="s">
        <v>5265</v>
      </c>
      <c r="AF555" s="4" t="s">
        <v>26</v>
      </c>
      <c r="AG555" s="4" t="s">
        <v>858</v>
      </c>
      <c r="AH555" s="10" t="s">
        <v>1381</v>
      </c>
      <c r="AI555" s="4"/>
      <c r="AJ555" s="12" t="s">
        <v>20</v>
      </c>
      <c r="AK555" s="10" t="s">
        <v>4550</v>
      </c>
      <c r="AL555" s="10" t="s">
        <v>3042</v>
      </c>
      <c r="AM555" s="21" t="s">
        <v>3009</v>
      </c>
      <c r="AO555" s="10"/>
      <c r="AP555" s="10"/>
      <c r="AQ555" s="21"/>
      <c r="AR555" s="21"/>
      <c r="AS555" s="21"/>
      <c r="AT555" s="10"/>
      <c r="AU555" s="10"/>
      <c r="AV555" s="10"/>
      <c r="AW555" s="10"/>
      <c r="AX555" s="10"/>
      <c r="AY555" s="10"/>
    </row>
    <row r="556" spans="1:51" s="33" customFormat="1" x14ac:dyDescent="0.25">
      <c r="A556" s="4">
        <v>1216</v>
      </c>
      <c r="B556" s="141">
        <v>2</v>
      </c>
      <c r="C556" s="4" t="s">
        <v>859</v>
      </c>
      <c r="D556" s="49" t="s">
        <v>859</v>
      </c>
      <c r="E556" s="7" t="s">
        <v>2309</v>
      </c>
      <c r="F556" s="4" t="s">
        <v>991</v>
      </c>
      <c r="G556" s="4" t="s">
        <v>820</v>
      </c>
      <c r="H556" s="4" t="s">
        <v>257</v>
      </c>
      <c r="I556" s="4"/>
      <c r="J556" s="4" t="s">
        <v>20</v>
      </c>
      <c r="K556" s="4"/>
      <c r="L556" s="4" t="s">
        <v>20</v>
      </c>
      <c r="M556" s="4"/>
      <c r="N556" s="4"/>
      <c r="O556" s="4"/>
      <c r="P556" s="4"/>
      <c r="Q556" s="4"/>
      <c r="R556" s="4"/>
      <c r="S556" s="4">
        <v>5</v>
      </c>
      <c r="T556" s="4">
        <v>4</v>
      </c>
      <c r="U556" s="4">
        <v>1</v>
      </c>
      <c r="V556" s="4">
        <v>1</v>
      </c>
      <c r="W556" s="4">
        <v>1</v>
      </c>
      <c r="X556" s="4">
        <v>1</v>
      </c>
      <c r="Y556" s="4" t="s">
        <v>364</v>
      </c>
      <c r="Z556" s="4">
        <v>12</v>
      </c>
      <c r="AA556" s="4" t="s">
        <v>821</v>
      </c>
      <c r="AB556" s="4" t="s">
        <v>218</v>
      </c>
      <c r="AC556" s="12" t="s">
        <v>992</v>
      </c>
      <c r="AD556" s="25" t="s">
        <v>2167</v>
      </c>
      <c r="AE556" s="10" t="s">
        <v>2218</v>
      </c>
      <c r="AF556" s="4" t="s">
        <v>26</v>
      </c>
      <c r="AG556" s="53" t="s">
        <v>33</v>
      </c>
      <c r="AH556" s="10" t="s">
        <v>591</v>
      </c>
      <c r="AI556" s="4" t="s">
        <v>3317</v>
      </c>
      <c r="AJ556" s="12" t="s">
        <v>1383</v>
      </c>
      <c r="AK556" s="10" t="s">
        <v>4550</v>
      </c>
      <c r="AL556" s="10" t="s">
        <v>3042</v>
      </c>
      <c r="AM556" s="10"/>
      <c r="AN556" s="10" t="s">
        <v>4555</v>
      </c>
      <c r="AO556" s="10" t="s">
        <v>2997</v>
      </c>
      <c r="AP556" s="10" t="s">
        <v>3324</v>
      </c>
      <c r="AQ556" s="21" t="s">
        <v>4553</v>
      </c>
      <c r="AR556" s="10" t="s">
        <v>3325</v>
      </c>
      <c r="AS556" s="10" t="s">
        <v>4547</v>
      </c>
      <c r="AT556" s="10" t="s">
        <v>4553</v>
      </c>
      <c r="AU556" s="10" t="s">
        <v>1984</v>
      </c>
      <c r="AV556" s="10"/>
      <c r="AW556" s="10" t="s">
        <v>4556</v>
      </c>
      <c r="AX556" s="10" t="s">
        <v>3329</v>
      </c>
      <c r="AY556" s="10"/>
    </row>
    <row r="557" spans="1:51" s="33" customFormat="1" x14ac:dyDescent="0.25">
      <c r="A557" s="28">
        <v>1524</v>
      </c>
      <c r="B557" s="143">
        <v>3</v>
      </c>
      <c r="C557" s="4" t="s">
        <v>985</v>
      </c>
      <c r="D557" s="50" t="s">
        <v>985</v>
      </c>
      <c r="E557" s="27" t="s">
        <v>2233</v>
      </c>
      <c r="F557" s="28" t="s">
        <v>532</v>
      </c>
      <c r="G557" s="28" t="s">
        <v>820</v>
      </c>
      <c r="H557" s="28" t="s">
        <v>2232</v>
      </c>
      <c r="I557" s="28"/>
      <c r="J557" s="28"/>
      <c r="K557" s="28"/>
      <c r="L557" s="28"/>
      <c r="M557" s="28"/>
      <c r="N557" s="28"/>
      <c r="O557" s="28"/>
      <c r="P557" s="28"/>
      <c r="Q557" s="28"/>
      <c r="R557" s="28"/>
      <c r="S557" s="4">
        <v>5</v>
      </c>
      <c r="T557" s="4">
        <v>4</v>
      </c>
      <c r="U557" s="28">
        <v>5</v>
      </c>
      <c r="V557" s="4">
        <v>1</v>
      </c>
      <c r="W557" s="4">
        <v>1</v>
      </c>
      <c r="X557" s="4">
        <v>1</v>
      </c>
      <c r="Y557" s="28" t="s">
        <v>4302</v>
      </c>
      <c r="Z557" s="5">
        <v>12</v>
      </c>
      <c r="AA557" s="28" t="s">
        <v>821</v>
      </c>
      <c r="AB557" s="28" t="s">
        <v>472</v>
      </c>
      <c r="AC557" s="100" t="s">
        <v>4789</v>
      </c>
      <c r="AD557" s="28" t="s">
        <v>1462</v>
      </c>
      <c r="AE557" s="101" t="s">
        <v>2520</v>
      </c>
      <c r="AF557" s="28" t="s">
        <v>26</v>
      </c>
      <c r="AG557" s="136" t="s">
        <v>3317</v>
      </c>
      <c r="AH557" s="101" t="s">
        <v>1383</v>
      </c>
      <c r="AI557" s="5" t="s">
        <v>420</v>
      </c>
      <c r="AJ557" s="12" t="s">
        <v>4786</v>
      </c>
      <c r="AK557" s="10" t="s">
        <v>4555</v>
      </c>
      <c r="AL557" s="10" t="s">
        <v>3048</v>
      </c>
      <c r="AM557" s="10" t="s">
        <v>3324</v>
      </c>
      <c r="AN557" s="10" t="s">
        <v>4555</v>
      </c>
      <c r="AO557" s="10" t="s">
        <v>2127</v>
      </c>
      <c r="AP557" s="101"/>
      <c r="AQ557" s="21" t="s">
        <v>4553</v>
      </c>
      <c r="AR557" s="101" t="s">
        <v>2305</v>
      </c>
      <c r="AS557" s="10" t="s">
        <v>4547</v>
      </c>
      <c r="AT557" s="10" t="s">
        <v>4553</v>
      </c>
      <c r="AU557" s="101" t="s">
        <v>3328</v>
      </c>
      <c r="AV557" s="101"/>
      <c r="AW557" s="101"/>
      <c r="AX557" s="101"/>
      <c r="AY557" s="101"/>
    </row>
    <row r="558" spans="1:51" s="33" customFormat="1" x14ac:dyDescent="0.25">
      <c r="A558" s="4">
        <v>1226</v>
      </c>
      <c r="B558" s="141">
        <v>4</v>
      </c>
      <c r="C558" s="4" t="s">
        <v>860</v>
      </c>
      <c r="D558" s="49" t="s">
        <v>860</v>
      </c>
      <c r="E558" s="7" t="s">
        <v>1004</v>
      </c>
      <c r="F558" s="4"/>
      <c r="G558" s="4" t="s">
        <v>20</v>
      </c>
      <c r="H558" s="4" t="s">
        <v>20</v>
      </c>
      <c r="I558" s="4"/>
      <c r="J558" s="4" t="s">
        <v>20</v>
      </c>
      <c r="K558" s="4"/>
      <c r="L558" s="4" t="s">
        <v>20</v>
      </c>
      <c r="M558" s="4"/>
      <c r="N558" s="4"/>
      <c r="O558" s="4"/>
      <c r="P558" s="4"/>
      <c r="Q558" s="4"/>
      <c r="R558" s="4"/>
      <c r="S558" s="4">
        <v>5</v>
      </c>
      <c r="T558" s="4">
        <v>5</v>
      </c>
      <c r="U558" s="4">
        <v>1</v>
      </c>
      <c r="V558" s="4">
        <v>1</v>
      </c>
      <c r="W558" s="4">
        <v>1</v>
      </c>
      <c r="X558" s="4">
        <v>1</v>
      </c>
      <c r="Y558" s="4" t="s">
        <v>4392</v>
      </c>
      <c r="Z558" s="4">
        <v>12</v>
      </c>
      <c r="AA558" s="4" t="s">
        <v>821</v>
      </c>
      <c r="AB558" s="4" t="s">
        <v>472</v>
      </c>
      <c r="AC558" s="12" t="s">
        <v>1385</v>
      </c>
      <c r="AD558" s="4" t="s">
        <v>3130</v>
      </c>
      <c r="AE558" s="10" t="s">
        <v>1462</v>
      </c>
      <c r="AF558" s="4" t="s">
        <v>26</v>
      </c>
      <c r="AG558" s="4" t="s">
        <v>860</v>
      </c>
      <c r="AH558" s="10" t="s">
        <v>1385</v>
      </c>
      <c r="AI558" s="4"/>
      <c r="AJ558" s="12" t="s">
        <v>20</v>
      </c>
      <c r="AK558" s="10" t="s">
        <v>4555</v>
      </c>
      <c r="AL558" s="10" t="s">
        <v>3050</v>
      </c>
      <c r="AM558" s="10" t="s">
        <v>3321</v>
      </c>
      <c r="AO558" s="10"/>
      <c r="AP558" s="10"/>
      <c r="AQ558" s="10"/>
      <c r="AR558" s="4"/>
      <c r="AS558" s="10"/>
      <c r="AT558" s="10"/>
      <c r="AU558" s="10"/>
      <c r="AV558" s="10"/>
      <c r="AW558" s="10"/>
      <c r="AX558" s="10"/>
      <c r="AY558" s="10"/>
    </row>
    <row r="559" spans="1:51" s="33" customFormat="1" x14ac:dyDescent="0.25">
      <c r="A559" s="4">
        <v>1225</v>
      </c>
      <c r="B559" s="141">
        <v>5</v>
      </c>
      <c r="C559" s="4" t="s">
        <v>1000</v>
      </c>
      <c r="D559" s="14" t="s">
        <v>1000</v>
      </c>
      <c r="E559" s="7" t="s">
        <v>1001</v>
      </c>
      <c r="F559" s="4"/>
      <c r="G559" s="4" t="s">
        <v>20</v>
      </c>
      <c r="H559" s="4" t="s">
        <v>20</v>
      </c>
      <c r="I559" s="4"/>
      <c r="J559" s="4" t="s">
        <v>20</v>
      </c>
      <c r="K559" s="4"/>
      <c r="L559" s="4" t="s">
        <v>20</v>
      </c>
      <c r="M559" s="4" t="s">
        <v>1002</v>
      </c>
      <c r="N559" s="4" t="s">
        <v>564</v>
      </c>
      <c r="O559" s="4"/>
      <c r="P559" s="4"/>
      <c r="Q559" s="4"/>
      <c r="R559" s="4"/>
      <c r="S559" s="4">
        <v>4</v>
      </c>
      <c r="T559" s="4">
        <v>4</v>
      </c>
      <c r="U559" s="4">
        <v>1</v>
      </c>
      <c r="V559" s="4">
        <v>1</v>
      </c>
      <c r="W559" s="4">
        <v>1</v>
      </c>
      <c r="X559" s="4">
        <v>1</v>
      </c>
      <c r="Y559" s="4"/>
      <c r="Z559" s="4">
        <v>12</v>
      </c>
      <c r="AA559" s="4" t="s">
        <v>821</v>
      </c>
      <c r="AB559" s="4" t="s">
        <v>472</v>
      </c>
      <c r="AC559" s="12" t="s">
        <v>1003</v>
      </c>
      <c r="AD559" s="4" t="s">
        <v>1738</v>
      </c>
      <c r="AE559" s="10" t="s">
        <v>1462</v>
      </c>
      <c r="AF559" s="4" t="s">
        <v>26</v>
      </c>
      <c r="AG559" s="4" t="s">
        <v>860</v>
      </c>
      <c r="AH559" s="10" t="s">
        <v>1385</v>
      </c>
      <c r="AI559" s="4" t="s">
        <v>3317</v>
      </c>
      <c r="AJ559" s="12" t="s">
        <v>1383</v>
      </c>
      <c r="AK559" s="10" t="s">
        <v>4555</v>
      </c>
      <c r="AL559" s="10" t="s">
        <v>3050</v>
      </c>
      <c r="AM559" s="10" t="s">
        <v>3321</v>
      </c>
      <c r="AN559" s="10" t="s">
        <v>4555</v>
      </c>
      <c r="AO559" s="10" t="s">
        <v>3048</v>
      </c>
      <c r="AP559" s="10" t="s">
        <v>3324</v>
      </c>
      <c r="AQ559" s="10"/>
      <c r="AR559" s="10"/>
      <c r="AS559" s="10"/>
      <c r="AT559" s="10" t="s">
        <v>4553</v>
      </c>
      <c r="AU559" s="10"/>
      <c r="AV559" s="10"/>
      <c r="AW559" s="10"/>
      <c r="AX559" s="10"/>
      <c r="AY559" s="10"/>
    </row>
    <row r="560" spans="1:51" s="33" customFormat="1" x14ac:dyDescent="0.25">
      <c r="A560" s="4">
        <v>1230</v>
      </c>
      <c r="B560" s="141">
        <v>6</v>
      </c>
      <c r="C560" s="4" t="s">
        <v>819</v>
      </c>
      <c r="D560" s="49" t="s">
        <v>819</v>
      </c>
      <c r="E560" s="7" t="s">
        <v>1009</v>
      </c>
      <c r="F560" s="4"/>
      <c r="G560" s="4" t="s">
        <v>20</v>
      </c>
      <c r="H560" s="4" t="s">
        <v>20</v>
      </c>
      <c r="I560" s="4"/>
      <c r="J560" s="4" t="s">
        <v>20</v>
      </c>
      <c r="K560" s="4"/>
      <c r="L560" s="4" t="s">
        <v>20</v>
      </c>
      <c r="M560" s="4"/>
      <c r="N560" s="4"/>
      <c r="O560" s="4"/>
      <c r="P560" s="4"/>
      <c r="Q560" s="4"/>
      <c r="R560" s="4"/>
      <c r="S560" s="4">
        <v>5</v>
      </c>
      <c r="T560" s="4">
        <v>5</v>
      </c>
      <c r="U560" s="4">
        <v>1</v>
      </c>
      <c r="V560" s="4">
        <v>1</v>
      </c>
      <c r="W560" s="4">
        <v>1</v>
      </c>
      <c r="X560" s="4">
        <v>1</v>
      </c>
      <c r="Y560" s="28" t="s">
        <v>3451</v>
      </c>
      <c r="Z560" s="4">
        <v>12</v>
      </c>
      <c r="AA560" s="4" t="s">
        <v>821</v>
      </c>
      <c r="AB560" s="4" t="s">
        <v>472</v>
      </c>
      <c r="AC560" s="12" t="s">
        <v>1013</v>
      </c>
      <c r="AD560" s="4" t="s">
        <v>1738</v>
      </c>
      <c r="AE560" s="10" t="s">
        <v>1462</v>
      </c>
      <c r="AF560" s="4" t="s">
        <v>26</v>
      </c>
      <c r="AG560" s="4" t="s">
        <v>860</v>
      </c>
      <c r="AH560" s="10" t="s">
        <v>4803</v>
      </c>
      <c r="AI560" s="5" t="s">
        <v>33</v>
      </c>
      <c r="AJ560" s="12" t="s">
        <v>591</v>
      </c>
      <c r="AK560" s="10" t="s">
        <v>4704</v>
      </c>
      <c r="AL560" s="10" t="s">
        <v>3053</v>
      </c>
      <c r="AM560" s="10" t="s">
        <v>3322</v>
      </c>
      <c r="AN560" s="10" t="s">
        <v>4550</v>
      </c>
      <c r="AO560" s="10" t="s">
        <v>3054</v>
      </c>
      <c r="AP560" s="10"/>
      <c r="AQ560" s="10"/>
      <c r="AR560" s="10"/>
      <c r="AS560" s="10"/>
      <c r="AT560" s="10"/>
      <c r="AU560" s="10"/>
      <c r="AV560" s="10"/>
      <c r="AW560" s="10"/>
      <c r="AX560" s="10"/>
      <c r="AY560" s="10"/>
    </row>
    <row r="561" spans="1:51" s="33" customFormat="1" x14ac:dyDescent="0.25">
      <c r="A561" s="4">
        <v>1228</v>
      </c>
      <c r="B561" s="141">
        <v>7</v>
      </c>
      <c r="C561" s="4" t="s">
        <v>3431</v>
      </c>
      <c r="D561" s="49" t="s">
        <v>3431</v>
      </c>
      <c r="E561" s="7" t="s">
        <v>1008</v>
      </c>
      <c r="F561" s="4"/>
      <c r="G561" s="4" t="s">
        <v>20</v>
      </c>
      <c r="H561" s="4" t="s">
        <v>20</v>
      </c>
      <c r="I561" s="4"/>
      <c r="J561" s="4" t="s">
        <v>20</v>
      </c>
      <c r="K561" s="4"/>
      <c r="L561" s="4" t="s">
        <v>20</v>
      </c>
      <c r="M561" s="4"/>
      <c r="N561" s="4"/>
      <c r="O561" s="4"/>
      <c r="P561" s="4"/>
      <c r="Q561" s="4"/>
      <c r="R561" s="4"/>
      <c r="S561" s="4">
        <v>5</v>
      </c>
      <c r="T561" s="4">
        <v>5</v>
      </c>
      <c r="U561" s="4">
        <v>1</v>
      </c>
      <c r="V561" s="4">
        <v>1</v>
      </c>
      <c r="W561" s="4">
        <v>1</v>
      </c>
      <c r="X561" s="4">
        <v>1</v>
      </c>
      <c r="Y561" s="4" t="s">
        <v>4392</v>
      </c>
      <c r="Z561" s="4">
        <v>12</v>
      </c>
      <c r="AA561" s="4" t="s">
        <v>821</v>
      </c>
      <c r="AB561" s="4" t="s">
        <v>472</v>
      </c>
      <c r="AC561" s="12" t="s">
        <v>1386</v>
      </c>
      <c r="AD561" s="4" t="s">
        <v>3130</v>
      </c>
      <c r="AE561" s="10" t="s">
        <v>1462</v>
      </c>
      <c r="AF561" s="4" t="s">
        <v>26</v>
      </c>
      <c r="AG561" s="4" t="s">
        <v>3431</v>
      </c>
      <c r="AH561" s="10" t="s">
        <v>1386</v>
      </c>
      <c r="AI561" s="4"/>
      <c r="AJ561" s="12" t="s">
        <v>20</v>
      </c>
      <c r="AK561" s="10" t="s">
        <v>4555</v>
      </c>
      <c r="AL561" s="10" t="s">
        <v>3048</v>
      </c>
      <c r="AM561" s="10" t="s">
        <v>3324</v>
      </c>
      <c r="AO561" s="10"/>
      <c r="AP561" s="10"/>
      <c r="AQ561" s="10"/>
      <c r="AR561" s="10"/>
      <c r="AS561" s="10"/>
      <c r="AT561" s="10"/>
      <c r="AU561" s="10"/>
      <c r="AV561" s="10"/>
      <c r="AW561" s="10"/>
      <c r="AX561" s="10"/>
      <c r="AY561" s="10"/>
    </row>
    <row r="562" spans="1:51" s="33" customFormat="1" x14ac:dyDescent="0.25">
      <c r="A562" s="4">
        <v>1227</v>
      </c>
      <c r="B562" s="141">
        <v>8</v>
      </c>
      <c r="C562" s="4" t="s">
        <v>3432</v>
      </c>
      <c r="D562" s="14" t="s">
        <v>3432</v>
      </c>
      <c r="E562" s="7" t="s">
        <v>1005</v>
      </c>
      <c r="F562" s="4"/>
      <c r="G562" s="4" t="s">
        <v>20</v>
      </c>
      <c r="H562" s="4" t="s">
        <v>20</v>
      </c>
      <c r="I562" s="4"/>
      <c r="J562" s="4" t="s">
        <v>20</v>
      </c>
      <c r="K562" s="4"/>
      <c r="L562" s="4" t="s">
        <v>20</v>
      </c>
      <c r="M562" s="4" t="s">
        <v>1006</v>
      </c>
      <c r="N562" s="4" t="s">
        <v>564</v>
      </c>
      <c r="O562" s="4"/>
      <c r="P562" s="4"/>
      <c r="Q562" s="4"/>
      <c r="R562" s="4"/>
      <c r="S562" s="4">
        <v>4</v>
      </c>
      <c r="T562" s="4">
        <v>4</v>
      </c>
      <c r="U562" s="4">
        <v>1</v>
      </c>
      <c r="V562" s="4">
        <v>1</v>
      </c>
      <c r="W562" s="4">
        <v>1</v>
      </c>
      <c r="X562" s="4">
        <v>1</v>
      </c>
      <c r="Y562" s="4"/>
      <c r="Z562" s="4">
        <v>12</v>
      </c>
      <c r="AA562" s="4" t="s">
        <v>821</v>
      </c>
      <c r="AB562" s="4" t="s">
        <v>472</v>
      </c>
      <c r="AC562" s="12" t="s">
        <v>1007</v>
      </c>
      <c r="AD562" s="4" t="s">
        <v>1738</v>
      </c>
      <c r="AE562" s="10" t="s">
        <v>1462</v>
      </c>
      <c r="AF562" s="4" t="s">
        <v>26</v>
      </c>
      <c r="AG562" s="4" t="s">
        <v>3431</v>
      </c>
      <c r="AH562" s="10" t="s">
        <v>1386</v>
      </c>
      <c r="AI562" s="4" t="s">
        <v>3317</v>
      </c>
      <c r="AJ562" s="12" t="s">
        <v>1383</v>
      </c>
      <c r="AK562" s="10" t="s">
        <v>4555</v>
      </c>
      <c r="AL562" s="10" t="s">
        <v>3051</v>
      </c>
      <c r="AM562" s="10" t="s">
        <v>3052</v>
      </c>
      <c r="AN562" s="10" t="s">
        <v>4555</v>
      </c>
      <c r="AO562" s="10" t="s">
        <v>3048</v>
      </c>
      <c r="AP562" s="10" t="s">
        <v>3324</v>
      </c>
      <c r="AQ562" s="10"/>
      <c r="AR562" s="10"/>
      <c r="AS562" s="10"/>
      <c r="AT562" s="10"/>
      <c r="AU562" s="10"/>
      <c r="AV562" s="10"/>
      <c r="AW562" s="10"/>
      <c r="AX562" s="10"/>
      <c r="AY562" s="10"/>
    </row>
    <row r="563" spans="1:51" s="33" customFormat="1" x14ac:dyDescent="0.25">
      <c r="A563" s="4">
        <v>1232</v>
      </c>
      <c r="B563" s="141">
        <v>9</v>
      </c>
      <c r="C563" s="4" t="s">
        <v>3433</v>
      </c>
      <c r="D563" s="49" t="s">
        <v>3433</v>
      </c>
      <c r="E563" s="7" t="s">
        <v>1012</v>
      </c>
      <c r="F563" s="4"/>
      <c r="G563" s="4" t="s">
        <v>20</v>
      </c>
      <c r="H563" s="4" t="s">
        <v>20</v>
      </c>
      <c r="I563" s="4"/>
      <c r="J563" s="4" t="s">
        <v>20</v>
      </c>
      <c r="K563" s="4"/>
      <c r="L563" s="4" t="s">
        <v>20</v>
      </c>
      <c r="M563" s="4"/>
      <c r="N563" s="4"/>
      <c r="O563" s="4"/>
      <c r="P563" s="4"/>
      <c r="Q563" s="4"/>
      <c r="R563" s="4"/>
      <c r="S563" s="4">
        <v>5</v>
      </c>
      <c r="T563" s="4">
        <v>5</v>
      </c>
      <c r="U563" s="4">
        <v>1</v>
      </c>
      <c r="V563" s="4">
        <v>1</v>
      </c>
      <c r="W563" s="4">
        <v>1</v>
      </c>
      <c r="X563" s="4">
        <v>1</v>
      </c>
      <c r="Y563" s="28" t="s">
        <v>3451</v>
      </c>
      <c r="Z563" s="4">
        <v>12</v>
      </c>
      <c r="AA563" s="4" t="s">
        <v>821</v>
      </c>
      <c r="AB563" s="4" t="s">
        <v>472</v>
      </c>
      <c r="AC563" s="12" t="s">
        <v>1010</v>
      </c>
      <c r="AD563" s="4" t="s">
        <v>1738</v>
      </c>
      <c r="AE563" s="79" t="s">
        <v>1462</v>
      </c>
      <c r="AF563" s="4" t="s">
        <v>26</v>
      </c>
      <c r="AG563" s="4" t="s">
        <v>3431</v>
      </c>
      <c r="AH563" s="10" t="s">
        <v>4802</v>
      </c>
      <c r="AI563" s="5" t="s">
        <v>33</v>
      </c>
      <c r="AJ563" s="12" t="s">
        <v>591</v>
      </c>
      <c r="AK563" s="10" t="s">
        <v>4704</v>
      </c>
      <c r="AL563" s="10" t="s">
        <v>3055</v>
      </c>
      <c r="AM563" s="10" t="s">
        <v>3323</v>
      </c>
      <c r="AN563" s="10" t="s">
        <v>4550</v>
      </c>
      <c r="AO563" s="10" t="s">
        <v>3054</v>
      </c>
      <c r="AP563" s="10"/>
      <c r="AQ563" s="10"/>
      <c r="AR563" s="10"/>
      <c r="AS563" s="10"/>
      <c r="AT563" s="10"/>
      <c r="AU563" s="10"/>
      <c r="AV563" s="10"/>
      <c r="AW563" s="10"/>
      <c r="AX563" s="10"/>
      <c r="AY563" s="10"/>
    </row>
    <row r="564" spans="1:51" s="33" customFormat="1" x14ac:dyDescent="0.25">
      <c r="A564" s="4">
        <v>1218</v>
      </c>
      <c r="B564" s="141">
        <v>10</v>
      </c>
      <c r="C564" s="4" t="s">
        <v>3434</v>
      </c>
      <c r="D564" s="49" t="s">
        <v>3434</v>
      </c>
      <c r="E564" s="7" t="s">
        <v>2221</v>
      </c>
      <c r="F564" s="4" t="s">
        <v>995</v>
      </c>
      <c r="G564" s="4" t="s">
        <v>820</v>
      </c>
      <c r="H564" s="4" t="s">
        <v>257</v>
      </c>
      <c r="I564" s="4"/>
      <c r="J564" s="4" t="s">
        <v>20</v>
      </c>
      <c r="K564" s="4"/>
      <c r="L564" s="4" t="s">
        <v>20</v>
      </c>
      <c r="M564" s="4"/>
      <c r="N564" s="4"/>
      <c r="O564" s="4"/>
      <c r="P564" s="4"/>
      <c r="Q564" s="4"/>
      <c r="R564" s="4"/>
      <c r="S564" s="4">
        <v>5</v>
      </c>
      <c r="T564" s="4">
        <v>4</v>
      </c>
      <c r="U564" s="4">
        <v>1</v>
      </c>
      <c r="V564" s="4">
        <v>1</v>
      </c>
      <c r="W564" s="4">
        <v>1</v>
      </c>
      <c r="X564" s="4">
        <v>1</v>
      </c>
      <c r="Y564" s="4"/>
      <c r="Z564" s="4">
        <v>12</v>
      </c>
      <c r="AA564" s="4" t="s">
        <v>821</v>
      </c>
      <c r="AB564" s="4" t="s">
        <v>218</v>
      </c>
      <c r="AC564" s="12" t="s">
        <v>3331</v>
      </c>
      <c r="AD564" s="4" t="s">
        <v>2211</v>
      </c>
      <c r="AE564" s="10" t="s">
        <v>2230</v>
      </c>
      <c r="AF564" s="22" t="s">
        <v>5255</v>
      </c>
      <c r="AG564" s="4" t="s">
        <v>4486</v>
      </c>
      <c r="AH564" s="10" t="s">
        <v>3522</v>
      </c>
      <c r="AI564" s="5" t="s">
        <v>33</v>
      </c>
      <c r="AJ564" s="88" t="s">
        <v>591</v>
      </c>
      <c r="AK564" s="21" t="s">
        <v>4555</v>
      </c>
      <c r="AL564" s="21" t="s">
        <v>3530</v>
      </c>
      <c r="AM564" s="21" t="s">
        <v>5266</v>
      </c>
      <c r="AN564" s="10" t="s">
        <v>4550</v>
      </c>
      <c r="AO564" s="10" t="s">
        <v>3047</v>
      </c>
      <c r="AP564" s="10"/>
      <c r="AQ564" s="10"/>
      <c r="AR564" s="10"/>
      <c r="AS564" s="10"/>
      <c r="AT564" s="10" t="s">
        <v>4553</v>
      </c>
      <c r="AU564" s="10" t="s">
        <v>3325</v>
      </c>
      <c r="AV564" s="10"/>
      <c r="AW564" s="10"/>
      <c r="AX564" s="10"/>
      <c r="AY564" s="10"/>
    </row>
    <row r="565" spans="1:51" s="33" customFormat="1" x14ac:dyDescent="0.25">
      <c r="A565" s="4">
        <v>1526</v>
      </c>
      <c r="B565" s="141">
        <v>11</v>
      </c>
      <c r="C565" s="4" t="s">
        <v>3435</v>
      </c>
      <c r="D565" s="49" t="s">
        <v>3435</v>
      </c>
      <c r="E565" s="7" t="s">
        <v>2223</v>
      </c>
      <c r="F565" s="4"/>
      <c r="G565" s="4"/>
      <c r="H565" s="4"/>
      <c r="I565" s="4"/>
      <c r="J565" s="4"/>
      <c r="K565" s="4"/>
      <c r="L565" s="4"/>
      <c r="M565" s="4"/>
      <c r="N565" s="4"/>
      <c r="O565" s="4"/>
      <c r="P565" s="4"/>
      <c r="Q565" s="4"/>
      <c r="R565" s="4"/>
      <c r="S565" s="4">
        <v>5</v>
      </c>
      <c r="T565" s="4">
        <v>5</v>
      </c>
      <c r="U565" s="4">
        <v>1</v>
      </c>
      <c r="V565" s="4">
        <v>1</v>
      </c>
      <c r="W565" s="4">
        <v>4</v>
      </c>
      <c r="X565" s="4">
        <v>4</v>
      </c>
      <c r="Y565" s="4" t="s">
        <v>4393</v>
      </c>
      <c r="Z565" s="4">
        <v>12</v>
      </c>
      <c r="AA565" s="4" t="s">
        <v>821</v>
      </c>
      <c r="AB565" s="4" t="s">
        <v>218</v>
      </c>
      <c r="AC565" s="12" t="s">
        <v>2229</v>
      </c>
      <c r="AD565" s="4" t="s">
        <v>2211</v>
      </c>
      <c r="AE565" s="10" t="s">
        <v>2228</v>
      </c>
      <c r="AF565" s="4" t="s">
        <v>26</v>
      </c>
      <c r="AG565" s="4" t="s">
        <v>4487</v>
      </c>
      <c r="AH565" s="10" t="s">
        <v>3523</v>
      </c>
      <c r="AI565" s="5" t="s">
        <v>33</v>
      </c>
      <c r="AJ565" s="12" t="s">
        <v>591</v>
      </c>
      <c r="AK565" s="122" t="s">
        <v>4555</v>
      </c>
      <c r="AL565" s="122" t="s">
        <v>3450</v>
      </c>
      <c r="AM565" s="122" t="s">
        <v>3052</v>
      </c>
      <c r="AN565" s="10" t="s">
        <v>4550</v>
      </c>
      <c r="AO565" s="10" t="s">
        <v>3008</v>
      </c>
      <c r="AP565" s="10"/>
      <c r="AQ565" s="21" t="s">
        <v>4553</v>
      </c>
      <c r="AR565" s="101" t="s">
        <v>2306</v>
      </c>
      <c r="AS565" s="10" t="s">
        <v>4547</v>
      </c>
      <c r="AT565" s="10" t="s">
        <v>4553</v>
      </c>
      <c r="AU565" s="10" t="s">
        <v>3325</v>
      </c>
      <c r="AV565" s="10"/>
      <c r="AW565" s="10"/>
      <c r="AX565" s="10"/>
      <c r="AY565" s="10"/>
    </row>
    <row r="566" spans="1:51" s="33" customFormat="1" x14ac:dyDescent="0.25">
      <c r="A566" s="4">
        <v>1517</v>
      </c>
      <c r="B566" s="141">
        <v>12</v>
      </c>
      <c r="C566" s="4" t="s">
        <v>3436</v>
      </c>
      <c r="D566" s="49" t="s">
        <v>3436</v>
      </c>
      <c r="E566" s="7" t="s">
        <v>2222</v>
      </c>
      <c r="F566" s="4"/>
      <c r="G566" s="4"/>
      <c r="H566" s="4"/>
      <c r="I566" s="4"/>
      <c r="J566" s="4"/>
      <c r="K566" s="4"/>
      <c r="L566" s="4"/>
      <c r="M566" s="4"/>
      <c r="N566" s="4"/>
      <c r="O566" s="4"/>
      <c r="P566" s="4"/>
      <c r="Q566" s="4"/>
      <c r="R566" s="4"/>
      <c r="S566" s="4">
        <v>5</v>
      </c>
      <c r="T566" s="4">
        <v>5</v>
      </c>
      <c r="U566" s="4">
        <v>1</v>
      </c>
      <c r="V566" s="4">
        <v>1</v>
      </c>
      <c r="W566" s="4">
        <v>4</v>
      </c>
      <c r="X566" s="4">
        <v>4</v>
      </c>
      <c r="Y566" s="4" t="s">
        <v>1454</v>
      </c>
      <c r="Z566" s="4">
        <v>12</v>
      </c>
      <c r="AA566" s="4" t="s">
        <v>821</v>
      </c>
      <c r="AB566" s="4" t="s">
        <v>218</v>
      </c>
      <c r="AC566" s="12" t="s">
        <v>2227</v>
      </c>
      <c r="AD566" s="4" t="s">
        <v>2210</v>
      </c>
      <c r="AE566" s="10" t="s">
        <v>2228</v>
      </c>
      <c r="AF566" s="4" t="s">
        <v>26</v>
      </c>
      <c r="AG566" s="4" t="s">
        <v>4487</v>
      </c>
      <c r="AH566" s="10" t="s">
        <v>3523</v>
      </c>
      <c r="AI566" s="4" t="s">
        <v>3317</v>
      </c>
      <c r="AJ566" s="100" t="s">
        <v>1383</v>
      </c>
      <c r="AK566" s="10" t="s">
        <v>4555</v>
      </c>
      <c r="AL566" s="10" t="s">
        <v>3450</v>
      </c>
      <c r="AM566" s="10" t="s">
        <v>3052</v>
      </c>
      <c r="AN566" s="10"/>
      <c r="AO566" s="10"/>
      <c r="AP566" s="10"/>
      <c r="AQ566" s="21" t="s">
        <v>4553</v>
      </c>
      <c r="AR566" s="101" t="s">
        <v>2308</v>
      </c>
      <c r="AS566" s="10" t="s">
        <v>4547</v>
      </c>
      <c r="AT566" s="10"/>
      <c r="AU566" s="101" t="s">
        <v>2305</v>
      </c>
      <c r="AV566" s="10"/>
      <c r="AW566" s="10"/>
      <c r="AX566" s="10"/>
      <c r="AY566" s="10"/>
    </row>
    <row r="567" spans="1:51" s="33" customFormat="1" x14ac:dyDescent="0.25">
      <c r="A567" s="4">
        <v>1217</v>
      </c>
      <c r="B567" s="141">
        <v>13</v>
      </c>
      <c r="C567" s="4" t="s">
        <v>3437</v>
      </c>
      <c r="D567" s="49" t="s">
        <v>3437</v>
      </c>
      <c r="E567" s="7" t="s">
        <v>2220</v>
      </c>
      <c r="F567" s="4" t="s">
        <v>993</v>
      </c>
      <c r="G567" s="4" t="s">
        <v>820</v>
      </c>
      <c r="H567" s="4" t="s">
        <v>257</v>
      </c>
      <c r="I567" s="4"/>
      <c r="J567" s="4" t="s">
        <v>20</v>
      </c>
      <c r="K567" s="4"/>
      <c r="L567" s="4" t="s">
        <v>20</v>
      </c>
      <c r="M567" s="4"/>
      <c r="N567" s="4"/>
      <c r="O567" s="4"/>
      <c r="P567" s="4"/>
      <c r="Q567" s="4"/>
      <c r="R567" s="4"/>
      <c r="S567" s="4">
        <v>5</v>
      </c>
      <c r="T567" s="4">
        <v>1</v>
      </c>
      <c r="U567" s="4">
        <v>1</v>
      </c>
      <c r="V567" s="4">
        <v>1</v>
      </c>
      <c r="W567" s="4">
        <v>1</v>
      </c>
      <c r="X567" s="4">
        <v>1</v>
      </c>
      <c r="Y567" s="4"/>
      <c r="Z567" s="4">
        <v>12</v>
      </c>
      <c r="AA567" s="4" t="s">
        <v>821</v>
      </c>
      <c r="AB567" s="4" t="s">
        <v>218</v>
      </c>
      <c r="AC567" s="12" t="s">
        <v>994</v>
      </c>
      <c r="AD567" s="4" t="s">
        <v>1738</v>
      </c>
      <c r="AE567" s="10" t="s">
        <v>2219</v>
      </c>
      <c r="AF567" s="22" t="s">
        <v>5255</v>
      </c>
      <c r="AG567" s="4" t="s">
        <v>4488</v>
      </c>
      <c r="AH567" s="10" t="s">
        <v>1382</v>
      </c>
      <c r="AI567" s="4" t="s">
        <v>3317</v>
      </c>
      <c r="AJ567" s="12" t="s">
        <v>1383</v>
      </c>
      <c r="AK567" s="10" t="s">
        <v>4555</v>
      </c>
      <c r="AL567" s="10" t="s">
        <v>3045</v>
      </c>
      <c r="AM567" s="10" t="s">
        <v>3046</v>
      </c>
      <c r="AN567" s="10" t="s">
        <v>4555</v>
      </c>
      <c r="AO567" s="10" t="s">
        <v>3045</v>
      </c>
      <c r="AP567" s="10" t="s">
        <v>3324</v>
      </c>
      <c r="AQ567" s="21" t="s">
        <v>4552</v>
      </c>
      <c r="AR567" s="10" t="s">
        <v>3326</v>
      </c>
      <c r="AS567" s="10"/>
      <c r="AT567" s="10" t="s">
        <v>4552</v>
      </c>
      <c r="AU567" s="10" t="s">
        <v>1984</v>
      </c>
      <c r="AV567" s="10"/>
      <c r="AW567" s="10"/>
      <c r="AX567" s="10"/>
      <c r="AY567" s="10"/>
    </row>
    <row r="568" spans="1:51" s="33" customFormat="1" x14ac:dyDescent="0.25">
      <c r="A568" s="4">
        <v>1219</v>
      </c>
      <c r="B568" s="141">
        <v>14</v>
      </c>
      <c r="C568" s="4" t="s">
        <v>3438</v>
      </c>
      <c r="D568" s="49" t="s">
        <v>3438</v>
      </c>
      <c r="E568" s="7" t="s">
        <v>2225</v>
      </c>
      <c r="F568" s="4" t="s">
        <v>996</v>
      </c>
      <c r="G568" s="4" t="s">
        <v>820</v>
      </c>
      <c r="H568" s="4" t="s">
        <v>257</v>
      </c>
      <c r="I568" s="4"/>
      <c r="J568" s="4" t="s">
        <v>20</v>
      </c>
      <c r="K568" s="4"/>
      <c r="L568" s="4" t="s">
        <v>20</v>
      </c>
      <c r="M568" s="4"/>
      <c r="N568" s="4"/>
      <c r="O568" s="4"/>
      <c r="P568" s="4"/>
      <c r="Q568" s="4"/>
      <c r="R568" s="4"/>
      <c r="S568" s="4">
        <v>5</v>
      </c>
      <c r="T568" s="4">
        <v>1</v>
      </c>
      <c r="U568" s="4">
        <v>1</v>
      </c>
      <c r="V568" s="4">
        <v>1</v>
      </c>
      <c r="W568" s="4">
        <v>1</v>
      </c>
      <c r="X568" s="4">
        <v>1</v>
      </c>
      <c r="Y568" s="4"/>
      <c r="Z568" s="4">
        <v>12</v>
      </c>
      <c r="AA568" s="4" t="s">
        <v>821</v>
      </c>
      <c r="AB568" s="4" t="s">
        <v>218</v>
      </c>
      <c r="AC568" s="12" t="s">
        <v>997</v>
      </c>
      <c r="AD568" s="25" t="s">
        <v>1738</v>
      </c>
      <c r="AE568" s="21" t="s">
        <v>2231</v>
      </c>
      <c r="AF568" s="22" t="s">
        <v>5255</v>
      </c>
      <c r="AG568" s="4" t="s">
        <v>4489</v>
      </c>
      <c r="AH568" s="10" t="s">
        <v>1384</v>
      </c>
      <c r="AI568" s="4" t="s">
        <v>3317</v>
      </c>
      <c r="AJ568" s="12" t="s">
        <v>1383</v>
      </c>
      <c r="AK568" s="10" t="s">
        <v>4555</v>
      </c>
      <c r="AL568" s="10" t="s">
        <v>3048</v>
      </c>
      <c r="AM568" s="10" t="s">
        <v>3049</v>
      </c>
      <c r="AN568" s="10" t="s">
        <v>4555</v>
      </c>
      <c r="AO568" s="10" t="s">
        <v>3045</v>
      </c>
      <c r="AP568" s="10" t="s">
        <v>3324</v>
      </c>
      <c r="AQ568" s="10"/>
      <c r="AR568" s="10"/>
      <c r="AS568" s="10"/>
      <c r="AT568" s="10" t="s">
        <v>4552</v>
      </c>
      <c r="AU568" s="10" t="s">
        <v>1984</v>
      </c>
      <c r="AV568" s="10"/>
      <c r="AW568" s="10"/>
      <c r="AX568" s="10"/>
      <c r="AY568" s="10"/>
    </row>
    <row r="569" spans="1:51" s="33" customFormat="1" x14ac:dyDescent="0.25">
      <c r="A569" s="4">
        <v>1220</v>
      </c>
      <c r="B569" s="141">
        <v>15</v>
      </c>
      <c r="C569" s="4" t="s">
        <v>3439</v>
      </c>
      <c r="D569" s="40" t="s">
        <v>3439</v>
      </c>
      <c r="E569" s="7" t="s">
        <v>2224</v>
      </c>
      <c r="F569" s="4" t="s">
        <v>998</v>
      </c>
      <c r="G569" s="4" t="s">
        <v>820</v>
      </c>
      <c r="H569" s="4" t="s">
        <v>257</v>
      </c>
      <c r="I569" s="4"/>
      <c r="J569" s="4" t="s">
        <v>20</v>
      </c>
      <c r="K569" s="4"/>
      <c r="L569" s="4" t="s">
        <v>20</v>
      </c>
      <c r="M569" s="4"/>
      <c r="N569" s="4"/>
      <c r="O569" s="4"/>
      <c r="P569" s="4"/>
      <c r="Q569" s="4"/>
      <c r="R569" s="4"/>
      <c r="S569" s="4">
        <v>4</v>
      </c>
      <c r="T569" s="4">
        <v>1</v>
      </c>
      <c r="U569" s="4">
        <v>1</v>
      </c>
      <c r="V569" s="4">
        <v>1</v>
      </c>
      <c r="W569" s="4">
        <v>1</v>
      </c>
      <c r="X569" s="4">
        <v>1</v>
      </c>
      <c r="Y569" s="4"/>
      <c r="Z569" s="4">
        <v>12</v>
      </c>
      <c r="AA569" s="4" t="s">
        <v>821</v>
      </c>
      <c r="AB569" s="4" t="s">
        <v>218</v>
      </c>
      <c r="AC569" s="12" t="s">
        <v>999</v>
      </c>
      <c r="AD569" s="4" t="s">
        <v>1738</v>
      </c>
      <c r="AE569" s="10" t="s">
        <v>1462</v>
      </c>
      <c r="AF569" s="22" t="s">
        <v>5255</v>
      </c>
      <c r="AG569" s="4" t="s">
        <v>4490</v>
      </c>
      <c r="AH569" s="10" t="s">
        <v>3332</v>
      </c>
      <c r="AI569" s="4" t="s">
        <v>3317</v>
      </c>
      <c r="AJ569" s="12" t="s">
        <v>1383</v>
      </c>
      <c r="AK569" s="10"/>
      <c r="AL569" s="10"/>
      <c r="AM569" s="10"/>
      <c r="AO569" s="10"/>
      <c r="AP569" s="10"/>
      <c r="AQ569" s="10"/>
      <c r="AR569" s="10"/>
      <c r="AS569" s="10"/>
      <c r="AT569" s="10"/>
      <c r="AU569" s="10"/>
      <c r="AV569" s="10"/>
      <c r="AW569" s="10"/>
      <c r="AX569" s="10"/>
      <c r="AY569" s="10"/>
    </row>
    <row r="570" spans="1:51" s="33" customFormat="1" x14ac:dyDescent="0.25">
      <c r="A570" s="4">
        <v>1523</v>
      </c>
      <c r="B570" s="141">
        <v>16</v>
      </c>
      <c r="C570" s="4" t="s">
        <v>3510</v>
      </c>
      <c r="D570" s="49" t="s">
        <v>4629</v>
      </c>
      <c r="E570" s="7" t="s">
        <v>2301</v>
      </c>
      <c r="F570" s="4"/>
      <c r="G570" s="4"/>
      <c r="H570" s="4"/>
      <c r="I570" s="4"/>
      <c r="J570" s="4"/>
      <c r="K570" s="4"/>
      <c r="L570" s="4"/>
      <c r="M570" s="4"/>
      <c r="N570" s="4"/>
      <c r="O570" s="4"/>
      <c r="P570" s="4"/>
      <c r="Q570" s="4"/>
      <c r="R570" s="4"/>
      <c r="S570" s="4">
        <v>5</v>
      </c>
      <c r="T570" s="4">
        <v>4</v>
      </c>
      <c r="U570" s="4">
        <v>1</v>
      </c>
      <c r="V570" s="4">
        <v>1</v>
      </c>
      <c r="W570" s="4">
        <v>5</v>
      </c>
      <c r="X570" s="4">
        <v>5</v>
      </c>
      <c r="Y570" s="4" t="s">
        <v>1580</v>
      </c>
      <c r="Z570" s="4">
        <v>12</v>
      </c>
      <c r="AA570" s="4" t="s">
        <v>3452</v>
      </c>
      <c r="AB570" s="4" t="s">
        <v>218</v>
      </c>
      <c r="AC570" s="7" t="s">
        <v>2303</v>
      </c>
      <c r="AD570" s="4" t="s">
        <v>3130</v>
      </c>
      <c r="AE570" s="10" t="s">
        <v>1462</v>
      </c>
      <c r="AF570" s="4" t="s">
        <v>26</v>
      </c>
      <c r="AG570" s="4" t="s">
        <v>3497</v>
      </c>
      <c r="AH570" s="8" t="s">
        <v>2303</v>
      </c>
      <c r="AI570" s="78"/>
      <c r="AJ570" s="12"/>
      <c r="AK570" s="10" t="s">
        <v>4555</v>
      </c>
      <c r="AL570" s="10" t="s">
        <v>3448</v>
      </c>
      <c r="AM570" s="10" t="s">
        <v>3449</v>
      </c>
      <c r="AN570" s="10"/>
      <c r="AO570" s="10"/>
      <c r="AP570" s="10"/>
      <c r="AQ570" s="21" t="s">
        <v>4553</v>
      </c>
      <c r="AR570" s="10" t="s">
        <v>2300</v>
      </c>
      <c r="AS570" s="10" t="s">
        <v>4547</v>
      </c>
      <c r="AT570" s="10"/>
      <c r="AU570" s="10"/>
      <c r="AV570" s="10"/>
      <c r="AW570" s="10"/>
      <c r="AX570" s="10"/>
      <c r="AY570" s="10"/>
    </row>
    <row r="571" spans="1:51" s="33" customFormat="1" x14ac:dyDescent="0.25">
      <c r="A571" s="4">
        <v>1540</v>
      </c>
      <c r="B571" s="141">
        <v>17</v>
      </c>
      <c r="C571" s="4" t="s">
        <v>3516</v>
      </c>
      <c r="D571" s="49" t="s">
        <v>4630</v>
      </c>
      <c r="E571" s="7" t="s">
        <v>3513</v>
      </c>
      <c r="F571" s="4"/>
      <c r="G571" s="4"/>
      <c r="H571" s="4"/>
      <c r="I571" s="4"/>
      <c r="J571" s="4"/>
      <c r="K571" s="4"/>
      <c r="L571" s="4"/>
      <c r="M571" s="4"/>
      <c r="N571" s="4"/>
      <c r="O571" s="4"/>
      <c r="P571" s="4"/>
      <c r="Q571" s="4"/>
      <c r="R571" s="4"/>
      <c r="S571" s="4">
        <v>5</v>
      </c>
      <c r="T571" s="4">
        <v>4</v>
      </c>
      <c r="U571" s="4">
        <v>1</v>
      </c>
      <c r="V571" s="4">
        <v>1</v>
      </c>
      <c r="W571" s="4">
        <v>5</v>
      </c>
      <c r="X571" s="4">
        <v>5</v>
      </c>
      <c r="Y571" s="4"/>
      <c r="Z571" s="4">
        <v>12</v>
      </c>
      <c r="AA571" s="4" t="s">
        <v>3452</v>
      </c>
      <c r="AB571" s="4" t="s">
        <v>218</v>
      </c>
      <c r="AC571" s="7" t="s">
        <v>4793</v>
      </c>
      <c r="AD571" s="4" t="s">
        <v>1738</v>
      </c>
      <c r="AE571" s="10" t="s">
        <v>1462</v>
      </c>
      <c r="AF571" s="4" t="s">
        <v>26</v>
      </c>
      <c r="AG571" s="4" t="s">
        <v>3497</v>
      </c>
      <c r="AH571" s="8" t="s">
        <v>2303</v>
      </c>
      <c r="AI571" s="78" t="s">
        <v>3317</v>
      </c>
      <c r="AJ571" s="12" t="s">
        <v>1383</v>
      </c>
      <c r="AK571" s="10" t="s">
        <v>4555</v>
      </c>
      <c r="AL571" s="10" t="s">
        <v>3448</v>
      </c>
      <c r="AM571" s="10" t="s">
        <v>3449</v>
      </c>
      <c r="AN571" s="10" t="s">
        <v>4555</v>
      </c>
      <c r="AO571" s="10" t="s">
        <v>4768</v>
      </c>
      <c r="AP571" s="10"/>
      <c r="AQ571" s="21" t="s">
        <v>4553</v>
      </c>
      <c r="AR571" s="10" t="s">
        <v>2300</v>
      </c>
      <c r="AS571" s="10" t="s">
        <v>4547</v>
      </c>
      <c r="AT571" s="10" t="s">
        <v>4553</v>
      </c>
      <c r="AU571" s="10" t="s">
        <v>1984</v>
      </c>
      <c r="AV571" s="10"/>
      <c r="AW571" s="10"/>
      <c r="AX571" s="10"/>
      <c r="AY571" s="10"/>
    </row>
    <row r="572" spans="1:51" s="84" customFormat="1" x14ac:dyDescent="0.25">
      <c r="A572" s="22">
        <v>1527</v>
      </c>
      <c r="B572" s="141">
        <v>18</v>
      </c>
      <c r="C572" s="22" t="s">
        <v>3731</v>
      </c>
      <c r="D572" s="49" t="s">
        <v>3731</v>
      </c>
      <c r="E572" s="19" t="s">
        <v>2302</v>
      </c>
      <c r="F572" s="22"/>
      <c r="G572" s="22"/>
      <c r="H572" s="22"/>
      <c r="I572" s="22"/>
      <c r="J572" s="22"/>
      <c r="K572" s="22"/>
      <c r="L572" s="22"/>
      <c r="M572" s="22"/>
      <c r="N572" s="22"/>
      <c r="O572" s="22"/>
      <c r="P572" s="22"/>
      <c r="Q572" s="22"/>
      <c r="R572" s="22"/>
      <c r="S572" s="4">
        <v>5</v>
      </c>
      <c r="T572" s="4">
        <v>5</v>
      </c>
      <c r="U572" s="4">
        <v>1</v>
      </c>
      <c r="V572" s="4">
        <v>1</v>
      </c>
      <c r="W572" s="4">
        <v>5</v>
      </c>
      <c r="X572" s="4">
        <v>5</v>
      </c>
      <c r="Y572" s="22" t="s">
        <v>2310</v>
      </c>
      <c r="Z572" s="4">
        <v>12</v>
      </c>
      <c r="AA572" s="22" t="s">
        <v>821</v>
      </c>
      <c r="AB572" s="22" t="s">
        <v>218</v>
      </c>
      <c r="AC572" s="19" t="s">
        <v>2304</v>
      </c>
      <c r="AD572" s="22" t="s">
        <v>2210</v>
      </c>
      <c r="AE572" s="133" t="s">
        <v>1462</v>
      </c>
      <c r="AF572" s="22" t="s">
        <v>26</v>
      </c>
      <c r="AG572" s="22" t="s">
        <v>4491</v>
      </c>
      <c r="AH572" s="21" t="s">
        <v>3521</v>
      </c>
      <c r="AI572" s="144" t="s">
        <v>3497</v>
      </c>
      <c r="AJ572" s="19" t="s">
        <v>2303</v>
      </c>
      <c r="AK572" s="21" t="s">
        <v>4555</v>
      </c>
      <c r="AL572" s="21" t="s">
        <v>3448</v>
      </c>
      <c r="AM572" s="21" t="s">
        <v>3449</v>
      </c>
      <c r="AN572" s="10" t="s">
        <v>4555</v>
      </c>
      <c r="AO572" s="21" t="s">
        <v>3448</v>
      </c>
      <c r="AP572" s="21" t="s">
        <v>3449</v>
      </c>
      <c r="AQ572" s="21" t="s">
        <v>4553</v>
      </c>
      <c r="AR572" s="21" t="s">
        <v>2307</v>
      </c>
      <c r="AS572" s="10" t="s">
        <v>4547</v>
      </c>
      <c r="AT572" s="10" t="s">
        <v>4553</v>
      </c>
      <c r="AU572" s="21" t="s">
        <v>2300</v>
      </c>
      <c r="AV572" s="21"/>
      <c r="AW572" s="21"/>
      <c r="AX572" s="21"/>
      <c r="AY572" s="21"/>
    </row>
    <row r="573" spans="1:51" s="84" customFormat="1" x14ac:dyDescent="0.25">
      <c r="A573" s="22">
        <v>279</v>
      </c>
      <c r="B573" s="141">
        <v>19</v>
      </c>
      <c r="C573" s="40" t="s">
        <v>3517</v>
      </c>
      <c r="D573" s="49" t="s">
        <v>4614</v>
      </c>
      <c r="E573" s="26" t="s">
        <v>4905</v>
      </c>
      <c r="F573" s="22"/>
      <c r="G573" s="22" t="s">
        <v>20</v>
      </c>
      <c r="H573" s="22" t="s">
        <v>20</v>
      </c>
      <c r="I573" s="22"/>
      <c r="J573" s="22" t="s">
        <v>20</v>
      </c>
      <c r="K573" s="22"/>
      <c r="L573" s="22" t="s">
        <v>20</v>
      </c>
      <c r="M573" s="22"/>
      <c r="N573" s="22"/>
      <c r="O573" s="22"/>
      <c r="P573" s="22"/>
      <c r="Q573" s="22"/>
      <c r="R573" s="22"/>
      <c r="S573" s="4">
        <v>4</v>
      </c>
      <c r="T573" s="22">
        <v>4</v>
      </c>
      <c r="U573" s="144">
        <v>4</v>
      </c>
      <c r="V573" s="4">
        <v>1</v>
      </c>
      <c r="W573" s="4">
        <v>4</v>
      </c>
      <c r="X573" s="4">
        <v>4</v>
      </c>
      <c r="Y573" s="4"/>
      <c r="Z573" s="37" t="s">
        <v>2299</v>
      </c>
      <c r="AA573" s="22" t="s">
        <v>220</v>
      </c>
      <c r="AB573" s="22" t="s">
        <v>218</v>
      </c>
      <c r="AC573" s="26" t="s">
        <v>4905</v>
      </c>
      <c r="AD573" s="22" t="s">
        <v>2212</v>
      </c>
      <c r="AE573" s="21" t="s">
        <v>1462</v>
      </c>
      <c r="AF573" s="22" t="s">
        <v>26</v>
      </c>
      <c r="AG573" s="22" t="s">
        <v>3734</v>
      </c>
      <c r="AH573" s="21" t="s">
        <v>4911</v>
      </c>
      <c r="AI573" s="22" t="s">
        <v>33</v>
      </c>
      <c r="AJ573" s="20" t="s">
        <v>4915</v>
      </c>
      <c r="AK573" s="21" t="s">
        <v>4637</v>
      </c>
      <c r="AL573" s="21" t="s">
        <v>2989</v>
      </c>
      <c r="AM573" s="75" t="s">
        <v>3327</v>
      </c>
      <c r="AO573" s="21"/>
      <c r="AP573" s="21"/>
      <c r="AQ573" s="21"/>
      <c r="AR573" s="21"/>
      <c r="AS573" s="21"/>
      <c r="AT573" s="21"/>
      <c r="AU573" s="21"/>
      <c r="AV573" s="21"/>
      <c r="AW573" s="10"/>
      <c r="AX573" s="21"/>
      <c r="AY573" s="21"/>
    </row>
    <row r="574" spans="1:51" s="84" customFormat="1" x14ac:dyDescent="0.25">
      <c r="A574" s="22">
        <v>1541</v>
      </c>
      <c r="B574" s="141">
        <v>20</v>
      </c>
      <c r="C574" s="40" t="s">
        <v>3518</v>
      </c>
      <c r="D574" s="49" t="s">
        <v>4615</v>
      </c>
      <c r="E574" s="26" t="s">
        <v>4906</v>
      </c>
      <c r="F574" s="22"/>
      <c r="G574" s="22"/>
      <c r="H574" s="22"/>
      <c r="I574" s="22"/>
      <c r="J574" s="22"/>
      <c r="K574" s="22"/>
      <c r="L574" s="22"/>
      <c r="M574" s="22"/>
      <c r="N574" s="22"/>
      <c r="O574" s="22"/>
      <c r="P574" s="22"/>
      <c r="Q574" s="22"/>
      <c r="R574" s="22"/>
      <c r="S574" s="4">
        <v>5</v>
      </c>
      <c r="T574" s="22">
        <v>5</v>
      </c>
      <c r="U574" s="22">
        <v>4</v>
      </c>
      <c r="V574" s="4">
        <v>1</v>
      </c>
      <c r="W574" s="4">
        <v>5</v>
      </c>
      <c r="X574" s="4">
        <v>5</v>
      </c>
      <c r="Y574" s="22" t="s">
        <v>4381</v>
      </c>
      <c r="Z574" s="37" t="s">
        <v>2299</v>
      </c>
      <c r="AA574" s="22" t="s">
        <v>220</v>
      </c>
      <c r="AB574" s="22" t="s">
        <v>218</v>
      </c>
      <c r="AC574" s="26" t="s">
        <v>4906</v>
      </c>
      <c r="AD574" s="22" t="s">
        <v>2212</v>
      </c>
      <c r="AE574" s="21" t="s">
        <v>1462</v>
      </c>
      <c r="AF574" s="22" t="s">
        <v>26</v>
      </c>
      <c r="AG574" s="22" t="s">
        <v>3735</v>
      </c>
      <c r="AH574" s="21" t="s">
        <v>4912</v>
      </c>
      <c r="AI574" s="22"/>
      <c r="AJ574" s="20"/>
      <c r="AK574" s="21" t="s">
        <v>4637</v>
      </c>
      <c r="AL574" s="21" t="s">
        <v>2989</v>
      </c>
      <c r="AM574" s="75" t="s">
        <v>3327</v>
      </c>
      <c r="AO574" s="21"/>
      <c r="AP574" s="21"/>
      <c r="AQ574" s="21"/>
      <c r="AR574" s="21"/>
      <c r="AS574" s="21"/>
      <c r="AT574" s="21"/>
      <c r="AU574" s="21"/>
      <c r="AV574" s="21"/>
      <c r="AW574" s="10"/>
      <c r="AX574" s="21"/>
      <c r="AY574" s="21"/>
    </row>
    <row r="575" spans="1:51" s="84" customFormat="1" x14ac:dyDescent="0.25">
      <c r="A575" s="22">
        <v>280</v>
      </c>
      <c r="B575" s="141">
        <v>21</v>
      </c>
      <c r="C575" s="40" t="s">
        <v>3519</v>
      </c>
      <c r="D575" s="49" t="s">
        <v>4632</v>
      </c>
      <c r="E575" s="26" t="s">
        <v>4907</v>
      </c>
      <c r="F575" s="22"/>
      <c r="G575" s="22" t="s">
        <v>20</v>
      </c>
      <c r="H575" s="22" t="s">
        <v>20</v>
      </c>
      <c r="I575" s="22"/>
      <c r="J575" s="22" t="s">
        <v>20</v>
      </c>
      <c r="K575" s="22"/>
      <c r="L575" s="22" t="s">
        <v>20</v>
      </c>
      <c r="M575" s="22"/>
      <c r="N575" s="22"/>
      <c r="O575" s="22"/>
      <c r="P575" s="22"/>
      <c r="Q575" s="22"/>
      <c r="R575" s="22"/>
      <c r="S575" s="4">
        <v>4</v>
      </c>
      <c r="T575" s="22">
        <v>4</v>
      </c>
      <c r="U575" s="22">
        <v>4</v>
      </c>
      <c r="V575" s="4">
        <v>1</v>
      </c>
      <c r="W575" s="4">
        <v>4</v>
      </c>
      <c r="X575" s="4">
        <v>4</v>
      </c>
      <c r="Y575" s="22"/>
      <c r="Z575" s="37" t="s">
        <v>2299</v>
      </c>
      <c r="AA575" s="22" t="s">
        <v>220</v>
      </c>
      <c r="AB575" s="22" t="s">
        <v>218</v>
      </c>
      <c r="AC575" s="26" t="s">
        <v>4907</v>
      </c>
      <c r="AD575" s="22" t="s">
        <v>2121</v>
      </c>
      <c r="AE575" s="21" t="s">
        <v>1462</v>
      </c>
      <c r="AF575" s="22" t="s">
        <v>26</v>
      </c>
      <c r="AG575" s="22" t="s">
        <v>3734</v>
      </c>
      <c r="AH575" s="21" t="s">
        <v>4911</v>
      </c>
      <c r="AI575" s="22" t="s">
        <v>3736</v>
      </c>
      <c r="AJ575" s="20" t="s">
        <v>4914</v>
      </c>
      <c r="AK575" s="21" t="s">
        <v>4637</v>
      </c>
      <c r="AL575" s="21" t="s">
        <v>2989</v>
      </c>
      <c r="AM575" s="75" t="s">
        <v>2999</v>
      </c>
      <c r="AO575" s="21"/>
      <c r="AP575" s="21"/>
      <c r="AQ575" s="21"/>
      <c r="AR575" s="21"/>
      <c r="AS575" s="21"/>
      <c r="AT575" s="21"/>
      <c r="AU575" s="21"/>
      <c r="AV575" s="21"/>
      <c r="AW575" s="10"/>
      <c r="AX575" s="21"/>
      <c r="AY575" s="21"/>
    </row>
    <row r="576" spans="1:51" s="84" customFormat="1" x14ac:dyDescent="0.25">
      <c r="A576" s="145">
        <v>1542</v>
      </c>
      <c r="B576" s="141">
        <v>22</v>
      </c>
      <c r="C576" s="40" t="s">
        <v>3520</v>
      </c>
      <c r="D576" s="40" t="s">
        <v>4616</v>
      </c>
      <c r="E576" s="106" t="s">
        <v>4908</v>
      </c>
      <c r="F576" s="145"/>
      <c r="G576" s="145"/>
      <c r="H576" s="145"/>
      <c r="I576" s="145"/>
      <c r="J576" s="145"/>
      <c r="K576" s="145"/>
      <c r="L576" s="145"/>
      <c r="M576" s="145"/>
      <c r="N576" s="145"/>
      <c r="O576" s="145"/>
      <c r="P576" s="145"/>
      <c r="Q576" s="145"/>
      <c r="R576" s="145"/>
      <c r="S576" s="4">
        <v>5</v>
      </c>
      <c r="T576" s="22">
        <v>5</v>
      </c>
      <c r="U576" s="145">
        <v>4</v>
      </c>
      <c r="V576" s="4">
        <v>1</v>
      </c>
      <c r="W576" s="4">
        <v>1</v>
      </c>
      <c r="X576" s="4">
        <v>1</v>
      </c>
      <c r="Y576" s="22" t="s">
        <v>1454</v>
      </c>
      <c r="Z576" s="37" t="s">
        <v>2299</v>
      </c>
      <c r="AA576" s="22" t="s">
        <v>220</v>
      </c>
      <c r="AB576" s="22" t="s">
        <v>218</v>
      </c>
      <c r="AC576" s="106" t="s">
        <v>4908</v>
      </c>
      <c r="AD576" s="22" t="s">
        <v>2121</v>
      </c>
      <c r="AE576" s="146" t="s">
        <v>1462</v>
      </c>
      <c r="AF576" s="22" t="s">
        <v>26</v>
      </c>
      <c r="AG576" s="22" t="s">
        <v>3735</v>
      </c>
      <c r="AH576" s="146" t="s">
        <v>4913</v>
      </c>
      <c r="AI576" s="145"/>
      <c r="AJ576" s="137"/>
      <c r="AK576" s="21" t="s">
        <v>4637</v>
      </c>
      <c r="AL576" s="21" t="s">
        <v>2989</v>
      </c>
      <c r="AM576" s="75" t="s">
        <v>2999</v>
      </c>
      <c r="AO576" s="21"/>
      <c r="AP576" s="21"/>
      <c r="AQ576" s="21"/>
      <c r="AR576" s="21"/>
      <c r="AS576" s="21"/>
      <c r="AT576" s="21"/>
      <c r="AU576" s="21"/>
      <c r="AV576" s="21"/>
      <c r="AW576" s="21"/>
      <c r="AX576" s="21"/>
      <c r="AY576" s="21"/>
    </row>
    <row r="577" spans="1:51" s="33" customFormat="1" x14ac:dyDescent="0.25">
      <c r="A577" s="28">
        <v>281</v>
      </c>
      <c r="B577" s="143">
        <v>23</v>
      </c>
      <c r="C577" s="147" t="s">
        <v>3519</v>
      </c>
      <c r="D577" s="50" t="s">
        <v>4617</v>
      </c>
      <c r="E577" s="27" t="s">
        <v>4909</v>
      </c>
      <c r="F577" s="28"/>
      <c r="G577" s="28" t="s">
        <v>20</v>
      </c>
      <c r="H577" s="28" t="s">
        <v>20</v>
      </c>
      <c r="I577" s="28"/>
      <c r="J577" s="28" t="s">
        <v>20</v>
      </c>
      <c r="K577" s="28"/>
      <c r="L577" s="28" t="s">
        <v>20</v>
      </c>
      <c r="M577" s="28"/>
      <c r="N577" s="28"/>
      <c r="O577" s="28"/>
      <c r="P577" s="28"/>
      <c r="Q577" s="28"/>
      <c r="R577" s="28"/>
      <c r="S577" s="11" t="s">
        <v>4902</v>
      </c>
      <c r="T577" s="11" t="s">
        <v>4902</v>
      </c>
      <c r="U577" s="4">
        <v>1</v>
      </c>
      <c r="V577" s="4">
        <v>1</v>
      </c>
      <c r="W577" s="4">
        <v>1</v>
      </c>
      <c r="X577" s="4">
        <v>1</v>
      </c>
      <c r="Y577" s="28" t="s">
        <v>1455</v>
      </c>
      <c r="Z577" s="5" t="s">
        <v>2299</v>
      </c>
      <c r="AA577" s="28" t="s">
        <v>220</v>
      </c>
      <c r="AB577" s="28" t="s">
        <v>218</v>
      </c>
      <c r="AC577" s="27" t="s">
        <v>4909</v>
      </c>
      <c r="AD577" s="28" t="s">
        <v>2121</v>
      </c>
      <c r="AE577" s="101" t="s">
        <v>1462</v>
      </c>
      <c r="AF577" s="28" t="s">
        <v>26</v>
      </c>
      <c r="AG577" s="28" t="s">
        <v>3519</v>
      </c>
      <c r="AH577" s="101" t="s">
        <v>4492</v>
      </c>
      <c r="AI577" s="28"/>
      <c r="AJ577" s="100" t="s">
        <v>20</v>
      </c>
      <c r="AK577" s="10" t="s">
        <v>4690</v>
      </c>
      <c r="AL577" s="10" t="s">
        <v>4726</v>
      </c>
      <c r="AM577" s="74"/>
      <c r="AO577" s="10"/>
      <c r="AP577" s="10"/>
      <c r="AQ577" s="10"/>
      <c r="AR577" s="10"/>
      <c r="AS577" s="10"/>
      <c r="AT577" s="10"/>
      <c r="AU577" s="10"/>
      <c r="AV577" s="10"/>
      <c r="AW577" s="10"/>
      <c r="AX577" s="10"/>
      <c r="AY577" s="10"/>
    </row>
    <row r="578" spans="1:51" s="33" customFormat="1" x14ac:dyDescent="0.25">
      <c r="A578" s="4">
        <v>282</v>
      </c>
      <c r="B578" s="143">
        <v>24</v>
      </c>
      <c r="C578" s="4" t="s">
        <v>4618</v>
      </c>
      <c r="D578" s="49" t="s">
        <v>4618</v>
      </c>
      <c r="E578" s="8" t="s">
        <v>4910</v>
      </c>
      <c r="F578" s="4"/>
      <c r="G578" s="4" t="s">
        <v>20</v>
      </c>
      <c r="H578" s="4" t="s">
        <v>20</v>
      </c>
      <c r="I578" s="4"/>
      <c r="J578" s="4" t="s">
        <v>20</v>
      </c>
      <c r="K578" s="4"/>
      <c r="L578" s="4" t="s">
        <v>20</v>
      </c>
      <c r="M578" s="4"/>
      <c r="N578" s="4"/>
      <c r="O578" s="4"/>
      <c r="P578" s="4"/>
      <c r="Q578" s="4"/>
      <c r="R578" s="4"/>
      <c r="S578" s="4">
        <v>5</v>
      </c>
      <c r="T578" s="28">
        <v>4</v>
      </c>
      <c r="U578" s="4">
        <v>1</v>
      </c>
      <c r="V578" s="4">
        <v>1</v>
      </c>
      <c r="W578" s="4">
        <v>5</v>
      </c>
      <c r="X578" s="4">
        <v>5</v>
      </c>
      <c r="Y578" s="100" t="s">
        <v>3330</v>
      </c>
      <c r="Z578" s="5" t="s">
        <v>2299</v>
      </c>
      <c r="AA578" s="4" t="s">
        <v>220</v>
      </c>
      <c r="AB578" s="4" t="s">
        <v>218</v>
      </c>
      <c r="AC578" s="8" t="s">
        <v>4910</v>
      </c>
      <c r="AD578" s="4" t="s">
        <v>2121</v>
      </c>
      <c r="AE578" s="10" t="s">
        <v>1462</v>
      </c>
      <c r="AF578" s="4" t="s">
        <v>26</v>
      </c>
      <c r="AG578" s="4" t="s">
        <v>3736</v>
      </c>
      <c r="AH578" s="10" t="s">
        <v>4914</v>
      </c>
      <c r="AI578" s="107" t="s">
        <v>3431</v>
      </c>
      <c r="AJ578" s="88" t="s">
        <v>1386</v>
      </c>
      <c r="AK578" s="21" t="s">
        <v>4637</v>
      </c>
      <c r="AL578" s="10" t="s">
        <v>3000</v>
      </c>
      <c r="AM578" s="74" t="s">
        <v>3001</v>
      </c>
      <c r="AN578" s="10" t="s">
        <v>4555</v>
      </c>
      <c r="AO578" s="10" t="s">
        <v>3045</v>
      </c>
      <c r="AP578" s="10" t="s">
        <v>3324</v>
      </c>
      <c r="AQ578" s="21" t="s">
        <v>4553</v>
      </c>
      <c r="AR578" s="10" t="s">
        <v>3444</v>
      </c>
      <c r="AS578" s="10" t="s">
        <v>4547</v>
      </c>
      <c r="AT578" s="10" t="s">
        <v>4553</v>
      </c>
      <c r="AU578" s="10" t="s">
        <v>1984</v>
      </c>
      <c r="AV578" s="10"/>
      <c r="AW578" s="10"/>
      <c r="AX578" s="10"/>
      <c r="AY578" s="10"/>
    </row>
    <row r="579" spans="1:51" s="33" customFormat="1" x14ac:dyDescent="0.25">
      <c r="A579" s="28">
        <v>1537</v>
      </c>
      <c r="B579" s="143">
        <v>25</v>
      </c>
      <c r="C579" s="4" t="s">
        <v>3730</v>
      </c>
      <c r="D579" s="50" t="s">
        <v>3730</v>
      </c>
      <c r="E579" s="27" t="s">
        <v>4916</v>
      </c>
      <c r="F579" s="28"/>
      <c r="G579" s="28"/>
      <c r="H579" s="28"/>
      <c r="I579" s="28"/>
      <c r="J579" s="28"/>
      <c r="K579" s="28"/>
      <c r="L579" s="28"/>
      <c r="M579" s="28"/>
      <c r="N579" s="28"/>
      <c r="O579" s="28"/>
      <c r="P579" s="28"/>
      <c r="Q579" s="28"/>
      <c r="R579" s="28"/>
      <c r="S579" s="4">
        <v>5</v>
      </c>
      <c r="T579" s="4">
        <v>4</v>
      </c>
      <c r="U579" s="4">
        <v>1</v>
      </c>
      <c r="V579" s="4">
        <v>1</v>
      </c>
      <c r="W579" s="4">
        <v>5</v>
      </c>
      <c r="X579" s="4">
        <v>5</v>
      </c>
      <c r="Y579" s="100" t="s">
        <v>3330</v>
      </c>
      <c r="Z579" s="5" t="s">
        <v>2299</v>
      </c>
      <c r="AA579" s="4" t="s">
        <v>821</v>
      </c>
      <c r="AB579" s="4" t="s">
        <v>218</v>
      </c>
      <c r="AC579" s="100" t="s">
        <v>3333</v>
      </c>
      <c r="AD579" s="28" t="s">
        <v>2210</v>
      </c>
      <c r="AE579" s="101"/>
      <c r="AF579" s="4" t="s">
        <v>26</v>
      </c>
      <c r="AG579" s="28" t="s">
        <v>4493</v>
      </c>
      <c r="AH579" s="10" t="s">
        <v>4915</v>
      </c>
      <c r="AI579" s="28" t="s">
        <v>3736</v>
      </c>
      <c r="AJ579" s="12" t="s">
        <v>4917</v>
      </c>
      <c r="AK579" s="21" t="s">
        <v>4637</v>
      </c>
      <c r="AL579" s="10" t="s">
        <v>3446</v>
      </c>
      <c r="AM579" s="74"/>
      <c r="AN579" s="10" t="s">
        <v>4638</v>
      </c>
      <c r="AO579" s="10" t="s">
        <v>3447</v>
      </c>
      <c r="AP579" s="10"/>
      <c r="AQ579" s="21" t="s">
        <v>4553</v>
      </c>
      <c r="AR579" s="10" t="s">
        <v>3430</v>
      </c>
      <c r="AS579" s="10" t="s">
        <v>4547</v>
      </c>
      <c r="AT579" s="10" t="s">
        <v>4553</v>
      </c>
      <c r="AU579" s="10" t="s">
        <v>1669</v>
      </c>
      <c r="AV579" s="10"/>
      <c r="AW579" s="10"/>
      <c r="AX579" s="10"/>
      <c r="AY579" s="10"/>
    </row>
    <row r="580" spans="1:51" s="84" customFormat="1" x14ac:dyDescent="0.25">
      <c r="A580" s="22">
        <v>1211</v>
      </c>
      <c r="B580" s="141">
        <v>26</v>
      </c>
      <c r="C580" s="22" t="s">
        <v>3440</v>
      </c>
      <c r="D580" s="49" t="s">
        <v>3440</v>
      </c>
      <c r="E580" s="19" t="s">
        <v>980</v>
      </c>
      <c r="F580" s="22" t="s">
        <v>858</v>
      </c>
      <c r="G580" s="22" t="s">
        <v>820</v>
      </c>
      <c r="H580" s="22" t="s">
        <v>19</v>
      </c>
      <c r="I580" s="22"/>
      <c r="J580" s="22" t="s">
        <v>20</v>
      </c>
      <c r="K580" s="22"/>
      <c r="L580" s="22" t="s">
        <v>20</v>
      </c>
      <c r="M580" s="22"/>
      <c r="N580" s="22"/>
      <c r="O580" s="22"/>
      <c r="P580" s="22"/>
      <c r="Q580" s="22"/>
      <c r="R580" s="22"/>
      <c r="S580" s="4">
        <v>5</v>
      </c>
      <c r="T580" s="4">
        <v>3</v>
      </c>
      <c r="U580" s="4">
        <v>1</v>
      </c>
      <c r="V580" s="4">
        <v>1</v>
      </c>
      <c r="W580" s="4">
        <v>1</v>
      </c>
      <c r="X580" s="4">
        <v>1</v>
      </c>
      <c r="Y580" s="22"/>
      <c r="Z580" s="22">
        <v>12</v>
      </c>
      <c r="AA580" s="22" t="s">
        <v>821</v>
      </c>
      <c r="AB580" s="22" t="s">
        <v>774</v>
      </c>
      <c r="AC580" s="20" t="s">
        <v>981</v>
      </c>
      <c r="AD580" s="22" t="s">
        <v>1738</v>
      </c>
      <c r="AE580" s="21" t="s">
        <v>2215</v>
      </c>
      <c r="AF580" s="22" t="s">
        <v>5255</v>
      </c>
      <c r="AG580" s="4" t="s">
        <v>4494</v>
      </c>
      <c r="AH580" s="21" t="s">
        <v>1377</v>
      </c>
      <c r="AI580" s="37" t="s">
        <v>33</v>
      </c>
      <c r="AJ580" s="20" t="s">
        <v>591</v>
      </c>
      <c r="AK580" s="21" t="s">
        <v>4551</v>
      </c>
      <c r="AL580" s="21" t="s">
        <v>3041</v>
      </c>
      <c r="AM580" s="21"/>
      <c r="AN580" s="10" t="s">
        <v>4550</v>
      </c>
      <c r="AO580" s="21" t="s">
        <v>3042</v>
      </c>
      <c r="AP580" s="21" t="s">
        <v>3043</v>
      </c>
      <c r="AQ580" s="21"/>
      <c r="AR580" s="21"/>
      <c r="AS580" s="21"/>
      <c r="AT580" s="21"/>
      <c r="AU580" s="21"/>
      <c r="AV580" s="21"/>
      <c r="AW580" s="21"/>
      <c r="AX580" s="21"/>
      <c r="AY580" s="21"/>
    </row>
    <row r="581" spans="1:51" s="33" customFormat="1" x14ac:dyDescent="0.25">
      <c r="A581" s="4">
        <v>1212</v>
      </c>
      <c r="B581" s="141">
        <v>27</v>
      </c>
      <c r="C581" s="4" t="s">
        <v>3441</v>
      </c>
      <c r="D581" s="40" t="s">
        <v>3441</v>
      </c>
      <c r="E581" s="7" t="s">
        <v>982</v>
      </c>
      <c r="F581" s="4" t="s">
        <v>859</v>
      </c>
      <c r="G581" s="4" t="s">
        <v>820</v>
      </c>
      <c r="H581" s="4" t="s">
        <v>19</v>
      </c>
      <c r="I581" s="4"/>
      <c r="J581" s="4" t="s">
        <v>20</v>
      </c>
      <c r="K581" s="4"/>
      <c r="L581" s="4" t="s">
        <v>20</v>
      </c>
      <c r="M581" s="4"/>
      <c r="N581" s="4"/>
      <c r="O581" s="4"/>
      <c r="P581" s="4"/>
      <c r="Q581" s="4"/>
      <c r="R581" s="4"/>
      <c r="S581" s="4">
        <v>4</v>
      </c>
      <c r="T581" s="4">
        <v>3</v>
      </c>
      <c r="U581" s="4">
        <v>1</v>
      </c>
      <c r="V581" s="4">
        <v>1</v>
      </c>
      <c r="W581" s="4">
        <v>1</v>
      </c>
      <c r="X581" s="4">
        <v>1</v>
      </c>
      <c r="Y581" s="4"/>
      <c r="Z581" s="4">
        <v>12</v>
      </c>
      <c r="AA581" s="4" t="s">
        <v>821</v>
      </c>
      <c r="AB581" s="22" t="s">
        <v>774</v>
      </c>
      <c r="AC581" s="12" t="s">
        <v>983</v>
      </c>
      <c r="AD581" s="4" t="s">
        <v>1738</v>
      </c>
      <c r="AE581" s="10" t="s">
        <v>2216</v>
      </c>
      <c r="AF581" s="4" t="s">
        <v>5255</v>
      </c>
      <c r="AG581" s="4" t="s">
        <v>4495</v>
      </c>
      <c r="AH581" s="10" t="s">
        <v>1378</v>
      </c>
      <c r="AI581" s="4" t="s">
        <v>858</v>
      </c>
      <c r="AJ581" s="12" t="s">
        <v>3740</v>
      </c>
      <c r="AK581" s="10"/>
      <c r="AL581" s="10"/>
      <c r="AM581" s="10"/>
      <c r="AO581" s="21"/>
      <c r="AP581" s="21"/>
      <c r="AQ581" s="10"/>
      <c r="AR581" s="10"/>
      <c r="AS581" s="10"/>
      <c r="AT581" s="10"/>
      <c r="AU581" s="10"/>
      <c r="AV581" s="10"/>
      <c r="AW581" s="10"/>
      <c r="AX581" s="10"/>
      <c r="AY581" s="10"/>
    </row>
    <row r="582" spans="1:51" s="33" customFormat="1" x14ac:dyDescent="0.25">
      <c r="A582" s="4">
        <v>1213</v>
      </c>
      <c r="B582" s="141">
        <v>28</v>
      </c>
      <c r="C582" s="4" t="s">
        <v>3442</v>
      </c>
      <c r="D582" s="49" t="s">
        <v>3442</v>
      </c>
      <c r="E582" s="7" t="s">
        <v>984</v>
      </c>
      <c r="F582" s="4" t="s">
        <v>985</v>
      </c>
      <c r="G582" s="4" t="s">
        <v>820</v>
      </c>
      <c r="H582" s="4" t="s">
        <v>36</v>
      </c>
      <c r="I582" s="4"/>
      <c r="J582" s="4" t="s">
        <v>20</v>
      </c>
      <c r="K582" s="4"/>
      <c r="L582" s="4" t="s">
        <v>20</v>
      </c>
      <c r="M582" s="4"/>
      <c r="N582" s="4"/>
      <c r="O582" s="4"/>
      <c r="P582" s="4"/>
      <c r="Q582" s="4"/>
      <c r="R582" s="4"/>
      <c r="S582" s="4">
        <v>5</v>
      </c>
      <c r="T582" s="4">
        <v>1</v>
      </c>
      <c r="U582" s="4">
        <v>1</v>
      </c>
      <c r="V582" s="4">
        <v>1</v>
      </c>
      <c r="W582" s="4">
        <v>1</v>
      </c>
      <c r="X582" s="4">
        <v>1</v>
      </c>
      <c r="Y582" s="4"/>
      <c r="Z582" s="4">
        <v>12</v>
      </c>
      <c r="AA582" s="4" t="s">
        <v>821</v>
      </c>
      <c r="AB582" s="4" t="s">
        <v>774</v>
      </c>
      <c r="AC582" s="12" t="s">
        <v>986</v>
      </c>
      <c r="AD582" s="4" t="s">
        <v>2167</v>
      </c>
      <c r="AE582" s="10" t="s">
        <v>2217</v>
      </c>
      <c r="AF582" s="4" t="s">
        <v>5255</v>
      </c>
      <c r="AG582" s="4" t="s">
        <v>4496</v>
      </c>
      <c r="AH582" s="10" t="s">
        <v>1379</v>
      </c>
      <c r="AI582" s="5" t="s">
        <v>33</v>
      </c>
      <c r="AJ582" s="12" t="s">
        <v>591</v>
      </c>
      <c r="AK582" s="10" t="s">
        <v>4551</v>
      </c>
      <c r="AL582" s="10" t="s">
        <v>3044</v>
      </c>
      <c r="AM582" s="10"/>
      <c r="AN582" s="10" t="s">
        <v>4550</v>
      </c>
      <c r="AO582" s="10" t="s">
        <v>2814</v>
      </c>
      <c r="AP582" s="10"/>
      <c r="AQ582" s="21" t="s">
        <v>4552</v>
      </c>
      <c r="AR582" s="10" t="s">
        <v>2008</v>
      </c>
      <c r="AS582" s="10"/>
      <c r="AT582" s="10" t="s">
        <v>4552</v>
      </c>
      <c r="AU582" s="10"/>
      <c r="AV582" s="10"/>
      <c r="AW582" s="10"/>
      <c r="AX582" s="10"/>
      <c r="AY582" s="10"/>
    </row>
    <row r="583" spans="1:51" s="33" customFormat="1" x14ac:dyDescent="0.25">
      <c r="A583" s="4">
        <v>1214</v>
      </c>
      <c r="B583" s="141">
        <v>29</v>
      </c>
      <c r="C583" s="4" t="s">
        <v>3443</v>
      </c>
      <c r="D583" s="40" t="s">
        <v>3443</v>
      </c>
      <c r="E583" s="7" t="s">
        <v>987</v>
      </c>
      <c r="F583" s="4" t="s">
        <v>860</v>
      </c>
      <c r="G583" s="4" t="s">
        <v>820</v>
      </c>
      <c r="H583" s="4" t="s">
        <v>36</v>
      </c>
      <c r="I583" s="4"/>
      <c r="J583" s="4" t="s">
        <v>20</v>
      </c>
      <c r="K583" s="4"/>
      <c r="L583" s="4" t="s">
        <v>20</v>
      </c>
      <c r="M583" s="4"/>
      <c r="N583" s="4"/>
      <c r="O583" s="4"/>
      <c r="P583" s="4"/>
      <c r="Q583" s="4"/>
      <c r="R583" s="4"/>
      <c r="S583" s="4">
        <v>5</v>
      </c>
      <c r="T583" s="4">
        <v>1</v>
      </c>
      <c r="U583" s="4">
        <v>1</v>
      </c>
      <c r="V583" s="4">
        <v>1</v>
      </c>
      <c r="W583" s="4">
        <v>1</v>
      </c>
      <c r="X583" s="4">
        <v>1</v>
      </c>
      <c r="Y583" s="4"/>
      <c r="Z583" s="4">
        <v>12</v>
      </c>
      <c r="AA583" s="4" t="s">
        <v>821</v>
      </c>
      <c r="AB583" s="4" t="s">
        <v>218</v>
      </c>
      <c r="AC583" s="12" t="s">
        <v>988</v>
      </c>
      <c r="AD583" s="4" t="s">
        <v>1738</v>
      </c>
      <c r="AE583" s="10" t="s">
        <v>2214</v>
      </c>
      <c r="AF583" s="4" t="s">
        <v>5255</v>
      </c>
      <c r="AG583" s="4" t="s">
        <v>4497</v>
      </c>
      <c r="AH583" s="10" t="s">
        <v>1380</v>
      </c>
      <c r="AI583" s="4" t="s">
        <v>858</v>
      </c>
      <c r="AJ583" s="12" t="s">
        <v>1381</v>
      </c>
      <c r="AK583" s="21" t="s">
        <v>4551</v>
      </c>
      <c r="AL583" s="21" t="s">
        <v>3528</v>
      </c>
      <c r="AM583" s="21" t="s">
        <v>3529</v>
      </c>
      <c r="AN583" s="10" t="s">
        <v>4550</v>
      </c>
      <c r="AO583" s="21" t="s">
        <v>3042</v>
      </c>
      <c r="AP583" s="142" t="s">
        <v>3009</v>
      </c>
      <c r="AQ583" s="21"/>
      <c r="AR583" s="21"/>
      <c r="AS583" s="21"/>
      <c r="AT583" s="21"/>
      <c r="AU583" s="21"/>
      <c r="AV583" s="10"/>
      <c r="AW583" s="10"/>
      <c r="AX583" s="10"/>
      <c r="AY583" s="10"/>
    </row>
    <row r="584" spans="1:51" s="33" customFormat="1" x14ac:dyDescent="0.25">
      <c r="A584" s="4">
        <v>1236</v>
      </c>
      <c r="B584" s="148">
        <v>1</v>
      </c>
      <c r="C584" s="4" t="s">
        <v>499</v>
      </c>
      <c r="D584" s="40" t="s">
        <v>499</v>
      </c>
      <c r="E584" s="7" t="s">
        <v>1014</v>
      </c>
      <c r="F584" s="4" t="s">
        <v>1015</v>
      </c>
      <c r="G584" s="4" t="s">
        <v>500</v>
      </c>
      <c r="H584" s="4" t="s">
        <v>36</v>
      </c>
      <c r="I584" s="4"/>
      <c r="J584" s="4" t="s">
        <v>20</v>
      </c>
      <c r="K584" s="4"/>
      <c r="L584" s="4" t="s">
        <v>20</v>
      </c>
      <c r="M584" s="4"/>
      <c r="N584" s="4"/>
      <c r="O584" s="4"/>
      <c r="P584" s="4"/>
      <c r="Q584" s="4"/>
      <c r="R584" s="4"/>
      <c r="S584" s="4">
        <v>5</v>
      </c>
      <c r="T584" s="4">
        <v>4</v>
      </c>
      <c r="U584" s="4">
        <v>1</v>
      </c>
      <c r="V584" s="4">
        <v>1</v>
      </c>
      <c r="W584" s="4">
        <v>1</v>
      </c>
      <c r="X584" s="4">
        <v>1</v>
      </c>
      <c r="Y584" s="4"/>
      <c r="Z584" s="4">
        <v>9</v>
      </c>
      <c r="AA584" s="4" t="s">
        <v>1016</v>
      </c>
      <c r="AB584" s="4" t="s">
        <v>500</v>
      </c>
      <c r="AC584" s="12" t="s">
        <v>1017</v>
      </c>
      <c r="AD584" s="4" t="s">
        <v>2211</v>
      </c>
      <c r="AE584" s="10" t="s">
        <v>4304</v>
      </c>
      <c r="AF584" s="4" t="s">
        <v>5255</v>
      </c>
      <c r="AG584" s="4" t="s">
        <v>4356</v>
      </c>
      <c r="AH584" s="10" t="s">
        <v>1387</v>
      </c>
      <c r="AI584" s="5" t="s">
        <v>33</v>
      </c>
      <c r="AJ584" s="12" t="s">
        <v>591</v>
      </c>
      <c r="AK584" s="10"/>
      <c r="AL584" s="10"/>
      <c r="AM584" s="10"/>
      <c r="AO584" s="10"/>
      <c r="AP584" s="10"/>
      <c r="AQ584" s="10"/>
      <c r="AR584" s="10"/>
      <c r="AS584" s="10"/>
      <c r="AT584" s="10"/>
      <c r="AU584" s="10"/>
      <c r="AV584" s="10"/>
      <c r="AW584" s="10"/>
      <c r="AX584" s="10"/>
      <c r="AY584" s="10"/>
    </row>
    <row r="585" spans="1:51" s="33" customFormat="1" x14ac:dyDescent="0.25">
      <c r="A585" s="4">
        <v>1237</v>
      </c>
      <c r="B585" s="148">
        <v>2</v>
      </c>
      <c r="C585" s="4" t="s">
        <v>508</v>
      </c>
      <c r="D585" s="40" t="s">
        <v>508</v>
      </c>
      <c r="E585" s="7" t="s">
        <v>1018</v>
      </c>
      <c r="F585" s="4" t="s">
        <v>1019</v>
      </c>
      <c r="G585" s="4" t="s">
        <v>500</v>
      </c>
      <c r="H585" s="4" t="s">
        <v>36</v>
      </c>
      <c r="I585" s="4"/>
      <c r="J585" s="4" t="s">
        <v>20</v>
      </c>
      <c r="K585" s="4"/>
      <c r="L585" s="4" t="s">
        <v>20</v>
      </c>
      <c r="M585" s="4"/>
      <c r="N585" s="4"/>
      <c r="O585" s="4"/>
      <c r="P585" s="4"/>
      <c r="Q585" s="4"/>
      <c r="R585" s="4"/>
      <c r="S585" s="4">
        <v>5</v>
      </c>
      <c r="T585" s="4">
        <v>4</v>
      </c>
      <c r="U585" s="4">
        <v>1</v>
      </c>
      <c r="V585" s="4">
        <v>1</v>
      </c>
      <c r="W585" s="4">
        <v>1</v>
      </c>
      <c r="X585" s="4">
        <v>1</v>
      </c>
      <c r="Y585" s="4"/>
      <c r="Z585" s="4">
        <v>9</v>
      </c>
      <c r="AA585" s="4" t="s">
        <v>1016</v>
      </c>
      <c r="AB585" s="4" t="s">
        <v>500</v>
      </c>
      <c r="AC585" s="12" t="s">
        <v>1020</v>
      </c>
      <c r="AD585" s="4" t="s">
        <v>2211</v>
      </c>
      <c r="AE585" s="10" t="s">
        <v>4305</v>
      </c>
      <c r="AF585" s="4" t="s">
        <v>5255</v>
      </c>
      <c r="AG585" s="4" t="s">
        <v>4357</v>
      </c>
      <c r="AH585" s="10" t="s">
        <v>1388</v>
      </c>
      <c r="AI585" s="5" t="s">
        <v>33</v>
      </c>
      <c r="AJ585" s="12" t="s">
        <v>591</v>
      </c>
      <c r="AK585" s="10"/>
      <c r="AL585" s="10"/>
      <c r="AM585" s="10"/>
      <c r="AO585" s="10"/>
      <c r="AP585" s="10"/>
      <c r="AQ585" s="10"/>
      <c r="AR585" s="10"/>
      <c r="AS585" s="10"/>
      <c r="AT585" s="10"/>
      <c r="AU585" s="10"/>
      <c r="AV585" s="10"/>
      <c r="AW585" s="10"/>
      <c r="AX585" s="10"/>
      <c r="AY585" s="10"/>
    </row>
    <row r="586" spans="1:51" s="33" customFormat="1" x14ac:dyDescent="0.25">
      <c r="A586" s="4">
        <v>1239</v>
      </c>
      <c r="B586" s="148">
        <v>3</v>
      </c>
      <c r="C586" s="14" t="s">
        <v>4318</v>
      </c>
      <c r="D586" s="49" t="s">
        <v>4608</v>
      </c>
      <c r="E586" s="7" t="s">
        <v>497</v>
      </c>
      <c r="F586" s="4"/>
      <c r="G586" s="4" t="s">
        <v>20</v>
      </c>
      <c r="H586" s="4" t="s">
        <v>20</v>
      </c>
      <c r="I586" s="4"/>
      <c r="J586" s="4" t="s">
        <v>20</v>
      </c>
      <c r="K586" s="4"/>
      <c r="L586" s="4" t="s">
        <v>20</v>
      </c>
      <c r="M586" s="4" t="s">
        <v>498</v>
      </c>
      <c r="N586" s="4" t="s">
        <v>491</v>
      </c>
      <c r="O586" s="4"/>
      <c r="P586" s="4"/>
      <c r="Q586" s="4" t="s">
        <v>499</v>
      </c>
      <c r="R586" s="4" t="s">
        <v>500</v>
      </c>
      <c r="S586" s="4">
        <v>5</v>
      </c>
      <c r="T586" s="4">
        <v>5</v>
      </c>
      <c r="U586" s="4">
        <v>1</v>
      </c>
      <c r="V586" s="4">
        <v>1</v>
      </c>
      <c r="W586" s="4">
        <v>1</v>
      </c>
      <c r="X586" s="4">
        <v>1</v>
      </c>
      <c r="Y586" s="4" t="s">
        <v>1454</v>
      </c>
      <c r="Z586" s="4">
        <v>9</v>
      </c>
      <c r="AA586" s="4" t="s">
        <v>501</v>
      </c>
      <c r="AB586" s="4" t="s">
        <v>502</v>
      </c>
      <c r="AC586" s="12" t="s">
        <v>504</v>
      </c>
      <c r="AD586" s="4" t="s">
        <v>1738</v>
      </c>
      <c r="AE586" s="10" t="s">
        <v>3683</v>
      </c>
      <c r="AF586" s="4" t="s">
        <v>26</v>
      </c>
      <c r="AG586" s="4" t="s">
        <v>4360</v>
      </c>
      <c r="AH586" s="10" t="s">
        <v>3728</v>
      </c>
      <c r="AI586" s="5" t="s">
        <v>3356</v>
      </c>
      <c r="AJ586" s="12" t="s">
        <v>3318</v>
      </c>
      <c r="AK586" s="21" t="s">
        <v>4725</v>
      </c>
      <c r="AL586" s="21"/>
      <c r="AM586" s="74"/>
      <c r="AN586" s="10" t="s">
        <v>4550</v>
      </c>
      <c r="AO586" s="10" t="s">
        <v>2994</v>
      </c>
      <c r="AP586" s="10">
        <v>0</v>
      </c>
      <c r="AQ586" s="21" t="s">
        <v>4667</v>
      </c>
      <c r="AR586" s="10" t="s">
        <v>3758</v>
      </c>
      <c r="AS586" s="10"/>
      <c r="AT586" s="10"/>
      <c r="AU586" s="10"/>
      <c r="AV586" s="10"/>
      <c r="AW586" s="10"/>
      <c r="AX586" s="10"/>
      <c r="AY586" s="10"/>
    </row>
    <row r="587" spans="1:51" s="33" customFormat="1" x14ac:dyDescent="0.25">
      <c r="A587" s="4">
        <v>1240</v>
      </c>
      <c r="B587" s="148">
        <v>4</v>
      </c>
      <c r="C587" s="14" t="s">
        <v>4317</v>
      </c>
      <c r="D587" s="49" t="s">
        <v>4609</v>
      </c>
      <c r="E587" s="7" t="s">
        <v>505</v>
      </c>
      <c r="F587" s="4"/>
      <c r="G587" s="4" t="s">
        <v>20</v>
      </c>
      <c r="H587" s="4" t="s">
        <v>20</v>
      </c>
      <c r="I587" s="4"/>
      <c r="J587" s="4" t="s">
        <v>20</v>
      </c>
      <c r="K587" s="4"/>
      <c r="L587" s="4" t="s">
        <v>20</v>
      </c>
      <c r="M587" s="4" t="s">
        <v>506</v>
      </c>
      <c r="N587" s="4" t="s">
        <v>491</v>
      </c>
      <c r="O587" s="4" t="s">
        <v>507</v>
      </c>
      <c r="P587" s="4" t="s">
        <v>463</v>
      </c>
      <c r="Q587" s="4"/>
      <c r="R587" s="4"/>
      <c r="S587" s="4">
        <v>5</v>
      </c>
      <c r="T587" s="4">
        <v>4</v>
      </c>
      <c r="U587" s="4">
        <v>1</v>
      </c>
      <c r="V587" s="4">
        <v>1</v>
      </c>
      <c r="W587" s="4">
        <v>1</v>
      </c>
      <c r="X587" s="4">
        <v>1</v>
      </c>
      <c r="Y587" s="4" t="s">
        <v>1454</v>
      </c>
      <c r="Z587" s="4">
        <v>9</v>
      </c>
      <c r="AA587" s="4" t="s">
        <v>501</v>
      </c>
      <c r="AB587" s="4" t="s">
        <v>502</v>
      </c>
      <c r="AC587" s="12" t="s">
        <v>509</v>
      </c>
      <c r="AD587" s="4" t="s">
        <v>2211</v>
      </c>
      <c r="AE587" s="10" t="s">
        <v>1462</v>
      </c>
      <c r="AF587" s="4" t="s">
        <v>26</v>
      </c>
      <c r="AG587" s="4" t="s">
        <v>4361</v>
      </c>
      <c r="AH587" s="10" t="s">
        <v>1298</v>
      </c>
      <c r="AI587" s="5" t="s">
        <v>33</v>
      </c>
      <c r="AJ587" s="12" t="s">
        <v>591</v>
      </c>
      <c r="AK587" s="21" t="s">
        <v>4725</v>
      </c>
      <c r="AL587" s="21"/>
      <c r="AM587" s="74"/>
      <c r="AN587" s="10" t="s">
        <v>4550</v>
      </c>
      <c r="AO587" s="10" t="s">
        <v>2994</v>
      </c>
      <c r="AP587" s="10">
        <v>0</v>
      </c>
      <c r="AQ587" s="21" t="s">
        <v>4667</v>
      </c>
      <c r="AR587" s="10" t="s">
        <v>3758</v>
      </c>
      <c r="AS587" s="10"/>
      <c r="AT587" s="10" t="s">
        <v>4553</v>
      </c>
      <c r="AU587" s="10" t="s">
        <v>1649</v>
      </c>
      <c r="AV587" s="10"/>
      <c r="AW587" s="10"/>
      <c r="AX587" s="10"/>
      <c r="AY587" s="10"/>
    </row>
    <row r="588" spans="1:51" s="33" customFormat="1" x14ac:dyDescent="0.25">
      <c r="A588" s="4">
        <v>1241</v>
      </c>
      <c r="B588" s="148">
        <v>5</v>
      </c>
      <c r="C588" s="14" t="s">
        <v>4319</v>
      </c>
      <c r="D588" s="49" t="s">
        <v>4610</v>
      </c>
      <c r="E588" s="7" t="s">
        <v>510</v>
      </c>
      <c r="F588" s="4"/>
      <c r="G588" s="4" t="s">
        <v>20</v>
      </c>
      <c r="H588" s="4" t="s">
        <v>20</v>
      </c>
      <c r="I588" s="4"/>
      <c r="J588" s="4" t="s">
        <v>20</v>
      </c>
      <c r="K588" s="4"/>
      <c r="L588" s="4" t="s">
        <v>20</v>
      </c>
      <c r="M588" s="4" t="s">
        <v>511</v>
      </c>
      <c r="N588" s="4" t="s">
        <v>491</v>
      </c>
      <c r="O588" s="4" t="s">
        <v>512</v>
      </c>
      <c r="P588" s="4" t="s">
        <v>463</v>
      </c>
      <c r="Q588" s="4"/>
      <c r="R588" s="4"/>
      <c r="S588" s="4">
        <v>5</v>
      </c>
      <c r="T588" s="4">
        <v>5</v>
      </c>
      <c r="U588" s="4">
        <v>1</v>
      </c>
      <c r="V588" s="4">
        <v>1</v>
      </c>
      <c r="W588" s="4">
        <v>1</v>
      </c>
      <c r="X588" s="4">
        <v>1</v>
      </c>
      <c r="Y588" s="4" t="s">
        <v>1454</v>
      </c>
      <c r="Z588" s="4">
        <v>9</v>
      </c>
      <c r="AA588" s="4" t="s">
        <v>501</v>
      </c>
      <c r="AB588" s="4" t="s">
        <v>502</v>
      </c>
      <c r="AC588" s="12" t="s">
        <v>513</v>
      </c>
      <c r="AD588" s="4" t="s">
        <v>1462</v>
      </c>
      <c r="AE588" s="10" t="s">
        <v>1462</v>
      </c>
      <c r="AF588" s="4" t="s">
        <v>26</v>
      </c>
      <c r="AG588" s="4" t="s">
        <v>4361</v>
      </c>
      <c r="AH588" s="10" t="s">
        <v>1298</v>
      </c>
      <c r="AI588" s="4" t="s">
        <v>4362</v>
      </c>
      <c r="AJ588" s="12" t="s">
        <v>1362</v>
      </c>
      <c r="AK588" s="21" t="s">
        <v>4725</v>
      </c>
      <c r="AL588" s="21"/>
      <c r="AM588" s="74"/>
      <c r="AN588" s="10" t="s">
        <v>4555</v>
      </c>
      <c r="AO588" s="10" t="s">
        <v>3003</v>
      </c>
      <c r="AP588" s="10" t="s">
        <v>4323</v>
      </c>
      <c r="AQ588" s="21" t="s">
        <v>4667</v>
      </c>
      <c r="AR588" s="10" t="s">
        <v>3758</v>
      </c>
      <c r="AS588" s="10"/>
      <c r="AT588" s="10"/>
      <c r="AU588" s="10"/>
      <c r="AV588" s="10"/>
      <c r="AW588" s="10"/>
      <c r="AX588" s="10"/>
      <c r="AY588" s="10"/>
    </row>
    <row r="589" spans="1:51" s="33" customFormat="1" x14ac:dyDescent="0.25">
      <c r="A589" s="4">
        <v>1243</v>
      </c>
      <c r="B589" s="149">
        <v>1</v>
      </c>
      <c r="C589" s="4" t="s">
        <v>845</v>
      </c>
      <c r="D589" s="49" t="s">
        <v>845</v>
      </c>
      <c r="E589" s="7" t="s">
        <v>1021</v>
      </c>
      <c r="F589" s="4" t="s">
        <v>851</v>
      </c>
      <c r="G589" s="4" t="s">
        <v>363</v>
      </c>
      <c r="H589" s="4" t="s">
        <v>36</v>
      </c>
      <c r="I589" s="4"/>
      <c r="J589" s="4" t="s">
        <v>20</v>
      </c>
      <c r="K589" s="4"/>
      <c r="L589" s="4" t="s">
        <v>20</v>
      </c>
      <c r="M589" s="4"/>
      <c r="N589" s="4"/>
      <c r="O589" s="4"/>
      <c r="P589" s="4"/>
      <c r="Q589" s="4"/>
      <c r="R589" s="4"/>
      <c r="S589" s="4">
        <v>5</v>
      </c>
      <c r="T589" s="4">
        <v>1</v>
      </c>
      <c r="U589" s="4">
        <v>1</v>
      </c>
      <c r="V589" s="4">
        <v>1</v>
      </c>
      <c r="W589" s="4">
        <v>1</v>
      </c>
      <c r="X589" s="4">
        <v>1</v>
      </c>
      <c r="Y589" s="4"/>
      <c r="Z589" s="4">
        <v>19</v>
      </c>
      <c r="AA589" s="4" t="s">
        <v>852</v>
      </c>
      <c r="AB589" s="4" t="s">
        <v>1022</v>
      </c>
      <c r="AC589" s="12" t="s">
        <v>1023</v>
      </c>
      <c r="AD589" s="4" t="s">
        <v>1462</v>
      </c>
      <c r="AE589" s="10" t="s">
        <v>4285</v>
      </c>
      <c r="AF589" s="4" t="s">
        <v>5255</v>
      </c>
      <c r="AG589" s="4" t="s">
        <v>4445</v>
      </c>
      <c r="AH589" s="10" t="s">
        <v>4289</v>
      </c>
      <c r="AI589" s="5" t="s">
        <v>33</v>
      </c>
      <c r="AJ589" s="12" t="s">
        <v>591</v>
      </c>
      <c r="AK589" s="10" t="s">
        <v>4705</v>
      </c>
      <c r="AL589" s="10" t="s">
        <v>3623</v>
      </c>
      <c r="AM589" s="10"/>
      <c r="AN589" s="10" t="s">
        <v>4550</v>
      </c>
      <c r="AO589" s="10" t="s">
        <v>2814</v>
      </c>
      <c r="AP589" s="10"/>
      <c r="AQ589" s="10"/>
      <c r="AR589" s="10"/>
      <c r="AS589" s="10"/>
      <c r="AT589" s="10" t="s">
        <v>4552</v>
      </c>
      <c r="AU589" s="10" t="s">
        <v>1649</v>
      </c>
      <c r="AV589" s="10"/>
      <c r="AW589" s="10"/>
      <c r="AX589" s="10"/>
      <c r="AY589" s="10"/>
    </row>
    <row r="590" spans="1:51" s="33" customFormat="1" x14ac:dyDescent="0.25">
      <c r="A590" s="4">
        <v>1244</v>
      </c>
      <c r="B590" s="149">
        <v>2</v>
      </c>
      <c r="C590" s="4" t="s">
        <v>1042</v>
      </c>
      <c r="D590" s="49" t="s">
        <v>1042</v>
      </c>
      <c r="E590" s="7" t="s">
        <v>1024</v>
      </c>
      <c r="F590" s="4" t="s">
        <v>1025</v>
      </c>
      <c r="G590" s="4" t="s">
        <v>363</v>
      </c>
      <c r="H590" s="4" t="s">
        <v>36</v>
      </c>
      <c r="I590" s="4"/>
      <c r="J590" s="4" t="s">
        <v>20</v>
      </c>
      <c r="K590" s="4"/>
      <c r="L590" s="4" t="s">
        <v>20</v>
      </c>
      <c r="M590" s="4"/>
      <c r="N590" s="4"/>
      <c r="O590" s="4"/>
      <c r="P590" s="4"/>
      <c r="Q590" s="4"/>
      <c r="R590" s="4"/>
      <c r="S590" s="4">
        <v>5</v>
      </c>
      <c r="T590" s="4">
        <v>1</v>
      </c>
      <c r="U590" s="4">
        <v>1</v>
      </c>
      <c r="V590" s="4">
        <v>1</v>
      </c>
      <c r="W590" s="4">
        <v>1</v>
      </c>
      <c r="X590" s="4">
        <v>1</v>
      </c>
      <c r="Y590" s="4"/>
      <c r="Z590" s="4">
        <v>19</v>
      </c>
      <c r="AA590" s="4" t="s">
        <v>852</v>
      </c>
      <c r="AB590" s="4" t="s">
        <v>1026</v>
      </c>
      <c r="AC590" s="12" t="s">
        <v>1027</v>
      </c>
      <c r="AD590" s="4" t="s">
        <v>1462</v>
      </c>
      <c r="AE590" s="10" t="s">
        <v>4286</v>
      </c>
      <c r="AF590" s="4" t="s">
        <v>5255</v>
      </c>
      <c r="AG590" s="4" t="s">
        <v>4446</v>
      </c>
      <c r="AH590" s="10" t="s">
        <v>4290</v>
      </c>
      <c r="AI590" s="5" t="s">
        <v>33</v>
      </c>
      <c r="AJ590" s="12" t="s">
        <v>591</v>
      </c>
      <c r="AK590" s="10" t="s">
        <v>4706</v>
      </c>
      <c r="AL590" s="10" t="s">
        <v>1783</v>
      </c>
      <c r="AM590" s="10"/>
      <c r="AN590" s="10" t="s">
        <v>4550</v>
      </c>
      <c r="AO590" s="10" t="s">
        <v>2814</v>
      </c>
      <c r="AP590" s="10"/>
      <c r="AQ590" s="10"/>
      <c r="AR590" s="10"/>
      <c r="AS590" s="10"/>
      <c r="AT590" s="10" t="s">
        <v>4552</v>
      </c>
      <c r="AU590" s="10" t="s">
        <v>1649</v>
      </c>
      <c r="AV590" s="10"/>
      <c r="AW590" s="10"/>
      <c r="AX590" s="10"/>
      <c r="AY590" s="10"/>
    </row>
    <row r="591" spans="1:51" s="33" customFormat="1" x14ac:dyDescent="0.25">
      <c r="A591" s="4">
        <v>1251</v>
      </c>
      <c r="B591" s="149">
        <v>3</v>
      </c>
      <c r="C591" s="5" t="s">
        <v>1044</v>
      </c>
      <c r="D591" s="39" t="s">
        <v>1044</v>
      </c>
      <c r="E591" s="7" t="s">
        <v>1034</v>
      </c>
      <c r="F591" s="4"/>
      <c r="G591" s="4" t="s">
        <v>20</v>
      </c>
      <c r="H591" s="4" t="s">
        <v>20</v>
      </c>
      <c r="I591" s="4"/>
      <c r="J591" s="4" t="s">
        <v>20</v>
      </c>
      <c r="K591" s="4"/>
      <c r="L591" s="4" t="s">
        <v>20</v>
      </c>
      <c r="M591" s="4"/>
      <c r="N591" s="4"/>
      <c r="O591" s="4" t="s">
        <v>1035</v>
      </c>
      <c r="P591" s="4" t="s">
        <v>954</v>
      </c>
      <c r="Q591" s="4"/>
      <c r="R591" s="4"/>
      <c r="S591" s="4">
        <v>4</v>
      </c>
      <c r="T591" s="4">
        <v>3</v>
      </c>
      <c r="U591" s="4">
        <v>1</v>
      </c>
      <c r="V591" s="4">
        <v>1</v>
      </c>
      <c r="W591" s="4">
        <v>1</v>
      </c>
      <c r="X591" s="4">
        <v>1</v>
      </c>
      <c r="Y591" s="4"/>
      <c r="Z591" s="4">
        <v>19</v>
      </c>
      <c r="AA591" s="4" t="s">
        <v>852</v>
      </c>
      <c r="AB591" s="4" t="s">
        <v>363</v>
      </c>
      <c r="AC591" s="12" t="s">
        <v>4783</v>
      </c>
      <c r="AD591" s="4" t="s">
        <v>1462</v>
      </c>
      <c r="AE591" s="10"/>
      <c r="AF591" s="4" t="s">
        <v>26</v>
      </c>
      <c r="AG591" s="4" t="s">
        <v>4447</v>
      </c>
      <c r="AH591" s="101" t="s">
        <v>4288</v>
      </c>
      <c r="AI591" s="5" t="s">
        <v>420</v>
      </c>
      <c r="AJ591" s="12" t="s">
        <v>4771</v>
      </c>
      <c r="AK591" s="10" t="s">
        <v>4654</v>
      </c>
      <c r="AL591" s="10" t="s">
        <v>3625</v>
      </c>
      <c r="AM591" s="10" t="s">
        <v>4291</v>
      </c>
      <c r="AN591" s="10" t="s">
        <v>4682</v>
      </c>
      <c r="AO591" s="10" t="s">
        <v>4292</v>
      </c>
      <c r="AP591" s="10"/>
      <c r="AQ591" s="21" t="s">
        <v>4553</v>
      </c>
      <c r="AR591" s="10" t="s">
        <v>4294</v>
      </c>
      <c r="AS591" s="10" t="s">
        <v>4547</v>
      </c>
      <c r="AT591" s="10" t="s">
        <v>4553</v>
      </c>
      <c r="AU591" s="10" t="s">
        <v>1670</v>
      </c>
      <c r="AV591" s="10"/>
      <c r="AW591" s="10"/>
      <c r="AX591" s="10"/>
      <c r="AY591" s="10"/>
    </row>
    <row r="592" spans="1:51" s="33" customFormat="1" x14ac:dyDescent="0.25">
      <c r="A592" s="28">
        <v>1252</v>
      </c>
      <c r="B592" s="150">
        <v>4</v>
      </c>
      <c r="C592" s="5" t="s">
        <v>1098</v>
      </c>
      <c r="D592" s="151" t="s">
        <v>1098</v>
      </c>
      <c r="E592" s="31" t="s">
        <v>1736</v>
      </c>
      <c r="F592" s="28"/>
      <c r="G592" s="28" t="s">
        <v>20</v>
      </c>
      <c r="H592" s="28" t="s">
        <v>20</v>
      </c>
      <c r="I592" s="28"/>
      <c r="J592" s="28" t="s">
        <v>20</v>
      </c>
      <c r="K592" s="28"/>
      <c r="L592" s="28" t="s">
        <v>20</v>
      </c>
      <c r="M592" s="28"/>
      <c r="N592" s="28"/>
      <c r="O592" s="28" t="s">
        <v>1036</v>
      </c>
      <c r="P592" s="28" t="s">
        <v>954</v>
      </c>
      <c r="Q592" s="28"/>
      <c r="R592" s="28"/>
      <c r="S592" s="4">
        <v>4</v>
      </c>
      <c r="T592" s="4">
        <v>3</v>
      </c>
      <c r="U592" s="4">
        <v>1</v>
      </c>
      <c r="V592" s="4">
        <v>1</v>
      </c>
      <c r="W592" s="4">
        <v>1</v>
      </c>
      <c r="X592" s="4">
        <v>1</v>
      </c>
      <c r="Y592" s="28"/>
      <c r="Z592" s="28">
        <v>19</v>
      </c>
      <c r="AA592" s="28" t="s">
        <v>852</v>
      </c>
      <c r="AB592" s="28" t="s">
        <v>363</v>
      </c>
      <c r="AC592" s="100" t="s">
        <v>1037</v>
      </c>
      <c r="AD592" s="28" t="s">
        <v>1462</v>
      </c>
      <c r="AE592" s="101"/>
      <c r="AF592" s="28" t="s">
        <v>26</v>
      </c>
      <c r="AG592" s="28" t="s">
        <v>4447</v>
      </c>
      <c r="AH592" s="101" t="s">
        <v>4288</v>
      </c>
      <c r="AI592" s="32" t="s">
        <v>33</v>
      </c>
      <c r="AJ592" s="100" t="s">
        <v>591</v>
      </c>
      <c r="AK592" s="10" t="s">
        <v>4654</v>
      </c>
      <c r="AL592" s="10" t="s">
        <v>3625</v>
      </c>
      <c r="AM592" s="10" t="s">
        <v>4291</v>
      </c>
      <c r="AN592" s="10" t="s">
        <v>4550</v>
      </c>
      <c r="AO592" s="10" t="s">
        <v>3582</v>
      </c>
      <c r="AP592" s="10"/>
      <c r="AQ592" s="21" t="s">
        <v>4553</v>
      </c>
      <c r="AR592" s="10" t="s">
        <v>4294</v>
      </c>
      <c r="AS592" s="10" t="s">
        <v>4547</v>
      </c>
      <c r="AT592" s="10" t="s">
        <v>4553</v>
      </c>
      <c r="AU592" s="10" t="s">
        <v>1649</v>
      </c>
      <c r="AV592" s="10"/>
      <c r="AW592" s="10"/>
      <c r="AX592" s="10"/>
      <c r="AY592" s="10"/>
    </row>
    <row r="593" spans="1:51" s="84" customFormat="1" x14ac:dyDescent="0.25">
      <c r="A593" s="22">
        <v>1246</v>
      </c>
      <c r="B593" s="150">
        <v>5</v>
      </c>
      <c r="C593" s="37" t="s">
        <v>1063</v>
      </c>
      <c r="D593" s="112" t="s">
        <v>1063</v>
      </c>
      <c r="E593" s="19" t="s">
        <v>1028</v>
      </c>
      <c r="F593" s="22"/>
      <c r="G593" s="22" t="s">
        <v>20</v>
      </c>
      <c r="H593" s="22" t="s">
        <v>20</v>
      </c>
      <c r="I593" s="22" t="s">
        <v>851</v>
      </c>
      <c r="J593" s="22" t="s">
        <v>363</v>
      </c>
      <c r="K593" s="22"/>
      <c r="L593" s="22" t="s">
        <v>20</v>
      </c>
      <c r="M593" s="22"/>
      <c r="N593" s="22"/>
      <c r="O593" s="22"/>
      <c r="P593" s="22"/>
      <c r="Q593" s="22"/>
      <c r="R593" s="22"/>
      <c r="S593" s="22">
        <v>5</v>
      </c>
      <c r="T593" s="22">
        <v>3</v>
      </c>
      <c r="U593" s="22">
        <v>1</v>
      </c>
      <c r="V593" s="22">
        <v>1</v>
      </c>
      <c r="W593" s="22">
        <v>1</v>
      </c>
      <c r="X593" s="22">
        <v>1</v>
      </c>
      <c r="Y593" s="22" t="s">
        <v>2006</v>
      </c>
      <c r="Z593" s="22">
        <v>19</v>
      </c>
      <c r="AA593" s="22" t="s">
        <v>852</v>
      </c>
      <c r="AB593" s="22" t="s">
        <v>4297</v>
      </c>
      <c r="AC593" s="20" t="s">
        <v>1029</v>
      </c>
      <c r="AD593" s="22" t="s">
        <v>1738</v>
      </c>
      <c r="AE593" s="21" t="s">
        <v>4287</v>
      </c>
      <c r="AF593" s="22" t="s">
        <v>26</v>
      </c>
      <c r="AG593" s="22" t="s">
        <v>4448</v>
      </c>
      <c r="AH593" s="21" t="s">
        <v>1389</v>
      </c>
      <c r="AI593" s="37" t="s">
        <v>33</v>
      </c>
      <c r="AJ593" s="20" t="s">
        <v>591</v>
      </c>
      <c r="AK593" s="21" t="s">
        <v>4705</v>
      </c>
      <c r="AL593" s="21" t="s">
        <v>3624</v>
      </c>
      <c r="AM593" s="21" t="s">
        <v>1676</v>
      </c>
      <c r="AN593" s="10" t="s">
        <v>4550</v>
      </c>
      <c r="AO593" s="21" t="s">
        <v>2814</v>
      </c>
      <c r="AP593" s="21"/>
      <c r="AQ593" s="21"/>
      <c r="AR593" s="21"/>
      <c r="AS593" s="21"/>
      <c r="AT593" s="10" t="s">
        <v>4553</v>
      </c>
      <c r="AU593" s="21" t="s">
        <v>1649</v>
      </c>
      <c r="AV593" s="21"/>
      <c r="AW593" s="21"/>
      <c r="AX593" s="21"/>
      <c r="AY593" s="21"/>
    </row>
    <row r="594" spans="1:51" s="33" customFormat="1" x14ac:dyDescent="0.25">
      <c r="A594" s="4">
        <v>1249</v>
      </c>
      <c r="B594" s="150">
        <v>6</v>
      </c>
      <c r="C594" s="5" t="s">
        <v>1054</v>
      </c>
      <c r="D594" s="112" t="s">
        <v>1054</v>
      </c>
      <c r="E594" s="7" t="s">
        <v>1031</v>
      </c>
      <c r="F594" s="4"/>
      <c r="G594" s="4" t="s">
        <v>20</v>
      </c>
      <c r="H594" s="4" t="s">
        <v>20</v>
      </c>
      <c r="I594" s="4"/>
      <c r="J594" s="4" t="s">
        <v>20</v>
      </c>
      <c r="K594" s="4"/>
      <c r="L594" s="4" t="s">
        <v>20</v>
      </c>
      <c r="M594" s="4"/>
      <c r="N594" s="4"/>
      <c r="O594" s="4" t="s">
        <v>1032</v>
      </c>
      <c r="P594" s="4" t="s">
        <v>954</v>
      </c>
      <c r="Q594" s="4"/>
      <c r="R594" s="4"/>
      <c r="S594" s="4">
        <v>5</v>
      </c>
      <c r="T594" s="4">
        <v>5</v>
      </c>
      <c r="U594" s="4">
        <v>1</v>
      </c>
      <c r="V594" s="4">
        <v>1</v>
      </c>
      <c r="W594" s="4">
        <v>5</v>
      </c>
      <c r="X594" s="4">
        <v>5</v>
      </c>
      <c r="Y594" s="4" t="s">
        <v>4379</v>
      </c>
      <c r="Z594" s="4">
        <v>19</v>
      </c>
      <c r="AA594" s="4" t="s">
        <v>852</v>
      </c>
      <c r="AB594" s="4" t="s">
        <v>363</v>
      </c>
      <c r="AC594" s="12" t="s">
        <v>4790</v>
      </c>
      <c r="AD594" s="4" t="s">
        <v>1462</v>
      </c>
      <c r="AE594" s="10"/>
      <c r="AF594" s="4" t="s">
        <v>26</v>
      </c>
      <c r="AG594" s="4" t="s">
        <v>4449</v>
      </c>
      <c r="AH594" s="10" t="s">
        <v>1390</v>
      </c>
      <c r="AI594" s="5" t="s">
        <v>420</v>
      </c>
      <c r="AJ594" s="12" t="s">
        <v>4786</v>
      </c>
      <c r="AK594" s="10" t="s">
        <v>4654</v>
      </c>
      <c r="AL594" s="10" t="s">
        <v>3625</v>
      </c>
      <c r="AM594" s="10" t="s">
        <v>4291</v>
      </c>
      <c r="AN594" s="10" t="s">
        <v>4682</v>
      </c>
      <c r="AO594" s="10" t="s">
        <v>4292</v>
      </c>
      <c r="AP594" s="10"/>
      <c r="AQ594" s="10"/>
      <c r="AR594" s="10"/>
      <c r="AS594" s="10"/>
      <c r="AT594" s="10"/>
      <c r="AU594" s="10"/>
      <c r="AV594" s="10"/>
      <c r="AW594" s="10"/>
      <c r="AX594" s="10"/>
      <c r="AY594" s="10"/>
    </row>
    <row r="595" spans="1:51" s="33" customFormat="1" x14ac:dyDescent="0.25">
      <c r="A595" s="4">
        <v>1250</v>
      </c>
      <c r="B595" s="150">
        <v>7</v>
      </c>
      <c r="C595" s="5" t="s">
        <v>1052</v>
      </c>
      <c r="D595" s="112" t="s">
        <v>1052</v>
      </c>
      <c r="E595" s="7" t="s">
        <v>1735</v>
      </c>
      <c r="F595" s="4"/>
      <c r="G595" s="4" t="s">
        <v>20</v>
      </c>
      <c r="H595" s="4" t="s">
        <v>20</v>
      </c>
      <c r="I595" s="4"/>
      <c r="J595" s="4" t="s">
        <v>20</v>
      </c>
      <c r="K595" s="4"/>
      <c r="L595" s="4" t="s">
        <v>20</v>
      </c>
      <c r="M595" s="4"/>
      <c r="N595" s="4"/>
      <c r="O595" s="4" t="s">
        <v>1033</v>
      </c>
      <c r="P595" s="4" t="s">
        <v>954</v>
      </c>
      <c r="Q595" s="4"/>
      <c r="R595" s="4"/>
      <c r="S595" s="4">
        <v>5</v>
      </c>
      <c r="T595" s="4">
        <v>4</v>
      </c>
      <c r="U595" s="4">
        <v>1</v>
      </c>
      <c r="V595" s="4">
        <v>1</v>
      </c>
      <c r="W595" s="4">
        <v>5</v>
      </c>
      <c r="X595" s="4">
        <v>5</v>
      </c>
      <c r="Y595" s="12" t="s">
        <v>4303</v>
      </c>
      <c r="Z595" s="4">
        <v>19</v>
      </c>
      <c r="AA595" s="4" t="s">
        <v>852</v>
      </c>
      <c r="AB595" s="4" t="s">
        <v>363</v>
      </c>
      <c r="AC595" s="12" t="s">
        <v>1037</v>
      </c>
      <c r="AD595" s="4" t="s">
        <v>1462</v>
      </c>
      <c r="AE595" s="10"/>
      <c r="AF595" s="4" t="s">
        <v>26</v>
      </c>
      <c r="AG595" s="4" t="s">
        <v>4449</v>
      </c>
      <c r="AH595" s="10" t="s">
        <v>1390</v>
      </c>
      <c r="AI595" s="5" t="s">
        <v>33</v>
      </c>
      <c r="AJ595" s="12" t="s">
        <v>591</v>
      </c>
      <c r="AK595" s="10" t="s">
        <v>4654</v>
      </c>
      <c r="AL595" s="10" t="s">
        <v>3625</v>
      </c>
      <c r="AM595" s="10" t="s">
        <v>4291</v>
      </c>
      <c r="AN595" s="10" t="s">
        <v>4550</v>
      </c>
      <c r="AO595" s="10" t="s">
        <v>3582</v>
      </c>
      <c r="AP595" s="10"/>
      <c r="AQ595" s="10"/>
      <c r="AR595" s="10"/>
      <c r="AS595" s="10"/>
      <c r="AT595" s="10"/>
      <c r="AU595" s="10"/>
      <c r="AV595" s="10"/>
      <c r="AW595" s="10"/>
      <c r="AX595" s="10"/>
      <c r="AY595" s="10"/>
    </row>
    <row r="596" spans="1:51" s="84" customFormat="1" x14ac:dyDescent="0.25">
      <c r="A596" s="22"/>
      <c r="B596" s="150">
        <v>8</v>
      </c>
      <c r="C596" s="37" t="s">
        <v>1109</v>
      </c>
      <c r="D596" s="112" t="s">
        <v>1109</v>
      </c>
      <c r="E596" s="19" t="s">
        <v>4300</v>
      </c>
      <c r="F596" s="22"/>
      <c r="G596" s="22"/>
      <c r="H596" s="22"/>
      <c r="I596" s="22"/>
      <c r="J596" s="22"/>
      <c r="K596" s="22"/>
      <c r="L596" s="22"/>
      <c r="M596" s="22"/>
      <c r="N596" s="22"/>
      <c r="O596" s="22"/>
      <c r="P596" s="22"/>
      <c r="Q596" s="22"/>
      <c r="R596" s="22"/>
      <c r="S596" s="22">
        <v>5</v>
      </c>
      <c r="T596" s="22">
        <v>4</v>
      </c>
      <c r="U596" s="22">
        <v>5</v>
      </c>
      <c r="V596" s="22">
        <v>1</v>
      </c>
      <c r="W596" s="22">
        <v>1</v>
      </c>
      <c r="X596" s="22">
        <v>1</v>
      </c>
      <c r="Y596" s="22" t="s">
        <v>4302</v>
      </c>
      <c r="Z596" s="22">
        <v>19</v>
      </c>
      <c r="AA596" s="22" t="s">
        <v>852</v>
      </c>
      <c r="AB596" s="22" t="s">
        <v>4297</v>
      </c>
      <c r="AC596" s="20" t="s">
        <v>4298</v>
      </c>
      <c r="AD596" s="22" t="s">
        <v>1738</v>
      </c>
      <c r="AE596" s="21" t="s">
        <v>1383</v>
      </c>
      <c r="AF596" s="22" t="s">
        <v>26</v>
      </c>
      <c r="AG596" s="22" t="s">
        <v>4450</v>
      </c>
      <c r="AH596" s="21" t="s">
        <v>4295</v>
      </c>
      <c r="AI596" s="37" t="s">
        <v>3317</v>
      </c>
      <c r="AJ596" s="20" t="s">
        <v>1383</v>
      </c>
      <c r="AK596" s="21" t="s">
        <v>4705</v>
      </c>
      <c r="AL596" s="21" t="s">
        <v>3624</v>
      </c>
      <c r="AM596" s="21" t="s">
        <v>1676</v>
      </c>
      <c r="AN596" s="10" t="s">
        <v>4682</v>
      </c>
      <c r="AO596" s="21" t="s">
        <v>2997</v>
      </c>
      <c r="AP596" s="21" t="s">
        <v>3324</v>
      </c>
      <c r="AQ596" s="21"/>
      <c r="AR596" s="21"/>
      <c r="AS596" s="21"/>
      <c r="AT596" s="10" t="s">
        <v>4553</v>
      </c>
      <c r="AU596" s="21" t="s">
        <v>1984</v>
      </c>
      <c r="AV596" s="21"/>
      <c r="AW596" s="21"/>
      <c r="AX596" s="21"/>
      <c r="AY596" s="21"/>
    </row>
    <row r="597" spans="1:51" s="84" customFormat="1" x14ac:dyDescent="0.25">
      <c r="A597" s="22"/>
      <c r="B597" s="150">
        <v>9</v>
      </c>
      <c r="C597" s="37" t="s">
        <v>1073</v>
      </c>
      <c r="D597" s="112" t="s">
        <v>1073</v>
      </c>
      <c r="E597" s="19" t="s">
        <v>4301</v>
      </c>
      <c r="F597" s="22"/>
      <c r="G597" s="22"/>
      <c r="H597" s="22"/>
      <c r="I597" s="22"/>
      <c r="J597" s="22"/>
      <c r="K597" s="22"/>
      <c r="L597" s="22"/>
      <c r="M597" s="22"/>
      <c r="N597" s="22"/>
      <c r="O597" s="22"/>
      <c r="P597" s="22"/>
      <c r="Q597" s="22"/>
      <c r="R597" s="22"/>
      <c r="S597" s="22">
        <v>5</v>
      </c>
      <c r="T597" s="22">
        <v>4</v>
      </c>
      <c r="U597" s="22">
        <v>5</v>
      </c>
      <c r="V597" s="22">
        <v>1</v>
      </c>
      <c r="W597" s="22">
        <v>1</v>
      </c>
      <c r="X597" s="22">
        <v>1</v>
      </c>
      <c r="Y597" s="22" t="s">
        <v>4302</v>
      </c>
      <c r="Z597" s="22">
        <v>19</v>
      </c>
      <c r="AA597" s="22" t="s">
        <v>852</v>
      </c>
      <c r="AB597" s="22" t="s">
        <v>4297</v>
      </c>
      <c r="AC597" s="20" t="s">
        <v>4299</v>
      </c>
      <c r="AD597" s="22" t="s">
        <v>1738</v>
      </c>
      <c r="AE597" s="21" t="s">
        <v>4293</v>
      </c>
      <c r="AF597" s="22" t="s">
        <v>26</v>
      </c>
      <c r="AG597" s="22" t="s">
        <v>4451</v>
      </c>
      <c r="AH597" s="21" t="s">
        <v>4296</v>
      </c>
      <c r="AI597" s="76" t="s">
        <v>4452</v>
      </c>
      <c r="AJ597" s="20" t="s">
        <v>4293</v>
      </c>
      <c r="AK597" s="21" t="s">
        <v>4705</v>
      </c>
      <c r="AL597" s="21" t="s">
        <v>3624</v>
      </c>
      <c r="AM597" s="21" t="s">
        <v>1676</v>
      </c>
      <c r="AN597" s="10" t="s">
        <v>4555</v>
      </c>
      <c r="AO597" s="21" t="s">
        <v>3593</v>
      </c>
      <c r="AP597" s="21" t="s">
        <v>4349</v>
      </c>
      <c r="AQ597" s="21"/>
      <c r="AR597" s="21"/>
      <c r="AS597" s="21"/>
      <c r="AT597" s="21"/>
      <c r="AU597" s="21"/>
      <c r="AV597" s="21"/>
      <c r="AW597" s="21"/>
      <c r="AX597" s="21"/>
      <c r="AY597" s="21"/>
    </row>
    <row r="598" spans="1:51" s="33" customFormat="1" x14ac:dyDescent="0.25">
      <c r="A598" s="4">
        <v>1293</v>
      </c>
      <c r="B598" s="152">
        <v>1</v>
      </c>
      <c r="C598" s="4" t="s">
        <v>481</v>
      </c>
      <c r="D598" s="4" t="s">
        <v>481</v>
      </c>
      <c r="E598" s="12" t="s">
        <v>1726</v>
      </c>
      <c r="F598" s="4"/>
      <c r="G598" s="4" t="s">
        <v>20</v>
      </c>
      <c r="H598" s="4" t="s">
        <v>20</v>
      </c>
      <c r="I598" s="4"/>
      <c r="J598" s="4" t="s">
        <v>20</v>
      </c>
      <c r="K598" s="4"/>
      <c r="L598" s="4" t="s">
        <v>20</v>
      </c>
      <c r="M598" s="4" t="s">
        <v>850</v>
      </c>
      <c r="N598" s="4" t="s">
        <v>846</v>
      </c>
      <c r="O598" s="4" t="s">
        <v>1065</v>
      </c>
      <c r="P598" s="4" t="s">
        <v>1038</v>
      </c>
      <c r="Q598" s="4" t="s">
        <v>1015</v>
      </c>
      <c r="R598" s="4" t="s">
        <v>846</v>
      </c>
      <c r="S598" s="4">
        <v>4</v>
      </c>
      <c r="T598" s="4">
        <v>4</v>
      </c>
      <c r="U598" s="4">
        <v>1</v>
      </c>
      <c r="V598" s="4">
        <v>1</v>
      </c>
      <c r="W598" s="4">
        <v>1</v>
      </c>
      <c r="X598" s="4">
        <v>1</v>
      </c>
      <c r="Y598" s="4"/>
      <c r="Z598" s="4">
        <v>20</v>
      </c>
      <c r="AA598" s="4" t="s">
        <v>255</v>
      </c>
      <c r="AB598" s="4" t="s">
        <v>847</v>
      </c>
      <c r="AC598" s="12" t="s">
        <v>4791</v>
      </c>
      <c r="AD598" s="12" t="s">
        <v>2511</v>
      </c>
      <c r="AE598" s="10" t="s">
        <v>1462</v>
      </c>
      <c r="AF598" s="4" t="s">
        <v>26</v>
      </c>
      <c r="AG598" s="4" t="s">
        <v>2498</v>
      </c>
      <c r="AH598" s="10" t="s">
        <v>1409</v>
      </c>
      <c r="AI598" s="5" t="s">
        <v>420</v>
      </c>
      <c r="AJ598" s="12" t="s">
        <v>4786</v>
      </c>
      <c r="AK598" s="10" t="s">
        <v>4635</v>
      </c>
      <c r="AL598" s="10" t="s">
        <v>2367</v>
      </c>
      <c r="AM598" s="10"/>
      <c r="AN598" s="10" t="s">
        <v>4555</v>
      </c>
      <c r="AO598" s="10" t="s">
        <v>2352</v>
      </c>
      <c r="AP598" s="21"/>
      <c r="AQ598" s="10"/>
      <c r="AR598" s="10"/>
      <c r="AS598" s="10"/>
      <c r="AT598" s="10"/>
      <c r="AU598" s="10"/>
      <c r="AV598" s="10"/>
      <c r="AW598" s="10"/>
      <c r="AX598" s="10"/>
      <c r="AY598" s="10"/>
    </row>
    <row r="599" spans="1:51" s="33" customFormat="1" ht="127.5" x14ac:dyDescent="0.25">
      <c r="A599" s="4">
        <v>1294</v>
      </c>
      <c r="B599" s="152">
        <v>2</v>
      </c>
      <c r="C599" s="4" t="s">
        <v>1111</v>
      </c>
      <c r="D599" s="4" t="s">
        <v>1111</v>
      </c>
      <c r="E599" s="12" t="s">
        <v>1762</v>
      </c>
      <c r="F599" s="4"/>
      <c r="G599" s="4" t="s">
        <v>20</v>
      </c>
      <c r="H599" s="4" t="s">
        <v>20</v>
      </c>
      <c r="I599" s="4"/>
      <c r="J599" s="4" t="s">
        <v>20</v>
      </c>
      <c r="K599" s="4"/>
      <c r="L599" s="4" t="s">
        <v>20</v>
      </c>
      <c r="M599" s="4" t="s">
        <v>813</v>
      </c>
      <c r="N599" s="4" t="s">
        <v>846</v>
      </c>
      <c r="O599" s="4" t="s">
        <v>1066</v>
      </c>
      <c r="P599" s="4" t="s">
        <v>1038</v>
      </c>
      <c r="Q599" s="4"/>
      <c r="R599" s="4"/>
      <c r="S599" s="4">
        <v>4</v>
      </c>
      <c r="T599" s="4">
        <v>4</v>
      </c>
      <c r="U599" s="4">
        <v>1</v>
      </c>
      <c r="V599" s="4">
        <v>1</v>
      </c>
      <c r="W599" s="4">
        <v>1</v>
      </c>
      <c r="X599" s="4">
        <v>1</v>
      </c>
      <c r="Y599" s="4"/>
      <c r="Z599" s="4">
        <v>20</v>
      </c>
      <c r="AA599" s="4" t="s">
        <v>255</v>
      </c>
      <c r="AB599" s="4" t="s">
        <v>847</v>
      </c>
      <c r="AC599" s="12" t="s">
        <v>1067</v>
      </c>
      <c r="AD599" s="12" t="s">
        <v>1462</v>
      </c>
      <c r="AE599" s="10" t="s">
        <v>1462</v>
      </c>
      <c r="AF599" s="4" t="s">
        <v>26</v>
      </c>
      <c r="AG599" s="4" t="s">
        <v>2498</v>
      </c>
      <c r="AH599" s="10" t="s">
        <v>1409</v>
      </c>
      <c r="AI599" s="5" t="s">
        <v>33</v>
      </c>
      <c r="AJ599" s="12" t="s">
        <v>591</v>
      </c>
      <c r="AK599" s="10" t="s">
        <v>4635</v>
      </c>
      <c r="AL599" s="10" t="s">
        <v>2367</v>
      </c>
      <c r="AM599" s="10"/>
      <c r="AN599" s="10" t="s">
        <v>4550</v>
      </c>
      <c r="AO599" s="172" t="s">
        <v>5342</v>
      </c>
      <c r="AP599" s="10"/>
      <c r="AQ599" s="10"/>
      <c r="AR599" s="10"/>
      <c r="AS599" s="10"/>
      <c r="AT599" s="10"/>
      <c r="AU599" s="10"/>
      <c r="AV599" s="10"/>
      <c r="AW599" s="10"/>
      <c r="AX599" s="10"/>
      <c r="AY599" s="10"/>
    </row>
    <row r="600" spans="1:51" s="33" customFormat="1" x14ac:dyDescent="0.25">
      <c r="A600" s="4">
        <v>1295</v>
      </c>
      <c r="B600" s="152">
        <v>3</v>
      </c>
      <c r="C600" s="4" t="s">
        <v>557</v>
      </c>
      <c r="D600" s="4" t="s">
        <v>557</v>
      </c>
      <c r="E600" s="12" t="s">
        <v>1763</v>
      </c>
      <c r="F600" s="4"/>
      <c r="G600" s="4" t="s">
        <v>20</v>
      </c>
      <c r="H600" s="4" t="s">
        <v>20</v>
      </c>
      <c r="I600" s="4"/>
      <c r="J600" s="4" t="s">
        <v>20</v>
      </c>
      <c r="K600" s="4"/>
      <c r="L600" s="4" t="s">
        <v>20</v>
      </c>
      <c r="M600" s="4" t="s">
        <v>822</v>
      </c>
      <c r="N600" s="4" t="s">
        <v>846</v>
      </c>
      <c r="O600" s="4" t="s">
        <v>969</v>
      </c>
      <c r="P600" s="4" t="s">
        <v>970</v>
      </c>
      <c r="Q600" s="4"/>
      <c r="R600" s="4"/>
      <c r="S600" s="4">
        <v>4</v>
      </c>
      <c r="T600" s="4">
        <v>3</v>
      </c>
      <c r="U600" s="4">
        <v>1</v>
      </c>
      <c r="V600" s="4">
        <v>1</v>
      </c>
      <c r="W600" s="4">
        <v>1</v>
      </c>
      <c r="X600" s="4">
        <v>1</v>
      </c>
      <c r="Y600" s="4"/>
      <c r="Z600" s="4">
        <v>20</v>
      </c>
      <c r="AA600" s="4" t="s">
        <v>255</v>
      </c>
      <c r="AB600" s="4" t="s">
        <v>1068</v>
      </c>
      <c r="AC600" s="12" t="s">
        <v>1727</v>
      </c>
      <c r="AD600" s="12" t="s">
        <v>1462</v>
      </c>
      <c r="AE600" s="10" t="s">
        <v>2095</v>
      </c>
      <c r="AF600" s="4" t="s">
        <v>26</v>
      </c>
      <c r="AG600" s="4" t="s">
        <v>2498</v>
      </c>
      <c r="AH600" s="10" t="s">
        <v>1409</v>
      </c>
      <c r="AI600" s="12" t="s">
        <v>2862</v>
      </c>
      <c r="AJ600" s="12" t="s">
        <v>1742</v>
      </c>
      <c r="AK600" s="10" t="s">
        <v>4635</v>
      </c>
      <c r="AL600" s="10" t="s">
        <v>2367</v>
      </c>
      <c r="AM600" s="10"/>
      <c r="AN600" s="10" t="s">
        <v>4663</v>
      </c>
      <c r="AO600" s="10" t="s">
        <v>2368</v>
      </c>
      <c r="AP600" s="10"/>
      <c r="AQ600" s="10"/>
      <c r="AR600" s="10"/>
      <c r="AS600" s="10"/>
      <c r="AT600" s="10"/>
      <c r="AU600" s="10"/>
      <c r="AV600" s="10"/>
      <c r="AW600" s="10"/>
      <c r="AX600" s="10"/>
      <c r="AY600" s="10"/>
    </row>
    <row r="601" spans="1:51" s="33" customFormat="1" x14ac:dyDescent="0.25">
      <c r="A601" s="4">
        <v>1300</v>
      </c>
      <c r="B601" s="152">
        <v>4</v>
      </c>
      <c r="C601" s="4" t="s">
        <v>561</v>
      </c>
      <c r="D601" s="108" t="s">
        <v>561</v>
      </c>
      <c r="E601" s="12" t="s">
        <v>1070</v>
      </c>
      <c r="F601" s="4"/>
      <c r="G601" s="4" t="s">
        <v>20</v>
      </c>
      <c r="H601" s="4" t="s">
        <v>20</v>
      </c>
      <c r="I601" s="4"/>
      <c r="J601" s="4" t="s">
        <v>20</v>
      </c>
      <c r="K601" s="4"/>
      <c r="L601" s="4" t="s">
        <v>20</v>
      </c>
      <c r="M601" s="4"/>
      <c r="N601" s="4"/>
      <c r="O601" s="4"/>
      <c r="P601" s="4"/>
      <c r="Q601" s="4"/>
      <c r="R601" s="4"/>
      <c r="S601" s="4">
        <v>5</v>
      </c>
      <c r="T601" s="4">
        <v>5</v>
      </c>
      <c r="U601" s="4">
        <v>1</v>
      </c>
      <c r="V601" s="4">
        <v>1</v>
      </c>
      <c r="W601" s="4">
        <v>1</v>
      </c>
      <c r="X601" s="4">
        <v>1</v>
      </c>
      <c r="Y601" s="4" t="s">
        <v>2295</v>
      </c>
      <c r="Z601" s="4">
        <v>20</v>
      </c>
      <c r="AA601" s="4" t="s">
        <v>255</v>
      </c>
      <c r="AB601" s="4" t="s">
        <v>847</v>
      </c>
      <c r="AC601" s="12" t="s">
        <v>1728</v>
      </c>
      <c r="AD601" s="12" t="s">
        <v>1738</v>
      </c>
      <c r="AE601" s="10" t="s">
        <v>1462</v>
      </c>
      <c r="AF601" s="4" t="s">
        <v>26</v>
      </c>
      <c r="AG601" s="4" t="s">
        <v>2837</v>
      </c>
      <c r="AH601" s="10" t="s">
        <v>1764</v>
      </c>
      <c r="AI601" s="4" t="s">
        <v>2498</v>
      </c>
      <c r="AJ601" s="12" t="s">
        <v>1409</v>
      </c>
      <c r="AK601" s="10" t="s">
        <v>4635</v>
      </c>
      <c r="AL601" s="10" t="s">
        <v>2370</v>
      </c>
      <c r="AM601" s="10"/>
      <c r="AN601" s="10" t="s">
        <v>4635</v>
      </c>
      <c r="AO601" s="10" t="s">
        <v>2371</v>
      </c>
      <c r="AP601" s="10"/>
      <c r="AQ601" s="10"/>
      <c r="AR601" s="10"/>
      <c r="AS601" s="10"/>
      <c r="AT601" s="10"/>
      <c r="AU601" s="10"/>
      <c r="AV601" s="10"/>
      <c r="AW601" s="10"/>
      <c r="AX601" s="10"/>
      <c r="AY601" s="10"/>
    </row>
    <row r="602" spans="1:51" s="33" customFormat="1" x14ac:dyDescent="0.25">
      <c r="A602" s="4">
        <v>1301</v>
      </c>
      <c r="B602" s="152">
        <v>5</v>
      </c>
      <c r="C602" s="4" t="s">
        <v>2040</v>
      </c>
      <c r="D602" s="108" t="s">
        <v>2040</v>
      </c>
      <c r="E602" s="12" t="s">
        <v>1071</v>
      </c>
      <c r="F602" s="4"/>
      <c r="G602" s="4" t="s">
        <v>20</v>
      </c>
      <c r="H602" s="4" t="s">
        <v>20</v>
      </c>
      <c r="I602" s="4"/>
      <c r="J602" s="4" t="s">
        <v>20</v>
      </c>
      <c r="K602" s="4"/>
      <c r="L602" s="4" t="s">
        <v>20</v>
      </c>
      <c r="M602" s="4"/>
      <c r="N602" s="4"/>
      <c r="O602" s="4"/>
      <c r="P602" s="4"/>
      <c r="Q602" s="4"/>
      <c r="R602" s="4"/>
      <c r="S602" s="4">
        <v>5</v>
      </c>
      <c r="T602" s="4">
        <v>5</v>
      </c>
      <c r="U602" s="4">
        <v>1</v>
      </c>
      <c r="V602" s="4">
        <v>1</v>
      </c>
      <c r="W602" s="4">
        <v>1</v>
      </c>
      <c r="X602" s="4">
        <v>1</v>
      </c>
      <c r="Y602" s="4" t="s">
        <v>2295</v>
      </c>
      <c r="Z602" s="4">
        <v>20</v>
      </c>
      <c r="AA602" s="4" t="s">
        <v>255</v>
      </c>
      <c r="AB602" s="4" t="s">
        <v>847</v>
      </c>
      <c r="AC602" s="12" t="s">
        <v>1729</v>
      </c>
      <c r="AD602" s="12" t="s">
        <v>1738</v>
      </c>
      <c r="AE602" s="10" t="s">
        <v>1462</v>
      </c>
      <c r="AF602" s="4" t="s">
        <v>26</v>
      </c>
      <c r="AG602" s="4" t="s">
        <v>2838</v>
      </c>
      <c r="AH602" s="10" t="s">
        <v>1765</v>
      </c>
      <c r="AI602" s="4" t="s">
        <v>2498</v>
      </c>
      <c r="AJ602" s="12" t="s">
        <v>1409</v>
      </c>
      <c r="AK602" s="10" t="s">
        <v>4635</v>
      </c>
      <c r="AL602" s="10" t="s">
        <v>2370</v>
      </c>
      <c r="AM602" s="10"/>
      <c r="AN602" s="10" t="s">
        <v>4635</v>
      </c>
      <c r="AO602" s="10" t="s">
        <v>2371</v>
      </c>
      <c r="AP602" s="10"/>
      <c r="AQ602" s="10"/>
      <c r="AR602" s="10"/>
      <c r="AS602" s="10"/>
      <c r="AT602" s="10"/>
      <c r="AU602" s="10"/>
      <c r="AV602" s="10"/>
      <c r="AW602" s="10"/>
      <c r="AX602" s="10"/>
      <c r="AY602" s="10"/>
    </row>
    <row r="603" spans="1:51" s="33" customFormat="1" x14ac:dyDescent="0.25">
      <c r="A603" s="4">
        <v>1303</v>
      </c>
      <c r="B603" s="152">
        <v>6</v>
      </c>
      <c r="C603" s="4" t="s">
        <v>2041</v>
      </c>
      <c r="D603" s="4" t="s">
        <v>2041</v>
      </c>
      <c r="E603" s="12" t="s">
        <v>1754</v>
      </c>
      <c r="F603" s="4"/>
      <c r="G603" s="4" t="s">
        <v>20</v>
      </c>
      <c r="H603" s="4" t="s">
        <v>20</v>
      </c>
      <c r="I603" s="4"/>
      <c r="J603" s="4" t="s">
        <v>20</v>
      </c>
      <c r="K603" s="4"/>
      <c r="L603" s="4" t="s">
        <v>20</v>
      </c>
      <c r="M603" s="4"/>
      <c r="N603" s="4"/>
      <c r="O603" s="4"/>
      <c r="P603" s="4"/>
      <c r="Q603" s="4"/>
      <c r="R603" s="4"/>
      <c r="S603" s="4">
        <v>4</v>
      </c>
      <c r="T603" s="4">
        <v>3</v>
      </c>
      <c r="U603" s="4">
        <v>1</v>
      </c>
      <c r="V603" s="4">
        <v>1</v>
      </c>
      <c r="W603" s="4">
        <v>1</v>
      </c>
      <c r="X603" s="4">
        <v>1</v>
      </c>
      <c r="Y603" s="4"/>
      <c r="Z603" s="4">
        <v>20</v>
      </c>
      <c r="AA603" s="4" t="s">
        <v>255</v>
      </c>
      <c r="AB603" s="4" t="s">
        <v>847</v>
      </c>
      <c r="AC603" s="12" t="s">
        <v>2516</v>
      </c>
      <c r="AD603" s="12" t="s">
        <v>1738</v>
      </c>
      <c r="AE603" s="10" t="s">
        <v>1462</v>
      </c>
      <c r="AF603" s="4" t="s">
        <v>26</v>
      </c>
      <c r="AG603" s="4" t="s">
        <v>2839</v>
      </c>
      <c r="AH603" s="10" t="s">
        <v>2817</v>
      </c>
      <c r="AI603" s="4" t="s">
        <v>2498</v>
      </c>
      <c r="AJ603" s="12" t="s">
        <v>1409</v>
      </c>
      <c r="AK603" s="10" t="s">
        <v>4635</v>
      </c>
      <c r="AL603" s="10" t="s">
        <v>2372</v>
      </c>
      <c r="AM603" s="10"/>
      <c r="AN603" s="10" t="s">
        <v>4635</v>
      </c>
      <c r="AO603" s="10" t="s">
        <v>2371</v>
      </c>
      <c r="AP603" s="10"/>
      <c r="AQ603" s="10"/>
      <c r="AR603" s="10"/>
      <c r="AS603" s="10"/>
      <c r="AT603" s="10"/>
      <c r="AU603" s="10"/>
      <c r="AV603" s="10"/>
      <c r="AW603" s="10"/>
      <c r="AX603" s="10"/>
      <c r="AY603" s="10"/>
    </row>
    <row r="604" spans="1:51" s="33" customFormat="1" x14ac:dyDescent="0.25">
      <c r="A604" s="4">
        <v>1304</v>
      </c>
      <c r="B604" s="152">
        <v>7</v>
      </c>
      <c r="C604" s="4" t="s">
        <v>2042</v>
      </c>
      <c r="D604" s="4" t="s">
        <v>2042</v>
      </c>
      <c r="E604" s="12" t="s">
        <v>1753</v>
      </c>
      <c r="F604" s="4"/>
      <c r="G604" s="4" t="s">
        <v>20</v>
      </c>
      <c r="H604" s="4" t="s">
        <v>20</v>
      </c>
      <c r="I604" s="4"/>
      <c r="J604" s="4" t="s">
        <v>20</v>
      </c>
      <c r="K604" s="4"/>
      <c r="L604" s="4" t="s">
        <v>20</v>
      </c>
      <c r="M604" s="4"/>
      <c r="N604" s="4"/>
      <c r="O604" s="4"/>
      <c r="P604" s="4"/>
      <c r="Q604" s="4"/>
      <c r="R604" s="4"/>
      <c r="S604" s="4">
        <v>4</v>
      </c>
      <c r="T604" s="4">
        <v>3</v>
      </c>
      <c r="U604" s="4">
        <v>1</v>
      </c>
      <c r="V604" s="4">
        <v>1</v>
      </c>
      <c r="W604" s="4">
        <v>1</v>
      </c>
      <c r="X604" s="4">
        <v>1</v>
      </c>
      <c r="Y604" s="4"/>
      <c r="Z604" s="4">
        <v>20</v>
      </c>
      <c r="AA604" s="4" t="s">
        <v>255</v>
      </c>
      <c r="AB604" s="4" t="s">
        <v>847</v>
      </c>
      <c r="AC604" s="12" t="s">
        <v>1730</v>
      </c>
      <c r="AD604" s="12" t="s">
        <v>1738</v>
      </c>
      <c r="AE604" s="10" t="s">
        <v>1462</v>
      </c>
      <c r="AF604" s="4" t="s">
        <v>26</v>
      </c>
      <c r="AG604" s="4" t="s">
        <v>2840</v>
      </c>
      <c r="AH604" s="10" t="s">
        <v>2818</v>
      </c>
      <c r="AI604" s="4" t="s">
        <v>2498</v>
      </c>
      <c r="AJ604" s="12" t="s">
        <v>1409</v>
      </c>
      <c r="AK604" s="10" t="s">
        <v>4635</v>
      </c>
      <c r="AL604" s="10" t="s">
        <v>2373</v>
      </c>
      <c r="AM604" s="10"/>
      <c r="AN604" s="10" t="s">
        <v>4635</v>
      </c>
      <c r="AO604" s="10" t="s">
        <v>2371</v>
      </c>
      <c r="AP604" s="10"/>
      <c r="AQ604" s="10"/>
      <c r="AR604" s="10"/>
      <c r="AS604" s="10"/>
      <c r="AT604" s="10"/>
      <c r="AU604" s="10"/>
      <c r="AV604" s="10"/>
      <c r="AW604" s="10"/>
      <c r="AX604" s="10"/>
      <c r="AY604" s="10"/>
    </row>
    <row r="605" spans="1:51" s="33" customFormat="1" x14ac:dyDescent="0.25">
      <c r="A605" s="4">
        <v>1305</v>
      </c>
      <c r="B605" s="152">
        <v>8</v>
      </c>
      <c r="C605" s="4" t="s">
        <v>2043</v>
      </c>
      <c r="D605" s="108" t="s">
        <v>2043</v>
      </c>
      <c r="E605" s="12" t="s">
        <v>1752</v>
      </c>
      <c r="F605" s="4"/>
      <c r="G605" s="4" t="s">
        <v>20</v>
      </c>
      <c r="H605" s="4" t="s">
        <v>20</v>
      </c>
      <c r="I605" s="4"/>
      <c r="J605" s="4" t="s">
        <v>20</v>
      </c>
      <c r="K605" s="4"/>
      <c r="L605" s="4" t="s">
        <v>20</v>
      </c>
      <c r="M605" s="4"/>
      <c r="N605" s="4"/>
      <c r="O605" s="4"/>
      <c r="P605" s="4"/>
      <c r="Q605" s="4"/>
      <c r="R605" s="4"/>
      <c r="S605" s="4">
        <v>5</v>
      </c>
      <c r="T605" s="4">
        <v>3</v>
      </c>
      <c r="U605" s="4">
        <v>1</v>
      </c>
      <c r="V605" s="4">
        <v>1</v>
      </c>
      <c r="W605" s="4">
        <v>1</v>
      </c>
      <c r="X605" s="4">
        <v>1</v>
      </c>
      <c r="Y605" s="4" t="s">
        <v>364</v>
      </c>
      <c r="Z605" s="4">
        <v>20</v>
      </c>
      <c r="AA605" s="4" t="s">
        <v>255</v>
      </c>
      <c r="AB605" s="4" t="s">
        <v>847</v>
      </c>
      <c r="AC605" s="12" t="s">
        <v>1731</v>
      </c>
      <c r="AD605" s="12" t="s">
        <v>1738</v>
      </c>
      <c r="AE605" s="10" t="s">
        <v>1462</v>
      </c>
      <c r="AF605" s="4" t="s">
        <v>26</v>
      </c>
      <c r="AG605" s="4" t="s">
        <v>2841</v>
      </c>
      <c r="AH605" s="10" t="s">
        <v>2819</v>
      </c>
      <c r="AI605" s="4" t="s">
        <v>2498</v>
      </c>
      <c r="AJ605" s="12" t="s">
        <v>1409</v>
      </c>
      <c r="AK605" s="10" t="s">
        <v>4635</v>
      </c>
      <c r="AL605" s="10" t="s">
        <v>2374</v>
      </c>
      <c r="AM605" s="10"/>
      <c r="AN605" s="10" t="s">
        <v>4635</v>
      </c>
      <c r="AO605" s="10" t="s">
        <v>2371</v>
      </c>
      <c r="AP605" s="10"/>
      <c r="AQ605" s="10"/>
      <c r="AR605" s="10"/>
      <c r="AS605" s="10"/>
      <c r="AT605" s="10"/>
      <c r="AU605" s="10"/>
      <c r="AV605" s="10"/>
      <c r="AW605" s="10"/>
      <c r="AX605" s="10"/>
      <c r="AY605" s="10"/>
    </row>
    <row r="606" spans="1:51" s="33" customFormat="1" x14ac:dyDescent="0.25">
      <c r="A606" s="4">
        <v>1309</v>
      </c>
      <c r="B606" s="152">
        <v>9</v>
      </c>
      <c r="C606" s="4" t="s">
        <v>2478</v>
      </c>
      <c r="D606" s="4" t="s">
        <v>2478</v>
      </c>
      <c r="E606" s="12" t="s">
        <v>1072</v>
      </c>
      <c r="F606" s="4"/>
      <c r="G606" s="4" t="s">
        <v>20</v>
      </c>
      <c r="H606" s="4" t="s">
        <v>20</v>
      </c>
      <c r="I606" s="4" t="s">
        <v>1073</v>
      </c>
      <c r="J606" s="4" t="s">
        <v>846</v>
      </c>
      <c r="K606" s="4"/>
      <c r="L606" s="4" t="s">
        <v>20</v>
      </c>
      <c r="M606" s="4"/>
      <c r="N606" s="4"/>
      <c r="O606" s="4"/>
      <c r="P606" s="4"/>
      <c r="Q606" s="4"/>
      <c r="R606" s="4"/>
      <c r="S606" s="4">
        <v>4</v>
      </c>
      <c r="T606" s="4">
        <v>1</v>
      </c>
      <c r="U606" s="4">
        <v>1</v>
      </c>
      <c r="V606" s="4">
        <v>1</v>
      </c>
      <c r="W606" s="4">
        <v>1</v>
      </c>
      <c r="X606" s="4">
        <v>1</v>
      </c>
      <c r="Y606" s="4"/>
      <c r="Z606" s="4">
        <v>20</v>
      </c>
      <c r="AA606" s="4" t="s">
        <v>255</v>
      </c>
      <c r="AB606" s="4" t="s">
        <v>847</v>
      </c>
      <c r="AC606" s="12" t="s">
        <v>1074</v>
      </c>
      <c r="AD606" s="12" t="s">
        <v>1738</v>
      </c>
      <c r="AE606" s="10" t="s">
        <v>1928</v>
      </c>
      <c r="AF606" s="4" t="s">
        <v>26</v>
      </c>
      <c r="AG606" s="4" t="s">
        <v>2842</v>
      </c>
      <c r="AH606" s="10" t="s">
        <v>1405</v>
      </c>
      <c r="AI606" s="12" t="s">
        <v>2843</v>
      </c>
      <c r="AJ606" s="12" t="s">
        <v>1406</v>
      </c>
      <c r="AK606" s="10" t="s">
        <v>4635</v>
      </c>
      <c r="AL606" s="10" t="s">
        <v>2375</v>
      </c>
      <c r="AM606" s="10"/>
      <c r="AN606" s="10" t="s">
        <v>4635</v>
      </c>
      <c r="AO606" s="10" t="s">
        <v>2376</v>
      </c>
      <c r="AP606" s="10"/>
      <c r="AQ606" s="10"/>
      <c r="AR606" s="10"/>
      <c r="AS606" s="10"/>
      <c r="AT606" s="10"/>
      <c r="AU606" s="10"/>
      <c r="AV606" s="10"/>
      <c r="AW606" s="10"/>
      <c r="AX606" s="10"/>
      <c r="AY606" s="10"/>
    </row>
    <row r="607" spans="1:51" s="33" customFormat="1" x14ac:dyDescent="0.25">
      <c r="A607" s="4">
        <v>1310</v>
      </c>
      <c r="B607" s="152">
        <v>10</v>
      </c>
      <c r="C607" s="4" t="s">
        <v>2044</v>
      </c>
      <c r="D607" s="4" t="s">
        <v>2044</v>
      </c>
      <c r="E607" s="12" t="s">
        <v>1075</v>
      </c>
      <c r="F607" s="4"/>
      <c r="G607" s="4" t="s">
        <v>20</v>
      </c>
      <c r="H607" s="4" t="s">
        <v>20</v>
      </c>
      <c r="I607" s="4" t="s">
        <v>754</v>
      </c>
      <c r="J607" s="4" t="s">
        <v>360</v>
      </c>
      <c r="K607" s="4"/>
      <c r="L607" s="4" t="s">
        <v>20</v>
      </c>
      <c r="M607" s="4"/>
      <c r="N607" s="4"/>
      <c r="O607" s="4"/>
      <c r="P607" s="4"/>
      <c r="Q607" s="4"/>
      <c r="R607" s="4"/>
      <c r="S607" s="4">
        <v>4</v>
      </c>
      <c r="T607" s="4">
        <v>1</v>
      </c>
      <c r="U607" s="4">
        <v>1</v>
      </c>
      <c r="V607" s="4">
        <v>1</v>
      </c>
      <c r="W607" s="4">
        <v>1</v>
      </c>
      <c r="X607" s="4">
        <v>1</v>
      </c>
      <c r="Y607" s="4"/>
      <c r="Z607" s="4">
        <v>20</v>
      </c>
      <c r="AA607" s="4" t="s">
        <v>255</v>
      </c>
      <c r="AB607" s="4" t="s">
        <v>847</v>
      </c>
      <c r="AC607" s="12" t="s">
        <v>1076</v>
      </c>
      <c r="AD607" s="12" t="s">
        <v>1738</v>
      </c>
      <c r="AE607" s="10" t="s">
        <v>1929</v>
      </c>
      <c r="AF607" s="4" t="s">
        <v>26</v>
      </c>
      <c r="AG607" s="4" t="s">
        <v>2844</v>
      </c>
      <c r="AH607" s="10" t="s">
        <v>1407</v>
      </c>
      <c r="AI607" s="12" t="s">
        <v>2845</v>
      </c>
      <c r="AJ607" s="12" t="s">
        <v>1408</v>
      </c>
      <c r="AK607" s="10" t="s">
        <v>4635</v>
      </c>
      <c r="AL607" s="10" t="s">
        <v>2377</v>
      </c>
      <c r="AM607" s="10"/>
      <c r="AN607" s="10" t="s">
        <v>4635</v>
      </c>
      <c r="AO607" s="10" t="s">
        <v>2378</v>
      </c>
      <c r="AP607" s="10"/>
      <c r="AQ607" s="10"/>
      <c r="AR607" s="10"/>
      <c r="AS607" s="10"/>
      <c r="AT607" s="10"/>
      <c r="AU607" s="10"/>
      <c r="AV607" s="10"/>
      <c r="AW607" s="10"/>
      <c r="AX607" s="10"/>
      <c r="AY607" s="10"/>
    </row>
    <row r="608" spans="1:51" s="33" customFormat="1" x14ac:dyDescent="0.25">
      <c r="A608" s="4">
        <v>1312</v>
      </c>
      <c r="B608" s="152">
        <v>11</v>
      </c>
      <c r="C608" s="4" t="s">
        <v>2045</v>
      </c>
      <c r="D608" s="4" t="s">
        <v>2045</v>
      </c>
      <c r="E608" s="12" t="s">
        <v>1077</v>
      </c>
      <c r="F608" s="4"/>
      <c r="G608" s="4" t="s">
        <v>20</v>
      </c>
      <c r="H608" s="4" t="s">
        <v>20</v>
      </c>
      <c r="I608" s="4" t="s">
        <v>934</v>
      </c>
      <c r="J608" s="4" t="s">
        <v>915</v>
      </c>
      <c r="K608" s="4"/>
      <c r="L608" s="4" t="s">
        <v>20</v>
      </c>
      <c r="M608" s="4"/>
      <c r="N608" s="4"/>
      <c r="O608" s="4"/>
      <c r="P608" s="4"/>
      <c r="Q608" s="4"/>
      <c r="R608" s="4"/>
      <c r="S608" s="4">
        <v>4</v>
      </c>
      <c r="T608" s="4">
        <v>1</v>
      </c>
      <c r="U608" s="4">
        <v>1</v>
      </c>
      <c r="V608" s="4">
        <v>1</v>
      </c>
      <c r="W608" s="4">
        <v>1</v>
      </c>
      <c r="X608" s="4">
        <v>1</v>
      </c>
      <c r="Y608" s="4"/>
      <c r="Z608" s="4">
        <v>20</v>
      </c>
      <c r="AA608" s="4" t="s">
        <v>255</v>
      </c>
      <c r="AB608" s="4" t="s">
        <v>935</v>
      </c>
      <c r="AC608" s="12" t="s">
        <v>1078</v>
      </c>
      <c r="AD608" s="12" t="s">
        <v>1738</v>
      </c>
      <c r="AE608" s="10" t="s">
        <v>2723</v>
      </c>
      <c r="AF608" s="4" t="s">
        <v>26</v>
      </c>
      <c r="AG608" s="4" t="s">
        <v>2846</v>
      </c>
      <c r="AH608" s="10" t="s">
        <v>1410</v>
      </c>
      <c r="AI608" s="12" t="s">
        <v>2506</v>
      </c>
      <c r="AJ608" s="12" t="s">
        <v>1411</v>
      </c>
      <c r="AK608" s="10" t="s">
        <v>4635</v>
      </c>
      <c r="AL608" s="10" t="s">
        <v>2379</v>
      </c>
      <c r="AM608" s="10"/>
      <c r="AN608" s="10" t="s">
        <v>4635</v>
      </c>
      <c r="AO608" s="10" t="s">
        <v>2380</v>
      </c>
      <c r="AP608" s="10"/>
      <c r="AQ608" s="10"/>
      <c r="AR608" s="10"/>
      <c r="AS608" s="10"/>
      <c r="AT608" s="10"/>
      <c r="AU608" s="10"/>
      <c r="AV608" s="10"/>
      <c r="AW608" s="10"/>
      <c r="AX608" s="10"/>
      <c r="AY608" s="10"/>
    </row>
    <row r="609" spans="1:51" s="33" customFormat="1" x14ac:dyDescent="0.25">
      <c r="A609" s="4">
        <v>1313</v>
      </c>
      <c r="B609" s="152">
        <v>12</v>
      </c>
      <c r="C609" s="4" t="s">
        <v>2046</v>
      </c>
      <c r="D609" s="4" t="s">
        <v>2046</v>
      </c>
      <c r="E609" s="12" t="s">
        <v>1079</v>
      </c>
      <c r="F609" s="4"/>
      <c r="G609" s="4" t="s">
        <v>20</v>
      </c>
      <c r="H609" s="4" t="s">
        <v>20</v>
      </c>
      <c r="I609" s="4" t="s">
        <v>937</v>
      </c>
      <c r="J609" s="4" t="s">
        <v>915</v>
      </c>
      <c r="K609" s="4"/>
      <c r="L609" s="4" t="s">
        <v>20</v>
      </c>
      <c r="M609" s="4"/>
      <c r="N609" s="4"/>
      <c r="O609" s="4"/>
      <c r="P609" s="4"/>
      <c r="Q609" s="4"/>
      <c r="R609" s="4"/>
      <c r="S609" s="4">
        <v>4</v>
      </c>
      <c r="T609" s="4">
        <v>1</v>
      </c>
      <c r="U609" s="4">
        <v>1</v>
      </c>
      <c r="V609" s="4">
        <v>1</v>
      </c>
      <c r="W609" s="4">
        <v>1</v>
      </c>
      <c r="X609" s="4">
        <v>1</v>
      </c>
      <c r="Y609" s="4"/>
      <c r="Z609" s="4">
        <v>20</v>
      </c>
      <c r="AA609" s="4" t="s">
        <v>255</v>
      </c>
      <c r="AB609" s="4" t="s">
        <v>935</v>
      </c>
      <c r="AC609" s="12" t="s">
        <v>1080</v>
      </c>
      <c r="AD609" s="12" t="s">
        <v>1738</v>
      </c>
      <c r="AE609" s="10" t="s">
        <v>1462</v>
      </c>
      <c r="AF609" s="4" t="s">
        <v>26</v>
      </c>
      <c r="AG609" s="4" t="s">
        <v>2847</v>
      </c>
      <c r="AH609" s="10" t="s">
        <v>1758</v>
      </c>
      <c r="AI609" s="12" t="s">
        <v>2506</v>
      </c>
      <c r="AJ609" s="12" t="s">
        <v>1411</v>
      </c>
      <c r="AK609" s="10" t="s">
        <v>4635</v>
      </c>
      <c r="AL609" s="10" t="s">
        <v>2381</v>
      </c>
      <c r="AM609" s="10"/>
      <c r="AN609" s="10" t="s">
        <v>4635</v>
      </c>
      <c r="AO609" s="10" t="s">
        <v>2380</v>
      </c>
      <c r="AP609" s="10"/>
      <c r="AQ609" s="10"/>
      <c r="AR609" s="10"/>
      <c r="AS609" s="10"/>
      <c r="AT609" s="10"/>
      <c r="AU609" s="10"/>
      <c r="AV609" s="10"/>
      <c r="AW609" s="10"/>
      <c r="AX609" s="10"/>
      <c r="AY609" s="10"/>
    </row>
    <row r="610" spans="1:51" s="33" customFormat="1" x14ac:dyDescent="0.25">
      <c r="A610" s="4">
        <v>1314</v>
      </c>
      <c r="B610" s="152">
        <v>13</v>
      </c>
      <c r="C610" s="4" t="s">
        <v>2047</v>
      </c>
      <c r="D610" s="108" t="s">
        <v>2047</v>
      </c>
      <c r="E610" s="12" t="s">
        <v>1741</v>
      </c>
      <c r="F610" s="4"/>
      <c r="G610" s="4" t="s">
        <v>20</v>
      </c>
      <c r="H610" s="4" t="s">
        <v>20</v>
      </c>
      <c r="I610" s="4"/>
      <c r="J610" s="4" t="s">
        <v>20</v>
      </c>
      <c r="K610" s="4"/>
      <c r="L610" s="4" t="s">
        <v>20</v>
      </c>
      <c r="M610" s="4"/>
      <c r="N610" s="4"/>
      <c r="O610" s="4" t="s">
        <v>969</v>
      </c>
      <c r="P610" s="4" t="s">
        <v>970</v>
      </c>
      <c r="Q610" s="4"/>
      <c r="R610" s="4"/>
      <c r="S610" s="4">
        <v>5</v>
      </c>
      <c r="T610" s="4">
        <v>1</v>
      </c>
      <c r="U610" s="4">
        <v>1</v>
      </c>
      <c r="V610" s="4">
        <v>1</v>
      </c>
      <c r="W610" s="4">
        <v>1</v>
      </c>
      <c r="X610" s="4">
        <v>1</v>
      </c>
      <c r="Y610" s="4" t="s">
        <v>364</v>
      </c>
      <c r="Z610" s="4">
        <v>20</v>
      </c>
      <c r="AA610" s="4" t="s">
        <v>255</v>
      </c>
      <c r="AB610" s="4" t="s">
        <v>455</v>
      </c>
      <c r="AC610" s="12" t="s">
        <v>2000</v>
      </c>
      <c r="AD610" s="12" t="s">
        <v>2121</v>
      </c>
      <c r="AE610" s="10" t="s">
        <v>1699</v>
      </c>
      <c r="AF610" s="4" t="s">
        <v>26</v>
      </c>
      <c r="AG610" s="4" t="s">
        <v>2848</v>
      </c>
      <c r="AH610" s="10" t="s">
        <v>1999</v>
      </c>
      <c r="AI610" s="4" t="s">
        <v>2498</v>
      </c>
      <c r="AJ610" s="12" t="s">
        <v>1409</v>
      </c>
      <c r="AK610" s="10" t="s">
        <v>4635</v>
      </c>
      <c r="AL610" s="10" t="s">
        <v>2382</v>
      </c>
      <c r="AM610" s="10"/>
      <c r="AN610" s="10" t="s">
        <v>4635</v>
      </c>
      <c r="AO610" s="10" t="s">
        <v>2348</v>
      </c>
      <c r="AP610" s="10"/>
      <c r="AQ610" s="10"/>
      <c r="AR610" s="10"/>
      <c r="AS610" s="10"/>
      <c r="AT610" s="10"/>
      <c r="AU610" s="10"/>
      <c r="AV610" s="10"/>
      <c r="AW610" s="10"/>
      <c r="AX610" s="10"/>
      <c r="AY610" s="10"/>
    </row>
    <row r="611" spans="1:51" s="33" customFormat="1" x14ac:dyDescent="0.25">
      <c r="A611" s="4">
        <v>1315</v>
      </c>
      <c r="B611" s="152">
        <v>14</v>
      </c>
      <c r="C611" s="4" t="s">
        <v>2048</v>
      </c>
      <c r="D611" s="4" t="s">
        <v>2048</v>
      </c>
      <c r="E611" s="12" t="s">
        <v>1698</v>
      </c>
      <c r="F611" s="4"/>
      <c r="G611" s="4" t="s">
        <v>20</v>
      </c>
      <c r="H611" s="4" t="s">
        <v>20</v>
      </c>
      <c r="I611" s="4"/>
      <c r="J611" s="4" t="s">
        <v>20</v>
      </c>
      <c r="K611" s="4"/>
      <c r="L611" s="4" t="s">
        <v>20</v>
      </c>
      <c r="M611" s="4"/>
      <c r="N611" s="4"/>
      <c r="O611" s="4" t="s">
        <v>969</v>
      </c>
      <c r="P611" s="4" t="s">
        <v>970</v>
      </c>
      <c r="Q611" s="4"/>
      <c r="R611" s="4"/>
      <c r="S611" s="4">
        <v>4</v>
      </c>
      <c r="T611" s="4">
        <v>1</v>
      </c>
      <c r="U611" s="4">
        <v>1</v>
      </c>
      <c r="V611" s="4">
        <v>1</v>
      </c>
      <c r="W611" s="4">
        <v>1</v>
      </c>
      <c r="X611" s="4">
        <v>1</v>
      </c>
      <c r="Y611" s="4"/>
      <c r="Z611" s="4">
        <v>20</v>
      </c>
      <c r="AA611" s="4" t="s">
        <v>255</v>
      </c>
      <c r="AB611" s="4" t="s">
        <v>455</v>
      </c>
      <c r="AC611" s="12" t="s">
        <v>1751</v>
      </c>
      <c r="AD611" s="12" t="s">
        <v>2121</v>
      </c>
      <c r="AE611" s="10" t="s">
        <v>1462</v>
      </c>
      <c r="AF611" s="4" t="s">
        <v>26</v>
      </c>
      <c r="AG611" s="4" t="s">
        <v>2048</v>
      </c>
      <c r="AH611" s="10" t="s">
        <v>1740</v>
      </c>
      <c r="AI611" s="12"/>
      <c r="AJ611" s="12" t="s">
        <v>20</v>
      </c>
      <c r="AK611" s="10" t="s">
        <v>4635</v>
      </c>
      <c r="AL611" s="10" t="s">
        <v>2383</v>
      </c>
      <c r="AM611" s="10"/>
      <c r="AO611" s="10"/>
      <c r="AP611" s="10"/>
      <c r="AQ611" s="10"/>
      <c r="AR611" s="10"/>
      <c r="AS611" s="10"/>
      <c r="AT611" s="10"/>
      <c r="AU611" s="10"/>
      <c r="AV611" s="10"/>
      <c r="AW611" s="10"/>
      <c r="AX611" s="10"/>
      <c r="AY611" s="10"/>
    </row>
    <row r="612" spans="1:51" s="33" customFormat="1" ht="25.5" x14ac:dyDescent="0.25">
      <c r="A612" s="4">
        <v>1253</v>
      </c>
      <c r="B612" s="152">
        <v>15</v>
      </c>
      <c r="C612" s="4" t="s">
        <v>2049</v>
      </c>
      <c r="D612" s="108" t="s">
        <v>2049</v>
      </c>
      <c r="E612" s="12" t="s">
        <v>1700</v>
      </c>
      <c r="F612" s="4" t="s">
        <v>845</v>
      </c>
      <c r="G612" s="4" t="s">
        <v>846</v>
      </c>
      <c r="H612" s="4" t="s">
        <v>19</v>
      </c>
      <c r="I612" s="4"/>
      <c r="J612" s="4" t="s">
        <v>20</v>
      </c>
      <c r="K612" s="4"/>
      <c r="L612" s="4" t="s">
        <v>20</v>
      </c>
      <c r="M612" s="4"/>
      <c r="N612" s="4"/>
      <c r="O612" s="4" t="s">
        <v>969</v>
      </c>
      <c r="P612" s="4" t="s">
        <v>1038</v>
      </c>
      <c r="Q612" s="4"/>
      <c r="R612" s="4"/>
      <c r="S612" s="4">
        <v>5</v>
      </c>
      <c r="T612" s="4">
        <v>1</v>
      </c>
      <c r="U612" s="4">
        <v>1</v>
      </c>
      <c r="V612" s="4">
        <v>1</v>
      </c>
      <c r="W612" s="4">
        <v>1</v>
      </c>
      <c r="X612" s="4">
        <v>1</v>
      </c>
      <c r="Y612" s="4" t="s">
        <v>2006</v>
      </c>
      <c r="Z612" s="4">
        <v>20</v>
      </c>
      <c r="AA612" s="4" t="s">
        <v>255</v>
      </c>
      <c r="AB612" s="4" t="s">
        <v>1039</v>
      </c>
      <c r="AC612" s="12" t="s">
        <v>1761</v>
      </c>
      <c r="AD612" s="20" t="s">
        <v>1462</v>
      </c>
      <c r="AE612" s="21" t="s">
        <v>2820</v>
      </c>
      <c r="AF612" s="4" t="s">
        <v>26</v>
      </c>
      <c r="AG612" s="4" t="s">
        <v>2499</v>
      </c>
      <c r="AH612" s="21" t="s">
        <v>2752</v>
      </c>
      <c r="AI612" s="37" t="s">
        <v>33</v>
      </c>
      <c r="AJ612" s="20" t="s">
        <v>591</v>
      </c>
      <c r="AK612" s="10" t="s">
        <v>4661</v>
      </c>
      <c r="AL612" s="10" t="s">
        <v>2349</v>
      </c>
      <c r="AM612" s="10" t="s">
        <v>2350</v>
      </c>
      <c r="AN612" s="10" t="s">
        <v>4550</v>
      </c>
      <c r="AO612" s="172" t="s">
        <v>2814</v>
      </c>
      <c r="AP612" s="10"/>
      <c r="AQ612" s="21" t="s">
        <v>4553</v>
      </c>
      <c r="AR612" s="10" t="s">
        <v>2749</v>
      </c>
      <c r="AS612" s="10" t="s">
        <v>2751</v>
      </c>
      <c r="AT612" s="10" t="s">
        <v>4552</v>
      </c>
      <c r="AU612" s="10" t="s">
        <v>2517</v>
      </c>
      <c r="AV612" s="10"/>
      <c r="AW612" s="10"/>
      <c r="AX612" s="10"/>
      <c r="AY612" s="10"/>
    </row>
    <row r="613" spans="1:51" s="33" customFormat="1" x14ac:dyDescent="0.25">
      <c r="A613" s="4">
        <v>1254</v>
      </c>
      <c r="B613" s="152">
        <v>16</v>
      </c>
      <c r="C613" s="4" t="s">
        <v>2050</v>
      </c>
      <c r="D613" s="4" t="s">
        <v>2050</v>
      </c>
      <c r="E613" s="12" t="s">
        <v>1040</v>
      </c>
      <c r="F613" s="4"/>
      <c r="G613" s="4" t="s">
        <v>20</v>
      </c>
      <c r="H613" s="4" t="s">
        <v>20</v>
      </c>
      <c r="I613" s="4"/>
      <c r="J613" s="4" t="s">
        <v>20</v>
      </c>
      <c r="K613" s="4"/>
      <c r="L613" s="4" t="s">
        <v>20</v>
      </c>
      <c r="M613" s="4" t="s">
        <v>838</v>
      </c>
      <c r="N613" s="4" t="s">
        <v>846</v>
      </c>
      <c r="O613" s="4"/>
      <c r="P613" s="4"/>
      <c r="Q613" s="4"/>
      <c r="R613" s="4"/>
      <c r="S613" s="4">
        <v>4</v>
      </c>
      <c r="T613" s="4">
        <v>3</v>
      </c>
      <c r="U613" s="4">
        <v>1</v>
      </c>
      <c r="V613" s="4">
        <v>1</v>
      </c>
      <c r="W613" s="4">
        <v>1</v>
      </c>
      <c r="X613" s="4">
        <v>1</v>
      </c>
      <c r="Y613" s="4"/>
      <c r="Z613" s="4">
        <v>20</v>
      </c>
      <c r="AA613" s="4" t="s">
        <v>255</v>
      </c>
      <c r="AB613" s="4" t="s">
        <v>1039</v>
      </c>
      <c r="AC613" s="12" t="s">
        <v>4784</v>
      </c>
      <c r="AD613" s="12" t="s">
        <v>2511</v>
      </c>
      <c r="AE613" s="10" t="s">
        <v>2754</v>
      </c>
      <c r="AF613" s="4" t="s">
        <v>26</v>
      </c>
      <c r="AG613" s="4" t="s">
        <v>2499</v>
      </c>
      <c r="AH613" s="21" t="s">
        <v>2752</v>
      </c>
      <c r="AI613" s="5" t="s">
        <v>420</v>
      </c>
      <c r="AJ613" s="12" t="s">
        <v>4771</v>
      </c>
      <c r="AK613" s="10" t="s">
        <v>4684</v>
      </c>
      <c r="AL613" s="10" t="s">
        <v>2351</v>
      </c>
      <c r="AM613" s="10"/>
      <c r="AN613" s="10" t="s">
        <v>4683</v>
      </c>
      <c r="AO613" s="10" t="s">
        <v>2352</v>
      </c>
      <c r="AP613" s="21"/>
      <c r="AQ613" s="10"/>
      <c r="AR613" s="10"/>
      <c r="AS613" s="10"/>
      <c r="AT613" s="10"/>
      <c r="AU613" s="10"/>
      <c r="AV613" s="10"/>
      <c r="AW613" s="10"/>
      <c r="AX613" s="10"/>
      <c r="AY613" s="10"/>
    </row>
    <row r="614" spans="1:51" s="33" customFormat="1" x14ac:dyDescent="0.25">
      <c r="A614" s="4">
        <v>1255</v>
      </c>
      <c r="B614" s="152">
        <v>17</v>
      </c>
      <c r="C614" s="4" t="s">
        <v>2011</v>
      </c>
      <c r="D614" s="108" t="s">
        <v>2011</v>
      </c>
      <c r="E614" s="12" t="s">
        <v>1701</v>
      </c>
      <c r="F614" s="4"/>
      <c r="G614" s="4" t="s">
        <v>20</v>
      </c>
      <c r="H614" s="4" t="s">
        <v>20</v>
      </c>
      <c r="I614" s="4"/>
      <c r="J614" s="4" t="s">
        <v>20</v>
      </c>
      <c r="K614" s="4"/>
      <c r="L614" s="4" t="s">
        <v>20</v>
      </c>
      <c r="M614" s="4"/>
      <c r="N614" s="4"/>
      <c r="O614" s="4" t="s">
        <v>969</v>
      </c>
      <c r="P614" s="4" t="s">
        <v>1038</v>
      </c>
      <c r="Q614" s="4"/>
      <c r="R614" s="4"/>
      <c r="S614" s="4">
        <v>5</v>
      </c>
      <c r="T614" s="4">
        <v>5</v>
      </c>
      <c r="U614" s="4">
        <v>1</v>
      </c>
      <c r="V614" s="4">
        <v>1</v>
      </c>
      <c r="W614" s="4">
        <v>1</v>
      </c>
      <c r="X614" s="4">
        <v>1</v>
      </c>
      <c r="Y614" s="4" t="s">
        <v>1454</v>
      </c>
      <c r="Z614" s="4">
        <v>20</v>
      </c>
      <c r="AA614" s="4" t="s">
        <v>255</v>
      </c>
      <c r="AB614" s="4" t="s">
        <v>1039</v>
      </c>
      <c r="AC614" s="12" t="s">
        <v>4816</v>
      </c>
      <c r="AD614" s="12" t="s">
        <v>1738</v>
      </c>
      <c r="AE614" s="10" t="s">
        <v>1769</v>
      </c>
      <c r="AF614" s="4" t="s">
        <v>26</v>
      </c>
      <c r="AG614" s="4" t="s">
        <v>2753</v>
      </c>
      <c r="AH614" s="21" t="s">
        <v>1391</v>
      </c>
      <c r="AI614" s="22" t="s">
        <v>2498</v>
      </c>
      <c r="AJ614" s="20" t="s">
        <v>1409</v>
      </c>
      <c r="AK614" s="10" t="s">
        <v>4662</v>
      </c>
      <c r="AL614" s="10" t="s">
        <v>2351</v>
      </c>
      <c r="AM614" s="10"/>
      <c r="AN614" s="10" t="s">
        <v>4635</v>
      </c>
      <c r="AO614" s="10" t="s">
        <v>2353</v>
      </c>
      <c r="AP614" s="21"/>
      <c r="AQ614" s="10"/>
      <c r="AR614" s="10"/>
      <c r="AS614" s="10"/>
      <c r="AT614" s="10"/>
      <c r="AU614" s="10"/>
      <c r="AV614" s="10"/>
      <c r="AW614" s="10"/>
      <c r="AX614" s="10"/>
      <c r="AY614" s="10"/>
    </row>
    <row r="615" spans="1:51" s="33" customFormat="1" ht="25.5" x14ac:dyDescent="0.25">
      <c r="A615" s="4">
        <v>1256</v>
      </c>
      <c r="B615" s="152">
        <v>18</v>
      </c>
      <c r="C615" s="4" t="s">
        <v>2012</v>
      </c>
      <c r="D615" s="108" t="s">
        <v>2012</v>
      </c>
      <c r="E615" s="12" t="s">
        <v>1041</v>
      </c>
      <c r="F615" s="4" t="s">
        <v>1042</v>
      </c>
      <c r="G615" s="4" t="s">
        <v>846</v>
      </c>
      <c r="H615" s="4" t="s">
        <v>19</v>
      </c>
      <c r="I615" s="4"/>
      <c r="J615" s="4" t="s">
        <v>20</v>
      </c>
      <c r="K615" s="4"/>
      <c r="L615" s="4" t="s">
        <v>20</v>
      </c>
      <c r="M615" s="4"/>
      <c r="N615" s="4"/>
      <c r="O615" s="4"/>
      <c r="P615" s="4"/>
      <c r="Q615" s="4"/>
      <c r="R615" s="4"/>
      <c r="S615" s="4">
        <v>5</v>
      </c>
      <c r="T615" s="4">
        <v>1</v>
      </c>
      <c r="U615" s="4">
        <v>1</v>
      </c>
      <c r="V615" s="4">
        <v>1</v>
      </c>
      <c r="W615" s="4">
        <v>1</v>
      </c>
      <c r="X615" s="4">
        <v>1</v>
      </c>
      <c r="Y615" s="4" t="s">
        <v>2006</v>
      </c>
      <c r="Z615" s="4">
        <v>20</v>
      </c>
      <c r="AA615" s="4" t="s">
        <v>255</v>
      </c>
      <c r="AB615" s="4" t="s">
        <v>1039</v>
      </c>
      <c r="AC615" s="12" t="s">
        <v>1041</v>
      </c>
      <c r="AD615" s="12" t="s">
        <v>2720</v>
      </c>
      <c r="AE615" s="10" t="s">
        <v>2822</v>
      </c>
      <c r="AF615" s="4" t="s">
        <v>26</v>
      </c>
      <c r="AG615" s="4" t="s">
        <v>2849</v>
      </c>
      <c r="AH615" s="21" t="s">
        <v>1702</v>
      </c>
      <c r="AI615" s="37" t="s">
        <v>33</v>
      </c>
      <c r="AJ615" s="20" t="s">
        <v>591</v>
      </c>
      <c r="AK615" s="10" t="s">
        <v>4662</v>
      </c>
      <c r="AL615" s="10" t="s">
        <v>2354</v>
      </c>
      <c r="AM615" s="10" t="s">
        <v>2355</v>
      </c>
      <c r="AN615" s="10" t="s">
        <v>4550</v>
      </c>
      <c r="AO615" s="172" t="s">
        <v>2814</v>
      </c>
      <c r="AP615" s="10"/>
      <c r="AQ615" s="21" t="s">
        <v>4553</v>
      </c>
      <c r="AR615" s="10" t="s">
        <v>1800</v>
      </c>
      <c r="AS615" s="10" t="s">
        <v>2750</v>
      </c>
      <c r="AT615" s="10" t="s">
        <v>4552</v>
      </c>
      <c r="AU615" s="10" t="s">
        <v>2517</v>
      </c>
      <c r="AV615" s="10"/>
      <c r="AW615" s="10"/>
      <c r="AX615" s="10"/>
      <c r="AY615" s="10"/>
    </row>
    <row r="616" spans="1:51" s="33" customFormat="1" x14ac:dyDescent="0.25">
      <c r="A616" s="4">
        <v>1257</v>
      </c>
      <c r="B616" s="152">
        <v>19</v>
      </c>
      <c r="C616" s="4" t="s">
        <v>2013</v>
      </c>
      <c r="D616" s="108" t="s">
        <v>2013</v>
      </c>
      <c r="E616" s="12" t="s">
        <v>1043</v>
      </c>
      <c r="F616" s="4" t="s">
        <v>1044</v>
      </c>
      <c r="G616" s="4" t="s">
        <v>846</v>
      </c>
      <c r="H616" s="4" t="s">
        <v>36</v>
      </c>
      <c r="I616" s="4"/>
      <c r="J616" s="4" t="s">
        <v>20</v>
      </c>
      <c r="K616" s="4"/>
      <c r="L616" s="4" t="s">
        <v>20</v>
      </c>
      <c r="M616" s="4"/>
      <c r="N616" s="4"/>
      <c r="O616" s="4"/>
      <c r="P616" s="4"/>
      <c r="Q616" s="4"/>
      <c r="R616" s="4"/>
      <c r="S616" s="11" t="s">
        <v>4902</v>
      </c>
      <c r="T616" s="4">
        <v>1</v>
      </c>
      <c r="U616" s="4">
        <v>1</v>
      </c>
      <c r="V616" s="4">
        <v>1</v>
      </c>
      <c r="W616" s="4">
        <v>1</v>
      </c>
      <c r="X616" s="4">
        <v>1</v>
      </c>
      <c r="Y616" s="4" t="s">
        <v>2292</v>
      </c>
      <c r="Z616" s="4">
        <v>20</v>
      </c>
      <c r="AA616" s="4" t="s">
        <v>255</v>
      </c>
      <c r="AB616" s="4" t="s">
        <v>1039</v>
      </c>
      <c r="AC616" s="12" t="s">
        <v>1392</v>
      </c>
      <c r="AD616" s="12" t="s">
        <v>1738</v>
      </c>
      <c r="AE616" s="10" t="s">
        <v>2821</v>
      </c>
      <c r="AF616" s="4" t="s">
        <v>462</v>
      </c>
      <c r="AG616" s="4" t="s">
        <v>2013</v>
      </c>
      <c r="AH616" s="21" t="s">
        <v>1703</v>
      </c>
      <c r="AI616" s="20"/>
      <c r="AJ616" s="20"/>
      <c r="AK616" s="10" t="s">
        <v>4727</v>
      </c>
      <c r="AL616" s="10"/>
      <c r="AM616" s="10"/>
      <c r="AN616" s="10"/>
      <c r="AO616" s="10"/>
      <c r="AP616" s="10"/>
      <c r="AQ616" s="10"/>
      <c r="AR616" s="10"/>
      <c r="AS616" s="10"/>
      <c r="AT616" s="10"/>
      <c r="AU616" s="10"/>
      <c r="AV616" s="10"/>
      <c r="AW616" s="10"/>
      <c r="AX616" s="10"/>
      <c r="AY616" s="10"/>
    </row>
    <row r="617" spans="1:51" s="33" customFormat="1" x14ac:dyDescent="0.25">
      <c r="A617" s="4">
        <v>1258</v>
      </c>
      <c r="B617" s="152">
        <v>20</v>
      </c>
      <c r="C617" s="4" t="s">
        <v>2014</v>
      </c>
      <c r="D617" s="108" t="s">
        <v>2014</v>
      </c>
      <c r="E617" s="12" t="s">
        <v>1045</v>
      </c>
      <c r="F617" s="4"/>
      <c r="G617" s="4" t="s">
        <v>20</v>
      </c>
      <c r="H617" s="4" t="s">
        <v>20</v>
      </c>
      <c r="I617" s="4"/>
      <c r="J617" s="4" t="s">
        <v>20</v>
      </c>
      <c r="K617" s="4"/>
      <c r="L617" s="4" t="s">
        <v>20</v>
      </c>
      <c r="M617" s="4"/>
      <c r="N617" s="4"/>
      <c r="O617" s="4"/>
      <c r="P617" s="4"/>
      <c r="Q617" s="4"/>
      <c r="R617" s="4"/>
      <c r="S617" s="11" t="s">
        <v>4902</v>
      </c>
      <c r="T617" s="4">
        <v>1</v>
      </c>
      <c r="U617" s="4">
        <v>1</v>
      </c>
      <c r="V617" s="4">
        <v>1</v>
      </c>
      <c r="W617" s="4">
        <v>1</v>
      </c>
      <c r="X617" s="4">
        <v>1</v>
      </c>
      <c r="Y617" s="4" t="s">
        <v>2479</v>
      </c>
      <c r="Z617" s="4">
        <v>20</v>
      </c>
      <c r="AA617" s="4" t="s">
        <v>255</v>
      </c>
      <c r="AB617" s="4" t="s">
        <v>1039</v>
      </c>
      <c r="AC617" s="12" t="s">
        <v>1393</v>
      </c>
      <c r="AD617" s="12" t="s">
        <v>1738</v>
      </c>
      <c r="AE617" s="10" t="s">
        <v>1711</v>
      </c>
      <c r="AF617" s="4" t="s">
        <v>462</v>
      </c>
      <c r="AG617" s="4" t="s">
        <v>2014</v>
      </c>
      <c r="AH617" s="10" t="s">
        <v>1704</v>
      </c>
      <c r="AI617" s="12"/>
      <c r="AJ617" s="12"/>
      <c r="AK617" s="10" t="s">
        <v>4727</v>
      </c>
      <c r="AL617" s="10"/>
      <c r="AM617" s="10"/>
      <c r="AN617" s="10"/>
      <c r="AO617" s="10"/>
      <c r="AP617" s="10"/>
      <c r="AQ617" s="10"/>
      <c r="AR617" s="10"/>
      <c r="AS617" s="10"/>
      <c r="AT617" s="10"/>
      <c r="AU617" s="10"/>
      <c r="AV617" s="10"/>
      <c r="AW617" s="10"/>
      <c r="AX617" s="10"/>
      <c r="AY617" s="10"/>
    </row>
    <row r="618" spans="1:51" s="33" customFormat="1" x14ac:dyDescent="0.25">
      <c r="A618" s="4">
        <v>1259</v>
      </c>
      <c r="B618" s="152">
        <v>21</v>
      </c>
      <c r="C618" s="4" t="s">
        <v>2015</v>
      </c>
      <c r="D618" s="108" t="s">
        <v>2015</v>
      </c>
      <c r="E618" s="12" t="s">
        <v>1046</v>
      </c>
      <c r="F618" s="4"/>
      <c r="G618" s="4" t="s">
        <v>20</v>
      </c>
      <c r="H618" s="4" t="s">
        <v>20</v>
      </c>
      <c r="I618" s="4"/>
      <c r="J618" s="4" t="s">
        <v>20</v>
      </c>
      <c r="K618" s="4"/>
      <c r="L618" s="4" t="s">
        <v>20</v>
      </c>
      <c r="M618" s="4"/>
      <c r="N618" s="4"/>
      <c r="O618" s="4"/>
      <c r="P618" s="4"/>
      <c r="Q618" s="4"/>
      <c r="R618" s="4"/>
      <c r="S618" s="11" t="s">
        <v>4902</v>
      </c>
      <c r="T618" s="4">
        <v>1</v>
      </c>
      <c r="U618" s="4">
        <v>1</v>
      </c>
      <c r="V618" s="4">
        <v>1</v>
      </c>
      <c r="W618" s="4">
        <v>1</v>
      </c>
      <c r="X618" s="4">
        <v>1</v>
      </c>
      <c r="Y618" s="4" t="s">
        <v>2479</v>
      </c>
      <c r="Z618" s="4">
        <v>20</v>
      </c>
      <c r="AA618" s="4" t="s">
        <v>255</v>
      </c>
      <c r="AB618" s="4" t="s">
        <v>1039</v>
      </c>
      <c r="AC618" s="12" t="s">
        <v>1394</v>
      </c>
      <c r="AD618" s="12" t="s">
        <v>1738</v>
      </c>
      <c r="AE618" s="10" t="s">
        <v>1712</v>
      </c>
      <c r="AF618" s="4" t="s">
        <v>462</v>
      </c>
      <c r="AG618" s="4" t="s">
        <v>2015</v>
      </c>
      <c r="AH618" s="10" t="s">
        <v>1705</v>
      </c>
      <c r="AI618" s="12"/>
      <c r="AJ618" s="12"/>
      <c r="AK618" s="10" t="s">
        <v>4727</v>
      </c>
      <c r="AL618" s="10"/>
      <c r="AM618" s="10"/>
      <c r="AN618" s="10"/>
      <c r="AO618" s="10"/>
      <c r="AP618" s="10"/>
      <c r="AQ618" s="10"/>
      <c r="AR618" s="10"/>
      <c r="AS618" s="10"/>
      <c r="AT618" s="10"/>
      <c r="AU618" s="10"/>
      <c r="AV618" s="10"/>
      <c r="AW618" s="10"/>
      <c r="AX618" s="10"/>
      <c r="AY618" s="10"/>
    </row>
    <row r="619" spans="1:51" s="33" customFormat="1" x14ac:dyDescent="0.25">
      <c r="A619" s="4">
        <v>1260</v>
      </c>
      <c r="B619" s="152">
        <v>22</v>
      </c>
      <c r="C619" s="4" t="s">
        <v>2016</v>
      </c>
      <c r="D619" s="108" t="s">
        <v>2016</v>
      </c>
      <c r="E619" s="12" t="s">
        <v>1047</v>
      </c>
      <c r="F619" s="4"/>
      <c r="G619" s="4" t="s">
        <v>20</v>
      </c>
      <c r="H619" s="4" t="s">
        <v>20</v>
      </c>
      <c r="I619" s="4"/>
      <c r="J619" s="4" t="s">
        <v>20</v>
      </c>
      <c r="K619" s="4"/>
      <c r="L619" s="4" t="s">
        <v>20</v>
      </c>
      <c r="M619" s="4"/>
      <c r="N619" s="4"/>
      <c r="O619" s="4"/>
      <c r="P619" s="4"/>
      <c r="Q619" s="4"/>
      <c r="R619" s="4"/>
      <c r="S619" s="11" t="s">
        <v>4902</v>
      </c>
      <c r="T619" s="4">
        <v>1</v>
      </c>
      <c r="U619" s="4">
        <v>1</v>
      </c>
      <c r="V619" s="4">
        <v>1</v>
      </c>
      <c r="W619" s="4">
        <v>1</v>
      </c>
      <c r="X619" s="4">
        <v>1</v>
      </c>
      <c r="Y619" s="4" t="s">
        <v>2479</v>
      </c>
      <c r="Z619" s="4">
        <v>20</v>
      </c>
      <c r="AA619" s="4" t="s">
        <v>255</v>
      </c>
      <c r="AB619" s="4" t="s">
        <v>1039</v>
      </c>
      <c r="AC619" s="12" t="s">
        <v>1395</v>
      </c>
      <c r="AD619" s="12" t="s">
        <v>1738</v>
      </c>
      <c r="AE619" s="10" t="s">
        <v>1713</v>
      </c>
      <c r="AF619" s="4" t="s">
        <v>462</v>
      </c>
      <c r="AG619" s="4" t="s">
        <v>2016</v>
      </c>
      <c r="AH619" s="10" t="s">
        <v>1706</v>
      </c>
      <c r="AI619" s="12"/>
      <c r="AJ619" s="12"/>
      <c r="AK619" s="10" t="s">
        <v>4727</v>
      </c>
      <c r="AL619" s="10"/>
      <c r="AM619" s="10"/>
      <c r="AN619" s="10"/>
      <c r="AO619" s="10"/>
      <c r="AP619" s="10"/>
      <c r="AQ619" s="10"/>
      <c r="AR619" s="10"/>
      <c r="AS619" s="10"/>
      <c r="AT619" s="10"/>
      <c r="AU619" s="10"/>
      <c r="AV619" s="10"/>
      <c r="AW619" s="10"/>
      <c r="AX619" s="10"/>
      <c r="AY619" s="10"/>
    </row>
    <row r="620" spans="1:51" s="33" customFormat="1" x14ac:dyDescent="0.25">
      <c r="A620" s="4">
        <v>1261</v>
      </c>
      <c r="B620" s="152">
        <v>23</v>
      </c>
      <c r="C620" s="4" t="s">
        <v>2017</v>
      </c>
      <c r="D620" s="108" t="s">
        <v>2017</v>
      </c>
      <c r="E620" s="12" t="s">
        <v>1048</v>
      </c>
      <c r="F620" s="4"/>
      <c r="G620" s="4" t="s">
        <v>20</v>
      </c>
      <c r="H620" s="4" t="s">
        <v>20</v>
      </c>
      <c r="I620" s="4"/>
      <c r="J620" s="4" t="s">
        <v>20</v>
      </c>
      <c r="K620" s="4"/>
      <c r="L620" s="4" t="s">
        <v>20</v>
      </c>
      <c r="M620" s="4"/>
      <c r="N620" s="4"/>
      <c r="O620" s="4"/>
      <c r="P620" s="4"/>
      <c r="Q620" s="4"/>
      <c r="R620" s="4"/>
      <c r="S620" s="11" t="s">
        <v>4902</v>
      </c>
      <c r="T620" s="4">
        <v>1</v>
      </c>
      <c r="U620" s="4">
        <v>1</v>
      </c>
      <c r="V620" s="4">
        <v>1</v>
      </c>
      <c r="W620" s="4">
        <v>1</v>
      </c>
      <c r="X620" s="4">
        <v>1</v>
      </c>
      <c r="Y620" s="4" t="s">
        <v>2479</v>
      </c>
      <c r="Z620" s="4">
        <v>20</v>
      </c>
      <c r="AA620" s="4" t="s">
        <v>255</v>
      </c>
      <c r="AB620" s="4" t="s">
        <v>1039</v>
      </c>
      <c r="AC620" s="12" t="s">
        <v>1396</v>
      </c>
      <c r="AD620" s="12" t="s">
        <v>1738</v>
      </c>
      <c r="AE620" s="10" t="s">
        <v>1715</v>
      </c>
      <c r="AF620" s="4" t="s">
        <v>462</v>
      </c>
      <c r="AG620" s="4" t="s">
        <v>2017</v>
      </c>
      <c r="AH620" s="10" t="s">
        <v>1707</v>
      </c>
      <c r="AI620" s="12"/>
      <c r="AJ620" s="12"/>
      <c r="AK620" s="10" t="s">
        <v>4727</v>
      </c>
      <c r="AL620" s="10"/>
      <c r="AM620" s="10"/>
      <c r="AN620" s="10"/>
      <c r="AO620" s="10"/>
      <c r="AP620" s="10"/>
      <c r="AQ620" s="10"/>
      <c r="AR620" s="10"/>
      <c r="AS620" s="10"/>
      <c r="AT620" s="10"/>
      <c r="AU620" s="10"/>
      <c r="AV620" s="10"/>
      <c r="AW620" s="10"/>
      <c r="AX620" s="10"/>
      <c r="AY620" s="10"/>
    </row>
    <row r="621" spans="1:51" s="33" customFormat="1" x14ac:dyDescent="0.25">
      <c r="A621" s="4">
        <v>1262</v>
      </c>
      <c r="B621" s="152">
        <v>24</v>
      </c>
      <c r="C621" s="4" t="s">
        <v>2018</v>
      </c>
      <c r="D621" s="108" t="s">
        <v>2018</v>
      </c>
      <c r="E621" s="12" t="s">
        <v>1049</v>
      </c>
      <c r="F621" s="4"/>
      <c r="G621" s="4" t="s">
        <v>20</v>
      </c>
      <c r="H621" s="4" t="s">
        <v>20</v>
      </c>
      <c r="I621" s="4"/>
      <c r="J621" s="4" t="s">
        <v>20</v>
      </c>
      <c r="K621" s="4"/>
      <c r="L621" s="4" t="s">
        <v>20</v>
      </c>
      <c r="M621" s="4"/>
      <c r="N621" s="4"/>
      <c r="O621" s="4"/>
      <c r="P621" s="4"/>
      <c r="Q621" s="4"/>
      <c r="R621" s="4"/>
      <c r="S621" s="11" t="s">
        <v>4902</v>
      </c>
      <c r="T621" s="4">
        <v>1</v>
      </c>
      <c r="U621" s="4">
        <v>1</v>
      </c>
      <c r="V621" s="4">
        <v>1</v>
      </c>
      <c r="W621" s="4">
        <v>1</v>
      </c>
      <c r="X621" s="4">
        <v>1</v>
      </c>
      <c r="Y621" s="4" t="s">
        <v>2479</v>
      </c>
      <c r="Z621" s="4">
        <v>20</v>
      </c>
      <c r="AA621" s="4" t="s">
        <v>255</v>
      </c>
      <c r="AB621" s="4" t="s">
        <v>1039</v>
      </c>
      <c r="AC621" s="12" t="s">
        <v>1397</v>
      </c>
      <c r="AD621" s="12" t="s">
        <v>1738</v>
      </c>
      <c r="AE621" s="10" t="s">
        <v>1714</v>
      </c>
      <c r="AF621" s="4" t="s">
        <v>462</v>
      </c>
      <c r="AG621" s="4" t="s">
        <v>2018</v>
      </c>
      <c r="AH621" s="10" t="s">
        <v>1708</v>
      </c>
      <c r="AI621" s="12"/>
      <c r="AJ621" s="12"/>
      <c r="AK621" s="10" t="s">
        <v>4727</v>
      </c>
      <c r="AL621" s="10"/>
      <c r="AM621" s="10"/>
      <c r="AN621" s="10"/>
      <c r="AO621" s="10"/>
      <c r="AP621" s="10"/>
      <c r="AQ621" s="10"/>
      <c r="AR621" s="10"/>
      <c r="AS621" s="10"/>
      <c r="AT621" s="10"/>
      <c r="AU621" s="10"/>
      <c r="AV621" s="10"/>
      <c r="AW621" s="10"/>
      <c r="AX621" s="10"/>
      <c r="AY621" s="10"/>
    </row>
    <row r="622" spans="1:51" s="33" customFormat="1" x14ac:dyDescent="0.25">
      <c r="A622" s="4">
        <v>1263</v>
      </c>
      <c r="B622" s="152">
        <v>25</v>
      </c>
      <c r="C622" s="4" t="s">
        <v>2019</v>
      </c>
      <c r="D622" s="108" t="s">
        <v>2019</v>
      </c>
      <c r="E622" s="12" t="s">
        <v>1050</v>
      </c>
      <c r="F622" s="4"/>
      <c r="G622" s="4" t="s">
        <v>20</v>
      </c>
      <c r="H622" s="4" t="s">
        <v>20</v>
      </c>
      <c r="I622" s="4"/>
      <c r="J622" s="4" t="s">
        <v>20</v>
      </c>
      <c r="K622" s="4"/>
      <c r="L622" s="4" t="s">
        <v>20</v>
      </c>
      <c r="M622" s="4"/>
      <c r="N622" s="4"/>
      <c r="O622" s="4"/>
      <c r="P622" s="4"/>
      <c r="Q622" s="4"/>
      <c r="R622" s="4"/>
      <c r="S622" s="11" t="s">
        <v>4902</v>
      </c>
      <c r="T622" s="4">
        <v>1</v>
      </c>
      <c r="U622" s="4">
        <v>1</v>
      </c>
      <c r="V622" s="4">
        <v>1</v>
      </c>
      <c r="W622" s="4">
        <v>1</v>
      </c>
      <c r="X622" s="4">
        <v>1</v>
      </c>
      <c r="Y622" s="4" t="s">
        <v>2479</v>
      </c>
      <c r="Z622" s="4">
        <v>20</v>
      </c>
      <c r="AA622" s="4" t="s">
        <v>255</v>
      </c>
      <c r="AB622" s="4" t="s">
        <v>1039</v>
      </c>
      <c r="AC622" s="12" t="s">
        <v>1398</v>
      </c>
      <c r="AD622" s="12" t="s">
        <v>1738</v>
      </c>
      <c r="AE622" s="10" t="s">
        <v>1716</v>
      </c>
      <c r="AF622" s="4" t="s">
        <v>462</v>
      </c>
      <c r="AG622" s="4" t="s">
        <v>2019</v>
      </c>
      <c r="AH622" s="10" t="s">
        <v>1709</v>
      </c>
      <c r="AI622" s="12"/>
      <c r="AJ622" s="12"/>
      <c r="AK622" s="10" t="s">
        <v>4727</v>
      </c>
      <c r="AL622" s="10"/>
      <c r="AM622" s="10"/>
      <c r="AN622" s="10"/>
      <c r="AO622" s="10"/>
      <c r="AP622" s="10"/>
      <c r="AQ622" s="10"/>
      <c r="AR622" s="10"/>
      <c r="AS622" s="10"/>
      <c r="AT622" s="10"/>
      <c r="AU622" s="10"/>
      <c r="AV622" s="10"/>
      <c r="AW622" s="10"/>
      <c r="AX622" s="10"/>
      <c r="AY622" s="10"/>
    </row>
    <row r="623" spans="1:51" s="33" customFormat="1" x14ac:dyDescent="0.25">
      <c r="A623" s="4">
        <v>1264</v>
      </c>
      <c r="B623" s="152">
        <v>26</v>
      </c>
      <c r="C623" s="4" t="s">
        <v>2020</v>
      </c>
      <c r="D623" s="108" t="s">
        <v>2020</v>
      </c>
      <c r="E623" s="12" t="s">
        <v>1051</v>
      </c>
      <c r="F623" s="4" t="s">
        <v>1052</v>
      </c>
      <c r="G623" s="4" t="s">
        <v>846</v>
      </c>
      <c r="H623" s="4" t="s">
        <v>36</v>
      </c>
      <c r="I623" s="4"/>
      <c r="J623" s="4" t="s">
        <v>20</v>
      </c>
      <c r="K623" s="4"/>
      <c r="L623" s="4" t="s">
        <v>20</v>
      </c>
      <c r="M623" s="4"/>
      <c r="N623" s="4"/>
      <c r="O623" s="4"/>
      <c r="P623" s="4"/>
      <c r="Q623" s="4"/>
      <c r="R623" s="4"/>
      <c r="S623" s="11" t="s">
        <v>4902</v>
      </c>
      <c r="T623" s="4">
        <v>1</v>
      </c>
      <c r="U623" s="4">
        <v>1</v>
      </c>
      <c r="V623" s="4">
        <v>1</v>
      </c>
      <c r="W623" s="4">
        <v>1</v>
      </c>
      <c r="X623" s="4">
        <v>1</v>
      </c>
      <c r="Y623" s="4" t="s">
        <v>364</v>
      </c>
      <c r="Z623" s="4">
        <v>20</v>
      </c>
      <c r="AA623" s="4" t="s">
        <v>255</v>
      </c>
      <c r="AB623" s="4" t="s">
        <v>1039</v>
      </c>
      <c r="AC623" s="12" t="s">
        <v>1710</v>
      </c>
      <c r="AD623" s="12" t="s">
        <v>2512</v>
      </c>
      <c r="AE623" s="10" t="s">
        <v>2823</v>
      </c>
      <c r="AF623" s="4" t="s">
        <v>462</v>
      </c>
      <c r="AG623" s="4" t="s">
        <v>2020</v>
      </c>
      <c r="AH623" s="10" t="s">
        <v>1710</v>
      </c>
      <c r="AI623" s="12"/>
      <c r="AJ623" s="12" t="s">
        <v>20</v>
      </c>
      <c r="AK623" s="10" t="s">
        <v>4727</v>
      </c>
      <c r="AL623" s="10"/>
      <c r="AM623" s="10"/>
      <c r="AN623" s="10"/>
      <c r="AO623" s="10"/>
      <c r="AP623" s="10"/>
      <c r="AQ623" s="10"/>
      <c r="AR623" s="10"/>
      <c r="AS623" s="10"/>
      <c r="AT623" s="10"/>
      <c r="AU623" s="10"/>
      <c r="AV623" s="10"/>
      <c r="AW623" s="10"/>
      <c r="AX623" s="10"/>
      <c r="AY623" s="10"/>
    </row>
    <row r="624" spans="1:51" s="33" customFormat="1" x14ac:dyDescent="0.25">
      <c r="A624" s="4">
        <v>1533</v>
      </c>
      <c r="B624" s="152">
        <v>27</v>
      </c>
      <c r="C624" s="4" t="s">
        <v>2021</v>
      </c>
      <c r="D624" s="108" t="s">
        <v>2021</v>
      </c>
      <c r="E624" s="12" t="s">
        <v>2715</v>
      </c>
      <c r="F624" s="4"/>
      <c r="G624" s="4"/>
      <c r="H624" s="4"/>
      <c r="I624" s="4"/>
      <c r="J624" s="4"/>
      <c r="K624" s="4"/>
      <c r="L624" s="4"/>
      <c r="M624" s="4"/>
      <c r="N624" s="4"/>
      <c r="O624" s="4"/>
      <c r="P624" s="4"/>
      <c r="Q624" s="4"/>
      <c r="R624" s="4"/>
      <c r="S624" s="4">
        <v>5</v>
      </c>
      <c r="T624" s="4">
        <v>1</v>
      </c>
      <c r="U624" s="4">
        <v>1</v>
      </c>
      <c r="V624" s="4">
        <v>1</v>
      </c>
      <c r="W624" s="4">
        <v>1</v>
      </c>
      <c r="X624" s="4">
        <v>1</v>
      </c>
      <c r="Y624" s="4" t="s">
        <v>2731</v>
      </c>
      <c r="Z624" s="4">
        <v>20</v>
      </c>
      <c r="AA624" s="4" t="s">
        <v>255</v>
      </c>
      <c r="AB624" s="4" t="s">
        <v>1039</v>
      </c>
      <c r="AC624" s="12"/>
      <c r="AD624" s="12" t="s">
        <v>1462</v>
      </c>
      <c r="AE624" s="10" t="s">
        <v>2719</v>
      </c>
      <c r="AF624" s="4" t="s">
        <v>2748</v>
      </c>
      <c r="AG624" s="4"/>
      <c r="AH624" s="10"/>
      <c r="AI624" s="12"/>
      <c r="AJ624" s="12"/>
      <c r="AK624" s="10" t="s">
        <v>4707</v>
      </c>
      <c r="AL624" s="10" t="s">
        <v>5267</v>
      </c>
      <c r="AM624" s="10"/>
      <c r="AO624" s="10"/>
      <c r="AP624" s="10"/>
      <c r="AQ624" s="10"/>
      <c r="AR624" s="10"/>
      <c r="AS624" s="10"/>
      <c r="AT624" s="10"/>
      <c r="AU624" s="10"/>
      <c r="AV624" s="10"/>
      <c r="AW624" s="10"/>
      <c r="AX624" s="10"/>
      <c r="AY624" s="10"/>
    </row>
    <row r="625" spans="1:51" s="33" customFormat="1" x14ac:dyDescent="0.25">
      <c r="A625" s="4">
        <v>1534</v>
      </c>
      <c r="B625" s="152">
        <v>28</v>
      </c>
      <c r="C625" s="4" t="s">
        <v>2022</v>
      </c>
      <c r="D625" s="108" t="s">
        <v>2022</v>
      </c>
      <c r="E625" s="12" t="s">
        <v>2828</v>
      </c>
      <c r="F625" s="4"/>
      <c r="G625" s="4"/>
      <c r="H625" s="4"/>
      <c r="I625" s="4"/>
      <c r="J625" s="4"/>
      <c r="K625" s="4"/>
      <c r="L625" s="4"/>
      <c r="M625" s="4"/>
      <c r="N625" s="4"/>
      <c r="O625" s="4"/>
      <c r="P625" s="4"/>
      <c r="Q625" s="4"/>
      <c r="R625" s="4"/>
      <c r="S625" s="4">
        <v>5</v>
      </c>
      <c r="T625" s="4">
        <v>1</v>
      </c>
      <c r="U625" s="4">
        <v>1</v>
      </c>
      <c r="V625" s="4">
        <v>1</v>
      </c>
      <c r="W625" s="4">
        <v>1</v>
      </c>
      <c r="X625" s="4">
        <v>1</v>
      </c>
      <c r="Y625" s="4" t="s">
        <v>1452</v>
      </c>
      <c r="Z625" s="4">
        <v>20</v>
      </c>
      <c r="AA625" s="4" t="s">
        <v>255</v>
      </c>
      <c r="AB625" s="4" t="s">
        <v>1039</v>
      </c>
      <c r="AC625" s="12"/>
      <c r="AD625" s="12" t="s">
        <v>1462</v>
      </c>
      <c r="AE625" s="10" t="s">
        <v>2827</v>
      </c>
      <c r="AF625" s="4" t="s">
        <v>26</v>
      </c>
      <c r="AG625" s="4"/>
      <c r="AH625" s="10"/>
      <c r="AI625" s="12"/>
      <c r="AJ625" s="12"/>
      <c r="AK625" s="94" t="s">
        <v>4708</v>
      </c>
      <c r="AL625" s="153" t="s">
        <v>2801</v>
      </c>
      <c r="AM625" s="10"/>
      <c r="AN625" s="10" t="s">
        <v>4635</v>
      </c>
      <c r="AO625" s="154" t="s">
        <v>2802</v>
      </c>
      <c r="AP625" s="155" t="s">
        <v>2803</v>
      </c>
      <c r="AQ625" s="79"/>
      <c r="AR625" s="79"/>
      <c r="AS625" s="79"/>
      <c r="AT625" s="10"/>
      <c r="AU625" s="10"/>
      <c r="AV625" s="10"/>
      <c r="AW625" s="10"/>
      <c r="AX625" s="10"/>
      <c r="AY625" s="10"/>
    </row>
    <row r="626" spans="1:51" s="33" customFormat="1" ht="114.75" x14ac:dyDescent="0.25">
      <c r="A626" s="4">
        <v>1274</v>
      </c>
      <c r="B626" s="152">
        <v>29</v>
      </c>
      <c r="C626" s="4" t="s">
        <v>2023</v>
      </c>
      <c r="D626" s="108" t="s">
        <v>2023</v>
      </c>
      <c r="E626" s="12" t="s">
        <v>1053</v>
      </c>
      <c r="F626" s="4" t="s">
        <v>1054</v>
      </c>
      <c r="G626" s="4" t="s">
        <v>846</v>
      </c>
      <c r="H626" s="4" t="s">
        <v>36</v>
      </c>
      <c r="I626" s="4"/>
      <c r="J626" s="4" t="s">
        <v>20</v>
      </c>
      <c r="K626" s="4"/>
      <c r="L626" s="4" t="s">
        <v>20</v>
      </c>
      <c r="M626" s="4"/>
      <c r="N626" s="4"/>
      <c r="O626" s="4"/>
      <c r="P626" s="4"/>
      <c r="Q626" s="4"/>
      <c r="R626" s="4"/>
      <c r="S626" s="4">
        <v>5</v>
      </c>
      <c r="T626" s="4">
        <v>5</v>
      </c>
      <c r="U626" s="4">
        <v>1</v>
      </c>
      <c r="V626" s="4">
        <v>1</v>
      </c>
      <c r="W626" s="4">
        <v>1</v>
      </c>
      <c r="X626" s="4">
        <v>1</v>
      </c>
      <c r="Y626" s="4" t="s">
        <v>1454</v>
      </c>
      <c r="Z626" s="4">
        <v>20</v>
      </c>
      <c r="AA626" s="4" t="s">
        <v>255</v>
      </c>
      <c r="AB626" s="4" t="s">
        <v>1039</v>
      </c>
      <c r="AC626" s="12" t="s">
        <v>1399</v>
      </c>
      <c r="AD626" s="12" t="s">
        <v>1738</v>
      </c>
      <c r="AE626" s="10" t="s">
        <v>2824</v>
      </c>
      <c r="AF626" s="4" t="s">
        <v>26</v>
      </c>
      <c r="AG626" s="4" t="s">
        <v>2850</v>
      </c>
      <c r="AH626" s="10" t="s">
        <v>1717</v>
      </c>
      <c r="AI626" s="5" t="s">
        <v>33</v>
      </c>
      <c r="AJ626" s="12" t="s">
        <v>591</v>
      </c>
      <c r="AK626" s="10" t="s">
        <v>4662</v>
      </c>
      <c r="AL626" s="10" t="s">
        <v>2356</v>
      </c>
      <c r="AM626" s="10"/>
      <c r="AN626" s="10" t="s">
        <v>4550</v>
      </c>
      <c r="AO626" s="172" t="s">
        <v>5336</v>
      </c>
      <c r="AP626" s="10"/>
      <c r="AQ626" s="10"/>
      <c r="AR626" s="10"/>
      <c r="AS626" s="10"/>
      <c r="AT626" s="10"/>
      <c r="AU626" s="10"/>
      <c r="AV626" s="10"/>
      <c r="AW626" s="10"/>
      <c r="AX626" s="10"/>
      <c r="AY626" s="10"/>
    </row>
    <row r="627" spans="1:51" s="33" customFormat="1" ht="114.75" x14ac:dyDescent="0.25">
      <c r="A627" s="4">
        <v>1276</v>
      </c>
      <c r="B627" s="152">
        <v>30</v>
      </c>
      <c r="C627" s="4" t="s">
        <v>2024</v>
      </c>
      <c r="D627" s="108" t="s">
        <v>2024</v>
      </c>
      <c r="E627" s="12" t="s">
        <v>1766</v>
      </c>
      <c r="F627" s="4"/>
      <c r="G627" s="4" t="s">
        <v>20</v>
      </c>
      <c r="H627" s="4" t="s">
        <v>20</v>
      </c>
      <c r="I627" s="4"/>
      <c r="J627" s="4" t="s">
        <v>20</v>
      </c>
      <c r="K627" s="4"/>
      <c r="L627" s="4" t="s">
        <v>20</v>
      </c>
      <c r="M627" s="4"/>
      <c r="N627" s="4"/>
      <c r="O627" s="4"/>
      <c r="P627" s="4"/>
      <c r="Q627" s="4"/>
      <c r="R627" s="4"/>
      <c r="S627" s="4">
        <v>5</v>
      </c>
      <c r="T627" s="4">
        <v>4</v>
      </c>
      <c r="U627" s="4">
        <v>1</v>
      </c>
      <c r="V627" s="4">
        <v>1</v>
      </c>
      <c r="W627" s="4">
        <v>1</v>
      </c>
      <c r="X627" s="4">
        <v>1</v>
      </c>
      <c r="Y627" s="4" t="s">
        <v>2718</v>
      </c>
      <c r="Z627" s="4">
        <v>20</v>
      </c>
      <c r="AA627" s="4" t="s">
        <v>255</v>
      </c>
      <c r="AB627" s="4" t="s">
        <v>1039</v>
      </c>
      <c r="AC627" s="12" t="s">
        <v>1721</v>
      </c>
      <c r="AD627" s="12" t="s">
        <v>1738</v>
      </c>
      <c r="AE627" s="10" t="s">
        <v>1462</v>
      </c>
      <c r="AF627" s="4" t="s">
        <v>26</v>
      </c>
      <c r="AG627" s="4" t="s">
        <v>2851</v>
      </c>
      <c r="AH627" s="10" t="s">
        <v>1718</v>
      </c>
      <c r="AI627" s="5" t="s">
        <v>33</v>
      </c>
      <c r="AJ627" s="12" t="s">
        <v>591</v>
      </c>
      <c r="AK627" s="10" t="s">
        <v>4662</v>
      </c>
      <c r="AL627" s="10" t="s">
        <v>2357</v>
      </c>
      <c r="AM627" s="10"/>
      <c r="AN627" s="10" t="s">
        <v>4550</v>
      </c>
      <c r="AO627" s="172" t="s">
        <v>5336</v>
      </c>
      <c r="AP627" s="10"/>
      <c r="AQ627" s="10"/>
      <c r="AR627" s="10"/>
      <c r="AS627" s="10"/>
      <c r="AT627" s="10"/>
      <c r="AU627" s="10"/>
      <c r="AV627" s="10"/>
      <c r="AW627" s="10"/>
      <c r="AX627" s="10"/>
      <c r="AY627" s="10"/>
    </row>
    <row r="628" spans="1:51" s="33" customFormat="1" ht="114.75" x14ac:dyDescent="0.25">
      <c r="A628" s="4">
        <v>1277</v>
      </c>
      <c r="B628" s="152">
        <v>31</v>
      </c>
      <c r="C628" s="4" t="s">
        <v>2025</v>
      </c>
      <c r="D628" s="108" t="s">
        <v>2025</v>
      </c>
      <c r="E628" s="12" t="s">
        <v>1767</v>
      </c>
      <c r="F628" s="4"/>
      <c r="G628" s="4" t="s">
        <v>20</v>
      </c>
      <c r="H628" s="4" t="s">
        <v>20</v>
      </c>
      <c r="I628" s="4"/>
      <c r="J628" s="4" t="s">
        <v>20</v>
      </c>
      <c r="K628" s="4"/>
      <c r="L628" s="4" t="s">
        <v>20</v>
      </c>
      <c r="M628" s="4"/>
      <c r="N628" s="4"/>
      <c r="O628" s="4"/>
      <c r="P628" s="4"/>
      <c r="Q628" s="4"/>
      <c r="R628" s="4"/>
      <c r="S628" s="4">
        <v>5</v>
      </c>
      <c r="T628" s="4">
        <v>4</v>
      </c>
      <c r="U628" s="4">
        <v>1</v>
      </c>
      <c r="V628" s="4">
        <v>1</v>
      </c>
      <c r="W628" s="4">
        <v>1</v>
      </c>
      <c r="X628" s="4">
        <v>1</v>
      </c>
      <c r="Y628" s="4" t="s">
        <v>2718</v>
      </c>
      <c r="Z628" s="4">
        <v>20</v>
      </c>
      <c r="AA628" s="4" t="s">
        <v>255</v>
      </c>
      <c r="AB628" s="4" t="s">
        <v>1039</v>
      </c>
      <c r="AC628" s="12" t="s">
        <v>1722</v>
      </c>
      <c r="AD628" s="12" t="s">
        <v>1738</v>
      </c>
      <c r="AE628" s="10" t="s">
        <v>1462</v>
      </c>
      <c r="AF628" s="4" t="s">
        <v>26</v>
      </c>
      <c r="AG628" s="4" t="s">
        <v>2852</v>
      </c>
      <c r="AH628" s="10" t="s">
        <v>1719</v>
      </c>
      <c r="AI628" s="5" t="s">
        <v>33</v>
      </c>
      <c r="AJ628" s="12" t="s">
        <v>591</v>
      </c>
      <c r="AK628" s="10" t="s">
        <v>4662</v>
      </c>
      <c r="AL628" s="10" t="s">
        <v>2357</v>
      </c>
      <c r="AM628" s="10"/>
      <c r="AN628" s="10" t="s">
        <v>4550</v>
      </c>
      <c r="AO628" s="172" t="s">
        <v>5336</v>
      </c>
      <c r="AP628" s="10"/>
      <c r="AQ628" s="10"/>
      <c r="AR628" s="10"/>
      <c r="AS628" s="10"/>
      <c r="AT628" s="10"/>
      <c r="AU628" s="10"/>
      <c r="AV628" s="10"/>
      <c r="AW628" s="10"/>
      <c r="AX628" s="10"/>
      <c r="AY628" s="10"/>
    </row>
    <row r="629" spans="1:51" s="33" customFormat="1" ht="114.75" x14ac:dyDescent="0.25">
      <c r="A629" s="4">
        <v>1278</v>
      </c>
      <c r="B629" s="152">
        <v>32</v>
      </c>
      <c r="C629" s="4" t="s">
        <v>2026</v>
      </c>
      <c r="D629" s="108" t="s">
        <v>2026</v>
      </c>
      <c r="E629" s="12" t="s">
        <v>1768</v>
      </c>
      <c r="F629" s="4"/>
      <c r="G629" s="4" t="s">
        <v>20</v>
      </c>
      <c r="H629" s="4" t="s">
        <v>20</v>
      </c>
      <c r="I629" s="4"/>
      <c r="J629" s="4" t="s">
        <v>20</v>
      </c>
      <c r="K629" s="4"/>
      <c r="L629" s="4" t="s">
        <v>20</v>
      </c>
      <c r="M629" s="4"/>
      <c r="N629" s="4"/>
      <c r="O629" s="4"/>
      <c r="P629" s="4"/>
      <c r="Q629" s="4"/>
      <c r="R629" s="4"/>
      <c r="S629" s="4">
        <v>5</v>
      </c>
      <c r="T629" s="4">
        <v>4</v>
      </c>
      <c r="U629" s="4">
        <v>1</v>
      </c>
      <c r="V629" s="4">
        <v>1</v>
      </c>
      <c r="W629" s="4">
        <v>1</v>
      </c>
      <c r="X629" s="4">
        <v>1</v>
      </c>
      <c r="Y629" s="4" t="s">
        <v>2718</v>
      </c>
      <c r="Z629" s="4">
        <v>20</v>
      </c>
      <c r="AA629" s="4" t="s">
        <v>255</v>
      </c>
      <c r="AB629" s="4" t="s">
        <v>1039</v>
      </c>
      <c r="AC629" s="12" t="s">
        <v>1723</v>
      </c>
      <c r="AD629" s="12" t="s">
        <v>1738</v>
      </c>
      <c r="AE629" s="10" t="s">
        <v>1462</v>
      </c>
      <c r="AF629" s="4" t="s">
        <v>26</v>
      </c>
      <c r="AG629" s="4" t="s">
        <v>2853</v>
      </c>
      <c r="AH629" s="10" t="s">
        <v>1720</v>
      </c>
      <c r="AI629" s="5" t="s">
        <v>33</v>
      </c>
      <c r="AJ629" s="12" t="s">
        <v>591</v>
      </c>
      <c r="AK629" s="10" t="s">
        <v>4662</v>
      </c>
      <c r="AL629" s="10" t="s">
        <v>2357</v>
      </c>
      <c r="AM629" s="10"/>
      <c r="AN629" s="10" t="s">
        <v>4550</v>
      </c>
      <c r="AO629" s="172" t="s">
        <v>5336</v>
      </c>
      <c r="AP629" s="10"/>
      <c r="AQ629" s="10"/>
      <c r="AR629" s="10"/>
      <c r="AS629" s="10"/>
      <c r="AT629" s="10"/>
      <c r="AU629" s="10"/>
      <c r="AV629" s="10"/>
      <c r="AW629" s="10"/>
      <c r="AX629" s="10"/>
      <c r="AY629" s="10"/>
    </row>
    <row r="630" spans="1:51" s="33" customFormat="1" ht="114.75" x14ac:dyDescent="0.25">
      <c r="A630" s="4">
        <v>1279</v>
      </c>
      <c r="B630" s="152">
        <v>33</v>
      </c>
      <c r="C630" s="4" t="s">
        <v>2027</v>
      </c>
      <c r="D630" s="108" t="s">
        <v>2027</v>
      </c>
      <c r="E630" s="12" t="s">
        <v>1725</v>
      </c>
      <c r="F630" s="4"/>
      <c r="G630" s="4" t="s">
        <v>20</v>
      </c>
      <c r="H630" s="4" t="s">
        <v>20</v>
      </c>
      <c r="I630" s="4"/>
      <c r="J630" s="4" t="s">
        <v>20</v>
      </c>
      <c r="K630" s="4"/>
      <c r="L630" s="4" t="s">
        <v>20</v>
      </c>
      <c r="M630" s="4" t="s">
        <v>838</v>
      </c>
      <c r="N630" s="4" t="s">
        <v>846</v>
      </c>
      <c r="O630" s="4"/>
      <c r="P630" s="4"/>
      <c r="Q630" s="4"/>
      <c r="R630" s="4"/>
      <c r="S630" s="4">
        <v>5</v>
      </c>
      <c r="T630" s="4">
        <v>4</v>
      </c>
      <c r="U630" s="4">
        <v>1</v>
      </c>
      <c r="V630" s="4">
        <v>1</v>
      </c>
      <c r="W630" s="4">
        <v>1</v>
      </c>
      <c r="X630" s="4">
        <v>1</v>
      </c>
      <c r="Y630" s="4" t="s">
        <v>2718</v>
      </c>
      <c r="Z630" s="4">
        <v>20</v>
      </c>
      <c r="AA630" s="4" t="s">
        <v>255</v>
      </c>
      <c r="AB630" s="4" t="s">
        <v>1039</v>
      </c>
      <c r="AC630" s="12" t="s">
        <v>1724</v>
      </c>
      <c r="AD630" s="12" t="s">
        <v>1738</v>
      </c>
      <c r="AE630" s="10" t="s">
        <v>1462</v>
      </c>
      <c r="AF630" s="4" t="s">
        <v>26</v>
      </c>
      <c r="AG630" s="4" t="s">
        <v>2854</v>
      </c>
      <c r="AH630" s="10" t="s">
        <v>1400</v>
      </c>
      <c r="AI630" s="5" t="s">
        <v>33</v>
      </c>
      <c r="AJ630" s="12" t="s">
        <v>591</v>
      </c>
      <c r="AK630" s="10" t="s">
        <v>4662</v>
      </c>
      <c r="AL630" s="10" t="s">
        <v>2357</v>
      </c>
      <c r="AM630" s="10"/>
      <c r="AN630" s="10" t="s">
        <v>4550</v>
      </c>
      <c r="AO630" s="172" t="s">
        <v>5336</v>
      </c>
      <c r="AP630" s="10"/>
      <c r="AQ630" s="10"/>
      <c r="AR630" s="10"/>
      <c r="AS630" s="10"/>
      <c r="AT630" s="10"/>
      <c r="AU630" s="10"/>
      <c r="AV630" s="10"/>
      <c r="AW630" s="10"/>
      <c r="AX630" s="10"/>
      <c r="AY630" s="10"/>
    </row>
    <row r="631" spans="1:51" s="84" customFormat="1" x14ac:dyDescent="0.25">
      <c r="A631" s="22">
        <v>1283</v>
      </c>
      <c r="B631" s="152">
        <v>34</v>
      </c>
      <c r="C631" s="4" t="s">
        <v>2028</v>
      </c>
      <c r="D631" s="4" t="s">
        <v>2028</v>
      </c>
      <c r="E631" s="20" t="s">
        <v>1057</v>
      </c>
      <c r="F631" s="22"/>
      <c r="G631" s="22" t="s">
        <v>20</v>
      </c>
      <c r="H631" s="22" t="s">
        <v>20</v>
      </c>
      <c r="I631" s="22" t="s">
        <v>1058</v>
      </c>
      <c r="J631" s="22" t="s">
        <v>846</v>
      </c>
      <c r="K631" s="22"/>
      <c r="L631" s="22" t="s">
        <v>20</v>
      </c>
      <c r="M631" s="22"/>
      <c r="N631" s="22"/>
      <c r="O631" s="22"/>
      <c r="P631" s="22"/>
      <c r="Q631" s="22"/>
      <c r="R631" s="22"/>
      <c r="S631" s="4">
        <v>4</v>
      </c>
      <c r="T631" s="4">
        <v>1</v>
      </c>
      <c r="U631" s="4">
        <v>1</v>
      </c>
      <c r="V631" s="4">
        <v>1</v>
      </c>
      <c r="W631" s="4">
        <v>1</v>
      </c>
      <c r="X631" s="4">
        <v>1</v>
      </c>
      <c r="Y631" s="22"/>
      <c r="Z631" s="22">
        <v>20</v>
      </c>
      <c r="AA631" s="22" t="s">
        <v>255</v>
      </c>
      <c r="AB631" s="22" t="s">
        <v>1039</v>
      </c>
      <c r="AC631" s="20" t="s">
        <v>2510</v>
      </c>
      <c r="AD631" s="12" t="s">
        <v>1738</v>
      </c>
      <c r="AE631" s="21" t="s">
        <v>1462</v>
      </c>
      <c r="AF631" s="22" t="s">
        <v>26</v>
      </c>
      <c r="AG631" s="4" t="s">
        <v>2855</v>
      </c>
      <c r="AH631" s="21" t="s">
        <v>1401</v>
      </c>
      <c r="AI631" s="12" t="s">
        <v>2856</v>
      </c>
      <c r="AJ631" s="20" t="s">
        <v>2509</v>
      </c>
      <c r="AK631" s="10" t="s">
        <v>4684</v>
      </c>
      <c r="AL631" s="10" t="s">
        <v>2358</v>
      </c>
      <c r="AM631" s="10" t="s">
        <v>2359</v>
      </c>
      <c r="AN631" s="10" t="s">
        <v>4684</v>
      </c>
      <c r="AO631" s="10" t="s">
        <v>2360</v>
      </c>
      <c r="AP631" s="21" t="s">
        <v>2747</v>
      </c>
      <c r="AQ631" s="10"/>
      <c r="AR631" s="10"/>
      <c r="AS631" s="10"/>
      <c r="AT631" s="10"/>
      <c r="AU631" s="10"/>
      <c r="AV631" s="10"/>
      <c r="AW631" s="10"/>
      <c r="AX631" s="10"/>
      <c r="AY631" s="10"/>
    </row>
    <row r="632" spans="1:51" s="33" customFormat="1" x14ac:dyDescent="0.25">
      <c r="A632" s="4">
        <v>1284</v>
      </c>
      <c r="B632" s="152">
        <v>35</v>
      </c>
      <c r="C632" s="4" t="s">
        <v>2029</v>
      </c>
      <c r="D632" s="4" t="s">
        <v>2029</v>
      </c>
      <c r="E632" s="12" t="s">
        <v>1059</v>
      </c>
      <c r="F632" s="4"/>
      <c r="G632" s="4" t="s">
        <v>20</v>
      </c>
      <c r="H632" s="4" t="s">
        <v>20</v>
      </c>
      <c r="I632" s="4" t="s">
        <v>1060</v>
      </c>
      <c r="J632" s="4" t="s">
        <v>846</v>
      </c>
      <c r="K632" s="4"/>
      <c r="L632" s="4" t="s">
        <v>20</v>
      </c>
      <c r="M632" s="4"/>
      <c r="N632" s="4"/>
      <c r="O632" s="4"/>
      <c r="P632" s="4"/>
      <c r="Q632" s="4"/>
      <c r="R632" s="4"/>
      <c r="S632" s="4">
        <v>4</v>
      </c>
      <c r="T632" s="4">
        <v>1</v>
      </c>
      <c r="U632" s="4">
        <v>1</v>
      </c>
      <c r="V632" s="4">
        <v>1</v>
      </c>
      <c r="W632" s="4">
        <v>1</v>
      </c>
      <c r="X632" s="4">
        <v>1</v>
      </c>
      <c r="Y632" s="4"/>
      <c r="Z632" s="4">
        <v>20</v>
      </c>
      <c r="AA632" s="4" t="s">
        <v>255</v>
      </c>
      <c r="AB632" s="4" t="s">
        <v>1039</v>
      </c>
      <c r="AC632" s="12" t="s">
        <v>1061</v>
      </c>
      <c r="AD632" s="12" t="s">
        <v>1738</v>
      </c>
      <c r="AE632" s="21" t="s">
        <v>2836</v>
      </c>
      <c r="AF632" s="4" t="s">
        <v>26</v>
      </c>
      <c r="AG632" s="4" t="s">
        <v>2857</v>
      </c>
      <c r="AH632" s="10" t="s">
        <v>1402</v>
      </c>
      <c r="AI632" s="12" t="s">
        <v>2858</v>
      </c>
      <c r="AJ632" s="12" t="s">
        <v>1403</v>
      </c>
      <c r="AK632" s="10" t="s">
        <v>4684</v>
      </c>
      <c r="AL632" s="10" t="s">
        <v>2361</v>
      </c>
      <c r="AM632" s="10"/>
      <c r="AN632" s="10" t="s">
        <v>4684</v>
      </c>
      <c r="AO632" s="10" t="s">
        <v>2362</v>
      </c>
      <c r="AP632" s="10"/>
      <c r="AQ632" s="10"/>
      <c r="AR632" s="10"/>
      <c r="AS632" s="10"/>
      <c r="AT632" s="10"/>
      <c r="AU632" s="10"/>
      <c r="AV632" s="10"/>
      <c r="AW632" s="10"/>
      <c r="AX632" s="10"/>
      <c r="AY632" s="10"/>
    </row>
    <row r="633" spans="1:51" s="33" customFormat="1" x14ac:dyDescent="0.25">
      <c r="A633" s="4">
        <v>1285</v>
      </c>
      <c r="B633" s="152">
        <v>36</v>
      </c>
      <c r="C633" s="4" t="s">
        <v>2030</v>
      </c>
      <c r="D633" s="4" t="s">
        <v>2030</v>
      </c>
      <c r="E633" s="12" t="s">
        <v>1062</v>
      </c>
      <c r="F633" s="4"/>
      <c r="G633" s="4" t="s">
        <v>20</v>
      </c>
      <c r="H633" s="4" t="s">
        <v>20</v>
      </c>
      <c r="I633" s="4" t="s">
        <v>1063</v>
      </c>
      <c r="J633" s="4" t="s">
        <v>846</v>
      </c>
      <c r="K633" s="4"/>
      <c r="L633" s="4" t="s">
        <v>20</v>
      </c>
      <c r="M633" s="4"/>
      <c r="N633" s="4"/>
      <c r="O633" s="4"/>
      <c r="P633" s="4"/>
      <c r="Q633" s="4"/>
      <c r="R633" s="4"/>
      <c r="S633" s="4">
        <v>4</v>
      </c>
      <c r="T633" s="4">
        <v>1</v>
      </c>
      <c r="U633" s="4">
        <v>1</v>
      </c>
      <c r="V633" s="4">
        <v>1</v>
      </c>
      <c r="W633" s="4">
        <v>1</v>
      </c>
      <c r="X633" s="4">
        <v>1</v>
      </c>
      <c r="Y633" s="4"/>
      <c r="Z633" s="4">
        <v>20</v>
      </c>
      <c r="AA633" s="4" t="s">
        <v>255</v>
      </c>
      <c r="AB633" s="4" t="s">
        <v>1039</v>
      </c>
      <c r="AC633" s="12" t="s">
        <v>1737</v>
      </c>
      <c r="AD633" s="12" t="s">
        <v>1738</v>
      </c>
      <c r="AE633" s="10" t="s">
        <v>2724</v>
      </c>
      <c r="AF633" s="4" t="s">
        <v>26</v>
      </c>
      <c r="AG633" s="4" t="s">
        <v>2859</v>
      </c>
      <c r="AH633" s="10" t="s">
        <v>1404</v>
      </c>
      <c r="AI633" s="12" t="s">
        <v>2860</v>
      </c>
      <c r="AJ633" s="12" t="s">
        <v>2507</v>
      </c>
      <c r="AK633" s="10" t="s">
        <v>4684</v>
      </c>
      <c r="AL633" s="10" t="s">
        <v>2363</v>
      </c>
      <c r="AM633" s="10"/>
      <c r="AN633" s="10" t="s">
        <v>4684</v>
      </c>
      <c r="AO633" s="10" t="s">
        <v>2364</v>
      </c>
      <c r="AP633" s="10"/>
      <c r="AQ633" s="10"/>
      <c r="AR633" s="10"/>
      <c r="AS633" s="10"/>
      <c r="AT633" s="10"/>
      <c r="AU633" s="10"/>
      <c r="AV633" s="10"/>
      <c r="AW633" s="10"/>
      <c r="AX633" s="10"/>
      <c r="AY633" s="10"/>
    </row>
    <row r="634" spans="1:51" s="84" customFormat="1" x14ac:dyDescent="0.25">
      <c r="A634" s="22">
        <v>1292</v>
      </c>
      <c r="B634" s="152">
        <v>37</v>
      </c>
      <c r="C634" s="4" t="s">
        <v>2031</v>
      </c>
      <c r="D634" s="108" t="s">
        <v>2031</v>
      </c>
      <c r="E634" s="20" t="s">
        <v>1064</v>
      </c>
      <c r="F634" s="22"/>
      <c r="G634" s="22" t="s">
        <v>20</v>
      </c>
      <c r="H634" s="22" t="s">
        <v>20</v>
      </c>
      <c r="I634" s="22"/>
      <c r="J634" s="22" t="s">
        <v>20</v>
      </c>
      <c r="K634" s="22"/>
      <c r="L634" s="22" t="s">
        <v>20</v>
      </c>
      <c r="M634" s="22"/>
      <c r="N634" s="22"/>
      <c r="O634" s="22"/>
      <c r="P634" s="22"/>
      <c r="Q634" s="22"/>
      <c r="R634" s="22"/>
      <c r="S634" s="4">
        <v>5</v>
      </c>
      <c r="T634" s="4">
        <v>1</v>
      </c>
      <c r="U634" s="4">
        <v>1</v>
      </c>
      <c r="V634" s="4">
        <v>1</v>
      </c>
      <c r="W634" s="4">
        <v>1</v>
      </c>
      <c r="X634" s="4">
        <v>1</v>
      </c>
      <c r="Y634" s="22" t="s">
        <v>2293</v>
      </c>
      <c r="Z634" s="22">
        <v>20</v>
      </c>
      <c r="AA634" s="22" t="s">
        <v>255</v>
      </c>
      <c r="AB634" s="22" t="s">
        <v>1039</v>
      </c>
      <c r="AC634" s="20" t="s">
        <v>1732</v>
      </c>
      <c r="AD634" s="12" t="s">
        <v>1738</v>
      </c>
      <c r="AE634" s="21" t="s">
        <v>1771</v>
      </c>
      <c r="AF634" s="22" t="s">
        <v>1636</v>
      </c>
      <c r="AG634" s="4" t="s">
        <v>2500</v>
      </c>
      <c r="AH634" s="21" t="s">
        <v>1962</v>
      </c>
      <c r="AI634" s="12" t="s">
        <v>2861</v>
      </c>
      <c r="AJ634" s="20" t="s">
        <v>2508</v>
      </c>
      <c r="AK634" s="10" t="s">
        <v>4684</v>
      </c>
      <c r="AL634" s="10" t="s">
        <v>2365</v>
      </c>
      <c r="AM634" s="10"/>
      <c r="AN634" s="10" t="s">
        <v>4684</v>
      </c>
      <c r="AO634" s="10" t="s">
        <v>2366</v>
      </c>
      <c r="AP634" s="10"/>
      <c r="AQ634" s="10"/>
      <c r="AR634" s="10"/>
      <c r="AS634" s="10"/>
      <c r="AT634" s="10"/>
      <c r="AU634" s="10"/>
      <c r="AV634" s="10"/>
      <c r="AW634" s="10"/>
      <c r="AX634" s="10"/>
      <c r="AY634" s="10"/>
    </row>
    <row r="635" spans="1:51" s="33" customFormat="1" x14ac:dyDescent="0.25">
      <c r="A635" s="4">
        <v>1298</v>
      </c>
      <c r="B635" s="152">
        <v>38</v>
      </c>
      <c r="C635" s="4" t="s">
        <v>2039</v>
      </c>
      <c r="D635" s="108" t="s">
        <v>2039</v>
      </c>
      <c r="E635" s="12" t="s">
        <v>1069</v>
      </c>
      <c r="F635" s="4"/>
      <c r="G635" s="4" t="s">
        <v>20</v>
      </c>
      <c r="H635" s="4" t="s">
        <v>20</v>
      </c>
      <c r="I635" s="4"/>
      <c r="J635" s="4" t="s">
        <v>20</v>
      </c>
      <c r="K635" s="4"/>
      <c r="L635" s="4" t="s">
        <v>20</v>
      </c>
      <c r="M635" s="4"/>
      <c r="N635" s="4"/>
      <c r="O635" s="4"/>
      <c r="P635" s="4"/>
      <c r="Q635" s="4"/>
      <c r="R635" s="4"/>
      <c r="S635" s="4">
        <v>5</v>
      </c>
      <c r="T635" s="4">
        <v>4</v>
      </c>
      <c r="U635" s="4">
        <v>1</v>
      </c>
      <c r="V635" s="4">
        <v>1</v>
      </c>
      <c r="W635" s="4">
        <v>5</v>
      </c>
      <c r="X635" s="4">
        <v>5</v>
      </c>
      <c r="Y635" s="4" t="s">
        <v>2294</v>
      </c>
      <c r="Z635" s="4">
        <v>20</v>
      </c>
      <c r="AA635" s="4" t="s">
        <v>255</v>
      </c>
      <c r="AB635" s="4" t="s">
        <v>847</v>
      </c>
      <c r="AC635" s="12" t="s">
        <v>1733</v>
      </c>
      <c r="AD635" s="12" t="s">
        <v>2513</v>
      </c>
      <c r="AE635" s="10" t="s">
        <v>1462</v>
      </c>
      <c r="AF635" s="4" t="s">
        <v>26</v>
      </c>
      <c r="AG635" s="4" t="s">
        <v>2039</v>
      </c>
      <c r="AH635" s="10" t="s">
        <v>1733</v>
      </c>
      <c r="AI635" s="12"/>
      <c r="AJ635" s="12" t="s">
        <v>20</v>
      </c>
      <c r="AK635" s="10" t="s">
        <v>4635</v>
      </c>
      <c r="AL635" s="10" t="s">
        <v>2369</v>
      </c>
      <c r="AM635" s="10"/>
      <c r="AN635" s="10"/>
      <c r="AO635" s="10"/>
      <c r="AP635" s="10"/>
      <c r="AQ635" s="21" t="s">
        <v>4553</v>
      </c>
      <c r="AR635" s="10" t="s">
        <v>1801</v>
      </c>
      <c r="AS635" s="10" t="s">
        <v>4547</v>
      </c>
      <c r="AT635" s="10"/>
      <c r="AU635" s="10"/>
      <c r="AV635" s="10"/>
      <c r="AW635" s="10"/>
      <c r="AX635" s="10"/>
      <c r="AY635" s="10"/>
    </row>
    <row r="636" spans="1:51" s="33" customFormat="1" ht="25.5" x14ac:dyDescent="0.25">
      <c r="A636" s="4">
        <v>1317</v>
      </c>
      <c r="B636" s="152">
        <v>39</v>
      </c>
      <c r="C636" s="4" t="s">
        <v>2051</v>
      </c>
      <c r="D636" s="108" t="s">
        <v>2051</v>
      </c>
      <c r="E636" s="12" t="s">
        <v>1993</v>
      </c>
      <c r="F636" s="4"/>
      <c r="G636" s="4" t="s">
        <v>20</v>
      </c>
      <c r="H636" s="4" t="s">
        <v>20</v>
      </c>
      <c r="I636" s="4"/>
      <c r="J636" s="4" t="s">
        <v>20</v>
      </c>
      <c r="K636" s="4"/>
      <c r="L636" s="4" t="s">
        <v>20</v>
      </c>
      <c r="M636" s="4" t="s">
        <v>854</v>
      </c>
      <c r="N636" s="4" t="s">
        <v>846</v>
      </c>
      <c r="O636" s="4" t="s">
        <v>969</v>
      </c>
      <c r="P636" s="4" t="s">
        <v>970</v>
      </c>
      <c r="Q636" s="4"/>
      <c r="R636" s="4"/>
      <c r="S636" s="4">
        <v>5</v>
      </c>
      <c r="T636" s="4">
        <v>3</v>
      </c>
      <c r="U636" s="4">
        <v>1</v>
      </c>
      <c r="V636" s="4">
        <v>1</v>
      </c>
      <c r="W636" s="4">
        <v>4</v>
      </c>
      <c r="X636" s="4">
        <v>4</v>
      </c>
      <c r="Y636" s="4" t="s">
        <v>1456</v>
      </c>
      <c r="Z636" s="4">
        <v>20</v>
      </c>
      <c r="AA636" s="4" t="s">
        <v>255</v>
      </c>
      <c r="AB636" s="4" t="s">
        <v>1068</v>
      </c>
      <c r="AC636" s="12" t="s">
        <v>1995</v>
      </c>
      <c r="AD636" s="12" t="s">
        <v>1462</v>
      </c>
      <c r="AE636" s="10" t="s">
        <v>5268</v>
      </c>
      <c r="AF636" s="4" t="s">
        <v>26</v>
      </c>
      <c r="AG636" s="4" t="s">
        <v>2862</v>
      </c>
      <c r="AH636" s="10" t="s">
        <v>1742</v>
      </c>
      <c r="AI636" s="5" t="s">
        <v>33</v>
      </c>
      <c r="AJ636" s="12" t="s">
        <v>591</v>
      </c>
      <c r="AK636" s="10" t="s">
        <v>4811</v>
      </c>
      <c r="AL636" s="10" t="s">
        <v>2384</v>
      </c>
      <c r="AM636" s="10" t="s">
        <v>4810</v>
      </c>
      <c r="AN636" s="10" t="s">
        <v>4550</v>
      </c>
      <c r="AO636" s="172" t="s">
        <v>2814</v>
      </c>
      <c r="AP636" s="10"/>
      <c r="AQ636" s="21" t="s">
        <v>4553</v>
      </c>
      <c r="AR636" s="10" t="s">
        <v>2515</v>
      </c>
      <c r="AS636" s="10" t="s">
        <v>4547</v>
      </c>
      <c r="AT636" s="10" t="s">
        <v>4553</v>
      </c>
      <c r="AU636" s="10" t="s">
        <v>2517</v>
      </c>
      <c r="AV636" s="10"/>
      <c r="AW636" s="10"/>
      <c r="AX636" s="10"/>
      <c r="AY636" s="10"/>
    </row>
    <row r="637" spans="1:51" s="33" customFormat="1" x14ac:dyDescent="0.25">
      <c r="A637" s="4">
        <v>1511</v>
      </c>
      <c r="B637" s="152">
        <v>40</v>
      </c>
      <c r="C637" s="4" t="s">
        <v>2716</v>
      </c>
      <c r="D637" s="108" t="s">
        <v>2716</v>
      </c>
      <c r="E637" s="12" t="s">
        <v>2001</v>
      </c>
      <c r="F637" s="4"/>
      <c r="G637" s="4"/>
      <c r="H637" s="4"/>
      <c r="I637" s="4"/>
      <c r="J637" s="4"/>
      <c r="K637" s="4"/>
      <c r="L637" s="4"/>
      <c r="M637" s="4"/>
      <c r="N637" s="4"/>
      <c r="O637" s="4"/>
      <c r="P637" s="4"/>
      <c r="Q637" s="4"/>
      <c r="R637" s="4"/>
      <c r="S637" s="4">
        <v>5</v>
      </c>
      <c r="T637" s="4">
        <v>3</v>
      </c>
      <c r="U637" s="4">
        <v>1</v>
      </c>
      <c r="V637" s="4">
        <v>1</v>
      </c>
      <c r="W637" s="4">
        <v>1</v>
      </c>
      <c r="X637" s="4">
        <v>1</v>
      </c>
      <c r="Y637" s="4" t="s">
        <v>1456</v>
      </c>
      <c r="Z637" s="4">
        <v>20</v>
      </c>
      <c r="AA637" s="4" t="s">
        <v>255</v>
      </c>
      <c r="AB637" s="4" t="s">
        <v>1068</v>
      </c>
      <c r="AC637" s="12" t="s">
        <v>2002</v>
      </c>
      <c r="AD637" s="12" t="s">
        <v>2514</v>
      </c>
      <c r="AE637" s="10" t="s">
        <v>5269</v>
      </c>
      <c r="AF637" s="4" t="s">
        <v>26</v>
      </c>
      <c r="AG637" s="4" t="s">
        <v>2862</v>
      </c>
      <c r="AH637" s="10" t="s">
        <v>1742</v>
      </c>
      <c r="AI637" s="4" t="s">
        <v>2498</v>
      </c>
      <c r="AJ637" s="12" t="s">
        <v>1409</v>
      </c>
      <c r="AK637" s="10" t="s">
        <v>4811</v>
      </c>
      <c r="AL637" s="10" t="s">
        <v>2384</v>
      </c>
      <c r="AM637" s="10" t="s">
        <v>4810</v>
      </c>
      <c r="AN637" s="10" t="s">
        <v>4635</v>
      </c>
      <c r="AO637" s="10" t="s">
        <v>2371</v>
      </c>
      <c r="AP637" s="10"/>
      <c r="AQ637" s="21" t="s">
        <v>4553</v>
      </c>
      <c r="AR637" s="10" t="s">
        <v>2515</v>
      </c>
      <c r="AS637" s="10" t="s">
        <v>4547</v>
      </c>
      <c r="AT637" s="10"/>
      <c r="AU637" s="10"/>
      <c r="AV637" s="10"/>
      <c r="AW637" s="10"/>
      <c r="AX637" s="10"/>
      <c r="AY637" s="10"/>
    </row>
    <row r="638" spans="1:51" s="33" customFormat="1" ht="25.5" x14ac:dyDescent="0.25">
      <c r="A638" s="4">
        <v>1318</v>
      </c>
      <c r="B638" s="152">
        <v>41</v>
      </c>
      <c r="C638" s="4" t="s">
        <v>2052</v>
      </c>
      <c r="D638" s="108" t="s">
        <v>2052</v>
      </c>
      <c r="E638" s="12" t="s">
        <v>1994</v>
      </c>
      <c r="F638" s="4" t="s">
        <v>1081</v>
      </c>
      <c r="G638" s="4" t="s">
        <v>846</v>
      </c>
      <c r="H638" s="4" t="s">
        <v>257</v>
      </c>
      <c r="I638" s="4"/>
      <c r="J638" s="4" t="s">
        <v>20</v>
      </c>
      <c r="K638" s="4"/>
      <c r="L638" s="4" t="s">
        <v>20</v>
      </c>
      <c r="M638" s="4"/>
      <c r="N638" s="4"/>
      <c r="O638" s="4"/>
      <c r="P638" s="4"/>
      <c r="Q638" s="4"/>
      <c r="R638" s="4"/>
      <c r="S638" s="4">
        <v>5</v>
      </c>
      <c r="T638" s="4">
        <v>3</v>
      </c>
      <c r="U638" s="4">
        <v>1</v>
      </c>
      <c r="V638" s="4">
        <v>1</v>
      </c>
      <c r="W638" s="4">
        <v>5</v>
      </c>
      <c r="X638" s="4">
        <v>5</v>
      </c>
      <c r="Y638" s="12" t="s">
        <v>4823</v>
      </c>
      <c r="Z638" s="4">
        <v>20</v>
      </c>
      <c r="AA638" s="4" t="s">
        <v>255</v>
      </c>
      <c r="AB638" s="4" t="s">
        <v>1068</v>
      </c>
      <c r="AC638" s="12" t="s">
        <v>1996</v>
      </c>
      <c r="AD638" s="12" t="s">
        <v>1462</v>
      </c>
      <c r="AE638" s="10" t="s">
        <v>1930</v>
      </c>
      <c r="AF638" s="4" t="s">
        <v>26</v>
      </c>
      <c r="AG638" s="4" t="s">
        <v>2863</v>
      </c>
      <c r="AH638" s="10" t="s">
        <v>1743</v>
      </c>
      <c r="AI638" s="5" t="s">
        <v>33</v>
      </c>
      <c r="AJ638" s="12" t="s">
        <v>591</v>
      </c>
      <c r="AK638" s="10" t="s">
        <v>4811</v>
      </c>
      <c r="AL638" s="10" t="s">
        <v>2384</v>
      </c>
      <c r="AM638" s="10" t="s">
        <v>4810</v>
      </c>
      <c r="AN638" s="10" t="s">
        <v>4550</v>
      </c>
      <c r="AO638" s="172" t="s">
        <v>2814</v>
      </c>
      <c r="AP638" s="10"/>
      <c r="AQ638" s="21" t="s">
        <v>4553</v>
      </c>
      <c r="AR638" s="10" t="s">
        <v>2745</v>
      </c>
      <c r="AS638" s="10" t="s">
        <v>4547</v>
      </c>
      <c r="AT638" s="10" t="s">
        <v>4553</v>
      </c>
      <c r="AU638" s="10" t="s">
        <v>2517</v>
      </c>
      <c r="AV638" s="10"/>
      <c r="AW638" s="21" t="s">
        <v>4556</v>
      </c>
      <c r="AX638" s="10" t="s">
        <v>4844</v>
      </c>
      <c r="AY638" s="10"/>
    </row>
    <row r="639" spans="1:51" s="33" customFormat="1" ht="38.25" x14ac:dyDescent="0.25">
      <c r="A639" s="4">
        <v>1330</v>
      </c>
      <c r="B639" s="152">
        <v>42</v>
      </c>
      <c r="C639" s="4" t="s">
        <v>2053</v>
      </c>
      <c r="D639" s="108" t="s">
        <v>2053</v>
      </c>
      <c r="E639" s="12" t="s">
        <v>1093</v>
      </c>
      <c r="F639" s="4"/>
      <c r="G639" s="4" t="s">
        <v>20</v>
      </c>
      <c r="H639" s="4" t="s">
        <v>20</v>
      </c>
      <c r="I639" s="4"/>
      <c r="J639" s="4" t="s">
        <v>20</v>
      </c>
      <c r="K639" s="4"/>
      <c r="L639" s="4" t="s">
        <v>20</v>
      </c>
      <c r="M639" s="4" t="s">
        <v>1094</v>
      </c>
      <c r="N639" s="4" t="s">
        <v>846</v>
      </c>
      <c r="O639" s="4"/>
      <c r="P639" s="4"/>
      <c r="Q639" s="4"/>
      <c r="R639" s="4"/>
      <c r="S639" s="4">
        <v>5</v>
      </c>
      <c r="T639" s="4">
        <v>3</v>
      </c>
      <c r="U639" s="4">
        <v>1</v>
      </c>
      <c r="V639" s="4">
        <v>1</v>
      </c>
      <c r="W639" s="4">
        <v>5</v>
      </c>
      <c r="X639" s="4">
        <v>5</v>
      </c>
      <c r="Y639" s="12" t="s">
        <v>4823</v>
      </c>
      <c r="Z639" s="4">
        <v>20</v>
      </c>
      <c r="AA639" s="4" t="s">
        <v>255</v>
      </c>
      <c r="AB639" s="4" t="s">
        <v>1068</v>
      </c>
      <c r="AC639" s="12" t="s">
        <v>1748</v>
      </c>
      <c r="AD639" s="12" t="s">
        <v>1462</v>
      </c>
      <c r="AE639" s="10" t="s">
        <v>1933</v>
      </c>
      <c r="AF639" s="4" t="s">
        <v>26</v>
      </c>
      <c r="AG639" s="4" t="s">
        <v>2864</v>
      </c>
      <c r="AH639" s="10" t="s">
        <v>1756</v>
      </c>
      <c r="AI639" s="5" t="s">
        <v>33</v>
      </c>
      <c r="AJ639" s="12" t="s">
        <v>591</v>
      </c>
      <c r="AK639" s="10" t="s">
        <v>4811</v>
      </c>
      <c r="AL639" s="10" t="s">
        <v>2384</v>
      </c>
      <c r="AM639" s="10" t="s">
        <v>4810</v>
      </c>
      <c r="AN639" s="10" t="s">
        <v>4550</v>
      </c>
      <c r="AO639" s="172" t="s">
        <v>2946</v>
      </c>
      <c r="AP639" s="10"/>
      <c r="AQ639" s="21" t="s">
        <v>4553</v>
      </c>
      <c r="AR639" s="10" t="s">
        <v>2746</v>
      </c>
      <c r="AS639" s="10" t="s">
        <v>4547</v>
      </c>
      <c r="AT639" s="10" t="s">
        <v>4553</v>
      </c>
      <c r="AU639" s="10" t="s">
        <v>2517</v>
      </c>
      <c r="AV639" s="10"/>
      <c r="AW639" s="21" t="s">
        <v>4556</v>
      </c>
      <c r="AX639" s="21" t="s">
        <v>1807</v>
      </c>
      <c r="AY639" s="10" t="s">
        <v>4547</v>
      </c>
    </row>
    <row r="640" spans="1:51" s="33" customFormat="1" ht="25.5" x14ac:dyDescent="0.25">
      <c r="A640" s="4">
        <v>1320</v>
      </c>
      <c r="B640" s="152">
        <v>43</v>
      </c>
      <c r="C640" s="4" t="s">
        <v>2057</v>
      </c>
      <c r="D640" s="108" t="s">
        <v>2057</v>
      </c>
      <c r="E640" s="12" t="s">
        <v>1997</v>
      </c>
      <c r="F640" s="4" t="s">
        <v>1083</v>
      </c>
      <c r="G640" s="4" t="s">
        <v>846</v>
      </c>
      <c r="H640" s="4" t="s">
        <v>257</v>
      </c>
      <c r="I640" s="4"/>
      <c r="J640" s="4" t="s">
        <v>20</v>
      </c>
      <c r="K640" s="4"/>
      <c r="L640" s="4" t="s">
        <v>20</v>
      </c>
      <c r="M640" s="4"/>
      <c r="N640" s="4"/>
      <c r="O640" s="4"/>
      <c r="P640" s="4"/>
      <c r="Q640" s="4"/>
      <c r="R640" s="4"/>
      <c r="S640" s="4">
        <v>5</v>
      </c>
      <c r="T640" s="4">
        <v>1</v>
      </c>
      <c r="U640" s="4">
        <v>1</v>
      </c>
      <c r="V640" s="4">
        <v>1</v>
      </c>
      <c r="W640" s="4">
        <v>5</v>
      </c>
      <c r="X640" s="4">
        <v>5</v>
      </c>
      <c r="Y640" s="12" t="s">
        <v>4823</v>
      </c>
      <c r="Z640" s="4">
        <v>20</v>
      </c>
      <c r="AA640" s="4" t="s">
        <v>255</v>
      </c>
      <c r="AB640" s="4" t="s">
        <v>1068</v>
      </c>
      <c r="AC640" s="12" t="s">
        <v>1998</v>
      </c>
      <c r="AD640" s="12" t="s">
        <v>1462</v>
      </c>
      <c r="AE640" s="10" t="s">
        <v>1931</v>
      </c>
      <c r="AF640" s="4" t="s">
        <v>26</v>
      </c>
      <c r="AG640" s="4" t="s">
        <v>2865</v>
      </c>
      <c r="AH640" s="10" t="s">
        <v>1744</v>
      </c>
      <c r="AI640" s="5" t="s">
        <v>33</v>
      </c>
      <c r="AJ640" s="12" t="s">
        <v>591</v>
      </c>
      <c r="AK640" s="10" t="s">
        <v>4663</v>
      </c>
      <c r="AL640" s="10" t="s">
        <v>2384</v>
      </c>
      <c r="AM640" s="10"/>
      <c r="AN640" s="10" t="s">
        <v>4550</v>
      </c>
      <c r="AO640" s="172" t="s">
        <v>2814</v>
      </c>
      <c r="AP640" s="10"/>
      <c r="AQ640" s="21" t="s">
        <v>4552</v>
      </c>
      <c r="AR640" s="10" t="s">
        <v>1802</v>
      </c>
      <c r="AS640" s="10"/>
      <c r="AT640" s="10" t="s">
        <v>4552</v>
      </c>
      <c r="AU640" s="10" t="s">
        <v>2517</v>
      </c>
      <c r="AV640" s="10"/>
      <c r="AW640" s="10"/>
      <c r="AX640" s="10"/>
      <c r="AY640" s="10"/>
    </row>
    <row r="641" spans="1:51" s="33" customFormat="1" x14ac:dyDescent="0.25">
      <c r="A641" s="4">
        <v>1324</v>
      </c>
      <c r="B641" s="152">
        <v>44</v>
      </c>
      <c r="C641" s="4" t="s">
        <v>2058</v>
      </c>
      <c r="D641" s="108" t="s">
        <v>2058</v>
      </c>
      <c r="E641" s="12" t="s">
        <v>1092</v>
      </c>
      <c r="F641" s="4"/>
      <c r="G641" s="4" t="s">
        <v>20</v>
      </c>
      <c r="H641" s="4" t="s">
        <v>20</v>
      </c>
      <c r="I641" s="4"/>
      <c r="J641" s="4" t="s">
        <v>20</v>
      </c>
      <c r="K641" s="4"/>
      <c r="L641" s="4" t="s">
        <v>20</v>
      </c>
      <c r="M641" s="4"/>
      <c r="N641" s="4"/>
      <c r="O641" s="4" t="s">
        <v>422</v>
      </c>
      <c r="P641" s="4" t="s">
        <v>534</v>
      </c>
      <c r="Q641" s="4"/>
      <c r="R641" s="4"/>
      <c r="S641" s="4">
        <v>5</v>
      </c>
      <c r="T641" s="4">
        <v>3</v>
      </c>
      <c r="U641" s="4">
        <v>1</v>
      </c>
      <c r="V641" s="4">
        <v>1</v>
      </c>
      <c r="W641" s="4">
        <v>5</v>
      </c>
      <c r="X641" s="4">
        <v>5</v>
      </c>
      <c r="Y641" s="4" t="s">
        <v>2296</v>
      </c>
      <c r="Z641" s="4">
        <v>20</v>
      </c>
      <c r="AA641" s="4" t="s">
        <v>255</v>
      </c>
      <c r="AB641" s="4" t="s">
        <v>1068</v>
      </c>
      <c r="AC641" s="12" t="s">
        <v>1415</v>
      </c>
      <c r="AD641" s="12" t="s">
        <v>1738</v>
      </c>
      <c r="AE641" s="10" t="s">
        <v>1934</v>
      </c>
      <c r="AF641" s="4" t="s">
        <v>26</v>
      </c>
      <c r="AG641" s="4" t="s">
        <v>2866</v>
      </c>
      <c r="AH641" s="10" t="s">
        <v>1416</v>
      </c>
      <c r="AI641" s="12" t="s">
        <v>4843</v>
      </c>
      <c r="AJ641" s="12" t="s">
        <v>2501</v>
      </c>
      <c r="AK641" s="10" t="s">
        <v>4811</v>
      </c>
      <c r="AL641" s="10" t="s">
        <v>2387</v>
      </c>
      <c r="AM641" s="10" t="s">
        <v>4810</v>
      </c>
      <c r="AN641" s="10" t="s">
        <v>4663</v>
      </c>
      <c r="AO641" s="10" t="s">
        <v>2384</v>
      </c>
      <c r="AP641" s="10"/>
      <c r="AQ641" s="21" t="s">
        <v>4553</v>
      </c>
      <c r="AR641" s="10" t="s">
        <v>2518</v>
      </c>
      <c r="AS641" s="10" t="s">
        <v>4547</v>
      </c>
      <c r="AT641" s="10" t="s">
        <v>4553</v>
      </c>
      <c r="AU641" s="10" t="s">
        <v>2519</v>
      </c>
      <c r="AV641" s="10"/>
      <c r="AW641" s="10"/>
      <c r="AX641" s="10"/>
      <c r="AY641" s="10"/>
    </row>
    <row r="642" spans="1:51" s="33" customFormat="1" x14ac:dyDescent="0.25">
      <c r="A642" s="4">
        <v>1326</v>
      </c>
      <c r="B642" s="152">
        <v>45</v>
      </c>
      <c r="C642" s="4" t="s">
        <v>2059</v>
      </c>
      <c r="D642" s="108" t="s">
        <v>2059</v>
      </c>
      <c r="E642" s="12" t="s">
        <v>2482</v>
      </c>
      <c r="F642" s="4"/>
      <c r="G642" s="4" t="s">
        <v>20</v>
      </c>
      <c r="H642" s="4" t="s">
        <v>20</v>
      </c>
      <c r="I642" s="4"/>
      <c r="J642" s="4" t="s">
        <v>20</v>
      </c>
      <c r="K642" s="4"/>
      <c r="L642" s="4" t="s">
        <v>20</v>
      </c>
      <c r="M642" s="4" t="s">
        <v>1082</v>
      </c>
      <c r="N642" s="4" t="s">
        <v>846</v>
      </c>
      <c r="O642" s="4"/>
      <c r="P642" s="4"/>
      <c r="Q642" s="4"/>
      <c r="R642" s="4"/>
      <c r="S642" s="4">
        <v>5</v>
      </c>
      <c r="T642" s="4">
        <v>3</v>
      </c>
      <c r="U642" s="4">
        <v>1</v>
      </c>
      <c r="V642" s="4">
        <v>1</v>
      </c>
      <c r="W642" s="4">
        <v>1</v>
      </c>
      <c r="X642" s="4">
        <v>1</v>
      </c>
      <c r="Y642" s="4" t="s">
        <v>4824</v>
      </c>
      <c r="Z642" s="4">
        <v>20</v>
      </c>
      <c r="AA642" s="4" t="s">
        <v>255</v>
      </c>
      <c r="AB642" s="4" t="s">
        <v>1068</v>
      </c>
      <c r="AC642" s="12" t="s">
        <v>1935</v>
      </c>
      <c r="AD642" s="12" t="s">
        <v>1068</v>
      </c>
      <c r="AE642" s="10" t="s">
        <v>1930</v>
      </c>
      <c r="AF642" s="4" t="s">
        <v>26</v>
      </c>
      <c r="AG642" s="4" t="s">
        <v>2059</v>
      </c>
      <c r="AH642" s="10" t="s">
        <v>1935</v>
      </c>
      <c r="AI642" s="12"/>
      <c r="AJ642" s="12" t="s">
        <v>20</v>
      </c>
      <c r="AK642" s="10" t="s">
        <v>4811</v>
      </c>
      <c r="AL642" s="10" t="s">
        <v>2387</v>
      </c>
      <c r="AM642" s="10" t="s">
        <v>4810</v>
      </c>
      <c r="AN642" s="10"/>
      <c r="AO642" s="10"/>
      <c r="AP642" s="10"/>
      <c r="AQ642" s="21" t="s">
        <v>4553</v>
      </c>
      <c r="AR642" s="10" t="s">
        <v>1804</v>
      </c>
      <c r="AS642" s="10" t="s">
        <v>4547</v>
      </c>
      <c r="AT642" s="10"/>
      <c r="AU642" s="10"/>
      <c r="AV642" s="10"/>
      <c r="AW642" s="10"/>
      <c r="AX642" s="10"/>
      <c r="AY642" s="10"/>
    </row>
    <row r="643" spans="1:51" s="33" customFormat="1" x14ac:dyDescent="0.25">
      <c r="A643" s="4">
        <v>1327</v>
      </c>
      <c r="B643" s="152">
        <v>46</v>
      </c>
      <c r="C643" s="4" t="s">
        <v>2060</v>
      </c>
      <c r="D643" s="108" t="s">
        <v>2060</v>
      </c>
      <c r="E643" s="12" t="s">
        <v>2483</v>
      </c>
      <c r="F643" s="4"/>
      <c r="G643" s="4" t="s">
        <v>20</v>
      </c>
      <c r="H643" s="4" t="s">
        <v>20</v>
      </c>
      <c r="I643" s="4"/>
      <c r="J643" s="4" t="s">
        <v>20</v>
      </c>
      <c r="K643" s="4"/>
      <c r="L643" s="4" t="s">
        <v>20</v>
      </c>
      <c r="M643" s="4" t="s">
        <v>1082</v>
      </c>
      <c r="N643" s="4" t="s">
        <v>846</v>
      </c>
      <c r="O643" s="4"/>
      <c r="P643" s="4"/>
      <c r="Q643" s="4"/>
      <c r="R643" s="4"/>
      <c r="S643" s="4">
        <v>5</v>
      </c>
      <c r="T643" s="4">
        <v>3</v>
      </c>
      <c r="U643" s="4">
        <v>1</v>
      </c>
      <c r="V643" s="4">
        <v>1</v>
      </c>
      <c r="W643" s="4">
        <v>1</v>
      </c>
      <c r="X643" s="4">
        <v>1</v>
      </c>
      <c r="Y643" s="4" t="s">
        <v>4824</v>
      </c>
      <c r="Z643" s="4">
        <v>20</v>
      </c>
      <c r="AA643" s="4" t="s">
        <v>255</v>
      </c>
      <c r="AB643" s="4" t="s">
        <v>1068</v>
      </c>
      <c r="AC643" s="12" t="s">
        <v>1936</v>
      </c>
      <c r="AD643" s="12" t="s">
        <v>1068</v>
      </c>
      <c r="AE643" s="10" t="s">
        <v>1930</v>
      </c>
      <c r="AF643" s="4" t="s">
        <v>26</v>
      </c>
      <c r="AG643" s="4" t="s">
        <v>2060</v>
      </c>
      <c r="AH643" s="10" t="s">
        <v>1936</v>
      </c>
      <c r="AI643" s="12"/>
      <c r="AJ643" s="12" t="s">
        <v>20</v>
      </c>
      <c r="AK643" s="10" t="s">
        <v>4811</v>
      </c>
      <c r="AL643" s="10" t="s">
        <v>2387</v>
      </c>
      <c r="AM643" s="10" t="s">
        <v>4810</v>
      </c>
      <c r="AN643" s="10"/>
      <c r="AO643" s="10"/>
      <c r="AP643" s="10"/>
      <c r="AQ643" s="21" t="s">
        <v>4553</v>
      </c>
      <c r="AR643" s="10" t="s">
        <v>1805</v>
      </c>
      <c r="AS643" s="10" t="s">
        <v>4547</v>
      </c>
      <c r="AT643" s="10"/>
      <c r="AU643" s="10"/>
      <c r="AV643" s="10"/>
      <c r="AW643" s="10"/>
      <c r="AX643" s="10"/>
      <c r="AY643" s="10"/>
    </row>
    <row r="644" spans="1:51" s="33" customFormat="1" x14ac:dyDescent="0.25">
      <c r="A644" s="4">
        <v>1328</v>
      </c>
      <c r="B644" s="152">
        <v>47</v>
      </c>
      <c r="C644" s="4" t="s">
        <v>2061</v>
      </c>
      <c r="D644" s="108" t="s">
        <v>2061</v>
      </c>
      <c r="E644" s="12" t="s">
        <v>2484</v>
      </c>
      <c r="F644" s="4"/>
      <c r="G644" s="4" t="s">
        <v>20</v>
      </c>
      <c r="H644" s="4" t="s">
        <v>20</v>
      </c>
      <c r="I644" s="4"/>
      <c r="J644" s="4" t="s">
        <v>20</v>
      </c>
      <c r="K644" s="4"/>
      <c r="L644" s="4" t="s">
        <v>20</v>
      </c>
      <c r="M644" s="4" t="s">
        <v>1082</v>
      </c>
      <c r="N644" s="4" t="s">
        <v>846</v>
      </c>
      <c r="O644" s="4"/>
      <c r="P644" s="4"/>
      <c r="Q644" s="4"/>
      <c r="R644" s="4"/>
      <c r="S644" s="4">
        <v>5</v>
      </c>
      <c r="T644" s="4">
        <v>3</v>
      </c>
      <c r="U644" s="4">
        <v>1</v>
      </c>
      <c r="V644" s="4">
        <v>1</v>
      </c>
      <c r="W644" s="4">
        <v>1</v>
      </c>
      <c r="X644" s="4">
        <v>1</v>
      </c>
      <c r="Y644" s="4" t="s">
        <v>4824</v>
      </c>
      <c r="Z644" s="4">
        <v>20</v>
      </c>
      <c r="AA644" s="4" t="s">
        <v>255</v>
      </c>
      <c r="AB644" s="4" t="s">
        <v>1068</v>
      </c>
      <c r="AC644" s="12" t="s">
        <v>1937</v>
      </c>
      <c r="AD644" s="12" t="s">
        <v>1068</v>
      </c>
      <c r="AE644" s="10" t="s">
        <v>1930</v>
      </c>
      <c r="AF644" s="4" t="s">
        <v>26</v>
      </c>
      <c r="AG644" s="4" t="s">
        <v>2061</v>
      </c>
      <c r="AH644" s="10" t="s">
        <v>1937</v>
      </c>
      <c r="AI644" s="12"/>
      <c r="AJ644" s="12" t="s">
        <v>20</v>
      </c>
      <c r="AK644" s="10" t="s">
        <v>4811</v>
      </c>
      <c r="AL644" s="10" t="s">
        <v>2387</v>
      </c>
      <c r="AM644" s="10" t="s">
        <v>4810</v>
      </c>
      <c r="AN644" s="10"/>
      <c r="AO644" s="10"/>
      <c r="AP644" s="10"/>
      <c r="AQ644" s="21" t="s">
        <v>4553</v>
      </c>
      <c r="AR644" s="10" t="s">
        <v>1806</v>
      </c>
      <c r="AS644" s="10" t="s">
        <v>4547</v>
      </c>
      <c r="AT644" s="10"/>
      <c r="AU644" s="10"/>
      <c r="AV644" s="10"/>
      <c r="AW644" s="10"/>
      <c r="AX644" s="10"/>
      <c r="AY644" s="10"/>
    </row>
    <row r="645" spans="1:51" s="33" customFormat="1" x14ac:dyDescent="0.25">
      <c r="A645" s="4">
        <v>1329</v>
      </c>
      <c r="B645" s="152">
        <v>48</v>
      </c>
      <c r="C645" s="4" t="s">
        <v>2062</v>
      </c>
      <c r="D645" s="108" t="s">
        <v>2062</v>
      </c>
      <c r="E645" s="12" t="s">
        <v>2485</v>
      </c>
      <c r="F645" s="4"/>
      <c r="G645" s="4" t="s">
        <v>20</v>
      </c>
      <c r="H645" s="4" t="s">
        <v>20</v>
      </c>
      <c r="I645" s="4"/>
      <c r="J645" s="4" t="s">
        <v>20</v>
      </c>
      <c r="K645" s="4"/>
      <c r="L645" s="4" t="s">
        <v>20</v>
      </c>
      <c r="M645" s="4" t="s">
        <v>1082</v>
      </c>
      <c r="N645" s="4" t="s">
        <v>846</v>
      </c>
      <c r="O645" s="4"/>
      <c r="P645" s="4"/>
      <c r="Q645" s="4"/>
      <c r="R645" s="4"/>
      <c r="S645" s="4">
        <v>5</v>
      </c>
      <c r="T645" s="4">
        <v>3</v>
      </c>
      <c r="U645" s="4">
        <v>1</v>
      </c>
      <c r="V645" s="4">
        <v>1</v>
      </c>
      <c r="W645" s="4">
        <v>1</v>
      </c>
      <c r="X645" s="4">
        <v>1</v>
      </c>
      <c r="Y645" s="4" t="s">
        <v>4824</v>
      </c>
      <c r="Z645" s="4">
        <v>20</v>
      </c>
      <c r="AA645" s="4" t="s">
        <v>255</v>
      </c>
      <c r="AB645" s="4" t="s">
        <v>1068</v>
      </c>
      <c r="AC645" s="12" t="s">
        <v>1938</v>
      </c>
      <c r="AD645" s="12" t="s">
        <v>1068</v>
      </c>
      <c r="AE645" s="10" t="s">
        <v>1930</v>
      </c>
      <c r="AF645" s="4" t="s">
        <v>26</v>
      </c>
      <c r="AG645" s="4" t="s">
        <v>2062</v>
      </c>
      <c r="AH645" s="10" t="s">
        <v>1938</v>
      </c>
      <c r="AI645" s="12"/>
      <c r="AJ645" s="12" t="s">
        <v>20</v>
      </c>
      <c r="AK645" s="10" t="s">
        <v>4811</v>
      </c>
      <c r="AL645" s="10" t="s">
        <v>2387</v>
      </c>
      <c r="AM645" s="10" t="s">
        <v>4810</v>
      </c>
      <c r="AN645" s="10"/>
      <c r="AO645" s="10"/>
      <c r="AP645" s="10"/>
      <c r="AQ645" s="21" t="s">
        <v>4553</v>
      </c>
      <c r="AR645" s="10" t="s">
        <v>2735</v>
      </c>
      <c r="AS645" s="10" t="s">
        <v>4547</v>
      </c>
      <c r="AT645" s="10"/>
      <c r="AU645" s="10"/>
      <c r="AV645" s="10"/>
      <c r="AW645" s="10"/>
      <c r="AX645" s="10"/>
      <c r="AY645" s="10"/>
    </row>
    <row r="646" spans="1:51" s="33" customFormat="1" x14ac:dyDescent="0.25">
      <c r="A646" s="4">
        <v>1496</v>
      </c>
      <c r="B646" s="152">
        <v>49</v>
      </c>
      <c r="C646" s="4" t="s">
        <v>2063</v>
      </c>
      <c r="D646" s="108" t="s">
        <v>2063</v>
      </c>
      <c r="E646" s="12" t="s">
        <v>2486</v>
      </c>
      <c r="F646" s="4"/>
      <c r="G646" s="4"/>
      <c r="H646" s="4"/>
      <c r="I646" s="4"/>
      <c r="J646" s="4"/>
      <c r="K646" s="4"/>
      <c r="L646" s="4"/>
      <c r="M646" s="4"/>
      <c r="N646" s="4"/>
      <c r="O646" s="4"/>
      <c r="P646" s="4"/>
      <c r="Q646" s="4"/>
      <c r="R646" s="4"/>
      <c r="S646" s="4">
        <v>5</v>
      </c>
      <c r="T646" s="4">
        <v>3</v>
      </c>
      <c r="U646" s="4">
        <v>1</v>
      </c>
      <c r="V646" s="4">
        <v>1</v>
      </c>
      <c r="W646" s="4">
        <v>1</v>
      </c>
      <c r="X646" s="4">
        <v>1</v>
      </c>
      <c r="Y646" s="4" t="s">
        <v>4825</v>
      </c>
      <c r="Z646" s="4">
        <v>20</v>
      </c>
      <c r="AA646" s="4" t="s">
        <v>255</v>
      </c>
      <c r="AB646" s="4" t="s">
        <v>1068</v>
      </c>
      <c r="AC646" s="12" t="s">
        <v>1923</v>
      </c>
      <c r="AD646" s="12" t="s">
        <v>1068</v>
      </c>
      <c r="AE646" s="10" t="s">
        <v>1930</v>
      </c>
      <c r="AF646" s="4" t="s">
        <v>26</v>
      </c>
      <c r="AG646" s="4" t="s">
        <v>2063</v>
      </c>
      <c r="AH646" s="10" t="s">
        <v>1923</v>
      </c>
      <c r="AI646" s="12"/>
      <c r="AJ646" s="12"/>
      <c r="AK646" s="10" t="s">
        <v>4811</v>
      </c>
      <c r="AL646" s="10" t="s">
        <v>2388</v>
      </c>
      <c r="AM646" s="10" t="s">
        <v>4810</v>
      </c>
      <c r="AN646" s="10"/>
      <c r="AO646" s="10"/>
      <c r="AP646" s="10"/>
      <c r="AQ646" s="21" t="s">
        <v>4553</v>
      </c>
      <c r="AR646" s="10" t="s">
        <v>2736</v>
      </c>
      <c r="AS646" s="10" t="s">
        <v>4547</v>
      </c>
      <c r="AT646" s="10"/>
      <c r="AU646" s="10"/>
      <c r="AV646" s="10"/>
      <c r="AW646" s="10"/>
      <c r="AX646" s="10"/>
      <c r="AY646" s="10"/>
    </row>
    <row r="647" spans="1:51" s="33" customFormat="1" x14ac:dyDescent="0.25">
      <c r="A647" s="4">
        <v>1497</v>
      </c>
      <c r="B647" s="152">
        <v>50</v>
      </c>
      <c r="C647" s="4" t="s">
        <v>2064</v>
      </c>
      <c r="D647" s="108" t="s">
        <v>2064</v>
      </c>
      <c r="E647" s="12" t="s">
        <v>2487</v>
      </c>
      <c r="F647" s="4"/>
      <c r="G647" s="4"/>
      <c r="H647" s="4"/>
      <c r="I647" s="4"/>
      <c r="J647" s="4"/>
      <c r="K647" s="4"/>
      <c r="L647" s="4"/>
      <c r="M647" s="4"/>
      <c r="N647" s="4"/>
      <c r="O647" s="4"/>
      <c r="P647" s="4"/>
      <c r="Q647" s="4"/>
      <c r="R647" s="4"/>
      <c r="S647" s="4">
        <v>5</v>
      </c>
      <c r="T647" s="4">
        <v>3</v>
      </c>
      <c r="U647" s="4">
        <v>1</v>
      </c>
      <c r="V647" s="4">
        <v>1</v>
      </c>
      <c r="W647" s="4">
        <v>1</v>
      </c>
      <c r="X647" s="4">
        <v>1</v>
      </c>
      <c r="Y647" s="4" t="s">
        <v>4825</v>
      </c>
      <c r="Z647" s="4">
        <v>20</v>
      </c>
      <c r="AA647" s="4" t="s">
        <v>255</v>
      </c>
      <c r="AB647" s="4" t="s">
        <v>1068</v>
      </c>
      <c r="AC647" s="12" t="s">
        <v>1920</v>
      </c>
      <c r="AD647" s="12" t="s">
        <v>1068</v>
      </c>
      <c r="AE647" s="10" t="s">
        <v>1930</v>
      </c>
      <c r="AF647" s="4" t="s">
        <v>26</v>
      </c>
      <c r="AG647" s="4" t="s">
        <v>2064</v>
      </c>
      <c r="AH647" s="10" t="s">
        <v>1920</v>
      </c>
      <c r="AI647" s="12"/>
      <c r="AJ647" s="12"/>
      <c r="AK647" s="10" t="s">
        <v>4811</v>
      </c>
      <c r="AL647" s="10" t="s">
        <v>2388</v>
      </c>
      <c r="AM647" s="10" t="s">
        <v>4810</v>
      </c>
      <c r="AN647" s="10"/>
      <c r="AO647" s="10"/>
      <c r="AP647" s="10"/>
      <c r="AQ647" s="21" t="s">
        <v>4553</v>
      </c>
      <c r="AR647" s="10" t="s">
        <v>2737</v>
      </c>
      <c r="AS647" s="10" t="s">
        <v>4547</v>
      </c>
      <c r="AT647" s="10"/>
      <c r="AU647" s="10"/>
      <c r="AV647" s="10"/>
      <c r="AW647" s="10"/>
      <c r="AX647" s="10"/>
      <c r="AY647" s="10"/>
    </row>
    <row r="648" spans="1:51" s="33" customFormat="1" x14ac:dyDescent="0.25">
      <c r="A648" s="4">
        <v>1498</v>
      </c>
      <c r="B648" s="152">
        <v>51</v>
      </c>
      <c r="C648" s="4" t="s">
        <v>2065</v>
      </c>
      <c r="D648" s="108" t="s">
        <v>2065</v>
      </c>
      <c r="E648" s="12" t="s">
        <v>2488</v>
      </c>
      <c r="F648" s="4"/>
      <c r="G648" s="4"/>
      <c r="H648" s="4"/>
      <c r="I648" s="4"/>
      <c r="J648" s="4"/>
      <c r="K648" s="4"/>
      <c r="L648" s="4"/>
      <c r="M648" s="4"/>
      <c r="N648" s="4"/>
      <c r="O648" s="4"/>
      <c r="P648" s="4"/>
      <c r="Q648" s="4"/>
      <c r="R648" s="4"/>
      <c r="S648" s="4">
        <v>5</v>
      </c>
      <c r="T648" s="4">
        <v>3</v>
      </c>
      <c r="U648" s="4">
        <v>1</v>
      </c>
      <c r="V648" s="4">
        <v>1</v>
      </c>
      <c r="W648" s="4">
        <v>1</v>
      </c>
      <c r="X648" s="4">
        <v>1</v>
      </c>
      <c r="Y648" s="4" t="s">
        <v>4825</v>
      </c>
      <c r="Z648" s="4">
        <v>20</v>
      </c>
      <c r="AA648" s="4" t="s">
        <v>255</v>
      </c>
      <c r="AB648" s="4" t="s">
        <v>1068</v>
      </c>
      <c r="AC648" s="12" t="s">
        <v>1922</v>
      </c>
      <c r="AD648" s="12" t="s">
        <v>1068</v>
      </c>
      <c r="AE648" s="10" t="s">
        <v>1930</v>
      </c>
      <c r="AF648" s="4" t="s">
        <v>26</v>
      </c>
      <c r="AG648" s="4" t="s">
        <v>2065</v>
      </c>
      <c r="AH648" s="10" t="s">
        <v>1922</v>
      </c>
      <c r="AI648" s="12"/>
      <c r="AJ648" s="12"/>
      <c r="AK648" s="10" t="s">
        <v>4811</v>
      </c>
      <c r="AL648" s="10" t="s">
        <v>2388</v>
      </c>
      <c r="AM648" s="10" t="s">
        <v>4810</v>
      </c>
      <c r="AN648" s="10"/>
      <c r="AO648" s="10"/>
      <c r="AP648" s="10"/>
      <c r="AQ648" s="21" t="s">
        <v>4553</v>
      </c>
      <c r="AR648" s="10" t="s">
        <v>2738</v>
      </c>
      <c r="AS648" s="10" t="s">
        <v>4547</v>
      </c>
      <c r="AT648" s="10"/>
      <c r="AU648" s="10"/>
      <c r="AV648" s="10"/>
      <c r="AW648" s="10"/>
      <c r="AX648" s="10"/>
      <c r="AY648" s="10"/>
    </row>
    <row r="649" spans="1:51" s="33" customFormat="1" x14ac:dyDescent="0.25">
      <c r="A649" s="4">
        <v>1499</v>
      </c>
      <c r="B649" s="152">
        <v>52</v>
      </c>
      <c r="C649" s="4" t="s">
        <v>2066</v>
      </c>
      <c r="D649" s="108" t="s">
        <v>2066</v>
      </c>
      <c r="E649" s="12" t="s">
        <v>2489</v>
      </c>
      <c r="F649" s="4"/>
      <c r="G649" s="4"/>
      <c r="H649" s="4"/>
      <c r="I649" s="4"/>
      <c r="J649" s="4"/>
      <c r="K649" s="4"/>
      <c r="L649" s="4"/>
      <c r="M649" s="4"/>
      <c r="N649" s="4"/>
      <c r="O649" s="4"/>
      <c r="P649" s="4"/>
      <c r="Q649" s="4"/>
      <c r="R649" s="4"/>
      <c r="S649" s="4">
        <v>5</v>
      </c>
      <c r="T649" s="4">
        <v>3</v>
      </c>
      <c r="U649" s="4">
        <v>1</v>
      </c>
      <c r="V649" s="4">
        <v>1</v>
      </c>
      <c r="W649" s="4">
        <v>1</v>
      </c>
      <c r="X649" s="4">
        <v>1</v>
      </c>
      <c r="Y649" s="4" t="s">
        <v>4825</v>
      </c>
      <c r="Z649" s="4">
        <v>20</v>
      </c>
      <c r="AA649" s="4" t="s">
        <v>255</v>
      </c>
      <c r="AB649" s="4" t="s">
        <v>1068</v>
      </c>
      <c r="AC649" s="12" t="s">
        <v>1921</v>
      </c>
      <c r="AD649" s="12" t="s">
        <v>1068</v>
      </c>
      <c r="AE649" s="10" t="s">
        <v>1930</v>
      </c>
      <c r="AF649" s="4" t="s">
        <v>26</v>
      </c>
      <c r="AG649" s="4" t="s">
        <v>2066</v>
      </c>
      <c r="AH649" s="10" t="s">
        <v>1921</v>
      </c>
      <c r="AI649" s="12"/>
      <c r="AJ649" s="12"/>
      <c r="AK649" s="10" t="s">
        <v>4811</v>
      </c>
      <c r="AL649" s="10" t="s">
        <v>2388</v>
      </c>
      <c r="AM649" s="10" t="s">
        <v>4810</v>
      </c>
      <c r="AN649" s="10"/>
      <c r="AO649" s="10"/>
      <c r="AP649" s="10"/>
      <c r="AQ649" s="21" t="s">
        <v>4553</v>
      </c>
      <c r="AR649" s="10" t="s">
        <v>2739</v>
      </c>
      <c r="AS649" s="10" t="s">
        <v>4547</v>
      </c>
      <c r="AT649" s="10"/>
      <c r="AU649" s="10"/>
      <c r="AV649" s="10"/>
      <c r="AW649" s="10"/>
      <c r="AX649" s="10"/>
      <c r="AY649" s="10"/>
    </row>
    <row r="650" spans="1:51" s="33" customFormat="1" x14ac:dyDescent="0.25">
      <c r="A650" s="4">
        <v>1332</v>
      </c>
      <c r="B650" s="152">
        <v>53</v>
      </c>
      <c r="C650" s="4" t="s">
        <v>2067</v>
      </c>
      <c r="D650" s="108" t="s">
        <v>2067</v>
      </c>
      <c r="E650" s="12" t="s">
        <v>2490</v>
      </c>
      <c r="F650" s="4"/>
      <c r="G650" s="4" t="s">
        <v>20</v>
      </c>
      <c r="H650" s="4" t="s">
        <v>20</v>
      </c>
      <c r="I650" s="4"/>
      <c r="J650" s="4" t="s">
        <v>20</v>
      </c>
      <c r="K650" s="4"/>
      <c r="L650" s="4" t="s">
        <v>20</v>
      </c>
      <c r="M650" s="4" t="s">
        <v>1094</v>
      </c>
      <c r="N650" s="4" t="s">
        <v>846</v>
      </c>
      <c r="O650" s="4"/>
      <c r="P650" s="4"/>
      <c r="Q650" s="4"/>
      <c r="R650" s="4"/>
      <c r="S650" s="4">
        <v>5</v>
      </c>
      <c r="T650" s="4">
        <v>3</v>
      </c>
      <c r="U650" s="4">
        <v>1</v>
      </c>
      <c r="V650" s="4">
        <v>1</v>
      </c>
      <c r="W650" s="4">
        <v>1</v>
      </c>
      <c r="X650" s="4">
        <v>1</v>
      </c>
      <c r="Y650" s="4" t="s">
        <v>4826</v>
      </c>
      <c r="Z650" s="4">
        <v>20</v>
      </c>
      <c r="AA650" s="4" t="s">
        <v>255</v>
      </c>
      <c r="AB650" s="4" t="s">
        <v>1068</v>
      </c>
      <c r="AC650" s="12" t="s">
        <v>1095</v>
      </c>
      <c r="AD650" s="12" t="s">
        <v>1068</v>
      </c>
      <c r="AE650" s="10" t="s">
        <v>1933</v>
      </c>
      <c r="AF650" s="4" t="s">
        <v>26</v>
      </c>
      <c r="AG650" s="4" t="s">
        <v>2067</v>
      </c>
      <c r="AH650" s="10" t="s">
        <v>1095</v>
      </c>
      <c r="AI650" s="12"/>
      <c r="AJ650" s="12" t="s">
        <v>20</v>
      </c>
      <c r="AK650" s="10" t="s">
        <v>4811</v>
      </c>
      <c r="AL650" s="10" t="s">
        <v>2387</v>
      </c>
      <c r="AM650" s="10" t="s">
        <v>4810</v>
      </c>
      <c r="AN650" s="10"/>
      <c r="AO650" s="10"/>
      <c r="AP650" s="10"/>
      <c r="AQ650" s="21" t="s">
        <v>4553</v>
      </c>
      <c r="AR650" s="10" t="s">
        <v>1808</v>
      </c>
      <c r="AS650" s="10" t="s">
        <v>4547</v>
      </c>
      <c r="AT650" s="10"/>
      <c r="AU650" s="10"/>
      <c r="AV650" s="10"/>
      <c r="AW650" s="10"/>
      <c r="AX650" s="10"/>
      <c r="AY650" s="10"/>
    </row>
    <row r="651" spans="1:51" s="33" customFormat="1" x14ac:dyDescent="0.25">
      <c r="A651" s="4">
        <v>1333</v>
      </c>
      <c r="B651" s="152">
        <v>54</v>
      </c>
      <c r="C651" s="4" t="s">
        <v>2068</v>
      </c>
      <c r="D651" s="108" t="s">
        <v>2068</v>
      </c>
      <c r="E651" s="12" t="s">
        <v>2491</v>
      </c>
      <c r="F651" s="4"/>
      <c r="G651" s="4" t="s">
        <v>20</v>
      </c>
      <c r="H651" s="4" t="s">
        <v>20</v>
      </c>
      <c r="I651" s="4"/>
      <c r="J651" s="4" t="s">
        <v>20</v>
      </c>
      <c r="K651" s="4"/>
      <c r="L651" s="4" t="s">
        <v>20</v>
      </c>
      <c r="M651" s="4" t="s">
        <v>1094</v>
      </c>
      <c r="N651" s="4" t="s">
        <v>846</v>
      </c>
      <c r="O651" s="4"/>
      <c r="P651" s="4"/>
      <c r="Q651" s="4"/>
      <c r="R651" s="4"/>
      <c r="S651" s="4">
        <v>5</v>
      </c>
      <c r="T651" s="4">
        <v>3</v>
      </c>
      <c r="U651" s="4">
        <v>1</v>
      </c>
      <c r="V651" s="4">
        <v>1</v>
      </c>
      <c r="W651" s="4">
        <v>1</v>
      </c>
      <c r="X651" s="4">
        <v>1</v>
      </c>
      <c r="Y651" s="4" t="s">
        <v>4826</v>
      </c>
      <c r="Z651" s="4">
        <v>20</v>
      </c>
      <c r="AA651" s="4" t="s">
        <v>255</v>
      </c>
      <c r="AB651" s="4" t="s">
        <v>1068</v>
      </c>
      <c r="AC651" s="12" t="s">
        <v>1939</v>
      </c>
      <c r="AD651" s="12" t="s">
        <v>1068</v>
      </c>
      <c r="AE651" s="10" t="s">
        <v>1933</v>
      </c>
      <c r="AF651" s="4" t="s">
        <v>26</v>
      </c>
      <c r="AG651" s="4" t="s">
        <v>2068</v>
      </c>
      <c r="AH651" s="10" t="s">
        <v>1939</v>
      </c>
      <c r="AI651" s="12"/>
      <c r="AJ651" s="12" t="s">
        <v>20</v>
      </c>
      <c r="AK651" s="10" t="s">
        <v>4811</v>
      </c>
      <c r="AL651" s="10" t="s">
        <v>2387</v>
      </c>
      <c r="AM651" s="10" t="s">
        <v>4810</v>
      </c>
      <c r="AN651" s="10"/>
      <c r="AO651" s="10"/>
      <c r="AP651" s="10"/>
      <c r="AQ651" s="21" t="s">
        <v>4553</v>
      </c>
      <c r="AR651" s="10" t="s">
        <v>1809</v>
      </c>
      <c r="AS651" s="10" t="s">
        <v>4547</v>
      </c>
      <c r="AT651" s="10"/>
      <c r="AU651" s="10"/>
      <c r="AV651" s="10"/>
      <c r="AW651" s="10"/>
      <c r="AX651" s="10"/>
      <c r="AY651" s="10"/>
    </row>
    <row r="652" spans="1:51" s="33" customFormat="1" x14ac:dyDescent="0.25">
      <c r="A652" s="4">
        <v>1334</v>
      </c>
      <c r="B652" s="152">
        <v>55</v>
      </c>
      <c r="C652" s="4" t="s">
        <v>2069</v>
      </c>
      <c r="D652" s="108" t="s">
        <v>2069</v>
      </c>
      <c r="E652" s="12" t="s">
        <v>2492</v>
      </c>
      <c r="F652" s="4"/>
      <c r="G652" s="4" t="s">
        <v>20</v>
      </c>
      <c r="H652" s="4" t="s">
        <v>20</v>
      </c>
      <c r="I652" s="4"/>
      <c r="J652" s="4" t="s">
        <v>20</v>
      </c>
      <c r="K652" s="4"/>
      <c r="L652" s="4" t="s">
        <v>20</v>
      </c>
      <c r="M652" s="4" t="s">
        <v>1094</v>
      </c>
      <c r="N652" s="4" t="s">
        <v>846</v>
      </c>
      <c r="O652" s="4"/>
      <c r="P652" s="4"/>
      <c r="Q652" s="4"/>
      <c r="R652" s="4"/>
      <c r="S652" s="4">
        <v>5</v>
      </c>
      <c r="T652" s="4">
        <v>3</v>
      </c>
      <c r="U652" s="4">
        <v>1</v>
      </c>
      <c r="V652" s="4">
        <v>1</v>
      </c>
      <c r="W652" s="4">
        <v>1</v>
      </c>
      <c r="X652" s="4">
        <v>1</v>
      </c>
      <c r="Y652" s="4" t="s">
        <v>4826</v>
      </c>
      <c r="Z652" s="4">
        <v>20</v>
      </c>
      <c r="AA652" s="4" t="s">
        <v>255</v>
      </c>
      <c r="AB652" s="4" t="s">
        <v>1068</v>
      </c>
      <c r="AC652" s="12" t="s">
        <v>1940</v>
      </c>
      <c r="AD652" s="12" t="s">
        <v>1068</v>
      </c>
      <c r="AE652" s="10" t="s">
        <v>1933</v>
      </c>
      <c r="AF652" s="4" t="s">
        <v>26</v>
      </c>
      <c r="AG652" s="4" t="s">
        <v>2069</v>
      </c>
      <c r="AH652" s="10" t="s">
        <v>1940</v>
      </c>
      <c r="AI652" s="12"/>
      <c r="AJ652" s="12" t="s">
        <v>20</v>
      </c>
      <c r="AK652" s="10" t="s">
        <v>4811</v>
      </c>
      <c r="AL652" s="10" t="s">
        <v>2387</v>
      </c>
      <c r="AM652" s="10" t="s">
        <v>4810</v>
      </c>
      <c r="AN652" s="10"/>
      <c r="AO652" s="10"/>
      <c r="AP652" s="10"/>
      <c r="AQ652" s="21" t="s">
        <v>4553</v>
      </c>
      <c r="AR652" s="10" t="s">
        <v>1985</v>
      </c>
      <c r="AS652" s="10" t="s">
        <v>4547</v>
      </c>
      <c r="AT652" s="10"/>
      <c r="AU652" s="10"/>
      <c r="AV652" s="10"/>
      <c r="AW652" s="10"/>
      <c r="AX652" s="10"/>
      <c r="AY652" s="10"/>
    </row>
    <row r="653" spans="1:51" s="33" customFormat="1" x14ac:dyDescent="0.25">
      <c r="A653" s="4">
        <v>1335</v>
      </c>
      <c r="B653" s="152">
        <v>56</v>
      </c>
      <c r="C653" s="4" t="s">
        <v>2070</v>
      </c>
      <c r="D653" s="108" t="s">
        <v>2070</v>
      </c>
      <c r="E653" s="12" t="s">
        <v>2493</v>
      </c>
      <c r="F653" s="4"/>
      <c r="G653" s="4" t="s">
        <v>20</v>
      </c>
      <c r="H653" s="4" t="s">
        <v>20</v>
      </c>
      <c r="I653" s="4"/>
      <c r="J653" s="4" t="s">
        <v>20</v>
      </c>
      <c r="K653" s="4"/>
      <c r="L653" s="4" t="s">
        <v>20</v>
      </c>
      <c r="M653" s="4" t="s">
        <v>1094</v>
      </c>
      <c r="N653" s="4" t="s">
        <v>846</v>
      </c>
      <c r="O653" s="4"/>
      <c r="P653" s="4"/>
      <c r="Q653" s="4"/>
      <c r="R653" s="4"/>
      <c r="S653" s="4">
        <v>5</v>
      </c>
      <c r="T653" s="4">
        <v>3</v>
      </c>
      <c r="U653" s="4">
        <v>1</v>
      </c>
      <c r="V653" s="4">
        <v>1</v>
      </c>
      <c r="W653" s="4">
        <v>1</v>
      </c>
      <c r="X653" s="4">
        <v>1</v>
      </c>
      <c r="Y653" s="4" t="s">
        <v>4826</v>
      </c>
      <c r="Z653" s="4">
        <v>20</v>
      </c>
      <c r="AA653" s="4" t="s">
        <v>255</v>
      </c>
      <c r="AB653" s="4" t="s">
        <v>1068</v>
      </c>
      <c r="AC653" s="12" t="s">
        <v>1941</v>
      </c>
      <c r="AD653" s="12" t="s">
        <v>1068</v>
      </c>
      <c r="AE653" s="10" t="s">
        <v>1933</v>
      </c>
      <c r="AF653" s="4" t="s">
        <v>26</v>
      </c>
      <c r="AG653" s="4" t="s">
        <v>2070</v>
      </c>
      <c r="AH653" s="10" t="s">
        <v>1941</v>
      </c>
      <c r="AI653" s="12"/>
      <c r="AJ653" s="12" t="s">
        <v>20</v>
      </c>
      <c r="AK653" s="10" t="s">
        <v>4811</v>
      </c>
      <c r="AL653" s="10" t="s">
        <v>2387</v>
      </c>
      <c r="AM653" s="10" t="s">
        <v>4810</v>
      </c>
      <c r="AN653" s="10"/>
      <c r="AO653" s="10"/>
      <c r="AP653" s="10"/>
      <c r="AQ653" s="21" t="s">
        <v>4553</v>
      </c>
      <c r="AR653" s="10" t="s">
        <v>2733</v>
      </c>
      <c r="AS653" s="10" t="s">
        <v>4547</v>
      </c>
      <c r="AT653" s="10"/>
      <c r="AU653" s="10"/>
      <c r="AV653" s="10"/>
      <c r="AW653" s="10"/>
      <c r="AX653" s="10"/>
      <c r="AY653" s="10"/>
    </row>
    <row r="654" spans="1:51" s="33" customFormat="1" x14ac:dyDescent="0.25">
      <c r="A654" s="4">
        <v>1500</v>
      </c>
      <c r="B654" s="152">
        <v>57</v>
      </c>
      <c r="C654" s="4" t="s">
        <v>2071</v>
      </c>
      <c r="D654" s="108" t="s">
        <v>2071</v>
      </c>
      <c r="E654" s="12" t="s">
        <v>2494</v>
      </c>
      <c r="F654" s="4"/>
      <c r="G654" s="4"/>
      <c r="H654" s="4"/>
      <c r="I654" s="4"/>
      <c r="J654" s="4"/>
      <c r="K654" s="4"/>
      <c r="L654" s="4"/>
      <c r="M654" s="4"/>
      <c r="N654" s="4"/>
      <c r="O654" s="4"/>
      <c r="P654" s="4"/>
      <c r="Q654" s="4"/>
      <c r="R654" s="4"/>
      <c r="S654" s="4">
        <v>5</v>
      </c>
      <c r="T654" s="4">
        <v>3</v>
      </c>
      <c r="U654" s="4">
        <v>1</v>
      </c>
      <c r="V654" s="4">
        <v>1</v>
      </c>
      <c r="W654" s="4">
        <v>1</v>
      </c>
      <c r="X654" s="4">
        <v>1</v>
      </c>
      <c r="Y654" s="4" t="s">
        <v>4827</v>
      </c>
      <c r="Z654" s="4">
        <v>20</v>
      </c>
      <c r="AA654" s="4" t="s">
        <v>255</v>
      </c>
      <c r="AB654" s="4" t="s">
        <v>1068</v>
      </c>
      <c r="AC654" s="12" t="s">
        <v>1924</v>
      </c>
      <c r="AD654" s="12" t="s">
        <v>1068</v>
      </c>
      <c r="AE654" s="10" t="s">
        <v>1933</v>
      </c>
      <c r="AF654" s="4" t="s">
        <v>26</v>
      </c>
      <c r="AG654" s="4" t="s">
        <v>2071</v>
      </c>
      <c r="AH654" s="10" t="s">
        <v>1924</v>
      </c>
      <c r="AI654" s="12"/>
      <c r="AJ654" s="12"/>
      <c r="AK654" s="10" t="s">
        <v>4811</v>
      </c>
      <c r="AL654" s="10" t="s">
        <v>2388</v>
      </c>
      <c r="AM654" s="10" t="s">
        <v>4810</v>
      </c>
      <c r="AN654" s="10"/>
      <c r="AO654" s="10"/>
      <c r="AP654" s="10"/>
      <c r="AQ654" s="21" t="s">
        <v>4553</v>
      </c>
      <c r="AR654" s="10" t="s">
        <v>2740</v>
      </c>
      <c r="AS654" s="10" t="s">
        <v>4547</v>
      </c>
      <c r="AT654" s="10"/>
      <c r="AU654" s="10"/>
      <c r="AV654" s="10"/>
      <c r="AW654" s="10"/>
      <c r="AX654" s="10"/>
      <c r="AY654" s="10"/>
    </row>
    <row r="655" spans="1:51" s="33" customFormat="1" x14ac:dyDescent="0.25">
      <c r="A655" s="4">
        <v>1501</v>
      </c>
      <c r="B655" s="152">
        <v>58</v>
      </c>
      <c r="C655" s="4" t="s">
        <v>2072</v>
      </c>
      <c r="D655" s="108" t="s">
        <v>2072</v>
      </c>
      <c r="E655" s="12" t="s">
        <v>2495</v>
      </c>
      <c r="F655" s="4"/>
      <c r="G655" s="4"/>
      <c r="H655" s="4"/>
      <c r="I655" s="4"/>
      <c r="J655" s="4"/>
      <c r="K655" s="4"/>
      <c r="L655" s="4"/>
      <c r="M655" s="4"/>
      <c r="N655" s="4"/>
      <c r="O655" s="4"/>
      <c r="P655" s="4"/>
      <c r="Q655" s="4"/>
      <c r="R655" s="4"/>
      <c r="S655" s="4">
        <v>5</v>
      </c>
      <c r="T655" s="4">
        <v>3</v>
      </c>
      <c r="U655" s="4">
        <v>1</v>
      </c>
      <c r="V655" s="4">
        <v>1</v>
      </c>
      <c r="W655" s="4">
        <v>1</v>
      </c>
      <c r="X655" s="4">
        <v>1</v>
      </c>
      <c r="Y655" s="4" t="s">
        <v>4827</v>
      </c>
      <c r="Z655" s="4">
        <v>20</v>
      </c>
      <c r="AA655" s="4" t="s">
        <v>255</v>
      </c>
      <c r="AB655" s="4" t="s">
        <v>1068</v>
      </c>
      <c r="AC655" s="12" t="s">
        <v>1925</v>
      </c>
      <c r="AD655" s="12" t="s">
        <v>1068</v>
      </c>
      <c r="AE655" s="10" t="s">
        <v>1933</v>
      </c>
      <c r="AF655" s="4" t="s">
        <v>26</v>
      </c>
      <c r="AG655" s="4" t="s">
        <v>2072</v>
      </c>
      <c r="AH655" s="10" t="s">
        <v>1925</v>
      </c>
      <c r="AI655" s="12"/>
      <c r="AJ655" s="12"/>
      <c r="AK655" s="10" t="s">
        <v>4811</v>
      </c>
      <c r="AL655" s="10" t="s">
        <v>2388</v>
      </c>
      <c r="AM655" s="10" t="s">
        <v>4810</v>
      </c>
      <c r="AN655" s="10"/>
      <c r="AO655" s="10"/>
      <c r="AP655" s="10"/>
      <c r="AQ655" s="21" t="s">
        <v>4553</v>
      </c>
      <c r="AR655" s="10" t="s">
        <v>2741</v>
      </c>
      <c r="AS655" s="10" t="s">
        <v>4547</v>
      </c>
      <c r="AT655" s="10"/>
      <c r="AU655" s="10"/>
      <c r="AV655" s="10"/>
      <c r="AW655" s="10"/>
      <c r="AX655" s="10"/>
      <c r="AY655" s="10"/>
    </row>
    <row r="656" spans="1:51" s="33" customFormat="1" x14ac:dyDescent="0.25">
      <c r="A656" s="4">
        <v>1502</v>
      </c>
      <c r="B656" s="152">
        <v>59</v>
      </c>
      <c r="C656" s="4" t="s">
        <v>2073</v>
      </c>
      <c r="D656" s="108" t="s">
        <v>2073</v>
      </c>
      <c r="E656" s="12" t="s">
        <v>2496</v>
      </c>
      <c r="F656" s="4"/>
      <c r="G656" s="4"/>
      <c r="H656" s="4"/>
      <c r="I656" s="4"/>
      <c r="J656" s="4"/>
      <c r="K656" s="4"/>
      <c r="L656" s="4"/>
      <c r="M656" s="4"/>
      <c r="N656" s="4"/>
      <c r="O656" s="4"/>
      <c r="P656" s="4"/>
      <c r="Q656" s="4"/>
      <c r="R656" s="4"/>
      <c r="S656" s="4">
        <v>5</v>
      </c>
      <c r="T656" s="4">
        <v>3</v>
      </c>
      <c r="U656" s="4">
        <v>1</v>
      </c>
      <c r="V656" s="4">
        <v>1</v>
      </c>
      <c r="W656" s="4">
        <v>1</v>
      </c>
      <c r="X656" s="4">
        <v>1</v>
      </c>
      <c r="Y656" s="4" t="s">
        <v>4827</v>
      </c>
      <c r="Z656" s="4">
        <v>20</v>
      </c>
      <c r="AA656" s="4" t="s">
        <v>255</v>
      </c>
      <c r="AB656" s="4" t="s">
        <v>1068</v>
      </c>
      <c r="AC656" s="12" t="s">
        <v>1926</v>
      </c>
      <c r="AD656" s="12" t="s">
        <v>1068</v>
      </c>
      <c r="AE656" s="10" t="s">
        <v>1933</v>
      </c>
      <c r="AF656" s="4" t="s">
        <v>26</v>
      </c>
      <c r="AG656" s="4" t="s">
        <v>2073</v>
      </c>
      <c r="AH656" s="10" t="s">
        <v>1926</v>
      </c>
      <c r="AI656" s="12"/>
      <c r="AJ656" s="12"/>
      <c r="AK656" s="10" t="s">
        <v>4811</v>
      </c>
      <c r="AL656" s="10" t="s">
        <v>2388</v>
      </c>
      <c r="AM656" s="10" t="s">
        <v>4810</v>
      </c>
      <c r="AN656" s="10"/>
      <c r="AO656" s="10"/>
      <c r="AP656" s="10"/>
      <c r="AQ656" s="21" t="s">
        <v>4553</v>
      </c>
      <c r="AR656" s="10" t="s">
        <v>2742</v>
      </c>
      <c r="AS656" s="10" t="s">
        <v>4547</v>
      </c>
      <c r="AT656" s="10"/>
      <c r="AU656" s="10"/>
      <c r="AV656" s="10"/>
      <c r="AW656" s="10"/>
      <c r="AX656" s="10"/>
      <c r="AY656" s="10"/>
    </row>
    <row r="657" spans="1:51" s="33" customFormat="1" x14ac:dyDescent="0.25">
      <c r="A657" s="4">
        <v>1503</v>
      </c>
      <c r="B657" s="152">
        <v>60</v>
      </c>
      <c r="C657" s="4" t="s">
        <v>2074</v>
      </c>
      <c r="D657" s="108" t="s">
        <v>2074</v>
      </c>
      <c r="E657" s="12" t="s">
        <v>2497</v>
      </c>
      <c r="F657" s="4"/>
      <c r="G657" s="4"/>
      <c r="H657" s="4"/>
      <c r="I657" s="4"/>
      <c r="J657" s="4"/>
      <c r="K657" s="4"/>
      <c r="L657" s="4"/>
      <c r="M657" s="4"/>
      <c r="N657" s="4"/>
      <c r="O657" s="4"/>
      <c r="P657" s="4"/>
      <c r="Q657" s="4"/>
      <c r="R657" s="4"/>
      <c r="S657" s="4">
        <v>5</v>
      </c>
      <c r="T657" s="4">
        <v>3</v>
      </c>
      <c r="U657" s="4">
        <v>1</v>
      </c>
      <c r="V657" s="4">
        <v>1</v>
      </c>
      <c r="W657" s="4">
        <v>1</v>
      </c>
      <c r="X657" s="4">
        <v>1</v>
      </c>
      <c r="Y657" s="4" t="s">
        <v>4827</v>
      </c>
      <c r="Z657" s="4">
        <v>20</v>
      </c>
      <c r="AA657" s="4" t="s">
        <v>255</v>
      </c>
      <c r="AB657" s="4" t="s">
        <v>1068</v>
      </c>
      <c r="AC657" s="12" t="s">
        <v>1927</v>
      </c>
      <c r="AD657" s="12" t="s">
        <v>1068</v>
      </c>
      <c r="AE657" s="10" t="s">
        <v>1933</v>
      </c>
      <c r="AF657" s="4" t="s">
        <v>26</v>
      </c>
      <c r="AG657" s="4" t="s">
        <v>2074</v>
      </c>
      <c r="AH657" s="10" t="s">
        <v>1927</v>
      </c>
      <c r="AI657" s="12"/>
      <c r="AJ657" s="12"/>
      <c r="AK657" s="10" t="s">
        <v>4811</v>
      </c>
      <c r="AL657" s="10" t="s">
        <v>2388</v>
      </c>
      <c r="AM657" s="10" t="s">
        <v>4810</v>
      </c>
      <c r="AN657" s="10"/>
      <c r="AO657" s="10"/>
      <c r="AP657" s="10"/>
      <c r="AQ657" s="21" t="s">
        <v>4553</v>
      </c>
      <c r="AR657" s="10" t="s">
        <v>2743</v>
      </c>
      <c r="AS657" s="10" t="s">
        <v>4547</v>
      </c>
      <c r="AT657" s="10"/>
      <c r="AU657" s="10"/>
      <c r="AV657" s="10"/>
      <c r="AW657" s="10"/>
      <c r="AX657" s="10"/>
      <c r="AY657" s="10"/>
    </row>
    <row r="658" spans="1:51" s="33" customFormat="1" ht="38.25" x14ac:dyDescent="0.25">
      <c r="A658" s="4">
        <v>1504</v>
      </c>
      <c r="B658" s="152">
        <v>61</v>
      </c>
      <c r="C658" s="4" t="s">
        <v>2075</v>
      </c>
      <c r="D658" s="4" t="s">
        <v>2075</v>
      </c>
      <c r="E658" s="12" t="s">
        <v>1942</v>
      </c>
      <c r="F658" s="4"/>
      <c r="G658" s="4"/>
      <c r="H658" s="4"/>
      <c r="I658" s="4"/>
      <c r="J658" s="4"/>
      <c r="K658" s="4"/>
      <c r="L658" s="4"/>
      <c r="M658" s="4"/>
      <c r="N658" s="4"/>
      <c r="O658" s="4"/>
      <c r="P658" s="4"/>
      <c r="Q658" s="4"/>
      <c r="R658" s="4"/>
      <c r="S658" s="4">
        <v>4</v>
      </c>
      <c r="T658" s="4">
        <v>3</v>
      </c>
      <c r="U658" s="4">
        <v>1</v>
      </c>
      <c r="V658" s="4">
        <v>1</v>
      </c>
      <c r="W658" s="4">
        <v>1</v>
      </c>
      <c r="X658" s="4">
        <v>1</v>
      </c>
      <c r="Y658" s="4"/>
      <c r="Z658" s="4">
        <v>20</v>
      </c>
      <c r="AA658" s="4" t="s">
        <v>255</v>
      </c>
      <c r="AB658" s="4" t="s">
        <v>1068</v>
      </c>
      <c r="AC658" s="12" t="s">
        <v>1946</v>
      </c>
      <c r="AD658" s="12" t="s">
        <v>1462</v>
      </c>
      <c r="AE658" s="10" t="s">
        <v>1930</v>
      </c>
      <c r="AF658" s="4" t="s">
        <v>26</v>
      </c>
      <c r="AG658" s="4" t="s">
        <v>2057</v>
      </c>
      <c r="AH658" s="10" t="s">
        <v>1935</v>
      </c>
      <c r="AI658" s="5" t="s">
        <v>33</v>
      </c>
      <c r="AJ658" s="12" t="s">
        <v>591</v>
      </c>
      <c r="AK658" s="10" t="s">
        <v>4811</v>
      </c>
      <c r="AL658" s="10" t="s">
        <v>2387</v>
      </c>
      <c r="AM658" s="10" t="s">
        <v>4810</v>
      </c>
      <c r="AN658" s="10" t="s">
        <v>4550</v>
      </c>
      <c r="AO658" s="172" t="s">
        <v>2946</v>
      </c>
      <c r="AP658" s="79"/>
      <c r="AQ658" s="21" t="s">
        <v>4553</v>
      </c>
      <c r="AR658" s="10" t="s">
        <v>1808</v>
      </c>
      <c r="AS658" s="10" t="s">
        <v>4547</v>
      </c>
      <c r="AT658" s="10" t="s">
        <v>4553</v>
      </c>
      <c r="AU658" s="10" t="s">
        <v>2517</v>
      </c>
      <c r="AV658" s="10"/>
      <c r="AW658" s="10"/>
      <c r="AX658" s="10"/>
      <c r="AY658" s="10"/>
    </row>
    <row r="659" spans="1:51" s="33" customFormat="1" ht="38.25" x14ac:dyDescent="0.25">
      <c r="A659" s="4">
        <v>1338</v>
      </c>
      <c r="B659" s="152">
        <v>62</v>
      </c>
      <c r="C659" s="4" t="s">
        <v>2076</v>
      </c>
      <c r="D659" s="4" t="s">
        <v>2076</v>
      </c>
      <c r="E659" s="12" t="s">
        <v>1943</v>
      </c>
      <c r="F659" s="4"/>
      <c r="G659" s="4" t="s">
        <v>20</v>
      </c>
      <c r="H659" s="4" t="s">
        <v>20</v>
      </c>
      <c r="I659" s="4"/>
      <c r="J659" s="4" t="s">
        <v>20</v>
      </c>
      <c r="K659" s="4"/>
      <c r="L659" s="4" t="s">
        <v>20</v>
      </c>
      <c r="M659" s="4" t="s">
        <v>1082</v>
      </c>
      <c r="N659" s="4" t="s">
        <v>846</v>
      </c>
      <c r="O659" s="4"/>
      <c r="P659" s="4"/>
      <c r="Q659" s="4"/>
      <c r="R659" s="4"/>
      <c r="S659" s="4">
        <v>4</v>
      </c>
      <c r="T659" s="4">
        <v>3</v>
      </c>
      <c r="U659" s="4">
        <v>1</v>
      </c>
      <c r="V659" s="4">
        <v>1</v>
      </c>
      <c r="W659" s="4">
        <v>1</v>
      </c>
      <c r="X659" s="4">
        <v>1</v>
      </c>
      <c r="Y659" s="4"/>
      <c r="Z659" s="4">
        <v>20</v>
      </c>
      <c r="AA659" s="4" t="s">
        <v>255</v>
      </c>
      <c r="AB659" s="4" t="s">
        <v>1068</v>
      </c>
      <c r="AC659" s="12" t="s">
        <v>1947</v>
      </c>
      <c r="AD659" s="12" t="s">
        <v>1462</v>
      </c>
      <c r="AE659" s="10" t="s">
        <v>1930</v>
      </c>
      <c r="AF659" s="4" t="s">
        <v>26</v>
      </c>
      <c r="AG659" s="4" t="s">
        <v>2058</v>
      </c>
      <c r="AH659" s="10" t="s">
        <v>1936</v>
      </c>
      <c r="AI659" s="5" t="s">
        <v>33</v>
      </c>
      <c r="AJ659" s="12" t="s">
        <v>591</v>
      </c>
      <c r="AK659" s="10" t="s">
        <v>4811</v>
      </c>
      <c r="AL659" s="10" t="s">
        <v>2387</v>
      </c>
      <c r="AM659" s="10" t="s">
        <v>4810</v>
      </c>
      <c r="AN659" s="10" t="s">
        <v>4550</v>
      </c>
      <c r="AO659" s="172" t="s">
        <v>2946</v>
      </c>
      <c r="AP659" s="10"/>
      <c r="AQ659" s="21" t="s">
        <v>4553</v>
      </c>
      <c r="AR659" s="10" t="s">
        <v>1805</v>
      </c>
      <c r="AS659" s="10" t="s">
        <v>4547</v>
      </c>
      <c r="AT659" s="10" t="s">
        <v>4553</v>
      </c>
      <c r="AU659" s="10" t="s">
        <v>2517</v>
      </c>
      <c r="AV659" s="10"/>
      <c r="AW659" s="10"/>
      <c r="AX659" s="10"/>
      <c r="AY659" s="10"/>
    </row>
    <row r="660" spans="1:51" s="33" customFormat="1" ht="38.25" x14ac:dyDescent="0.25">
      <c r="A660" s="4">
        <v>1339</v>
      </c>
      <c r="B660" s="152">
        <v>63</v>
      </c>
      <c r="C660" s="4" t="s">
        <v>2077</v>
      </c>
      <c r="D660" s="4" t="s">
        <v>2077</v>
      </c>
      <c r="E660" s="12" t="s">
        <v>1944</v>
      </c>
      <c r="F660" s="4"/>
      <c r="G660" s="4" t="s">
        <v>20</v>
      </c>
      <c r="H660" s="4" t="s">
        <v>20</v>
      </c>
      <c r="I660" s="4"/>
      <c r="J660" s="4" t="s">
        <v>20</v>
      </c>
      <c r="K660" s="4"/>
      <c r="L660" s="4" t="s">
        <v>20</v>
      </c>
      <c r="M660" s="4" t="s">
        <v>1082</v>
      </c>
      <c r="N660" s="4" t="s">
        <v>846</v>
      </c>
      <c r="O660" s="4"/>
      <c r="P660" s="4"/>
      <c r="Q660" s="4"/>
      <c r="R660" s="4"/>
      <c r="S660" s="4">
        <v>4</v>
      </c>
      <c r="T660" s="4">
        <v>3</v>
      </c>
      <c r="U660" s="4">
        <v>1</v>
      </c>
      <c r="V660" s="4">
        <v>1</v>
      </c>
      <c r="W660" s="4">
        <v>1</v>
      </c>
      <c r="X660" s="4">
        <v>1</v>
      </c>
      <c r="Y660" s="4"/>
      <c r="Z660" s="4">
        <v>20</v>
      </c>
      <c r="AA660" s="4" t="s">
        <v>255</v>
      </c>
      <c r="AB660" s="4" t="s">
        <v>1068</v>
      </c>
      <c r="AC660" s="12" t="s">
        <v>1948</v>
      </c>
      <c r="AD660" s="12" t="s">
        <v>1462</v>
      </c>
      <c r="AE660" s="10" t="s">
        <v>1930</v>
      </c>
      <c r="AF660" s="4" t="s">
        <v>26</v>
      </c>
      <c r="AG660" s="4" t="s">
        <v>2059</v>
      </c>
      <c r="AH660" s="10" t="s">
        <v>1937</v>
      </c>
      <c r="AI660" s="5" t="s">
        <v>33</v>
      </c>
      <c r="AJ660" s="12" t="s">
        <v>591</v>
      </c>
      <c r="AK660" s="10" t="s">
        <v>4811</v>
      </c>
      <c r="AL660" s="10" t="s">
        <v>2387</v>
      </c>
      <c r="AM660" s="10" t="s">
        <v>4810</v>
      </c>
      <c r="AN660" s="10" t="s">
        <v>4550</v>
      </c>
      <c r="AO660" s="172" t="s">
        <v>2946</v>
      </c>
      <c r="AP660" s="10"/>
      <c r="AQ660" s="21" t="s">
        <v>4553</v>
      </c>
      <c r="AR660" s="10" t="s">
        <v>1806</v>
      </c>
      <c r="AS660" s="10" t="s">
        <v>4547</v>
      </c>
      <c r="AT660" s="10" t="s">
        <v>4553</v>
      </c>
      <c r="AU660" s="10" t="s">
        <v>2517</v>
      </c>
      <c r="AV660" s="10"/>
      <c r="AW660" s="10"/>
      <c r="AX660" s="10"/>
      <c r="AY660" s="10"/>
    </row>
    <row r="661" spans="1:51" s="33" customFormat="1" ht="38.25" x14ac:dyDescent="0.25">
      <c r="A661" s="4">
        <v>1340</v>
      </c>
      <c r="B661" s="152">
        <v>64</v>
      </c>
      <c r="C661" s="4" t="s">
        <v>2078</v>
      </c>
      <c r="D661" s="4" t="s">
        <v>2078</v>
      </c>
      <c r="E661" s="12" t="s">
        <v>1945</v>
      </c>
      <c r="F661" s="4"/>
      <c r="G661" s="4" t="s">
        <v>20</v>
      </c>
      <c r="H661" s="4" t="s">
        <v>20</v>
      </c>
      <c r="I661" s="4"/>
      <c r="J661" s="4" t="s">
        <v>20</v>
      </c>
      <c r="K661" s="4"/>
      <c r="L661" s="4" t="s">
        <v>20</v>
      </c>
      <c r="M661" s="4" t="s">
        <v>1082</v>
      </c>
      <c r="N661" s="4" t="s">
        <v>846</v>
      </c>
      <c r="O661" s="4"/>
      <c r="P661" s="4"/>
      <c r="Q661" s="4"/>
      <c r="R661" s="4"/>
      <c r="S661" s="4">
        <v>4</v>
      </c>
      <c r="T661" s="4">
        <v>3</v>
      </c>
      <c r="U661" s="4">
        <v>1</v>
      </c>
      <c r="V661" s="4">
        <v>1</v>
      </c>
      <c r="W661" s="4">
        <v>1</v>
      </c>
      <c r="X661" s="4">
        <v>1</v>
      </c>
      <c r="Y661" s="4"/>
      <c r="Z661" s="4">
        <v>20</v>
      </c>
      <c r="AA661" s="4" t="s">
        <v>255</v>
      </c>
      <c r="AB661" s="4" t="s">
        <v>1068</v>
      </c>
      <c r="AC661" s="12" t="s">
        <v>1949</v>
      </c>
      <c r="AD661" s="12" t="s">
        <v>1462</v>
      </c>
      <c r="AE661" s="10" t="s">
        <v>1930</v>
      </c>
      <c r="AF661" s="4" t="s">
        <v>26</v>
      </c>
      <c r="AG661" s="4" t="s">
        <v>2060</v>
      </c>
      <c r="AH661" s="10" t="s">
        <v>1938</v>
      </c>
      <c r="AI661" s="5" t="s">
        <v>33</v>
      </c>
      <c r="AJ661" s="12" t="s">
        <v>591</v>
      </c>
      <c r="AK661" s="10" t="s">
        <v>4811</v>
      </c>
      <c r="AL661" s="10" t="s">
        <v>2387</v>
      </c>
      <c r="AM661" s="10" t="s">
        <v>4810</v>
      </c>
      <c r="AN661" s="10" t="s">
        <v>4550</v>
      </c>
      <c r="AO661" s="172" t="s">
        <v>2946</v>
      </c>
      <c r="AP661" s="10"/>
      <c r="AQ661" s="21" t="s">
        <v>4553</v>
      </c>
      <c r="AR661" s="10" t="s">
        <v>2734</v>
      </c>
      <c r="AS661" s="10" t="s">
        <v>4547</v>
      </c>
      <c r="AT661" s="10" t="s">
        <v>4553</v>
      </c>
      <c r="AU661" s="10" t="s">
        <v>2517</v>
      </c>
      <c r="AV661" s="10"/>
      <c r="AW661" s="10"/>
      <c r="AX661" s="10"/>
      <c r="AY661" s="10"/>
    </row>
    <row r="662" spans="1:51" s="33" customFormat="1" ht="38.25" x14ac:dyDescent="0.25">
      <c r="A662" s="4">
        <v>1342</v>
      </c>
      <c r="B662" s="152">
        <v>65</v>
      </c>
      <c r="C662" s="4" t="s">
        <v>2079</v>
      </c>
      <c r="D662" s="4" t="s">
        <v>2079</v>
      </c>
      <c r="E662" s="12" t="s">
        <v>1096</v>
      </c>
      <c r="F662" s="4"/>
      <c r="G662" s="4" t="s">
        <v>20</v>
      </c>
      <c r="H662" s="4" t="s">
        <v>20</v>
      </c>
      <c r="I662" s="4"/>
      <c r="J662" s="4" t="s">
        <v>20</v>
      </c>
      <c r="K662" s="4"/>
      <c r="L662" s="4" t="s">
        <v>20</v>
      </c>
      <c r="M662" s="4" t="s">
        <v>1094</v>
      </c>
      <c r="N662" s="4" t="s">
        <v>846</v>
      </c>
      <c r="O662" s="4"/>
      <c r="P662" s="4"/>
      <c r="Q662" s="4"/>
      <c r="R662" s="4"/>
      <c r="S662" s="4">
        <v>4</v>
      </c>
      <c r="T662" s="4">
        <v>3</v>
      </c>
      <c r="U662" s="4">
        <v>1</v>
      </c>
      <c r="V662" s="4">
        <v>1</v>
      </c>
      <c r="W662" s="4">
        <v>1</v>
      </c>
      <c r="X662" s="4">
        <v>1</v>
      </c>
      <c r="Y662" s="4"/>
      <c r="Z662" s="4">
        <v>20</v>
      </c>
      <c r="AA662" s="4" t="s">
        <v>255</v>
      </c>
      <c r="AB662" s="4" t="s">
        <v>1068</v>
      </c>
      <c r="AC662" s="12" t="s">
        <v>1745</v>
      </c>
      <c r="AD662" s="12" t="s">
        <v>1462</v>
      </c>
      <c r="AE662" s="10" t="s">
        <v>1933</v>
      </c>
      <c r="AF662" s="4" t="s">
        <v>26</v>
      </c>
      <c r="AG662" s="4" t="s">
        <v>2065</v>
      </c>
      <c r="AH662" s="10" t="s">
        <v>1095</v>
      </c>
      <c r="AI662" s="5" t="s">
        <v>33</v>
      </c>
      <c r="AJ662" s="12" t="s">
        <v>591</v>
      </c>
      <c r="AK662" s="10" t="s">
        <v>4811</v>
      </c>
      <c r="AL662" s="10" t="s">
        <v>2387</v>
      </c>
      <c r="AM662" s="10" t="s">
        <v>4810</v>
      </c>
      <c r="AN662" s="10" t="s">
        <v>4550</v>
      </c>
      <c r="AO662" s="172" t="s">
        <v>2946</v>
      </c>
      <c r="AP662" s="10"/>
      <c r="AQ662" s="21" t="s">
        <v>4553</v>
      </c>
      <c r="AR662" s="10" t="s">
        <v>1808</v>
      </c>
      <c r="AS662" s="10" t="s">
        <v>4547</v>
      </c>
      <c r="AT662" s="10" t="s">
        <v>4553</v>
      </c>
      <c r="AU662" s="10" t="s">
        <v>2517</v>
      </c>
      <c r="AV662" s="10"/>
      <c r="AW662" s="10"/>
      <c r="AX662" s="10"/>
      <c r="AY662" s="10"/>
    </row>
    <row r="663" spans="1:51" s="33" customFormat="1" ht="38.25" x14ac:dyDescent="0.25">
      <c r="A663" s="4">
        <v>1343</v>
      </c>
      <c r="B663" s="152">
        <v>66</v>
      </c>
      <c r="C663" s="4" t="s">
        <v>2080</v>
      </c>
      <c r="D663" s="4" t="s">
        <v>2080</v>
      </c>
      <c r="E663" s="12" t="s">
        <v>1950</v>
      </c>
      <c r="F663" s="4"/>
      <c r="G663" s="4" t="s">
        <v>20</v>
      </c>
      <c r="H663" s="4" t="s">
        <v>20</v>
      </c>
      <c r="I663" s="4"/>
      <c r="J663" s="4" t="s">
        <v>20</v>
      </c>
      <c r="K663" s="4"/>
      <c r="L663" s="4" t="s">
        <v>20</v>
      </c>
      <c r="M663" s="4" t="s">
        <v>1094</v>
      </c>
      <c r="N663" s="4" t="s">
        <v>846</v>
      </c>
      <c r="O663" s="4"/>
      <c r="P663" s="4"/>
      <c r="Q663" s="4"/>
      <c r="R663" s="4"/>
      <c r="S663" s="4">
        <v>4</v>
      </c>
      <c r="T663" s="4">
        <v>3</v>
      </c>
      <c r="U663" s="4">
        <v>1</v>
      </c>
      <c r="V663" s="4">
        <v>1</v>
      </c>
      <c r="W663" s="4">
        <v>1</v>
      </c>
      <c r="X663" s="4">
        <v>1</v>
      </c>
      <c r="Y663" s="4"/>
      <c r="Z663" s="4">
        <v>20</v>
      </c>
      <c r="AA663" s="4" t="s">
        <v>255</v>
      </c>
      <c r="AB663" s="4" t="s">
        <v>1068</v>
      </c>
      <c r="AC663" s="12" t="s">
        <v>1953</v>
      </c>
      <c r="AD663" s="12" t="s">
        <v>1462</v>
      </c>
      <c r="AE663" s="10" t="s">
        <v>1933</v>
      </c>
      <c r="AF663" s="4" t="s">
        <v>26</v>
      </c>
      <c r="AG663" s="4" t="s">
        <v>2066</v>
      </c>
      <c r="AH663" s="10" t="s">
        <v>1939</v>
      </c>
      <c r="AI663" s="5" t="s">
        <v>33</v>
      </c>
      <c r="AJ663" s="12" t="s">
        <v>591</v>
      </c>
      <c r="AK663" s="10" t="s">
        <v>4811</v>
      </c>
      <c r="AL663" s="10" t="s">
        <v>2387</v>
      </c>
      <c r="AM663" s="10" t="s">
        <v>4810</v>
      </c>
      <c r="AN663" s="10" t="s">
        <v>4550</v>
      </c>
      <c r="AO663" s="172" t="s">
        <v>2946</v>
      </c>
      <c r="AP663" s="10"/>
      <c r="AQ663" s="21" t="s">
        <v>4553</v>
      </c>
      <c r="AR663" s="10" t="s">
        <v>1809</v>
      </c>
      <c r="AS663" s="10" t="s">
        <v>4547</v>
      </c>
      <c r="AT663" s="10" t="s">
        <v>4553</v>
      </c>
      <c r="AU663" s="10" t="s">
        <v>2517</v>
      </c>
      <c r="AV663" s="10"/>
      <c r="AW663" s="10"/>
      <c r="AX663" s="10"/>
      <c r="AY663" s="10"/>
    </row>
    <row r="664" spans="1:51" s="33" customFormat="1" ht="38.25" x14ac:dyDescent="0.25">
      <c r="A664" s="4">
        <v>1344</v>
      </c>
      <c r="B664" s="152">
        <v>67</v>
      </c>
      <c r="C664" s="4" t="s">
        <v>2081</v>
      </c>
      <c r="D664" s="4" t="s">
        <v>2081</v>
      </c>
      <c r="E664" s="12" t="s">
        <v>1951</v>
      </c>
      <c r="F664" s="4"/>
      <c r="G664" s="4" t="s">
        <v>20</v>
      </c>
      <c r="H664" s="4" t="s">
        <v>20</v>
      </c>
      <c r="I664" s="4"/>
      <c r="J664" s="4" t="s">
        <v>20</v>
      </c>
      <c r="K664" s="4"/>
      <c r="L664" s="4" t="s">
        <v>20</v>
      </c>
      <c r="M664" s="4" t="s">
        <v>1094</v>
      </c>
      <c r="N664" s="4" t="s">
        <v>846</v>
      </c>
      <c r="O664" s="4"/>
      <c r="P664" s="4"/>
      <c r="Q664" s="4"/>
      <c r="R664" s="4"/>
      <c r="S664" s="4">
        <v>4</v>
      </c>
      <c r="T664" s="4">
        <v>3</v>
      </c>
      <c r="U664" s="4">
        <v>1</v>
      </c>
      <c r="V664" s="4">
        <v>1</v>
      </c>
      <c r="W664" s="4">
        <v>1</v>
      </c>
      <c r="X664" s="4">
        <v>1</v>
      </c>
      <c r="Y664" s="4"/>
      <c r="Z664" s="4">
        <v>20</v>
      </c>
      <c r="AA664" s="4" t="s">
        <v>255</v>
      </c>
      <c r="AB664" s="4" t="s">
        <v>1068</v>
      </c>
      <c r="AC664" s="12" t="s">
        <v>1954</v>
      </c>
      <c r="AD664" s="12" t="s">
        <v>1462</v>
      </c>
      <c r="AE664" s="10" t="s">
        <v>1933</v>
      </c>
      <c r="AF664" s="4" t="s">
        <v>26</v>
      </c>
      <c r="AG664" s="4" t="s">
        <v>2067</v>
      </c>
      <c r="AH664" s="10" t="s">
        <v>1940</v>
      </c>
      <c r="AI664" s="5" t="s">
        <v>33</v>
      </c>
      <c r="AJ664" s="12" t="s">
        <v>591</v>
      </c>
      <c r="AK664" s="10" t="s">
        <v>4811</v>
      </c>
      <c r="AL664" s="10" t="s">
        <v>2387</v>
      </c>
      <c r="AM664" s="10" t="s">
        <v>4810</v>
      </c>
      <c r="AN664" s="10" t="s">
        <v>4550</v>
      </c>
      <c r="AO664" s="172" t="s">
        <v>2946</v>
      </c>
      <c r="AP664" s="10"/>
      <c r="AQ664" s="21" t="s">
        <v>4553</v>
      </c>
      <c r="AR664" s="10" t="s">
        <v>2732</v>
      </c>
      <c r="AS664" s="10" t="s">
        <v>4547</v>
      </c>
      <c r="AT664" s="10" t="s">
        <v>4553</v>
      </c>
      <c r="AU664" s="10" t="s">
        <v>2517</v>
      </c>
      <c r="AV664" s="10"/>
      <c r="AW664" s="10"/>
      <c r="AX664" s="10"/>
      <c r="AY664" s="10"/>
    </row>
    <row r="665" spans="1:51" s="33" customFormat="1" ht="38.25" x14ac:dyDescent="0.25">
      <c r="A665" s="4">
        <v>1346</v>
      </c>
      <c r="B665" s="152">
        <v>68</v>
      </c>
      <c r="C665" s="4" t="s">
        <v>2054</v>
      </c>
      <c r="D665" s="4" t="s">
        <v>2054</v>
      </c>
      <c r="E665" s="12" t="s">
        <v>1952</v>
      </c>
      <c r="F665" s="4"/>
      <c r="G665" s="4" t="s">
        <v>20</v>
      </c>
      <c r="H665" s="4" t="s">
        <v>20</v>
      </c>
      <c r="I665" s="4"/>
      <c r="J665" s="4" t="s">
        <v>20</v>
      </c>
      <c r="K665" s="4"/>
      <c r="L665" s="4" t="s">
        <v>20</v>
      </c>
      <c r="M665" s="4" t="s">
        <v>1094</v>
      </c>
      <c r="N665" s="4" t="s">
        <v>846</v>
      </c>
      <c r="O665" s="4"/>
      <c r="P665" s="4"/>
      <c r="Q665" s="4"/>
      <c r="R665" s="4"/>
      <c r="S665" s="4">
        <v>4</v>
      </c>
      <c r="T665" s="4">
        <v>3</v>
      </c>
      <c r="U665" s="4">
        <v>1</v>
      </c>
      <c r="V665" s="4">
        <v>1</v>
      </c>
      <c r="W665" s="4">
        <v>1</v>
      </c>
      <c r="X665" s="4">
        <v>1</v>
      </c>
      <c r="Y665" s="4"/>
      <c r="Z665" s="4">
        <v>20</v>
      </c>
      <c r="AA665" s="4" t="s">
        <v>255</v>
      </c>
      <c r="AB665" s="4" t="s">
        <v>1068</v>
      </c>
      <c r="AC665" s="12" t="s">
        <v>1097</v>
      </c>
      <c r="AD665" s="12" t="s">
        <v>1462</v>
      </c>
      <c r="AE665" s="10" t="s">
        <v>1933</v>
      </c>
      <c r="AF665" s="4" t="s">
        <v>26</v>
      </c>
      <c r="AG665" s="4" t="s">
        <v>2068</v>
      </c>
      <c r="AH665" s="10" t="s">
        <v>1955</v>
      </c>
      <c r="AI665" s="5" t="s">
        <v>33</v>
      </c>
      <c r="AJ665" s="12" t="s">
        <v>591</v>
      </c>
      <c r="AK665" s="10" t="s">
        <v>4811</v>
      </c>
      <c r="AL665" s="10" t="s">
        <v>2387</v>
      </c>
      <c r="AM665" s="10" t="s">
        <v>4810</v>
      </c>
      <c r="AN665" s="10" t="s">
        <v>4550</v>
      </c>
      <c r="AO665" s="172" t="s">
        <v>2946</v>
      </c>
      <c r="AP665" s="10"/>
      <c r="AQ665" s="21" t="s">
        <v>4553</v>
      </c>
      <c r="AR665" s="10" t="s">
        <v>2733</v>
      </c>
      <c r="AS665" s="10" t="s">
        <v>4547</v>
      </c>
      <c r="AT665" s="10" t="s">
        <v>4553</v>
      </c>
      <c r="AU665" s="10" t="s">
        <v>2517</v>
      </c>
      <c r="AV665" s="10"/>
      <c r="AW665" s="10"/>
      <c r="AX665" s="10"/>
      <c r="AY665" s="10"/>
    </row>
    <row r="666" spans="1:51" s="33" customFormat="1" ht="38.25" x14ac:dyDescent="0.25">
      <c r="A666" s="4">
        <v>1347</v>
      </c>
      <c r="B666" s="152">
        <v>69</v>
      </c>
      <c r="C666" s="4" t="s">
        <v>2055</v>
      </c>
      <c r="D666" s="4" t="s">
        <v>2055</v>
      </c>
      <c r="E666" s="12" t="s">
        <v>1956</v>
      </c>
      <c r="F666" s="4"/>
      <c r="G666" s="4" t="s">
        <v>20</v>
      </c>
      <c r="H666" s="4" t="s">
        <v>20</v>
      </c>
      <c r="I666" s="4"/>
      <c r="J666" s="4" t="s">
        <v>20</v>
      </c>
      <c r="K666" s="4"/>
      <c r="L666" s="4" t="s">
        <v>20</v>
      </c>
      <c r="M666" s="4"/>
      <c r="N666" s="4"/>
      <c r="O666" s="4" t="s">
        <v>969</v>
      </c>
      <c r="P666" s="4" t="s">
        <v>970</v>
      </c>
      <c r="Q666" s="4"/>
      <c r="R666" s="4"/>
      <c r="S666" s="4">
        <v>4</v>
      </c>
      <c r="T666" s="4">
        <v>3</v>
      </c>
      <c r="U666" s="4">
        <v>1</v>
      </c>
      <c r="V666" s="4">
        <v>1</v>
      </c>
      <c r="W666" s="4">
        <v>1</v>
      </c>
      <c r="X666" s="4">
        <v>1</v>
      </c>
      <c r="Y666" s="4"/>
      <c r="Z666" s="4">
        <v>20</v>
      </c>
      <c r="AA666" s="4" t="s">
        <v>255</v>
      </c>
      <c r="AB666" s="4" t="s">
        <v>1068</v>
      </c>
      <c r="AC666" s="12" t="s">
        <v>1958</v>
      </c>
      <c r="AD666" s="12" t="s">
        <v>1462</v>
      </c>
      <c r="AE666" s="10" t="s">
        <v>1930</v>
      </c>
      <c r="AF666" s="4" t="s">
        <v>26</v>
      </c>
      <c r="AG666" s="4" t="s">
        <v>2867</v>
      </c>
      <c r="AH666" s="10" t="s">
        <v>1957</v>
      </c>
      <c r="AI666" s="5" t="s">
        <v>33</v>
      </c>
      <c r="AJ666" s="12" t="s">
        <v>591</v>
      </c>
      <c r="AK666" s="10" t="s">
        <v>4811</v>
      </c>
      <c r="AL666" s="10" t="s">
        <v>2389</v>
      </c>
      <c r="AM666" s="10" t="s">
        <v>4810</v>
      </c>
      <c r="AN666" s="10" t="s">
        <v>4550</v>
      </c>
      <c r="AO666" s="172" t="s">
        <v>2946</v>
      </c>
      <c r="AP666" s="10"/>
      <c r="AQ666" s="21" t="s">
        <v>4553</v>
      </c>
      <c r="AR666" s="10" t="s">
        <v>1810</v>
      </c>
      <c r="AS666" s="10" t="s">
        <v>4547</v>
      </c>
      <c r="AT666" s="10" t="s">
        <v>4553</v>
      </c>
      <c r="AU666" s="10" t="s">
        <v>2517</v>
      </c>
      <c r="AV666" s="10"/>
      <c r="AW666" s="10"/>
      <c r="AX666" s="10"/>
      <c r="AY666" s="10"/>
    </row>
    <row r="667" spans="1:51" s="33" customFormat="1" x14ac:dyDescent="0.25">
      <c r="A667" s="4">
        <v>1321</v>
      </c>
      <c r="B667" s="152">
        <v>70</v>
      </c>
      <c r="C667" s="4" t="s">
        <v>2056</v>
      </c>
      <c r="D667" s="4" t="s">
        <v>2056</v>
      </c>
      <c r="E667" s="12" t="s">
        <v>1084</v>
      </c>
      <c r="F667" s="4"/>
      <c r="G667" s="4" t="s">
        <v>20</v>
      </c>
      <c r="H667" s="4" t="s">
        <v>20</v>
      </c>
      <c r="I667" s="4" t="s">
        <v>1085</v>
      </c>
      <c r="J667" s="4" t="s">
        <v>915</v>
      </c>
      <c r="K667" s="4"/>
      <c r="L667" s="4" t="s">
        <v>20</v>
      </c>
      <c r="M667" s="4"/>
      <c r="N667" s="4"/>
      <c r="O667" s="4"/>
      <c r="P667" s="4"/>
      <c r="Q667" s="4"/>
      <c r="R667" s="4"/>
      <c r="S667" s="4">
        <v>4</v>
      </c>
      <c r="T667" s="4">
        <v>1</v>
      </c>
      <c r="U667" s="4">
        <v>1</v>
      </c>
      <c r="V667" s="4">
        <v>1</v>
      </c>
      <c r="W667" s="4">
        <v>1</v>
      </c>
      <c r="X667" s="4">
        <v>1</v>
      </c>
      <c r="Y667" s="4"/>
      <c r="Z667" s="4">
        <v>20</v>
      </c>
      <c r="AA667" s="4" t="s">
        <v>255</v>
      </c>
      <c r="AB667" s="4" t="s">
        <v>1068</v>
      </c>
      <c r="AC667" s="12" t="s">
        <v>1086</v>
      </c>
      <c r="AD667" s="12" t="s">
        <v>2721</v>
      </c>
      <c r="AE667" s="10" t="s">
        <v>1462</v>
      </c>
      <c r="AF667" s="4" t="s">
        <v>26</v>
      </c>
      <c r="AG667" s="4" t="s">
        <v>4840</v>
      </c>
      <c r="AH667" s="10" t="s">
        <v>1412</v>
      </c>
      <c r="AI667" s="12" t="s">
        <v>4841</v>
      </c>
      <c r="AJ667" s="12" t="s">
        <v>4842</v>
      </c>
      <c r="AK667" s="10" t="s">
        <v>4709</v>
      </c>
      <c r="AL667" s="10" t="s">
        <v>1803</v>
      </c>
      <c r="AM667" s="10"/>
      <c r="AN667" s="10" t="s">
        <v>4663</v>
      </c>
      <c r="AO667" s="10" t="s">
        <v>2385</v>
      </c>
      <c r="AP667" s="10"/>
      <c r="AQ667" s="10"/>
      <c r="AR667" s="10"/>
      <c r="AS667" s="10"/>
      <c r="AT667" s="10"/>
      <c r="AU667" s="10"/>
      <c r="AV667" s="10"/>
      <c r="AW667" s="10"/>
      <c r="AX667" s="10"/>
      <c r="AY667" s="10"/>
    </row>
    <row r="668" spans="1:51" s="33" customFormat="1" x14ac:dyDescent="0.25">
      <c r="A668" s="4">
        <v>1322</v>
      </c>
      <c r="B668" s="152">
        <v>71</v>
      </c>
      <c r="C668" s="4" t="s">
        <v>2032</v>
      </c>
      <c r="D668" s="4" t="s">
        <v>2032</v>
      </c>
      <c r="E668" s="12" t="s">
        <v>1087</v>
      </c>
      <c r="F668" s="4"/>
      <c r="G668" s="4" t="s">
        <v>20</v>
      </c>
      <c r="H668" s="4" t="s">
        <v>20</v>
      </c>
      <c r="I668" s="4" t="s">
        <v>1088</v>
      </c>
      <c r="J668" s="4" t="s">
        <v>846</v>
      </c>
      <c r="K668" s="4"/>
      <c r="L668" s="4" t="s">
        <v>20</v>
      </c>
      <c r="M668" s="4"/>
      <c r="N668" s="4"/>
      <c r="O668" s="4"/>
      <c r="P668" s="4"/>
      <c r="Q668" s="4"/>
      <c r="R668" s="4"/>
      <c r="S668" s="4">
        <v>3</v>
      </c>
      <c r="T668" s="4">
        <v>1</v>
      </c>
      <c r="U668" s="4">
        <v>1</v>
      </c>
      <c r="V668" s="4">
        <v>1</v>
      </c>
      <c r="W668" s="4">
        <v>1</v>
      </c>
      <c r="X668" s="4">
        <v>1</v>
      </c>
      <c r="Y668" s="4"/>
      <c r="Z668" s="4">
        <v>20</v>
      </c>
      <c r="AA668" s="4" t="s">
        <v>255</v>
      </c>
      <c r="AB668" s="4" t="s">
        <v>1068</v>
      </c>
      <c r="AC668" s="12" t="s">
        <v>1089</v>
      </c>
      <c r="AD668" s="12" t="s">
        <v>1738</v>
      </c>
      <c r="AE668" s="10" t="s">
        <v>2826</v>
      </c>
      <c r="AF668" s="4" t="s">
        <v>26</v>
      </c>
      <c r="AG668" s="4" t="s">
        <v>2868</v>
      </c>
      <c r="AH668" s="10" t="s">
        <v>1413</v>
      </c>
      <c r="AI668" s="12" t="s">
        <v>2862</v>
      </c>
      <c r="AJ668" s="12" t="s">
        <v>1742</v>
      </c>
      <c r="AK668" s="10" t="s">
        <v>4663</v>
      </c>
      <c r="AL668" s="10"/>
      <c r="AM668" s="10"/>
      <c r="AN668" s="10" t="s">
        <v>4663</v>
      </c>
      <c r="AO668" s="10" t="s">
        <v>2368</v>
      </c>
      <c r="AP668" s="10"/>
      <c r="AQ668" s="10"/>
      <c r="AR668" s="10"/>
      <c r="AS668" s="10"/>
      <c r="AT668" s="10"/>
      <c r="AU668" s="10"/>
      <c r="AV668" s="10"/>
      <c r="AW668" s="10"/>
      <c r="AX668" s="10"/>
      <c r="AY668" s="10"/>
    </row>
    <row r="669" spans="1:51" s="33" customFormat="1" x14ac:dyDescent="0.25">
      <c r="A669" s="4">
        <v>1323</v>
      </c>
      <c r="B669" s="152">
        <v>72</v>
      </c>
      <c r="C669" s="4" t="s">
        <v>2033</v>
      </c>
      <c r="D669" s="4" t="s">
        <v>2033</v>
      </c>
      <c r="E669" s="12" t="s">
        <v>1090</v>
      </c>
      <c r="F669" s="4"/>
      <c r="G669" s="4" t="s">
        <v>20</v>
      </c>
      <c r="H669" s="4" t="s">
        <v>20</v>
      </c>
      <c r="I669" s="4" t="s">
        <v>1044</v>
      </c>
      <c r="J669" s="4" t="s">
        <v>846</v>
      </c>
      <c r="K669" s="4"/>
      <c r="L669" s="4" t="s">
        <v>20</v>
      </c>
      <c r="M669" s="4"/>
      <c r="N669" s="4"/>
      <c r="O669" s="4"/>
      <c r="P669" s="4"/>
      <c r="Q669" s="4"/>
      <c r="R669" s="4"/>
      <c r="S669" s="4">
        <v>4</v>
      </c>
      <c r="T669" s="4">
        <v>1</v>
      </c>
      <c r="U669" s="4">
        <v>1</v>
      </c>
      <c r="V669" s="4">
        <v>1</v>
      </c>
      <c r="W669" s="4">
        <v>1</v>
      </c>
      <c r="X669" s="4">
        <v>1</v>
      </c>
      <c r="Y669" s="4"/>
      <c r="Z669" s="4">
        <v>20</v>
      </c>
      <c r="AA669" s="4" t="s">
        <v>255</v>
      </c>
      <c r="AB669" s="4" t="s">
        <v>1068</v>
      </c>
      <c r="AC669" s="12" t="s">
        <v>1091</v>
      </c>
      <c r="AD669" s="12" t="s">
        <v>1738</v>
      </c>
      <c r="AE669" s="10" t="s">
        <v>1932</v>
      </c>
      <c r="AF669" s="4" t="s">
        <v>26</v>
      </c>
      <c r="AG669" s="4" t="s">
        <v>2869</v>
      </c>
      <c r="AH669" s="10" t="s">
        <v>1414</v>
      </c>
      <c r="AI669" s="12" t="s">
        <v>2862</v>
      </c>
      <c r="AJ669" s="12" t="s">
        <v>1742</v>
      </c>
      <c r="AK669" s="10" t="s">
        <v>4663</v>
      </c>
      <c r="AL669" s="10" t="s">
        <v>2386</v>
      </c>
      <c r="AM669" s="10"/>
      <c r="AN669" s="10" t="s">
        <v>4663</v>
      </c>
      <c r="AO669" s="10" t="s">
        <v>2368</v>
      </c>
      <c r="AP669" s="10"/>
      <c r="AQ669" s="10"/>
      <c r="AR669" s="10"/>
      <c r="AS669" s="10"/>
      <c r="AT669" s="10"/>
      <c r="AU669" s="10"/>
      <c r="AV669" s="10"/>
      <c r="AW669" s="10"/>
      <c r="AX669" s="10"/>
      <c r="AY669" s="10"/>
    </row>
    <row r="670" spans="1:51" s="33" customFormat="1" x14ac:dyDescent="0.25">
      <c r="A670" s="4">
        <v>1297</v>
      </c>
      <c r="B670" s="152">
        <v>73</v>
      </c>
      <c r="C670" s="4" t="s">
        <v>2034</v>
      </c>
      <c r="D670" s="108" t="s">
        <v>2034</v>
      </c>
      <c r="E670" s="12" t="s">
        <v>1992</v>
      </c>
      <c r="F670" s="4"/>
      <c r="G670" s="4" t="s">
        <v>20</v>
      </c>
      <c r="H670" s="4" t="s">
        <v>20</v>
      </c>
      <c r="I670" s="4"/>
      <c r="J670" s="4" t="s">
        <v>20</v>
      </c>
      <c r="K670" s="4"/>
      <c r="L670" s="4" t="s">
        <v>20</v>
      </c>
      <c r="M670" s="4"/>
      <c r="N670" s="4"/>
      <c r="O670" s="4" t="s">
        <v>422</v>
      </c>
      <c r="P670" s="4" t="s">
        <v>534</v>
      </c>
      <c r="Q670" s="4"/>
      <c r="R670" s="4"/>
      <c r="S670" s="4">
        <v>1</v>
      </c>
      <c r="T670" s="4">
        <v>1</v>
      </c>
      <c r="U670" s="4">
        <v>1</v>
      </c>
      <c r="V670" s="4">
        <v>5</v>
      </c>
      <c r="W670" s="4">
        <v>1</v>
      </c>
      <c r="X670" s="4">
        <v>1</v>
      </c>
      <c r="Y670" s="4" t="s">
        <v>1452</v>
      </c>
      <c r="Z670" s="4">
        <v>20</v>
      </c>
      <c r="AA670" s="4" t="s">
        <v>255</v>
      </c>
      <c r="AB670" s="4" t="s">
        <v>2010</v>
      </c>
      <c r="AC670" s="12" t="s">
        <v>2876</v>
      </c>
      <c r="AD670" s="12" t="s">
        <v>2722</v>
      </c>
      <c r="AE670" s="10" t="s">
        <v>2096</v>
      </c>
      <c r="AF670" s="4" t="s">
        <v>26</v>
      </c>
      <c r="AG670" s="4" t="s">
        <v>2034</v>
      </c>
      <c r="AH670" s="10" t="s">
        <v>2726</v>
      </c>
      <c r="AI670" s="12"/>
      <c r="AJ670" s="12" t="s">
        <v>20</v>
      </c>
      <c r="AK670" s="10" t="s">
        <v>4635</v>
      </c>
      <c r="AL670" s="10" t="s">
        <v>4813</v>
      </c>
      <c r="AM670" s="10" t="s">
        <v>4814</v>
      </c>
      <c r="AO670" s="10"/>
      <c r="AP670" s="10"/>
      <c r="AQ670" s="10"/>
      <c r="AR670" s="10"/>
      <c r="AS670" s="10"/>
      <c r="AT670" s="10"/>
      <c r="AU670" s="10"/>
      <c r="AV670" s="10"/>
      <c r="AW670" s="10"/>
      <c r="AX670" s="10"/>
      <c r="AY670" s="10"/>
    </row>
    <row r="671" spans="1:51" s="33" customFormat="1" x14ac:dyDescent="0.25">
      <c r="A671" s="4">
        <v>1505</v>
      </c>
      <c r="B671" s="152">
        <v>74</v>
      </c>
      <c r="C671" s="4" t="s">
        <v>2035</v>
      </c>
      <c r="D671" s="4" t="s">
        <v>2035</v>
      </c>
      <c r="E671" s="12" t="s">
        <v>2086</v>
      </c>
      <c r="F671" s="4"/>
      <c r="G671" s="4"/>
      <c r="H671" s="4"/>
      <c r="I671" s="4"/>
      <c r="J671" s="4"/>
      <c r="K671" s="4"/>
      <c r="L671" s="4"/>
      <c r="M671" s="4"/>
      <c r="N671" s="4"/>
      <c r="O671" s="4"/>
      <c r="P671" s="4"/>
      <c r="Q671" s="4"/>
      <c r="R671" s="4"/>
      <c r="S671" s="4">
        <v>4</v>
      </c>
      <c r="T671" s="4">
        <v>1</v>
      </c>
      <c r="U671" s="4">
        <v>1</v>
      </c>
      <c r="V671" s="4">
        <v>1</v>
      </c>
      <c r="W671" s="4">
        <v>1</v>
      </c>
      <c r="X671" s="4">
        <v>1</v>
      </c>
      <c r="Y671" s="4"/>
      <c r="Z671" s="4">
        <v>20</v>
      </c>
      <c r="AA671" s="4" t="s">
        <v>255</v>
      </c>
      <c r="AB671" s="4" t="s">
        <v>2010</v>
      </c>
      <c r="AC671" s="12" t="s">
        <v>2877</v>
      </c>
      <c r="AD671" s="12" t="s">
        <v>2722</v>
      </c>
      <c r="AE671" s="10" t="s">
        <v>2725</v>
      </c>
      <c r="AF671" s="4" t="s">
        <v>26</v>
      </c>
      <c r="AG671" s="4" t="s">
        <v>2035</v>
      </c>
      <c r="AH671" s="10" t="s">
        <v>2727</v>
      </c>
      <c r="AI671" s="12"/>
      <c r="AJ671" s="12"/>
      <c r="AK671" s="10" t="s">
        <v>4635</v>
      </c>
      <c r="AL671" s="10" t="s">
        <v>4813</v>
      </c>
      <c r="AM671" s="10" t="s">
        <v>4814</v>
      </c>
      <c r="AO671" s="10"/>
      <c r="AP671" s="10"/>
      <c r="AQ671" s="10"/>
      <c r="AR671" s="10"/>
      <c r="AS671" s="10"/>
      <c r="AT671" s="10"/>
      <c r="AU671" s="10"/>
      <c r="AV671" s="10"/>
      <c r="AW671" s="10"/>
      <c r="AX671" s="10"/>
      <c r="AY671" s="10"/>
    </row>
    <row r="672" spans="1:51" s="33" customFormat="1" x14ac:dyDescent="0.25">
      <c r="A672" s="4">
        <v>1506</v>
      </c>
      <c r="B672" s="152">
        <v>75</v>
      </c>
      <c r="C672" s="4" t="s">
        <v>2036</v>
      </c>
      <c r="D672" s="4" t="s">
        <v>2036</v>
      </c>
      <c r="E672" s="12" t="s">
        <v>2087</v>
      </c>
      <c r="F672" s="4"/>
      <c r="G672" s="4"/>
      <c r="H672" s="4"/>
      <c r="I672" s="4"/>
      <c r="J672" s="4"/>
      <c r="K672" s="4"/>
      <c r="L672" s="4"/>
      <c r="M672" s="4"/>
      <c r="N672" s="4"/>
      <c r="O672" s="4"/>
      <c r="P672" s="4"/>
      <c r="Q672" s="4"/>
      <c r="R672" s="4"/>
      <c r="S672" s="4">
        <v>4</v>
      </c>
      <c r="T672" s="4">
        <v>1</v>
      </c>
      <c r="U672" s="4">
        <v>1</v>
      </c>
      <c r="V672" s="4">
        <v>1</v>
      </c>
      <c r="W672" s="4">
        <v>1</v>
      </c>
      <c r="X672" s="4">
        <v>1</v>
      </c>
      <c r="Y672" s="4"/>
      <c r="Z672" s="4">
        <v>20</v>
      </c>
      <c r="AA672" s="4" t="s">
        <v>255</v>
      </c>
      <c r="AB672" s="4" t="s">
        <v>2010</v>
      </c>
      <c r="AC672" s="12" t="s">
        <v>2728</v>
      </c>
      <c r="AD672" s="12" t="s">
        <v>2722</v>
      </c>
      <c r="AE672" s="10" t="s">
        <v>2725</v>
      </c>
      <c r="AF672" s="4" t="s">
        <v>26</v>
      </c>
      <c r="AG672" s="4" t="s">
        <v>2036</v>
      </c>
      <c r="AH672" s="10" t="s">
        <v>2728</v>
      </c>
      <c r="AI672" s="12"/>
      <c r="AJ672" s="12"/>
      <c r="AK672" s="10" t="s">
        <v>4635</v>
      </c>
      <c r="AL672" s="10" t="s">
        <v>4813</v>
      </c>
      <c r="AM672" s="10" t="s">
        <v>4814</v>
      </c>
      <c r="AO672" s="10"/>
      <c r="AP672" s="10"/>
      <c r="AQ672" s="10"/>
      <c r="AR672" s="10"/>
      <c r="AS672" s="10"/>
      <c r="AT672" s="10"/>
      <c r="AU672" s="10"/>
      <c r="AV672" s="10"/>
      <c r="AW672" s="10"/>
      <c r="AX672" s="10"/>
      <c r="AY672" s="10"/>
    </row>
    <row r="673" spans="1:51" s="33" customFormat="1" x14ac:dyDescent="0.25">
      <c r="A673" s="4">
        <v>1507</v>
      </c>
      <c r="B673" s="152">
        <v>76</v>
      </c>
      <c r="C673" s="4" t="s">
        <v>2037</v>
      </c>
      <c r="D673" s="4" t="s">
        <v>2037</v>
      </c>
      <c r="E673" s="12" t="s">
        <v>2088</v>
      </c>
      <c r="F673" s="4"/>
      <c r="G673" s="4"/>
      <c r="H673" s="4"/>
      <c r="I673" s="4"/>
      <c r="J673" s="4"/>
      <c r="K673" s="4"/>
      <c r="L673" s="4"/>
      <c r="M673" s="4"/>
      <c r="N673" s="4"/>
      <c r="O673" s="4"/>
      <c r="P673" s="4"/>
      <c r="Q673" s="4"/>
      <c r="R673" s="4"/>
      <c r="S673" s="4">
        <v>4</v>
      </c>
      <c r="T673" s="4">
        <v>1</v>
      </c>
      <c r="U673" s="4">
        <v>1</v>
      </c>
      <c r="V673" s="4">
        <v>1</v>
      </c>
      <c r="W673" s="4">
        <v>1</v>
      </c>
      <c r="X673" s="4">
        <v>1</v>
      </c>
      <c r="Y673" s="4"/>
      <c r="Z673" s="4">
        <v>20</v>
      </c>
      <c r="AA673" s="4" t="s">
        <v>255</v>
      </c>
      <c r="AB673" s="4" t="s">
        <v>2010</v>
      </c>
      <c r="AC673" s="12" t="s">
        <v>2729</v>
      </c>
      <c r="AD673" s="12" t="s">
        <v>2722</v>
      </c>
      <c r="AE673" s="10" t="s">
        <v>2725</v>
      </c>
      <c r="AF673" s="4" t="s">
        <v>26</v>
      </c>
      <c r="AG673" s="4" t="s">
        <v>2037</v>
      </c>
      <c r="AH673" s="10" t="s">
        <v>2729</v>
      </c>
      <c r="AI673" s="12"/>
      <c r="AJ673" s="12"/>
      <c r="AK673" s="10" t="s">
        <v>4635</v>
      </c>
      <c r="AL673" s="10" t="s">
        <v>4813</v>
      </c>
      <c r="AM673" s="10" t="s">
        <v>4814</v>
      </c>
      <c r="AO673" s="10"/>
      <c r="AP673" s="10"/>
      <c r="AQ673" s="10"/>
      <c r="AR673" s="10"/>
      <c r="AS673" s="10"/>
      <c r="AT673" s="10"/>
      <c r="AU673" s="10"/>
      <c r="AV673" s="10"/>
      <c r="AW673" s="10"/>
      <c r="AX673" s="10"/>
      <c r="AY673" s="10"/>
    </row>
    <row r="674" spans="1:51" s="33" customFormat="1" x14ac:dyDescent="0.25">
      <c r="A674" s="4">
        <v>1508</v>
      </c>
      <c r="B674" s="152">
        <v>77</v>
      </c>
      <c r="C674" s="4" t="s">
        <v>2038</v>
      </c>
      <c r="D674" s="4" t="s">
        <v>2038</v>
      </c>
      <c r="E674" s="12" t="s">
        <v>2089</v>
      </c>
      <c r="F674" s="4"/>
      <c r="G674" s="4"/>
      <c r="H674" s="4"/>
      <c r="I674" s="4"/>
      <c r="J674" s="4"/>
      <c r="K674" s="4"/>
      <c r="L674" s="4"/>
      <c r="M674" s="4"/>
      <c r="N674" s="4"/>
      <c r="O674" s="4"/>
      <c r="P674" s="4"/>
      <c r="Q674" s="4"/>
      <c r="R674" s="4"/>
      <c r="S674" s="4">
        <v>4</v>
      </c>
      <c r="T674" s="4">
        <v>1</v>
      </c>
      <c r="U674" s="4">
        <v>1</v>
      </c>
      <c r="V674" s="4">
        <v>1</v>
      </c>
      <c r="W674" s="4">
        <v>1</v>
      </c>
      <c r="X674" s="4">
        <v>1</v>
      </c>
      <c r="Y674" s="4"/>
      <c r="Z674" s="4">
        <v>20</v>
      </c>
      <c r="AA674" s="4" t="s">
        <v>255</v>
      </c>
      <c r="AB674" s="4" t="s">
        <v>2010</v>
      </c>
      <c r="AC674" s="12" t="s">
        <v>2730</v>
      </c>
      <c r="AD674" s="12" t="s">
        <v>2722</v>
      </c>
      <c r="AE674" s="10" t="s">
        <v>2725</v>
      </c>
      <c r="AF674" s="4" t="s">
        <v>26</v>
      </c>
      <c r="AG674" s="4" t="s">
        <v>2038</v>
      </c>
      <c r="AH674" s="10" t="s">
        <v>2730</v>
      </c>
      <c r="AI674" s="12"/>
      <c r="AJ674" s="12"/>
      <c r="AK674" s="10" t="s">
        <v>4635</v>
      </c>
      <c r="AL674" s="10" t="s">
        <v>4813</v>
      </c>
      <c r="AM674" s="10" t="s">
        <v>4814</v>
      </c>
      <c r="AO674" s="10"/>
      <c r="AP674" s="10"/>
      <c r="AQ674" s="10"/>
      <c r="AR674" s="10"/>
      <c r="AS674" s="10"/>
      <c r="AT674" s="10"/>
      <c r="AU674" s="10"/>
      <c r="AV674" s="10"/>
      <c r="AW674" s="10"/>
      <c r="AX674" s="10"/>
      <c r="AY674" s="10"/>
    </row>
    <row r="675" spans="1:51" s="33" customFormat="1" ht="38.25" x14ac:dyDescent="0.25">
      <c r="A675" s="4">
        <v>1355</v>
      </c>
      <c r="B675" s="152">
        <v>78</v>
      </c>
      <c r="C675" s="4" t="s">
        <v>2083</v>
      </c>
      <c r="D675" s="108" t="s">
        <v>2083</v>
      </c>
      <c r="E675" s="12" t="s">
        <v>1102</v>
      </c>
      <c r="F675" s="4"/>
      <c r="G675" s="4" t="s">
        <v>20</v>
      </c>
      <c r="H675" s="4" t="s">
        <v>20</v>
      </c>
      <c r="I675" s="4"/>
      <c r="J675" s="4" t="s">
        <v>20</v>
      </c>
      <c r="K675" s="4"/>
      <c r="L675" s="4" t="s">
        <v>20</v>
      </c>
      <c r="M675" s="4"/>
      <c r="N675" s="4"/>
      <c r="O675" s="4" t="s">
        <v>526</v>
      </c>
      <c r="P675" s="4" t="s">
        <v>1038</v>
      </c>
      <c r="Q675" s="4"/>
      <c r="R675" s="4"/>
      <c r="S675" s="4">
        <v>5</v>
      </c>
      <c r="T675" s="4">
        <v>1</v>
      </c>
      <c r="U675" s="4">
        <v>1</v>
      </c>
      <c r="V675" s="4">
        <v>1</v>
      </c>
      <c r="W675" s="4">
        <v>5</v>
      </c>
      <c r="X675" s="4">
        <v>5</v>
      </c>
      <c r="Y675" s="4" t="s">
        <v>4828</v>
      </c>
      <c r="Z675" s="4">
        <v>20</v>
      </c>
      <c r="AA675" s="4" t="s">
        <v>255</v>
      </c>
      <c r="AB675" s="4" t="s">
        <v>554</v>
      </c>
      <c r="AC675" s="12" t="s">
        <v>1746</v>
      </c>
      <c r="AD675" s="12" t="s">
        <v>1462</v>
      </c>
      <c r="AE675" s="10" t="s">
        <v>1960</v>
      </c>
      <c r="AF675" s="4" t="s">
        <v>26</v>
      </c>
      <c r="AG675" s="4" t="s">
        <v>2870</v>
      </c>
      <c r="AH675" s="10" t="s">
        <v>1759</v>
      </c>
      <c r="AI675" s="5" t="s">
        <v>33</v>
      </c>
      <c r="AJ675" s="12" t="s">
        <v>591</v>
      </c>
      <c r="AK675" s="10" t="s">
        <v>4829</v>
      </c>
      <c r="AL675" s="10" t="s">
        <v>2390</v>
      </c>
      <c r="AM675" s="10"/>
      <c r="AN675" s="10" t="s">
        <v>4550</v>
      </c>
      <c r="AO675" s="172" t="s">
        <v>2946</v>
      </c>
      <c r="AP675" s="10"/>
      <c r="AQ675" s="21" t="s">
        <v>4552</v>
      </c>
      <c r="AR675" s="10" t="s">
        <v>1812</v>
      </c>
      <c r="AS675" s="10"/>
      <c r="AT675" s="10" t="s">
        <v>4552</v>
      </c>
      <c r="AU675" s="10" t="s">
        <v>2517</v>
      </c>
      <c r="AV675" s="10"/>
      <c r="AW675" s="10"/>
      <c r="AX675" s="10"/>
      <c r="AY675" s="10"/>
    </row>
    <row r="676" spans="1:51" s="33" customFormat="1" ht="38.25" x14ac:dyDescent="0.25">
      <c r="A676" s="4">
        <v>1356</v>
      </c>
      <c r="B676" s="152">
        <v>79</v>
      </c>
      <c r="C676" s="4" t="s">
        <v>2152</v>
      </c>
      <c r="D676" s="108" t="s">
        <v>2152</v>
      </c>
      <c r="E676" s="12" t="s">
        <v>1103</v>
      </c>
      <c r="F676" s="4" t="s">
        <v>1063</v>
      </c>
      <c r="G676" s="4" t="s">
        <v>846</v>
      </c>
      <c r="H676" s="4" t="s">
        <v>36</v>
      </c>
      <c r="I676" s="4"/>
      <c r="J676" s="4" t="s">
        <v>20</v>
      </c>
      <c r="K676" s="4"/>
      <c r="L676" s="4" t="s">
        <v>20</v>
      </c>
      <c r="M676" s="4"/>
      <c r="N676" s="4"/>
      <c r="O676" s="4" t="s">
        <v>969</v>
      </c>
      <c r="P676" s="4" t="s">
        <v>970</v>
      </c>
      <c r="Q676" s="4"/>
      <c r="R676" s="4"/>
      <c r="S676" s="4">
        <v>5</v>
      </c>
      <c r="T676" s="4">
        <v>1</v>
      </c>
      <c r="U676" s="4">
        <v>1</v>
      </c>
      <c r="V676" s="4">
        <v>1</v>
      </c>
      <c r="W676" s="4">
        <v>5</v>
      </c>
      <c r="X676" s="4">
        <v>5</v>
      </c>
      <c r="Y676" s="4" t="s">
        <v>4828</v>
      </c>
      <c r="Z676" s="4">
        <v>20</v>
      </c>
      <c r="AA676" s="4" t="s">
        <v>255</v>
      </c>
      <c r="AB676" s="4" t="s">
        <v>554</v>
      </c>
      <c r="AC676" s="12" t="s">
        <v>1104</v>
      </c>
      <c r="AD676" s="12" t="s">
        <v>1462</v>
      </c>
      <c r="AE676" s="10" t="s">
        <v>2825</v>
      </c>
      <c r="AF676" s="4" t="s">
        <v>26</v>
      </c>
      <c r="AG676" s="4" t="s">
        <v>2871</v>
      </c>
      <c r="AH676" s="10" t="s">
        <v>1757</v>
      </c>
      <c r="AI676" s="5" t="s">
        <v>33</v>
      </c>
      <c r="AJ676" s="12" t="s">
        <v>591</v>
      </c>
      <c r="AK676" s="10" t="s">
        <v>4829</v>
      </c>
      <c r="AL676" s="10" t="s">
        <v>2391</v>
      </c>
      <c r="AM676" s="10"/>
      <c r="AN676" s="10" t="s">
        <v>4550</v>
      </c>
      <c r="AO676" s="172" t="s">
        <v>2946</v>
      </c>
      <c r="AP676" s="10"/>
      <c r="AQ676" s="21" t="s">
        <v>4552</v>
      </c>
      <c r="AR676" s="10" t="s">
        <v>1813</v>
      </c>
      <c r="AS676" s="10"/>
      <c r="AT676" s="10" t="s">
        <v>4552</v>
      </c>
      <c r="AU676" s="10" t="s">
        <v>2517</v>
      </c>
      <c r="AV676" s="10"/>
      <c r="AW676" s="10"/>
      <c r="AX676" s="10"/>
      <c r="AY676" s="10"/>
    </row>
    <row r="677" spans="1:51" s="33" customFormat="1" ht="38.25" x14ac:dyDescent="0.25">
      <c r="A677" s="4">
        <v>1357</v>
      </c>
      <c r="B677" s="152">
        <v>80</v>
      </c>
      <c r="C677" s="4" t="s">
        <v>2084</v>
      </c>
      <c r="D677" s="108" t="s">
        <v>2084</v>
      </c>
      <c r="E677" s="12" t="s">
        <v>1105</v>
      </c>
      <c r="F677" s="4"/>
      <c r="G677" s="4" t="s">
        <v>20</v>
      </c>
      <c r="H677" s="4" t="s">
        <v>20</v>
      </c>
      <c r="I677" s="4"/>
      <c r="J677" s="4" t="s">
        <v>20</v>
      </c>
      <c r="K677" s="4"/>
      <c r="L677" s="4" t="s">
        <v>20</v>
      </c>
      <c r="M677" s="4"/>
      <c r="N677" s="4"/>
      <c r="O677" s="4" t="s">
        <v>525</v>
      </c>
      <c r="P677" s="4" t="s">
        <v>1038</v>
      </c>
      <c r="Q677" s="4"/>
      <c r="R677" s="4"/>
      <c r="S677" s="4">
        <v>5</v>
      </c>
      <c r="T677" s="4">
        <v>1</v>
      </c>
      <c r="U677" s="4">
        <v>1</v>
      </c>
      <c r="V677" s="4">
        <v>1</v>
      </c>
      <c r="W677" s="4">
        <v>5</v>
      </c>
      <c r="X677" s="4">
        <v>5</v>
      </c>
      <c r="Y677" s="4" t="s">
        <v>4828</v>
      </c>
      <c r="Z677" s="4">
        <v>20</v>
      </c>
      <c r="AA677" s="4" t="s">
        <v>255</v>
      </c>
      <c r="AB677" s="4" t="s">
        <v>554</v>
      </c>
      <c r="AC677" s="12" t="s">
        <v>1747</v>
      </c>
      <c r="AD677" s="12" t="s">
        <v>1462</v>
      </c>
      <c r="AE677" s="10" t="s">
        <v>1961</v>
      </c>
      <c r="AF677" s="4" t="s">
        <v>26</v>
      </c>
      <c r="AG677" s="4" t="s">
        <v>2872</v>
      </c>
      <c r="AH677" s="10" t="s">
        <v>1760</v>
      </c>
      <c r="AI677" s="5" t="s">
        <v>33</v>
      </c>
      <c r="AJ677" s="12" t="s">
        <v>591</v>
      </c>
      <c r="AK677" s="10" t="s">
        <v>4829</v>
      </c>
      <c r="AL677" s="10" t="s">
        <v>2391</v>
      </c>
      <c r="AM677" s="10"/>
      <c r="AN677" s="10" t="s">
        <v>4550</v>
      </c>
      <c r="AO677" s="172" t="s">
        <v>2946</v>
      </c>
      <c r="AP677" s="10"/>
      <c r="AQ677" s="21" t="s">
        <v>4552</v>
      </c>
      <c r="AR677" s="10" t="s">
        <v>1814</v>
      </c>
      <c r="AS677" s="10"/>
      <c r="AT677" s="10" t="s">
        <v>4552</v>
      </c>
      <c r="AU677" s="10" t="s">
        <v>2517</v>
      </c>
      <c r="AV677" s="10"/>
      <c r="AW677" s="10"/>
      <c r="AX677" s="10"/>
      <c r="AY677" s="10"/>
    </row>
    <row r="678" spans="1:51" s="33" customFormat="1" x14ac:dyDescent="0.25">
      <c r="A678" s="4">
        <v>1359</v>
      </c>
      <c r="B678" s="152">
        <v>81</v>
      </c>
      <c r="C678" s="4" t="s">
        <v>2290</v>
      </c>
      <c r="D678" s="4" t="s">
        <v>2290</v>
      </c>
      <c r="E678" s="12" t="s">
        <v>1106</v>
      </c>
      <c r="F678" s="4"/>
      <c r="G678" s="4" t="s">
        <v>20</v>
      </c>
      <c r="H678" s="4" t="s">
        <v>20</v>
      </c>
      <c r="I678" s="4" t="s">
        <v>1052</v>
      </c>
      <c r="J678" s="4" t="s">
        <v>846</v>
      </c>
      <c r="K678" s="4"/>
      <c r="L678" s="4" t="s">
        <v>20</v>
      </c>
      <c r="M678" s="4"/>
      <c r="N678" s="4"/>
      <c r="O678" s="4"/>
      <c r="P678" s="4"/>
      <c r="Q678" s="4"/>
      <c r="R678" s="4"/>
      <c r="S678" s="4">
        <v>4</v>
      </c>
      <c r="T678" s="4">
        <v>1</v>
      </c>
      <c r="U678" s="4">
        <v>1</v>
      </c>
      <c r="V678" s="4">
        <v>1</v>
      </c>
      <c r="W678" s="4">
        <v>1</v>
      </c>
      <c r="X678" s="4">
        <v>1</v>
      </c>
      <c r="Y678" s="4"/>
      <c r="Z678" s="4">
        <v>20</v>
      </c>
      <c r="AA678" s="4" t="s">
        <v>255</v>
      </c>
      <c r="AB678" s="4" t="s">
        <v>1107</v>
      </c>
      <c r="AC678" s="12" t="s">
        <v>1108</v>
      </c>
      <c r="AD678" s="12" t="s">
        <v>1738</v>
      </c>
      <c r="AE678" s="10" t="s">
        <v>1462</v>
      </c>
      <c r="AF678" s="4" t="s">
        <v>26</v>
      </c>
      <c r="AG678" s="4" t="s">
        <v>2873</v>
      </c>
      <c r="AH678" s="10" t="s">
        <v>1419</v>
      </c>
      <c r="AI678" s="12" t="s">
        <v>2502</v>
      </c>
      <c r="AJ678" s="12" t="s">
        <v>1739</v>
      </c>
      <c r="AK678" s="10" t="s">
        <v>4635</v>
      </c>
      <c r="AL678" s="10" t="s">
        <v>2392</v>
      </c>
      <c r="AM678" s="10"/>
      <c r="AN678" s="10" t="s">
        <v>4815</v>
      </c>
      <c r="AO678" s="10" t="s">
        <v>2393</v>
      </c>
      <c r="AP678" s="21"/>
      <c r="AQ678" s="10"/>
      <c r="AR678" s="10"/>
      <c r="AS678" s="10"/>
      <c r="AT678" s="10"/>
      <c r="AU678" s="10"/>
      <c r="AV678" s="10"/>
      <c r="AW678" s="10"/>
      <c r="AX678" s="10"/>
      <c r="AY678" s="10"/>
    </row>
    <row r="679" spans="1:51" s="33" customFormat="1" x14ac:dyDescent="0.25">
      <c r="A679" s="4">
        <v>1512</v>
      </c>
      <c r="B679" s="152">
        <v>82</v>
      </c>
      <c r="C679" s="4" t="s">
        <v>2291</v>
      </c>
      <c r="D679" s="108" t="s">
        <v>2291</v>
      </c>
      <c r="E679" s="12" t="s">
        <v>2003</v>
      </c>
      <c r="F679" s="4"/>
      <c r="G679" s="4"/>
      <c r="H679" s="4"/>
      <c r="I679" s="4"/>
      <c r="J679" s="4"/>
      <c r="K679" s="4"/>
      <c r="L679" s="4"/>
      <c r="M679" s="4"/>
      <c r="N679" s="4"/>
      <c r="O679" s="4"/>
      <c r="P679" s="4"/>
      <c r="Q679" s="4"/>
      <c r="R679" s="4"/>
      <c r="S679" s="4">
        <v>5</v>
      </c>
      <c r="T679" s="4">
        <v>1</v>
      </c>
      <c r="U679" s="4">
        <v>1</v>
      </c>
      <c r="V679" s="4">
        <v>1</v>
      </c>
      <c r="W679" s="4">
        <v>1</v>
      </c>
      <c r="X679" s="4">
        <v>1</v>
      </c>
      <c r="Y679" s="4" t="s">
        <v>2480</v>
      </c>
      <c r="Z679" s="4">
        <v>20</v>
      </c>
      <c r="AA679" s="4" t="s">
        <v>255</v>
      </c>
      <c r="AB679" s="4" t="s">
        <v>1107</v>
      </c>
      <c r="AC679" s="12" t="s">
        <v>2878</v>
      </c>
      <c r="AD679" s="12" t="s">
        <v>2121</v>
      </c>
      <c r="AE679" s="10" t="s">
        <v>1462</v>
      </c>
      <c r="AF679" s="4" t="s">
        <v>26</v>
      </c>
      <c r="AG679" s="4" t="s">
        <v>2291</v>
      </c>
      <c r="AH679" s="10" t="s">
        <v>2503</v>
      </c>
      <c r="AI679" s="12"/>
      <c r="AJ679" s="12"/>
      <c r="AK679" s="10" t="s">
        <v>4635</v>
      </c>
      <c r="AL679" s="154" t="s">
        <v>4812</v>
      </c>
      <c r="AM679" s="155" t="s">
        <v>2798</v>
      </c>
      <c r="AO679" s="10"/>
      <c r="AP679" s="10"/>
      <c r="AQ679" s="10"/>
      <c r="AR679" s="10"/>
      <c r="AS679" s="10"/>
      <c r="AT679" s="10"/>
      <c r="AU679" s="10"/>
      <c r="AV679" s="10"/>
      <c r="AW679" s="10"/>
      <c r="AX679" s="10"/>
      <c r="AY679" s="10"/>
    </row>
    <row r="680" spans="1:51" s="33" customFormat="1" x14ac:dyDescent="0.25">
      <c r="A680" s="4">
        <v>1513</v>
      </c>
      <c r="B680" s="152">
        <v>83</v>
      </c>
      <c r="C680" s="4" t="s">
        <v>2151</v>
      </c>
      <c r="D680" s="108" t="s">
        <v>2151</v>
      </c>
      <c r="E680" s="12" t="s">
        <v>2004</v>
      </c>
      <c r="F680" s="4"/>
      <c r="G680" s="4"/>
      <c r="H680" s="4"/>
      <c r="I680" s="4"/>
      <c r="J680" s="4"/>
      <c r="K680" s="4"/>
      <c r="L680" s="4"/>
      <c r="M680" s="4"/>
      <c r="N680" s="4"/>
      <c r="O680" s="4"/>
      <c r="P680" s="4"/>
      <c r="Q680" s="4"/>
      <c r="R680" s="4"/>
      <c r="S680" s="4">
        <v>5</v>
      </c>
      <c r="T680" s="4">
        <v>1</v>
      </c>
      <c r="U680" s="4">
        <v>1</v>
      </c>
      <c r="V680" s="4">
        <v>1</v>
      </c>
      <c r="W680" s="4">
        <v>1</v>
      </c>
      <c r="X680" s="4">
        <v>1</v>
      </c>
      <c r="Y680" s="4" t="s">
        <v>2480</v>
      </c>
      <c r="Z680" s="4">
        <v>20</v>
      </c>
      <c r="AA680" s="4" t="s">
        <v>255</v>
      </c>
      <c r="AB680" s="4" t="s">
        <v>1107</v>
      </c>
      <c r="AC680" s="12" t="s">
        <v>2879</v>
      </c>
      <c r="AD680" s="12" t="s">
        <v>2121</v>
      </c>
      <c r="AE680" s="10" t="s">
        <v>1462</v>
      </c>
      <c r="AF680" s="4" t="s">
        <v>26</v>
      </c>
      <c r="AG680" s="4" t="s">
        <v>2151</v>
      </c>
      <c r="AH680" s="10" t="s">
        <v>2504</v>
      </c>
      <c r="AI680" s="12"/>
      <c r="AJ680" s="12"/>
      <c r="AK680" s="10" t="s">
        <v>4635</v>
      </c>
      <c r="AL680" s="154" t="s">
        <v>4812</v>
      </c>
      <c r="AM680" s="155" t="s">
        <v>2799</v>
      </c>
      <c r="AO680" s="10"/>
      <c r="AP680" s="10"/>
      <c r="AQ680" s="10"/>
      <c r="AR680" s="10"/>
      <c r="AS680" s="10"/>
      <c r="AT680" s="10"/>
      <c r="AU680" s="10"/>
      <c r="AV680" s="10"/>
      <c r="AW680" s="10"/>
      <c r="AX680" s="10"/>
      <c r="AY680" s="10"/>
    </row>
    <row r="681" spans="1:51" s="33" customFormat="1" x14ac:dyDescent="0.25">
      <c r="A681" s="4">
        <v>1514</v>
      </c>
      <c r="B681" s="152">
        <v>84</v>
      </c>
      <c r="C681" s="4" t="s">
        <v>2085</v>
      </c>
      <c r="D681" s="108" t="s">
        <v>2085</v>
      </c>
      <c r="E681" s="12" t="s">
        <v>2005</v>
      </c>
      <c r="F681" s="4"/>
      <c r="G681" s="4"/>
      <c r="H681" s="4"/>
      <c r="I681" s="4"/>
      <c r="J681" s="4"/>
      <c r="K681" s="4"/>
      <c r="L681" s="4"/>
      <c r="M681" s="4"/>
      <c r="N681" s="4"/>
      <c r="O681" s="4"/>
      <c r="P681" s="4"/>
      <c r="Q681" s="4"/>
      <c r="R681" s="4"/>
      <c r="S681" s="4">
        <v>5</v>
      </c>
      <c r="T681" s="4">
        <v>1</v>
      </c>
      <c r="U681" s="4">
        <v>1</v>
      </c>
      <c r="V681" s="4">
        <v>1</v>
      </c>
      <c r="W681" s="4">
        <v>1</v>
      </c>
      <c r="X681" s="4">
        <v>1</v>
      </c>
      <c r="Y681" s="4" t="s">
        <v>2480</v>
      </c>
      <c r="Z681" s="4">
        <v>20</v>
      </c>
      <c r="AA681" s="4" t="s">
        <v>255</v>
      </c>
      <c r="AB681" s="4" t="s">
        <v>1107</v>
      </c>
      <c r="AC681" s="12" t="s">
        <v>2880</v>
      </c>
      <c r="AD681" s="12" t="s">
        <v>2121</v>
      </c>
      <c r="AE681" s="10" t="s">
        <v>1462</v>
      </c>
      <c r="AF681" s="4" t="s">
        <v>26</v>
      </c>
      <c r="AG681" s="4" t="s">
        <v>2085</v>
      </c>
      <c r="AH681" s="10" t="s">
        <v>2505</v>
      </c>
      <c r="AI681" s="12"/>
      <c r="AJ681" s="12"/>
      <c r="AK681" s="10" t="s">
        <v>4635</v>
      </c>
      <c r="AL681" s="154" t="s">
        <v>4812</v>
      </c>
      <c r="AM681" s="155" t="s">
        <v>2800</v>
      </c>
      <c r="AO681" s="10"/>
      <c r="AP681" s="10"/>
      <c r="AQ681" s="10"/>
      <c r="AR681" s="10"/>
      <c r="AS681" s="10"/>
      <c r="AT681" s="10"/>
      <c r="AU681" s="10"/>
      <c r="AV681" s="10"/>
      <c r="AW681" s="10"/>
      <c r="AX681" s="10"/>
      <c r="AY681" s="10"/>
    </row>
    <row r="682" spans="1:51" s="33" customFormat="1" ht="38.25" x14ac:dyDescent="0.25">
      <c r="A682" s="4">
        <v>1348</v>
      </c>
      <c r="B682" s="152">
        <v>85</v>
      </c>
      <c r="C682" s="4" t="s">
        <v>2082</v>
      </c>
      <c r="D682" s="108" t="s">
        <v>2082</v>
      </c>
      <c r="E682" s="12" t="s">
        <v>1755</v>
      </c>
      <c r="F682" s="4" t="s">
        <v>1098</v>
      </c>
      <c r="G682" s="4" t="s">
        <v>846</v>
      </c>
      <c r="H682" s="4" t="s">
        <v>36</v>
      </c>
      <c r="I682" s="4"/>
      <c r="J682" s="4" t="s">
        <v>20</v>
      </c>
      <c r="K682" s="4"/>
      <c r="L682" s="4" t="s">
        <v>20</v>
      </c>
      <c r="M682" s="4"/>
      <c r="N682" s="4"/>
      <c r="O682" s="4"/>
      <c r="P682" s="4"/>
      <c r="Q682" s="4"/>
      <c r="R682" s="4"/>
      <c r="S682" s="4">
        <v>5</v>
      </c>
      <c r="T682" s="4">
        <v>5</v>
      </c>
      <c r="U682" s="4">
        <v>1</v>
      </c>
      <c r="V682" s="4">
        <v>1</v>
      </c>
      <c r="W682" s="4">
        <v>4</v>
      </c>
      <c r="X682" s="4">
        <v>4</v>
      </c>
      <c r="Y682" s="4" t="s">
        <v>1454</v>
      </c>
      <c r="Z682" s="4">
        <v>20</v>
      </c>
      <c r="AA682" s="4" t="s">
        <v>255</v>
      </c>
      <c r="AB682" s="4" t="s">
        <v>1099</v>
      </c>
      <c r="AC682" s="12" t="s">
        <v>1100</v>
      </c>
      <c r="AD682" s="12" t="s">
        <v>1462</v>
      </c>
      <c r="AE682" s="10" t="s">
        <v>1770</v>
      </c>
      <c r="AF682" s="4" t="s">
        <v>26</v>
      </c>
      <c r="AG682" s="4" t="s">
        <v>2874</v>
      </c>
      <c r="AH682" s="10" t="s">
        <v>1417</v>
      </c>
      <c r="AI682" s="5" t="s">
        <v>33</v>
      </c>
      <c r="AJ682" s="12" t="s">
        <v>591</v>
      </c>
      <c r="AK682" s="10" t="s">
        <v>4635</v>
      </c>
      <c r="AL682" s="10" t="s">
        <v>2744</v>
      </c>
      <c r="AM682" s="134"/>
      <c r="AN682" s="10" t="s">
        <v>4550</v>
      </c>
      <c r="AO682" s="172" t="s">
        <v>5343</v>
      </c>
      <c r="AP682" s="134"/>
      <c r="AQ682" s="21" t="s">
        <v>4553</v>
      </c>
      <c r="AR682" s="10" t="s">
        <v>1811</v>
      </c>
      <c r="AS682" s="10" t="s">
        <v>4547</v>
      </c>
      <c r="AT682" s="10" t="s">
        <v>4553</v>
      </c>
      <c r="AU682" s="10" t="s">
        <v>2517</v>
      </c>
      <c r="AV682" s="10"/>
      <c r="AW682" s="134"/>
      <c r="AX682" s="134"/>
      <c r="AY682" s="134"/>
    </row>
    <row r="683" spans="1:51" s="33" customFormat="1" ht="15" x14ac:dyDescent="0.25">
      <c r="A683" s="4">
        <v>1352</v>
      </c>
      <c r="B683" s="152">
        <v>86</v>
      </c>
      <c r="C683" s="4" t="s">
        <v>2717</v>
      </c>
      <c r="D683" s="108" t="s">
        <v>2717</v>
      </c>
      <c r="E683" s="12" t="s">
        <v>1750</v>
      </c>
      <c r="F683" s="4"/>
      <c r="G683" s="4" t="s">
        <v>20</v>
      </c>
      <c r="H683" s="4" t="s">
        <v>20</v>
      </c>
      <c r="I683" s="4"/>
      <c r="J683" s="4" t="s">
        <v>20</v>
      </c>
      <c r="K683" s="4"/>
      <c r="L683" s="4" t="s">
        <v>20</v>
      </c>
      <c r="M683" s="4" t="s">
        <v>840</v>
      </c>
      <c r="N683" s="4" t="s">
        <v>846</v>
      </c>
      <c r="O683" s="4" t="s">
        <v>1101</v>
      </c>
      <c r="P683" s="4" t="s">
        <v>1038</v>
      </c>
      <c r="Q683" s="4"/>
      <c r="R683" s="4"/>
      <c r="S683" s="4">
        <v>5</v>
      </c>
      <c r="T683" s="4">
        <v>4</v>
      </c>
      <c r="U683" s="4">
        <v>1</v>
      </c>
      <c r="V683" s="4">
        <v>1</v>
      </c>
      <c r="W683" s="4">
        <v>5</v>
      </c>
      <c r="X683" s="4">
        <v>5</v>
      </c>
      <c r="Y683" s="4" t="s">
        <v>2481</v>
      </c>
      <c r="Z683" s="4">
        <v>20</v>
      </c>
      <c r="AA683" s="4" t="s">
        <v>255</v>
      </c>
      <c r="AB683" s="4" t="s">
        <v>1099</v>
      </c>
      <c r="AC683" s="12" t="s">
        <v>4792</v>
      </c>
      <c r="AD683" s="12" t="s">
        <v>1749</v>
      </c>
      <c r="AE683" s="10" t="s">
        <v>1959</v>
      </c>
      <c r="AF683" s="4" t="s">
        <v>26</v>
      </c>
      <c r="AG683" s="4" t="s">
        <v>2875</v>
      </c>
      <c r="AH683" s="10" t="s">
        <v>1418</v>
      </c>
      <c r="AI683" s="5" t="s">
        <v>420</v>
      </c>
      <c r="AJ683" s="12" t="s">
        <v>4786</v>
      </c>
      <c r="AK683" s="10" t="s">
        <v>4635</v>
      </c>
      <c r="AL683" s="10" t="s">
        <v>2744</v>
      </c>
      <c r="AM683" s="134"/>
      <c r="AN683" s="10" t="s">
        <v>4555</v>
      </c>
      <c r="AO683" s="10" t="s">
        <v>2352</v>
      </c>
      <c r="AP683" s="134"/>
      <c r="AQ683" s="21" t="s">
        <v>4553</v>
      </c>
      <c r="AR683" s="10" t="s">
        <v>1811</v>
      </c>
      <c r="AS683" s="10" t="s">
        <v>4547</v>
      </c>
      <c r="AT683" s="134"/>
      <c r="AU683" s="134"/>
      <c r="AV683" s="134"/>
      <c r="AW683" s="10"/>
      <c r="AX683" s="10"/>
      <c r="AY683" s="10"/>
    </row>
    <row r="684" spans="1:51" s="33" customFormat="1" x14ac:dyDescent="0.25">
      <c r="A684" s="4">
        <v>1364</v>
      </c>
      <c r="B684" s="156">
        <v>1</v>
      </c>
      <c r="C684" s="14" t="s">
        <v>856</v>
      </c>
      <c r="D684" s="49" t="s">
        <v>856</v>
      </c>
      <c r="E684" s="7" t="s">
        <v>480</v>
      </c>
      <c r="F684" s="4" t="s">
        <v>481</v>
      </c>
      <c r="G684" s="4" t="s">
        <v>482</v>
      </c>
      <c r="H684" s="4" t="s">
        <v>19</v>
      </c>
      <c r="I684" s="4"/>
      <c r="J684" s="4" t="s">
        <v>20</v>
      </c>
      <c r="K684" s="4"/>
      <c r="L684" s="4" t="s">
        <v>20</v>
      </c>
      <c r="M684" s="4"/>
      <c r="N684" s="4"/>
      <c r="O684" s="4"/>
      <c r="P684" s="4"/>
      <c r="Q684" s="4"/>
      <c r="R684" s="4"/>
      <c r="S684" s="4">
        <v>5</v>
      </c>
      <c r="T684" s="4">
        <v>2</v>
      </c>
      <c r="U684" s="4">
        <v>1</v>
      </c>
      <c r="V684" s="4">
        <v>1</v>
      </c>
      <c r="W684" s="4">
        <v>1</v>
      </c>
      <c r="X684" s="4">
        <v>1</v>
      </c>
      <c r="Y684" s="4"/>
      <c r="Z684" s="4">
        <v>10</v>
      </c>
      <c r="AA684" s="4" t="s">
        <v>968</v>
      </c>
      <c r="AB684" s="4" t="s">
        <v>483</v>
      </c>
      <c r="AC684" s="12" t="s">
        <v>4312</v>
      </c>
      <c r="AD684" s="4" t="s">
        <v>1462</v>
      </c>
      <c r="AE684" s="10" t="s">
        <v>4307</v>
      </c>
      <c r="AF684" s="4" t="s">
        <v>5255</v>
      </c>
      <c r="AG684" s="4" t="s">
        <v>4314</v>
      </c>
      <c r="AH684" s="10" t="s">
        <v>4309</v>
      </c>
      <c r="AI684" s="5" t="s">
        <v>33</v>
      </c>
      <c r="AJ684" s="12" t="s">
        <v>591</v>
      </c>
      <c r="AK684" s="10" t="s">
        <v>4555</v>
      </c>
      <c r="AL684" s="10" t="s">
        <v>3003</v>
      </c>
      <c r="AM684" s="74" t="s">
        <v>3004</v>
      </c>
      <c r="AN684" s="10" t="s">
        <v>4550</v>
      </c>
      <c r="AO684" s="10" t="s">
        <v>2946</v>
      </c>
      <c r="AP684" s="117"/>
      <c r="AQ684" s="21" t="s">
        <v>4669</v>
      </c>
      <c r="AR684" s="10" t="s">
        <v>3005</v>
      </c>
      <c r="AS684" s="8"/>
      <c r="AT684" s="10" t="s">
        <v>4552</v>
      </c>
      <c r="AU684" s="10" t="s">
        <v>1649</v>
      </c>
      <c r="AV684" s="10"/>
      <c r="AW684" s="10"/>
      <c r="AX684" s="10"/>
      <c r="AY684" s="10"/>
    </row>
    <row r="685" spans="1:51" s="33" customFormat="1" x14ac:dyDescent="0.25">
      <c r="A685" s="4">
        <v>1365</v>
      </c>
      <c r="B685" s="156">
        <v>2</v>
      </c>
      <c r="C685" s="14" t="s">
        <v>975</v>
      </c>
      <c r="D685" s="40" t="s">
        <v>975</v>
      </c>
      <c r="E685" s="7" t="s">
        <v>1110</v>
      </c>
      <c r="F685" s="4" t="s">
        <v>1111</v>
      </c>
      <c r="G685" s="4" t="s">
        <v>482</v>
      </c>
      <c r="H685" s="4" t="s">
        <v>36</v>
      </c>
      <c r="I685" s="4"/>
      <c r="J685" s="4" t="s">
        <v>20</v>
      </c>
      <c r="K685" s="4"/>
      <c r="L685" s="4" t="s">
        <v>20</v>
      </c>
      <c r="M685" s="4"/>
      <c r="N685" s="4"/>
      <c r="O685" s="4"/>
      <c r="P685" s="4"/>
      <c r="Q685" s="4"/>
      <c r="R685" s="4"/>
      <c r="S685" s="4">
        <v>4</v>
      </c>
      <c r="T685" s="4">
        <v>1</v>
      </c>
      <c r="U685" s="4">
        <v>1</v>
      </c>
      <c r="V685" s="4">
        <v>1</v>
      </c>
      <c r="W685" s="4">
        <v>1</v>
      </c>
      <c r="X685" s="4">
        <v>1</v>
      </c>
      <c r="Y685" s="4"/>
      <c r="Z685" s="4">
        <v>10</v>
      </c>
      <c r="AA685" s="4" t="s">
        <v>968</v>
      </c>
      <c r="AB685" s="4" t="s">
        <v>1112</v>
      </c>
      <c r="AC685" s="12" t="s">
        <v>4313</v>
      </c>
      <c r="AD685" s="4" t="s">
        <v>1738</v>
      </c>
      <c r="AE685" s="10" t="s">
        <v>4308</v>
      </c>
      <c r="AF685" s="4" t="s">
        <v>5255</v>
      </c>
      <c r="AG685" s="4" t="s">
        <v>4315</v>
      </c>
      <c r="AH685" s="10" t="s">
        <v>4310</v>
      </c>
      <c r="AI685" s="4" t="s">
        <v>4316</v>
      </c>
      <c r="AJ685" s="12" t="s">
        <v>4311</v>
      </c>
      <c r="AK685" s="10"/>
      <c r="AL685" s="10"/>
      <c r="AM685" s="10"/>
      <c r="AO685" s="10"/>
      <c r="AP685" s="10"/>
      <c r="AQ685" s="10"/>
      <c r="AR685" s="10"/>
      <c r="AS685" s="10"/>
      <c r="AT685" s="10"/>
      <c r="AU685" s="10"/>
      <c r="AV685" s="10"/>
      <c r="AW685" s="10"/>
      <c r="AX685" s="10"/>
      <c r="AY685" s="10"/>
    </row>
    <row r="686" spans="1:51" s="84" customFormat="1" x14ac:dyDescent="0.25">
      <c r="A686" s="22">
        <v>1374</v>
      </c>
      <c r="B686" s="157">
        <v>1</v>
      </c>
      <c r="C686" s="4" t="s">
        <v>1158</v>
      </c>
      <c r="D686" s="49" t="s">
        <v>1158</v>
      </c>
      <c r="E686" s="19" t="s">
        <v>4157</v>
      </c>
      <c r="F686" s="22" t="s">
        <v>1113</v>
      </c>
      <c r="G686" s="22" t="s">
        <v>948</v>
      </c>
      <c r="H686" s="22" t="s">
        <v>19</v>
      </c>
      <c r="I686" s="22"/>
      <c r="J686" s="22" t="s">
        <v>20</v>
      </c>
      <c r="K686" s="22"/>
      <c r="L686" s="22" t="s">
        <v>20</v>
      </c>
      <c r="M686" s="22"/>
      <c r="N686" s="22"/>
      <c r="O686" s="22" t="s">
        <v>495</v>
      </c>
      <c r="P686" s="22" t="s">
        <v>533</v>
      </c>
      <c r="Q686" s="22"/>
      <c r="R686" s="22"/>
      <c r="S686" s="22">
        <v>5</v>
      </c>
      <c r="T686" s="22">
        <v>3</v>
      </c>
      <c r="U686" s="22">
        <v>1</v>
      </c>
      <c r="V686" s="22">
        <v>1</v>
      </c>
      <c r="W686" s="22">
        <v>5</v>
      </c>
      <c r="X686" s="22">
        <v>5</v>
      </c>
      <c r="Y686" s="22" t="s">
        <v>3330</v>
      </c>
      <c r="Z686" s="22">
        <v>16</v>
      </c>
      <c r="AA686" s="22" t="s">
        <v>950</v>
      </c>
      <c r="AB686" s="22" t="s">
        <v>4160</v>
      </c>
      <c r="AC686" s="20" t="s">
        <v>1114</v>
      </c>
      <c r="AD686" s="22" t="s">
        <v>1738</v>
      </c>
      <c r="AE686" s="21"/>
      <c r="AF686" s="22" t="s">
        <v>26</v>
      </c>
      <c r="AG686" s="22" t="s">
        <v>4409</v>
      </c>
      <c r="AH686" s="21" t="s">
        <v>1420</v>
      </c>
      <c r="AI686" s="37" t="s">
        <v>33</v>
      </c>
      <c r="AJ686" s="20" t="s">
        <v>591</v>
      </c>
      <c r="AK686" s="21" t="s">
        <v>4651</v>
      </c>
      <c r="AL686" s="21" t="s">
        <v>4184</v>
      </c>
      <c r="AM686" s="21"/>
      <c r="AN686" s="10" t="s">
        <v>4550</v>
      </c>
      <c r="AO686" s="21" t="s">
        <v>2814</v>
      </c>
      <c r="AP686" s="21"/>
      <c r="AQ686" s="21" t="s">
        <v>4553</v>
      </c>
      <c r="AR686" s="21" t="s">
        <v>4168</v>
      </c>
      <c r="AS686" s="10" t="s">
        <v>4547</v>
      </c>
      <c r="AT686" s="10" t="s">
        <v>4553</v>
      </c>
      <c r="AU686" s="21" t="s">
        <v>1674</v>
      </c>
      <c r="AV686" s="21"/>
      <c r="AW686" s="21"/>
      <c r="AX686" s="21"/>
      <c r="AY686" s="21"/>
    </row>
    <row r="687" spans="1:51" s="33" customFormat="1" x14ac:dyDescent="0.25">
      <c r="A687" s="4">
        <v>1375</v>
      </c>
      <c r="B687" s="157">
        <v>2</v>
      </c>
      <c r="C687" s="4" t="s">
        <v>1130</v>
      </c>
      <c r="D687" s="49" t="s">
        <v>1130</v>
      </c>
      <c r="E687" s="7" t="s">
        <v>1115</v>
      </c>
      <c r="F687" s="4" t="s">
        <v>1116</v>
      </c>
      <c r="G687" s="4" t="s">
        <v>948</v>
      </c>
      <c r="H687" s="4" t="s">
        <v>36</v>
      </c>
      <c r="I687" s="4"/>
      <c r="J687" s="4" t="s">
        <v>20</v>
      </c>
      <c r="K687" s="4"/>
      <c r="L687" s="4" t="s">
        <v>20</v>
      </c>
      <c r="M687" s="4"/>
      <c r="N687" s="4"/>
      <c r="O687" s="4"/>
      <c r="P687" s="4"/>
      <c r="Q687" s="4"/>
      <c r="R687" s="4"/>
      <c r="S687" s="4">
        <v>5</v>
      </c>
      <c r="T687" s="4">
        <v>1</v>
      </c>
      <c r="U687" s="4">
        <v>1</v>
      </c>
      <c r="V687" s="4">
        <v>1</v>
      </c>
      <c r="W687" s="4">
        <v>1</v>
      </c>
      <c r="X687" s="4">
        <v>1</v>
      </c>
      <c r="Y687" s="4"/>
      <c r="Z687" s="4">
        <v>16</v>
      </c>
      <c r="AA687" s="4" t="s">
        <v>950</v>
      </c>
      <c r="AB687" s="4" t="s">
        <v>948</v>
      </c>
      <c r="AC687" s="12" t="s">
        <v>1117</v>
      </c>
      <c r="AD687" s="4" t="s">
        <v>1738</v>
      </c>
      <c r="AE687" s="10" t="s">
        <v>4158</v>
      </c>
      <c r="AF687" s="4" t="s">
        <v>5255</v>
      </c>
      <c r="AG687" s="4" t="s">
        <v>4410</v>
      </c>
      <c r="AH687" s="10" t="s">
        <v>4805</v>
      </c>
      <c r="AI687" s="4" t="s">
        <v>4411</v>
      </c>
      <c r="AJ687" s="12" t="s">
        <v>4806</v>
      </c>
      <c r="AK687" s="10" t="s">
        <v>4651</v>
      </c>
      <c r="AL687" s="10" t="s">
        <v>3626</v>
      </c>
      <c r="AM687" s="10"/>
      <c r="AN687" s="10" t="s">
        <v>4651</v>
      </c>
      <c r="AO687" s="10" t="s">
        <v>4807</v>
      </c>
      <c r="AP687" s="10"/>
      <c r="AQ687" s="79"/>
      <c r="AR687" s="79"/>
      <c r="AS687" s="10"/>
      <c r="AT687" s="10" t="s">
        <v>4552</v>
      </c>
      <c r="AU687" s="10" t="s">
        <v>4808</v>
      </c>
      <c r="AV687" s="10"/>
      <c r="AW687" s="10" t="s">
        <v>4554</v>
      </c>
      <c r="AX687" s="10" t="s">
        <v>4171</v>
      </c>
      <c r="AY687" s="10"/>
    </row>
    <row r="688" spans="1:51" s="33" customFormat="1" x14ac:dyDescent="0.25">
      <c r="A688" s="4">
        <v>1376</v>
      </c>
      <c r="B688" s="157">
        <v>3</v>
      </c>
      <c r="C688" s="4" t="s">
        <v>1170</v>
      </c>
      <c r="D688" s="49" t="s">
        <v>1170</v>
      </c>
      <c r="E688" s="7" t="s">
        <v>1118</v>
      </c>
      <c r="F688" s="4" t="s">
        <v>947</v>
      </c>
      <c r="G688" s="4" t="s">
        <v>948</v>
      </c>
      <c r="H688" s="4" t="s">
        <v>36</v>
      </c>
      <c r="I688" s="4"/>
      <c r="J688" s="4" t="s">
        <v>20</v>
      </c>
      <c r="K688" s="4"/>
      <c r="L688" s="4" t="s">
        <v>20</v>
      </c>
      <c r="M688" s="4"/>
      <c r="N688" s="4"/>
      <c r="O688" s="4"/>
      <c r="P688" s="4" t="s">
        <v>495</v>
      </c>
      <c r="Q688" s="4"/>
      <c r="R688" s="4"/>
      <c r="S688" s="4">
        <v>5</v>
      </c>
      <c r="T688" s="4">
        <v>1</v>
      </c>
      <c r="U688" s="4">
        <v>1</v>
      </c>
      <c r="V688" s="4">
        <v>1</v>
      </c>
      <c r="W688" s="4">
        <v>1</v>
      </c>
      <c r="X688" s="4">
        <v>1</v>
      </c>
      <c r="Y688" s="4"/>
      <c r="Z688" s="4">
        <v>16</v>
      </c>
      <c r="AA688" s="4" t="s">
        <v>950</v>
      </c>
      <c r="AB688" s="4" t="s">
        <v>948</v>
      </c>
      <c r="AC688" s="12" t="s">
        <v>1119</v>
      </c>
      <c r="AD688" s="4" t="s">
        <v>1738</v>
      </c>
      <c r="AE688" s="10" t="s">
        <v>4169</v>
      </c>
      <c r="AF688" s="4" t="s">
        <v>5255</v>
      </c>
      <c r="AG688" s="4" t="s">
        <v>4412</v>
      </c>
      <c r="AH688" s="10" t="s">
        <v>4170</v>
      </c>
      <c r="AI688" s="5" t="s">
        <v>33</v>
      </c>
      <c r="AJ688" s="12" t="s">
        <v>591</v>
      </c>
      <c r="AK688" s="10" t="s">
        <v>4710</v>
      </c>
      <c r="AL688" s="10" t="s">
        <v>3628</v>
      </c>
      <c r="AM688" s="10"/>
      <c r="AN688" s="10" t="s">
        <v>4550</v>
      </c>
      <c r="AO688" s="10" t="s">
        <v>2814</v>
      </c>
      <c r="AP688" s="10"/>
      <c r="AQ688" s="10"/>
      <c r="AR688" s="10"/>
      <c r="AS688" s="10"/>
      <c r="AT688" s="10" t="s">
        <v>4552</v>
      </c>
      <c r="AU688" s="10" t="s">
        <v>1674</v>
      </c>
      <c r="AV688" s="10"/>
      <c r="AW688" s="10"/>
      <c r="AX688" s="10"/>
      <c r="AY688" s="10"/>
    </row>
    <row r="689" spans="1:51" s="33" customFormat="1" x14ac:dyDescent="0.25">
      <c r="A689" s="4">
        <v>1377</v>
      </c>
      <c r="B689" s="157">
        <v>4</v>
      </c>
      <c r="C689" s="4" t="s">
        <v>1172</v>
      </c>
      <c r="D689" s="49" t="s">
        <v>1172</v>
      </c>
      <c r="E689" s="7" t="s">
        <v>1120</v>
      </c>
      <c r="F689" s="4" t="s">
        <v>952</v>
      </c>
      <c r="G689" s="4" t="s">
        <v>948</v>
      </c>
      <c r="H689" s="4" t="s">
        <v>36</v>
      </c>
      <c r="I689" s="4"/>
      <c r="J689" s="4" t="s">
        <v>20</v>
      </c>
      <c r="K689" s="4"/>
      <c r="L689" s="4" t="s">
        <v>20</v>
      </c>
      <c r="M689" s="4"/>
      <c r="N689" s="4"/>
      <c r="O689" s="4"/>
      <c r="P689" s="4"/>
      <c r="Q689" s="4"/>
      <c r="R689" s="4"/>
      <c r="S689" s="4">
        <v>5</v>
      </c>
      <c r="T689" s="4">
        <v>1</v>
      </c>
      <c r="U689" s="4">
        <v>1</v>
      </c>
      <c r="V689" s="4">
        <v>1</v>
      </c>
      <c r="W689" s="4">
        <v>1</v>
      </c>
      <c r="X689" s="4">
        <v>1</v>
      </c>
      <c r="Y689" s="4" t="s">
        <v>364</v>
      </c>
      <c r="Z689" s="4">
        <v>16</v>
      </c>
      <c r="AA689" s="4" t="s">
        <v>950</v>
      </c>
      <c r="AB689" s="4" t="s">
        <v>948</v>
      </c>
      <c r="AC689" s="12" t="s">
        <v>1121</v>
      </c>
      <c r="AD689" s="4" t="s">
        <v>1738</v>
      </c>
      <c r="AE689" s="10" t="s">
        <v>4159</v>
      </c>
      <c r="AF689" s="4" t="s">
        <v>26</v>
      </c>
      <c r="AG689" s="4" t="s">
        <v>4413</v>
      </c>
      <c r="AH689" s="10" t="s">
        <v>4162</v>
      </c>
      <c r="AI689" s="4" t="s">
        <v>4414</v>
      </c>
      <c r="AJ689" s="12" t="s">
        <v>1421</v>
      </c>
      <c r="AK689" s="10" t="s">
        <v>4651</v>
      </c>
      <c r="AL689" s="10" t="s">
        <v>3629</v>
      </c>
      <c r="AM689" s="10"/>
      <c r="AN689" s="10" t="s">
        <v>4651</v>
      </c>
      <c r="AO689" s="10" t="s">
        <v>3630</v>
      </c>
      <c r="AP689" s="10"/>
      <c r="AQ689" s="10"/>
      <c r="AR689" s="10"/>
      <c r="AS689" s="10"/>
      <c r="AT689" s="10"/>
      <c r="AU689" s="10"/>
      <c r="AV689" s="10"/>
      <c r="AW689" s="10"/>
      <c r="AX689" s="10"/>
      <c r="AY689" s="10"/>
    </row>
    <row r="690" spans="1:51" s="33" customFormat="1" x14ac:dyDescent="0.25">
      <c r="A690" s="4">
        <v>1382</v>
      </c>
      <c r="B690" s="157">
        <v>5</v>
      </c>
      <c r="C690" s="4" t="s">
        <v>1173</v>
      </c>
      <c r="D690" s="14" t="s">
        <v>1173</v>
      </c>
      <c r="E690" s="7" t="s">
        <v>1122</v>
      </c>
      <c r="F690" s="4"/>
      <c r="G690" s="4" t="s">
        <v>20</v>
      </c>
      <c r="H690" s="4" t="s">
        <v>20</v>
      </c>
      <c r="I690" s="4" t="s">
        <v>1113</v>
      </c>
      <c r="J690" s="4" t="s">
        <v>948</v>
      </c>
      <c r="K690" s="4"/>
      <c r="L690" s="4" t="s">
        <v>20</v>
      </c>
      <c r="M690" s="4"/>
      <c r="N690" s="4"/>
      <c r="O690" s="4"/>
      <c r="P690" s="4"/>
      <c r="Q690" s="4"/>
      <c r="R690" s="4"/>
      <c r="S690" s="4">
        <v>4</v>
      </c>
      <c r="T690" s="4">
        <v>1</v>
      </c>
      <c r="U690" s="4">
        <v>1</v>
      </c>
      <c r="V690" s="4">
        <v>1</v>
      </c>
      <c r="W690" s="4">
        <v>1</v>
      </c>
      <c r="X690" s="4">
        <v>1</v>
      </c>
      <c r="Y690" s="4"/>
      <c r="Z690" s="4">
        <v>16</v>
      </c>
      <c r="AA690" s="4" t="s">
        <v>950</v>
      </c>
      <c r="AB690" s="4" t="s">
        <v>948</v>
      </c>
      <c r="AC690" s="12" t="s">
        <v>1123</v>
      </c>
      <c r="AD690" s="4" t="s">
        <v>1738</v>
      </c>
      <c r="AE690" s="10" t="s">
        <v>1462</v>
      </c>
      <c r="AF690" s="4" t="s">
        <v>26</v>
      </c>
      <c r="AG690" s="4" t="s">
        <v>4415</v>
      </c>
      <c r="AH690" s="10" t="s">
        <v>4163</v>
      </c>
      <c r="AI690" s="4" t="s">
        <v>4410</v>
      </c>
      <c r="AJ690" s="12" t="s">
        <v>1422</v>
      </c>
      <c r="AK690" s="10" t="s">
        <v>4651</v>
      </c>
      <c r="AL690" s="10" t="s">
        <v>3631</v>
      </c>
      <c r="AM690" s="10"/>
      <c r="AN690" s="10" t="s">
        <v>4651</v>
      </c>
      <c r="AO690" s="10" t="s">
        <v>3627</v>
      </c>
      <c r="AP690" s="10"/>
      <c r="AQ690" s="10"/>
      <c r="AR690" s="10"/>
      <c r="AS690" s="10"/>
      <c r="AT690" s="10"/>
      <c r="AU690" s="10"/>
      <c r="AV690" s="10"/>
      <c r="AW690" s="10"/>
      <c r="AX690" s="10"/>
      <c r="AY690" s="10"/>
    </row>
    <row r="691" spans="1:51" s="33" customFormat="1" x14ac:dyDescent="0.25">
      <c r="A691" s="4">
        <v>1383</v>
      </c>
      <c r="B691" s="157">
        <v>6</v>
      </c>
      <c r="C691" s="4" t="s">
        <v>1174</v>
      </c>
      <c r="D691" s="14" t="s">
        <v>1174</v>
      </c>
      <c r="E691" s="7" t="s">
        <v>1124</v>
      </c>
      <c r="F691" s="4"/>
      <c r="G691" s="4" t="s">
        <v>20</v>
      </c>
      <c r="H691" s="4" t="s">
        <v>20</v>
      </c>
      <c r="I691" s="4" t="s">
        <v>1116</v>
      </c>
      <c r="J691" s="4" t="s">
        <v>948</v>
      </c>
      <c r="K691" s="4"/>
      <c r="L691" s="4" t="s">
        <v>20</v>
      </c>
      <c r="M691" s="4"/>
      <c r="N691" s="4"/>
      <c r="O691" s="4"/>
      <c r="P691" s="4"/>
      <c r="Q691" s="4"/>
      <c r="R691" s="4"/>
      <c r="S691" s="4">
        <v>4</v>
      </c>
      <c r="T691" s="4">
        <v>1</v>
      </c>
      <c r="U691" s="4">
        <v>1</v>
      </c>
      <c r="V691" s="4">
        <v>1</v>
      </c>
      <c r="W691" s="4">
        <v>1</v>
      </c>
      <c r="X691" s="4">
        <v>1</v>
      </c>
      <c r="Y691" s="4"/>
      <c r="Z691" s="4">
        <v>16</v>
      </c>
      <c r="AA691" s="4" t="s">
        <v>950</v>
      </c>
      <c r="AB691" s="4" t="s">
        <v>948</v>
      </c>
      <c r="AC691" s="12" t="s">
        <v>1125</v>
      </c>
      <c r="AD691" s="4" t="s">
        <v>1738</v>
      </c>
      <c r="AE691" s="10" t="s">
        <v>1462</v>
      </c>
      <c r="AF691" s="4" t="s">
        <v>26</v>
      </c>
      <c r="AG691" s="4" t="s">
        <v>4416</v>
      </c>
      <c r="AH691" s="10" t="s">
        <v>4164</v>
      </c>
      <c r="AI691" s="4" t="s">
        <v>4417</v>
      </c>
      <c r="AJ691" s="12" t="s">
        <v>1423</v>
      </c>
      <c r="AK691" s="10" t="s">
        <v>4651</v>
      </c>
      <c r="AL691" s="10" t="s">
        <v>3632</v>
      </c>
      <c r="AM691" s="10"/>
      <c r="AN691" s="10" t="s">
        <v>4651</v>
      </c>
      <c r="AO691" s="10" t="s">
        <v>3633</v>
      </c>
      <c r="AP691" s="10"/>
      <c r="AQ691" s="10"/>
      <c r="AR691" s="10"/>
      <c r="AS691" s="10"/>
      <c r="AT691" s="10"/>
      <c r="AU691" s="10"/>
      <c r="AV691" s="10"/>
      <c r="AW691" s="10"/>
      <c r="AX691" s="10"/>
      <c r="AY691" s="10"/>
    </row>
    <row r="692" spans="1:51" s="33" customFormat="1" x14ac:dyDescent="0.25">
      <c r="A692" s="4">
        <v>1384</v>
      </c>
      <c r="B692" s="157">
        <v>7</v>
      </c>
      <c r="C692" s="4" t="s">
        <v>4172</v>
      </c>
      <c r="D692" s="14" t="s">
        <v>4631</v>
      </c>
      <c r="E692" s="7" t="s">
        <v>4129</v>
      </c>
      <c r="F692" s="4"/>
      <c r="G692" s="4" t="s">
        <v>20</v>
      </c>
      <c r="H692" s="4" t="s">
        <v>20</v>
      </c>
      <c r="I692" s="4" t="s">
        <v>947</v>
      </c>
      <c r="J692" s="4" t="s">
        <v>948</v>
      </c>
      <c r="K692" s="4"/>
      <c r="L692" s="4" t="s">
        <v>20</v>
      </c>
      <c r="M692" s="4"/>
      <c r="N692" s="4"/>
      <c r="O692" s="4"/>
      <c r="P692" s="4"/>
      <c r="Q692" s="4"/>
      <c r="R692" s="4"/>
      <c r="S692" s="4">
        <v>4</v>
      </c>
      <c r="T692" s="4">
        <v>1</v>
      </c>
      <c r="U692" s="4">
        <v>1</v>
      </c>
      <c r="V692" s="4">
        <v>1</v>
      </c>
      <c r="W692" s="4">
        <v>1</v>
      </c>
      <c r="X692" s="4">
        <v>1</v>
      </c>
      <c r="Y692" s="4"/>
      <c r="Z692" s="4">
        <v>16</v>
      </c>
      <c r="AA692" s="4" t="s">
        <v>949</v>
      </c>
      <c r="AB692" s="4" t="s">
        <v>915</v>
      </c>
      <c r="AC692" s="12" t="s">
        <v>4110</v>
      </c>
      <c r="AD692" s="4" t="s">
        <v>1738</v>
      </c>
      <c r="AE692" s="10" t="s">
        <v>1462</v>
      </c>
      <c r="AF692" s="4" t="s">
        <v>26</v>
      </c>
      <c r="AG692" s="4" t="s">
        <v>4418</v>
      </c>
      <c r="AH692" s="10" t="s">
        <v>4165</v>
      </c>
      <c r="AI692" s="4" t="s">
        <v>4419</v>
      </c>
      <c r="AJ692" s="20" t="s">
        <v>4123</v>
      </c>
      <c r="AK692" s="10" t="s">
        <v>4651</v>
      </c>
      <c r="AL692" s="10" t="s">
        <v>3634</v>
      </c>
      <c r="AM692" s="10"/>
      <c r="AN692" s="10" t="s">
        <v>4685</v>
      </c>
      <c r="AO692" s="10" t="s">
        <v>1783</v>
      </c>
      <c r="AP692" s="10"/>
      <c r="AQ692" s="10"/>
      <c r="AR692" s="10"/>
      <c r="AS692" s="10"/>
      <c r="AT692" s="10"/>
      <c r="AU692" s="10"/>
      <c r="AV692" s="10"/>
      <c r="AW692" s="10"/>
      <c r="AX692" s="10"/>
      <c r="AY692" s="10"/>
    </row>
    <row r="693" spans="1:51" s="33" customFormat="1" x14ac:dyDescent="0.25">
      <c r="A693" s="4">
        <v>1385</v>
      </c>
      <c r="B693" s="157">
        <v>8</v>
      </c>
      <c r="C693" s="4" t="s">
        <v>4173</v>
      </c>
      <c r="D693" s="14" t="s">
        <v>4822</v>
      </c>
      <c r="E693" s="7" t="s">
        <v>951</v>
      </c>
      <c r="F693" s="4"/>
      <c r="G693" s="4" t="s">
        <v>20</v>
      </c>
      <c r="H693" s="4" t="s">
        <v>20</v>
      </c>
      <c r="I693" s="4" t="s">
        <v>952</v>
      </c>
      <c r="J693" s="4" t="s">
        <v>948</v>
      </c>
      <c r="K693" s="4"/>
      <c r="L693" s="4" t="s">
        <v>20</v>
      </c>
      <c r="M693" s="4"/>
      <c r="N693" s="4"/>
      <c r="O693" s="4"/>
      <c r="P693" s="4"/>
      <c r="Q693" s="4"/>
      <c r="R693" s="4"/>
      <c r="S693" s="4">
        <v>4</v>
      </c>
      <c r="T693" s="4">
        <v>1</v>
      </c>
      <c r="U693" s="4">
        <v>1</v>
      </c>
      <c r="V693" s="4">
        <v>1</v>
      </c>
      <c r="W693" s="4">
        <v>1</v>
      </c>
      <c r="X693" s="4">
        <v>1</v>
      </c>
      <c r="Y693" s="4"/>
      <c r="Z693" s="4">
        <v>16</v>
      </c>
      <c r="AA693" s="4" t="s">
        <v>949</v>
      </c>
      <c r="AB693" s="4" t="s">
        <v>915</v>
      </c>
      <c r="AC693" s="12" t="s">
        <v>953</v>
      </c>
      <c r="AD693" s="4" t="s">
        <v>1738</v>
      </c>
      <c r="AE693" s="10" t="s">
        <v>1462</v>
      </c>
      <c r="AF693" s="4" t="s">
        <v>26</v>
      </c>
      <c r="AG693" s="4" t="s">
        <v>4420</v>
      </c>
      <c r="AH693" s="10" t="s">
        <v>4167</v>
      </c>
      <c r="AI693" s="4" t="s">
        <v>4411</v>
      </c>
      <c r="AJ693" s="12" t="s">
        <v>4806</v>
      </c>
      <c r="AK693" s="10" t="s">
        <v>4651</v>
      </c>
      <c r="AL693" s="10" t="s">
        <v>3635</v>
      </c>
      <c r="AM693" s="10"/>
      <c r="AN693" s="10" t="s">
        <v>4651</v>
      </c>
      <c r="AO693" s="10" t="s">
        <v>4807</v>
      </c>
      <c r="AP693" s="10"/>
      <c r="AQ693" s="10"/>
      <c r="AR693" s="10"/>
      <c r="AS693" s="10"/>
      <c r="AT693" s="10" t="s">
        <v>4552</v>
      </c>
      <c r="AU693" s="10" t="s">
        <v>4808</v>
      </c>
      <c r="AV693" s="10"/>
      <c r="AW693" s="10"/>
      <c r="AX693" s="10"/>
      <c r="AY693" s="10"/>
    </row>
    <row r="694" spans="1:51" s="33" customFormat="1" x14ac:dyDescent="0.25">
      <c r="A694" s="4">
        <v>1386</v>
      </c>
      <c r="B694" s="157">
        <v>9</v>
      </c>
      <c r="C694" s="4" t="s">
        <v>1179</v>
      </c>
      <c r="D694" s="14" t="s">
        <v>1179</v>
      </c>
      <c r="E694" s="7" t="s">
        <v>1126</v>
      </c>
      <c r="F694" s="4"/>
      <c r="G694" s="4" t="s">
        <v>20</v>
      </c>
      <c r="H694" s="4" t="s">
        <v>20</v>
      </c>
      <c r="I694" s="4" t="s">
        <v>1127</v>
      </c>
      <c r="J694" s="4" t="s">
        <v>948</v>
      </c>
      <c r="K694" s="4"/>
      <c r="L694" s="4" t="s">
        <v>20</v>
      </c>
      <c r="M694" s="4"/>
      <c r="N694" s="4"/>
      <c r="O694" s="4"/>
      <c r="P694" s="4"/>
      <c r="Q694" s="4"/>
      <c r="R694" s="4"/>
      <c r="S694" s="4">
        <v>4</v>
      </c>
      <c r="T694" s="4">
        <v>1</v>
      </c>
      <c r="U694" s="4">
        <v>1</v>
      </c>
      <c r="V694" s="4">
        <v>1</v>
      </c>
      <c r="W694" s="4">
        <v>1</v>
      </c>
      <c r="X694" s="4">
        <v>1</v>
      </c>
      <c r="Y694" s="4"/>
      <c r="Z694" s="4">
        <v>16</v>
      </c>
      <c r="AA694" s="4" t="s">
        <v>950</v>
      </c>
      <c r="AB694" s="4" t="s">
        <v>4160</v>
      </c>
      <c r="AC694" s="12" t="s">
        <v>1128</v>
      </c>
      <c r="AD694" s="4" t="s">
        <v>1738</v>
      </c>
      <c r="AE694" s="10" t="s">
        <v>1462</v>
      </c>
      <c r="AF694" s="4" t="s">
        <v>26</v>
      </c>
      <c r="AG694" s="4" t="s">
        <v>4421</v>
      </c>
      <c r="AH694" s="10" t="s">
        <v>4166</v>
      </c>
      <c r="AI694" s="4" t="s">
        <v>4422</v>
      </c>
      <c r="AJ694" s="12" t="s">
        <v>1425</v>
      </c>
      <c r="AK694" s="10" t="s">
        <v>4651</v>
      </c>
      <c r="AL694" s="10" t="s">
        <v>3636</v>
      </c>
      <c r="AM694" s="10"/>
      <c r="AN694" s="10" t="s">
        <v>4651</v>
      </c>
      <c r="AO694" s="10" t="s">
        <v>3637</v>
      </c>
      <c r="AP694" s="10"/>
      <c r="AQ694" s="10"/>
      <c r="AR694" s="10"/>
      <c r="AS694" s="10"/>
      <c r="AT694" s="10" t="s">
        <v>4552</v>
      </c>
      <c r="AU694" s="10" t="s">
        <v>1675</v>
      </c>
      <c r="AV694" s="10"/>
      <c r="AW694" s="10"/>
      <c r="AX694" s="10"/>
      <c r="AY694" s="10"/>
    </row>
    <row r="695" spans="1:51" s="33" customFormat="1" x14ac:dyDescent="0.25">
      <c r="A695" s="4">
        <v>1393</v>
      </c>
      <c r="B695" s="157">
        <v>10</v>
      </c>
      <c r="C695" s="4" t="s">
        <v>1167</v>
      </c>
      <c r="D695" s="127" t="s">
        <v>1167</v>
      </c>
      <c r="E695" s="7" t="s">
        <v>4174</v>
      </c>
      <c r="F695" s="4"/>
      <c r="G695" s="4" t="s">
        <v>20</v>
      </c>
      <c r="H695" s="4" t="s">
        <v>20</v>
      </c>
      <c r="I695" s="4"/>
      <c r="J695" s="4" t="s">
        <v>20</v>
      </c>
      <c r="K695" s="4"/>
      <c r="L695" s="4" t="s">
        <v>20</v>
      </c>
      <c r="M695" s="4"/>
      <c r="N695" s="4"/>
      <c r="O695" s="4" t="s">
        <v>495</v>
      </c>
      <c r="P695" s="4" t="s">
        <v>533</v>
      </c>
      <c r="Q695" s="4"/>
      <c r="R695" s="4"/>
      <c r="S695" s="4">
        <v>5</v>
      </c>
      <c r="T695" s="4">
        <v>1</v>
      </c>
      <c r="U695" s="4">
        <v>1</v>
      </c>
      <c r="V695" s="4">
        <v>1</v>
      </c>
      <c r="W695" s="4">
        <v>5</v>
      </c>
      <c r="X695" s="4">
        <v>5</v>
      </c>
      <c r="Y695" s="12" t="s">
        <v>2481</v>
      </c>
      <c r="Z695" s="4">
        <v>16</v>
      </c>
      <c r="AA695" s="4" t="s">
        <v>950</v>
      </c>
      <c r="AB695" s="4" t="s">
        <v>948</v>
      </c>
      <c r="AC695" s="12" t="s">
        <v>4218</v>
      </c>
      <c r="AD695" s="4" t="s">
        <v>1738</v>
      </c>
      <c r="AE695" s="10" t="s">
        <v>1462</v>
      </c>
      <c r="AF695" s="4" t="s">
        <v>26</v>
      </c>
      <c r="AG695" s="4" t="s">
        <v>4423</v>
      </c>
      <c r="AH695" s="10" t="s">
        <v>4219</v>
      </c>
      <c r="AI695" s="4" t="s">
        <v>4411</v>
      </c>
      <c r="AJ695" s="12" t="s">
        <v>4806</v>
      </c>
      <c r="AK695" s="10" t="s">
        <v>4651</v>
      </c>
      <c r="AL695" s="10" t="s">
        <v>3638</v>
      </c>
      <c r="AM695" s="10"/>
      <c r="AN695" s="10" t="s">
        <v>4651</v>
      </c>
      <c r="AO695" s="10" t="s">
        <v>4807</v>
      </c>
      <c r="AP695" s="10"/>
      <c r="AQ695" s="21" t="s">
        <v>4552</v>
      </c>
      <c r="AR695" s="10" t="s">
        <v>4177</v>
      </c>
      <c r="AS695" s="10"/>
      <c r="AT695" s="10" t="s">
        <v>4552</v>
      </c>
      <c r="AU695" s="10" t="s">
        <v>4808</v>
      </c>
      <c r="AV695" s="10"/>
      <c r="AW695" s="10"/>
      <c r="AX695" s="10"/>
      <c r="AY695" s="10"/>
    </row>
    <row r="696" spans="1:51" s="84" customFormat="1" x14ac:dyDescent="0.25">
      <c r="A696" s="22">
        <v>1394</v>
      </c>
      <c r="B696" s="157">
        <v>11</v>
      </c>
      <c r="C696" s="4" t="s">
        <v>4175</v>
      </c>
      <c r="D696" s="127" t="s">
        <v>4175</v>
      </c>
      <c r="E696" s="19" t="s">
        <v>1129</v>
      </c>
      <c r="F696" s="22"/>
      <c r="G696" s="22" t="s">
        <v>20</v>
      </c>
      <c r="H696" s="22" t="s">
        <v>20</v>
      </c>
      <c r="I696" s="22"/>
      <c r="J696" s="22" t="s">
        <v>20</v>
      </c>
      <c r="K696" s="22"/>
      <c r="L696" s="22" t="s">
        <v>20</v>
      </c>
      <c r="M696" s="22"/>
      <c r="N696" s="22"/>
      <c r="O696" s="22" t="s">
        <v>1011</v>
      </c>
      <c r="P696" s="22" t="s">
        <v>533</v>
      </c>
      <c r="Q696" s="22"/>
      <c r="R696" s="22"/>
      <c r="S696" s="22">
        <v>5</v>
      </c>
      <c r="T696" s="22">
        <v>5</v>
      </c>
      <c r="U696" s="22">
        <v>1</v>
      </c>
      <c r="V696" s="22">
        <v>1</v>
      </c>
      <c r="W696" s="22">
        <v>1</v>
      </c>
      <c r="X696" s="22">
        <v>1</v>
      </c>
      <c r="Y696" s="22" t="s">
        <v>1454</v>
      </c>
      <c r="Z696" s="22">
        <v>16</v>
      </c>
      <c r="AA696" s="22" t="s">
        <v>950</v>
      </c>
      <c r="AB696" s="22" t="s">
        <v>4161</v>
      </c>
      <c r="AC696" s="20" t="s">
        <v>4785</v>
      </c>
      <c r="AD696" s="22" t="s">
        <v>1462</v>
      </c>
      <c r="AE696" s="21" t="s">
        <v>1462</v>
      </c>
      <c r="AF696" s="22" t="s">
        <v>26</v>
      </c>
      <c r="AG696" s="22" t="s">
        <v>4424</v>
      </c>
      <c r="AH696" s="21" t="s">
        <v>1424</v>
      </c>
      <c r="AI696" s="37" t="s">
        <v>420</v>
      </c>
      <c r="AJ696" s="12" t="s">
        <v>4771</v>
      </c>
      <c r="AK696" s="21" t="s">
        <v>4654</v>
      </c>
      <c r="AL696" s="21" t="s">
        <v>4530</v>
      </c>
      <c r="AM696" s="21"/>
      <c r="AN696" s="10" t="s">
        <v>4555</v>
      </c>
      <c r="AO696" s="10" t="s">
        <v>2352</v>
      </c>
      <c r="AP696" s="21"/>
      <c r="AQ696" s="21"/>
      <c r="AR696" s="21"/>
      <c r="AS696" s="21"/>
      <c r="AT696" s="10" t="s">
        <v>4553</v>
      </c>
      <c r="AU696" s="10" t="s">
        <v>1670</v>
      </c>
      <c r="AV696" s="21"/>
      <c r="AW696" s="21"/>
      <c r="AX696" s="21"/>
      <c r="AY696" s="21"/>
    </row>
    <row r="697" spans="1:51" s="33" customFormat="1" x14ac:dyDescent="0.25">
      <c r="A697" s="28">
        <v>1396</v>
      </c>
      <c r="B697" s="158">
        <v>12</v>
      </c>
      <c r="C697" s="4" t="s">
        <v>4176</v>
      </c>
      <c r="D697" s="159" t="s">
        <v>4176</v>
      </c>
      <c r="E697" s="31" t="s">
        <v>1131</v>
      </c>
      <c r="F697" s="28"/>
      <c r="G697" s="28" t="s">
        <v>20</v>
      </c>
      <c r="H697" s="28" t="s">
        <v>20</v>
      </c>
      <c r="I697" s="28"/>
      <c r="J697" s="28" t="s">
        <v>20</v>
      </c>
      <c r="K697" s="28"/>
      <c r="L697" s="28" t="s">
        <v>20</v>
      </c>
      <c r="M697" s="28"/>
      <c r="N697" s="28"/>
      <c r="O697" s="28" t="s">
        <v>563</v>
      </c>
      <c r="P697" s="28" t="s">
        <v>533</v>
      </c>
      <c r="Q697" s="28"/>
      <c r="R697" s="28"/>
      <c r="S697" s="4">
        <v>4</v>
      </c>
      <c r="T697" s="4">
        <v>4</v>
      </c>
      <c r="U697" s="4">
        <v>1</v>
      </c>
      <c r="V697" s="4">
        <v>1</v>
      </c>
      <c r="W697" s="4">
        <v>1</v>
      </c>
      <c r="X697" s="4">
        <v>1</v>
      </c>
      <c r="Y697" s="12"/>
      <c r="Z697" s="28">
        <v>16</v>
      </c>
      <c r="AA697" s="28" t="s">
        <v>950</v>
      </c>
      <c r="AB697" s="28" t="s">
        <v>4160</v>
      </c>
      <c r="AC697" s="100" t="s">
        <v>1132</v>
      </c>
      <c r="AD697" s="28" t="s">
        <v>1462</v>
      </c>
      <c r="AE697" s="101" t="s">
        <v>1462</v>
      </c>
      <c r="AF697" s="28" t="s">
        <v>26</v>
      </c>
      <c r="AG697" s="4" t="s">
        <v>4425</v>
      </c>
      <c r="AH697" s="101" t="s">
        <v>1426</v>
      </c>
      <c r="AI697" s="28" t="s">
        <v>4422</v>
      </c>
      <c r="AJ697" s="88" t="s">
        <v>1425</v>
      </c>
      <c r="AK697" s="10" t="s">
        <v>4711</v>
      </c>
      <c r="AL697" s="10" t="s">
        <v>4183</v>
      </c>
      <c r="AM697" s="10"/>
      <c r="AN697" s="10" t="s">
        <v>4686</v>
      </c>
      <c r="AO697" s="10" t="s">
        <v>4539</v>
      </c>
      <c r="AP697" s="8"/>
      <c r="AQ697" s="10"/>
      <c r="AR697" s="10"/>
      <c r="AS697" s="10"/>
      <c r="AT697" s="10"/>
      <c r="AU697" s="10"/>
      <c r="AV697" s="10"/>
      <c r="AW697" s="10"/>
      <c r="AX697" s="10"/>
      <c r="AY697" s="10"/>
    </row>
    <row r="698" spans="1:51" s="33" customFormat="1" x14ac:dyDescent="0.25">
      <c r="A698" s="28"/>
      <c r="B698" s="158">
        <v>13</v>
      </c>
      <c r="C698" s="4" t="s">
        <v>4222</v>
      </c>
      <c r="D698" s="50" t="s">
        <v>4222</v>
      </c>
      <c r="E698" s="31" t="s">
        <v>4217</v>
      </c>
      <c r="F698" s="28"/>
      <c r="G698" s="28"/>
      <c r="H698" s="28"/>
      <c r="I698" s="28"/>
      <c r="J698" s="28"/>
      <c r="K698" s="28"/>
      <c r="L698" s="28"/>
      <c r="M698" s="28"/>
      <c r="N698" s="28"/>
      <c r="O698" s="28"/>
      <c r="P698" s="28"/>
      <c r="Q698" s="28"/>
      <c r="R698" s="28"/>
      <c r="S698" s="4">
        <v>5</v>
      </c>
      <c r="T698" s="4">
        <v>1</v>
      </c>
      <c r="U698" s="4">
        <v>1</v>
      </c>
      <c r="V698" s="4">
        <v>1</v>
      </c>
      <c r="W698" s="4">
        <v>5</v>
      </c>
      <c r="X698" s="4">
        <v>5</v>
      </c>
      <c r="Y698" s="4" t="s">
        <v>4223</v>
      </c>
      <c r="Z698" s="28">
        <v>16</v>
      </c>
      <c r="AA698" s="28" t="s">
        <v>950</v>
      </c>
      <c r="AB698" s="28" t="s">
        <v>948</v>
      </c>
      <c r="AC698" s="100" t="s">
        <v>4221</v>
      </c>
      <c r="AD698" s="28" t="s">
        <v>4188</v>
      </c>
      <c r="AE698" s="101" t="s">
        <v>1462</v>
      </c>
      <c r="AF698" s="28" t="s">
        <v>26</v>
      </c>
      <c r="AG698" s="4" t="s">
        <v>4426</v>
      </c>
      <c r="AH698" s="101" t="s">
        <v>4220</v>
      </c>
      <c r="AI698" s="28" t="s">
        <v>4409</v>
      </c>
      <c r="AJ698" s="12" t="s">
        <v>1420</v>
      </c>
      <c r="AK698" s="122"/>
      <c r="AL698" s="122"/>
      <c r="AM698" s="122"/>
      <c r="AO698" s="122"/>
      <c r="AP698" s="8"/>
      <c r="AQ698" s="10"/>
      <c r="AR698" s="10"/>
      <c r="AS698" s="10"/>
      <c r="AT698" s="10"/>
      <c r="AU698" s="10"/>
      <c r="AV698" s="10"/>
      <c r="AW698" s="10"/>
      <c r="AX698" s="10"/>
      <c r="AY698" s="10"/>
    </row>
    <row r="699" spans="1:51" s="84" customFormat="1" x14ac:dyDescent="0.25">
      <c r="A699" s="22">
        <v>1397</v>
      </c>
      <c r="B699" s="160">
        <v>1</v>
      </c>
      <c r="C699" s="4" t="s">
        <v>801</v>
      </c>
      <c r="D699" s="108" t="s">
        <v>801</v>
      </c>
      <c r="E699" s="20" t="s">
        <v>4179</v>
      </c>
      <c r="F699" s="22" t="s">
        <v>1133</v>
      </c>
      <c r="G699" s="22" t="s">
        <v>1134</v>
      </c>
      <c r="H699" s="22" t="s">
        <v>19</v>
      </c>
      <c r="I699" s="22"/>
      <c r="J699" s="22" t="s">
        <v>20</v>
      </c>
      <c r="K699" s="22"/>
      <c r="L699" s="22" t="s">
        <v>20</v>
      </c>
      <c r="M699" s="22"/>
      <c r="N699" s="22"/>
      <c r="O699" s="22"/>
      <c r="P699" s="22"/>
      <c r="Q699" s="22"/>
      <c r="R699" s="22"/>
      <c r="S699" s="22">
        <v>5</v>
      </c>
      <c r="T699" s="22">
        <v>3</v>
      </c>
      <c r="U699" s="22">
        <v>1</v>
      </c>
      <c r="V699" s="22">
        <v>1</v>
      </c>
      <c r="W699" s="22">
        <v>5</v>
      </c>
      <c r="X699" s="22">
        <v>5</v>
      </c>
      <c r="Y699" s="22" t="s">
        <v>4531</v>
      </c>
      <c r="Z699" s="22">
        <v>15</v>
      </c>
      <c r="AA699" s="22" t="s">
        <v>1135</v>
      </c>
      <c r="AB699" s="22" t="s">
        <v>1154</v>
      </c>
      <c r="AC699" s="20" t="s">
        <v>4180</v>
      </c>
      <c r="AD699" s="22" t="s">
        <v>1738</v>
      </c>
      <c r="AE699" s="21" t="s">
        <v>1462</v>
      </c>
      <c r="AF699" s="22" t="s">
        <v>462</v>
      </c>
      <c r="AG699" s="22" t="s">
        <v>4394</v>
      </c>
      <c r="AH699" s="21" t="s">
        <v>4181</v>
      </c>
      <c r="AI699" s="37" t="s">
        <v>33</v>
      </c>
      <c r="AJ699" s="20" t="s">
        <v>591</v>
      </c>
      <c r="AK699" s="105" t="s">
        <v>4651</v>
      </c>
      <c r="AL699" s="105" t="s">
        <v>4182</v>
      </c>
      <c r="AM699" s="105" t="s">
        <v>4324</v>
      </c>
      <c r="AN699" s="10" t="s">
        <v>4550</v>
      </c>
      <c r="AO699" s="105" t="s">
        <v>3582</v>
      </c>
      <c r="AP699" s="21"/>
      <c r="AQ699" s="21" t="s">
        <v>4553</v>
      </c>
      <c r="AR699" s="21" t="s">
        <v>1986</v>
      </c>
      <c r="AS699" s="10" t="s">
        <v>4547</v>
      </c>
      <c r="AT699" s="10" t="s">
        <v>4553</v>
      </c>
      <c r="AU699" s="21" t="s">
        <v>1674</v>
      </c>
      <c r="AV699" s="21"/>
      <c r="AW699" s="21"/>
      <c r="AX699" s="21"/>
      <c r="AY699" s="21"/>
    </row>
    <row r="700" spans="1:51" s="33" customFormat="1" x14ac:dyDescent="0.25">
      <c r="A700" s="4">
        <v>1398</v>
      </c>
      <c r="B700" s="160">
        <v>2</v>
      </c>
      <c r="C700" s="4" t="s">
        <v>808</v>
      </c>
      <c r="D700" s="22" t="s">
        <v>808</v>
      </c>
      <c r="E700" s="12" t="s">
        <v>1136</v>
      </c>
      <c r="F700" s="4" t="s">
        <v>1137</v>
      </c>
      <c r="G700" s="4" t="s">
        <v>1134</v>
      </c>
      <c r="H700" s="4" t="s">
        <v>19</v>
      </c>
      <c r="I700" s="4"/>
      <c r="J700" s="4" t="s">
        <v>20</v>
      </c>
      <c r="K700" s="4"/>
      <c r="L700" s="4" t="s">
        <v>20</v>
      </c>
      <c r="M700" s="4"/>
      <c r="N700" s="4"/>
      <c r="O700" s="4"/>
      <c r="P700" s="4"/>
      <c r="Q700" s="4"/>
      <c r="R700" s="4"/>
      <c r="S700" s="4">
        <v>5</v>
      </c>
      <c r="T700" s="4">
        <v>1</v>
      </c>
      <c r="U700" s="4">
        <v>1</v>
      </c>
      <c r="V700" s="4">
        <v>1</v>
      </c>
      <c r="W700" s="4">
        <v>1</v>
      </c>
      <c r="X700" s="4">
        <v>1</v>
      </c>
      <c r="Y700" s="4"/>
      <c r="Z700" s="4">
        <v>15</v>
      </c>
      <c r="AA700" s="4" t="s">
        <v>1135</v>
      </c>
      <c r="AB700" s="4" t="s">
        <v>1134</v>
      </c>
      <c r="AC700" s="12" t="s">
        <v>1138</v>
      </c>
      <c r="AD700" s="4" t="s">
        <v>1738</v>
      </c>
      <c r="AE700" s="10" t="s">
        <v>4224</v>
      </c>
      <c r="AF700" s="4" t="s">
        <v>5255</v>
      </c>
      <c r="AG700" s="4" t="s">
        <v>4395</v>
      </c>
      <c r="AH700" s="10" t="s">
        <v>4207</v>
      </c>
      <c r="AI700" s="5" t="s">
        <v>33</v>
      </c>
      <c r="AJ700" s="12" t="s">
        <v>591</v>
      </c>
      <c r="AK700" s="122" t="s">
        <v>4651</v>
      </c>
      <c r="AL700" s="122" t="s">
        <v>3639</v>
      </c>
      <c r="AM700" s="122" t="s">
        <v>4208</v>
      </c>
      <c r="AN700" s="10" t="s">
        <v>4550</v>
      </c>
      <c r="AO700" s="122" t="s">
        <v>2814</v>
      </c>
      <c r="AP700" s="10"/>
      <c r="AQ700" s="21" t="s">
        <v>4552</v>
      </c>
      <c r="AR700" s="10" t="s">
        <v>1986</v>
      </c>
      <c r="AS700" s="10"/>
      <c r="AT700" s="10" t="s">
        <v>4552</v>
      </c>
      <c r="AU700" s="10" t="s">
        <v>1674</v>
      </c>
      <c r="AV700" s="10"/>
      <c r="AW700" s="10"/>
      <c r="AX700" s="10"/>
      <c r="AY700" s="10"/>
    </row>
    <row r="701" spans="1:51" s="33" customFormat="1" x14ac:dyDescent="0.25">
      <c r="A701" s="4">
        <v>1401</v>
      </c>
      <c r="B701" s="160">
        <v>3</v>
      </c>
      <c r="C701" s="4" t="s">
        <v>794</v>
      </c>
      <c r="D701" s="108" t="s">
        <v>794</v>
      </c>
      <c r="E701" s="12" t="s">
        <v>4189</v>
      </c>
      <c r="F701" s="4" t="s">
        <v>1143</v>
      </c>
      <c r="G701" s="4" t="s">
        <v>1134</v>
      </c>
      <c r="H701" s="4" t="s">
        <v>36</v>
      </c>
      <c r="I701" s="4"/>
      <c r="J701" s="4" t="s">
        <v>20</v>
      </c>
      <c r="K701" s="4"/>
      <c r="L701" s="4" t="s">
        <v>20</v>
      </c>
      <c r="M701" s="4"/>
      <c r="N701" s="4"/>
      <c r="O701" s="4"/>
      <c r="P701" s="4"/>
      <c r="Q701" s="4"/>
      <c r="R701" s="4"/>
      <c r="S701" s="4">
        <v>5</v>
      </c>
      <c r="T701" s="4">
        <v>1</v>
      </c>
      <c r="U701" s="4">
        <v>1</v>
      </c>
      <c r="V701" s="4">
        <v>1</v>
      </c>
      <c r="W701" s="4">
        <v>5</v>
      </c>
      <c r="X701" s="4">
        <v>5</v>
      </c>
      <c r="Y701" s="12" t="s">
        <v>3330</v>
      </c>
      <c r="Z701" s="4">
        <v>15</v>
      </c>
      <c r="AA701" s="4" t="s">
        <v>1135</v>
      </c>
      <c r="AB701" s="4" t="s">
        <v>4209</v>
      </c>
      <c r="AC701" s="12" t="s">
        <v>4194</v>
      </c>
      <c r="AD701" s="4" t="s">
        <v>4188</v>
      </c>
      <c r="AE701" s="10" t="s">
        <v>4192</v>
      </c>
      <c r="AF701" s="4" t="s">
        <v>26</v>
      </c>
      <c r="AG701" s="4" t="s">
        <v>4396</v>
      </c>
      <c r="AH701" s="10" t="s">
        <v>4198</v>
      </c>
      <c r="AI701" s="5" t="s">
        <v>33</v>
      </c>
      <c r="AJ701" s="12" t="s">
        <v>591</v>
      </c>
      <c r="AK701" s="122" t="s">
        <v>4651</v>
      </c>
      <c r="AL701" s="122" t="s">
        <v>3644</v>
      </c>
      <c r="AM701" s="122" t="s">
        <v>3640</v>
      </c>
      <c r="AN701" s="10" t="s">
        <v>4550</v>
      </c>
      <c r="AO701" s="122" t="s">
        <v>2814</v>
      </c>
      <c r="AP701" s="10"/>
      <c r="AQ701" s="21" t="s">
        <v>4552</v>
      </c>
      <c r="AR701" s="10" t="s">
        <v>2009</v>
      </c>
      <c r="AS701" s="10"/>
      <c r="AT701" s="10" t="s">
        <v>4552</v>
      </c>
      <c r="AU701" s="10" t="s">
        <v>1674</v>
      </c>
      <c r="AV701" s="10"/>
      <c r="AW701" s="10" t="s">
        <v>4554</v>
      </c>
      <c r="AX701" s="10" t="s">
        <v>1816</v>
      </c>
      <c r="AY701" s="10"/>
    </row>
    <row r="702" spans="1:51" s="33" customFormat="1" x14ac:dyDescent="0.25">
      <c r="A702" s="4">
        <v>1399</v>
      </c>
      <c r="B702" s="160">
        <v>4</v>
      </c>
      <c r="C702" s="4" t="s">
        <v>779</v>
      </c>
      <c r="D702" s="108" t="s">
        <v>779</v>
      </c>
      <c r="E702" s="12" t="s">
        <v>4190</v>
      </c>
      <c r="F702" s="4" t="s">
        <v>1139</v>
      </c>
      <c r="G702" s="4" t="s">
        <v>1134</v>
      </c>
      <c r="H702" s="4" t="s">
        <v>19</v>
      </c>
      <c r="I702" s="4"/>
      <c r="J702" s="4" t="s">
        <v>20</v>
      </c>
      <c r="K702" s="4"/>
      <c r="L702" s="4" t="s">
        <v>20</v>
      </c>
      <c r="M702" s="4"/>
      <c r="N702" s="4"/>
      <c r="O702" s="4"/>
      <c r="P702" s="4"/>
      <c r="Q702" s="4"/>
      <c r="R702" s="4"/>
      <c r="S702" s="4">
        <v>5</v>
      </c>
      <c r="T702" s="4">
        <v>1</v>
      </c>
      <c r="U702" s="4">
        <v>1</v>
      </c>
      <c r="V702" s="4">
        <v>1</v>
      </c>
      <c r="W702" s="4">
        <v>4</v>
      </c>
      <c r="X702" s="4">
        <v>4</v>
      </c>
      <c r="Y702" s="79"/>
      <c r="Z702" s="4">
        <v>15</v>
      </c>
      <c r="AA702" s="4" t="s">
        <v>1135</v>
      </c>
      <c r="AB702" s="4" t="s">
        <v>4209</v>
      </c>
      <c r="AC702" s="12" t="s">
        <v>4195</v>
      </c>
      <c r="AD702" s="4" t="s">
        <v>4188</v>
      </c>
      <c r="AE702" s="10" t="s">
        <v>4191</v>
      </c>
      <c r="AF702" s="4" t="s">
        <v>26</v>
      </c>
      <c r="AG702" s="4" t="s">
        <v>4397</v>
      </c>
      <c r="AH702" s="10" t="s">
        <v>4199</v>
      </c>
      <c r="AI702" s="5" t="s">
        <v>33</v>
      </c>
      <c r="AJ702" s="12" t="s">
        <v>591</v>
      </c>
      <c r="AK702" s="122" t="s">
        <v>4651</v>
      </c>
      <c r="AL702" s="122" t="s">
        <v>3641</v>
      </c>
      <c r="AM702" s="122" t="s">
        <v>3640</v>
      </c>
      <c r="AN702" s="10" t="s">
        <v>4550</v>
      </c>
      <c r="AO702" s="122" t="s">
        <v>2814</v>
      </c>
      <c r="AP702" s="10"/>
      <c r="AQ702" s="21" t="s">
        <v>4552</v>
      </c>
      <c r="AR702" s="10" t="s">
        <v>4213</v>
      </c>
      <c r="AS702" s="10"/>
      <c r="AT702" s="10" t="s">
        <v>4552</v>
      </c>
      <c r="AU702" s="10" t="s">
        <v>1674</v>
      </c>
      <c r="AV702" s="10"/>
      <c r="AW702" s="10" t="s">
        <v>4554</v>
      </c>
      <c r="AX702" s="10" t="s">
        <v>4215</v>
      </c>
      <c r="AY702" s="10"/>
    </row>
    <row r="703" spans="1:51" s="33" customFormat="1" x14ac:dyDescent="0.25">
      <c r="A703" s="4"/>
      <c r="B703" s="160">
        <v>5</v>
      </c>
      <c r="C703" s="4" t="s">
        <v>783</v>
      </c>
      <c r="D703" s="108" t="s">
        <v>783</v>
      </c>
      <c r="E703" s="12" t="s">
        <v>4193</v>
      </c>
      <c r="F703" s="4"/>
      <c r="G703" s="4"/>
      <c r="H703" s="4"/>
      <c r="I703" s="4"/>
      <c r="J703" s="4"/>
      <c r="K703" s="4"/>
      <c r="L703" s="4"/>
      <c r="M703" s="4"/>
      <c r="N703" s="4"/>
      <c r="O703" s="4"/>
      <c r="P703" s="4"/>
      <c r="Q703" s="4"/>
      <c r="R703" s="4"/>
      <c r="S703" s="4">
        <v>5</v>
      </c>
      <c r="T703" s="4">
        <v>1</v>
      </c>
      <c r="U703" s="4">
        <v>1</v>
      </c>
      <c r="V703" s="4">
        <v>1</v>
      </c>
      <c r="W703" s="4">
        <v>5</v>
      </c>
      <c r="X703" s="4">
        <v>5</v>
      </c>
      <c r="Y703" s="4" t="s">
        <v>4223</v>
      </c>
      <c r="Z703" s="4">
        <v>15</v>
      </c>
      <c r="AA703" s="4" t="s">
        <v>1135</v>
      </c>
      <c r="AB703" s="4" t="s">
        <v>4209</v>
      </c>
      <c r="AC703" s="12" t="s">
        <v>4196</v>
      </c>
      <c r="AD703" s="4" t="s">
        <v>4188</v>
      </c>
      <c r="AE703" s="10" t="s">
        <v>4197</v>
      </c>
      <c r="AF703" s="4"/>
      <c r="AG703" s="4" t="s">
        <v>4397</v>
      </c>
      <c r="AH703" s="10" t="s">
        <v>4199</v>
      </c>
      <c r="AI703" s="4" t="s">
        <v>4394</v>
      </c>
      <c r="AJ703" s="12" t="s">
        <v>4181</v>
      </c>
      <c r="AK703" s="122" t="s">
        <v>4651</v>
      </c>
      <c r="AL703" s="122" t="s">
        <v>3641</v>
      </c>
      <c r="AM703" s="122"/>
      <c r="AN703" s="10" t="s">
        <v>4651</v>
      </c>
      <c r="AO703" s="122" t="s">
        <v>4182</v>
      </c>
      <c r="AP703" s="10"/>
      <c r="AQ703" s="21" t="s">
        <v>4552</v>
      </c>
      <c r="AR703" s="10" t="s">
        <v>4213</v>
      </c>
      <c r="AS703" s="10"/>
      <c r="AT703" s="10" t="s">
        <v>4552</v>
      </c>
      <c r="AU703" s="10" t="s">
        <v>4214</v>
      </c>
      <c r="AV703" s="10"/>
      <c r="AW703" s="10" t="s">
        <v>4554</v>
      </c>
      <c r="AX703" s="10" t="s">
        <v>1815</v>
      </c>
      <c r="AY703" s="10"/>
    </row>
    <row r="704" spans="1:51" s="33" customFormat="1" x14ac:dyDescent="0.25">
      <c r="A704" s="4">
        <v>1400</v>
      </c>
      <c r="B704" s="160">
        <v>6</v>
      </c>
      <c r="C704" s="4" t="s">
        <v>805</v>
      </c>
      <c r="D704" s="108" t="s">
        <v>805</v>
      </c>
      <c r="E704" s="12" t="s">
        <v>1140</v>
      </c>
      <c r="F704" s="4" t="s">
        <v>1141</v>
      </c>
      <c r="G704" s="4" t="s">
        <v>1134</v>
      </c>
      <c r="H704" s="4" t="s">
        <v>19</v>
      </c>
      <c r="I704" s="4"/>
      <c r="J704" s="4" t="s">
        <v>20</v>
      </c>
      <c r="K704" s="4"/>
      <c r="L704" s="4" t="s">
        <v>20</v>
      </c>
      <c r="M704" s="4"/>
      <c r="N704" s="4"/>
      <c r="O704" s="4"/>
      <c r="P704" s="4"/>
      <c r="Q704" s="4"/>
      <c r="R704" s="4"/>
      <c r="S704" s="4">
        <v>5</v>
      </c>
      <c r="T704" s="4">
        <v>1</v>
      </c>
      <c r="U704" s="4">
        <v>1</v>
      </c>
      <c r="V704" s="4">
        <v>1</v>
      </c>
      <c r="W704" s="4">
        <v>1</v>
      </c>
      <c r="X704" s="4">
        <v>1</v>
      </c>
      <c r="Y704" s="4"/>
      <c r="Z704" s="4">
        <v>15</v>
      </c>
      <c r="AA704" s="4" t="s">
        <v>1135</v>
      </c>
      <c r="AB704" s="4" t="s">
        <v>4210</v>
      </c>
      <c r="AC704" s="12" t="s">
        <v>1142</v>
      </c>
      <c r="AD704" s="4" t="s">
        <v>1738</v>
      </c>
      <c r="AE704" s="10" t="s">
        <v>4225</v>
      </c>
      <c r="AF704" s="4" t="s">
        <v>5255</v>
      </c>
      <c r="AG704" s="4" t="s">
        <v>4398</v>
      </c>
      <c r="AH704" s="10" t="s">
        <v>1427</v>
      </c>
      <c r="AI704" s="28" t="s">
        <v>4399</v>
      </c>
      <c r="AJ704" s="12" t="s">
        <v>1428</v>
      </c>
      <c r="AK704" s="122" t="s">
        <v>4651</v>
      </c>
      <c r="AL704" s="122" t="s">
        <v>3642</v>
      </c>
      <c r="AM704" s="122">
        <v>0</v>
      </c>
      <c r="AN704" s="10" t="s">
        <v>4651</v>
      </c>
      <c r="AO704" s="122" t="s">
        <v>3643</v>
      </c>
      <c r="AP704" s="10"/>
      <c r="AQ704" s="10"/>
      <c r="AR704" s="10"/>
      <c r="AS704" s="10"/>
      <c r="AT704" s="10"/>
      <c r="AU704" s="10"/>
      <c r="AV704" s="10"/>
      <c r="AW704" s="10"/>
      <c r="AX704" s="10"/>
      <c r="AY704" s="10"/>
    </row>
    <row r="705" spans="1:51" s="33" customFormat="1" x14ac:dyDescent="0.25">
      <c r="A705" s="4">
        <v>1402</v>
      </c>
      <c r="B705" s="160">
        <v>7</v>
      </c>
      <c r="C705" s="4" t="s">
        <v>571</v>
      </c>
      <c r="D705" s="108" t="s">
        <v>571</v>
      </c>
      <c r="E705" s="12" t="s">
        <v>1144</v>
      </c>
      <c r="F705" s="4" t="s">
        <v>1145</v>
      </c>
      <c r="G705" s="4" t="s">
        <v>1134</v>
      </c>
      <c r="H705" s="4" t="s">
        <v>36</v>
      </c>
      <c r="I705" s="4"/>
      <c r="J705" s="4" t="s">
        <v>20</v>
      </c>
      <c r="K705" s="4"/>
      <c r="L705" s="4" t="s">
        <v>20</v>
      </c>
      <c r="M705" s="4"/>
      <c r="N705" s="4"/>
      <c r="O705" s="4"/>
      <c r="P705" s="4"/>
      <c r="Q705" s="4"/>
      <c r="R705" s="4"/>
      <c r="S705" s="4">
        <v>4</v>
      </c>
      <c r="T705" s="4">
        <v>1</v>
      </c>
      <c r="U705" s="4">
        <v>1</v>
      </c>
      <c r="V705" s="4">
        <v>1</v>
      </c>
      <c r="W705" s="4">
        <v>1</v>
      </c>
      <c r="X705" s="4">
        <v>1</v>
      </c>
      <c r="Y705" s="4"/>
      <c r="Z705" s="4">
        <v>15</v>
      </c>
      <c r="AA705" s="4" t="s">
        <v>1135</v>
      </c>
      <c r="AB705" s="4" t="s">
        <v>4211</v>
      </c>
      <c r="AC705" s="12" t="s">
        <v>1146</v>
      </c>
      <c r="AD705" s="4" t="s">
        <v>4097</v>
      </c>
      <c r="AE705" s="10" t="s">
        <v>4226</v>
      </c>
      <c r="AF705" s="4" t="s">
        <v>5255</v>
      </c>
      <c r="AG705" s="4" t="s">
        <v>4400</v>
      </c>
      <c r="AH705" s="10" t="s">
        <v>1429</v>
      </c>
      <c r="AI705" s="5" t="s">
        <v>858</v>
      </c>
      <c r="AJ705" s="12" t="s">
        <v>1381</v>
      </c>
      <c r="AK705" s="122" t="s">
        <v>4651</v>
      </c>
      <c r="AL705" s="122" t="s">
        <v>3645</v>
      </c>
      <c r="AM705" s="122" t="s">
        <v>3646</v>
      </c>
      <c r="AN705" s="10" t="s">
        <v>4550</v>
      </c>
      <c r="AO705" s="21" t="s">
        <v>3042</v>
      </c>
      <c r="AP705" s="142" t="s">
        <v>3009</v>
      </c>
      <c r="AQ705" s="10"/>
      <c r="AR705" s="10"/>
      <c r="AS705" s="10"/>
      <c r="AT705" s="10"/>
      <c r="AU705" s="10"/>
      <c r="AV705" s="10"/>
      <c r="AW705" s="10"/>
      <c r="AX705" s="10"/>
      <c r="AY705" s="10"/>
    </row>
    <row r="706" spans="1:51" s="33" customFormat="1" x14ac:dyDescent="0.25">
      <c r="A706" s="4">
        <v>1403</v>
      </c>
      <c r="B706" s="160">
        <v>8</v>
      </c>
      <c r="C706" s="4" t="s">
        <v>785</v>
      </c>
      <c r="D706" s="108" t="s">
        <v>785</v>
      </c>
      <c r="E706" s="12" t="s">
        <v>1147</v>
      </c>
      <c r="F706" s="4" t="s">
        <v>1148</v>
      </c>
      <c r="G706" s="4" t="s">
        <v>1134</v>
      </c>
      <c r="H706" s="4" t="s">
        <v>36</v>
      </c>
      <c r="I706" s="4"/>
      <c r="J706" s="4" t="s">
        <v>20</v>
      </c>
      <c r="K706" s="4"/>
      <c r="L706" s="4" t="s">
        <v>20</v>
      </c>
      <c r="M706" s="4"/>
      <c r="N706" s="4"/>
      <c r="O706" s="4"/>
      <c r="P706" s="4"/>
      <c r="Q706" s="4"/>
      <c r="R706" s="4"/>
      <c r="S706" s="4">
        <v>5</v>
      </c>
      <c r="T706" s="4">
        <v>1</v>
      </c>
      <c r="U706" s="4">
        <v>1</v>
      </c>
      <c r="V706" s="4">
        <v>1</v>
      </c>
      <c r="W706" s="4">
        <v>1</v>
      </c>
      <c r="X706" s="4">
        <v>1</v>
      </c>
      <c r="Y706" s="4"/>
      <c r="Z706" s="4">
        <v>15</v>
      </c>
      <c r="AA706" s="4" t="s">
        <v>1135</v>
      </c>
      <c r="AB706" s="4" t="s">
        <v>4200</v>
      </c>
      <c r="AC706" s="12" t="s">
        <v>4201</v>
      </c>
      <c r="AD706" s="4" t="s">
        <v>1738</v>
      </c>
      <c r="AE706" s="10" t="s">
        <v>4227</v>
      </c>
      <c r="AF706" s="4" t="s">
        <v>5255</v>
      </c>
      <c r="AG706" s="4" t="s">
        <v>4401</v>
      </c>
      <c r="AH706" s="10" t="s">
        <v>4206</v>
      </c>
      <c r="AI706" s="4" t="s">
        <v>4396</v>
      </c>
      <c r="AJ706" s="12" t="s">
        <v>4198</v>
      </c>
      <c r="AK706" s="122" t="s">
        <v>4651</v>
      </c>
      <c r="AL706" s="122" t="s">
        <v>3647</v>
      </c>
      <c r="AM706" s="122" t="s">
        <v>3648</v>
      </c>
      <c r="AN706" s="10" t="s">
        <v>4651</v>
      </c>
      <c r="AO706" s="122" t="s">
        <v>3644</v>
      </c>
      <c r="AP706" s="10"/>
      <c r="AQ706" s="10"/>
      <c r="AR706" s="10"/>
      <c r="AS706" s="10"/>
      <c r="AT706" s="10"/>
      <c r="AU706" s="10"/>
      <c r="AV706" s="10"/>
      <c r="AW706" s="10"/>
      <c r="AX706" s="10"/>
      <c r="AY706" s="10"/>
    </row>
    <row r="707" spans="1:51" s="33" customFormat="1" x14ac:dyDescent="0.25">
      <c r="A707" s="4">
        <v>1407</v>
      </c>
      <c r="B707" s="160">
        <v>9</v>
      </c>
      <c r="C707" s="4" t="s">
        <v>788</v>
      </c>
      <c r="D707" s="4" t="s">
        <v>788</v>
      </c>
      <c r="E707" s="12" t="s">
        <v>1149</v>
      </c>
      <c r="F707" s="4"/>
      <c r="G707" s="4" t="s">
        <v>20</v>
      </c>
      <c r="H707" s="4" t="s">
        <v>20</v>
      </c>
      <c r="I707" s="4" t="s">
        <v>1139</v>
      </c>
      <c r="J707" s="4" t="s">
        <v>1134</v>
      </c>
      <c r="K707" s="4"/>
      <c r="L707" s="4" t="s">
        <v>20</v>
      </c>
      <c r="M707" s="4"/>
      <c r="N707" s="4"/>
      <c r="O707" s="4"/>
      <c r="P707" s="4"/>
      <c r="Q707" s="4"/>
      <c r="R707" s="4"/>
      <c r="S707" s="4">
        <v>4</v>
      </c>
      <c r="T707" s="4">
        <v>1</v>
      </c>
      <c r="U707" s="4">
        <v>1</v>
      </c>
      <c r="V707" s="4">
        <v>1</v>
      </c>
      <c r="W707" s="4">
        <v>1</v>
      </c>
      <c r="X707" s="4">
        <v>1</v>
      </c>
      <c r="Y707" s="4"/>
      <c r="Z707" s="4">
        <v>15</v>
      </c>
      <c r="AA707" s="4" t="s">
        <v>1135</v>
      </c>
      <c r="AB707" s="4" t="s">
        <v>1154</v>
      </c>
      <c r="AC707" s="12" t="s">
        <v>1150</v>
      </c>
      <c r="AD707" s="4" t="s">
        <v>1738</v>
      </c>
      <c r="AE707" s="10"/>
      <c r="AF707" s="4" t="s">
        <v>26</v>
      </c>
      <c r="AG707" s="4" t="s">
        <v>4402</v>
      </c>
      <c r="AH707" s="10" t="s">
        <v>4204</v>
      </c>
      <c r="AI707" s="136" t="s">
        <v>4403</v>
      </c>
      <c r="AJ707" s="12" t="s">
        <v>4205</v>
      </c>
      <c r="AK707" s="122" t="s">
        <v>4651</v>
      </c>
      <c r="AL707" s="122" t="s">
        <v>3649</v>
      </c>
      <c r="AM707" s="122" t="s">
        <v>3650</v>
      </c>
      <c r="AN707" s="10" t="s">
        <v>4651</v>
      </c>
      <c r="AO707" s="122" t="s">
        <v>3651</v>
      </c>
      <c r="AP707" s="10"/>
      <c r="AQ707" s="10"/>
      <c r="AR707" s="10"/>
      <c r="AS707" s="10"/>
      <c r="AT707" s="10"/>
      <c r="AU707" s="10"/>
      <c r="AV707" s="10"/>
      <c r="AW707" s="10"/>
      <c r="AX707" s="10"/>
      <c r="AY707" s="10"/>
    </row>
    <row r="708" spans="1:51" s="84" customFormat="1" x14ac:dyDescent="0.25">
      <c r="A708" s="22">
        <v>1412</v>
      </c>
      <c r="B708" s="160">
        <v>10</v>
      </c>
      <c r="C708" s="4" t="s">
        <v>791</v>
      </c>
      <c r="D708" s="108" t="s">
        <v>791</v>
      </c>
      <c r="E708" s="20" t="s">
        <v>1151</v>
      </c>
      <c r="F708" s="22"/>
      <c r="G708" s="22" t="s">
        <v>20</v>
      </c>
      <c r="H708" s="22" t="s">
        <v>20</v>
      </c>
      <c r="I708" s="22"/>
      <c r="J708" s="22" t="s">
        <v>20</v>
      </c>
      <c r="K708" s="22"/>
      <c r="L708" s="22" t="s">
        <v>20</v>
      </c>
      <c r="M708" s="22"/>
      <c r="N708" s="22"/>
      <c r="O708" s="22" t="s">
        <v>495</v>
      </c>
      <c r="P708" s="22" t="s">
        <v>533</v>
      </c>
      <c r="Q708" s="22"/>
      <c r="R708" s="22"/>
      <c r="S708" s="22">
        <v>5</v>
      </c>
      <c r="T708" s="22">
        <v>1</v>
      </c>
      <c r="U708" s="22">
        <v>1</v>
      </c>
      <c r="V708" s="22">
        <v>5</v>
      </c>
      <c r="W708" s="22">
        <v>1</v>
      </c>
      <c r="X708" s="22">
        <v>1</v>
      </c>
      <c r="Y708" s="22" t="s">
        <v>1452</v>
      </c>
      <c r="Z708" s="22">
        <v>15</v>
      </c>
      <c r="AA708" s="22" t="s">
        <v>1135</v>
      </c>
      <c r="AB708" s="22" t="s">
        <v>4212</v>
      </c>
      <c r="AC708" s="20" t="s">
        <v>20</v>
      </c>
      <c r="AD708" s="22" t="s">
        <v>1462</v>
      </c>
      <c r="AE708" s="21" t="s">
        <v>4187</v>
      </c>
      <c r="AF708" s="22" t="s">
        <v>26</v>
      </c>
      <c r="AG708" s="22" t="s">
        <v>4404</v>
      </c>
      <c r="AH708" s="21" t="s">
        <v>4185</v>
      </c>
      <c r="AI708" s="161" t="s">
        <v>4405</v>
      </c>
      <c r="AJ708" s="20" t="s">
        <v>4186</v>
      </c>
      <c r="AK708" s="105" t="s">
        <v>4651</v>
      </c>
      <c r="AL708" s="105"/>
      <c r="AM708" s="105"/>
      <c r="AO708" s="105"/>
      <c r="AP708" s="21"/>
      <c r="AQ708" s="21"/>
      <c r="AR708" s="21"/>
      <c r="AS708" s="21"/>
      <c r="AT708" s="21"/>
      <c r="AU708" s="21"/>
      <c r="AV708" s="21"/>
      <c r="AW708" s="21"/>
      <c r="AX708" s="21"/>
      <c r="AY708" s="21"/>
    </row>
    <row r="709" spans="1:51" s="33" customFormat="1" x14ac:dyDescent="0.25">
      <c r="A709" s="4">
        <v>1414</v>
      </c>
      <c r="B709" s="160">
        <v>11</v>
      </c>
      <c r="C709" s="162" t="s">
        <v>4202</v>
      </c>
      <c r="D709" s="4" t="s">
        <v>4202</v>
      </c>
      <c r="E709" s="12" t="s">
        <v>1152</v>
      </c>
      <c r="F709" s="4"/>
      <c r="G709" s="4" t="s">
        <v>20</v>
      </c>
      <c r="H709" s="4" t="s">
        <v>20</v>
      </c>
      <c r="I709" s="4"/>
      <c r="J709" s="4" t="s">
        <v>20</v>
      </c>
      <c r="K709" s="4"/>
      <c r="L709" s="4" t="s">
        <v>20</v>
      </c>
      <c r="M709" s="4"/>
      <c r="N709" s="4"/>
      <c r="O709" s="4" t="s">
        <v>495</v>
      </c>
      <c r="P709" s="4" t="s">
        <v>496</v>
      </c>
      <c r="Q709" s="4"/>
      <c r="R709" s="4"/>
      <c r="S709" s="4">
        <v>4</v>
      </c>
      <c r="T709" s="4">
        <v>1</v>
      </c>
      <c r="U709" s="4">
        <v>1</v>
      </c>
      <c r="V709" s="4">
        <v>4</v>
      </c>
      <c r="W709" s="4">
        <v>1</v>
      </c>
      <c r="X709" s="4">
        <v>1</v>
      </c>
      <c r="Y709" s="4"/>
      <c r="Z709" s="4">
        <v>15</v>
      </c>
      <c r="AA709" s="4" t="s">
        <v>1135</v>
      </c>
      <c r="AB709" s="4" t="s">
        <v>853</v>
      </c>
      <c r="AC709" s="12" t="s">
        <v>1153</v>
      </c>
      <c r="AD709" s="4" t="s">
        <v>1738</v>
      </c>
      <c r="AE709" s="10"/>
      <c r="AF709" s="4" t="s">
        <v>26</v>
      </c>
      <c r="AG709" s="4" t="s">
        <v>4406</v>
      </c>
      <c r="AH709" s="10" t="s">
        <v>1430</v>
      </c>
      <c r="AI709" s="136" t="s">
        <v>4407</v>
      </c>
      <c r="AJ709" s="12" t="s">
        <v>1431</v>
      </c>
      <c r="AK709" s="122" t="s">
        <v>4734</v>
      </c>
      <c r="AL709" s="122" t="s">
        <v>3652</v>
      </c>
      <c r="AM709" s="122"/>
      <c r="AN709" s="10" t="s">
        <v>4734</v>
      </c>
      <c r="AO709" s="122" t="s">
        <v>3653</v>
      </c>
      <c r="AP709" s="10"/>
      <c r="AQ709" s="10"/>
      <c r="AR709" s="10"/>
      <c r="AS709" s="10"/>
      <c r="AT709" s="10"/>
      <c r="AU709" s="10"/>
      <c r="AV709" s="10"/>
      <c r="AW709" s="10"/>
      <c r="AX709" s="10"/>
      <c r="AY709" s="10"/>
    </row>
    <row r="710" spans="1:51" s="84" customFormat="1" x14ac:dyDescent="0.25">
      <c r="A710" s="22">
        <v>1419</v>
      </c>
      <c r="B710" s="160">
        <v>12</v>
      </c>
      <c r="C710" s="4" t="s">
        <v>4203</v>
      </c>
      <c r="D710" s="108" t="s">
        <v>4203</v>
      </c>
      <c r="E710" s="20" t="s">
        <v>1155</v>
      </c>
      <c r="F710" s="22"/>
      <c r="G710" s="22" t="s">
        <v>20</v>
      </c>
      <c r="H710" s="22" t="s">
        <v>20</v>
      </c>
      <c r="I710" s="22"/>
      <c r="J710" s="22" t="s">
        <v>20</v>
      </c>
      <c r="K710" s="22"/>
      <c r="L710" s="22" t="s">
        <v>20</v>
      </c>
      <c r="M710" s="22"/>
      <c r="N710" s="22"/>
      <c r="O710" s="22" t="s">
        <v>568</v>
      </c>
      <c r="P710" s="22" t="s">
        <v>533</v>
      </c>
      <c r="Q710" s="22"/>
      <c r="R710" s="22"/>
      <c r="S710" s="22">
        <v>5</v>
      </c>
      <c r="T710" s="22">
        <v>3</v>
      </c>
      <c r="U710" s="22">
        <v>1</v>
      </c>
      <c r="V710" s="22">
        <v>1</v>
      </c>
      <c r="W710" s="22">
        <v>5</v>
      </c>
      <c r="X710" s="22">
        <v>5</v>
      </c>
      <c r="Y710" s="20" t="s">
        <v>3330</v>
      </c>
      <c r="Z710" s="22">
        <v>15</v>
      </c>
      <c r="AA710" s="22" t="s">
        <v>1135</v>
      </c>
      <c r="AB710" s="22" t="s">
        <v>1154</v>
      </c>
      <c r="AC710" s="20" t="s">
        <v>1156</v>
      </c>
      <c r="AD710" s="22" t="s">
        <v>1462</v>
      </c>
      <c r="AE710" s="21"/>
      <c r="AF710" s="22" t="s">
        <v>26</v>
      </c>
      <c r="AG710" s="22" t="s">
        <v>4408</v>
      </c>
      <c r="AH710" s="21" t="s">
        <v>1432</v>
      </c>
      <c r="AI710" s="22" t="s">
        <v>4403</v>
      </c>
      <c r="AJ710" s="20" t="s">
        <v>4205</v>
      </c>
      <c r="AK710" s="105" t="s">
        <v>4655</v>
      </c>
      <c r="AL710" s="105" t="s">
        <v>4540</v>
      </c>
      <c r="AM710" s="105">
        <v>0</v>
      </c>
      <c r="AN710" s="10" t="s">
        <v>4686</v>
      </c>
      <c r="AO710" s="105" t="s">
        <v>4541</v>
      </c>
      <c r="AP710" s="21">
        <v>0</v>
      </c>
      <c r="AQ710" s="21" t="s">
        <v>4553</v>
      </c>
      <c r="AR710" s="21" t="s">
        <v>1988</v>
      </c>
      <c r="AS710" s="10" t="s">
        <v>4547</v>
      </c>
      <c r="AT710" s="10" t="s">
        <v>4553</v>
      </c>
      <c r="AU710" s="21" t="s">
        <v>1987</v>
      </c>
      <c r="AV710" s="21"/>
      <c r="AW710" s="21"/>
      <c r="AX710" s="21"/>
      <c r="AY710" s="21"/>
    </row>
    <row r="711" spans="1:51" s="33" customFormat="1" x14ac:dyDescent="0.25">
      <c r="A711" s="4">
        <v>1421</v>
      </c>
      <c r="B711" s="163">
        <v>1</v>
      </c>
      <c r="C711" s="4" t="s">
        <v>851</v>
      </c>
      <c r="D711" s="112" t="s">
        <v>851</v>
      </c>
      <c r="E711" s="8" t="s">
        <v>1157</v>
      </c>
      <c r="F711" s="5" t="s">
        <v>1158</v>
      </c>
      <c r="G711" s="4" t="s">
        <v>1159</v>
      </c>
      <c r="H711" s="4" t="s">
        <v>19</v>
      </c>
      <c r="I711" s="4"/>
      <c r="J711" s="4" t="s">
        <v>20</v>
      </c>
      <c r="K711" s="4"/>
      <c r="L711" s="4" t="s">
        <v>20</v>
      </c>
      <c r="M711" s="4"/>
      <c r="N711" s="4"/>
      <c r="O711" s="4" t="s">
        <v>1160</v>
      </c>
      <c r="P711" s="4" t="s">
        <v>1161</v>
      </c>
      <c r="Q711" s="4"/>
      <c r="R711" s="4"/>
      <c r="S711" s="4">
        <v>5</v>
      </c>
      <c r="T711" s="4">
        <v>1</v>
      </c>
      <c r="U711" s="4">
        <v>1</v>
      </c>
      <c r="V711" s="4">
        <v>1</v>
      </c>
      <c r="W711" s="4">
        <v>1</v>
      </c>
      <c r="X711" s="4">
        <v>1</v>
      </c>
      <c r="Y711" s="4"/>
      <c r="Z711" s="4">
        <v>18</v>
      </c>
      <c r="AA711" s="4" t="s">
        <v>1162</v>
      </c>
      <c r="AB711" s="4" t="s">
        <v>1159</v>
      </c>
      <c r="AC711" s="12" t="s">
        <v>1163</v>
      </c>
      <c r="AD711" s="4" t="s">
        <v>1738</v>
      </c>
      <c r="AE711" s="10"/>
      <c r="AF711" s="4" t="s">
        <v>5255</v>
      </c>
      <c r="AG711" s="4" t="s">
        <v>4363</v>
      </c>
      <c r="AH711" s="10" t="s">
        <v>1433</v>
      </c>
      <c r="AI711" s="5" t="s">
        <v>33</v>
      </c>
      <c r="AJ711" s="12" t="s">
        <v>591</v>
      </c>
      <c r="AK711" s="10" t="s">
        <v>4648</v>
      </c>
      <c r="AL711" s="10" t="s">
        <v>3654</v>
      </c>
      <c r="AM711" s="10"/>
      <c r="AN711" s="10" t="s">
        <v>4550</v>
      </c>
      <c r="AO711" s="10" t="s">
        <v>2814</v>
      </c>
      <c r="AP711" s="10"/>
      <c r="AQ711" s="10"/>
      <c r="AR711" s="10"/>
      <c r="AS711" s="10"/>
      <c r="AT711" s="10" t="s">
        <v>4552</v>
      </c>
      <c r="AU711" s="10" t="s">
        <v>1649</v>
      </c>
      <c r="AV711" s="10"/>
      <c r="AW711" s="10"/>
      <c r="AX711" s="10"/>
      <c r="AY711" s="10"/>
    </row>
    <row r="712" spans="1:51" s="33" customFormat="1" x14ac:dyDescent="0.25">
      <c r="A712" s="4">
        <v>1422</v>
      </c>
      <c r="B712" s="163">
        <v>2</v>
      </c>
      <c r="C712" s="4" t="s">
        <v>1025</v>
      </c>
      <c r="D712" s="49" t="s">
        <v>1025</v>
      </c>
      <c r="E712" s="7" t="s">
        <v>4278</v>
      </c>
      <c r="F712" s="4"/>
      <c r="G712" s="4" t="s">
        <v>20</v>
      </c>
      <c r="H712" s="4"/>
      <c r="I712" s="4"/>
      <c r="J712" s="4" t="s">
        <v>20</v>
      </c>
      <c r="K712" s="4"/>
      <c r="L712" s="4" t="s">
        <v>20</v>
      </c>
      <c r="M712" s="4"/>
      <c r="N712" s="4"/>
      <c r="O712" s="4" t="s">
        <v>1160</v>
      </c>
      <c r="P712" s="4" t="s">
        <v>1164</v>
      </c>
      <c r="Q712" s="4"/>
      <c r="R712" s="4"/>
      <c r="S712" s="4">
        <v>5</v>
      </c>
      <c r="T712" s="4">
        <v>4</v>
      </c>
      <c r="U712" s="4">
        <v>1</v>
      </c>
      <c r="V712" s="4">
        <v>1</v>
      </c>
      <c r="W712" s="4">
        <v>1</v>
      </c>
      <c r="X712" s="4">
        <v>1</v>
      </c>
      <c r="Y712" s="4" t="s">
        <v>4809</v>
      </c>
      <c r="Z712" s="4">
        <v>18</v>
      </c>
      <c r="AA712" s="4" t="s">
        <v>1162</v>
      </c>
      <c r="AB712" s="4" t="s">
        <v>4229</v>
      </c>
      <c r="AC712" s="12" t="s">
        <v>1165</v>
      </c>
      <c r="AD712" s="4" t="s">
        <v>1738</v>
      </c>
      <c r="AE712" s="10"/>
      <c r="AF712" s="4" t="s">
        <v>26</v>
      </c>
      <c r="AG712" s="4" t="s">
        <v>4364</v>
      </c>
      <c r="AH712" s="10" t="s">
        <v>1434</v>
      </c>
      <c r="AI712" s="5" t="s">
        <v>33</v>
      </c>
      <c r="AJ712" s="12" t="s">
        <v>591</v>
      </c>
      <c r="AK712" s="10" t="s">
        <v>4648</v>
      </c>
      <c r="AL712" s="10" t="s">
        <v>3654</v>
      </c>
      <c r="AM712" s="10"/>
      <c r="AN712" s="10" t="s">
        <v>4550</v>
      </c>
      <c r="AO712" s="10" t="s">
        <v>3655</v>
      </c>
      <c r="AP712" s="10"/>
      <c r="AQ712" s="10"/>
      <c r="AR712" s="10"/>
      <c r="AS712" s="10"/>
      <c r="AT712" s="10"/>
      <c r="AU712" s="10"/>
      <c r="AV712" s="10"/>
      <c r="AW712" s="10"/>
      <c r="AX712" s="10"/>
      <c r="AY712" s="10"/>
    </row>
    <row r="713" spans="1:51" s="33" customFormat="1" x14ac:dyDescent="0.25">
      <c r="A713" s="4">
        <v>1424</v>
      </c>
      <c r="B713" s="163">
        <v>3</v>
      </c>
      <c r="C713" s="4" t="s">
        <v>1030</v>
      </c>
      <c r="D713" s="49" t="s">
        <v>1030</v>
      </c>
      <c r="E713" s="8" t="s">
        <v>1168</v>
      </c>
      <c r="F713" s="5" t="s">
        <v>1130</v>
      </c>
      <c r="G713" s="4" t="s">
        <v>1159</v>
      </c>
      <c r="H713" s="4" t="s">
        <v>19</v>
      </c>
      <c r="I713" s="4"/>
      <c r="J713" s="4" t="s">
        <v>20</v>
      </c>
      <c r="K713" s="4"/>
      <c r="L713" s="4" t="s">
        <v>20</v>
      </c>
      <c r="M713" s="4"/>
      <c r="N713" s="4"/>
      <c r="O713" s="4"/>
      <c r="P713" s="4"/>
      <c r="Q713" s="4"/>
      <c r="R713" s="4"/>
      <c r="S713" s="4">
        <v>5</v>
      </c>
      <c r="T713" s="4">
        <v>1</v>
      </c>
      <c r="U713" s="4">
        <v>1</v>
      </c>
      <c r="V713" s="4">
        <v>1</v>
      </c>
      <c r="W713" s="4">
        <v>5</v>
      </c>
      <c r="X713" s="4">
        <v>5</v>
      </c>
      <c r="Y713" s="4" t="s">
        <v>4266</v>
      </c>
      <c r="Z713" s="4">
        <v>18</v>
      </c>
      <c r="AA713" s="4" t="s">
        <v>1162</v>
      </c>
      <c r="AB713" s="4" t="s">
        <v>4230</v>
      </c>
      <c r="AC713" s="12" t="s">
        <v>4279</v>
      </c>
      <c r="AD713" s="4" t="s">
        <v>4281</v>
      </c>
      <c r="AE713" s="10"/>
      <c r="AF713" s="4" t="s">
        <v>26</v>
      </c>
      <c r="AG713" s="4" t="s">
        <v>4365</v>
      </c>
      <c r="AH713" s="10" t="s">
        <v>4235</v>
      </c>
      <c r="AI713" s="5" t="s">
        <v>33</v>
      </c>
      <c r="AJ713" s="12" t="s">
        <v>591</v>
      </c>
      <c r="AK713" s="10" t="s">
        <v>4656</v>
      </c>
      <c r="AL713" s="10" t="s">
        <v>3659</v>
      </c>
      <c r="AM713" s="10"/>
      <c r="AN713" s="10" t="s">
        <v>4550</v>
      </c>
      <c r="AO713" s="10" t="s">
        <v>2814</v>
      </c>
      <c r="AP713" s="10"/>
      <c r="AQ713" s="21" t="s">
        <v>4552</v>
      </c>
      <c r="AR713" s="79" t="s">
        <v>4252</v>
      </c>
      <c r="AS713" s="10"/>
      <c r="AT713" s="10" t="s">
        <v>4552</v>
      </c>
      <c r="AU713" s="10" t="s">
        <v>1649</v>
      </c>
      <c r="AV713" s="10"/>
      <c r="AW713" s="10" t="s">
        <v>4554</v>
      </c>
      <c r="AX713" s="10" t="s">
        <v>4280</v>
      </c>
      <c r="AY713" s="10"/>
    </row>
    <row r="714" spans="1:51" s="33" customFormat="1" x14ac:dyDescent="0.25">
      <c r="A714" s="4">
        <v>1425</v>
      </c>
      <c r="B714" s="163">
        <v>4</v>
      </c>
      <c r="C714" s="4" t="s">
        <v>4267</v>
      </c>
      <c r="D714" s="49" t="s">
        <v>4267</v>
      </c>
      <c r="E714" s="7" t="s">
        <v>1169</v>
      </c>
      <c r="F714" s="5" t="s">
        <v>1170</v>
      </c>
      <c r="G714" s="4" t="s">
        <v>1159</v>
      </c>
      <c r="H714" s="4" t="s">
        <v>19</v>
      </c>
      <c r="I714" s="4"/>
      <c r="J714" s="4" t="s">
        <v>20</v>
      </c>
      <c r="K714" s="4"/>
      <c r="L714" s="4" t="s">
        <v>20</v>
      </c>
      <c r="M714" s="4"/>
      <c r="N714" s="4"/>
      <c r="O714" s="4"/>
      <c r="P714" s="4"/>
      <c r="Q714" s="4"/>
      <c r="R714" s="4"/>
      <c r="S714" s="4">
        <v>5</v>
      </c>
      <c r="T714" s="4">
        <v>1</v>
      </c>
      <c r="U714" s="4">
        <v>1</v>
      </c>
      <c r="V714" s="4">
        <v>1</v>
      </c>
      <c r="W714" s="4">
        <v>5</v>
      </c>
      <c r="X714" s="4">
        <v>5</v>
      </c>
      <c r="Y714" s="12" t="s">
        <v>2481</v>
      </c>
      <c r="Z714" s="4">
        <v>18</v>
      </c>
      <c r="AA714" s="4" t="s">
        <v>1162</v>
      </c>
      <c r="AB714" s="4" t="s">
        <v>4231</v>
      </c>
      <c r="AC714" s="12" t="s">
        <v>4243</v>
      </c>
      <c r="AD714" s="4" t="s">
        <v>1738</v>
      </c>
      <c r="AE714" s="10"/>
      <c r="AF714" s="4" t="s">
        <v>26</v>
      </c>
      <c r="AG714" s="4" t="s">
        <v>4366</v>
      </c>
      <c r="AH714" s="10" t="s">
        <v>4236</v>
      </c>
      <c r="AI714" s="4" t="s">
        <v>4365</v>
      </c>
      <c r="AJ714" s="12" t="s">
        <v>4235</v>
      </c>
      <c r="AK714" s="10" t="s">
        <v>4656</v>
      </c>
      <c r="AL714" s="10" t="s">
        <v>3660</v>
      </c>
      <c r="AM714" s="10"/>
      <c r="AN714" s="10" t="s">
        <v>4656</v>
      </c>
      <c r="AO714" s="10" t="s">
        <v>3661</v>
      </c>
      <c r="AP714" s="10">
        <v>0</v>
      </c>
      <c r="AQ714" s="21" t="s">
        <v>4552</v>
      </c>
      <c r="AR714" s="10" t="s">
        <v>4261</v>
      </c>
      <c r="AS714" s="10"/>
      <c r="AT714" s="10" t="s">
        <v>4552</v>
      </c>
      <c r="AU714" s="79" t="s">
        <v>4252</v>
      </c>
      <c r="AV714" s="10"/>
      <c r="AW714" s="10"/>
      <c r="AX714" s="10"/>
      <c r="AY714" s="10"/>
    </row>
    <row r="715" spans="1:51" s="33" customFormat="1" x14ac:dyDescent="0.25">
      <c r="A715" s="4">
        <v>1437</v>
      </c>
      <c r="B715" s="163">
        <v>5</v>
      </c>
      <c r="C715" s="4" t="s">
        <v>4268</v>
      </c>
      <c r="D715" s="14" t="s">
        <v>4268</v>
      </c>
      <c r="E715" s="8" t="s">
        <v>1180</v>
      </c>
      <c r="F715" s="4"/>
      <c r="G715" s="4" t="s">
        <v>20</v>
      </c>
      <c r="H715" s="4"/>
      <c r="I715" s="5" t="s">
        <v>1172</v>
      </c>
      <c r="J715" s="4" t="s">
        <v>1159</v>
      </c>
      <c r="K715" s="4"/>
      <c r="L715" s="4" t="s">
        <v>20</v>
      </c>
      <c r="M715" s="4"/>
      <c r="N715" s="4"/>
      <c r="O715" s="4"/>
      <c r="P715" s="4"/>
      <c r="Q715" s="4"/>
      <c r="R715" s="4"/>
      <c r="S715" s="4">
        <v>4</v>
      </c>
      <c r="T715" s="4">
        <v>1</v>
      </c>
      <c r="U715" s="4">
        <v>1</v>
      </c>
      <c r="V715" s="4">
        <v>1</v>
      </c>
      <c r="W715" s="4">
        <v>1</v>
      </c>
      <c r="X715" s="4">
        <v>1</v>
      </c>
      <c r="Y715" s="4"/>
      <c r="Z715" s="4">
        <v>18</v>
      </c>
      <c r="AA715" s="4" t="s">
        <v>1162</v>
      </c>
      <c r="AB715" s="4" t="s">
        <v>4231</v>
      </c>
      <c r="AC715" s="12" t="s">
        <v>4249</v>
      </c>
      <c r="AD715" s="4" t="s">
        <v>1738</v>
      </c>
      <c r="AE715" s="10"/>
      <c r="AF715" s="4" t="s">
        <v>26</v>
      </c>
      <c r="AG715" s="4" t="s">
        <v>4367</v>
      </c>
      <c r="AH715" s="10" t="s">
        <v>4241</v>
      </c>
      <c r="AI715" s="4" t="s">
        <v>4368</v>
      </c>
      <c r="AJ715" s="12" t="s">
        <v>4233</v>
      </c>
      <c r="AK715" s="10" t="s">
        <v>4656</v>
      </c>
      <c r="AL715" s="10" t="s">
        <v>3668</v>
      </c>
      <c r="AM715" s="10"/>
      <c r="AN715" s="10" t="s">
        <v>4656</v>
      </c>
      <c r="AO715" s="10" t="s">
        <v>3669</v>
      </c>
      <c r="AP715" s="10" t="s">
        <v>3670</v>
      </c>
      <c r="AQ715" s="10"/>
      <c r="AR715" s="10"/>
      <c r="AS715" s="10"/>
      <c r="AT715" s="10"/>
      <c r="AU715" s="10"/>
      <c r="AV715" s="10"/>
      <c r="AW715" s="10"/>
      <c r="AX715" s="10"/>
      <c r="AY715" s="10"/>
    </row>
    <row r="716" spans="1:51" s="33" customFormat="1" x14ac:dyDescent="0.25">
      <c r="A716" s="4">
        <v>1446</v>
      </c>
      <c r="B716" s="163">
        <v>6</v>
      </c>
      <c r="C716" s="4" t="s">
        <v>4269</v>
      </c>
      <c r="D716" s="14" t="s">
        <v>4269</v>
      </c>
      <c r="E716" s="7" t="s">
        <v>1182</v>
      </c>
      <c r="F716" s="4"/>
      <c r="G716" s="4" t="s">
        <v>20</v>
      </c>
      <c r="H716" s="4"/>
      <c r="I716" s="4"/>
      <c r="J716" s="4" t="s">
        <v>20</v>
      </c>
      <c r="K716" s="4"/>
      <c r="L716" s="4" t="s">
        <v>20</v>
      </c>
      <c r="M716" s="4"/>
      <c r="N716" s="4"/>
      <c r="O716" s="4" t="s">
        <v>1160</v>
      </c>
      <c r="P716" s="4" t="s">
        <v>1161</v>
      </c>
      <c r="Q716" s="4"/>
      <c r="R716" s="4"/>
      <c r="S716" s="4">
        <v>4</v>
      </c>
      <c r="T716" s="4">
        <v>1</v>
      </c>
      <c r="U716" s="4">
        <v>1</v>
      </c>
      <c r="V716" s="4">
        <v>1</v>
      </c>
      <c r="W716" s="4">
        <v>1</v>
      </c>
      <c r="X716" s="4">
        <v>1</v>
      </c>
      <c r="Y716" s="4"/>
      <c r="Z716" s="4">
        <v>18</v>
      </c>
      <c r="AA716" s="4" t="s">
        <v>1162</v>
      </c>
      <c r="AB716" s="4" t="s">
        <v>4229</v>
      </c>
      <c r="AC716" s="12" t="s">
        <v>1182</v>
      </c>
      <c r="AD716" s="4" t="s">
        <v>3552</v>
      </c>
      <c r="AE716" s="10"/>
      <c r="AF716" s="4" t="s">
        <v>26</v>
      </c>
      <c r="AG716" s="4" t="s">
        <v>4269</v>
      </c>
      <c r="AH716" s="10" t="s">
        <v>4284</v>
      </c>
      <c r="AI716" s="4"/>
      <c r="AJ716" s="12" t="s">
        <v>20</v>
      </c>
      <c r="AK716" s="10" t="s">
        <v>4648</v>
      </c>
      <c r="AL716" s="10" t="s">
        <v>3672</v>
      </c>
      <c r="AM716" s="10"/>
      <c r="AN716" s="10"/>
      <c r="AO716" s="10"/>
      <c r="AP716" s="10"/>
      <c r="AQ716" s="21" t="s">
        <v>4552</v>
      </c>
      <c r="AR716" s="10" t="s">
        <v>4253</v>
      </c>
      <c r="AS716" s="10"/>
      <c r="AT716" s="10"/>
      <c r="AU716" s="10"/>
      <c r="AV716" s="10"/>
      <c r="AW716" s="10"/>
      <c r="AX716" s="10"/>
      <c r="AY716" s="10"/>
    </row>
    <row r="717" spans="1:51" s="33" customFormat="1" x14ac:dyDescent="0.25">
      <c r="A717" s="4">
        <v>1439</v>
      </c>
      <c r="B717" s="163">
        <v>7</v>
      </c>
      <c r="C717" s="4" t="s">
        <v>4270</v>
      </c>
      <c r="D717" s="14" t="s">
        <v>4270</v>
      </c>
      <c r="E717" s="8" t="s">
        <v>1181</v>
      </c>
      <c r="F717" s="4"/>
      <c r="G717" s="4" t="s">
        <v>20</v>
      </c>
      <c r="H717" s="4"/>
      <c r="I717" s="5" t="s">
        <v>1174</v>
      </c>
      <c r="J717" s="4" t="s">
        <v>1159</v>
      </c>
      <c r="K717" s="4"/>
      <c r="L717" s="4" t="s">
        <v>20</v>
      </c>
      <c r="M717" s="4"/>
      <c r="N717" s="4"/>
      <c r="O717" s="4"/>
      <c r="P717" s="4"/>
      <c r="Q717" s="4"/>
      <c r="R717" s="4"/>
      <c r="S717" s="4">
        <v>4</v>
      </c>
      <c r="T717" s="4">
        <v>1</v>
      </c>
      <c r="U717" s="4">
        <v>1</v>
      </c>
      <c r="V717" s="4">
        <v>1</v>
      </c>
      <c r="W717" s="4">
        <v>1</v>
      </c>
      <c r="X717" s="4">
        <v>1</v>
      </c>
      <c r="Y717" s="4"/>
      <c r="Z717" s="4">
        <v>18</v>
      </c>
      <c r="AA717" s="4" t="s">
        <v>1162</v>
      </c>
      <c r="AB717" s="4" t="s">
        <v>4231</v>
      </c>
      <c r="AC717" s="12" t="s">
        <v>4250</v>
      </c>
      <c r="AD717" s="4" t="s">
        <v>1738</v>
      </c>
      <c r="AE717" s="10"/>
      <c r="AF717" s="4" t="s">
        <v>26</v>
      </c>
      <c r="AG717" s="4" t="s">
        <v>4369</v>
      </c>
      <c r="AH717" s="10" t="s">
        <v>4283</v>
      </c>
      <c r="AI717" s="4" t="s">
        <v>4269</v>
      </c>
      <c r="AJ717" s="12" t="s">
        <v>4284</v>
      </c>
      <c r="AK717" s="10" t="s">
        <v>4648</v>
      </c>
      <c r="AL717" s="10" t="s">
        <v>3671</v>
      </c>
      <c r="AM717" s="10"/>
      <c r="AN717" s="10" t="s">
        <v>4648</v>
      </c>
      <c r="AO717" s="10" t="s">
        <v>3672</v>
      </c>
      <c r="AP717" s="10"/>
      <c r="AQ717" s="10"/>
      <c r="AR717" s="10"/>
      <c r="AS717" s="10"/>
      <c r="AT717" s="10"/>
      <c r="AU717" s="10"/>
      <c r="AV717" s="10"/>
      <c r="AW717" s="10"/>
      <c r="AX717" s="10"/>
      <c r="AY717" s="10"/>
    </row>
    <row r="718" spans="1:51" s="33" customFormat="1" x14ac:dyDescent="0.25">
      <c r="A718" s="4">
        <v>1426</v>
      </c>
      <c r="B718" s="163">
        <v>8</v>
      </c>
      <c r="C718" s="4" t="s">
        <v>4271</v>
      </c>
      <c r="D718" s="49" t="s">
        <v>4271</v>
      </c>
      <c r="E718" s="7" t="s">
        <v>1171</v>
      </c>
      <c r="F718" s="5" t="s">
        <v>1172</v>
      </c>
      <c r="G718" s="4" t="s">
        <v>1159</v>
      </c>
      <c r="H718" s="4" t="s">
        <v>19</v>
      </c>
      <c r="I718" s="4"/>
      <c r="J718" s="4" t="s">
        <v>20</v>
      </c>
      <c r="K718" s="4"/>
      <c r="L718" s="4" t="s">
        <v>20</v>
      </c>
      <c r="M718" s="4"/>
      <c r="N718" s="4"/>
      <c r="O718" s="4"/>
      <c r="P718" s="4"/>
      <c r="Q718" s="4"/>
      <c r="R718" s="4"/>
      <c r="S718" s="4">
        <v>5</v>
      </c>
      <c r="T718" s="4">
        <v>1</v>
      </c>
      <c r="U718" s="4">
        <v>1</v>
      </c>
      <c r="V718" s="4">
        <v>1</v>
      </c>
      <c r="W718" s="4">
        <v>1</v>
      </c>
      <c r="X718" s="4">
        <v>1</v>
      </c>
      <c r="Y718" s="4"/>
      <c r="Z718" s="4">
        <v>18</v>
      </c>
      <c r="AA718" s="4" t="s">
        <v>1162</v>
      </c>
      <c r="AB718" s="4" t="s">
        <v>1159</v>
      </c>
      <c r="AC718" s="12" t="s">
        <v>4244</v>
      </c>
      <c r="AD718" s="4" t="s">
        <v>1738</v>
      </c>
      <c r="AE718" s="10" t="s">
        <v>4255</v>
      </c>
      <c r="AF718" s="4" t="s">
        <v>5255</v>
      </c>
      <c r="AG718" s="4" t="s">
        <v>4370</v>
      </c>
      <c r="AH718" s="10" t="s">
        <v>4237</v>
      </c>
      <c r="AI718" s="4" t="s">
        <v>4365</v>
      </c>
      <c r="AJ718" s="12" t="s">
        <v>4235</v>
      </c>
      <c r="AK718" s="10" t="s">
        <v>4656</v>
      </c>
      <c r="AL718" s="10" t="s">
        <v>3662</v>
      </c>
      <c r="AM718" s="10"/>
      <c r="AN718" s="10" t="s">
        <v>4656</v>
      </c>
      <c r="AO718" s="10" t="s">
        <v>3661</v>
      </c>
      <c r="AP718" s="10"/>
      <c r="AQ718" s="21" t="s">
        <v>4552</v>
      </c>
      <c r="AR718" s="10" t="s">
        <v>4254</v>
      </c>
      <c r="AS718" s="10"/>
      <c r="AT718" s="10" t="s">
        <v>4552</v>
      </c>
      <c r="AU718" s="10" t="s">
        <v>4252</v>
      </c>
      <c r="AV718" s="10"/>
      <c r="AW718" s="10"/>
      <c r="AX718" s="10"/>
      <c r="AY718" s="10"/>
    </row>
    <row r="719" spans="1:51" s="33" customFormat="1" x14ac:dyDescent="0.25">
      <c r="A719" s="4">
        <v>1427</v>
      </c>
      <c r="B719" s="163">
        <v>9</v>
      </c>
      <c r="C719" s="4" t="s">
        <v>4272</v>
      </c>
      <c r="D719" s="49" t="s">
        <v>4272</v>
      </c>
      <c r="E719" s="7" t="s">
        <v>4265</v>
      </c>
      <c r="F719" s="5" t="s">
        <v>1173</v>
      </c>
      <c r="G719" s="4" t="s">
        <v>1159</v>
      </c>
      <c r="H719" s="4" t="s">
        <v>19</v>
      </c>
      <c r="I719" s="4"/>
      <c r="J719" s="4" t="s">
        <v>20</v>
      </c>
      <c r="K719" s="4"/>
      <c r="L719" s="4" t="s">
        <v>20</v>
      </c>
      <c r="M719" s="4"/>
      <c r="N719" s="4"/>
      <c r="O719" s="4"/>
      <c r="P719" s="4"/>
      <c r="Q719" s="4"/>
      <c r="R719" s="4"/>
      <c r="S719" s="4">
        <v>5</v>
      </c>
      <c r="T719" s="4">
        <v>1</v>
      </c>
      <c r="U719" s="4">
        <v>1</v>
      </c>
      <c r="V719" s="4">
        <v>1</v>
      </c>
      <c r="W719" s="4">
        <v>1</v>
      </c>
      <c r="X719" s="4">
        <v>1</v>
      </c>
      <c r="Y719" s="4"/>
      <c r="Z719" s="4">
        <v>18</v>
      </c>
      <c r="AA719" s="4" t="s">
        <v>1162</v>
      </c>
      <c r="AB719" s="4" t="s">
        <v>1159</v>
      </c>
      <c r="AC719" s="12" t="s">
        <v>4245</v>
      </c>
      <c r="AD719" s="4" t="s">
        <v>1738</v>
      </c>
      <c r="AE719" s="10" t="s">
        <v>4256</v>
      </c>
      <c r="AF719" s="4" t="s">
        <v>5255</v>
      </c>
      <c r="AG719" s="4" t="s">
        <v>4371</v>
      </c>
      <c r="AH719" s="10" t="s">
        <v>4238</v>
      </c>
      <c r="AI719" s="4" t="s">
        <v>4365</v>
      </c>
      <c r="AJ719" s="12" t="s">
        <v>4235</v>
      </c>
      <c r="AK719" s="10" t="s">
        <v>4656</v>
      </c>
      <c r="AL719" s="10" t="s">
        <v>3663</v>
      </c>
      <c r="AM719" s="10" t="s">
        <v>3664</v>
      </c>
      <c r="AN719" s="10" t="s">
        <v>4656</v>
      </c>
      <c r="AO719" s="10" t="s">
        <v>3661</v>
      </c>
      <c r="AP719" s="10"/>
      <c r="AQ719" s="21" t="s">
        <v>4552</v>
      </c>
      <c r="AR719" s="10" t="s">
        <v>4259</v>
      </c>
      <c r="AS719" s="10"/>
      <c r="AT719" s="10" t="s">
        <v>4552</v>
      </c>
      <c r="AU719" s="10" t="s">
        <v>4252</v>
      </c>
      <c r="AV719" s="10"/>
      <c r="AW719" s="10"/>
      <c r="AX719" s="10"/>
      <c r="AY719" s="10"/>
    </row>
    <row r="720" spans="1:51" s="33" customFormat="1" x14ac:dyDescent="0.25">
      <c r="A720" s="4">
        <v>1428</v>
      </c>
      <c r="B720" s="163">
        <v>10</v>
      </c>
      <c r="C720" s="4" t="s">
        <v>4273</v>
      </c>
      <c r="D720" s="49" t="s">
        <v>4273</v>
      </c>
      <c r="E720" s="7" t="s">
        <v>4264</v>
      </c>
      <c r="F720" s="5" t="s">
        <v>1174</v>
      </c>
      <c r="G720" s="4" t="s">
        <v>1159</v>
      </c>
      <c r="H720" s="4" t="s">
        <v>36</v>
      </c>
      <c r="I720" s="4"/>
      <c r="J720" s="4" t="s">
        <v>20</v>
      </c>
      <c r="K720" s="4"/>
      <c r="L720" s="4" t="s">
        <v>20</v>
      </c>
      <c r="M720" s="4"/>
      <c r="N720" s="4"/>
      <c r="O720" s="4"/>
      <c r="P720" s="4"/>
      <c r="Q720" s="4"/>
      <c r="R720" s="4"/>
      <c r="S720" s="4">
        <v>5</v>
      </c>
      <c r="T720" s="4">
        <v>1</v>
      </c>
      <c r="U720" s="4">
        <v>1</v>
      </c>
      <c r="V720" s="4">
        <v>1</v>
      </c>
      <c r="W720" s="4">
        <v>1</v>
      </c>
      <c r="X720" s="4">
        <v>1</v>
      </c>
      <c r="Y720" s="4"/>
      <c r="Z720" s="4">
        <v>18</v>
      </c>
      <c r="AA720" s="4" t="s">
        <v>1162</v>
      </c>
      <c r="AB720" s="4" t="s">
        <v>1159</v>
      </c>
      <c r="AC720" s="12" t="s">
        <v>4246</v>
      </c>
      <c r="AD720" s="4" t="s">
        <v>1738</v>
      </c>
      <c r="AE720" s="10" t="s">
        <v>4257</v>
      </c>
      <c r="AF720" s="4" t="s">
        <v>5255</v>
      </c>
      <c r="AG720" s="4" t="s">
        <v>4372</v>
      </c>
      <c r="AH720" s="10" t="s">
        <v>4239</v>
      </c>
      <c r="AI720" s="4" t="s">
        <v>4365</v>
      </c>
      <c r="AJ720" s="12" t="s">
        <v>4235</v>
      </c>
      <c r="AK720" s="10" t="s">
        <v>4656</v>
      </c>
      <c r="AL720" s="10" t="s">
        <v>3665</v>
      </c>
      <c r="AM720" s="10"/>
      <c r="AN720" s="10" t="s">
        <v>4656</v>
      </c>
      <c r="AO720" s="10" t="s">
        <v>3661</v>
      </c>
      <c r="AP720" s="10"/>
      <c r="AQ720" s="21" t="s">
        <v>4552</v>
      </c>
      <c r="AR720" s="10" t="s">
        <v>4260</v>
      </c>
      <c r="AS720" s="10"/>
      <c r="AT720" s="10" t="s">
        <v>4552</v>
      </c>
      <c r="AU720" s="10" t="s">
        <v>4252</v>
      </c>
      <c r="AV720" s="10"/>
      <c r="AW720" s="10"/>
      <c r="AX720" s="10"/>
      <c r="AY720" s="10"/>
    </row>
    <row r="721" spans="1:51" s="33" customFormat="1" x14ac:dyDescent="0.25">
      <c r="A721" s="4">
        <v>1429</v>
      </c>
      <c r="B721" s="163">
        <v>11</v>
      </c>
      <c r="C721" s="4" t="s">
        <v>4274</v>
      </c>
      <c r="D721" s="49" t="s">
        <v>4274</v>
      </c>
      <c r="E721" s="7" t="s">
        <v>1175</v>
      </c>
      <c r="F721" s="5" t="s">
        <v>1176</v>
      </c>
      <c r="G721" s="4" t="s">
        <v>1159</v>
      </c>
      <c r="H721" s="4" t="s">
        <v>36</v>
      </c>
      <c r="I721" s="4"/>
      <c r="J721" s="4" t="s">
        <v>20</v>
      </c>
      <c r="K721" s="4"/>
      <c r="L721" s="4" t="s">
        <v>20</v>
      </c>
      <c r="M721" s="4"/>
      <c r="N721" s="4"/>
      <c r="O721" s="4"/>
      <c r="P721" s="4"/>
      <c r="Q721" s="4"/>
      <c r="R721" s="4"/>
      <c r="S721" s="4">
        <v>5</v>
      </c>
      <c r="T721" s="4">
        <v>1</v>
      </c>
      <c r="U721" s="4">
        <v>1</v>
      </c>
      <c r="V721" s="4">
        <v>1</v>
      </c>
      <c r="W721" s="4">
        <v>1</v>
      </c>
      <c r="X721" s="4">
        <v>1</v>
      </c>
      <c r="Y721" s="4"/>
      <c r="Z721" s="4">
        <v>18</v>
      </c>
      <c r="AA721" s="4" t="s">
        <v>1162</v>
      </c>
      <c r="AB721" s="4" t="s">
        <v>1159</v>
      </c>
      <c r="AC721" s="12" t="s">
        <v>4247</v>
      </c>
      <c r="AD721" s="4" t="s">
        <v>1738</v>
      </c>
      <c r="AE721" s="10" t="s">
        <v>4258</v>
      </c>
      <c r="AF721" s="4" t="s">
        <v>5255</v>
      </c>
      <c r="AG721" s="4" t="s">
        <v>4373</v>
      </c>
      <c r="AH721" s="10" t="s">
        <v>4240</v>
      </c>
      <c r="AI721" s="4" t="s">
        <v>4365</v>
      </c>
      <c r="AJ721" s="12" t="s">
        <v>4235</v>
      </c>
      <c r="AK721" s="10" t="s">
        <v>4656</v>
      </c>
      <c r="AL721" s="10" t="s">
        <v>3666</v>
      </c>
      <c r="AM721" s="10"/>
      <c r="AN721" s="10" t="s">
        <v>4656</v>
      </c>
      <c r="AO721" s="10" t="s">
        <v>3661</v>
      </c>
      <c r="AP721" s="10"/>
      <c r="AQ721" s="10"/>
      <c r="AR721" s="10"/>
      <c r="AS721" s="10"/>
      <c r="AT721" s="10" t="s">
        <v>4552</v>
      </c>
      <c r="AU721" s="10" t="s">
        <v>4252</v>
      </c>
      <c r="AV721" s="10"/>
      <c r="AW721" s="10"/>
      <c r="AX721" s="10"/>
      <c r="AY721" s="10"/>
    </row>
    <row r="722" spans="1:51" s="33" customFormat="1" x14ac:dyDescent="0.25">
      <c r="A722" s="4">
        <v>1430</v>
      </c>
      <c r="B722" s="163">
        <v>12</v>
      </c>
      <c r="C722" s="4" t="s">
        <v>4275</v>
      </c>
      <c r="D722" s="49" t="s">
        <v>4275</v>
      </c>
      <c r="E722" s="7" t="s">
        <v>1177</v>
      </c>
      <c r="F722" s="5" t="s">
        <v>1178</v>
      </c>
      <c r="G722" s="4" t="s">
        <v>1159</v>
      </c>
      <c r="H722" s="4" t="s">
        <v>36</v>
      </c>
      <c r="I722" s="4"/>
      <c r="J722" s="4" t="s">
        <v>20</v>
      </c>
      <c r="K722" s="4"/>
      <c r="L722" s="4" t="s">
        <v>20</v>
      </c>
      <c r="M722" s="4"/>
      <c r="N722" s="4"/>
      <c r="O722" s="4"/>
      <c r="P722" s="4"/>
      <c r="Q722" s="4"/>
      <c r="R722" s="4"/>
      <c r="S722" s="4">
        <v>5</v>
      </c>
      <c r="T722" s="4">
        <v>1</v>
      </c>
      <c r="U722" s="4">
        <v>1</v>
      </c>
      <c r="V722" s="4">
        <v>1</v>
      </c>
      <c r="W722" s="4">
        <v>1</v>
      </c>
      <c r="X722" s="4">
        <v>1</v>
      </c>
      <c r="Y722" s="4"/>
      <c r="Z722" s="4">
        <v>18</v>
      </c>
      <c r="AA722" s="4" t="s">
        <v>1162</v>
      </c>
      <c r="AB722" s="4" t="s">
        <v>1159</v>
      </c>
      <c r="AC722" s="12" t="s">
        <v>4248</v>
      </c>
      <c r="AD722" s="4" t="s">
        <v>1738</v>
      </c>
      <c r="AE722" s="10"/>
      <c r="AF722" s="4" t="s">
        <v>5255</v>
      </c>
      <c r="AG722" s="4" t="s">
        <v>4374</v>
      </c>
      <c r="AH722" s="10" t="s">
        <v>4262</v>
      </c>
      <c r="AI722" s="4" t="s">
        <v>4365</v>
      </c>
      <c r="AJ722" s="12" t="s">
        <v>4235</v>
      </c>
      <c r="AK722" s="10"/>
      <c r="AL722" s="10"/>
      <c r="AM722" s="10"/>
      <c r="AN722" s="10" t="s">
        <v>4656</v>
      </c>
      <c r="AO722" s="10" t="s">
        <v>3661</v>
      </c>
      <c r="AP722" s="10"/>
      <c r="AQ722" s="10"/>
      <c r="AR722" s="10"/>
      <c r="AS722" s="10"/>
      <c r="AT722" s="10" t="s">
        <v>4552</v>
      </c>
      <c r="AU722" s="10" t="s">
        <v>4252</v>
      </c>
      <c r="AV722" s="10"/>
      <c r="AW722" s="10"/>
      <c r="AX722" s="10"/>
      <c r="AY722" s="10"/>
    </row>
    <row r="723" spans="1:51" s="33" customFormat="1" x14ac:dyDescent="0.25">
      <c r="A723" s="4">
        <v>1431</v>
      </c>
      <c r="B723" s="163">
        <v>13</v>
      </c>
      <c r="C723" s="4" t="s">
        <v>4276</v>
      </c>
      <c r="D723" s="49" t="s">
        <v>4276</v>
      </c>
      <c r="E723" s="8" t="s">
        <v>4251</v>
      </c>
      <c r="F723" s="5" t="s">
        <v>1179</v>
      </c>
      <c r="G723" s="4" t="s">
        <v>1159</v>
      </c>
      <c r="H723" s="4" t="s">
        <v>36</v>
      </c>
      <c r="I723" s="4"/>
      <c r="J723" s="4" t="s">
        <v>20</v>
      </c>
      <c r="K723" s="4"/>
      <c r="L723" s="4" t="s">
        <v>20</v>
      </c>
      <c r="M723" s="4"/>
      <c r="N723" s="4"/>
      <c r="O723" s="4"/>
      <c r="P723" s="4"/>
      <c r="Q723" s="4"/>
      <c r="R723" s="4"/>
      <c r="S723" s="4">
        <v>5</v>
      </c>
      <c r="T723" s="4">
        <v>1</v>
      </c>
      <c r="U723" s="4">
        <v>1</v>
      </c>
      <c r="V723" s="4">
        <v>1</v>
      </c>
      <c r="W723" s="4">
        <v>1</v>
      </c>
      <c r="X723" s="4">
        <v>1</v>
      </c>
      <c r="Y723" s="4"/>
      <c r="Z723" s="4">
        <v>18</v>
      </c>
      <c r="AA723" s="4" t="s">
        <v>1162</v>
      </c>
      <c r="AB723" s="4" t="s">
        <v>4228</v>
      </c>
      <c r="AC723" s="12" t="s">
        <v>4282</v>
      </c>
      <c r="AD723" s="4" t="s">
        <v>3552</v>
      </c>
      <c r="AE723" s="10"/>
      <c r="AF723" s="4" t="s">
        <v>5255</v>
      </c>
      <c r="AG723" s="4" t="s">
        <v>4276</v>
      </c>
      <c r="AH723" s="10" t="s">
        <v>4232</v>
      </c>
      <c r="AI723" s="5" t="s">
        <v>33</v>
      </c>
      <c r="AJ723" s="12" t="s">
        <v>591</v>
      </c>
      <c r="AK723" s="10" t="s">
        <v>4656</v>
      </c>
      <c r="AL723" s="10" t="s">
        <v>3667</v>
      </c>
      <c r="AM723" s="10"/>
      <c r="AN723" s="10" t="s">
        <v>4550</v>
      </c>
      <c r="AO723" s="10" t="s">
        <v>2814</v>
      </c>
      <c r="AP723" s="10"/>
      <c r="AQ723" s="21" t="s">
        <v>4552</v>
      </c>
      <c r="AR723" s="10" t="s">
        <v>4263</v>
      </c>
      <c r="AS723" s="10"/>
      <c r="AT723" s="10"/>
      <c r="AU723" s="10"/>
      <c r="AV723" s="10"/>
      <c r="AW723" s="10"/>
      <c r="AX723" s="10"/>
      <c r="AY723" s="10"/>
    </row>
    <row r="724" spans="1:51" s="33" customFormat="1" ht="13.5" thickBot="1" x14ac:dyDescent="0.3">
      <c r="A724" s="4">
        <v>1423</v>
      </c>
      <c r="B724" s="163">
        <v>14</v>
      </c>
      <c r="C724" s="4" t="s">
        <v>4277</v>
      </c>
      <c r="D724" s="49" t="s">
        <v>4277</v>
      </c>
      <c r="E724" s="8" t="s">
        <v>1166</v>
      </c>
      <c r="F724" s="5" t="s">
        <v>1167</v>
      </c>
      <c r="G724" s="4" t="s">
        <v>1159</v>
      </c>
      <c r="H724" s="4" t="s">
        <v>36</v>
      </c>
      <c r="I724" s="4"/>
      <c r="J724" s="4" t="s">
        <v>20</v>
      </c>
      <c r="K724" s="4"/>
      <c r="L724" s="4" t="s">
        <v>20</v>
      </c>
      <c r="M724" s="4"/>
      <c r="N724" s="4"/>
      <c r="O724" s="4"/>
      <c r="P724" s="4"/>
      <c r="Q724" s="4"/>
      <c r="R724" s="4"/>
      <c r="S724" s="4">
        <v>5</v>
      </c>
      <c r="T724" s="4">
        <v>1</v>
      </c>
      <c r="U724" s="4">
        <v>1</v>
      </c>
      <c r="V724" s="4">
        <v>1</v>
      </c>
      <c r="W724" s="4">
        <v>1</v>
      </c>
      <c r="X724" s="4">
        <v>1</v>
      </c>
      <c r="Y724" s="4"/>
      <c r="Z724" s="4">
        <v>18</v>
      </c>
      <c r="AA724" s="4" t="s">
        <v>1162</v>
      </c>
      <c r="AB724" s="4" t="s">
        <v>4228</v>
      </c>
      <c r="AC724" s="12" t="s">
        <v>4242</v>
      </c>
      <c r="AD724" s="4" t="s">
        <v>1738</v>
      </c>
      <c r="AE724" s="10"/>
      <c r="AF724" s="4" t="s">
        <v>5255</v>
      </c>
      <c r="AG724" s="4" t="s">
        <v>4375</v>
      </c>
      <c r="AH724" s="10" t="s">
        <v>4234</v>
      </c>
      <c r="AI724" s="4" t="s">
        <v>4276</v>
      </c>
      <c r="AJ724" s="12" t="s">
        <v>4232</v>
      </c>
      <c r="AK724" s="10" t="s">
        <v>4656</v>
      </c>
      <c r="AL724" s="10" t="s">
        <v>3656</v>
      </c>
      <c r="AM724" s="10"/>
      <c r="AN724" s="10" t="s">
        <v>4656</v>
      </c>
      <c r="AO724" s="10" t="s">
        <v>3657</v>
      </c>
      <c r="AP724" s="10" t="s">
        <v>3658</v>
      </c>
      <c r="AQ724" s="10"/>
      <c r="AR724" s="10"/>
      <c r="AS724" s="10"/>
      <c r="AT724" s="10"/>
      <c r="AU724" s="10"/>
      <c r="AV724" s="10"/>
      <c r="AW724" s="10"/>
      <c r="AX724" s="10"/>
      <c r="AY724" s="10"/>
    </row>
    <row r="725" spans="1:51" s="84" customFormat="1" ht="13.5" thickBot="1" x14ac:dyDescent="0.25">
      <c r="A725" s="22">
        <v>1451</v>
      </c>
      <c r="B725" s="164">
        <v>1</v>
      </c>
      <c r="C725" s="165" t="s">
        <v>524</v>
      </c>
      <c r="D725" s="166" t="s">
        <v>524</v>
      </c>
      <c r="E725" s="26" t="s">
        <v>1183</v>
      </c>
      <c r="F725" s="22" t="s">
        <v>978</v>
      </c>
      <c r="G725" s="22" t="s">
        <v>843</v>
      </c>
      <c r="H725" s="22" t="s">
        <v>36</v>
      </c>
      <c r="I725" s="22" t="s">
        <v>20</v>
      </c>
      <c r="J725" s="22" t="s">
        <v>20</v>
      </c>
      <c r="K725" s="22" t="s">
        <v>20</v>
      </c>
      <c r="L725" s="22" t="s">
        <v>20</v>
      </c>
      <c r="M725" s="22" t="s">
        <v>20</v>
      </c>
      <c r="N725" s="22" t="s">
        <v>20</v>
      </c>
      <c r="O725" s="22" t="s">
        <v>20</v>
      </c>
      <c r="P725" s="22" t="s">
        <v>20</v>
      </c>
      <c r="Q725" s="22" t="s">
        <v>20</v>
      </c>
      <c r="R725" s="22" t="s">
        <v>20</v>
      </c>
      <c r="S725" s="22">
        <v>5</v>
      </c>
      <c r="T725" s="22">
        <v>1</v>
      </c>
      <c r="U725" s="22">
        <v>1</v>
      </c>
      <c r="V725" s="22">
        <v>1</v>
      </c>
      <c r="W725" s="22">
        <v>1</v>
      </c>
      <c r="X725" s="22">
        <v>1</v>
      </c>
      <c r="Y725" s="22"/>
      <c r="Z725" s="22">
        <v>4</v>
      </c>
      <c r="AA725" s="22" t="s">
        <v>1184</v>
      </c>
      <c r="AB725" s="22" t="s">
        <v>1185</v>
      </c>
      <c r="AC725" s="20" t="s">
        <v>4749</v>
      </c>
      <c r="AD725" s="22" t="s">
        <v>1738</v>
      </c>
      <c r="AE725" s="21" t="s">
        <v>1593</v>
      </c>
      <c r="AF725" s="22" t="s">
        <v>977</v>
      </c>
      <c r="AG725" s="22" t="s">
        <v>2805</v>
      </c>
      <c r="AH725" s="21" t="s">
        <v>1435</v>
      </c>
      <c r="AI725" s="22" t="s">
        <v>4498</v>
      </c>
      <c r="AJ725" s="99" t="s">
        <v>1436</v>
      </c>
      <c r="AK725" s="167" t="s">
        <v>4712</v>
      </c>
      <c r="AL725" s="168" t="s">
        <v>4533</v>
      </c>
      <c r="AN725" s="10" t="s">
        <v>4550</v>
      </c>
      <c r="AO725" s="21" t="s">
        <v>4534</v>
      </c>
      <c r="AP725" s="21"/>
      <c r="AQ725" s="21"/>
      <c r="AR725" s="21"/>
      <c r="AS725" s="21"/>
      <c r="AT725" s="21"/>
      <c r="AU725" s="21"/>
      <c r="AV725" s="21"/>
      <c r="AW725" s="21"/>
      <c r="AX725" s="21"/>
      <c r="AY725" s="21"/>
    </row>
    <row r="726" spans="1:51" s="33" customFormat="1" x14ac:dyDescent="0.25">
      <c r="A726" s="4">
        <v>1452</v>
      </c>
      <c r="B726" s="164">
        <v>2</v>
      </c>
      <c r="C726" s="165" t="s">
        <v>2097</v>
      </c>
      <c r="D726" s="166" t="s">
        <v>2097</v>
      </c>
      <c r="E726" s="8" t="s">
        <v>1186</v>
      </c>
      <c r="F726" s="4" t="s">
        <v>979</v>
      </c>
      <c r="G726" s="4" t="s">
        <v>843</v>
      </c>
      <c r="H726" s="4" t="s">
        <v>36</v>
      </c>
      <c r="I726" s="4" t="s">
        <v>20</v>
      </c>
      <c r="J726" s="4" t="s">
        <v>20</v>
      </c>
      <c r="K726" s="4" t="s">
        <v>20</v>
      </c>
      <c r="L726" s="4" t="s">
        <v>20</v>
      </c>
      <c r="M726" s="4" t="s">
        <v>20</v>
      </c>
      <c r="N726" s="4" t="s">
        <v>20</v>
      </c>
      <c r="O726" s="4" t="s">
        <v>20</v>
      </c>
      <c r="P726" s="4" t="s">
        <v>20</v>
      </c>
      <c r="Q726" s="4" t="s">
        <v>20</v>
      </c>
      <c r="R726" s="4" t="s">
        <v>20</v>
      </c>
      <c r="S726" s="4">
        <v>5</v>
      </c>
      <c r="T726" s="4">
        <v>5</v>
      </c>
      <c r="U726" s="4">
        <v>1</v>
      </c>
      <c r="V726" s="4">
        <v>1</v>
      </c>
      <c r="W726" s="4">
        <v>5</v>
      </c>
      <c r="X726" s="4">
        <v>5</v>
      </c>
      <c r="Y726" s="12" t="s">
        <v>2816</v>
      </c>
      <c r="Z726" s="4">
        <v>4</v>
      </c>
      <c r="AA726" s="4" t="s">
        <v>1184</v>
      </c>
      <c r="AB726" s="4" t="s">
        <v>1185</v>
      </c>
      <c r="AC726" s="12" t="s">
        <v>1586</v>
      </c>
      <c r="AD726" s="4" t="s">
        <v>1738</v>
      </c>
      <c r="AE726" s="10" t="s">
        <v>1594</v>
      </c>
      <c r="AF726" s="4" t="s">
        <v>973</v>
      </c>
      <c r="AG726" s="4" t="s">
        <v>4499</v>
      </c>
      <c r="AH726" s="10" t="s">
        <v>1437</v>
      </c>
      <c r="AI726" s="4" t="s">
        <v>4498</v>
      </c>
      <c r="AJ726" s="88" t="s">
        <v>1438</v>
      </c>
      <c r="AK726" s="10" t="s">
        <v>4657</v>
      </c>
      <c r="AL726" s="10" t="s">
        <v>2810</v>
      </c>
      <c r="AM726" s="10"/>
      <c r="AN726" s="10" t="s">
        <v>4657</v>
      </c>
      <c r="AO726" s="10" t="s">
        <v>4523</v>
      </c>
      <c r="AQ726" s="21" t="s">
        <v>4553</v>
      </c>
      <c r="AR726" s="10" t="s">
        <v>1989</v>
      </c>
      <c r="AS726" s="10"/>
      <c r="AT726" s="10"/>
      <c r="AU726" s="10"/>
      <c r="AV726" s="10"/>
      <c r="AW726" s="10"/>
      <c r="AX726" s="10"/>
      <c r="AY726" s="10"/>
    </row>
    <row r="727" spans="1:51" s="33" customFormat="1" x14ac:dyDescent="0.25">
      <c r="A727" s="4">
        <v>1456</v>
      </c>
      <c r="B727" s="164">
        <v>3</v>
      </c>
      <c r="C727" s="165" t="s">
        <v>2098</v>
      </c>
      <c r="D727" s="166" t="s">
        <v>2098</v>
      </c>
      <c r="E727" s="8" t="s">
        <v>1187</v>
      </c>
      <c r="F727" s="4" t="s">
        <v>20</v>
      </c>
      <c r="G727" s="4" t="s">
        <v>20</v>
      </c>
      <c r="H727" s="4"/>
      <c r="I727" s="4" t="s">
        <v>20</v>
      </c>
      <c r="J727" s="4" t="s">
        <v>20</v>
      </c>
      <c r="K727" s="4" t="s">
        <v>20</v>
      </c>
      <c r="L727" s="4" t="s">
        <v>20</v>
      </c>
      <c r="M727" s="4" t="s">
        <v>1055</v>
      </c>
      <c r="N727" s="4" t="s">
        <v>905</v>
      </c>
      <c r="O727" s="4" t="s">
        <v>20</v>
      </c>
      <c r="P727" s="4" t="s">
        <v>20</v>
      </c>
      <c r="Q727" s="4" t="s">
        <v>20</v>
      </c>
      <c r="R727" s="4" t="s">
        <v>20</v>
      </c>
      <c r="S727" s="4">
        <v>5</v>
      </c>
      <c r="T727" s="4">
        <v>5</v>
      </c>
      <c r="U727" s="4">
        <v>1</v>
      </c>
      <c r="V727" s="4">
        <v>1</v>
      </c>
      <c r="W727" s="4">
        <v>4</v>
      </c>
      <c r="X727" s="4">
        <v>4</v>
      </c>
      <c r="Y727" s="4" t="s">
        <v>2815</v>
      </c>
      <c r="Z727" s="4">
        <v>4</v>
      </c>
      <c r="AA727" s="4" t="s">
        <v>1184</v>
      </c>
      <c r="AB727" s="4" t="s">
        <v>1185</v>
      </c>
      <c r="AC727" s="12" t="s">
        <v>1587</v>
      </c>
      <c r="AD727" s="4" t="s">
        <v>1738</v>
      </c>
      <c r="AE727" s="10" t="s">
        <v>1594</v>
      </c>
      <c r="AF727" s="4" t="s">
        <v>977</v>
      </c>
      <c r="AG727" s="4" t="s">
        <v>4500</v>
      </c>
      <c r="AH727" s="10" t="s">
        <v>1439</v>
      </c>
      <c r="AI727" s="4" t="s">
        <v>4498</v>
      </c>
      <c r="AJ727" s="88" t="s">
        <v>1438</v>
      </c>
      <c r="AK727" s="10" t="s">
        <v>4657</v>
      </c>
      <c r="AL727" s="10" t="s">
        <v>2811</v>
      </c>
      <c r="AM727" s="10"/>
      <c r="AN727" s="10" t="s">
        <v>4657</v>
      </c>
      <c r="AO727" s="10" t="s">
        <v>4522</v>
      </c>
      <c r="AQ727" s="10"/>
      <c r="AR727" s="10"/>
      <c r="AS727" s="10"/>
      <c r="AT727" s="10"/>
      <c r="AU727" s="10"/>
      <c r="AV727" s="10"/>
      <c r="AW727" s="10"/>
      <c r="AX727" s="10"/>
      <c r="AY727" s="10"/>
    </row>
    <row r="728" spans="1:51" s="33" customFormat="1" x14ac:dyDescent="0.25">
      <c r="A728" s="4">
        <v>1457</v>
      </c>
      <c r="B728" s="164">
        <v>4</v>
      </c>
      <c r="C728" s="165" t="s">
        <v>2099</v>
      </c>
      <c r="D728" s="166" t="s">
        <v>2099</v>
      </c>
      <c r="E728" s="8" t="s">
        <v>1188</v>
      </c>
      <c r="F728" s="4" t="s">
        <v>20</v>
      </c>
      <c r="G728" s="4" t="s">
        <v>20</v>
      </c>
      <c r="H728" s="4"/>
      <c r="I728" s="4" t="s">
        <v>20</v>
      </c>
      <c r="J728" s="4" t="s">
        <v>20</v>
      </c>
      <c r="K728" s="4" t="s">
        <v>20</v>
      </c>
      <c r="L728" s="4" t="s">
        <v>20</v>
      </c>
      <c r="M728" s="4" t="s">
        <v>1056</v>
      </c>
      <c r="N728" s="4" t="s">
        <v>905</v>
      </c>
      <c r="O728" s="4" t="s">
        <v>31</v>
      </c>
      <c r="P728" s="4" t="s">
        <v>1189</v>
      </c>
      <c r="Q728" s="4" t="s">
        <v>20</v>
      </c>
      <c r="R728" s="4" t="s">
        <v>20</v>
      </c>
      <c r="S728" s="4">
        <v>5</v>
      </c>
      <c r="T728" s="4">
        <v>5</v>
      </c>
      <c r="U728" s="4">
        <v>1</v>
      </c>
      <c r="V728" s="4">
        <v>1</v>
      </c>
      <c r="W728" s="4">
        <v>4</v>
      </c>
      <c r="X728" s="4">
        <v>4</v>
      </c>
      <c r="Y728" s="4" t="s">
        <v>2815</v>
      </c>
      <c r="Z728" s="4">
        <v>4</v>
      </c>
      <c r="AA728" s="4" t="s">
        <v>1184</v>
      </c>
      <c r="AB728" s="4" t="s">
        <v>1185</v>
      </c>
      <c r="AC728" s="12" t="s">
        <v>1588</v>
      </c>
      <c r="AD728" s="4" t="s">
        <v>1738</v>
      </c>
      <c r="AE728" s="10" t="s">
        <v>1594</v>
      </c>
      <c r="AF728" s="4" t="s">
        <v>977</v>
      </c>
      <c r="AG728" s="4" t="s">
        <v>4501</v>
      </c>
      <c r="AH728" s="10" t="s">
        <v>1440</v>
      </c>
      <c r="AI728" s="4" t="s">
        <v>4498</v>
      </c>
      <c r="AJ728" s="88" t="s">
        <v>1438</v>
      </c>
      <c r="AK728" s="10" t="s">
        <v>4657</v>
      </c>
      <c r="AL728" s="10" t="s">
        <v>2812</v>
      </c>
      <c r="AM728" s="10"/>
      <c r="AN728" s="10" t="s">
        <v>4657</v>
      </c>
      <c r="AO728" s="10" t="s">
        <v>4524</v>
      </c>
      <c r="AQ728" s="10"/>
      <c r="AR728" s="10"/>
      <c r="AS728" s="10"/>
      <c r="AT728" s="10"/>
      <c r="AU728" s="10"/>
      <c r="AV728" s="10"/>
      <c r="AW728" s="10"/>
      <c r="AX728" s="10"/>
      <c r="AY728" s="10"/>
    </row>
    <row r="729" spans="1:51" s="33" customFormat="1" x14ac:dyDescent="0.25">
      <c r="A729" s="4">
        <v>1458</v>
      </c>
      <c r="B729" s="164">
        <v>5</v>
      </c>
      <c r="C729" s="165" t="s">
        <v>2100</v>
      </c>
      <c r="D729" s="166" t="s">
        <v>2100</v>
      </c>
      <c r="E729" s="8" t="s">
        <v>1585</v>
      </c>
      <c r="F729" s="4" t="s">
        <v>20</v>
      </c>
      <c r="G729" s="4" t="s">
        <v>20</v>
      </c>
      <c r="H729" s="4"/>
      <c r="I729" s="4" t="s">
        <v>20</v>
      </c>
      <c r="J729" s="4" t="s">
        <v>20</v>
      </c>
      <c r="K729" s="4" t="s">
        <v>20</v>
      </c>
      <c r="L729" s="4" t="s">
        <v>20</v>
      </c>
      <c r="M729" s="4" t="s">
        <v>1065</v>
      </c>
      <c r="N729" s="4" t="s">
        <v>905</v>
      </c>
      <c r="O729" s="4" t="s">
        <v>20</v>
      </c>
      <c r="P729" s="4" t="s">
        <v>20</v>
      </c>
      <c r="Q729" s="4" t="s">
        <v>20</v>
      </c>
      <c r="R729" s="4" t="s">
        <v>20</v>
      </c>
      <c r="S729" s="4">
        <v>5</v>
      </c>
      <c r="T729" s="4">
        <v>5</v>
      </c>
      <c r="U729" s="4">
        <v>1</v>
      </c>
      <c r="V729" s="4">
        <v>1</v>
      </c>
      <c r="W729" s="4">
        <v>4</v>
      </c>
      <c r="X729" s="4">
        <v>4</v>
      </c>
      <c r="Y729" s="4" t="s">
        <v>2815</v>
      </c>
      <c r="Z729" s="4">
        <v>4</v>
      </c>
      <c r="AA729" s="4" t="s">
        <v>1184</v>
      </c>
      <c r="AB729" s="4" t="s">
        <v>1185</v>
      </c>
      <c r="AC729" s="12" t="s">
        <v>1589</v>
      </c>
      <c r="AD729" s="4" t="s">
        <v>1738</v>
      </c>
      <c r="AE729" s="10" t="s">
        <v>1594</v>
      </c>
      <c r="AF729" s="4" t="s">
        <v>977</v>
      </c>
      <c r="AG729" s="4" t="s">
        <v>4502</v>
      </c>
      <c r="AH729" s="10" t="s">
        <v>1441</v>
      </c>
      <c r="AI729" s="4" t="s">
        <v>4498</v>
      </c>
      <c r="AJ729" s="88" t="s">
        <v>1438</v>
      </c>
      <c r="AK729" s="10" t="s">
        <v>4657</v>
      </c>
      <c r="AL729" s="10" t="s">
        <v>4526</v>
      </c>
      <c r="AM729" s="10"/>
      <c r="AN729" s="10" t="s">
        <v>4657</v>
      </c>
      <c r="AO729" s="10" t="s">
        <v>4525</v>
      </c>
      <c r="AQ729" s="10"/>
      <c r="AR729" s="10"/>
      <c r="AS729" s="10"/>
      <c r="AT729" s="10"/>
      <c r="AU729" s="10"/>
      <c r="AV729" s="10"/>
      <c r="AW729" s="10"/>
      <c r="AX729" s="10"/>
      <c r="AY729" s="10"/>
    </row>
    <row r="730" spans="1:51" s="33" customFormat="1" x14ac:dyDescent="0.25">
      <c r="A730" s="4">
        <v>1459</v>
      </c>
      <c r="B730" s="164">
        <v>6</v>
      </c>
      <c r="C730" s="165" t="s">
        <v>4819</v>
      </c>
      <c r="D730" s="165" t="s">
        <v>4819</v>
      </c>
      <c r="E730" s="8" t="s">
        <v>161</v>
      </c>
      <c r="F730" s="4" t="s">
        <v>20</v>
      </c>
      <c r="G730" s="4" t="s">
        <v>20</v>
      </c>
      <c r="H730" s="4"/>
      <c r="I730" s="4" t="s">
        <v>20</v>
      </c>
      <c r="J730" s="4" t="s">
        <v>20</v>
      </c>
      <c r="K730" s="4" t="s">
        <v>20</v>
      </c>
      <c r="L730" s="4" t="s">
        <v>20</v>
      </c>
      <c r="M730" s="4" t="s">
        <v>20</v>
      </c>
      <c r="N730" s="4" t="s">
        <v>20</v>
      </c>
      <c r="O730" s="4" t="s">
        <v>20</v>
      </c>
      <c r="P730" s="4" t="s">
        <v>20</v>
      </c>
      <c r="Q730" s="4" t="s">
        <v>20</v>
      </c>
      <c r="R730" s="4" t="s">
        <v>20</v>
      </c>
      <c r="S730" s="4">
        <v>4</v>
      </c>
      <c r="T730" s="4">
        <v>1</v>
      </c>
      <c r="U730" s="4">
        <v>1</v>
      </c>
      <c r="V730" s="4">
        <v>1</v>
      </c>
      <c r="W730" s="4">
        <v>1</v>
      </c>
      <c r="X730" s="4">
        <v>1</v>
      </c>
      <c r="Y730" s="4"/>
      <c r="Z730" s="4">
        <v>4</v>
      </c>
      <c r="AA730" s="4" t="s">
        <v>1184</v>
      </c>
      <c r="AB730" s="4" t="s">
        <v>1190</v>
      </c>
      <c r="AC730" s="12" t="s">
        <v>162</v>
      </c>
      <c r="AD730" s="4" t="s">
        <v>1462</v>
      </c>
      <c r="AE730" s="10" t="s">
        <v>1462</v>
      </c>
      <c r="AF730" s="4" t="s">
        <v>26</v>
      </c>
      <c r="AG730" s="4" t="s">
        <v>2101</v>
      </c>
      <c r="AH730" s="10" t="s">
        <v>161</v>
      </c>
      <c r="AI730" s="4"/>
      <c r="AJ730" s="88" t="s">
        <v>20</v>
      </c>
      <c r="AK730" s="10" t="s">
        <v>4798</v>
      </c>
      <c r="AL730" s="10" t="s">
        <v>2938</v>
      </c>
      <c r="AM730" s="74" t="s">
        <v>2940</v>
      </c>
      <c r="AN730" s="10"/>
      <c r="AO730" s="10"/>
      <c r="AP730" s="10"/>
      <c r="AQ730" s="21" t="s">
        <v>4552</v>
      </c>
      <c r="AR730" s="21" t="s">
        <v>2941</v>
      </c>
      <c r="AS730" s="10"/>
      <c r="AT730" s="10"/>
      <c r="AU730" s="10"/>
      <c r="AV730" s="10"/>
      <c r="AW730" s="10"/>
      <c r="AX730" s="10"/>
      <c r="AY730" s="10"/>
    </row>
    <row r="731" spans="1:51" s="33" customFormat="1" x14ac:dyDescent="0.25">
      <c r="A731" s="4">
        <v>1460</v>
      </c>
      <c r="B731" s="164">
        <v>7</v>
      </c>
      <c r="C731" s="165" t="s">
        <v>2102</v>
      </c>
      <c r="D731" s="166" t="s">
        <v>2102</v>
      </c>
      <c r="E731" s="8" t="s">
        <v>1584</v>
      </c>
      <c r="F731" s="4" t="s">
        <v>20</v>
      </c>
      <c r="G731" s="4" t="s">
        <v>20</v>
      </c>
      <c r="H731" s="4"/>
      <c r="I731" s="4" t="s">
        <v>20</v>
      </c>
      <c r="J731" s="4" t="s">
        <v>20</v>
      </c>
      <c r="K731" s="4" t="s">
        <v>20</v>
      </c>
      <c r="L731" s="4" t="s">
        <v>20</v>
      </c>
      <c r="M731" s="4" t="s">
        <v>20</v>
      </c>
      <c r="N731" s="4" t="s">
        <v>20</v>
      </c>
      <c r="O731" s="4" t="s">
        <v>20</v>
      </c>
      <c r="P731" s="4" t="s">
        <v>20</v>
      </c>
      <c r="Q731" s="4" t="s">
        <v>20</v>
      </c>
      <c r="R731" s="4" t="s">
        <v>20</v>
      </c>
      <c r="S731" s="4">
        <v>5</v>
      </c>
      <c r="T731" s="4">
        <v>1</v>
      </c>
      <c r="U731" s="4">
        <v>1</v>
      </c>
      <c r="V731" s="4">
        <v>1</v>
      </c>
      <c r="W731" s="4">
        <v>1</v>
      </c>
      <c r="X731" s="4">
        <v>1</v>
      </c>
      <c r="Y731" s="4" t="s">
        <v>364</v>
      </c>
      <c r="Z731" s="4">
        <v>4</v>
      </c>
      <c r="AA731" s="4" t="s">
        <v>1184</v>
      </c>
      <c r="AB731" s="4" t="s">
        <v>1191</v>
      </c>
      <c r="AC731" s="12" t="s">
        <v>4745</v>
      </c>
      <c r="AD731" s="4" t="s">
        <v>2698</v>
      </c>
      <c r="AE731" s="10" t="s">
        <v>1462</v>
      </c>
      <c r="AF731" s="4" t="s">
        <v>26</v>
      </c>
      <c r="AG731" s="4" t="s">
        <v>2102</v>
      </c>
      <c r="AH731" s="10" t="s">
        <v>1584</v>
      </c>
      <c r="AI731" s="4"/>
      <c r="AJ731" s="88" t="s">
        <v>20</v>
      </c>
      <c r="AK731" s="10" t="s">
        <v>4713</v>
      </c>
      <c r="AL731" s="10" t="s">
        <v>2813</v>
      </c>
      <c r="AM731" s="10"/>
      <c r="AO731" s="10"/>
      <c r="AP731" s="10"/>
      <c r="AQ731" s="10"/>
      <c r="AR731" s="10"/>
      <c r="AS731" s="10"/>
      <c r="AT731" s="10"/>
      <c r="AU731" s="10"/>
      <c r="AV731" s="10"/>
      <c r="AW731" s="10"/>
      <c r="AX731" s="10"/>
      <c r="AY731" s="10"/>
    </row>
    <row r="732" spans="1:51" s="33" customFormat="1" x14ac:dyDescent="0.25">
      <c r="A732" s="4">
        <v>1461</v>
      </c>
      <c r="B732" s="164">
        <v>8</v>
      </c>
      <c r="C732" s="165" t="s">
        <v>2103</v>
      </c>
      <c r="D732" s="166" t="s">
        <v>2103</v>
      </c>
      <c r="E732" s="7" t="s">
        <v>1192</v>
      </c>
      <c r="F732" s="4" t="s">
        <v>20</v>
      </c>
      <c r="G732" s="4" t="s">
        <v>20</v>
      </c>
      <c r="H732" s="4"/>
      <c r="I732" s="4" t="s">
        <v>20</v>
      </c>
      <c r="J732" s="4" t="s">
        <v>20</v>
      </c>
      <c r="K732" s="4" t="s">
        <v>20</v>
      </c>
      <c r="L732" s="4" t="s">
        <v>20</v>
      </c>
      <c r="M732" s="4" t="s">
        <v>20</v>
      </c>
      <c r="N732" s="4" t="s">
        <v>20</v>
      </c>
      <c r="O732" s="4" t="s">
        <v>20</v>
      </c>
      <c r="P732" s="4" t="s">
        <v>20</v>
      </c>
      <c r="Q732" s="4" t="s">
        <v>20</v>
      </c>
      <c r="R732" s="4" t="s">
        <v>20</v>
      </c>
      <c r="S732" s="4">
        <v>5</v>
      </c>
      <c r="T732" s="4">
        <v>1</v>
      </c>
      <c r="U732" s="4">
        <v>1</v>
      </c>
      <c r="V732" s="4">
        <v>1</v>
      </c>
      <c r="W732" s="4">
        <v>1</v>
      </c>
      <c r="X732" s="4">
        <v>1</v>
      </c>
      <c r="Y732" s="4" t="s">
        <v>1456</v>
      </c>
      <c r="Z732" s="4">
        <v>4</v>
      </c>
      <c r="AA732" s="4" t="s">
        <v>1184</v>
      </c>
      <c r="AB732" s="4" t="s">
        <v>1191</v>
      </c>
      <c r="AC732" s="12" t="s">
        <v>4746</v>
      </c>
      <c r="AD732" s="4" t="s">
        <v>2121</v>
      </c>
      <c r="AE732" s="10" t="s">
        <v>1462</v>
      </c>
      <c r="AF732" s="4" t="s">
        <v>26</v>
      </c>
      <c r="AG732" s="5" t="s">
        <v>2103</v>
      </c>
      <c r="AH732" s="10" t="s">
        <v>1192</v>
      </c>
      <c r="AI732" s="4"/>
      <c r="AJ732" s="88" t="s">
        <v>20</v>
      </c>
      <c r="AK732" s="10" t="s">
        <v>4713</v>
      </c>
      <c r="AL732" s="10" t="s">
        <v>2813</v>
      </c>
      <c r="AM732" s="10"/>
      <c r="AO732" s="10"/>
      <c r="AP732" s="10"/>
      <c r="AQ732" s="10"/>
      <c r="AR732" s="10"/>
      <c r="AS732" s="10"/>
      <c r="AT732" s="10"/>
      <c r="AU732" s="10"/>
      <c r="AV732" s="10"/>
      <c r="AW732" s="10"/>
      <c r="AX732" s="10"/>
      <c r="AY732" s="10"/>
    </row>
    <row r="733" spans="1:51" s="33" customFormat="1" x14ac:dyDescent="0.25">
      <c r="A733" s="4">
        <v>1462</v>
      </c>
      <c r="B733" s="164">
        <v>9</v>
      </c>
      <c r="C733" s="165" t="s">
        <v>2104</v>
      </c>
      <c r="D733" s="166" t="s">
        <v>2104</v>
      </c>
      <c r="E733" s="7" t="s">
        <v>1193</v>
      </c>
      <c r="F733" s="4" t="s">
        <v>20</v>
      </c>
      <c r="G733" s="4" t="s">
        <v>20</v>
      </c>
      <c r="H733" s="4"/>
      <c r="I733" s="4" t="s">
        <v>20</v>
      </c>
      <c r="J733" s="4" t="s">
        <v>20</v>
      </c>
      <c r="K733" s="4" t="s">
        <v>20</v>
      </c>
      <c r="L733" s="4" t="s">
        <v>20</v>
      </c>
      <c r="M733" s="4" t="s">
        <v>20</v>
      </c>
      <c r="N733" s="4" t="s">
        <v>20</v>
      </c>
      <c r="O733" s="4" t="s">
        <v>20</v>
      </c>
      <c r="P733" s="4" t="s">
        <v>20</v>
      </c>
      <c r="Q733" s="4" t="s">
        <v>20</v>
      </c>
      <c r="R733" s="4" t="s">
        <v>20</v>
      </c>
      <c r="S733" s="4">
        <v>5</v>
      </c>
      <c r="T733" s="4">
        <v>5</v>
      </c>
      <c r="U733" s="4">
        <v>1</v>
      </c>
      <c r="V733" s="4">
        <v>1</v>
      </c>
      <c r="W733" s="4">
        <v>1</v>
      </c>
      <c r="X733" s="4">
        <v>1</v>
      </c>
      <c r="Y733" s="4" t="s">
        <v>1590</v>
      </c>
      <c r="Z733" s="4">
        <v>4</v>
      </c>
      <c r="AA733" s="4" t="s">
        <v>1184</v>
      </c>
      <c r="AB733" s="4" t="s">
        <v>1191</v>
      </c>
      <c r="AC733" s="12" t="s">
        <v>4747</v>
      </c>
      <c r="AD733" s="4" t="s">
        <v>2121</v>
      </c>
      <c r="AE733" s="10" t="s">
        <v>1462</v>
      </c>
      <c r="AF733" s="4" t="s">
        <v>26</v>
      </c>
      <c r="AG733" s="5" t="s">
        <v>2104</v>
      </c>
      <c r="AH733" s="10" t="s">
        <v>1193</v>
      </c>
      <c r="AI733" s="4"/>
      <c r="AJ733" s="88" t="s">
        <v>20</v>
      </c>
      <c r="AK733" s="10" t="s">
        <v>4713</v>
      </c>
      <c r="AL733" s="10" t="s">
        <v>2813</v>
      </c>
      <c r="AM733" s="10"/>
      <c r="AO733" s="10"/>
      <c r="AP733" s="10"/>
      <c r="AQ733" s="10"/>
      <c r="AR733" s="10"/>
      <c r="AS733" s="10"/>
      <c r="AT733" s="10"/>
      <c r="AU733" s="10"/>
      <c r="AV733" s="10"/>
      <c r="AW733" s="10"/>
      <c r="AX733" s="10"/>
      <c r="AY733" s="10"/>
    </row>
    <row r="734" spans="1:51" s="33" customFormat="1" x14ac:dyDescent="0.25">
      <c r="A734" s="4">
        <v>1516</v>
      </c>
      <c r="B734" s="164">
        <v>10</v>
      </c>
      <c r="C734" s="165" t="s">
        <v>2105</v>
      </c>
      <c r="D734" s="166" t="s">
        <v>2105</v>
      </c>
      <c r="E734" s="7" t="s">
        <v>2117</v>
      </c>
      <c r="F734" s="4"/>
      <c r="G734" s="4"/>
      <c r="H734" s="4"/>
      <c r="I734" s="4"/>
      <c r="J734" s="4"/>
      <c r="K734" s="4"/>
      <c r="L734" s="4"/>
      <c r="M734" s="4"/>
      <c r="N734" s="4"/>
      <c r="O734" s="4"/>
      <c r="P734" s="4"/>
      <c r="Q734" s="4"/>
      <c r="R734" s="4"/>
      <c r="S734" s="4">
        <v>5</v>
      </c>
      <c r="T734" s="4">
        <v>5</v>
      </c>
      <c r="U734" s="4">
        <v>1</v>
      </c>
      <c r="V734" s="4">
        <v>1</v>
      </c>
      <c r="W734" s="4">
        <v>1</v>
      </c>
      <c r="X734" s="4">
        <v>1</v>
      </c>
      <c r="Y734" s="4" t="s">
        <v>1454</v>
      </c>
      <c r="Z734" s="4">
        <v>4</v>
      </c>
      <c r="AA734" s="4" t="s">
        <v>1184</v>
      </c>
      <c r="AB734" s="4" t="s">
        <v>1191</v>
      </c>
      <c r="AC734" s="12" t="s">
        <v>4748</v>
      </c>
      <c r="AD734" s="4" t="s">
        <v>2121</v>
      </c>
      <c r="AE734" s="10" t="s">
        <v>1462</v>
      </c>
      <c r="AF734" s="4" t="s">
        <v>26</v>
      </c>
      <c r="AG734" s="4" t="s">
        <v>4503</v>
      </c>
      <c r="AH734" s="10" t="s">
        <v>1193</v>
      </c>
      <c r="AI734" s="5" t="s">
        <v>33</v>
      </c>
      <c r="AJ734" s="88" t="s">
        <v>591</v>
      </c>
      <c r="AK734" s="10" t="s">
        <v>4713</v>
      </c>
      <c r="AL734" s="10" t="s">
        <v>2813</v>
      </c>
      <c r="AM734" s="10"/>
      <c r="AN734" s="10" t="s">
        <v>4550</v>
      </c>
      <c r="AO734" s="10" t="s">
        <v>2814</v>
      </c>
      <c r="AP734" s="10"/>
      <c r="AQ734" s="10"/>
      <c r="AR734" s="10"/>
      <c r="AS734" s="10"/>
      <c r="AT734" s="10"/>
      <c r="AU734" s="10"/>
      <c r="AV734" s="10"/>
      <c r="AW734" s="10"/>
      <c r="AX734" s="10"/>
      <c r="AY734" s="10"/>
    </row>
    <row r="735" spans="1:51" s="33" customFormat="1" x14ac:dyDescent="0.25">
      <c r="A735" s="4">
        <v>1463</v>
      </c>
      <c r="B735" s="164">
        <v>11</v>
      </c>
      <c r="C735" s="165" t="s">
        <v>527</v>
      </c>
      <c r="D735" s="165" t="s">
        <v>527</v>
      </c>
      <c r="E735" s="8" t="s">
        <v>1194</v>
      </c>
      <c r="F735" s="4" t="s">
        <v>20</v>
      </c>
      <c r="G735" s="4" t="s">
        <v>20</v>
      </c>
      <c r="H735" s="4"/>
      <c r="I735" s="4" t="s">
        <v>20</v>
      </c>
      <c r="J735" s="4" t="s">
        <v>20</v>
      </c>
      <c r="K735" s="4" t="s">
        <v>20</v>
      </c>
      <c r="L735" s="4" t="s">
        <v>20</v>
      </c>
      <c r="M735" s="4" t="s">
        <v>20</v>
      </c>
      <c r="N735" s="4" t="s">
        <v>20</v>
      </c>
      <c r="O735" s="4" t="s">
        <v>20</v>
      </c>
      <c r="P735" s="4" t="s">
        <v>20</v>
      </c>
      <c r="Q735" s="4" t="s">
        <v>20</v>
      </c>
      <c r="R735" s="4" t="s">
        <v>20</v>
      </c>
      <c r="S735" s="4">
        <v>4</v>
      </c>
      <c r="T735" s="4">
        <v>1</v>
      </c>
      <c r="U735" s="4">
        <v>1</v>
      </c>
      <c r="V735" s="4">
        <v>1</v>
      </c>
      <c r="W735" s="4">
        <v>1</v>
      </c>
      <c r="X735" s="4">
        <v>1</v>
      </c>
      <c r="Y735" s="4"/>
      <c r="Z735" s="4">
        <v>4</v>
      </c>
      <c r="AA735" s="4" t="s">
        <v>1184</v>
      </c>
      <c r="AB735" s="4" t="s">
        <v>1191</v>
      </c>
      <c r="AC735" s="12" t="s">
        <v>1195</v>
      </c>
      <c r="AD735" s="4" t="s">
        <v>1738</v>
      </c>
      <c r="AE735" s="10" t="s">
        <v>1462</v>
      </c>
      <c r="AF735" s="4" t="s">
        <v>26</v>
      </c>
      <c r="AG735" s="4" t="s">
        <v>2102</v>
      </c>
      <c r="AH735" s="10" t="s">
        <v>1442</v>
      </c>
      <c r="AI735" s="4" t="s">
        <v>645</v>
      </c>
      <c r="AJ735" s="88" t="s">
        <v>4067</v>
      </c>
      <c r="AK735" s="10" t="s">
        <v>4713</v>
      </c>
      <c r="AL735" s="10" t="s">
        <v>2813</v>
      </c>
      <c r="AM735" s="10"/>
      <c r="AN735" s="10" t="s">
        <v>4646</v>
      </c>
      <c r="AO735" s="10"/>
      <c r="AP735" s="10"/>
      <c r="AQ735" s="10"/>
      <c r="AR735" s="10"/>
      <c r="AS735" s="10"/>
      <c r="AT735" s="10"/>
      <c r="AU735" s="10"/>
      <c r="AV735" s="10"/>
      <c r="AW735" s="10"/>
      <c r="AX735" s="10"/>
      <c r="AY735" s="10"/>
    </row>
    <row r="736" spans="1:51" s="33" customFormat="1" x14ac:dyDescent="0.25">
      <c r="A736" s="4">
        <v>1464</v>
      </c>
      <c r="B736" s="164">
        <v>12</v>
      </c>
      <c r="C736" s="165" t="s">
        <v>2106</v>
      </c>
      <c r="D736" s="165" t="s">
        <v>2106</v>
      </c>
      <c r="E736" s="8" t="s">
        <v>1196</v>
      </c>
      <c r="F736" s="4" t="s">
        <v>20</v>
      </c>
      <c r="G736" s="4" t="s">
        <v>20</v>
      </c>
      <c r="H736" s="4"/>
      <c r="I736" s="4" t="s">
        <v>20</v>
      </c>
      <c r="J736" s="4" t="s">
        <v>20</v>
      </c>
      <c r="K736" s="4" t="s">
        <v>20</v>
      </c>
      <c r="L736" s="4" t="s">
        <v>20</v>
      </c>
      <c r="M736" s="4" t="s">
        <v>20</v>
      </c>
      <c r="N736" s="4" t="s">
        <v>20</v>
      </c>
      <c r="O736" s="4" t="s">
        <v>20</v>
      </c>
      <c r="P736" s="4" t="s">
        <v>20</v>
      </c>
      <c r="Q736" s="4" t="s">
        <v>20</v>
      </c>
      <c r="R736" s="4" t="s">
        <v>20</v>
      </c>
      <c r="S736" s="4">
        <v>4</v>
      </c>
      <c r="T736" s="4">
        <v>1</v>
      </c>
      <c r="U736" s="4">
        <v>1</v>
      </c>
      <c r="V736" s="4">
        <v>1</v>
      </c>
      <c r="W736" s="4">
        <v>1</v>
      </c>
      <c r="X736" s="4">
        <v>1</v>
      </c>
      <c r="Y736" s="4"/>
      <c r="Z736" s="4">
        <v>4</v>
      </c>
      <c r="AA736" s="4" t="s">
        <v>1184</v>
      </c>
      <c r="AB736" s="4" t="s">
        <v>1191</v>
      </c>
      <c r="AC736" s="12" t="s">
        <v>1197</v>
      </c>
      <c r="AD736" s="4" t="s">
        <v>2121</v>
      </c>
      <c r="AE736" s="10" t="s">
        <v>2122</v>
      </c>
      <c r="AF736" s="4" t="s">
        <v>26</v>
      </c>
      <c r="AG736" s="4" t="s">
        <v>2102</v>
      </c>
      <c r="AH736" s="10" t="s">
        <v>1442</v>
      </c>
      <c r="AI736" s="4"/>
      <c r="AJ736" s="88" t="s">
        <v>20</v>
      </c>
      <c r="AK736" s="10" t="s">
        <v>4713</v>
      </c>
      <c r="AL736" s="10" t="s">
        <v>2813</v>
      </c>
      <c r="AM736" s="10"/>
      <c r="AO736" s="10"/>
      <c r="AP736" s="10"/>
      <c r="AQ736" s="10"/>
      <c r="AR736" s="10"/>
      <c r="AS736" s="10"/>
      <c r="AT736" s="10"/>
      <c r="AU736" s="10"/>
      <c r="AV736" s="10"/>
      <c r="AW736" s="10"/>
      <c r="AX736" s="10"/>
      <c r="AY736" s="10"/>
    </row>
    <row r="737" spans="1:51" s="33" customFormat="1" x14ac:dyDescent="0.25">
      <c r="A737" s="4">
        <v>1465</v>
      </c>
      <c r="B737" s="164">
        <v>13</v>
      </c>
      <c r="C737" s="165" t="s">
        <v>2107</v>
      </c>
      <c r="D737" s="166" t="s">
        <v>2107</v>
      </c>
      <c r="E737" s="8" t="s">
        <v>1198</v>
      </c>
      <c r="F737" s="4" t="s">
        <v>20</v>
      </c>
      <c r="G737" s="4" t="s">
        <v>20</v>
      </c>
      <c r="H737" s="4"/>
      <c r="I737" s="4" t="s">
        <v>20</v>
      </c>
      <c r="J737" s="4" t="s">
        <v>20</v>
      </c>
      <c r="K737" s="4" t="s">
        <v>20</v>
      </c>
      <c r="L737" s="4" t="s">
        <v>20</v>
      </c>
      <c r="M737" s="4" t="s">
        <v>20</v>
      </c>
      <c r="N737" s="4" t="s">
        <v>20</v>
      </c>
      <c r="O737" s="4" t="s">
        <v>20</v>
      </c>
      <c r="P737" s="4" t="s">
        <v>20</v>
      </c>
      <c r="Q737" s="4" t="s">
        <v>20</v>
      </c>
      <c r="R737" s="4" t="s">
        <v>20</v>
      </c>
      <c r="S737" s="4">
        <v>5</v>
      </c>
      <c r="T737" s="4">
        <v>5</v>
      </c>
      <c r="U737" s="4">
        <v>1</v>
      </c>
      <c r="V737" s="4">
        <v>1</v>
      </c>
      <c r="W737" s="4">
        <v>1</v>
      </c>
      <c r="X737" s="4">
        <v>1</v>
      </c>
      <c r="Y737" s="4" t="s">
        <v>2119</v>
      </c>
      <c r="Z737" s="4">
        <v>4</v>
      </c>
      <c r="AA737" s="4" t="s">
        <v>1184</v>
      </c>
      <c r="AB737" s="4" t="s">
        <v>1191</v>
      </c>
      <c r="AC737" s="12" t="s">
        <v>1199</v>
      </c>
      <c r="AD737" s="4" t="s">
        <v>1738</v>
      </c>
      <c r="AE737" s="10" t="s">
        <v>2122</v>
      </c>
      <c r="AF737" s="4" t="s">
        <v>26</v>
      </c>
      <c r="AG737" s="4" t="s">
        <v>2109</v>
      </c>
      <c r="AH737" s="10" t="s">
        <v>1443</v>
      </c>
      <c r="AI737" s="5" t="s">
        <v>33</v>
      </c>
      <c r="AJ737" s="88" t="s">
        <v>591</v>
      </c>
      <c r="AK737" s="10" t="s">
        <v>4713</v>
      </c>
      <c r="AL737" s="10" t="s">
        <v>2813</v>
      </c>
      <c r="AM737" s="10"/>
      <c r="AN737" s="10" t="s">
        <v>4550</v>
      </c>
      <c r="AO737" s="10" t="s">
        <v>2814</v>
      </c>
      <c r="AP737" s="10"/>
      <c r="AQ737" s="10"/>
      <c r="AR737" s="10"/>
      <c r="AS737" s="10"/>
      <c r="AT737" s="10"/>
      <c r="AU737" s="10"/>
      <c r="AV737" s="10"/>
      <c r="AW737" s="10"/>
      <c r="AX737" s="10"/>
      <c r="AY737" s="10"/>
    </row>
    <row r="738" spans="1:51" s="33" customFormat="1" x14ac:dyDescent="0.25">
      <c r="A738" s="4">
        <v>1466</v>
      </c>
      <c r="B738" s="164">
        <v>14</v>
      </c>
      <c r="C738" s="165" t="s">
        <v>2108</v>
      </c>
      <c r="D738" s="165" t="s">
        <v>2108</v>
      </c>
      <c r="E738" s="7" t="s">
        <v>1200</v>
      </c>
      <c r="F738" s="4" t="s">
        <v>20</v>
      </c>
      <c r="G738" s="4" t="s">
        <v>20</v>
      </c>
      <c r="H738" s="4"/>
      <c r="I738" s="4" t="s">
        <v>20</v>
      </c>
      <c r="J738" s="4" t="s">
        <v>20</v>
      </c>
      <c r="K738" s="4" t="s">
        <v>20</v>
      </c>
      <c r="L738" s="4" t="s">
        <v>20</v>
      </c>
      <c r="M738" s="4" t="s">
        <v>20</v>
      </c>
      <c r="N738" s="4" t="s">
        <v>20</v>
      </c>
      <c r="O738" s="4" t="s">
        <v>20</v>
      </c>
      <c r="P738" s="4" t="s">
        <v>20</v>
      </c>
      <c r="Q738" s="4" t="s">
        <v>20</v>
      </c>
      <c r="R738" s="4" t="s">
        <v>20</v>
      </c>
      <c r="S738" s="4">
        <v>4</v>
      </c>
      <c r="T738" s="4">
        <v>1</v>
      </c>
      <c r="U738" s="4">
        <v>1</v>
      </c>
      <c r="V738" s="4">
        <v>1</v>
      </c>
      <c r="W738" s="4">
        <v>1</v>
      </c>
      <c r="X738" s="4">
        <v>1</v>
      </c>
      <c r="Y738" s="4"/>
      <c r="Z738" s="4">
        <v>4</v>
      </c>
      <c r="AA738" s="4" t="s">
        <v>1184</v>
      </c>
      <c r="AB738" s="4" t="s">
        <v>1191</v>
      </c>
      <c r="AC738" s="12" t="s">
        <v>4750</v>
      </c>
      <c r="AD738" s="4" t="s">
        <v>2167</v>
      </c>
      <c r="AE738" s="10" t="s">
        <v>2122</v>
      </c>
      <c r="AF738" s="4" t="s">
        <v>26</v>
      </c>
      <c r="AG738" s="53" t="s">
        <v>33</v>
      </c>
      <c r="AH738" s="10" t="s">
        <v>591</v>
      </c>
      <c r="AI738" s="4"/>
      <c r="AJ738" s="88" t="s">
        <v>20</v>
      </c>
      <c r="AK738" s="10" t="s">
        <v>4550</v>
      </c>
      <c r="AL738" s="10" t="s">
        <v>2814</v>
      </c>
      <c r="AM738" s="10"/>
      <c r="AO738" s="10"/>
      <c r="AP738" s="10"/>
      <c r="AQ738" s="10"/>
      <c r="AR738" s="10"/>
      <c r="AS738" s="10"/>
      <c r="AT738" s="10"/>
      <c r="AU738" s="10"/>
      <c r="AV738" s="10"/>
      <c r="AW738" s="10"/>
      <c r="AX738" s="10"/>
      <c r="AY738" s="10"/>
    </row>
    <row r="739" spans="1:51" s="33" customFormat="1" x14ac:dyDescent="0.25">
      <c r="A739" s="4">
        <v>1467</v>
      </c>
      <c r="B739" s="164">
        <v>15</v>
      </c>
      <c r="C739" s="165" t="s">
        <v>2109</v>
      </c>
      <c r="D739" s="165" t="s">
        <v>2109</v>
      </c>
      <c r="E739" s="7" t="s">
        <v>1201</v>
      </c>
      <c r="F739" s="4" t="s">
        <v>20</v>
      </c>
      <c r="G739" s="4" t="s">
        <v>20</v>
      </c>
      <c r="H739" s="4"/>
      <c r="I739" s="4" t="s">
        <v>20</v>
      </c>
      <c r="J739" s="4" t="s">
        <v>20</v>
      </c>
      <c r="K739" s="4" t="s">
        <v>20</v>
      </c>
      <c r="L739" s="4" t="s">
        <v>20</v>
      </c>
      <c r="M739" s="4" t="s">
        <v>20</v>
      </c>
      <c r="N739" s="4" t="s">
        <v>20</v>
      </c>
      <c r="O739" s="4" t="s">
        <v>20</v>
      </c>
      <c r="P739" s="4" t="s">
        <v>20</v>
      </c>
      <c r="Q739" s="4" t="s">
        <v>20</v>
      </c>
      <c r="R739" s="4" t="s">
        <v>20</v>
      </c>
      <c r="S739" s="4">
        <v>4</v>
      </c>
      <c r="T739" s="4">
        <v>4</v>
      </c>
      <c r="U739" s="4">
        <v>1</v>
      </c>
      <c r="V739" s="4">
        <v>1</v>
      </c>
      <c r="W739" s="4">
        <v>1</v>
      </c>
      <c r="X739" s="4">
        <v>1</v>
      </c>
      <c r="Y739" s="4"/>
      <c r="Z739" s="4">
        <v>4</v>
      </c>
      <c r="AA739" s="4" t="s">
        <v>1184</v>
      </c>
      <c r="AB739" s="4" t="s">
        <v>1191</v>
      </c>
      <c r="AC739" s="12" t="s">
        <v>2806</v>
      </c>
      <c r="AD739" s="4" t="s">
        <v>2167</v>
      </c>
      <c r="AE739" s="10" t="s">
        <v>1462</v>
      </c>
      <c r="AF739" s="4" t="s">
        <v>26</v>
      </c>
      <c r="AG739" s="4" t="s">
        <v>2109</v>
      </c>
      <c r="AH739" s="10" t="s">
        <v>2806</v>
      </c>
      <c r="AI739" s="4"/>
      <c r="AJ739" s="88" t="s">
        <v>20</v>
      </c>
      <c r="AK739" s="10" t="s">
        <v>4713</v>
      </c>
      <c r="AL739" s="10" t="s">
        <v>2813</v>
      </c>
      <c r="AM739" s="10"/>
      <c r="AO739" s="10"/>
      <c r="AP739" s="10"/>
      <c r="AQ739" s="10"/>
      <c r="AR739" s="10"/>
      <c r="AS739" s="10"/>
      <c r="AT739" s="10"/>
      <c r="AU739" s="10"/>
      <c r="AV739" s="10"/>
      <c r="AW739" s="10"/>
      <c r="AX739" s="10"/>
      <c r="AY739" s="10"/>
    </row>
    <row r="740" spans="1:51" s="33" customFormat="1" x14ac:dyDescent="0.25">
      <c r="A740" s="4">
        <v>1483</v>
      </c>
      <c r="B740" s="164">
        <v>16</v>
      </c>
      <c r="C740" s="165" t="s">
        <v>2110</v>
      </c>
      <c r="D740" s="166" t="s">
        <v>2110</v>
      </c>
      <c r="E740" s="7" t="s">
        <v>1599</v>
      </c>
      <c r="F740" s="4"/>
      <c r="G740" s="4"/>
      <c r="H740" s="4"/>
      <c r="I740" s="4"/>
      <c r="J740" s="4"/>
      <c r="K740" s="4"/>
      <c r="L740" s="4"/>
      <c r="M740" s="4"/>
      <c r="N740" s="4"/>
      <c r="O740" s="4"/>
      <c r="P740" s="4"/>
      <c r="Q740" s="4"/>
      <c r="R740" s="4"/>
      <c r="S740" s="4">
        <v>5</v>
      </c>
      <c r="T740" s="4">
        <v>4</v>
      </c>
      <c r="U740" s="4">
        <v>1</v>
      </c>
      <c r="V740" s="4">
        <v>1</v>
      </c>
      <c r="W740" s="4">
        <v>1</v>
      </c>
      <c r="X740" s="4">
        <v>1</v>
      </c>
      <c r="Y740" s="4" t="s">
        <v>2120</v>
      </c>
      <c r="Z740" s="4">
        <v>4</v>
      </c>
      <c r="AA740" s="4" t="s">
        <v>1184</v>
      </c>
      <c r="AB740" s="4" t="s">
        <v>1191</v>
      </c>
      <c r="AC740" s="7" t="s">
        <v>1599</v>
      </c>
      <c r="AD740" s="4" t="s">
        <v>2167</v>
      </c>
      <c r="AE740" s="10" t="s">
        <v>1462</v>
      </c>
      <c r="AF740" s="4" t="s">
        <v>26</v>
      </c>
      <c r="AG740" s="4" t="s">
        <v>2110</v>
      </c>
      <c r="AH740" s="8" t="s">
        <v>1599</v>
      </c>
      <c r="AI740" s="7"/>
      <c r="AJ740" s="88"/>
      <c r="AK740" s="10" t="s">
        <v>4713</v>
      </c>
      <c r="AL740" s="10" t="s">
        <v>2813</v>
      </c>
      <c r="AM740" s="10"/>
      <c r="AO740" s="10"/>
      <c r="AP740" s="10"/>
      <c r="AQ740" s="10"/>
      <c r="AR740" s="10"/>
      <c r="AS740" s="10"/>
      <c r="AT740" s="10"/>
      <c r="AU740" s="10"/>
      <c r="AV740" s="10"/>
      <c r="AW740" s="10"/>
      <c r="AX740" s="10"/>
      <c r="AY740" s="10"/>
    </row>
    <row r="741" spans="1:51" s="33" customFormat="1" x14ac:dyDescent="0.25">
      <c r="A741" s="4">
        <v>1484</v>
      </c>
      <c r="B741" s="164">
        <v>17</v>
      </c>
      <c r="C741" s="165" t="s">
        <v>2111</v>
      </c>
      <c r="D741" s="166" t="s">
        <v>2111</v>
      </c>
      <c r="E741" s="7" t="s">
        <v>1598</v>
      </c>
      <c r="F741" s="4"/>
      <c r="G741" s="4"/>
      <c r="H741" s="4"/>
      <c r="I741" s="4"/>
      <c r="J741" s="4"/>
      <c r="K741" s="4"/>
      <c r="L741" s="4"/>
      <c r="M741" s="4"/>
      <c r="N741" s="4"/>
      <c r="O741" s="4"/>
      <c r="P741" s="4"/>
      <c r="Q741" s="4"/>
      <c r="R741" s="4"/>
      <c r="S741" s="4">
        <v>5</v>
      </c>
      <c r="T741" s="4">
        <v>4</v>
      </c>
      <c r="U741" s="4">
        <v>1</v>
      </c>
      <c r="V741" s="4">
        <v>1</v>
      </c>
      <c r="W741" s="4">
        <v>1</v>
      </c>
      <c r="X741" s="4">
        <v>1</v>
      </c>
      <c r="Y741" s="4" t="s">
        <v>2120</v>
      </c>
      <c r="Z741" s="4">
        <v>4</v>
      </c>
      <c r="AA741" s="4" t="s">
        <v>1184</v>
      </c>
      <c r="AB741" s="4" t="s">
        <v>1191</v>
      </c>
      <c r="AC741" s="7" t="s">
        <v>1598</v>
      </c>
      <c r="AD741" s="4" t="s">
        <v>2167</v>
      </c>
      <c r="AE741" s="10" t="s">
        <v>1462</v>
      </c>
      <c r="AF741" s="4" t="s">
        <v>26</v>
      </c>
      <c r="AG741" s="4" t="s">
        <v>2111</v>
      </c>
      <c r="AH741" s="8" t="s">
        <v>1598</v>
      </c>
      <c r="AI741" s="7"/>
      <c r="AJ741" s="88"/>
      <c r="AK741" s="10" t="s">
        <v>4713</v>
      </c>
      <c r="AL741" s="10" t="s">
        <v>2813</v>
      </c>
      <c r="AM741" s="10"/>
      <c r="AO741" s="10"/>
      <c r="AP741" s="10"/>
      <c r="AQ741" s="10"/>
      <c r="AR741" s="10"/>
      <c r="AS741" s="10"/>
      <c r="AT741" s="10"/>
      <c r="AU741" s="10"/>
      <c r="AV741" s="10"/>
      <c r="AW741" s="10"/>
      <c r="AX741" s="10"/>
      <c r="AY741" s="10"/>
    </row>
    <row r="742" spans="1:51" s="33" customFormat="1" x14ac:dyDescent="0.25">
      <c r="A742" s="4">
        <v>1485</v>
      </c>
      <c r="B742" s="164">
        <v>18</v>
      </c>
      <c r="C742" s="165" t="s">
        <v>2112</v>
      </c>
      <c r="D742" s="166" t="s">
        <v>2112</v>
      </c>
      <c r="E742" s="7" t="s">
        <v>1597</v>
      </c>
      <c r="F742" s="4"/>
      <c r="G742" s="4"/>
      <c r="H742" s="4"/>
      <c r="I742" s="4"/>
      <c r="J742" s="4"/>
      <c r="K742" s="4"/>
      <c r="L742" s="4"/>
      <c r="M742" s="4"/>
      <c r="N742" s="4"/>
      <c r="O742" s="4"/>
      <c r="P742" s="4"/>
      <c r="Q742" s="4"/>
      <c r="R742" s="4"/>
      <c r="S742" s="4">
        <v>5</v>
      </c>
      <c r="T742" s="4">
        <v>4</v>
      </c>
      <c r="U742" s="4">
        <v>1</v>
      </c>
      <c r="V742" s="4">
        <v>1</v>
      </c>
      <c r="W742" s="4">
        <v>1</v>
      </c>
      <c r="X742" s="4">
        <v>1</v>
      </c>
      <c r="Y742" s="4" t="s">
        <v>2120</v>
      </c>
      <c r="Z742" s="4">
        <v>4</v>
      </c>
      <c r="AA742" s="4" t="s">
        <v>1184</v>
      </c>
      <c r="AB742" s="4" t="s">
        <v>1191</v>
      </c>
      <c r="AC742" s="7" t="s">
        <v>1597</v>
      </c>
      <c r="AD742" s="4" t="s">
        <v>2167</v>
      </c>
      <c r="AE742" s="10" t="s">
        <v>1462</v>
      </c>
      <c r="AF742" s="4" t="s">
        <v>26</v>
      </c>
      <c r="AG742" s="4" t="s">
        <v>2112</v>
      </c>
      <c r="AH742" s="8" t="s">
        <v>1597</v>
      </c>
      <c r="AI742" s="7"/>
      <c r="AJ742" s="88"/>
      <c r="AK742" s="10" t="s">
        <v>4713</v>
      </c>
      <c r="AL742" s="10" t="s">
        <v>2813</v>
      </c>
      <c r="AM742" s="10"/>
      <c r="AO742" s="10"/>
      <c r="AP742" s="10"/>
      <c r="AQ742" s="10"/>
      <c r="AR742" s="10"/>
      <c r="AS742" s="10"/>
      <c r="AT742" s="10"/>
      <c r="AU742" s="10"/>
      <c r="AV742" s="10"/>
      <c r="AW742" s="10"/>
      <c r="AX742" s="10"/>
      <c r="AY742" s="10"/>
    </row>
    <row r="743" spans="1:51" s="33" customFormat="1" x14ac:dyDescent="0.25">
      <c r="A743" s="4">
        <v>1486</v>
      </c>
      <c r="B743" s="164">
        <v>19</v>
      </c>
      <c r="C743" s="165" t="s">
        <v>2113</v>
      </c>
      <c r="D743" s="166" t="s">
        <v>2113</v>
      </c>
      <c r="E743" s="7" t="s">
        <v>1596</v>
      </c>
      <c r="F743" s="4"/>
      <c r="G743" s="4"/>
      <c r="H743" s="4"/>
      <c r="I743" s="4"/>
      <c r="J743" s="4"/>
      <c r="K743" s="4"/>
      <c r="L743" s="4"/>
      <c r="M743" s="4"/>
      <c r="N743" s="4"/>
      <c r="O743" s="4"/>
      <c r="P743" s="4"/>
      <c r="Q743" s="4"/>
      <c r="R743" s="4"/>
      <c r="S743" s="4">
        <v>5</v>
      </c>
      <c r="T743" s="4">
        <v>4</v>
      </c>
      <c r="U743" s="4">
        <v>1</v>
      </c>
      <c r="V743" s="4">
        <v>1</v>
      </c>
      <c r="W743" s="4">
        <v>1</v>
      </c>
      <c r="X743" s="4">
        <v>1</v>
      </c>
      <c r="Y743" s="4" t="s">
        <v>2120</v>
      </c>
      <c r="Z743" s="4">
        <v>4</v>
      </c>
      <c r="AA743" s="4" t="s">
        <v>1184</v>
      </c>
      <c r="AB743" s="4" t="s">
        <v>1191</v>
      </c>
      <c r="AC743" s="7" t="s">
        <v>1596</v>
      </c>
      <c r="AD743" s="4" t="s">
        <v>2167</v>
      </c>
      <c r="AE743" s="10" t="s">
        <v>1462</v>
      </c>
      <c r="AF743" s="4" t="s">
        <v>26</v>
      </c>
      <c r="AG743" s="4" t="s">
        <v>2113</v>
      </c>
      <c r="AH743" s="8" t="s">
        <v>1596</v>
      </c>
      <c r="AI743" s="7"/>
      <c r="AJ743" s="88"/>
      <c r="AK743" s="10" t="s">
        <v>4713</v>
      </c>
      <c r="AL743" s="10" t="s">
        <v>2813</v>
      </c>
      <c r="AM743" s="10"/>
      <c r="AO743" s="10"/>
      <c r="AP743" s="10"/>
      <c r="AQ743" s="10"/>
      <c r="AR743" s="10"/>
      <c r="AS743" s="10"/>
      <c r="AT743" s="10"/>
      <c r="AU743" s="10"/>
      <c r="AV743" s="10"/>
      <c r="AW743" s="10"/>
      <c r="AX743" s="10"/>
      <c r="AY743" s="10"/>
    </row>
    <row r="744" spans="1:51" s="33" customFormat="1" x14ac:dyDescent="0.25">
      <c r="A744" s="4">
        <v>1487</v>
      </c>
      <c r="B744" s="164">
        <v>20</v>
      </c>
      <c r="C744" s="165" t="s">
        <v>2114</v>
      </c>
      <c r="D744" s="166" t="s">
        <v>2114</v>
      </c>
      <c r="E744" s="7" t="s">
        <v>1595</v>
      </c>
      <c r="F744" s="4"/>
      <c r="G744" s="4"/>
      <c r="H744" s="4"/>
      <c r="I744" s="4"/>
      <c r="J744" s="4"/>
      <c r="K744" s="4"/>
      <c r="L744" s="4"/>
      <c r="M744" s="4"/>
      <c r="N744" s="4"/>
      <c r="O744" s="4"/>
      <c r="P744" s="4"/>
      <c r="Q744" s="4"/>
      <c r="R744" s="4"/>
      <c r="S744" s="4">
        <v>5</v>
      </c>
      <c r="T744" s="4">
        <v>4</v>
      </c>
      <c r="U744" s="4">
        <v>1</v>
      </c>
      <c r="V744" s="4">
        <v>1</v>
      </c>
      <c r="W744" s="4">
        <v>1</v>
      </c>
      <c r="X744" s="4">
        <v>1</v>
      </c>
      <c r="Y744" s="4" t="s">
        <v>2120</v>
      </c>
      <c r="Z744" s="4">
        <v>4</v>
      </c>
      <c r="AA744" s="4" t="s">
        <v>1184</v>
      </c>
      <c r="AB744" s="4" t="s">
        <v>1191</v>
      </c>
      <c r="AC744" s="7" t="s">
        <v>1595</v>
      </c>
      <c r="AD744" s="4" t="s">
        <v>2167</v>
      </c>
      <c r="AE744" s="10" t="s">
        <v>1462</v>
      </c>
      <c r="AF744" s="4" t="s">
        <v>26</v>
      </c>
      <c r="AG744" s="4" t="s">
        <v>2114</v>
      </c>
      <c r="AH744" s="8" t="s">
        <v>1595</v>
      </c>
      <c r="AI744" s="7"/>
      <c r="AJ744" s="88"/>
      <c r="AK744" s="10" t="s">
        <v>4713</v>
      </c>
      <c r="AL744" s="10" t="s">
        <v>2813</v>
      </c>
      <c r="AM744" s="10"/>
      <c r="AO744" s="10"/>
      <c r="AP744" s="10"/>
      <c r="AQ744" s="10"/>
      <c r="AR744" s="10"/>
      <c r="AS744" s="10"/>
      <c r="AT744" s="10"/>
      <c r="AU744" s="10"/>
      <c r="AV744" s="10"/>
      <c r="AW744" s="10"/>
      <c r="AX744" s="10"/>
      <c r="AY744" s="10"/>
    </row>
    <row r="745" spans="1:51" s="33" customFormat="1" x14ac:dyDescent="0.25">
      <c r="A745" s="4">
        <v>1468</v>
      </c>
      <c r="B745" s="164">
        <v>21</v>
      </c>
      <c r="C745" s="165" t="s">
        <v>2115</v>
      </c>
      <c r="D745" s="166" t="s">
        <v>2115</v>
      </c>
      <c r="E745" s="8" t="s">
        <v>1202</v>
      </c>
      <c r="F745" s="4" t="s">
        <v>20</v>
      </c>
      <c r="G745" s="4" t="s">
        <v>20</v>
      </c>
      <c r="H745" s="4"/>
      <c r="I745" s="4" t="s">
        <v>20</v>
      </c>
      <c r="J745" s="4" t="s">
        <v>20</v>
      </c>
      <c r="K745" s="4" t="s">
        <v>20</v>
      </c>
      <c r="L745" s="4" t="s">
        <v>20</v>
      </c>
      <c r="M745" s="4" t="s">
        <v>20</v>
      </c>
      <c r="N745" s="4" t="s">
        <v>20</v>
      </c>
      <c r="O745" s="4" t="s">
        <v>20</v>
      </c>
      <c r="P745" s="4" t="s">
        <v>20</v>
      </c>
      <c r="Q745" s="4" t="s">
        <v>20</v>
      </c>
      <c r="R745" s="4" t="s">
        <v>20</v>
      </c>
      <c r="S745" s="4">
        <v>5</v>
      </c>
      <c r="T745" s="4">
        <v>5</v>
      </c>
      <c r="U745" s="4">
        <v>1</v>
      </c>
      <c r="V745" s="4">
        <v>1</v>
      </c>
      <c r="W745" s="4">
        <v>1</v>
      </c>
      <c r="X745" s="4">
        <v>1</v>
      </c>
      <c r="Y745" s="4" t="s">
        <v>4391</v>
      </c>
      <c r="Z745" s="4">
        <v>4</v>
      </c>
      <c r="AA745" s="4" t="s">
        <v>1184</v>
      </c>
      <c r="AB745" s="4" t="s">
        <v>1191</v>
      </c>
      <c r="AC745" s="12" t="s">
        <v>2807</v>
      </c>
      <c r="AD745" s="4" t="s">
        <v>1462</v>
      </c>
      <c r="AE745" s="10" t="s">
        <v>1462</v>
      </c>
      <c r="AF745" s="4" t="s">
        <v>26</v>
      </c>
      <c r="AG745" s="4" t="s">
        <v>2115</v>
      </c>
      <c r="AH745" s="10" t="s">
        <v>2807</v>
      </c>
      <c r="AI745" s="4"/>
      <c r="AJ745" s="88" t="s">
        <v>20</v>
      </c>
      <c r="AK745" s="10" t="s">
        <v>4713</v>
      </c>
      <c r="AL745" s="10" t="s">
        <v>2813</v>
      </c>
      <c r="AM745" s="10"/>
      <c r="AO745" s="10"/>
      <c r="AP745" s="10"/>
      <c r="AQ745" s="10"/>
      <c r="AR745" s="10"/>
      <c r="AS745" s="10"/>
      <c r="AT745" s="10"/>
      <c r="AU745" s="10"/>
      <c r="AV745" s="10"/>
      <c r="AW745" s="10"/>
      <c r="AX745" s="10"/>
      <c r="AY745" s="10"/>
    </row>
    <row r="746" spans="1:51" s="33" customFormat="1" x14ac:dyDescent="0.25">
      <c r="A746" s="4">
        <v>1469</v>
      </c>
      <c r="B746" s="164">
        <v>22</v>
      </c>
      <c r="C746" s="165" t="s">
        <v>2116</v>
      </c>
      <c r="D746" s="166" t="s">
        <v>2116</v>
      </c>
      <c r="E746" s="8" t="s">
        <v>1203</v>
      </c>
      <c r="F746" s="4" t="s">
        <v>20</v>
      </c>
      <c r="G746" s="4" t="s">
        <v>20</v>
      </c>
      <c r="H746" s="4"/>
      <c r="I746" s="4" t="s">
        <v>20</v>
      </c>
      <c r="J746" s="4" t="s">
        <v>20</v>
      </c>
      <c r="K746" s="4" t="s">
        <v>20</v>
      </c>
      <c r="L746" s="4" t="s">
        <v>20</v>
      </c>
      <c r="M746" s="4" t="s">
        <v>20</v>
      </c>
      <c r="N746" s="4" t="s">
        <v>20</v>
      </c>
      <c r="O746" s="4" t="s">
        <v>20</v>
      </c>
      <c r="P746" s="4" t="s">
        <v>20</v>
      </c>
      <c r="Q746" s="4" t="s">
        <v>20</v>
      </c>
      <c r="R746" s="4" t="s">
        <v>20</v>
      </c>
      <c r="S746" s="4">
        <v>5</v>
      </c>
      <c r="T746" s="4">
        <v>5</v>
      </c>
      <c r="U746" s="4">
        <v>1</v>
      </c>
      <c r="V746" s="4">
        <v>1</v>
      </c>
      <c r="W746" s="4">
        <v>1</v>
      </c>
      <c r="X746" s="4">
        <v>1</v>
      </c>
      <c r="Y746" s="4" t="s">
        <v>4390</v>
      </c>
      <c r="Z746" s="4">
        <v>4</v>
      </c>
      <c r="AA746" s="4" t="s">
        <v>1184</v>
      </c>
      <c r="AB746" s="4" t="s">
        <v>1191</v>
      </c>
      <c r="AC746" s="12" t="s">
        <v>2808</v>
      </c>
      <c r="AD746" s="4" t="s">
        <v>1462</v>
      </c>
      <c r="AE746" s="10" t="s">
        <v>1591</v>
      </c>
      <c r="AF746" s="4" t="s">
        <v>26</v>
      </c>
      <c r="AG746" s="4" t="s">
        <v>2116</v>
      </c>
      <c r="AH746" s="10" t="s">
        <v>2808</v>
      </c>
      <c r="AI746" s="4"/>
      <c r="AJ746" s="88" t="s">
        <v>20</v>
      </c>
      <c r="AK746" s="10" t="s">
        <v>4713</v>
      </c>
      <c r="AL746" s="10" t="s">
        <v>2813</v>
      </c>
      <c r="AM746" s="10"/>
      <c r="AO746" s="10"/>
      <c r="AP746" s="10"/>
      <c r="AQ746" s="10"/>
      <c r="AR746" s="10"/>
      <c r="AS746" s="10"/>
      <c r="AT746" s="10"/>
      <c r="AU746" s="10"/>
      <c r="AV746" s="10"/>
      <c r="AW746" s="10"/>
      <c r="AX746" s="10"/>
      <c r="AY746" s="10"/>
    </row>
    <row r="747" spans="1:51" s="33" customFormat="1" x14ac:dyDescent="0.25">
      <c r="A747" s="4">
        <v>1470</v>
      </c>
      <c r="B747" s="164">
        <v>23</v>
      </c>
      <c r="C747" s="165" t="s">
        <v>2118</v>
      </c>
      <c r="D747" s="166" t="s">
        <v>2118</v>
      </c>
      <c r="E747" s="8" t="s">
        <v>1204</v>
      </c>
      <c r="F747" s="4" t="s">
        <v>20</v>
      </c>
      <c r="G747" s="4" t="s">
        <v>20</v>
      </c>
      <c r="H747" s="4"/>
      <c r="I747" s="4" t="s">
        <v>20</v>
      </c>
      <c r="J747" s="4" t="s">
        <v>20</v>
      </c>
      <c r="K747" s="4" t="s">
        <v>20</v>
      </c>
      <c r="L747" s="4" t="s">
        <v>20</v>
      </c>
      <c r="M747" s="4" t="s">
        <v>20</v>
      </c>
      <c r="N747" s="4" t="s">
        <v>20</v>
      </c>
      <c r="O747" s="4" t="s">
        <v>20</v>
      </c>
      <c r="P747" s="4" t="s">
        <v>20</v>
      </c>
      <c r="Q747" s="4" t="s">
        <v>20</v>
      </c>
      <c r="R747" s="4" t="s">
        <v>20</v>
      </c>
      <c r="S747" s="4">
        <v>5</v>
      </c>
      <c r="T747" s="4">
        <v>5</v>
      </c>
      <c r="U747" s="4">
        <v>1</v>
      </c>
      <c r="V747" s="4">
        <v>1</v>
      </c>
      <c r="W747" s="4">
        <v>1</v>
      </c>
      <c r="X747" s="4">
        <v>1</v>
      </c>
      <c r="Y747" s="4" t="s">
        <v>4390</v>
      </c>
      <c r="Z747" s="4">
        <v>4</v>
      </c>
      <c r="AA747" s="4" t="s">
        <v>1184</v>
      </c>
      <c r="AB747" s="4" t="s">
        <v>1191</v>
      </c>
      <c r="AC747" s="12" t="s">
        <v>2809</v>
      </c>
      <c r="AD747" s="4" t="s">
        <v>1462</v>
      </c>
      <c r="AE747" s="10" t="s">
        <v>1592</v>
      </c>
      <c r="AF747" s="4" t="s">
        <v>26</v>
      </c>
      <c r="AG747" s="4" t="s">
        <v>2118</v>
      </c>
      <c r="AH747" s="10" t="s">
        <v>2809</v>
      </c>
      <c r="AI747" s="4"/>
      <c r="AJ747" s="88" t="s">
        <v>20</v>
      </c>
      <c r="AK747" s="10" t="s">
        <v>4713</v>
      </c>
      <c r="AL747" s="10" t="s">
        <v>2813</v>
      </c>
      <c r="AM747" s="10"/>
      <c r="AO747" s="10"/>
      <c r="AP747" s="10"/>
      <c r="AQ747" s="10"/>
      <c r="AR747" s="10"/>
      <c r="AS747" s="10"/>
      <c r="AT747" s="10"/>
      <c r="AU747" s="10"/>
      <c r="AV747" s="10"/>
      <c r="AW747" s="10"/>
      <c r="AX747" s="10"/>
      <c r="AY747" s="10"/>
    </row>
  </sheetData>
  <autoFilter ref="A4:AY747" xr:uid="{A0301141-664A-4B38-8C17-E252474F7DDC}"/>
  <mergeCells count="16">
    <mergeCell ref="Q2:R2"/>
    <mergeCell ref="A2:A3"/>
    <mergeCell ref="B2:B3"/>
    <mergeCell ref="C2:C3"/>
    <mergeCell ref="D2:D3"/>
    <mergeCell ref="E2:E3"/>
    <mergeCell ref="F2:H2"/>
    <mergeCell ref="I2:J2"/>
    <mergeCell ref="K2:L2"/>
    <mergeCell ref="O2:P2"/>
    <mergeCell ref="M2:N2"/>
    <mergeCell ref="AN2:AP2"/>
    <mergeCell ref="AQ2:AS2"/>
    <mergeCell ref="AT2:AV2"/>
    <mergeCell ref="AK2:AM2"/>
    <mergeCell ref="S2:X2"/>
  </mergeCells>
  <phoneticPr fontId="6" type="noConversion"/>
  <conditionalFormatting sqref="AA205 AG723 AF725:AG726 AA535:AB537 AF395:AG395 AF393:AF394 AE393:AE400 AJ740:AJ744 AF351 AF347 AE348:AF350 AE340:AG343 AH616:AI622 AF662:AH664 AA662:AD665 AF665:AG665 AH401:AH402 AE344:AF346 AE352:AF392 AE396:AH396 AJ396 AE400:AG405 AH399 AE411:AF412 AI415:AJ415 AE420:AF427 AE323:AG336 AE556:AF556 AA556:AC556 AA570:AB570 AD570:AG570 AD572 AV572:AY572 AT566 AV566:AY566 AJ572 AI570:AJ570 AA710 AA414:AF414 AJ398:AJ401 AH397:AJ398 AI400:AJ402 AF617:AG625 AE616:AG616 AE617:AE622 AA616:AD622 AH105:AJ105 AH106 AJ106 AA623:AB625 AW683:AY683 AV682 AT625:AY625 AG727:AG729 AP734:AY734 AP737:AY737 AH745:AJ747 AK682:AK683 AQ624:AY624 AA670:AB674 AD670:AK674 AE413 AD96:AG96 AD107:AJ107 AD134:AJ135 AD245:AM245 AA302:AB302 AD400:AH400 AD337:AJ337 AD409:AD412 AC403:AC405 AC409:AC411 AA415:AB415 AD415 AC413 AA96:AC97 AE409:AG410 AE406:AF408 AK289 AP288 AG285:AH286 AP287:AY287 AA287:AB289 AD287:AJ289 AA295:AM296 AA297:AC299 AC298:AC302 AP166 AD97:AK97 AP99 AP101 AP105:AY105 AP205:AY205 AP207:AQ207 AS207:AY207 AH104:AK104 AY104 AO104:AV104 AO206:AY206 AO100:AP100 AO197:AP197 AO98:AP98 AO155:AY155 AH155:AK155 AH136:AJ154 AD136:AG155 AS299:AY299 AD158:AK159 AO577:AY577 AL573:AM573 AF572:AH572 AG566:AI566 AA565:AF566 AR579 AV579:AY579 AS487:AY487 AR572 AO570:AP570 AA497:AJ498 AA496:AM496 AA501:AB503 AF501:AG503 AA504:AJ504 AA505:AM505 AO158:AY159 AA197:AJ201 AA503:AK503 AM501:AM503 AD192:AJ193 AA189:AC193 AA572:AB573 AA575:AB575 AA579:AJ579 AB574 AB576 AL575:AM575 AL195:AM195 AA195:AJ195 AV492:AY492 AH493:AJ494 AO52:AY52 AO55:AY57 AM453:AM457 AA431:AD431 AB430:AD430 AB432:AD432 AI459:AJ459 AA468:AD468 AA466:AB467 AB469 AA470:AB470 AH476 AA473:AG479 AB471:AD472 AF471:AG472 AI471:AM472 AC469:AM470 AA532:AB532 AD532:AG532 AF535:AG537 AA533:AG534 AA513:AG513 AT515:AY515 AS513:AY514 AB514:AG514 AA515:AJ515 AA517:AM517 AW517:AY517 AC710:AG710 AV706:AY707 AS713:AY713 AV714:AY714 AF713:AG717 AA598:AM598 AA284:AB284 AA202:AG203 AA134:AC166 AD156:AI156 AD104:AF106 AD103:AK103 AO102:AY103 AA98:AK102 AD297:AJ300 AA297:AB300 AC284:AC291 E270:E274 AA235:AC245 E220:E234 AD204:AD210 AE205:AG210 AA206:AB210 AC202:AC210 AA511:AM512 AA496:AB498 AF496:AM498 AA483:AB486 AA487:AG495 AA459:AG465 AK458:AM465 AH403:AM405 AA433:AD457 AA666:AG669 AA584:AM585 AE558:AM558 AA558:AC564 AP51 AP588 AB516:AM516 AA290:AJ296 AG338:AG343 AE419:AG419 AJ412 AH412:AH414 AS406:AY406 Y562 Y559 T557:U557 Y180:Y193 Y197:Y199 Y195 Y264:Y284 Y613 Y700:Y701 Y703:Y709 T299:T300 S299:S301 T496:T498 T499:U499 S571 Y302 U297:U302 Y357:Y392 U495:U498 T555:T556 U544:U556 W572:Y572 T558:T566 U558:U572 T593 T594:U597 Y615:Y626 Y52:Y61 W295:Y296 V264:V302 S180:X199 V263:Y263 W570:Y570 W710:Y710 V200:Y232 V233:V234 W233:Y236 V249:V262 W243:Y262 Y287:Y294 W264:X294 Y297:Y300 W297:X302 Y428:Y439 Y495:Y498 W495:X499 Y564:Y569 W544:X569 W571:X577 Y584:Y586 W580:X586 S654:X657 W679:Y699 W700:X709 Y712 W713:Y747 AH409:AJ411 AA263:AF263 AA458:AJ458 AQ705:AY705 AQ522:AY523 U577:U593 W587:Y595 AB596:AM597 AM696:AM698 AE397:AF399 AS711:AY711 AT425:AY426 AJ414:AM414 AT321:AX322 AS98:AS101 AS151:AS152 AO157:AP157 AU157:AY157 AS156:AS157 AT490:AY491 AS499:AS500 AS556:AS557 AS565:AS566 AT570:AY570 AS570:AS572 AS578:AS579 AS682:AS683 AS726:AY726 AR98:AR100 AR157 AR556 AP565 AP97 AP493:AY493 AR570 AR635:AR638 W711:X712 AH665:AH682 AI662:AJ682 AA658:AJ661 AL650:AL653 AO635:AP657 AA626:AG630 AH623:AJ630 AO626:AY634 Y597:Y611 W596:X602 AA599:AK611 AA538:AG553 AH473:AJ475 AA395:AB412 AH338:AJ395 AD338:AD405 AD316:AD336 AA316:AC393 AO203:AY204 AO176:AY177 AO62:AP96 AA5:AK5 S572:T572 S593:S597 S496:S499 S573:U576 S249:U296 S555:S566 S567:T570 S679:V747 S302:T302 S297:T298 S316:X405 S495:T495 S544:T554 S200:U234 S235:V236 S237:Y242 S243:V248 S598:U602 AT482:AY482 AA482:AE482 AP5:AY6 AR90:AY96 AR89:AV89 AQ62:AQ101 AQ148 AQ150:AQ154 AQ156:AQ157 AO167:AP175 AO160:AP165 AQ160:AY175 AO178:AP191 AO199:AP202 AR197:AY197 AQ178:AQ202 AH240:AM244 AA246:AM262 AH263:AM263 AA264:AM283 AR407:AY408 AR422:AY424 AR427:AY427 AR425:AR426 AP494 AQ494:AY495 AQ499:AQ500 AM510 AH513:AM514 AR518:AY518 AR516:AY516 AR517:AS517 AQ556:AQ557 AA567:AE569 AR567:AY567 AQ565:AQ567 AQ570:AQ572 AQ578:AQ579 AQ582 AL599:AM623 AO659:AP666 AQ635:AQ666 AO667:AY681 AQ682:AQ684 AK685:AM695 AR714:AS714 AK699:AM724 AK726:AM729 AM731:AM747 AS53:AT60 AS61 AV53:AY60 AW61:AY61 AP53:AQ61 AW108:AY109 AO108:AS109 AW128:AY130 AO128:AS130 AO131:AY132 AW133:AY134 AO133:AS134 AW222:AY222 AW238:AY238 AS288:AY288 AS289 AW289:AY289 AM289 AW291:AY291 AA292:AM293 AW294:AY294 AW317:AY317 AO317:AS317 AO294:AS294 AO292:AY293 AO291:AS291 AO289:AQ289 AO238:AS238 AO222:AS222 AO715:AY724 AO713:AQ714 AO566:AP567 AO513:AQ514 AO495:AP495 AO490:AS492 AO487:AQ487 AO483:AY486 AO406:AQ408 AO49:AP50 AO482:AP482 AO299:AP301 AO556:AP556 AO414:AX414 AO409:AY413 AO596:AP596 AO584:AY585 AO403:AY405 AO488:AY489 AO496:AY498 AO290:AY290 AO586:AP587 AO597:AY623 AO712:AY712 AO711:AP711 AO706:AS707 AO516:AQ518 AO568:AY569 AO285:AP286 AO287:AO288 AO321:AP322 AO658 AO738:AY747 AO735:AY736 AO402:AS402 AD240:AF244 AB586:AM588 AK612:AK623 AK406:AM413 AL577:AM578 AH495:AM495 AK573:AK579 AA175:AK177 AH477:AJ479 AK285:AM288 AK290:AM291 AK294:AM301 AK415:AM452 AH466:AM470 AC480:AM481 AO271:AR271 AT271:AY271 AO272:AY272 AO276:AY284 AO273:AR275 AT273:AY275 AO223:AY236 AO237:AR237 AT237:AY237 AO239:AY241 AO242:AR243 AO244:AY262 AO264:AY270 AO263:AR263 AT263:AY263 AD235:AM239 AT285:AX286 AP302:AR302 AT302:AY302 AQ726 AO726:AO729 AQ727:AY729 AO415:AY421 AO422:AQ427 AK473:AM479 AT242:AY243 AO295:AY298 AQ300:AY301 AR62:AY88 AR97:AS97 AU97:AY101 AR178:AY191 AR199:AY202 AT565:AY565 AR640:AY666 AO685:AY686 AO699:AY704 AO708:AY710 AO428:AY481 AO519:AY521 AO558:AY564 AQ586:AY588 AO589:AY595 AS596:AY596 AP696:AY698 AO318:AY320 AO323:AY401 AW402:AY402 AU556:AY556 AO208:AY221 AM5:AM11 AO7:AY47 AO48 AQ48:AY51 AA303:AG315 S303:Y315 AO303:AY316 AK303:AM402 AK499:AL500 AO500 AO501:AY502 AO504:AY512 AO503 AQ503:AY503 AA33:AM51 AH303:AJ336 AH416:AJ457 AH483:AM492 AH504:AM509 AJ557 AA598:AJ615 AK105:AL119 AK122:AL147 AH203:AM210 AD157:AJ157 AD166:AK166 AD160:AJ165 AA167:AJ174 AL197:AM202 AA178:AJ191 AA559:AF559 AI559:AM559 AA560:AM563 AH683:AJ739 AO687:AP687 AO688:AY695 AS687:AY687 AO524:AY555 AL641:AL645 AL658:AL666 AM641:AM666 AK625:AM640 AK641:AK666 AL667:AM678 AO730:AY733 Y5:Y48 Y544:Y556 AA631:AJ653 S627:Y653 S658:Y678 AA675:AK681 AA667:AK669 W406:X439 Y414:Y418 AA416:AD429 AC12:AM32 AC7:AL11 AC6:AK6 AA6:AB32 AJ216:AM216 AH460:AJ465 AS635:AY639 S406:U494 W440:Y494 S603:X626 S23:X61 AA103:AC107 AL52:AM193 S62:Y179 AD216:AH216 AD217:AM219 AA214:AB219 AD214:AM215 AA577:AB578 AD573:AJ578 W500:Y543 AH518:AM556 V406:V602 S500:U543 AE316:AF322 AD284:AM284 AA52:AK95 AA108:AJ133 AA211:AM213 AA220:AM234 AD302:AM302 AE338:AF339 AE415:AF418 AE428:AG457 AF466:AG468 AG482:AM482 AC484:AE486 AG483:AG486 AF482:AF486 AA501:AJ502 AA506:AG509 AA510:AJ510 AA517:AG531 AG567:AM569 AA564:AE564 AG564:AJ565 AA555:AG555 AA554:AE554 AG554 AA589:AM595 AA682:AG709 AF711:AG711 AG718:AG720 AF718:AF724 W574:Y579 S576:T592">
    <cfRule type="cellIs" dxfId="1082" priority="2249" operator="equal">
      <formula>2</formula>
    </cfRule>
    <cfRule type="cellIs" dxfId="1081" priority="2250" operator="equal">
      <formula>5</formula>
    </cfRule>
    <cfRule type="cellIs" dxfId="1080" priority="2251" operator="equal">
      <formula>3</formula>
    </cfRule>
    <cfRule type="cellIs" dxfId="1079" priority="2252" operator="equal">
      <formula>1</formula>
    </cfRule>
    <cfRule type="cellIs" dxfId="1078" priority="2268" operator="equal">
      <formula>4</formula>
    </cfRule>
  </conditionalFormatting>
  <conditionalFormatting sqref="AB205 AA204:AB204 AE204:AG204">
    <cfRule type="cellIs" dxfId="1077" priority="2254" operator="equal">
      <formula>5</formula>
    </cfRule>
    <cfRule type="cellIs" dxfId="1076" priority="2255" operator="equal">
      <formula>3</formula>
    </cfRule>
    <cfRule type="cellIs" dxfId="1075" priority="2256" operator="equal">
      <formula>1</formula>
    </cfRule>
  </conditionalFormatting>
  <conditionalFormatting sqref="AB205 AA204:AB204 AE204:AG204">
    <cfRule type="cellIs" dxfId="1074" priority="2253" operator="equal">
      <formula>2</formula>
    </cfRule>
  </conditionalFormatting>
  <conditionalFormatting sqref="Y711">
    <cfRule type="cellIs" dxfId="1073" priority="2239" operator="equal">
      <formula>2</formula>
    </cfRule>
    <cfRule type="cellIs" dxfId="1072" priority="2240" operator="equal">
      <formula>5</formula>
    </cfRule>
    <cfRule type="cellIs" dxfId="1071" priority="2241" operator="equal">
      <formula>3</formula>
    </cfRule>
    <cfRule type="cellIs" dxfId="1070" priority="2242" operator="equal">
      <formula>1</formula>
    </cfRule>
    <cfRule type="cellIs" dxfId="1069" priority="2248" operator="equal">
      <formula>4</formula>
    </cfRule>
  </conditionalFormatting>
  <conditionalFormatting sqref="AA394:AB394">
    <cfRule type="cellIs" dxfId="1068" priority="2227" operator="equal">
      <formula>2</formula>
    </cfRule>
    <cfRule type="cellIs" dxfId="1067" priority="2228" operator="equal">
      <formula>5</formula>
    </cfRule>
    <cfRule type="cellIs" dxfId="1066" priority="2229" operator="equal">
      <formula>3</formula>
    </cfRule>
    <cfRule type="cellIs" dxfId="1065" priority="2230" operator="equal">
      <formula>1</formula>
    </cfRule>
    <cfRule type="cellIs" dxfId="1064" priority="2231" operator="equal">
      <formula>4</formula>
    </cfRule>
  </conditionalFormatting>
  <conditionalFormatting sqref="Y613 Y559 Y195 Y287:Y300 Y564:Y570 Y562 Y572 Y584:Y595 Y703:Y1048576 Y597:Y611 Y357:Y392 Y197:Y284 Y302:Y315 Y5:Y48 Y615:Y701 Y414:Y418 Y428:Y498 Y52:Y193 Y500:Y556 Y574:Y579">
    <cfRule type="notContainsBlanks" dxfId="1063" priority="2267">
      <formula>LEN(TRIM(Y5))&gt;0</formula>
    </cfRule>
  </conditionalFormatting>
  <conditionalFormatting sqref="Y634 Y638:Y641">
    <cfRule type="notContainsBlanks" dxfId="1062" priority="2269" stopIfTrue="1">
      <formula>LEN(TRIM(Y634))&gt;0</formula>
    </cfRule>
  </conditionalFormatting>
  <conditionalFormatting sqref="AD297:AJ299">
    <cfRule type="cellIs" dxfId="1061" priority="2154" operator="equal">
      <formula>2</formula>
    </cfRule>
    <cfRule type="cellIs" dxfId="1060" priority="2155" operator="equal">
      <formula>5</formula>
    </cfRule>
    <cfRule type="cellIs" dxfId="1059" priority="2156" operator="equal">
      <formula>3</formula>
    </cfRule>
    <cfRule type="cellIs" dxfId="1058" priority="2157" operator="equal">
      <formula>1</formula>
    </cfRule>
    <cfRule type="cellIs" dxfId="1057" priority="2159" operator="equal">
      <formula>4</formula>
    </cfRule>
  </conditionalFormatting>
  <conditionalFormatting sqref="AA301:AB301 AD301:AF301 AH301 T301 Y301 AJ301">
    <cfRule type="cellIs" dxfId="1056" priority="2146" operator="equal">
      <formula>2</formula>
    </cfRule>
    <cfRule type="cellIs" dxfId="1055" priority="2147" operator="equal">
      <formula>5</formula>
    </cfRule>
    <cfRule type="cellIs" dxfId="1054" priority="2148" operator="equal">
      <formula>3</formula>
    </cfRule>
    <cfRule type="cellIs" dxfId="1053" priority="2149" operator="equal">
      <formula>1</formula>
    </cfRule>
    <cfRule type="cellIs" dxfId="1052" priority="2151" operator="equal">
      <formula>4</formula>
    </cfRule>
  </conditionalFormatting>
  <conditionalFormatting sqref="Y301">
    <cfRule type="notContainsBlanks" dxfId="1051" priority="2150">
      <formula>LEN(TRIM(Y301))&gt;0</formula>
    </cfRule>
  </conditionalFormatting>
  <conditionalFormatting sqref="AA413:AB413 AI413:AJ413 AF413 AD413">
    <cfRule type="cellIs" dxfId="1050" priority="2138" operator="equal">
      <formula>2</formula>
    </cfRule>
    <cfRule type="cellIs" dxfId="1049" priority="2139" operator="equal">
      <formula>5</formula>
    </cfRule>
    <cfRule type="cellIs" dxfId="1048" priority="2140" operator="equal">
      <formula>3</formula>
    </cfRule>
    <cfRule type="cellIs" dxfId="1047" priority="2141" operator="equal">
      <formula>1</formula>
    </cfRule>
    <cfRule type="cellIs" dxfId="1046" priority="2143" operator="equal">
      <formula>4</formula>
    </cfRule>
  </conditionalFormatting>
  <conditionalFormatting sqref="AO625:AP625 AH96 AJ96">
    <cfRule type="cellIs" dxfId="1045" priority="2060" operator="equal">
      <formula>2</formula>
    </cfRule>
  </conditionalFormatting>
  <conditionalFormatting sqref="AO625:AP625 AH96 AJ96">
    <cfRule type="cellIs" dxfId="1044" priority="2061" operator="equal">
      <formula>5</formula>
    </cfRule>
  </conditionalFormatting>
  <conditionalFormatting sqref="AO625:AP625 AH96 AJ96">
    <cfRule type="cellIs" dxfId="1043" priority="2062" operator="equal">
      <formula>3</formula>
    </cfRule>
  </conditionalFormatting>
  <conditionalFormatting sqref="AO625:AP625 AH96 AJ96">
    <cfRule type="cellIs" dxfId="1042" priority="2063" operator="equal">
      <formula>1</formula>
    </cfRule>
  </conditionalFormatting>
  <conditionalFormatting sqref="AO625:AP625 AH96 AJ96">
    <cfRule type="cellIs" dxfId="1041" priority="2064" operator="equal">
      <formula>4</formula>
    </cfRule>
  </conditionalFormatting>
  <conditionalFormatting sqref="AA654:AC657 AF654:AF657 AH654:AJ657 Y654:Y657">
    <cfRule type="cellIs" dxfId="1040" priority="2053" operator="equal">
      <formula>2</formula>
    </cfRule>
    <cfRule type="cellIs" dxfId="1039" priority="2054" operator="equal">
      <formula>5</formula>
    </cfRule>
    <cfRule type="cellIs" dxfId="1038" priority="2055" operator="equal">
      <formula>3</formula>
    </cfRule>
    <cfRule type="cellIs" dxfId="1037" priority="2056" operator="equal">
      <formula>1</formula>
    </cfRule>
    <cfRule type="cellIs" dxfId="1036" priority="2058" operator="equal">
      <formula>4</formula>
    </cfRule>
  </conditionalFormatting>
  <conditionalFormatting sqref="AE662:AE665">
    <cfRule type="cellIs" dxfId="1035" priority="2032" operator="equal">
      <formula>2</formula>
    </cfRule>
    <cfRule type="cellIs" dxfId="1034" priority="2033" operator="equal">
      <formula>5</formula>
    </cfRule>
    <cfRule type="cellIs" dxfId="1033" priority="2034" operator="equal">
      <formula>3</formula>
    </cfRule>
    <cfRule type="cellIs" dxfId="1032" priority="2035" operator="equal">
      <formula>1</formula>
    </cfRule>
    <cfRule type="cellIs" dxfId="1031" priority="2036" operator="equal">
      <formula>4</formula>
    </cfRule>
  </conditionalFormatting>
  <conditionalFormatting sqref="AE654:AE657">
    <cfRule type="cellIs" dxfId="1030" priority="2022" operator="equal">
      <formula>2</formula>
    </cfRule>
    <cfRule type="cellIs" dxfId="1029" priority="2023" operator="equal">
      <formula>5</formula>
    </cfRule>
    <cfRule type="cellIs" dxfId="1028" priority="2024" operator="equal">
      <formula>3</formula>
    </cfRule>
    <cfRule type="cellIs" dxfId="1027" priority="2025" operator="equal">
      <formula>1</formula>
    </cfRule>
    <cfRule type="cellIs" dxfId="1026" priority="2026" operator="equal">
      <formula>4</formula>
    </cfRule>
  </conditionalFormatting>
  <conditionalFormatting sqref="Y612">
    <cfRule type="cellIs" dxfId="1025" priority="2003" operator="equal">
      <formula>2</formula>
    </cfRule>
    <cfRule type="cellIs" dxfId="1024" priority="2004" operator="equal">
      <formula>5</formula>
    </cfRule>
    <cfRule type="cellIs" dxfId="1023" priority="2005" operator="equal">
      <formula>3</formula>
    </cfRule>
    <cfRule type="cellIs" dxfId="1022" priority="2006" operator="equal">
      <formula>1</formula>
    </cfRule>
    <cfRule type="cellIs" dxfId="1021" priority="2008" operator="equal">
      <formula>4</formula>
    </cfRule>
  </conditionalFormatting>
  <conditionalFormatting sqref="Y612">
    <cfRule type="notContainsBlanks" dxfId="1020" priority="2007">
      <formula>LEN(TRIM(Y612))&gt;0</formula>
    </cfRule>
  </conditionalFormatting>
  <conditionalFormatting sqref="Y614">
    <cfRule type="cellIs" dxfId="1019" priority="1996" operator="equal">
      <formula>2</formula>
    </cfRule>
    <cfRule type="cellIs" dxfId="1018" priority="1997" operator="equal">
      <formula>5</formula>
    </cfRule>
    <cfRule type="cellIs" dxfId="1017" priority="1998" operator="equal">
      <formula>3</formula>
    </cfRule>
    <cfRule type="cellIs" dxfId="1016" priority="1999" operator="equal">
      <formula>1</formula>
    </cfRule>
    <cfRule type="cellIs" dxfId="1015" priority="2001" operator="equal">
      <formula>4</formula>
    </cfRule>
  </conditionalFormatting>
  <conditionalFormatting sqref="Y614">
    <cfRule type="notContainsBlanks" dxfId="1014" priority="2000">
      <formula>LEN(TRIM(Y614))&gt;0</formula>
    </cfRule>
  </conditionalFormatting>
  <conditionalFormatting sqref="AA285:AB286 AD285:AF286 AI285:AJ286 Y285:Y286">
    <cfRule type="cellIs" dxfId="1013" priority="1970" operator="equal">
      <formula>2</formula>
    </cfRule>
    <cfRule type="cellIs" dxfId="1012" priority="1971" operator="equal">
      <formula>5</formula>
    </cfRule>
    <cfRule type="cellIs" dxfId="1011" priority="1972" operator="equal">
      <formula>3</formula>
    </cfRule>
    <cfRule type="cellIs" dxfId="1010" priority="1973" operator="equal">
      <formula>1</formula>
    </cfRule>
    <cfRule type="cellIs" dxfId="1009" priority="1975" operator="equal">
      <formula>4</formula>
    </cfRule>
  </conditionalFormatting>
  <conditionalFormatting sqref="Y285:Y286">
    <cfRule type="notContainsBlanks" dxfId="1008" priority="1974">
      <formula>LEN(TRIM(Y285))&gt;0</formula>
    </cfRule>
  </conditionalFormatting>
  <conditionalFormatting sqref="AG344:AG356">
    <cfRule type="cellIs" dxfId="1007" priority="1944" operator="equal">
      <formula>2</formula>
    </cfRule>
    <cfRule type="cellIs" dxfId="1006" priority="1945" operator="equal">
      <formula>5</formula>
    </cfRule>
    <cfRule type="cellIs" dxfId="1005" priority="1946" operator="equal">
      <formula>3</formula>
    </cfRule>
    <cfRule type="cellIs" dxfId="1004" priority="1947" operator="equal">
      <formula>1</formula>
    </cfRule>
    <cfRule type="cellIs" dxfId="1003" priority="1948" operator="equal">
      <formula>4</formula>
    </cfRule>
  </conditionalFormatting>
  <conditionalFormatting sqref="AG411">
    <cfRule type="cellIs" dxfId="1002" priority="1939" operator="equal">
      <formula>2</formula>
    </cfRule>
    <cfRule type="cellIs" dxfId="1001" priority="1940" operator="equal">
      <formula>5</formula>
    </cfRule>
    <cfRule type="cellIs" dxfId="1000" priority="1941" operator="equal">
      <formula>3</formula>
    </cfRule>
    <cfRule type="cellIs" dxfId="999" priority="1942" operator="equal">
      <formula>1</formula>
    </cfRule>
    <cfRule type="cellIs" dxfId="998" priority="1943" operator="equal">
      <formula>4</formula>
    </cfRule>
  </conditionalFormatting>
  <conditionalFormatting sqref="AG412">
    <cfRule type="cellIs" dxfId="997" priority="1934" operator="equal">
      <formula>2</formula>
    </cfRule>
    <cfRule type="cellIs" dxfId="996" priority="1935" operator="equal">
      <formula>5</formula>
    </cfRule>
    <cfRule type="cellIs" dxfId="995" priority="1936" operator="equal">
      <formula>3</formula>
    </cfRule>
    <cfRule type="cellIs" dxfId="994" priority="1937" operator="equal">
      <formula>1</formula>
    </cfRule>
    <cfRule type="cellIs" dxfId="993" priority="1938" operator="equal">
      <formula>4</formula>
    </cfRule>
  </conditionalFormatting>
  <conditionalFormatting sqref="AG414">
    <cfRule type="cellIs" dxfId="992" priority="1929" operator="equal">
      <formula>2</formula>
    </cfRule>
    <cfRule type="cellIs" dxfId="991" priority="1930" operator="equal">
      <formula>5</formula>
    </cfRule>
    <cfRule type="cellIs" dxfId="990" priority="1931" operator="equal">
      <formula>3</formula>
    </cfRule>
    <cfRule type="cellIs" dxfId="989" priority="1932" operator="equal">
      <formula>1</formula>
    </cfRule>
    <cfRule type="cellIs" dxfId="988" priority="1933" operator="equal">
      <formula>4</formula>
    </cfRule>
  </conditionalFormatting>
  <conditionalFormatting sqref="AG416:AG418">
    <cfRule type="cellIs" dxfId="987" priority="1924" operator="equal">
      <formula>2</formula>
    </cfRule>
    <cfRule type="cellIs" dxfId="986" priority="1925" operator="equal">
      <formula>5</formula>
    </cfRule>
    <cfRule type="cellIs" dxfId="985" priority="1926" operator="equal">
      <formula>3</formula>
    </cfRule>
    <cfRule type="cellIs" dxfId="984" priority="1927" operator="equal">
      <formula>1</formula>
    </cfRule>
    <cfRule type="cellIs" dxfId="983" priority="1928" operator="equal">
      <formula>4</formula>
    </cfRule>
  </conditionalFormatting>
  <conditionalFormatting sqref="AA573:AB573 AA575:AB575 AA579:AJ579 AB574 AB576 AA577:AB578 AD573:AJ578">
    <cfRule type="cellIs" dxfId="982" priority="1894" operator="equal">
      <formula>2</formula>
    </cfRule>
    <cfRule type="cellIs" dxfId="981" priority="1895" operator="equal">
      <formula>5</formula>
    </cfRule>
    <cfRule type="cellIs" dxfId="980" priority="1896" operator="equal">
      <formula>3</formula>
    </cfRule>
    <cfRule type="cellIs" dxfId="979" priority="1897" operator="equal">
      <formula>1</formula>
    </cfRule>
    <cfRule type="cellIs" dxfId="978" priority="1899" operator="equal">
      <formula>4</formula>
    </cfRule>
  </conditionalFormatting>
  <conditionalFormatting sqref="AC563">
    <cfRule type="cellIs" dxfId="977" priority="1888" operator="equal">
      <formula>2</formula>
    </cfRule>
    <cfRule type="cellIs" dxfId="976" priority="1889" operator="equal">
      <formula>5</formula>
    </cfRule>
    <cfRule type="cellIs" dxfId="975" priority="1890" operator="equal">
      <formula>3</formula>
    </cfRule>
    <cfRule type="cellIs" dxfId="974" priority="1891" operator="equal">
      <formula>1</formula>
    </cfRule>
    <cfRule type="cellIs" dxfId="973" priority="1892" operator="equal">
      <formula>4</formula>
    </cfRule>
  </conditionalFormatting>
  <conditionalFormatting sqref="AB565:AE565 AT565:AY565 AG565:AJ565 AP565 Y565">
    <cfRule type="cellIs" dxfId="972" priority="1876" operator="equal">
      <formula>2</formula>
    </cfRule>
    <cfRule type="cellIs" dxfId="971" priority="1877" operator="equal">
      <formula>5</formula>
    </cfRule>
    <cfRule type="cellIs" dxfId="970" priority="1878" operator="equal">
      <formula>3</formula>
    </cfRule>
    <cfRule type="cellIs" dxfId="969" priority="1879" operator="equal">
      <formula>1</formula>
    </cfRule>
    <cfRule type="cellIs" dxfId="968" priority="1881" operator="equal">
      <formula>4</formula>
    </cfRule>
  </conditionalFormatting>
  <conditionalFormatting sqref="Y565">
    <cfRule type="notContainsBlanks" dxfId="967" priority="1880">
      <formula>LEN(TRIM(Y565))&gt;0</formula>
    </cfRule>
  </conditionalFormatting>
  <conditionalFormatting sqref="AA565">
    <cfRule type="cellIs" dxfId="966" priority="1870" operator="equal">
      <formula>2</formula>
    </cfRule>
    <cfRule type="cellIs" dxfId="965" priority="1871" operator="equal">
      <formula>5</formula>
    </cfRule>
    <cfRule type="cellIs" dxfId="964" priority="1872" operator="equal">
      <formula>3</formula>
    </cfRule>
    <cfRule type="cellIs" dxfId="963" priority="1873" operator="equal">
      <formula>1</formula>
    </cfRule>
    <cfRule type="cellIs" dxfId="962" priority="1874" operator="equal">
      <formula>4</formula>
    </cfRule>
  </conditionalFormatting>
  <conditionalFormatting sqref="AA501:AJ501 W501:Y501">
    <cfRule type="cellIs" dxfId="961" priority="1838" operator="equal">
      <formula>2</formula>
    </cfRule>
    <cfRule type="cellIs" dxfId="960" priority="1839" operator="equal">
      <formula>5</formula>
    </cfRule>
    <cfRule type="cellIs" dxfId="959" priority="1840" operator="equal">
      <formula>3</formula>
    </cfRule>
    <cfRule type="cellIs" dxfId="958" priority="1841" operator="equal">
      <formula>1</formula>
    </cfRule>
    <cfRule type="cellIs" dxfId="957" priority="1843" operator="equal">
      <formula>4</formula>
    </cfRule>
  </conditionalFormatting>
  <conditionalFormatting sqref="Y501">
    <cfRule type="notContainsBlanks" dxfId="956" priority="1842">
      <formula>LEN(TRIM(Y501))&gt;0</formula>
    </cfRule>
  </conditionalFormatting>
  <conditionalFormatting sqref="Y484:Y486">
    <cfRule type="notContainsBlanks" dxfId="955" priority="1812">
      <formula>LEN(TRIM(Y484))&gt;0</formula>
    </cfRule>
  </conditionalFormatting>
  <conditionalFormatting sqref="W484:X486">
    <cfRule type="cellIs" dxfId="954" priority="1796" operator="equal">
      <formula>2</formula>
    </cfRule>
    <cfRule type="cellIs" dxfId="953" priority="1797" operator="equal">
      <formula>5</formula>
    </cfRule>
    <cfRule type="cellIs" dxfId="952" priority="1798" operator="equal">
      <formula>3</formula>
    </cfRule>
    <cfRule type="cellIs" dxfId="951" priority="1799" operator="equal">
      <formula>1</formula>
    </cfRule>
    <cfRule type="cellIs" dxfId="950" priority="1800" operator="equal">
      <formula>4</formula>
    </cfRule>
  </conditionalFormatting>
  <conditionalFormatting sqref="AA484:AA486">
    <cfRule type="cellIs" dxfId="949" priority="1791" operator="equal">
      <formula>2</formula>
    </cfRule>
    <cfRule type="cellIs" dxfId="948" priority="1792" operator="equal">
      <formula>5</formula>
    </cfRule>
    <cfRule type="cellIs" dxfId="947" priority="1793" operator="equal">
      <formula>3</formula>
    </cfRule>
    <cfRule type="cellIs" dxfId="946" priority="1794" operator="equal">
      <formula>1</formula>
    </cfRule>
    <cfRule type="cellIs" dxfId="945" priority="1795" operator="equal">
      <formula>4</formula>
    </cfRule>
  </conditionalFormatting>
  <conditionalFormatting sqref="AA557:AH557 AR557 AP557 Y557 AU557:AY557">
    <cfRule type="cellIs" dxfId="944" priority="1703" operator="equal">
      <formula>2</formula>
    </cfRule>
    <cfRule type="cellIs" dxfId="943" priority="1704" operator="equal">
      <formula>5</formula>
    </cfRule>
    <cfRule type="cellIs" dxfId="942" priority="1705" operator="equal">
      <formula>3</formula>
    </cfRule>
    <cfRule type="cellIs" dxfId="941" priority="1706" operator="equal">
      <formula>1</formula>
    </cfRule>
    <cfRule type="cellIs" dxfId="940" priority="1708" operator="equal">
      <formula>4</formula>
    </cfRule>
  </conditionalFormatting>
  <conditionalFormatting sqref="Y557">
    <cfRule type="notContainsBlanks" dxfId="939" priority="1707">
      <formula>LEN(TRIM(Y557))&gt;0</formula>
    </cfRule>
  </conditionalFormatting>
  <conditionalFormatting sqref="AA557:AH557 AR557 AP557 Y557 AU557:AY557">
    <cfRule type="cellIs" dxfId="938" priority="1695" operator="equal">
      <formula>2</formula>
    </cfRule>
    <cfRule type="cellIs" dxfId="937" priority="1696" operator="equal">
      <formula>5</formula>
    </cfRule>
    <cfRule type="cellIs" dxfId="936" priority="1697" operator="equal">
      <formula>3</formula>
    </cfRule>
    <cfRule type="cellIs" dxfId="935" priority="1698" operator="equal">
      <formula>1</formula>
    </cfRule>
    <cfRule type="cellIs" dxfId="934" priority="1700" operator="equal">
      <formula>4</formula>
    </cfRule>
  </conditionalFormatting>
  <conditionalFormatting sqref="Y557">
    <cfRule type="notContainsBlanks" dxfId="933" priority="1699">
      <formula>LEN(TRIM(Y557))&gt;0</formula>
    </cfRule>
  </conditionalFormatting>
  <conditionalFormatting sqref="AR565">
    <cfRule type="cellIs" dxfId="932" priority="1679" operator="equal">
      <formula>2</formula>
    </cfRule>
    <cfRule type="cellIs" dxfId="931" priority="1680" operator="equal">
      <formula>5</formula>
    </cfRule>
    <cfRule type="cellIs" dxfId="930" priority="1681" operator="equal">
      <formula>3</formula>
    </cfRule>
    <cfRule type="cellIs" dxfId="929" priority="1682" operator="equal">
      <formula>1</formula>
    </cfRule>
    <cfRule type="cellIs" dxfId="928" priority="1683" operator="equal">
      <formula>4</formula>
    </cfRule>
  </conditionalFormatting>
  <conditionalFormatting sqref="AR565">
    <cfRule type="cellIs" dxfId="927" priority="1674" operator="equal">
      <formula>2</formula>
    </cfRule>
    <cfRule type="cellIs" dxfId="926" priority="1675" operator="equal">
      <formula>5</formula>
    </cfRule>
    <cfRule type="cellIs" dxfId="925" priority="1676" operator="equal">
      <formula>3</formula>
    </cfRule>
    <cfRule type="cellIs" dxfId="924" priority="1677" operator="equal">
      <formula>1</formula>
    </cfRule>
    <cfRule type="cellIs" dxfId="923" priority="1678" operator="equal">
      <formula>4</formula>
    </cfRule>
  </conditionalFormatting>
  <conditionalFormatting sqref="AJ566">
    <cfRule type="cellIs" dxfId="922" priority="1669" operator="equal">
      <formula>2</formula>
    </cfRule>
    <cfRule type="cellIs" dxfId="921" priority="1670" operator="equal">
      <formula>5</formula>
    </cfRule>
    <cfRule type="cellIs" dxfId="920" priority="1671" operator="equal">
      <formula>3</formula>
    </cfRule>
    <cfRule type="cellIs" dxfId="919" priority="1672" operator="equal">
      <formula>1</formula>
    </cfRule>
    <cfRule type="cellIs" dxfId="918" priority="1673" operator="equal">
      <formula>4</formula>
    </cfRule>
  </conditionalFormatting>
  <conditionalFormatting sqref="AJ566">
    <cfRule type="cellIs" dxfId="917" priority="1664" operator="equal">
      <formula>2</formula>
    </cfRule>
    <cfRule type="cellIs" dxfId="916" priority="1665" operator="equal">
      <formula>5</formula>
    </cfRule>
    <cfRule type="cellIs" dxfId="915" priority="1666" operator="equal">
      <formula>3</formula>
    </cfRule>
    <cfRule type="cellIs" dxfId="914" priority="1667" operator="equal">
      <formula>1</formula>
    </cfRule>
    <cfRule type="cellIs" dxfId="913" priority="1668" operator="equal">
      <formula>4</formula>
    </cfRule>
  </conditionalFormatting>
  <conditionalFormatting sqref="AR566">
    <cfRule type="cellIs" dxfId="912" priority="1659" operator="equal">
      <formula>2</formula>
    </cfRule>
    <cfRule type="cellIs" dxfId="911" priority="1660" operator="equal">
      <formula>5</formula>
    </cfRule>
    <cfRule type="cellIs" dxfId="910" priority="1661" operator="equal">
      <formula>3</formula>
    </cfRule>
    <cfRule type="cellIs" dxfId="909" priority="1662" operator="equal">
      <formula>1</formula>
    </cfRule>
    <cfRule type="cellIs" dxfId="908" priority="1663" operator="equal">
      <formula>4</formula>
    </cfRule>
  </conditionalFormatting>
  <conditionalFormatting sqref="AR566">
    <cfRule type="cellIs" dxfId="907" priority="1654" operator="equal">
      <formula>2</formula>
    </cfRule>
    <cfRule type="cellIs" dxfId="906" priority="1655" operator="equal">
      <formula>5</formula>
    </cfRule>
    <cfRule type="cellIs" dxfId="905" priority="1656" operator="equal">
      <formula>3</formula>
    </cfRule>
    <cfRule type="cellIs" dxfId="904" priority="1657" operator="equal">
      <formula>1</formula>
    </cfRule>
    <cfRule type="cellIs" dxfId="903" priority="1658" operator="equal">
      <formula>4</formula>
    </cfRule>
  </conditionalFormatting>
  <conditionalFormatting sqref="AU566">
    <cfRule type="cellIs" dxfId="902" priority="1649" operator="equal">
      <formula>2</formula>
    </cfRule>
    <cfRule type="cellIs" dxfId="901" priority="1650" operator="equal">
      <formula>5</formula>
    </cfRule>
    <cfRule type="cellIs" dxfId="900" priority="1651" operator="equal">
      <formula>3</formula>
    </cfRule>
    <cfRule type="cellIs" dxfId="899" priority="1652" operator="equal">
      <formula>1</formula>
    </cfRule>
    <cfRule type="cellIs" dxfId="898" priority="1653" operator="equal">
      <formula>4</formula>
    </cfRule>
  </conditionalFormatting>
  <conditionalFormatting sqref="AU566">
    <cfRule type="cellIs" dxfId="897" priority="1644" operator="equal">
      <formula>2</formula>
    </cfRule>
    <cfRule type="cellIs" dxfId="896" priority="1645" operator="equal">
      <formula>5</formula>
    </cfRule>
    <cfRule type="cellIs" dxfId="895" priority="1646" operator="equal">
      <formula>3</formula>
    </cfRule>
    <cfRule type="cellIs" dxfId="894" priority="1647" operator="equal">
      <formula>1</formula>
    </cfRule>
    <cfRule type="cellIs" dxfId="893" priority="1648" operator="equal">
      <formula>4</formula>
    </cfRule>
  </conditionalFormatting>
  <conditionalFormatting sqref="AU572">
    <cfRule type="cellIs" dxfId="892" priority="1639" operator="equal">
      <formula>2</formula>
    </cfRule>
    <cfRule type="cellIs" dxfId="891" priority="1640" operator="equal">
      <formula>5</formula>
    </cfRule>
    <cfRule type="cellIs" dxfId="890" priority="1641" operator="equal">
      <formula>3</formula>
    </cfRule>
    <cfRule type="cellIs" dxfId="889" priority="1642" operator="equal">
      <formula>1</formula>
    </cfRule>
    <cfRule type="cellIs" dxfId="888" priority="1643" operator="equal">
      <formula>4</formula>
    </cfRule>
  </conditionalFormatting>
  <conditionalFormatting sqref="Y560">
    <cfRule type="cellIs" dxfId="887" priority="1628" operator="equal">
      <formula>2</formula>
    </cfRule>
    <cfRule type="cellIs" dxfId="886" priority="1629" operator="equal">
      <formula>5</formula>
    </cfRule>
    <cfRule type="cellIs" dxfId="885" priority="1630" operator="equal">
      <formula>3</formula>
    </cfRule>
    <cfRule type="cellIs" dxfId="884" priority="1631" operator="equal">
      <formula>1</formula>
    </cfRule>
    <cfRule type="cellIs" dxfId="883" priority="1633" operator="equal">
      <formula>4</formula>
    </cfRule>
  </conditionalFormatting>
  <conditionalFormatting sqref="Y560">
    <cfRule type="notContainsBlanks" dxfId="882" priority="1632">
      <formula>LEN(TRIM(Y560))&gt;0</formula>
    </cfRule>
  </conditionalFormatting>
  <conditionalFormatting sqref="Y560">
    <cfRule type="cellIs" dxfId="881" priority="1622" operator="equal">
      <formula>2</formula>
    </cfRule>
    <cfRule type="cellIs" dxfId="880" priority="1623" operator="equal">
      <formula>5</formula>
    </cfRule>
    <cfRule type="cellIs" dxfId="879" priority="1624" operator="equal">
      <formula>3</formula>
    </cfRule>
    <cfRule type="cellIs" dxfId="878" priority="1625" operator="equal">
      <formula>1</formula>
    </cfRule>
    <cfRule type="cellIs" dxfId="877" priority="1627" operator="equal">
      <formula>4</formula>
    </cfRule>
  </conditionalFormatting>
  <conditionalFormatting sqref="Y560">
    <cfRule type="notContainsBlanks" dxfId="876" priority="1626">
      <formula>LEN(TRIM(Y560))&gt;0</formula>
    </cfRule>
  </conditionalFormatting>
  <conditionalFormatting sqref="AB710">
    <cfRule type="cellIs" dxfId="875" priority="1505" operator="equal">
      <formula>2</formula>
    </cfRule>
    <cfRule type="cellIs" dxfId="874" priority="1506" operator="equal">
      <formula>5</formula>
    </cfRule>
    <cfRule type="cellIs" dxfId="873" priority="1507" operator="equal">
      <formula>3</formula>
    </cfRule>
    <cfRule type="cellIs" dxfId="872" priority="1508" operator="equal">
      <formula>1</formula>
    </cfRule>
    <cfRule type="cellIs" dxfId="871" priority="1509" operator="equal">
      <formula>4</formula>
    </cfRule>
  </conditionalFormatting>
  <conditionalFormatting sqref="AB710">
    <cfRule type="cellIs" dxfId="870" priority="1500" operator="equal">
      <formula>2</formula>
    </cfRule>
    <cfRule type="cellIs" dxfId="869" priority="1501" operator="equal">
      <formula>5</formula>
    </cfRule>
    <cfRule type="cellIs" dxfId="868" priority="1502" operator="equal">
      <formula>3</formula>
    </cfRule>
    <cfRule type="cellIs" dxfId="867" priority="1503" operator="equal">
      <formula>1</formula>
    </cfRule>
    <cfRule type="cellIs" dxfId="866" priority="1504" operator="equal">
      <formula>4</formula>
    </cfRule>
  </conditionalFormatting>
  <conditionalFormatting sqref="AA107:AB107 AD107:AJ107 AA108:AJ113">
    <cfRule type="cellIs" dxfId="865" priority="1485" operator="equal">
      <formula>2</formula>
    </cfRule>
    <cfRule type="cellIs" dxfId="864" priority="1486" operator="equal">
      <formula>5</formula>
    </cfRule>
    <cfRule type="cellIs" dxfId="863" priority="1487" operator="equal">
      <formula>3</formula>
    </cfRule>
    <cfRule type="cellIs" dxfId="862" priority="1488" operator="equal">
      <formula>1</formula>
    </cfRule>
    <cfRule type="cellIs" dxfId="861" priority="1490" operator="equal">
      <formula>4</formula>
    </cfRule>
  </conditionalFormatting>
  <conditionalFormatting sqref="Y107:Y116">
    <cfRule type="notContainsBlanks" dxfId="860" priority="1489">
      <formula>LEN(TRIM(Y107))&gt;0</formula>
    </cfRule>
  </conditionalFormatting>
  <conditionalFormatting sqref="AG654:AG657">
    <cfRule type="cellIs" dxfId="859" priority="1430" operator="equal">
      <formula>2</formula>
    </cfRule>
    <cfRule type="cellIs" dxfId="858" priority="1431" operator="equal">
      <formula>5</formula>
    </cfRule>
    <cfRule type="cellIs" dxfId="857" priority="1432" operator="equal">
      <formula>3</formula>
    </cfRule>
    <cfRule type="cellIs" dxfId="856" priority="1433" operator="equal">
      <formula>1</formula>
    </cfRule>
    <cfRule type="cellIs" dxfId="855" priority="1434" operator="equal">
      <formula>4</formula>
    </cfRule>
  </conditionalFormatting>
  <conditionalFormatting sqref="AD654:AD657">
    <cfRule type="cellIs" dxfId="854" priority="1410" operator="equal">
      <formula>2</formula>
    </cfRule>
    <cfRule type="cellIs" dxfId="853" priority="1411" operator="equal">
      <formula>5</formula>
    </cfRule>
    <cfRule type="cellIs" dxfId="852" priority="1412" operator="equal">
      <formula>3</formula>
    </cfRule>
    <cfRule type="cellIs" dxfId="851" priority="1413" operator="equal">
      <formula>1</formula>
    </cfRule>
    <cfRule type="cellIs" dxfId="850" priority="1414" operator="equal">
      <formula>4</formula>
    </cfRule>
  </conditionalFormatting>
  <conditionalFormatting sqref="AR639">
    <cfRule type="cellIs" dxfId="849" priority="1405" operator="equal">
      <formula>2</formula>
    </cfRule>
    <cfRule type="cellIs" dxfId="848" priority="1406" operator="equal">
      <formula>5</formula>
    </cfRule>
    <cfRule type="cellIs" dxfId="847" priority="1407" operator="equal">
      <formula>3</formula>
    </cfRule>
    <cfRule type="cellIs" dxfId="846" priority="1408" operator="equal">
      <formula>1</formula>
    </cfRule>
    <cfRule type="cellIs" dxfId="845" priority="1409" operator="equal">
      <formula>4</formula>
    </cfRule>
  </conditionalFormatting>
  <conditionalFormatting sqref="AL679:AM681">
    <cfRule type="cellIs" dxfId="844" priority="1400" operator="equal">
      <formula>2</formula>
    </cfRule>
  </conditionalFormatting>
  <conditionalFormatting sqref="AL679:AM681">
    <cfRule type="cellIs" dxfId="843" priority="1401" operator="equal">
      <formula>5</formula>
    </cfRule>
  </conditionalFormatting>
  <conditionalFormatting sqref="AL679:AM681">
    <cfRule type="cellIs" dxfId="842" priority="1402" operator="equal">
      <formula>3</formula>
    </cfRule>
  </conditionalFormatting>
  <conditionalFormatting sqref="AL679:AM681">
    <cfRule type="cellIs" dxfId="841" priority="1403" operator="equal">
      <formula>1</formula>
    </cfRule>
  </conditionalFormatting>
  <conditionalFormatting sqref="AL679:AM681">
    <cfRule type="cellIs" dxfId="840" priority="1404" operator="equal">
      <formula>4</formula>
    </cfRule>
  </conditionalFormatting>
  <conditionalFormatting sqref="AK625:AL625">
    <cfRule type="cellIs" dxfId="839" priority="1395" operator="equal">
      <formula>2</formula>
    </cfRule>
  </conditionalFormatting>
  <conditionalFormatting sqref="AK625:AL625">
    <cfRule type="cellIs" dxfId="838" priority="1396" operator="equal">
      <formula>5</formula>
    </cfRule>
  </conditionalFormatting>
  <conditionalFormatting sqref="AK625:AL625">
    <cfRule type="cellIs" dxfId="837" priority="1397" operator="equal">
      <formula>3</formula>
    </cfRule>
  </conditionalFormatting>
  <conditionalFormatting sqref="AK625:AL625">
    <cfRule type="cellIs" dxfId="836" priority="1398" operator="equal">
      <formula>1</formula>
    </cfRule>
  </conditionalFormatting>
  <conditionalFormatting sqref="AK625:AL625">
    <cfRule type="cellIs" dxfId="835" priority="1399" operator="equal">
      <formula>4</formula>
    </cfRule>
  </conditionalFormatting>
  <conditionalFormatting sqref="AG732">
    <cfRule type="cellIs" dxfId="834" priority="1385" operator="equal">
      <formula>2</formula>
    </cfRule>
    <cfRule type="cellIs" dxfId="833" priority="1386" operator="equal">
      <formula>5</formula>
    </cfRule>
    <cfRule type="cellIs" dxfId="832" priority="1387" operator="equal">
      <formula>3</formula>
    </cfRule>
    <cfRule type="cellIs" dxfId="831" priority="1388" operator="equal">
      <formula>1</formula>
    </cfRule>
    <cfRule type="cellIs" dxfId="830" priority="1389" operator="equal">
      <formula>4</formula>
    </cfRule>
  </conditionalFormatting>
  <conditionalFormatting sqref="AG733">
    <cfRule type="cellIs" dxfId="829" priority="1380" operator="equal">
      <formula>2</formula>
    </cfRule>
    <cfRule type="cellIs" dxfId="828" priority="1381" operator="equal">
      <formula>5</formula>
    </cfRule>
    <cfRule type="cellIs" dxfId="827" priority="1382" operator="equal">
      <formula>3</formula>
    </cfRule>
    <cfRule type="cellIs" dxfId="826" priority="1383" operator="equal">
      <formula>1</formula>
    </cfRule>
    <cfRule type="cellIs" dxfId="825" priority="1384" operator="equal">
      <formula>4</formula>
    </cfRule>
  </conditionalFormatting>
  <conditionalFormatting sqref="AG740:AG747">
    <cfRule type="cellIs" dxfId="824" priority="1375" operator="equal">
      <formula>2</formula>
    </cfRule>
    <cfRule type="cellIs" dxfId="823" priority="1376" operator="equal">
      <formula>5</formula>
    </cfRule>
    <cfRule type="cellIs" dxfId="822" priority="1377" operator="equal">
      <formula>3</formula>
    </cfRule>
    <cfRule type="cellIs" dxfId="821" priority="1378" operator="equal">
      <formula>1</formula>
    </cfRule>
    <cfRule type="cellIs" dxfId="820" priority="1379" operator="equal">
      <formula>4</formula>
    </cfRule>
  </conditionalFormatting>
  <conditionalFormatting sqref="AL624">
    <cfRule type="cellIs" dxfId="819" priority="1350" operator="equal">
      <formula>2</formula>
    </cfRule>
    <cfRule type="cellIs" dxfId="818" priority="1351" operator="equal">
      <formula>5</formula>
    </cfRule>
    <cfRule type="cellIs" dxfId="817" priority="1352" operator="equal">
      <formula>3</formula>
    </cfRule>
    <cfRule type="cellIs" dxfId="816" priority="1353" operator="equal">
      <formula>1</formula>
    </cfRule>
    <cfRule type="cellIs" dxfId="815" priority="1354" operator="equal">
      <formula>4</formula>
    </cfRule>
  </conditionalFormatting>
  <conditionalFormatting sqref="AK624 AM624 AO624:AP624">
    <cfRule type="cellIs" dxfId="814" priority="1365" operator="equal">
      <formula>2</formula>
    </cfRule>
    <cfRule type="cellIs" dxfId="813" priority="1366" operator="equal">
      <formula>5</formula>
    </cfRule>
    <cfRule type="cellIs" dxfId="812" priority="1367" operator="equal">
      <formula>3</formula>
    </cfRule>
    <cfRule type="cellIs" dxfId="811" priority="1368" operator="equal">
      <formula>1</formula>
    </cfRule>
    <cfRule type="cellIs" dxfId="810" priority="1369" operator="equal">
      <formula>4</formula>
    </cfRule>
  </conditionalFormatting>
  <conditionalFormatting sqref="AC670:AC674">
    <cfRule type="cellIs" dxfId="809" priority="1345" operator="equal">
      <formula>2</formula>
    </cfRule>
    <cfRule type="cellIs" dxfId="808" priority="1346" operator="equal">
      <formula>5</formula>
    </cfRule>
    <cfRule type="cellIs" dxfId="807" priority="1347" operator="equal">
      <formula>3</formula>
    </cfRule>
    <cfRule type="cellIs" dxfId="806" priority="1348" operator="equal">
      <formula>1</formula>
    </cfRule>
    <cfRule type="cellIs" dxfId="805" priority="1349" operator="equal">
      <formula>4</formula>
    </cfRule>
  </conditionalFormatting>
  <conditionalFormatting sqref="AO201:AP201 AR201:AS201">
    <cfRule type="cellIs" dxfId="804" priority="1215" operator="equal">
      <formula>2</formula>
    </cfRule>
  </conditionalFormatting>
  <conditionalFormatting sqref="AO201:AP201 AR201:AS201">
    <cfRule type="cellIs" dxfId="803" priority="1216" operator="equal">
      <formula>5</formula>
    </cfRule>
  </conditionalFormatting>
  <conditionalFormatting sqref="AO201:AP201 AR201:AS201">
    <cfRule type="cellIs" dxfId="802" priority="1217" operator="equal">
      <formula>3</formula>
    </cfRule>
  </conditionalFormatting>
  <conditionalFormatting sqref="AO201:AP201 AR201:AS201">
    <cfRule type="cellIs" dxfId="801" priority="1218" operator="equal">
      <formula>1</formula>
    </cfRule>
  </conditionalFormatting>
  <conditionalFormatting sqref="AO201:AP201 AR201:AS201">
    <cfRule type="cellIs" dxfId="800" priority="1219" operator="equal">
      <formula>4</formula>
    </cfRule>
  </conditionalFormatting>
  <conditionalFormatting sqref="AC407">
    <cfRule type="cellIs" dxfId="799" priority="1165" operator="equal">
      <formula>2</formula>
    </cfRule>
    <cfRule type="cellIs" dxfId="798" priority="1166" operator="equal">
      <formula>5</formula>
    </cfRule>
    <cfRule type="cellIs" dxfId="797" priority="1167" operator="equal">
      <formula>3</formula>
    </cfRule>
    <cfRule type="cellIs" dxfId="796" priority="1168" operator="equal">
      <formula>1</formula>
    </cfRule>
    <cfRule type="cellIs" dxfId="795" priority="1169" operator="equal">
      <formula>4</formula>
    </cfRule>
  </conditionalFormatting>
  <conditionalFormatting sqref="AC408">
    <cfRule type="cellIs" dxfId="794" priority="1160" operator="equal">
      <formula>2</formula>
    </cfRule>
    <cfRule type="cellIs" dxfId="793" priority="1161" operator="equal">
      <formula>5</formula>
    </cfRule>
    <cfRule type="cellIs" dxfId="792" priority="1162" operator="equal">
      <formula>3</formula>
    </cfRule>
    <cfRule type="cellIs" dxfId="791" priority="1163" operator="equal">
      <formula>1</formula>
    </cfRule>
    <cfRule type="cellIs" dxfId="790" priority="1164" operator="equal">
      <formula>4</formula>
    </cfRule>
  </conditionalFormatting>
  <conditionalFormatting sqref="AC394:AC400">
    <cfRule type="cellIs" dxfId="789" priority="1190" operator="equal">
      <formula>2</formula>
    </cfRule>
    <cfRule type="cellIs" dxfId="788" priority="1191" operator="equal">
      <formula>5</formula>
    </cfRule>
    <cfRule type="cellIs" dxfId="787" priority="1192" operator="equal">
      <formula>3</formula>
    </cfRule>
    <cfRule type="cellIs" dxfId="786" priority="1193" operator="equal">
      <formula>1</formula>
    </cfRule>
    <cfRule type="cellIs" dxfId="785" priority="1194" operator="equal">
      <formula>4</formula>
    </cfRule>
  </conditionalFormatting>
  <conditionalFormatting sqref="AC412">
    <cfRule type="cellIs" dxfId="784" priority="1155" operator="equal">
      <formula>2</formula>
    </cfRule>
    <cfRule type="cellIs" dxfId="783" priority="1156" operator="equal">
      <formula>5</formula>
    </cfRule>
    <cfRule type="cellIs" dxfId="782" priority="1157" operator="equal">
      <formula>3</formula>
    </cfRule>
    <cfRule type="cellIs" dxfId="781" priority="1158" operator="equal">
      <formula>1</formula>
    </cfRule>
    <cfRule type="cellIs" dxfId="780" priority="1159" operator="equal">
      <formula>4</formula>
    </cfRule>
  </conditionalFormatting>
  <conditionalFormatting sqref="AC401">
    <cfRule type="cellIs" dxfId="779" priority="1180" operator="equal">
      <formula>2</formula>
    </cfRule>
    <cfRule type="cellIs" dxfId="778" priority="1181" operator="equal">
      <formula>5</formula>
    </cfRule>
    <cfRule type="cellIs" dxfId="777" priority="1182" operator="equal">
      <formula>3</formula>
    </cfRule>
    <cfRule type="cellIs" dxfId="776" priority="1183" operator="equal">
      <formula>1</formula>
    </cfRule>
    <cfRule type="cellIs" dxfId="775" priority="1184" operator="equal">
      <formula>4</formula>
    </cfRule>
  </conditionalFormatting>
  <conditionalFormatting sqref="AC402">
    <cfRule type="cellIs" dxfId="774" priority="1175" operator="equal">
      <formula>2</formula>
    </cfRule>
    <cfRule type="cellIs" dxfId="773" priority="1176" operator="equal">
      <formula>5</formula>
    </cfRule>
    <cfRule type="cellIs" dxfId="772" priority="1177" operator="equal">
      <formula>3</formula>
    </cfRule>
    <cfRule type="cellIs" dxfId="771" priority="1178" operator="equal">
      <formula>1</formula>
    </cfRule>
    <cfRule type="cellIs" dxfId="770" priority="1179" operator="equal">
      <formula>4</formula>
    </cfRule>
  </conditionalFormatting>
  <conditionalFormatting sqref="AC406">
    <cfRule type="cellIs" dxfId="769" priority="1170" operator="equal">
      <formula>2</formula>
    </cfRule>
    <cfRule type="cellIs" dxfId="768" priority="1171" operator="equal">
      <formula>5</formula>
    </cfRule>
    <cfRule type="cellIs" dxfId="767" priority="1172" operator="equal">
      <formula>3</formula>
    </cfRule>
    <cfRule type="cellIs" dxfId="766" priority="1173" operator="equal">
      <formula>1</formula>
    </cfRule>
    <cfRule type="cellIs" dxfId="765" priority="1174" operator="equal">
      <formula>4</formula>
    </cfRule>
  </conditionalFormatting>
  <conditionalFormatting sqref="AC415">
    <cfRule type="cellIs" dxfId="764" priority="1150" operator="equal">
      <formula>2</formula>
    </cfRule>
    <cfRule type="cellIs" dxfId="763" priority="1151" operator="equal">
      <formula>5</formula>
    </cfRule>
    <cfRule type="cellIs" dxfId="762" priority="1152" operator="equal">
      <formula>3</formula>
    </cfRule>
    <cfRule type="cellIs" dxfId="761" priority="1153" operator="equal">
      <formula>1</formula>
    </cfRule>
    <cfRule type="cellIs" dxfId="760" priority="1154" operator="equal">
      <formula>4</formula>
    </cfRule>
  </conditionalFormatting>
  <conditionalFormatting sqref="AR289">
    <cfRule type="cellIs" dxfId="759" priority="1140" operator="equal">
      <formula>2</formula>
    </cfRule>
    <cfRule type="cellIs" dxfId="758" priority="1141" operator="equal">
      <formula>5</formula>
    </cfRule>
    <cfRule type="cellIs" dxfId="757" priority="1142" operator="equal">
      <formula>3</formula>
    </cfRule>
    <cfRule type="cellIs" dxfId="756" priority="1143" operator="equal">
      <formula>1</formula>
    </cfRule>
    <cfRule type="cellIs" dxfId="755" priority="1144" operator="equal">
      <formula>4</formula>
    </cfRule>
  </conditionalFormatting>
  <conditionalFormatting sqref="AO290:AO296">
    <cfRule type="cellIs" dxfId="754" priority="1130" operator="equal">
      <formula>2</formula>
    </cfRule>
    <cfRule type="cellIs" dxfId="753" priority="1131" operator="equal">
      <formula>5</formula>
    </cfRule>
    <cfRule type="cellIs" dxfId="752" priority="1132" operator="equal">
      <formula>3</formula>
    </cfRule>
    <cfRule type="cellIs" dxfId="751" priority="1133" operator="equal">
      <formula>1</formula>
    </cfRule>
    <cfRule type="cellIs" dxfId="750" priority="1134" operator="equal">
      <formula>4</formula>
    </cfRule>
  </conditionalFormatting>
  <conditionalFormatting sqref="AO302">
    <cfRule type="cellIs" dxfId="749" priority="1125" operator="equal">
      <formula>2</formula>
    </cfRule>
    <cfRule type="cellIs" dxfId="748" priority="1126" operator="equal">
      <formula>5</formula>
    </cfRule>
    <cfRule type="cellIs" dxfId="747" priority="1127" operator="equal">
      <formula>3</formula>
    </cfRule>
    <cfRule type="cellIs" dxfId="746" priority="1128" operator="equal">
      <formula>1</formula>
    </cfRule>
    <cfRule type="cellIs" dxfId="745" priority="1129" operator="equal">
      <formula>4</formula>
    </cfRule>
  </conditionalFormatting>
  <conditionalFormatting sqref="AL289">
    <cfRule type="cellIs" dxfId="744" priority="1120" operator="equal">
      <formula>2</formula>
    </cfRule>
    <cfRule type="cellIs" dxfId="743" priority="1121" operator="equal">
      <formula>5</formula>
    </cfRule>
    <cfRule type="cellIs" dxfId="742" priority="1122" operator="equal">
      <formula>3</formula>
    </cfRule>
    <cfRule type="cellIs" dxfId="741" priority="1123" operator="equal">
      <formula>1</formula>
    </cfRule>
    <cfRule type="cellIs" dxfId="740" priority="1124" operator="equal">
      <formula>4</formula>
    </cfRule>
  </conditionalFormatting>
  <conditionalFormatting sqref="AO291:AO293">
    <cfRule type="cellIs" dxfId="739" priority="1110" operator="equal">
      <formula>2</formula>
    </cfRule>
    <cfRule type="cellIs" dxfId="738" priority="1111" operator="equal">
      <formula>5</formula>
    </cfRule>
    <cfRule type="cellIs" dxfId="737" priority="1112" operator="equal">
      <formula>3</formula>
    </cfRule>
    <cfRule type="cellIs" dxfId="736" priority="1113" operator="equal">
      <formula>1</formula>
    </cfRule>
    <cfRule type="cellIs" dxfId="735" priority="1114" operator="equal">
      <formula>4</formula>
    </cfRule>
  </conditionalFormatting>
  <conditionalFormatting sqref="AR288">
    <cfRule type="cellIs" dxfId="734" priority="1100" operator="equal">
      <formula>2</formula>
    </cfRule>
    <cfRule type="cellIs" dxfId="733" priority="1101" operator="equal">
      <formula>5</formula>
    </cfRule>
    <cfRule type="cellIs" dxfId="732" priority="1102" operator="equal">
      <formula>3</formula>
    </cfRule>
    <cfRule type="cellIs" dxfId="731" priority="1103" operator="equal">
      <formula>1</formula>
    </cfRule>
    <cfRule type="cellIs" dxfId="730" priority="1104" operator="equal">
      <formula>4</formula>
    </cfRule>
  </conditionalFormatting>
  <conditionalFormatting sqref="AG301">
    <cfRule type="cellIs" dxfId="729" priority="1095" operator="equal">
      <formula>2</formula>
    </cfRule>
    <cfRule type="cellIs" dxfId="728" priority="1096" operator="equal">
      <formula>5</formula>
    </cfRule>
    <cfRule type="cellIs" dxfId="727" priority="1097" operator="equal">
      <formula>3</formula>
    </cfRule>
    <cfRule type="cellIs" dxfId="726" priority="1098" operator="equal">
      <formula>1</formula>
    </cfRule>
    <cfRule type="cellIs" dxfId="725" priority="1099" operator="equal">
      <formula>4</formula>
    </cfRule>
  </conditionalFormatting>
  <conditionalFormatting sqref="Y402:Y405">
    <cfRule type="cellIs" dxfId="724" priority="1071" operator="equal">
      <formula>2</formula>
    </cfRule>
    <cfRule type="cellIs" dxfId="723" priority="1072" operator="equal">
      <formula>5</formula>
    </cfRule>
    <cfRule type="cellIs" dxfId="722" priority="1073" operator="equal">
      <formula>3</formula>
    </cfRule>
    <cfRule type="cellIs" dxfId="721" priority="1074" operator="equal">
      <formula>1</formula>
    </cfRule>
    <cfRule type="cellIs" dxfId="720" priority="1076" operator="equal">
      <formula>4</formula>
    </cfRule>
  </conditionalFormatting>
  <conditionalFormatting sqref="Y402:Y405">
    <cfRule type="notContainsBlanks" dxfId="719" priority="1075">
      <formula>LEN(TRIM(Y402))&gt;0</formula>
    </cfRule>
  </conditionalFormatting>
  <conditionalFormatting sqref="Y316:Y356">
    <cfRule type="cellIs" dxfId="718" priority="1083" operator="equal">
      <formula>2</formula>
    </cfRule>
    <cfRule type="cellIs" dxfId="717" priority="1084" operator="equal">
      <formula>5</formula>
    </cfRule>
    <cfRule type="cellIs" dxfId="716" priority="1085" operator="equal">
      <formula>3</formula>
    </cfRule>
    <cfRule type="cellIs" dxfId="715" priority="1086" operator="equal">
      <formula>1</formula>
    </cfRule>
    <cfRule type="cellIs" dxfId="714" priority="1088" operator="equal">
      <formula>4</formula>
    </cfRule>
  </conditionalFormatting>
  <conditionalFormatting sqref="Y316:Y356">
    <cfRule type="notContainsBlanks" dxfId="713" priority="1087">
      <formula>LEN(TRIM(Y316))&gt;0</formula>
    </cfRule>
  </conditionalFormatting>
  <conditionalFormatting sqref="Y393:Y401">
    <cfRule type="cellIs" dxfId="712" priority="1077" operator="equal">
      <formula>2</formula>
    </cfRule>
    <cfRule type="cellIs" dxfId="711" priority="1078" operator="equal">
      <formula>5</formula>
    </cfRule>
    <cfRule type="cellIs" dxfId="710" priority="1079" operator="equal">
      <formula>3</formula>
    </cfRule>
    <cfRule type="cellIs" dxfId="709" priority="1080" operator="equal">
      <formula>1</formula>
    </cfRule>
    <cfRule type="cellIs" dxfId="708" priority="1082" operator="equal">
      <formula>4</formula>
    </cfRule>
  </conditionalFormatting>
  <conditionalFormatting sqref="Y393:Y401">
    <cfRule type="notContainsBlanks" dxfId="707" priority="1081">
      <formula>LEN(TRIM(Y393))&gt;0</formula>
    </cfRule>
  </conditionalFormatting>
  <conditionalFormatting sqref="Y406:Y411 Y420:Y427">
    <cfRule type="cellIs" dxfId="706" priority="1065" operator="equal">
      <formula>2</formula>
    </cfRule>
    <cfRule type="cellIs" dxfId="705" priority="1066" operator="equal">
      <formula>5</formula>
    </cfRule>
    <cfRule type="cellIs" dxfId="704" priority="1067" operator="equal">
      <formula>3</formula>
    </cfRule>
    <cfRule type="cellIs" dxfId="703" priority="1068" operator="equal">
      <formula>1</formula>
    </cfRule>
    <cfRule type="cellIs" dxfId="702" priority="1070" operator="equal">
      <formula>4</formula>
    </cfRule>
  </conditionalFormatting>
  <conditionalFormatting sqref="Y406:Y411 Y420:Y427">
    <cfRule type="notContainsBlanks" dxfId="701" priority="1069">
      <formula>LEN(TRIM(Y406))&gt;0</formula>
    </cfRule>
  </conditionalFormatting>
  <conditionalFormatting sqref="Y413">
    <cfRule type="cellIs" dxfId="700" priority="1059" operator="equal">
      <formula>2</formula>
    </cfRule>
    <cfRule type="cellIs" dxfId="699" priority="1060" operator="equal">
      <formula>5</formula>
    </cfRule>
    <cfRule type="cellIs" dxfId="698" priority="1061" operator="equal">
      <formula>3</formula>
    </cfRule>
    <cfRule type="cellIs" dxfId="697" priority="1062" operator="equal">
      <formula>1</formula>
    </cfRule>
    <cfRule type="cellIs" dxfId="696" priority="1064" operator="equal">
      <formula>4</formula>
    </cfRule>
  </conditionalFormatting>
  <conditionalFormatting sqref="Y413">
    <cfRule type="notContainsBlanks" dxfId="695" priority="1063">
      <formula>LEN(TRIM(Y413))&gt;0</formula>
    </cfRule>
  </conditionalFormatting>
  <conditionalFormatting sqref="Y412">
    <cfRule type="cellIs" dxfId="694" priority="1053" operator="equal">
      <formula>2</formula>
    </cfRule>
    <cfRule type="cellIs" dxfId="693" priority="1054" operator="equal">
      <formula>5</formula>
    </cfRule>
    <cfRule type="cellIs" dxfId="692" priority="1055" operator="equal">
      <formula>3</formula>
    </cfRule>
    <cfRule type="cellIs" dxfId="691" priority="1056" operator="equal">
      <formula>1</formula>
    </cfRule>
    <cfRule type="cellIs" dxfId="690" priority="1058" operator="equal">
      <formula>4</formula>
    </cfRule>
  </conditionalFormatting>
  <conditionalFormatting sqref="Y412">
    <cfRule type="notContainsBlanks" dxfId="689" priority="1057">
      <formula>LEN(TRIM(Y412))&gt;0</formula>
    </cfRule>
  </conditionalFormatting>
  <conditionalFormatting sqref="AI202:AJ202">
    <cfRule type="cellIs" dxfId="688" priority="1033" operator="equal">
      <formula>2</formula>
    </cfRule>
    <cfRule type="cellIs" dxfId="687" priority="1034" operator="equal">
      <formula>5</formula>
    </cfRule>
    <cfRule type="cellIs" dxfId="686" priority="1035" operator="equal">
      <formula>3</formula>
    </cfRule>
    <cfRule type="cellIs" dxfId="685" priority="1036" operator="equal">
      <formula>1</formula>
    </cfRule>
    <cfRule type="cellIs" dxfId="684" priority="1037" operator="equal">
      <formula>4</formula>
    </cfRule>
  </conditionalFormatting>
  <conditionalFormatting sqref="AR101">
    <cfRule type="cellIs" dxfId="683" priority="1028" operator="equal">
      <formula>2</formula>
    </cfRule>
    <cfRule type="cellIs" dxfId="682" priority="1029" operator="equal">
      <formula>5</formula>
    </cfRule>
    <cfRule type="cellIs" dxfId="681" priority="1030" operator="equal">
      <formula>3</formula>
    </cfRule>
    <cfRule type="cellIs" dxfId="680" priority="1031" operator="equal">
      <formula>1</formula>
    </cfRule>
    <cfRule type="cellIs" dxfId="679" priority="1032" operator="equal">
      <formula>4</formula>
    </cfRule>
  </conditionalFormatting>
  <conditionalFormatting sqref="AI96">
    <cfRule type="cellIs" dxfId="678" priority="1018" operator="equal">
      <formula>2</formula>
    </cfRule>
    <cfRule type="cellIs" dxfId="677" priority="1019" operator="equal">
      <formula>5</formula>
    </cfRule>
    <cfRule type="cellIs" dxfId="676" priority="1020" operator="equal">
      <formula>3</formula>
    </cfRule>
    <cfRule type="cellIs" dxfId="675" priority="1021" operator="equal">
      <formula>1</formula>
    </cfRule>
    <cfRule type="cellIs" dxfId="674" priority="1022" operator="equal">
      <formula>4</formula>
    </cfRule>
  </conditionalFormatting>
  <conditionalFormatting sqref="AR106">
    <cfRule type="cellIs" dxfId="673" priority="1013" operator="equal">
      <formula>2</formula>
    </cfRule>
    <cfRule type="cellIs" dxfId="672" priority="1014" operator="equal">
      <formula>5</formula>
    </cfRule>
    <cfRule type="cellIs" dxfId="671" priority="1015" operator="equal">
      <formula>3</formula>
    </cfRule>
    <cfRule type="cellIs" dxfId="670" priority="1016" operator="equal">
      <formula>1</formula>
    </cfRule>
    <cfRule type="cellIs" dxfId="669" priority="1017" operator="equal">
      <formula>4</formula>
    </cfRule>
  </conditionalFormatting>
  <conditionalFormatting sqref="AA579:AJ579 W578:Y579 AA578:AB578 AD578:AJ578">
    <cfRule type="cellIs" dxfId="668" priority="1007" operator="equal">
      <formula>2</formula>
    </cfRule>
    <cfRule type="cellIs" dxfId="667" priority="1008" operator="equal">
      <formula>5</formula>
    </cfRule>
    <cfRule type="cellIs" dxfId="666" priority="1009" operator="equal">
      <formula>3</formula>
    </cfRule>
    <cfRule type="cellIs" dxfId="665" priority="1010" operator="equal">
      <formula>1</formula>
    </cfRule>
    <cfRule type="cellIs" dxfId="664" priority="1012" operator="equal">
      <formula>4</formula>
    </cfRule>
  </conditionalFormatting>
  <conditionalFormatting sqref="Y578:Y579">
    <cfRule type="notContainsBlanks" dxfId="663" priority="1011">
      <formula>LEN(TRIM(Y578))&gt;0</formula>
    </cfRule>
  </conditionalFormatting>
  <conditionalFormatting sqref="AK557:AM557">
    <cfRule type="cellIs" dxfId="662" priority="992" operator="equal">
      <formula>2</formula>
    </cfRule>
    <cfRule type="cellIs" dxfId="661" priority="993" operator="equal">
      <formula>5</formula>
    </cfRule>
    <cfRule type="cellIs" dxfId="660" priority="994" operator="equal">
      <formula>3</formula>
    </cfRule>
    <cfRule type="cellIs" dxfId="659" priority="995" operator="equal">
      <formula>1</formula>
    </cfRule>
    <cfRule type="cellIs" dxfId="658" priority="996" operator="equal">
      <formula>4</formula>
    </cfRule>
  </conditionalFormatting>
  <conditionalFormatting sqref="AO557">
    <cfRule type="cellIs" dxfId="657" priority="987" operator="equal">
      <formula>2</formula>
    </cfRule>
    <cfRule type="cellIs" dxfId="656" priority="988" operator="equal">
      <formula>5</formula>
    </cfRule>
    <cfRule type="cellIs" dxfId="655" priority="989" operator="equal">
      <formula>3</formula>
    </cfRule>
    <cfRule type="cellIs" dxfId="654" priority="990" operator="equal">
      <formula>1</formula>
    </cfRule>
    <cfRule type="cellIs" dxfId="653" priority="991" operator="equal">
      <formula>4</formula>
    </cfRule>
  </conditionalFormatting>
  <conditionalFormatting sqref="AA579:AB579">
    <cfRule type="cellIs" dxfId="652" priority="977" operator="equal">
      <formula>2</formula>
    </cfRule>
    <cfRule type="cellIs" dxfId="651" priority="978" operator="equal">
      <formula>5</formula>
    </cfRule>
    <cfRule type="cellIs" dxfId="650" priority="979" operator="equal">
      <formula>3</formula>
    </cfRule>
    <cfRule type="cellIs" dxfId="649" priority="980" operator="equal">
      <formula>1</formula>
    </cfRule>
    <cfRule type="cellIs" dxfId="648" priority="981" operator="equal">
      <formula>4</formula>
    </cfRule>
  </conditionalFormatting>
  <conditionalFormatting sqref="AQ299:AR299">
    <cfRule type="cellIs" dxfId="647" priority="972" operator="equal">
      <formula>2</formula>
    </cfRule>
    <cfRule type="cellIs" dxfId="646" priority="973" operator="equal">
      <formula>5</formula>
    </cfRule>
    <cfRule type="cellIs" dxfId="645" priority="974" operator="equal">
      <formula>3</formula>
    </cfRule>
    <cfRule type="cellIs" dxfId="644" priority="975" operator="equal">
      <formula>1</formula>
    </cfRule>
    <cfRule type="cellIs" dxfId="643" priority="976" operator="equal">
      <formula>4</formula>
    </cfRule>
  </conditionalFormatting>
  <conditionalFormatting sqref="AG567">
    <cfRule type="cellIs" dxfId="642" priority="927" operator="equal">
      <formula>2</formula>
    </cfRule>
    <cfRule type="cellIs" dxfId="641" priority="928" operator="equal">
      <formula>5</formula>
    </cfRule>
    <cfRule type="cellIs" dxfId="640" priority="929" operator="equal">
      <formula>3</formula>
    </cfRule>
    <cfRule type="cellIs" dxfId="639" priority="930" operator="equal">
      <formula>1</formula>
    </cfRule>
    <cfRule type="cellIs" dxfId="638" priority="931" operator="equal">
      <formula>4</formula>
    </cfRule>
  </conditionalFormatting>
  <conditionalFormatting sqref="AG568">
    <cfRule type="cellIs" dxfId="637" priority="922" operator="equal">
      <formula>2</formula>
    </cfRule>
    <cfRule type="cellIs" dxfId="636" priority="923" operator="equal">
      <formula>5</formula>
    </cfRule>
    <cfRule type="cellIs" dxfId="635" priority="924" operator="equal">
      <formula>3</formula>
    </cfRule>
    <cfRule type="cellIs" dxfId="634" priority="925" operator="equal">
      <formula>1</formula>
    </cfRule>
    <cfRule type="cellIs" dxfId="633" priority="926" operator="equal">
      <formula>4</formula>
    </cfRule>
  </conditionalFormatting>
  <conditionalFormatting sqref="AG572">
    <cfRule type="cellIs" dxfId="632" priority="912" operator="equal">
      <formula>2</formula>
    </cfRule>
    <cfRule type="cellIs" dxfId="631" priority="913" operator="equal">
      <formula>5</formula>
    </cfRule>
    <cfRule type="cellIs" dxfId="630" priority="914" operator="equal">
      <formula>3</formula>
    </cfRule>
    <cfRule type="cellIs" dxfId="629" priority="915" operator="equal">
      <formula>1</formula>
    </cfRule>
    <cfRule type="cellIs" dxfId="628" priority="916" operator="equal">
      <formula>4</formula>
    </cfRule>
  </conditionalFormatting>
  <conditionalFormatting sqref="AJ193">
    <cfRule type="cellIs" dxfId="627" priority="887" operator="equal">
      <formula>2</formula>
    </cfRule>
    <cfRule type="cellIs" dxfId="626" priority="888" operator="equal">
      <formula>5</formula>
    </cfRule>
    <cfRule type="cellIs" dxfId="625" priority="889" operator="equal">
      <formula>3</formula>
    </cfRule>
    <cfRule type="cellIs" dxfId="624" priority="890" operator="equal">
      <formula>1</formula>
    </cfRule>
    <cfRule type="cellIs" dxfId="623" priority="891" operator="equal">
      <formula>4</formula>
    </cfRule>
  </conditionalFormatting>
  <conditionalFormatting sqref="AJ193">
    <cfRule type="cellIs" dxfId="622" priority="882" operator="equal">
      <formula>2</formula>
    </cfRule>
    <cfRule type="cellIs" dxfId="621" priority="883" operator="equal">
      <formula>5</formula>
    </cfRule>
    <cfRule type="cellIs" dxfId="620" priority="884" operator="equal">
      <formula>3</formula>
    </cfRule>
    <cfRule type="cellIs" dxfId="619" priority="885" operator="equal">
      <formula>1</formula>
    </cfRule>
    <cfRule type="cellIs" dxfId="618" priority="886" operator="equal">
      <formula>4</formula>
    </cfRule>
  </conditionalFormatting>
  <conditionalFormatting sqref="AJ195">
    <cfRule type="cellIs" dxfId="617" priority="877" operator="equal">
      <formula>2</formula>
    </cfRule>
    <cfRule type="cellIs" dxfId="616" priority="878" operator="equal">
      <formula>5</formula>
    </cfRule>
    <cfRule type="cellIs" dxfId="615" priority="879" operator="equal">
      <formula>3</formula>
    </cfRule>
    <cfRule type="cellIs" dxfId="614" priority="880" operator="equal">
      <formula>1</formula>
    </cfRule>
    <cfRule type="cellIs" dxfId="613" priority="881" operator="equal">
      <formula>4</formula>
    </cfRule>
  </conditionalFormatting>
  <conditionalFormatting sqref="AJ195">
    <cfRule type="cellIs" dxfId="612" priority="872" operator="equal">
      <formula>2</formula>
    </cfRule>
    <cfRule type="cellIs" dxfId="611" priority="873" operator="equal">
      <formula>5</formula>
    </cfRule>
    <cfRule type="cellIs" dxfId="610" priority="874" operator="equal">
      <formula>3</formula>
    </cfRule>
    <cfRule type="cellIs" dxfId="609" priority="875" operator="equal">
      <formula>1</formula>
    </cfRule>
    <cfRule type="cellIs" dxfId="608" priority="876" operator="equal">
      <formula>4</formula>
    </cfRule>
  </conditionalFormatting>
  <conditionalFormatting sqref="AO578:AP578">
    <cfRule type="cellIs" dxfId="607" priority="867" operator="equal">
      <formula>2</formula>
    </cfRule>
    <cfRule type="cellIs" dxfId="606" priority="868" operator="equal">
      <formula>5</formula>
    </cfRule>
    <cfRule type="cellIs" dxfId="605" priority="869" operator="equal">
      <formula>3</formula>
    </cfRule>
    <cfRule type="cellIs" dxfId="604" priority="870" operator="equal">
      <formula>1</formula>
    </cfRule>
    <cfRule type="cellIs" dxfId="603" priority="871" operator="equal">
      <formula>4</formula>
    </cfRule>
  </conditionalFormatting>
  <conditionalFormatting sqref="AJ575:AJ576">
    <cfRule type="cellIs" dxfId="602" priority="857" operator="equal">
      <formula>2</formula>
    </cfRule>
    <cfRule type="cellIs" dxfId="601" priority="858" operator="equal">
      <formula>5</formula>
    </cfRule>
    <cfRule type="cellIs" dxfId="600" priority="859" operator="equal">
      <formula>3</formula>
    </cfRule>
    <cfRule type="cellIs" dxfId="599" priority="860" operator="equal">
      <formula>1</formula>
    </cfRule>
    <cfRule type="cellIs" dxfId="598" priority="861" operator="equal">
      <formula>4</formula>
    </cfRule>
  </conditionalFormatting>
  <conditionalFormatting sqref="AJ573:AJ574">
    <cfRule type="cellIs" dxfId="597" priority="852" operator="equal">
      <formula>2</formula>
    </cfRule>
    <cfRule type="cellIs" dxfId="596" priority="853" operator="equal">
      <formula>5</formula>
    </cfRule>
    <cfRule type="cellIs" dxfId="595" priority="854" operator="equal">
      <formula>3</formula>
    </cfRule>
    <cfRule type="cellIs" dxfId="594" priority="855" operator="equal">
      <formula>1</formula>
    </cfRule>
    <cfRule type="cellIs" dxfId="593" priority="856" operator="equal">
      <formula>4</formula>
    </cfRule>
  </conditionalFormatting>
  <conditionalFormatting sqref="AL579:AM579">
    <cfRule type="cellIs" dxfId="592" priority="847" operator="equal">
      <formula>2</formula>
    </cfRule>
    <cfRule type="cellIs" dxfId="591" priority="848" operator="equal">
      <formula>5</formula>
    </cfRule>
    <cfRule type="cellIs" dxfId="590" priority="849" operator="equal">
      <formula>3</formula>
    </cfRule>
    <cfRule type="cellIs" dxfId="589" priority="850" operator="equal">
      <formula>1</formula>
    </cfRule>
    <cfRule type="cellIs" dxfId="588" priority="851" operator="equal">
      <formula>4</formula>
    </cfRule>
  </conditionalFormatting>
  <conditionalFormatting sqref="AO579:AP579">
    <cfRule type="cellIs" dxfId="587" priority="842" operator="equal">
      <formula>2</formula>
    </cfRule>
    <cfRule type="cellIs" dxfId="586" priority="843" operator="equal">
      <formula>5</formula>
    </cfRule>
    <cfRule type="cellIs" dxfId="585" priority="844" operator="equal">
      <formula>3</formula>
    </cfRule>
    <cfRule type="cellIs" dxfId="584" priority="845" operator="equal">
      <formula>1</formula>
    </cfRule>
    <cfRule type="cellIs" dxfId="583" priority="846" operator="equal">
      <formula>4</formula>
    </cfRule>
  </conditionalFormatting>
  <conditionalFormatting sqref="AK572:AM572 AO572:AP572">
    <cfRule type="cellIs" dxfId="582" priority="837" operator="equal">
      <formula>2</formula>
    </cfRule>
    <cfRule type="cellIs" dxfId="581" priority="838" operator="equal">
      <formula>5</formula>
    </cfRule>
    <cfRule type="cellIs" dxfId="580" priority="839" operator="equal">
      <formula>3</formula>
    </cfRule>
    <cfRule type="cellIs" dxfId="579" priority="840" operator="equal">
      <formula>1</formula>
    </cfRule>
    <cfRule type="cellIs" dxfId="578" priority="841" operator="equal">
      <formula>4</formula>
    </cfRule>
  </conditionalFormatting>
  <conditionalFormatting sqref="AK570:AM570">
    <cfRule type="cellIs" dxfId="577" priority="832" operator="equal">
      <formula>2</formula>
    </cfRule>
    <cfRule type="cellIs" dxfId="576" priority="833" operator="equal">
      <formula>5</formula>
    </cfRule>
    <cfRule type="cellIs" dxfId="575" priority="834" operator="equal">
      <formula>3</formula>
    </cfRule>
    <cfRule type="cellIs" dxfId="574" priority="835" operator="equal">
      <formula>1</formula>
    </cfRule>
    <cfRule type="cellIs" dxfId="573" priority="836" operator="equal">
      <formula>4</formula>
    </cfRule>
  </conditionalFormatting>
  <conditionalFormatting sqref="AK566:AM566">
    <cfRule type="cellIs" dxfId="572" priority="827" operator="equal">
      <formula>2</formula>
    </cfRule>
    <cfRule type="cellIs" dxfId="571" priority="828" operator="equal">
      <formula>5</formula>
    </cfRule>
    <cfRule type="cellIs" dxfId="570" priority="829" operator="equal">
      <formula>3</formula>
    </cfRule>
    <cfRule type="cellIs" dxfId="569" priority="830" operator="equal">
      <formula>1</formula>
    </cfRule>
    <cfRule type="cellIs" dxfId="568" priority="831" operator="equal">
      <formula>4</formula>
    </cfRule>
  </conditionalFormatting>
  <conditionalFormatting sqref="AK566:AM566">
    <cfRule type="cellIs" dxfId="567" priority="822" operator="equal">
      <formula>2</formula>
    </cfRule>
    <cfRule type="cellIs" dxfId="566" priority="823" operator="equal">
      <formula>5</formula>
    </cfRule>
    <cfRule type="cellIs" dxfId="565" priority="824" operator="equal">
      <formula>3</formula>
    </cfRule>
    <cfRule type="cellIs" dxfId="564" priority="825" operator="equal">
      <formula>1</formula>
    </cfRule>
    <cfRule type="cellIs" dxfId="563" priority="826" operator="equal">
      <formula>4</formula>
    </cfRule>
  </conditionalFormatting>
  <conditionalFormatting sqref="AK565:AM565">
    <cfRule type="cellIs" dxfId="562" priority="817" operator="equal">
      <formula>2</formula>
    </cfRule>
    <cfRule type="cellIs" dxfId="561" priority="818" operator="equal">
      <formula>5</formula>
    </cfRule>
    <cfRule type="cellIs" dxfId="560" priority="819" operator="equal">
      <formula>3</formula>
    </cfRule>
    <cfRule type="cellIs" dxfId="559" priority="820" operator="equal">
      <formula>1</formula>
    </cfRule>
    <cfRule type="cellIs" dxfId="558" priority="821" operator="equal">
      <formula>4</formula>
    </cfRule>
  </conditionalFormatting>
  <conditionalFormatting sqref="AK565:AM565">
    <cfRule type="cellIs" dxfId="557" priority="812" operator="equal">
      <formula>2</formula>
    </cfRule>
    <cfRule type="cellIs" dxfId="556" priority="813" operator="equal">
      <formula>5</formula>
    </cfRule>
    <cfRule type="cellIs" dxfId="555" priority="814" operator="equal">
      <formula>3</formula>
    </cfRule>
    <cfRule type="cellIs" dxfId="554" priority="815" operator="equal">
      <formula>1</formula>
    </cfRule>
    <cfRule type="cellIs" dxfId="553" priority="816" operator="equal">
      <formula>4</formula>
    </cfRule>
  </conditionalFormatting>
  <conditionalFormatting sqref="AO565">
    <cfRule type="cellIs" dxfId="552" priority="807" operator="equal">
      <formula>2</formula>
    </cfRule>
    <cfRule type="cellIs" dxfId="551" priority="808" operator="equal">
      <formula>5</formula>
    </cfRule>
    <cfRule type="cellIs" dxfId="550" priority="809" operator="equal">
      <formula>3</formula>
    </cfRule>
    <cfRule type="cellIs" dxfId="549" priority="810" operator="equal">
      <formula>1</formula>
    </cfRule>
    <cfRule type="cellIs" dxfId="548" priority="811" operator="equal">
      <formula>4</formula>
    </cfRule>
  </conditionalFormatting>
  <conditionalFormatting sqref="Y563">
    <cfRule type="cellIs" dxfId="547" priority="801" operator="equal">
      <formula>2</formula>
    </cfRule>
    <cfRule type="cellIs" dxfId="546" priority="802" operator="equal">
      <formula>5</formula>
    </cfRule>
    <cfRule type="cellIs" dxfId="545" priority="803" operator="equal">
      <formula>3</formula>
    </cfRule>
    <cfRule type="cellIs" dxfId="544" priority="804" operator="equal">
      <formula>1</formula>
    </cfRule>
    <cfRule type="cellIs" dxfId="543" priority="806" operator="equal">
      <formula>4</formula>
    </cfRule>
  </conditionalFormatting>
  <conditionalFormatting sqref="Y563">
    <cfRule type="notContainsBlanks" dxfId="542" priority="805">
      <formula>LEN(TRIM(Y563))&gt;0</formula>
    </cfRule>
  </conditionalFormatting>
  <conditionalFormatting sqref="Y563">
    <cfRule type="cellIs" dxfId="541" priority="795" operator="equal">
      <formula>2</formula>
    </cfRule>
    <cfRule type="cellIs" dxfId="540" priority="796" operator="equal">
      <formula>5</formula>
    </cfRule>
    <cfRule type="cellIs" dxfId="539" priority="797" operator="equal">
      <formula>3</formula>
    </cfRule>
    <cfRule type="cellIs" dxfId="538" priority="798" operator="equal">
      <formula>1</formula>
    </cfRule>
    <cfRule type="cellIs" dxfId="537" priority="800" operator="equal">
      <formula>4</formula>
    </cfRule>
  </conditionalFormatting>
  <conditionalFormatting sqref="Y563">
    <cfRule type="notContainsBlanks" dxfId="536" priority="799">
      <formula>LEN(TRIM(Y563))&gt;0</formula>
    </cfRule>
  </conditionalFormatting>
  <conditionalFormatting sqref="Y558 Y561">
    <cfRule type="cellIs" dxfId="535" priority="777" operator="equal">
      <formula>2</formula>
    </cfRule>
    <cfRule type="cellIs" dxfId="534" priority="778" operator="equal">
      <formula>5</formula>
    </cfRule>
    <cfRule type="cellIs" dxfId="533" priority="779" operator="equal">
      <formula>3</formula>
    </cfRule>
    <cfRule type="cellIs" dxfId="532" priority="780" operator="equal">
      <formula>1</formula>
    </cfRule>
    <cfRule type="cellIs" dxfId="531" priority="782" operator="equal">
      <formula>4</formula>
    </cfRule>
  </conditionalFormatting>
  <conditionalFormatting sqref="Y558 Y561">
    <cfRule type="notContainsBlanks" dxfId="530" priority="781">
      <formula>LEN(TRIM(Y558))&gt;0</formula>
    </cfRule>
  </conditionalFormatting>
  <conditionalFormatting sqref="Y558 Y561">
    <cfRule type="cellIs" dxfId="529" priority="771" operator="equal">
      <formula>2</formula>
    </cfRule>
    <cfRule type="cellIs" dxfId="528" priority="772" operator="equal">
      <formula>5</formula>
    </cfRule>
    <cfRule type="cellIs" dxfId="527" priority="773" operator="equal">
      <formula>3</formula>
    </cfRule>
    <cfRule type="cellIs" dxfId="526" priority="774" operator="equal">
      <formula>1</formula>
    </cfRule>
    <cfRule type="cellIs" dxfId="525" priority="776" operator="equal">
      <formula>4</formula>
    </cfRule>
  </conditionalFormatting>
  <conditionalFormatting sqref="Y558 Y561">
    <cfRule type="notContainsBlanks" dxfId="524" priority="775">
      <formula>LEN(TRIM(Y558))&gt;0</formula>
    </cfRule>
  </conditionalFormatting>
  <conditionalFormatting sqref="AO485">
    <cfRule type="cellIs" dxfId="523" priority="743" operator="equal">
      <formula>2</formula>
    </cfRule>
    <cfRule type="cellIs" dxfId="522" priority="744" operator="equal">
      <formula>5</formula>
    </cfRule>
    <cfRule type="cellIs" dxfId="521" priority="745" operator="equal">
      <formula>3</formula>
    </cfRule>
    <cfRule type="cellIs" dxfId="520" priority="746" operator="equal">
      <formula>1</formula>
    </cfRule>
    <cfRule type="cellIs" dxfId="519" priority="747" operator="equal">
      <formula>4</formula>
    </cfRule>
  </conditionalFormatting>
  <conditionalFormatting sqref="AK485">
    <cfRule type="cellIs" dxfId="518" priority="738" operator="equal">
      <formula>2</formula>
    </cfRule>
    <cfRule type="cellIs" dxfId="517" priority="739" operator="equal">
      <formula>5</formula>
    </cfRule>
    <cfRule type="cellIs" dxfId="516" priority="740" operator="equal">
      <formula>3</formula>
    </cfRule>
    <cfRule type="cellIs" dxfId="515" priority="741" operator="equal">
      <formula>1</formula>
    </cfRule>
    <cfRule type="cellIs" dxfId="514" priority="742" operator="equal">
      <formula>4</formula>
    </cfRule>
  </conditionalFormatting>
  <conditionalFormatting sqref="AK486">
    <cfRule type="cellIs" dxfId="513" priority="733" operator="equal">
      <formula>2</formula>
    </cfRule>
    <cfRule type="cellIs" dxfId="512" priority="734" operator="equal">
      <formula>5</formula>
    </cfRule>
    <cfRule type="cellIs" dxfId="511" priority="735" operator="equal">
      <formula>3</formula>
    </cfRule>
    <cfRule type="cellIs" dxfId="510" priority="736" operator="equal">
      <formula>1</formula>
    </cfRule>
    <cfRule type="cellIs" dxfId="509" priority="737" operator="equal">
      <formula>4</formula>
    </cfRule>
  </conditionalFormatting>
  <conditionalFormatting sqref="AK484:AL486">
    <cfRule type="cellIs" dxfId="508" priority="728" operator="equal">
      <formula>2</formula>
    </cfRule>
    <cfRule type="cellIs" dxfId="507" priority="729" operator="equal">
      <formula>5</formula>
    </cfRule>
    <cfRule type="cellIs" dxfId="506" priority="730" operator="equal">
      <formula>3</formula>
    </cfRule>
    <cfRule type="cellIs" dxfId="505" priority="731" operator="equal">
      <formula>1</formula>
    </cfRule>
    <cfRule type="cellIs" dxfId="504" priority="732" operator="equal">
      <formula>4</formula>
    </cfRule>
  </conditionalFormatting>
  <conditionalFormatting sqref="AA499:AB499 AD499:AG500 AI499:AJ500 AB500 AO499:AP499 AV500:AY500 AT499:AY499 AR499:AR500">
    <cfRule type="cellIs" dxfId="503" priority="722" operator="equal">
      <formula>2</formula>
    </cfRule>
    <cfRule type="cellIs" dxfId="502" priority="723" operator="equal">
      <formula>5</formula>
    </cfRule>
    <cfRule type="cellIs" dxfId="501" priority="724" operator="equal">
      <formula>3</formula>
    </cfRule>
    <cfRule type="cellIs" dxfId="500" priority="725" operator="equal">
      <formula>1</formula>
    </cfRule>
    <cfRule type="cellIs" dxfId="499" priority="727" operator="equal">
      <formula>4</formula>
    </cfRule>
  </conditionalFormatting>
  <conditionalFormatting sqref="AG503">
    <cfRule type="cellIs" dxfId="498" priority="712" operator="equal">
      <formula>2</formula>
    </cfRule>
    <cfRule type="cellIs" dxfId="497" priority="713" operator="equal">
      <formula>5</formula>
    </cfRule>
    <cfRule type="cellIs" dxfId="496" priority="714" operator="equal">
      <formula>3</formula>
    </cfRule>
    <cfRule type="cellIs" dxfId="495" priority="715" operator="equal">
      <formula>1</formula>
    </cfRule>
    <cfRule type="cellIs" dxfId="494" priority="716" operator="equal">
      <formula>4</formula>
    </cfRule>
  </conditionalFormatting>
  <conditionalFormatting sqref="AG504">
    <cfRule type="cellIs" dxfId="493" priority="707" operator="equal">
      <formula>2</formula>
    </cfRule>
    <cfRule type="cellIs" dxfId="492" priority="708" operator="equal">
      <formula>5</formula>
    </cfRule>
    <cfRule type="cellIs" dxfId="491" priority="709" operator="equal">
      <formula>3</formula>
    </cfRule>
    <cfRule type="cellIs" dxfId="490" priority="710" operator="equal">
      <formula>1</formula>
    </cfRule>
    <cfRule type="cellIs" dxfId="489" priority="711" operator="equal">
      <formula>4</formula>
    </cfRule>
  </conditionalFormatting>
  <conditionalFormatting sqref="AG510">
    <cfRule type="cellIs" dxfId="488" priority="702" operator="equal">
      <formula>2</formula>
    </cfRule>
    <cfRule type="cellIs" dxfId="487" priority="703" operator="equal">
      <formula>5</formula>
    </cfRule>
    <cfRule type="cellIs" dxfId="486" priority="704" operator="equal">
      <formula>3</formula>
    </cfRule>
    <cfRule type="cellIs" dxfId="485" priority="705" operator="equal">
      <formula>1</formula>
    </cfRule>
    <cfRule type="cellIs" dxfId="484" priority="706" operator="equal">
      <formula>4</formula>
    </cfRule>
  </conditionalFormatting>
  <conditionalFormatting sqref="AG505">
    <cfRule type="cellIs" dxfId="483" priority="697" operator="equal">
      <formula>2</formula>
    </cfRule>
    <cfRule type="cellIs" dxfId="482" priority="698" operator="equal">
      <formula>5</formula>
    </cfRule>
    <cfRule type="cellIs" dxfId="481" priority="699" operator="equal">
      <formula>3</formula>
    </cfRule>
    <cfRule type="cellIs" dxfId="480" priority="700" operator="equal">
      <formula>1</formula>
    </cfRule>
    <cfRule type="cellIs" dxfId="479" priority="701" operator="equal">
      <formula>4</formula>
    </cfRule>
  </conditionalFormatting>
  <conditionalFormatting sqref="AG506">
    <cfRule type="cellIs" dxfId="478" priority="692" operator="equal">
      <formula>2</formula>
    </cfRule>
    <cfRule type="cellIs" dxfId="477" priority="693" operator="equal">
      <formula>5</formula>
    </cfRule>
    <cfRule type="cellIs" dxfId="476" priority="694" operator="equal">
      <formula>3</formula>
    </cfRule>
    <cfRule type="cellIs" dxfId="475" priority="695" operator="equal">
      <formula>1</formula>
    </cfRule>
    <cfRule type="cellIs" dxfId="474" priority="696" operator="equal">
      <formula>4</formula>
    </cfRule>
  </conditionalFormatting>
  <conditionalFormatting sqref="AG511">
    <cfRule type="cellIs" dxfId="473" priority="687" operator="equal">
      <formula>2</formula>
    </cfRule>
    <cfRule type="cellIs" dxfId="472" priority="688" operator="equal">
      <formula>5</formula>
    </cfRule>
    <cfRule type="cellIs" dxfId="471" priority="689" operator="equal">
      <formula>3</formula>
    </cfRule>
    <cfRule type="cellIs" dxfId="470" priority="690" operator="equal">
      <formula>1</formula>
    </cfRule>
    <cfRule type="cellIs" dxfId="469" priority="691" operator="equal">
      <formula>4</formula>
    </cfRule>
  </conditionalFormatting>
  <conditionalFormatting sqref="AG508">
    <cfRule type="cellIs" dxfId="468" priority="682" operator="equal">
      <formula>2</formula>
    </cfRule>
    <cfRule type="cellIs" dxfId="467" priority="683" operator="equal">
      <formula>5</formula>
    </cfRule>
    <cfRule type="cellIs" dxfId="466" priority="684" operator="equal">
      <formula>3</formula>
    </cfRule>
    <cfRule type="cellIs" dxfId="465" priority="685" operator="equal">
      <formula>1</formula>
    </cfRule>
    <cfRule type="cellIs" dxfId="464" priority="686" operator="equal">
      <formula>4</formula>
    </cfRule>
  </conditionalFormatting>
  <conditionalFormatting sqref="AG495">
    <cfRule type="cellIs" dxfId="463" priority="677" operator="equal">
      <formula>2</formula>
    </cfRule>
    <cfRule type="cellIs" dxfId="462" priority="678" operator="equal">
      <formula>5</formula>
    </cfRule>
    <cfRule type="cellIs" dxfId="461" priority="679" operator="equal">
      <formula>3</formula>
    </cfRule>
    <cfRule type="cellIs" dxfId="460" priority="680" operator="equal">
      <formula>1</formula>
    </cfRule>
    <cfRule type="cellIs" dxfId="459" priority="681" operator="equal">
      <formula>4</formula>
    </cfRule>
  </conditionalFormatting>
  <conditionalFormatting sqref="AK501:AL501">
    <cfRule type="cellIs" dxfId="458" priority="672" operator="equal">
      <formula>2</formula>
    </cfRule>
    <cfRule type="cellIs" dxfId="457" priority="673" operator="equal">
      <formula>5</formula>
    </cfRule>
    <cfRule type="cellIs" dxfId="456" priority="674" operator="equal">
      <formula>3</formula>
    </cfRule>
    <cfRule type="cellIs" dxfId="455" priority="675" operator="equal">
      <formula>1</formula>
    </cfRule>
    <cfRule type="cellIs" dxfId="454" priority="676" operator="equal">
      <formula>4</formula>
    </cfRule>
  </conditionalFormatting>
  <conditionalFormatting sqref="AK502:AL502">
    <cfRule type="cellIs" dxfId="453" priority="667" operator="equal">
      <formula>2</formula>
    </cfRule>
    <cfRule type="cellIs" dxfId="452" priority="668" operator="equal">
      <formula>5</formula>
    </cfRule>
    <cfRule type="cellIs" dxfId="451" priority="669" operator="equal">
      <formula>3</formula>
    </cfRule>
    <cfRule type="cellIs" dxfId="450" priority="670" operator="equal">
      <formula>1</formula>
    </cfRule>
    <cfRule type="cellIs" dxfId="449" priority="671" operator="equal">
      <formula>4</formula>
    </cfRule>
  </conditionalFormatting>
  <conditionalFormatting sqref="AA500">
    <cfRule type="cellIs" dxfId="448" priority="657" operator="equal">
      <formula>2</formula>
    </cfRule>
    <cfRule type="cellIs" dxfId="447" priority="658" operator="equal">
      <formula>5</formula>
    </cfRule>
    <cfRule type="cellIs" dxfId="446" priority="659" operator="equal">
      <formula>3</formula>
    </cfRule>
    <cfRule type="cellIs" dxfId="445" priority="660" operator="equal">
      <formula>1</formula>
    </cfRule>
    <cfRule type="cellIs" dxfId="444" priority="661" operator="equal">
      <formula>4</formula>
    </cfRule>
  </conditionalFormatting>
  <conditionalFormatting sqref="AC198">
    <cfRule type="cellIs" dxfId="443" priority="606" operator="equal">
      <formula>2</formula>
    </cfRule>
    <cfRule type="cellIs" dxfId="442" priority="607" operator="equal">
      <formula>5</formula>
    </cfRule>
    <cfRule type="cellIs" dxfId="441" priority="608" operator="equal">
      <formula>3</formula>
    </cfRule>
    <cfRule type="cellIs" dxfId="440" priority="609" operator="equal">
      <formula>1</formula>
    </cfRule>
    <cfRule type="cellIs" dxfId="439" priority="610" operator="equal">
      <formula>4</formula>
    </cfRule>
  </conditionalFormatting>
  <conditionalFormatting sqref="AU500">
    <cfRule type="cellIs" dxfId="438" priority="647" operator="equal">
      <formula>2</formula>
    </cfRule>
    <cfRule type="cellIs" dxfId="437" priority="648" operator="equal">
      <formula>5</formula>
    </cfRule>
    <cfRule type="cellIs" dxfId="436" priority="649" operator="equal">
      <formula>3</formula>
    </cfRule>
    <cfRule type="cellIs" dxfId="435" priority="650" operator="equal">
      <formula>1</formula>
    </cfRule>
    <cfRule type="cellIs" dxfId="434" priority="651" operator="equal">
      <formula>4</formula>
    </cfRule>
  </conditionalFormatting>
  <conditionalFormatting sqref="AD571:AG571 AI571:AJ571 AB571 AR571 AV571:AY571 T571 Y571">
    <cfRule type="cellIs" dxfId="433" priority="636" operator="equal">
      <formula>2</formula>
    </cfRule>
    <cfRule type="cellIs" dxfId="432" priority="637" operator="equal">
      <formula>5</formula>
    </cfRule>
    <cfRule type="cellIs" dxfId="431" priority="638" operator="equal">
      <formula>3</formula>
    </cfRule>
    <cfRule type="cellIs" dxfId="430" priority="639" operator="equal">
      <formula>1</formula>
    </cfRule>
    <cfRule type="cellIs" dxfId="429" priority="641" operator="equal">
      <formula>4</formula>
    </cfRule>
  </conditionalFormatting>
  <conditionalFormatting sqref="Y571">
    <cfRule type="notContainsBlanks" dxfId="428" priority="640">
      <formula>LEN(TRIM(Y571))&gt;0</formula>
    </cfRule>
  </conditionalFormatting>
  <conditionalFormatting sqref="AK571:AM571">
    <cfRule type="cellIs" dxfId="427" priority="631" operator="equal">
      <formula>2</formula>
    </cfRule>
    <cfRule type="cellIs" dxfId="426" priority="632" operator="equal">
      <formula>5</formula>
    </cfRule>
    <cfRule type="cellIs" dxfId="425" priority="633" operator="equal">
      <formula>3</formula>
    </cfRule>
    <cfRule type="cellIs" dxfId="424" priority="634" operator="equal">
      <formula>1</formula>
    </cfRule>
    <cfRule type="cellIs" dxfId="423" priority="635" operator="equal">
      <formula>4</formula>
    </cfRule>
  </conditionalFormatting>
  <conditionalFormatting sqref="AP571">
    <cfRule type="cellIs" dxfId="422" priority="616" operator="equal">
      <formula>2</formula>
    </cfRule>
    <cfRule type="cellIs" dxfId="421" priority="617" operator="equal">
      <formula>5</formula>
    </cfRule>
    <cfRule type="cellIs" dxfId="420" priority="618" operator="equal">
      <formula>3</formula>
    </cfRule>
    <cfRule type="cellIs" dxfId="419" priority="619" operator="equal">
      <formula>1</formula>
    </cfRule>
    <cfRule type="cellIs" dxfId="418" priority="620" operator="equal">
      <formula>4</formula>
    </cfRule>
  </conditionalFormatting>
  <conditionalFormatting sqref="AA571">
    <cfRule type="cellIs" dxfId="417" priority="626" operator="equal">
      <formula>2</formula>
    </cfRule>
    <cfRule type="cellIs" dxfId="416" priority="627" operator="equal">
      <formula>5</formula>
    </cfRule>
    <cfRule type="cellIs" dxfId="415" priority="628" operator="equal">
      <formula>3</formula>
    </cfRule>
    <cfRule type="cellIs" dxfId="414" priority="629" operator="equal">
      <formula>1</formula>
    </cfRule>
    <cfRule type="cellIs" dxfId="413" priority="630" operator="equal">
      <formula>4</formula>
    </cfRule>
  </conditionalFormatting>
  <conditionalFormatting sqref="AU571">
    <cfRule type="cellIs" dxfId="412" priority="621" operator="equal">
      <formula>2</formula>
    </cfRule>
    <cfRule type="cellIs" dxfId="411" priority="622" operator="equal">
      <formula>5</formula>
    </cfRule>
    <cfRule type="cellIs" dxfId="410" priority="623" operator="equal">
      <formula>3</formula>
    </cfRule>
    <cfRule type="cellIs" dxfId="409" priority="624" operator="equal">
      <formula>1</formula>
    </cfRule>
    <cfRule type="cellIs" dxfId="408" priority="625" operator="equal">
      <formula>4</formula>
    </cfRule>
  </conditionalFormatting>
  <conditionalFormatting sqref="AC198">
    <cfRule type="cellIs" dxfId="407" priority="611" operator="equal">
      <formula>2</formula>
    </cfRule>
    <cfRule type="cellIs" dxfId="406" priority="612" operator="equal">
      <formula>5</formula>
    </cfRule>
    <cfRule type="cellIs" dxfId="405" priority="613" operator="equal">
      <formula>3</formula>
    </cfRule>
    <cfRule type="cellIs" dxfId="404" priority="614" operator="equal">
      <formula>1</formula>
    </cfRule>
    <cfRule type="cellIs" dxfId="403" priority="615" operator="equal">
      <formula>4</formula>
    </cfRule>
  </conditionalFormatting>
  <conditionalFormatting sqref="Y580:Y583 AA580:AM583 AR582:AY582 AO582:AP582 AO583:AY583 AO580:AY581 AF567:AF569 AF564 AF554">
    <cfRule type="cellIs" dxfId="402" priority="600" operator="equal">
      <formula>2</formula>
    </cfRule>
    <cfRule type="cellIs" dxfId="401" priority="601" operator="equal">
      <formula>5</formula>
    </cfRule>
    <cfRule type="cellIs" dxfId="400" priority="602" operator="equal">
      <formula>3</formula>
    </cfRule>
    <cfRule type="cellIs" dxfId="399" priority="603" operator="equal">
      <formula>1</formula>
    </cfRule>
    <cfRule type="cellIs" dxfId="398" priority="605" operator="equal">
      <formula>4</formula>
    </cfRule>
  </conditionalFormatting>
  <conditionalFormatting sqref="Y580:Y583">
    <cfRule type="notContainsBlanks" dxfId="397" priority="604">
      <formula>LEN(TRIM(Y580))&gt;0</formula>
    </cfRule>
  </conditionalFormatting>
  <conditionalFormatting sqref="AG580">
    <cfRule type="cellIs" dxfId="396" priority="595" operator="equal">
      <formula>2</formula>
    </cfRule>
    <cfRule type="cellIs" dxfId="395" priority="596" operator="equal">
      <formula>5</formula>
    </cfRule>
    <cfRule type="cellIs" dxfId="394" priority="597" operator="equal">
      <formula>3</formula>
    </cfRule>
    <cfRule type="cellIs" dxfId="393" priority="598" operator="equal">
      <formula>1</formula>
    </cfRule>
    <cfRule type="cellIs" dxfId="392" priority="599" operator="equal">
      <formula>4</formula>
    </cfRule>
  </conditionalFormatting>
  <conditionalFormatting sqref="AG581">
    <cfRule type="cellIs" dxfId="391" priority="590" operator="equal">
      <formula>2</formula>
    </cfRule>
    <cfRule type="cellIs" dxfId="390" priority="591" operator="equal">
      <formula>5</formula>
    </cfRule>
    <cfRule type="cellIs" dxfId="389" priority="592" operator="equal">
      <formula>3</formula>
    </cfRule>
    <cfRule type="cellIs" dxfId="388" priority="593" operator="equal">
      <formula>1</formula>
    </cfRule>
    <cfRule type="cellIs" dxfId="387" priority="594" operator="equal">
      <formula>4</formula>
    </cfRule>
  </conditionalFormatting>
  <conditionalFormatting sqref="AG582">
    <cfRule type="cellIs" dxfId="386" priority="585" operator="equal">
      <formula>2</formula>
    </cfRule>
    <cfRule type="cellIs" dxfId="385" priority="586" operator="equal">
      <formula>5</formula>
    </cfRule>
    <cfRule type="cellIs" dxfId="384" priority="587" operator="equal">
      <formula>3</formula>
    </cfRule>
    <cfRule type="cellIs" dxfId="383" priority="588" operator="equal">
      <formula>1</formula>
    </cfRule>
    <cfRule type="cellIs" dxfId="382" priority="589" operator="equal">
      <formula>4</formula>
    </cfRule>
  </conditionalFormatting>
  <conditionalFormatting sqref="AG583">
    <cfRule type="cellIs" dxfId="381" priority="580" operator="equal">
      <formula>2</formula>
    </cfRule>
    <cfRule type="cellIs" dxfId="380" priority="581" operator="equal">
      <formula>5</formula>
    </cfRule>
    <cfRule type="cellIs" dxfId="379" priority="582" operator="equal">
      <formula>3</formula>
    </cfRule>
    <cfRule type="cellIs" dxfId="378" priority="583" operator="equal">
      <formula>1</formula>
    </cfRule>
    <cfRule type="cellIs" dxfId="377" priority="584" operator="equal">
      <formula>4</formula>
    </cfRule>
  </conditionalFormatting>
  <conditionalFormatting sqref="AH198">
    <cfRule type="cellIs" dxfId="376" priority="575" operator="equal">
      <formula>2</formula>
    </cfRule>
    <cfRule type="cellIs" dxfId="375" priority="576" operator="equal">
      <formula>5</formula>
    </cfRule>
    <cfRule type="cellIs" dxfId="374" priority="577" operator="equal">
      <formula>3</formula>
    </cfRule>
    <cfRule type="cellIs" dxfId="373" priority="578" operator="equal">
      <formula>1</formula>
    </cfRule>
    <cfRule type="cellIs" dxfId="372" priority="579" operator="equal">
      <formula>4</formula>
    </cfRule>
  </conditionalFormatting>
  <conditionalFormatting sqref="AH198">
    <cfRule type="cellIs" dxfId="371" priority="570" operator="equal">
      <formula>2</formula>
    </cfRule>
    <cfRule type="cellIs" dxfId="370" priority="571" operator="equal">
      <formula>5</formula>
    </cfRule>
    <cfRule type="cellIs" dxfId="369" priority="572" operator="equal">
      <formula>3</formula>
    </cfRule>
    <cfRule type="cellIs" dxfId="368" priority="573" operator="equal">
      <formula>1</formula>
    </cfRule>
    <cfRule type="cellIs" dxfId="367" priority="574" operator="equal">
      <formula>4</formula>
    </cfRule>
  </conditionalFormatting>
  <conditionalFormatting sqref="AL503">
    <cfRule type="cellIs" dxfId="366" priority="565" operator="equal">
      <formula>2</formula>
    </cfRule>
    <cfRule type="cellIs" dxfId="365" priority="566" operator="equal">
      <formula>5</formula>
    </cfRule>
    <cfRule type="cellIs" dxfId="364" priority="567" operator="equal">
      <formula>3</formula>
    </cfRule>
    <cfRule type="cellIs" dxfId="363" priority="568" operator="equal">
      <formula>1</formula>
    </cfRule>
    <cfRule type="cellIs" dxfId="362" priority="569" operator="equal">
      <formula>4</formula>
    </cfRule>
  </conditionalFormatting>
  <conditionalFormatting sqref="AA574">
    <cfRule type="cellIs" dxfId="361" priority="507" operator="equal">
      <formula>2</formula>
    </cfRule>
    <cfRule type="cellIs" dxfId="360" priority="508" operator="equal">
      <formula>5</formula>
    </cfRule>
    <cfRule type="cellIs" dxfId="359" priority="509" operator="equal">
      <formula>3</formula>
    </cfRule>
    <cfRule type="cellIs" dxfId="358" priority="510" operator="equal">
      <formula>1</formula>
    </cfRule>
    <cfRule type="cellIs" dxfId="357" priority="511" operator="equal">
      <formula>4</formula>
    </cfRule>
  </conditionalFormatting>
  <conditionalFormatting sqref="AA574">
    <cfRule type="cellIs" dxfId="356" priority="502" operator="equal">
      <formula>2</formula>
    </cfRule>
    <cfRule type="cellIs" dxfId="355" priority="503" operator="equal">
      <formula>5</formula>
    </cfRule>
    <cfRule type="cellIs" dxfId="354" priority="504" operator="equal">
      <formula>3</formula>
    </cfRule>
    <cfRule type="cellIs" dxfId="353" priority="505" operator="equal">
      <formula>1</formula>
    </cfRule>
    <cfRule type="cellIs" dxfId="352" priority="506" operator="equal">
      <formula>4</formula>
    </cfRule>
  </conditionalFormatting>
  <conditionalFormatting sqref="AA576">
    <cfRule type="cellIs" dxfId="351" priority="497" operator="equal">
      <formula>2</formula>
    </cfRule>
    <cfRule type="cellIs" dxfId="350" priority="498" operator="equal">
      <formula>5</formula>
    </cfRule>
    <cfRule type="cellIs" dxfId="349" priority="499" operator="equal">
      <formula>3</formula>
    </cfRule>
    <cfRule type="cellIs" dxfId="348" priority="500" operator="equal">
      <formula>1</formula>
    </cfRule>
    <cfRule type="cellIs" dxfId="347" priority="501" operator="equal">
      <formula>4</formula>
    </cfRule>
  </conditionalFormatting>
  <conditionalFormatting sqref="AA576">
    <cfRule type="cellIs" dxfId="346" priority="492" operator="equal">
      <formula>2</formula>
    </cfRule>
    <cfRule type="cellIs" dxfId="345" priority="493" operator="equal">
      <formula>5</formula>
    </cfRule>
    <cfRule type="cellIs" dxfId="344" priority="494" operator="equal">
      <formula>3</formula>
    </cfRule>
    <cfRule type="cellIs" dxfId="343" priority="495" operator="equal">
      <formula>1</formula>
    </cfRule>
    <cfRule type="cellIs" dxfId="342" priority="496" operator="equal">
      <formula>4</formula>
    </cfRule>
  </conditionalFormatting>
  <conditionalFormatting sqref="AL574:AM574">
    <cfRule type="cellIs" dxfId="341" priority="487" operator="equal">
      <formula>2</formula>
    </cfRule>
    <cfRule type="cellIs" dxfId="340" priority="488" operator="equal">
      <formula>5</formula>
    </cfRule>
    <cfRule type="cellIs" dxfId="339" priority="489" operator="equal">
      <formula>3</formula>
    </cfRule>
    <cfRule type="cellIs" dxfId="338" priority="490" operator="equal">
      <formula>1</formula>
    </cfRule>
    <cfRule type="cellIs" dxfId="337" priority="491" operator="equal">
      <formula>4</formula>
    </cfRule>
  </conditionalFormatting>
  <conditionalFormatting sqref="AL576:AM576">
    <cfRule type="cellIs" dxfId="336" priority="482" operator="equal">
      <formula>2</formula>
    </cfRule>
    <cfRule type="cellIs" dxfId="335" priority="483" operator="equal">
      <formula>5</formula>
    </cfRule>
    <cfRule type="cellIs" dxfId="334" priority="484" operator="equal">
      <formula>3</formula>
    </cfRule>
    <cfRule type="cellIs" dxfId="333" priority="485" operator="equal">
      <formula>1</formula>
    </cfRule>
    <cfRule type="cellIs" dxfId="332" priority="486" operator="equal">
      <formula>4</formula>
    </cfRule>
  </conditionalFormatting>
  <conditionalFormatting sqref="Y194 AB194:AJ194">
    <cfRule type="cellIs" dxfId="331" priority="476" operator="equal">
      <formula>2</formula>
    </cfRule>
    <cfRule type="cellIs" dxfId="330" priority="477" operator="equal">
      <formula>5</formula>
    </cfRule>
    <cfRule type="cellIs" dxfId="329" priority="478" operator="equal">
      <formula>3</formula>
    </cfRule>
    <cfRule type="cellIs" dxfId="328" priority="479" operator="equal">
      <formula>1</formula>
    </cfRule>
    <cfRule type="cellIs" dxfId="327" priority="481" operator="equal">
      <formula>4</formula>
    </cfRule>
  </conditionalFormatting>
  <conditionalFormatting sqref="Y194">
    <cfRule type="notContainsBlanks" dxfId="326" priority="480">
      <formula>LEN(TRIM(Y194))&gt;0</formula>
    </cfRule>
  </conditionalFormatting>
  <conditionalFormatting sqref="AB194:AJ194">
    <cfRule type="cellIs" dxfId="325" priority="471" operator="equal">
      <formula>2</formula>
    </cfRule>
    <cfRule type="cellIs" dxfId="324" priority="472" operator="equal">
      <formula>5</formula>
    </cfRule>
    <cfRule type="cellIs" dxfId="323" priority="473" operator="equal">
      <formula>3</formula>
    </cfRule>
    <cfRule type="cellIs" dxfId="322" priority="474" operator="equal">
      <formula>1</formula>
    </cfRule>
    <cfRule type="cellIs" dxfId="321" priority="475" operator="equal">
      <formula>4</formula>
    </cfRule>
  </conditionalFormatting>
  <conditionalFormatting sqref="AJ194">
    <cfRule type="cellIs" dxfId="320" priority="466" operator="equal">
      <formula>2</formula>
    </cfRule>
    <cfRule type="cellIs" dxfId="319" priority="467" operator="equal">
      <formula>5</formula>
    </cfRule>
    <cfRule type="cellIs" dxfId="318" priority="468" operator="equal">
      <formula>3</formula>
    </cfRule>
    <cfRule type="cellIs" dxfId="317" priority="469" operator="equal">
      <formula>1</formula>
    </cfRule>
    <cfRule type="cellIs" dxfId="316" priority="470" operator="equal">
      <formula>4</formula>
    </cfRule>
  </conditionalFormatting>
  <conditionalFormatting sqref="AA194">
    <cfRule type="cellIs" dxfId="315" priority="461" operator="equal">
      <formula>2</formula>
    </cfRule>
    <cfRule type="cellIs" dxfId="314" priority="462" operator="equal">
      <formula>5</formula>
    </cfRule>
    <cfRule type="cellIs" dxfId="313" priority="463" operator="equal">
      <formula>3</formula>
    </cfRule>
    <cfRule type="cellIs" dxfId="312" priority="464" operator="equal">
      <formula>1</formula>
    </cfRule>
    <cfRule type="cellIs" dxfId="311" priority="465" operator="equal">
      <formula>4</formula>
    </cfRule>
  </conditionalFormatting>
  <conditionalFormatting sqref="AA194">
    <cfRule type="cellIs" dxfId="310" priority="456" operator="equal">
      <formula>2</formula>
    </cfRule>
    <cfRule type="cellIs" dxfId="309" priority="457" operator="equal">
      <formula>5</formula>
    </cfRule>
    <cfRule type="cellIs" dxfId="308" priority="458" operator="equal">
      <formula>3</formula>
    </cfRule>
    <cfRule type="cellIs" dxfId="307" priority="459" operator="equal">
      <formula>1</formula>
    </cfRule>
    <cfRule type="cellIs" dxfId="306" priority="460" operator="equal">
      <formula>4</formula>
    </cfRule>
  </conditionalFormatting>
  <conditionalFormatting sqref="AL194:AM194">
    <cfRule type="cellIs" dxfId="305" priority="451" operator="equal">
      <formula>2</formula>
    </cfRule>
    <cfRule type="cellIs" dxfId="304" priority="452" operator="equal">
      <formula>5</formula>
    </cfRule>
    <cfRule type="cellIs" dxfId="303" priority="453" operator="equal">
      <formula>3</formula>
    </cfRule>
    <cfRule type="cellIs" dxfId="302" priority="454" operator="equal">
      <formula>1</formula>
    </cfRule>
    <cfRule type="cellIs" dxfId="301" priority="455" operator="equal">
      <formula>4</formula>
    </cfRule>
  </conditionalFormatting>
  <conditionalFormatting sqref="Y196 AB196:AJ196">
    <cfRule type="cellIs" dxfId="300" priority="445" operator="equal">
      <formula>2</formula>
    </cfRule>
    <cfRule type="cellIs" dxfId="299" priority="446" operator="equal">
      <formula>5</formula>
    </cfRule>
    <cfRule type="cellIs" dxfId="298" priority="447" operator="equal">
      <formula>3</formula>
    </cfRule>
    <cfRule type="cellIs" dxfId="297" priority="448" operator="equal">
      <formula>1</formula>
    </cfRule>
    <cfRule type="cellIs" dxfId="296" priority="450" operator="equal">
      <formula>4</formula>
    </cfRule>
  </conditionalFormatting>
  <conditionalFormatting sqref="Y196">
    <cfRule type="notContainsBlanks" dxfId="295" priority="449">
      <formula>LEN(TRIM(Y196))&gt;0</formula>
    </cfRule>
  </conditionalFormatting>
  <conditionalFormatting sqref="AB196:AJ196">
    <cfRule type="cellIs" dxfId="294" priority="440" operator="equal">
      <formula>2</formula>
    </cfRule>
    <cfRule type="cellIs" dxfId="293" priority="441" operator="equal">
      <formula>5</formula>
    </cfRule>
    <cfRule type="cellIs" dxfId="292" priority="442" operator="equal">
      <formula>3</formula>
    </cfRule>
    <cfRule type="cellIs" dxfId="291" priority="443" operator="equal">
      <formula>1</formula>
    </cfRule>
    <cfRule type="cellIs" dxfId="290" priority="444" operator="equal">
      <formula>4</formula>
    </cfRule>
  </conditionalFormatting>
  <conditionalFormatting sqref="AJ196">
    <cfRule type="cellIs" dxfId="289" priority="435" operator="equal">
      <formula>2</formula>
    </cfRule>
    <cfRule type="cellIs" dxfId="288" priority="436" operator="equal">
      <formula>5</formula>
    </cfRule>
    <cfRule type="cellIs" dxfId="287" priority="437" operator="equal">
      <formula>3</formula>
    </cfRule>
    <cfRule type="cellIs" dxfId="286" priority="438" operator="equal">
      <formula>1</formula>
    </cfRule>
    <cfRule type="cellIs" dxfId="285" priority="439" operator="equal">
      <formula>4</formula>
    </cfRule>
  </conditionalFormatting>
  <conditionalFormatting sqref="AA196">
    <cfRule type="cellIs" dxfId="284" priority="430" operator="equal">
      <formula>2</formula>
    </cfRule>
    <cfRule type="cellIs" dxfId="283" priority="431" operator="equal">
      <formula>5</formula>
    </cfRule>
    <cfRule type="cellIs" dxfId="282" priority="432" operator="equal">
      <formula>3</formula>
    </cfRule>
    <cfRule type="cellIs" dxfId="281" priority="433" operator="equal">
      <formula>1</formula>
    </cfRule>
    <cfRule type="cellIs" dxfId="280" priority="434" operator="equal">
      <formula>4</formula>
    </cfRule>
  </conditionalFormatting>
  <conditionalFormatting sqref="AA196">
    <cfRule type="cellIs" dxfId="279" priority="425" operator="equal">
      <formula>2</formula>
    </cfRule>
    <cfRule type="cellIs" dxfId="278" priority="426" operator="equal">
      <formula>5</formula>
    </cfRule>
    <cfRule type="cellIs" dxfId="277" priority="427" operator="equal">
      <formula>3</formula>
    </cfRule>
    <cfRule type="cellIs" dxfId="276" priority="428" operator="equal">
      <formula>1</formula>
    </cfRule>
    <cfRule type="cellIs" dxfId="275" priority="429" operator="equal">
      <formula>4</formula>
    </cfRule>
  </conditionalFormatting>
  <conditionalFormatting sqref="AL196:AM196">
    <cfRule type="cellIs" dxfId="274" priority="420" operator="equal">
      <formula>2</formula>
    </cfRule>
    <cfRule type="cellIs" dxfId="273" priority="421" operator="equal">
      <formula>5</formula>
    </cfRule>
    <cfRule type="cellIs" dxfId="272" priority="422" operator="equal">
      <formula>3</formula>
    </cfRule>
    <cfRule type="cellIs" dxfId="271" priority="423" operator="equal">
      <formula>1</formula>
    </cfRule>
    <cfRule type="cellIs" dxfId="270" priority="424" operator="equal">
      <formula>4</formula>
    </cfRule>
  </conditionalFormatting>
  <conditionalFormatting sqref="AK453:AL453">
    <cfRule type="cellIs" dxfId="269" priority="355" operator="equal">
      <formula>2</formula>
    </cfRule>
    <cfRule type="cellIs" dxfId="268" priority="356" operator="equal">
      <formula>5</formula>
    </cfRule>
    <cfRule type="cellIs" dxfId="267" priority="357" operator="equal">
      <formula>3</formula>
    </cfRule>
    <cfRule type="cellIs" dxfId="266" priority="358" operator="equal">
      <formula>1</formula>
    </cfRule>
    <cfRule type="cellIs" dxfId="265" priority="359" operator="equal">
      <formula>4</formula>
    </cfRule>
  </conditionalFormatting>
  <conditionalFormatting sqref="AK454:AL457">
    <cfRule type="cellIs" dxfId="264" priority="350" operator="equal">
      <formula>2</formula>
    </cfRule>
    <cfRule type="cellIs" dxfId="263" priority="351" operator="equal">
      <formula>5</formula>
    </cfRule>
    <cfRule type="cellIs" dxfId="262" priority="352" operator="equal">
      <formula>3</formula>
    </cfRule>
    <cfRule type="cellIs" dxfId="261" priority="353" operator="equal">
      <formula>1</formula>
    </cfRule>
    <cfRule type="cellIs" dxfId="260" priority="354" operator="equal">
      <formula>4</formula>
    </cfRule>
  </conditionalFormatting>
  <conditionalFormatting sqref="AA430">
    <cfRule type="cellIs" dxfId="259" priority="345" operator="equal">
      <formula>2</formula>
    </cfRule>
    <cfRule type="cellIs" dxfId="258" priority="346" operator="equal">
      <formula>5</formula>
    </cfRule>
    <cfRule type="cellIs" dxfId="257" priority="347" operator="equal">
      <formula>3</formula>
    </cfRule>
    <cfRule type="cellIs" dxfId="256" priority="348" operator="equal">
      <formula>1</formula>
    </cfRule>
    <cfRule type="cellIs" dxfId="255" priority="349" operator="equal">
      <formula>4</formula>
    </cfRule>
  </conditionalFormatting>
  <conditionalFormatting sqref="AA432">
    <cfRule type="cellIs" dxfId="254" priority="340" operator="equal">
      <formula>2</formula>
    </cfRule>
    <cfRule type="cellIs" dxfId="253" priority="341" operator="equal">
      <formula>5</formula>
    </cfRule>
    <cfRule type="cellIs" dxfId="252" priority="342" operator="equal">
      <formula>3</formula>
    </cfRule>
    <cfRule type="cellIs" dxfId="251" priority="343" operator="equal">
      <formula>1</formula>
    </cfRule>
    <cfRule type="cellIs" dxfId="250" priority="344" operator="equal">
      <formula>4</formula>
    </cfRule>
  </conditionalFormatting>
  <conditionalFormatting sqref="AA469">
    <cfRule type="cellIs" dxfId="249" priority="335" operator="equal">
      <formula>2</formula>
    </cfRule>
    <cfRule type="cellIs" dxfId="248" priority="336" operator="equal">
      <formula>5</formula>
    </cfRule>
    <cfRule type="cellIs" dxfId="247" priority="337" operator="equal">
      <formula>3</formula>
    </cfRule>
    <cfRule type="cellIs" dxfId="246" priority="338" operator="equal">
      <formula>1</formula>
    </cfRule>
    <cfRule type="cellIs" dxfId="245" priority="339" operator="equal">
      <formula>4</formula>
    </cfRule>
  </conditionalFormatting>
  <conditionalFormatting sqref="AA471:AA472">
    <cfRule type="cellIs" dxfId="244" priority="330" operator="equal">
      <formula>2</formula>
    </cfRule>
    <cfRule type="cellIs" dxfId="243" priority="331" operator="equal">
      <formula>5</formula>
    </cfRule>
    <cfRule type="cellIs" dxfId="242" priority="332" operator="equal">
      <formula>3</formula>
    </cfRule>
    <cfRule type="cellIs" dxfId="241" priority="333" operator="equal">
      <formula>1</formula>
    </cfRule>
    <cfRule type="cellIs" dxfId="240" priority="334" operator="equal">
      <formula>4</formula>
    </cfRule>
  </conditionalFormatting>
  <conditionalFormatting sqref="F480:F481">
    <cfRule type="cellIs" dxfId="239" priority="325" operator="equal">
      <formula>2</formula>
    </cfRule>
    <cfRule type="cellIs" dxfId="238" priority="326" operator="equal">
      <formula>5</formula>
    </cfRule>
    <cfRule type="cellIs" dxfId="237" priority="327" operator="equal">
      <formula>3</formula>
    </cfRule>
    <cfRule type="cellIs" dxfId="236" priority="328" operator="equal">
      <formula>1</formula>
    </cfRule>
    <cfRule type="cellIs" dxfId="235" priority="329" operator="equal">
      <formula>4</formula>
    </cfRule>
  </conditionalFormatting>
  <conditionalFormatting sqref="AI476:AJ476">
    <cfRule type="cellIs" dxfId="234" priority="320" operator="equal">
      <formula>2</formula>
    </cfRule>
    <cfRule type="cellIs" dxfId="233" priority="321" operator="equal">
      <formula>5</formula>
    </cfRule>
    <cfRule type="cellIs" dxfId="232" priority="322" operator="equal">
      <formula>3</formula>
    </cfRule>
    <cfRule type="cellIs" dxfId="231" priority="323" operator="equal">
      <formula>1</formula>
    </cfRule>
    <cfRule type="cellIs" dxfId="230" priority="324" operator="equal">
      <formula>4</formula>
    </cfRule>
  </conditionalFormatting>
  <conditionalFormatting sqref="AA480:AB481">
    <cfRule type="cellIs" dxfId="229" priority="315" operator="equal">
      <formula>2</formula>
    </cfRule>
    <cfRule type="cellIs" dxfId="228" priority="316" operator="equal">
      <formula>5</formula>
    </cfRule>
    <cfRule type="cellIs" dxfId="227" priority="317" operator="equal">
      <formula>3</formula>
    </cfRule>
    <cfRule type="cellIs" dxfId="226" priority="318" operator="equal">
      <formula>1</formula>
    </cfRule>
    <cfRule type="cellIs" dxfId="225" priority="319" operator="equal">
      <formula>4</formula>
    </cfRule>
  </conditionalFormatting>
  <conditionalFormatting sqref="AC532">
    <cfRule type="cellIs" dxfId="224" priority="305" operator="equal">
      <formula>2</formula>
    </cfRule>
    <cfRule type="cellIs" dxfId="223" priority="306" operator="equal">
      <formula>5</formula>
    </cfRule>
    <cfRule type="cellIs" dxfId="222" priority="307" operator="equal">
      <formula>3</formula>
    </cfRule>
    <cfRule type="cellIs" dxfId="221" priority="308" operator="equal">
      <formula>1</formula>
    </cfRule>
    <cfRule type="cellIs" dxfId="220" priority="309" operator="equal">
      <formula>4</formula>
    </cfRule>
  </conditionalFormatting>
  <conditionalFormatting sqref="AA514">
    <cfRule type="cellIs" dxfId="219" priority="300" operator="equal">
      <formula>2</formula>
    </cfRule>
    <cfRule type="cellIs" dxfId="218" priority="301" operator="equal">
      <formula>5</formula>
    </cfRule>
    <cfRule type="cellIs" dxfId="217" priority="302" operator="equal">
      <formula>3</formula>
    </cfRule>
    <cfRule type="cellIs" dxfId="216" priority="303" operator="equal">
      <formula>1</formula>
    </cfRule>
    <cfRule type="cellIs" dxfId="215" priority="304" operator="equal">
      <formula>4</formula>
    </cfRule>
  </conditionalFormatting>
  <conditionalFormatting sqref="AA516">
    <cfRule type="cellIs" dxfId="214" priority="295" operator="equal">
      <formula>2</formula>
    </cfRule>
    <cfRule type="cellIs" dxfId="213" priority="296" operator="equal">
      <formula>5</formula>
    </cfRule>
    <cfRule type="cellIs" dxfId="212" priority="297" operator="equal">
      <formula>3</formula>
    </cfRule>
    <cfRule type="cellIs" dxfId="211" priority="298" operator="equal">
      <formula>1</formula>
    </cfRule>
    <cfRule type="cellIs" dxfId="210" priority="299" operator="equal">
      <formula>4</formula>
    </cfRule>
  </conditionalFormatting>
  <conditionalFormatting sqref="AV517">
    <cfRule type="cellIs" dxfId="209" priority="285" operator="equal">
      <formula>2</formula>
    </cfRule>
    <cfRule type="cellIs" dxfId="208" priority="286" operator="equal">
      <formula>5</formula>
    </cfRule>
    <cfRule type="cellIs" dxfId="207" priority="287" operator="equal">
      <formula>3</formula>
    </cfRule>
    <cfRule type="cellIs" dxfId="206" priority="288" operator="equal">
      <formula>1</formula>
    </cfRule>
    <cfRule type="cellIs" dxfId="205" priority="289" operator="equal">
      <formula>4</formula>
    </cfRule>
  </conditionalFormatting>
  <conditionalFormatting sqref="AG712">
    <cfRule type="cellIs" dxfId="204" priority="280" operator="equal">
      <formula>2</formula>
    </cfRule>
    <cfRule type="cellIs" dxfId="203" priority="281" operator="equal">
      <formula>5</formula>
    </cfRule>
    <cfRule type="cellIs" dxfId="202" priority="282" operator="equal">
      <formula>3</formula>
    </cfRule>
    <cfRule type="cellIs" dxfId="201" priority="283" operator="equal">
      <formula>1</formula>
    </cfRule>
    <cfRule type="cellIs" dxfId="200" priority="284" operator="equal">
      <formula>4</formula>
    </cfRule>
  </conditionalFormatting>
  <conditionalFormatting sqref="AG724">
    <cfRule type="cellIs" dxfId="199" priority="275" operator="equal">
      <formula>2</formula>
    </cfRule>
    <cfRule type="cellIs" dxfId="198" priority="276" operator="equal">
      <formula>5</formula>
    </cfRule>
    <cfRule type="cellIs" dxfId="197" priority="277" operator="equal">
      <formula>3</formula>
    </cfRule>
    <cfRule type="cellIs" dxfId="196" priority="278" operator="equal">
      <formula>1</formula>
    </cfRule>
    <cfRule type="cellIs" dxfId="195" priority="279" operator="equal">
      <formula>4</formula>
    </cfRule>
  </conditionalFormatting>
  <conditionalFormatting sqref="AG721">
    <cfRule type="cellIs" dxfId="194" priority="270" operator="equal">
      <formula>2</formula>
    </cfRule>
    <cfRule type="cellIs" dxfId="193" priority="271" operator="equal">
      <formula>5</formula>
    </cfRule>
    <cfRule type="cellIs" dxfId="192" priority="272" operator="equal">
      <formula>3</formula>
    </cfRule>
    <cfRule type="cellIs" dxfId="191" priority="273" operator="equal">
      <formula>1</formula>
    </cfRule>
    <cfRule type="cellIs" dxfId="190" priority="274" operator="equal">
      <formula>4</formula>
    </cfRule>
  </conditionalFormatting>
  <conditionalFormatting sqref="AG722">
    <cfRule type="cellIs" dxfId="189" priority="265" operator="equal">
      <formula>2</formula>
    </cfRule>
    <cfRule type="cellIs" dxfId="188" priority="266" operator="equal">
      <formula>5</formula>
    </cfRule>
    <cfRule type="cellIs" dxfId="187" priority="267" operator="equal">
      <formula>3</formula>
    </cfRule>
    <cfRule type="cellIs" dxfId="186" priority="268" operator="equal">
      <formula>1</formula>
    </cfRule>
    <cfRule type="cellIs" dxfId="185" priority="269" operator="equal">
      <formula>4</formula>
    </cfRule>
  </conditionalFormatting>
  <conditionalFormatting sqref="AA596">
    <cfRule type="cellIs" dxfId="184" priority="260" operator="equal">
      <formula>2</formula>
    </cfRule>
    <cfRule type="cellIs" dxfId="183" priority="261" operator="equal">
      <formula>5</formula>
    </cfRule>
    <cfRule type="cellIs" dxfId="182" priority="262" operator="equal">
      <formula>3</formula>
    </cfRule>
    <cfRule type="cellIs" dxfId="181" priority="263" operator="equal">
      <formula>1</formula>
    </cfRule>
    <cfRule type="cellIs" dxfId="180" priority="264" operator="equal">
      <formula>4</formula>
    </cfRule>
  </conditionalFormatting>
  <conditionalFormatting sqref="AA597">
    <cfRule type="cellIs" dxfId="179" priority="255" operator="equal">
      <formula>2</formula>
    </cfRule>
    <cfRule type="cellIs" dxfId="178" priority="256" operator="equal">
      <formula>5</formula>
    </cfRule>
    <cfRule type="cellIs" dxfId="177" priority="257" operator="equal">
      <formula>3</formula>
    </cfRule>
    <cfRule type="cellIs" dxfId="176" priority="258" operator="equal">
      <formula>1</formula>
    </cfRule>
    <cfRule type="cellIs" dxfId="175" priority="259" operator="equal">
      <formula>4</formula>
    </cfRule>
  </conditionalFormatting>
  <conditionalFormatting sqref="AA586:AA588">
    <cfRule type="cellIs" dxfId="174" priority="250" operator="equal">
      <formula>2</formula>
    </cfRule>
    <cfRule type="cellIs" dxfId="173" priority="251" operator="equal">
      <formula>5</formula>
    </cfRule>
    <cfRule type="cellIs" dxfId="172" priority="252" operator="equal">
      <formula>3</formula>
    </cfRule>
    <cfRule type="cellIs" dxfId="171" priority="253" operator="equal">
      <formula>1</formula>
    </cfRule>
    <cfRule type="cellIs" dxfId="170" priority="254" operator="equal">
      <formula>4</formula>
    </cfRule>
  </conditionalFormatting>
  <conditionalFormatting sqref="AP684 AS684:AY684">
    <cfRule type="cellIs" dxfId="169" priority="235" operator="equal">
      <formula>2</formula>
    </cfRule>
    <cfRule type="cellIs" dxfId="168" priority="236" operator="equal">
      <formula>5</formula>
    </cfRule>
    <cfRule type="cellIs" dxfId="167" priority="237" operator="equal">
      <formula>3</formula>
    </cfRule>
    <cfRule type="cellIs" dxfId="166" priority="238" operator="equal">
      <formula>1</formula>
    </cfRule>
    <cfRule type="cellIs" dxfId="165" priority="239" operator="equal">
      <formula>4</formula>
    </cfRule>
  </conditionalFormatting>
  <conditionalFormatting sqref="Y419">
    <cfRule type="cellIs" dxfId="164" priority="229" operator="equal">
      <formula>2</formula>
    </cfRule>
    <cfRule type="cellIs" dxfId="163" priority="230" operator="equal">
      <formula>5</formula>
    </cfRule>
    <cfRule type="cellIs" dxfId="162" priority="231" operator="equal">
      <formula>3</formula>
    </cfRule>
    <cfRule type="cellIs" dxfId="161" priority="232" operator="equal">
      <formula>1</formula>
    </cfRule>
    <cfRule type="cellIs" dxfId="160" priority="234" operator="equal">
      <formula>4</formula>
    </cfRule>
  </conditionalFormatting>
  <conditionalFormatting sqref="Y419">
    <cfRule type="notContainsBlanks" dxfId="159" priority="233">
      <formula>LEN(TRIM(Y419))&gt;0</formula>
    </cfRule>
  </conditionalFormatting>
  <conditionalFormatting sqref="Y596">
    <cfRule type="cellIs" dxfId="158" priority="223" operator="equal">
      <formula>2</formula>
    </cfRule>
    <cfRule type="cellIs" dxfId="157" priority="224" operator="equal">
      <formula>5</formula>
    </cfRule>
    <cfRule type="cellIs" dxfId="156" priority="225" operator="equal">
      <formula>3</formula>
    </cfRule>
    <cfRule type="cellIs" dxfId="155" priority="226" operator="equal">
      <formula>1</formula>
    </cfRule>
    <cfRule type="cellIs" dxfId="154" priority="228" operator="equal">
      <formula>4</formula>
    </cfRule>
  </conditionalFormatting>
  <conditionalFormatting sqref="Y596">
    <cfRule type="notContainsBlanks" dxfId="153" priority="227">
      <formula>LEN(TRIM(Y596))&gt;0</formula>
    </cfRule>
  </conditionalFormatting>
  <conditionalFormatting sqref="Y573">
    <cfRule type="cellIs" dxfId="152" priority="217" operator="equal">
      <formula>2</formula>
    </cfRule>
    <cfRule type="cellIs" dxfId="151" priority="218" operator="equal">
      <formula>5</formula>
    </cfRule>
    <cfRule type="cellIs" dxfId="150" priority="219" operator="equal">
      <formula>3</formula>
    </cfRule>
    <cfRule type="cellIs" dxfId="149" priority="220" operator="equal">
      <formula>1</formula>
    </cfRule>
    <cfRule type="cellIs" dxfId="148" priority="222" operator="equal">
      <formula>4</formula>
    </cfRule>
  </conditionalFormatting>
  <conditionalFormatting sqref="Y573">
    <cfRule type="notContainsBlanks" dxfId="147" priority="221">
      <formula>LEN(TRIM(Y573))&gt;0</formula>
    </cfRule>
  </conditionalFormatting>
  <conditionalFormatting sqref="AO705:AP705">
    <cfRule type="cellIs" dxfId="146" priority="212" operator="equal">
      <formula>2</formula>
    </cfRule>
    <cfRule type="cellIs" dxfId="145" priority="213" operator="equal">
      <formula>5</formula>
    </cfRule>
    <cfRule type="cellIs" dxfId="144" priority="214" operator="equal">
      <formula>3</formula>
    </cfRule>
    <cfRule type="cellIs" dxfId="143" priority="215" operator="equal">
      <formula>1</formula>
    </cfRule>
    <cfRule type="cellIs" dxfId="142" priority="216" operator="equal">
      <formula>4</formula>
    </cfRule>
  </conditionalFormatting>
  <conditionalFormatting sqref="AO523">
    <cfRule type="cellIs" dxfId="141" priority="207" operator="equal">
      <formula>2</formula>
    </cfRule>
    <cfRule type="cellIs" dxfId="140" priority="208" operator="equal">
      <formula>5</formula>
    </cfRule>
    <cfRule type="cellIs" dxfId="139" priority="209" operator="equal">
      <formula>3</formula>
    </cfRule>
    <cfRule type="cellIs" dxfId="138" priority="210" operator="equal">
      <formula>1</formula>
    </cfRule>
    <cfRule type="cellIs" dxfId="137" priority="211" operator="equal">
      <formula>4</formula>
    </cfRule>
  </conditionalFormatting>
  <conditionalFormatting sqref="AO522:AP522">
    <cfRule type="cellIs" dxfId="136" priority="202" operator="equal">
      <formula>2</formula>
    </cfRule>
    <cfRule type="cellIs" dxfId="135" priority="203" operator="equal">
      <formula>5</formula>
    </cfRule>
    <cfRule type="cellIs" dxfId="134" priority="204" operator="equal">
      <formula>3</formula>
    </cfRule>
    <cfRule type="cellIs" dxfId="133" priority="205" operator="equal">
      <formula>1</formula>
    </cfRule>
    <cfRule type="cellIs" dxfId="132" priority="206" operator="equal">
      <formula>4</formula>
    </cfRule>
  </conditionalFormatting>
  <conditionalFormatting sqref="AP523">
    <cfRule type="cellIs" dxfId="131" priority="192" operator="equal">
      <formula>2</formula>
    </cfRule>
    <cfRule type="cellIs" dxfId="130" priority="193" operator="equal">
      <formula>5</formula>
    </cfRule>
    <cfRule type="cellIs" dxfId="129" priority="194" operator="equal">
      <formula>3</formula>
    </cfRule>
    <cfRule type="cellIs" dxfId="128" priority="195" operator="equal">
      <formula>1</formula>
    </cfRule>
    <cfRule type="cellIs" dxfId="127" priority="196" operator="equal">
      <formula>4</formula>
    </cfRule>
  </conditionalFormatting>
  <conditionalFormatting sqref="AL493:AM493">
    <cfRule type="cellIs" dxfId="126" priority="197" operator="equal">
      <formula>2</formula>
    </cfRule>
    <cfRule type="cellIs" dxfId="125" priority="198" operator="equal">
      <formula>5</formula>
    </cfRule>
    <cfRule type="cellIs" dxfId="124" priority="199" operator="equal">
      <formula>3</formula>
    </cfRule>
    <cfRule type="cellIs" dxfId="123" priority="200" operator="equal">
      <formula>1</formula>
    </cfRule>
    <cfRule type="cellIs" dxfId="122" priority="201" operator="equal">
      <formula>4</formula>
    </cfRule>
  </conditionalFormatting>
  <conditionalFormatting sqref="AK696:AL696">
    <cfRule type="cellIs" dxfId="121" priority="187" operator="equal">
      <formula>2</formula>
    </cfRule>
    <cfRule type="cellIs" dxfId="120" priority="188" operator="equal">
      <formula>5</formula>
    </cfRule>
    <cfRule type="cellIs" dxfId="119" priority="189" operator="equal">
      <formula>3</formula>
    </cfRule>
    <cfRule type="cellIs" dxfId="118" priority="190" operator="equal">
      <formula>1</formula>
    </cfRule>
    <cfRule type="cellIs" dxfId="117" priority="191" operator="equal">
      <formula>4</formula>
    </cfRule>
  </conditionalFormatting>
  <conditionalFormatting sqref="AG399">
    <cfRule type="cellIs" dxfId="116" priority="182" operator="equal">
      <formula>2</formula>
    </cfRule>
    <cfRule type="cellIs" dxfId="115" priority="183" operator="equal">
      <formula>5</formula>
    </cfRule>
    <cfRule type="cellIs" dxfId="114" priority="184" operator="equal">
      <formula>3</formula>
    </cfRule>
    <cfRule type="cellIs" dxfId="113" priority="185" operator="equal">
      <formula>1</formula>
    </cfRule>
    <cfRule type="cellIs" dxfId="112" priority="186" operator="equal">
      <formula>4</formula>
    </cfRule>
  </conditionalFormatting>
  <conditionalFormatting sqref="AG397">
    <cfRule type="cellIs" dxfId="111" priority="177" operator="equal">
      <formula>2</formula>
    </cfRule>
    <cfRule type="cellIs" dxfId="110" priority="178" operator="equal">
      <formula>5</formula>
    </cfRule>
    <cfRule type="cellIs" dxfId="109" priority="179" operator="equal">
      <formula>3</formula>
    </cfRule>
    <cfRule type="cellIs" dxfId="108" priority="180" operator="equal">
      <formula>1</formula>
    </cfRule>
    <cfRule type="cellIs" dxfId="107" priority="181" operator="equal">
      <formula>4</formula>
    </cfRule>
  </conditionalFormatting>
  <conditionalFormatting sqref="AG397">
    <cfRule type="cellIs" dxfId="106" priority="172" operator="equal">
      <formula>2</formula>
    </cfRule>
    <cfRule type="cellIs" dxfId="105" priority="173" operator="equal">
      <formula>5</formula>
    </cfRule>
    <cfRule type="cellIs" dxfId="104" priority="174" operator="equal">
      <formula>3</formula>
    </cfRule>
    <cfRule type="cellIs" dxfId="103" priority="175" operator="equal">
      <formula>1</formula>
    </cfRule>
    <cfRule type="cellIs" dxfId="102" priority="176" operator="equal">
      <formula>4</formula>
    </cfRule>
  </conditionalFormatting>
  <conditionalFormatting sqref="AG398">
    <cfRule type="cellIs" dxfId="101" priority="167" operator="equal">
      <formula>2</formula>
    </cfRule>
    <cfRule type="cellIs" dxfId="100" priority="168" operator="equal">
      <formula>5</formula>
    </cfRule>
    <cfRule type="cellIs" dxfId="99" priority="169" operator="equal">
      <formula>3</formula>
    </cfRule>
    <cfRule type="cellIs" dxfId="98" priority="170" operator="equal">
      <formula>1</formula>
    </cfRule>
    <cfRule type="cellIs" dxfId="97" priority="171" operator="equal">
      <formula>4</formula>
    </cfRule>
  </conditionalFormatting>
  <conditionalFormatting sqref="AG398">
    <cfRule type="cellIs" dxfId="96" priority="162" operator="equal">
      <formula>2</formula>
    </cfRule>
    <cfRule type="cellIs" dxfId="95" priority="163" operator="equal">
      <formula>5</formula>
    </cfRule>
    <cfRule type="cellIs" dxfId="94" priority="164" operator="equal">
      <formula>3</formula>
    </cfRule>
    <cfRule type="cellIs" dxfId="93" priority="165" operator="equal">
      <formula>1</formula>
    </cfRule>
    <cfRule type="cellIs" dxfId="92" priority="166" operator="equal">
      <formula>4</formula>
    </cfRule>
  </conditionalFormatting>
  <conditionalFormatting sqref="AI301">
    <cfRule type="cellIs" dxfId="91" priority="157" operator="equal">
      <formula>2</formula>
    </cfRule>
    <cfRule type="cellIs" dxfId="90" priority="158" operator="equal">
      <formula>5</formula>
    </cfRule>
    <cfRule type="cellIs" dxfId="89" priority="159" operator="equal">
      <formula>3</formula>
    </cfRule>
    <cfRule type="cellIs" dxfId="88" priority="160" operator="equal">
      <formula>1</formula>
    </cfRule>
    <cfRule type="cellIs" dxfId="87" priority="161" operator="equal">
      <formula>4</formula>
    </cfRule>
  </conditionalFormatting>
  <conditionalFormatting sqref="AI301">
    <cfRule type="cellIs" dxfId="86" priority="152" operator="equal">
      <formula>2</formula>
    </cfRule>
    <cfRule type="cellIs" dxfId="85" priority="153" operator="equal">
      <formula>5</formula>
    </cfRule>
    <cfRule type="cellIs" dxfId="84" priority="154" operator="equal">
      <formula>3</formula>
    </cfRule>
    <cfRule type="cellIs" dxfId="83" priority="155" operator="equal">
      <formula>1</formula>
    </cfRule>
    <cfRule type="cellIs" dxfId="82" priority="156" operator="equal">
      <formula>4</formula>
    </cfRule>
  </conditionalFormatting>
  <conditionalFormatting sqref="AI399">
    <cfRule type="cellIs" dxfId="81" priority="147" operator="equal">
      <formula>2</formula>
    </cfRule>
    <cfRule type="cellIs" dxfId="80" priority="148" operator="equal">
      <formula>5</formula>
    </cfRule>
    <cfRule type="cellIs" dxfId="79" priority="149" operator="equal">
      <formula>3</formula>
    </cfRule>
    <cfRule type="cellIs" dxfId="78" priority="150" operator="equal">
      <formula>1</formula>
    </cfRule>
    <cfRule type="cellIs" dxfId="77" priority="151" operator="equal">
      <formula>4</formula>
    </cfRule>
  </conditionalFormatting>
  <conditionalFormatting sqref="AI399">
    <cfRule type="cellIs" dxfId="76" priority="142" operator="equal">
      <formula>2</formula>
    </cfRule>
    <cfRule type="cellIs" dxfId="75" priority="143" operator="equal">
      <formula>5</formula>
    </cfRule>
    <cfRule type="cellIs" dxfId="74" priority="144" operator="equal">
      <formula>3</formula>
    </cfRule>
    <cfRule type="cellIs" dxfId="73" priority="145" operator="equal">
      <formula>1</formula>
    </cfRule>
    <cfRule type="cellIs" dxfId="72" priority="146" operator="equal">
      <formula>4</formula>
    </cfRule>
  </conditionalFormatting>
  <conditionalFormatting sqref="AO725:AY725">
    <cfRule type="cellIs" dxfId="71" priority="137" operator="equal">
      <formula>2</formula>
    </cfRule>
    <cfRule type="cellIs" dxfId="70" priority="138" operator="equal">
      <formula>5</formula>
    </cfRule>
    <cfRule type="cellIs" dxfId="69" priority="139" operator="equal">
      <formula>3</formula>
    </cfRule>
    <cfRule type="cellIs" dxfId="68" priority="140" operator="equal">
      <formula>1</formula>
    </cfRule>
    <cfRule type="cellIs" dxfId="67" priority="141" operator="equal">
      <formula>4</formula>
    </cfRule>
  </conditionalFormatting>
  <conditionalFormatting sqref="AW2:AY2">
    <cfRule type="cellIs" dxfId="66" priority="132" operator="equal">
      <formula>2</formula>
    </cfRule>
  </conditionalFormatting>
  <conditionalFormatting sqref="AW2:AY2">
    <cfRule type="cellIs" dxfId="65" priority="133" operator="equal">
      <formula>5</formula>
    </cfRule>
  </conditionalFormatting>
  <conditionalFormatting sqref="AW2:AY2">
    <cfRule type="cellIs" dxfId="64" priority="134" operator="equal">
      <formula>3</formula>
    </cfRule>
  </conditionalFormatting>
  <conditionalFormatting sqref="AW2:AY2">
    <cfRule type="cellIs" dxfId="63" priority="135" operator="equal">
      <formula>1</formula>
    </cfRule>
  </conditionalFormatting>
  <conditionalFormatting sqref="AW2:AY2">
    <cfRule type="cellIs" dxfId="62" priority="136" operator="equal">
      <formula>4</formula>
    </cfRule>
  </conditionalFormatting>
  <conditionalFormatting sqref="AK493">
    <cfRule type="cellIs" dxfId="61" priority="127" operator="equal">
      <formula>2</formula>
    </cfRule>
    <cfRule type="cellIs" dxfId="60" priority="128" operator="equal">
      <formula>5</formula>
    </cfRule>
    <cfRule type="cellIs" dxfId="59" priority="129" operator="equal">
      <formula>3</formula>
    </cfRule>
    <cfRule type="cellIs" dxfId="58" priority="130" operator="equal">
      <formula>1</formula>
    </cfRule>
    <cfRule type="cellIs" dxfId="57" priority="131" operator="equal">
      <formula>4</formula>
    </cfRule>
  </conditionalFormatting>
  <conditionalFormatting sqref="AK494">
    <cfRule type="cellIs" dxfId="56" priority="122" operator="equal">
      <formula>2</formula>
    </cfRule>
    <cfRule type="cellIs" dxfId="55" priority="123" operator="equal">
      <formula>5</formula>
    </cfRule>
    <cfRule type="cellIs" dxfId="54" priority="124" operator="equal">
      <formula>3</formula>
    </cfRule>
    <cfRule type="cellIs" dxfId="53" priority="125" operator="equal">
      <formula>1</formula>
    </cfRule>
    <cfRule type="cellIs" dxfId="52" priority="126" operator="equal">
      <formula>4</formula>
    </cfRule>
  </conditionalFormatting>
  <conditionalFormatting sqref="AT682 AT578:AT579 AT571:AT572 AT556:AT557 AT500 AT156:AT157 AT152 AT97:AT101">
    <cfRule type="cellIs" dxfId="51" priority="112" operator="equal">
      <formula>2</formula>
    </cfRule>
    <cfRule type="cellIs" dxfId="50" priority="113" operator="equal">
      <formula>5</formula>
    </cfRule>
    <cfRule type="cellIs" dxfId="49" priority="114" operator="equal">
      <formula>3</formula>
    </cfRule>
    <cfRule type="cellIs" dxfId="48" priority="115" operator="equal">
      <formula>1</formula>
    </cfRule>
    <cfRule type="cellIs" dxfId="47" priority="116" operator="equal">
      <formula>4</formula>
    </cfRule>
  </conditionalFormatting>
  <conditionalFormatting sqref="AW573:AW575">
    <cfRule type="cellIs" dxfId="46" priority="97" operator="equal">
      <formula>2</formula>
    </cfRule>
    <cfRule type="cellIs" dxfId="45" priority="98" operator="equal">
      <formula>5</formula>
    </cfRule>
    <cfRule type="cellIs" dxfId="44" priority="99" operator="equal">
      <formula>3</formula>
    </cfRule>
    <cfRule type="cellIs" dxfId="43" priority="100" operator="equal">
      <formula>1</formula>
    </cfRule>
    <cfRule type="cellIs" dxfId="42" priority="101" operator="equal">
      <formula>4</formula>
    </cfRule>
  </conditionalFormatting>
  <conditionalFormatting sqref="S5:X22">
    <cfRule type="cellIs" dxfId="41" priority="72" operator="equal">
      <formula>2</formula>
    </cfRule>
    <cfRule type="cellIs" dxfId="40" priority="73" operator="equal">
      <formula>5</formula>
    </cfRule>
    <cfRule type="cellIs" dxfId="39" priority="74" operator="equal">
      <formula>3</formula>
    </cfRule>
    <cfRule type="cellIs" dxfId="38" priority="75" operator="equal">
      <formula>1</formula>
    </cfRule>
    <cfRule type="cellIs" dxfId="37" priority="76" operator="equal">
      <formula>4</formula>
    </cfRule>
  </conditionalFormatting>
  <conditionalFormatting sqref="AI557">
    <cfRule type="cellIs" dxfId="36" priority="67" operator="equal">
      <formula>2</formula>
    </cfRule>
    <cfRule type="cellIs" dxfId="35" priority="68" operator="equal">
      <formula>5</formula>
    </cfRule>
    <cfRule type="cellIs" dxfId="34" priority="69" operator="equal">
      <formula>3</formula>
    </cfRule>
    <cfRule type="cellIs" dxfId="33" priority="70" operator="equal">
      <formula>1</formula>
    </cfRule>
    <cfRule type="cellIs" dxfId="32" priority="71" operator="equal">
      <formula>4</formula>
    </cfRule>
  </conditionalFormatting>
  <conditionalFormatting sqref="AM500">
    <cfRule type="cellIs" dxfId="31" priority="57" operator="equal">
      <formula>2</formula>
    </cfRule>
    <cfRule type="cellIs" dxfId="30" priority="58" operator="equal">
      <formula>5</formula>
    </cfRule>
    <cfRule type="cellIs" dxfId="29" priority="59" operator="equal">
      <formula>3</formula>
    </cfRule>
    <cfRule type="cellIs" dxfId="28" priority="60" operator="equal">
      <formula>1</formula>
    </cfRule>
    <cfRule type="cellIs" dxfId="27" priority="61" operator="equal">
      <formula>4</formula>
    </cfRule>
  </conditionalFormatting>
  <conditionalFormatting sqref="AO571">
    <cfRule type="cellIs" dxfId="26" priority="52" operator="equal">
      <formula>2</formula>
    </cfRule>
    <cfRule type="cellIs" dxfId="25" priority="53" operator="equal">
      <formula>5</formula>
    </cfRule>
    <cfRule type="cellIs" dxfId="24" priority="54" operator="equal">
      <formula>3</formula>
    </cfRule>
    <cfRule type="cellIs" dxfId="23" priority="55" operator="equal">
      <formula>1</formula>
    </cfRule>
    <cfRule type="cellIs" dxfId="22" priority="56" operator="equal">
      <formula>4</formula>
    </cfRule>
  </conditionalFormatting>
  <conditionalFormatting sqref="AG559">
    <cfRule type="cellIs" dxfId="21" priority="42" operator="equal">
      <formula>2</formula>
    </cfRule>
    <cfRule type="cellIs" dxfId="20" priority="43" operator="equal">
      <formula>5</formula>
    </cfRule>
    <cfRule type="cellIs" dxfId="19" priority="44" operator="equal">
      <formula>3</formula>
    </cfRule>
    <cfRule type="cellIs" dxfId="18" priority="45" operator="equal">
      <formula>1</formula>
    </cfRule>
    <cfRule type="cellIs" dxfId="17" priority="46" operator="equal">
      <formula>4</formula>
    </cfRule>
  </conditionalFormatting>
  <conditionalFormatting sqref="AH559">
    <cfRule type="cellIs" dxfId="16" priority="37" operator="equal">
      <formula>2</formula>
    </cfRule>
    <cfRule type="cellIs" dxfId="15" priority="38" operator="equal">
      <formula>5</formula>
    </cfRule>
    <cfRule type="cellIs" dxfId="14" priority="39" operator="equal">
      <formula>3</formula>
    </cfRule>
    <cfRule type="cellIs" dxfId="13" priority="40" operator="equal">
      <formula>1</formula>
    </cfRule>
    <cfRule type="cellIs" dxfId="12" priority="41" operator="equal">
      <formula>4</formula>
    </cfRule>
  </conditionalFormatting>
  <conditionalFormatting sqref="AL730:AM730">
    <cfRule type="cellIs" dxfId="11" priority="2" operator="equal">
      <formula>2</formula>
    </cfRule>
    <cfRule type="cellIs" dxfId="10" priority="3" operator="equal">
      <formula>5</formula>
    </cfRule>
    <cfRule type="cellIs" dxfId="9" priority="4" operator="equal">
      <formula>3</formula>
    </cfRule>
    <cfRule type="cellIs" dxfId="8" priority="5" operator="equal">
      <formula>1</formula>
    </cfRule>
    <cfRule type="cellIs" dxfId="7" priority="6" operator="equal">
      <formula>4</formula>
    </cfRule>
  </conditionalFormatting>
  <conditionalFormatting sqref="S1:X1 S2 S3:X1048576">
    <cfRule type="containsText" dxfId="6" priority="1" operator="containsText" text="5(-)">
      <formula>NOT(ISERROR(SEARCH("5(-)",S1)))</formula>
    </cfRule>
  </conditionalFormatting>
  <hyperlinks>
    <hyperlink ref="AL624" r:id="rId1" xr:uid="{E659FAA3-99C0-4728-A539-9EE647D5C29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D4E97-AC22-4DD5-9E58-5B588E553386}">
  <dimension ref="A1:BJ1086"/>
  <sheetViews>
    <sheetView showGridLines="0" zoomScaleNormal="100" workbookViewId="0">
      <pane xSplit="7" ySplit="1" topLeftCell="AU260" activePane="bottomRight" state="frozen"/>
      <selection activeCell="B25" sqref="B25"/>
      <selection pane="topRight" activeCell="B25" sqref="B25"/>
      <selection pane="bottomLeft" activeCell="B25" sqref="B25"/>
      <selection pane="bottomRight" activeCell="A102" sqref="A102"/>
    </sheetView>
  </sheetViews>
  <sheetFormatPr defaultRowHeight="12.75" outlineLevelCol="2" x14ac:dyDescent="0.2"/>
  <cols>
    <col min="1" max="1" width="6.42578125" style="15" customWidth="1"/>
    <col min="2" max="2" width="10" style="15" customWidth="1"/>
    <col min="3" max="3" width="10.140625" style="15" customWidth="1"/>
    <col min="4" max="4" width="12.42578125" style="34" customWidth="1"/>
    <col min="5" max="6" width="67.140625" style="15" customWidth="1"/>
    <col min="7" max="7" width="12.42578125" style="16" customWidth="1" outlineLevel="1"/>
    <col min="8" max="8" width="24.28515625" style="16" customWidth="1" outlineLevel="1"/>
    <col min="9" max="9" width="18.7109375" style="6" customWidth="1" outlineLevel="1"/>
    <col min="10" max="10" width="7.42578125" style="16" customWidth="1" outlineLevel="1"/>
    <col min="11" max="11" width="24.28515625" style="16" customWidth="1" outlineLevel="1"/>
    <col min="12" max="12" width="7.5703125" style="16" customWidth="1" outlineLevel="1"/>
    <col min="13" max="13" width="24.28515625" style="16" customWidth="1" outlineLevel="1"/>
    <col min="14" max="14" width="7.5703125" style="16" customWidth="1" outlineLevel="1"/>
    <col min="15" max="15" width="26.7109375" style="16" customWidth="1" outlineLevel="1"/>
    <col min="16" max="16" width="7.5703125" style="16" customWidth="1" outlineLevel="1"/>
    <col min="17" max="17" width="26.7109375" style="16" customWidth="1" outlineLevel="1"/>
    <col min="18" max="18" width="7.7109375" style="16" customWidth="1" outlineLevel="1"/>
    <col min="19" max="19" width="26.7109375" style="16" customWidth="1" outlineLevel="1"/>
    <col min="20" max="25" width="4.7109375" style="15" customWidth="1"/>
    <col min="26" max="26" width="17.140625" style="17" customWidth="1"/>
    <col min="27" max="27" width="5.7109375" style="17" customWidth="1" outlineLevel="2"/>
    <col min="28" max="28" width="36.7109375" style="6" customWidth="1" outlineLevel="2"/>
    <col min="29" max="29" width="20.85546875" style="6" customWidth="1" outlineLevel="2"/>
    <col min="30" max="30" width="62.140625" style="15" customWidth="1" outlineLevel="2"/>
    <col min="31" max="31" width="8.140625" style="6" customWidth="1" outlineLevel="2"/>
    <col min="32" max="32" width="62.140625" style="15" customWidth="1" outlineLevel="2"/>
    <col min="33" max="33" width="25" style="6" customWidth="1" outlineLevel="2"/>
    <col min="34" max="34" width="11.5703125" style="34" customWidth="1" outlineLevel="2"/>
    <col min="35" max="35" width="40.7109375" style="15" customWidth="1" outlineLevel="2"/>
    <col min="36" max="36" width="8.7109375" style="41" customWidth="1" outlineLevel="2"/>
    <col min="37" max="37" width="40.7109375" style="18" customWidth="1" outlineLevel="2"/>
    <col min="38" max="38" width="21" style="18" customWidth="1" outlineLevel="2"/>
    <col min="39" max="39" width="22.42578125" style="18" customWidth="1" outlineLevel="2"/>
    <col min="40" max="40" width="24.85546875" style="18" customWidth="1" outlineLevel="2"/>
    <col min="41" max="44" width="10.42578125" style="18" customWidth="1" outlineLevel="2"/>
    <col min="45" max="45" width="36.42578125" style="18" customWidth="1" outlineLevel="2"/>
    <col min="46" max="47" width="10.42578125" style="18" customWidth="1" outlineLevel="2"/>
    <col min="48" max="48" width="31.140625" style="18" customWidth="1" outlineLevel="2"/>
    <col min="49" max="50" width="10.42578125" style="18" customWidth="1" outlineLevel="2"/>
    <col min="51" max="51" width="18.42578125" style="18" customWidth="1" outlineLevel="2"/>
    <col min="52" max="52" width="10.42578125" style="18" customWidth="1" outlineLevel="2"/>
    <col min="53" max="53" width="9.140625" style="66" customWidth="1" outlineLevel="1"/>
    <col min="54" max="54" width="9.140625" style="18" customWidth="1" outlineLevel="1"/>
    <col min="55" max="55" width="75.28515625" style="18" customWidth="1" outlineLevel="1"/>
    <col min="56" max="56" width="17" style="18" customWidth="1" outlineLevel="1"/>
    <col min="57" max="57" width="9.140625" style="18" customWidth="1" outlineLevel="1"/>
    <col min="58" max="58" width="14.7109375" style="18" customWidth="1" outlineLevel="1"/>
    <col min="59" max="59" width="30.28515625" style="18" customWidth="1"/>
    <col min="60" max="61" width="9.140625" style="15"/>
    <col min="62" max="62" width="12" style="15" customWidth="1"/>
    <col min="63" max="16384" width="9.140625" style="15"/>
  </cols>
  <sheetData>
    <row r="1" spans="1:62" s="2" customFormat="1" x14ac:dyDescent="0.25">
      <c r="A1" s="61" t="s">
        <v>4504</v>
      </c>
      <c r="B1" s="61" t="s">
        <v>4566</v>
      </c>
      <c r="C1" s="61" t="s">
        <v>4567</v>
      </c>
      <c r="D1" s="61" t="s">
        <v>4535</v>
      </c>
      <c r="E1" s="61" t="s">
        <v>4568</v>
      </c>
      <c r="F1" s="54" t="s">
        <v>4845</v>
      </c>
      <c r="G1" s="44" t="s">
        <v>4536</v>
      </c>
      <c r="H1" s="47" t="s">
        <v>4603</v>
      </c>
      <c r="I1" s="45" t="s">
        <v>4602</v>
      </c>
      <c r="J1" s="44" t="s">
        <v>4537</v>
      </c>
      <c r="K1" s="45" t="s">
        <v>4601</v>
      </c>
      <c r="L1" s="44" t="s">
        <v>4538</v>
      </c>
      <c r="M1" s="45" t="s">
        <v>4600</v>
      </c>
      <c r="N1" s="44" t="s">
        <v>2</v>
      </c>
      <c r="O1" s="45" t="s">
        <v>4599</v>
      </c>
      <c r="P1" s="44" t="s">
        <v>3</v>
      </c>
      <c r="Q1" s="45" t="s">
        <v>4598</v>
      </c>
      <c r="R1" s="44" t="s">
        <v>4</v>
      </c>
      <c r="S1" s="45" t="s">
        <v>4597</v>
      </c>
      <c r="T1" s="46" t="s">
        <v>4591</v>
      </c>
      <c r="U1" s="46" t="s">
        <v>4592</v>
      </c>
      <c r="V1" s="46" t="s">
        <v>4593</v>
      </c>
      <c r="W1" s="46" t="s">
        <v>4594</v>
      </c>
      <c r="X1" s="46" t="s">
        <v>4595</v>
      </c>
      <c r="Y1" s="46" t="s">
        <v>4596</v>
      </c>
      <c r="Z1" s="48" t="s">
        <v>4590</v>
      </c>
      <c r="AA1" s="48" t="s">
        <v>1</v>
      </c>
      <c r="AB1" s="56" t="s">
        <v>5</v>
      </c>
      <c r="AC1" s="56" t="s">
        <v>0</v>
      </c>
      <c r="AD1" s="56" t="s">
        <v>4589</v>
      </c>
      <c r="AE1" s="56" t="s">
        <v>1734</v>
      </c>
      <c r="AF1" s="56" t="s">
        <v>4588</v>
      </c>
      <c r="AG1" s="56" t="s">
        <v>4587</v>
      </c>
      <c r="AH1" s="42" t="s">
        <v>2153</v>
      </c>
      <c r="AI1" s="56" t="s">
        <v>6</v>
      </c>
      <c r="AJ1" s="56" t="s">
        <v>2154</v>
      </c>
      <c r="AK1" s="55" t="s">
        <v>7</v>
      </c>
      <c r="AL1" s="62" t="s">
        <v>4576</v>
      </c>
      <c r="AM1" s="62" t="s">
        <v>4577</v>
      </c>
      <c r="AN1" s="62" t="s">
        <v>4578</v>
      </c>
      <c r="AO1" s="63" t="s">
        <v>4579</v>
      </c>
      <c r="AP1" s="63" t="s">
        <v>4580</v>
      </c>
      <c r="AQ1" s="63" t="s">
        <v>4581</v>
      </c>
      <c r="AR1" s="62" t="s">
        <v>4714</v>
      </c>
      <c r="AS1" s="62" t="s">
        <v>4582</v>
      </c>
      <c r="AT1" s="62" t="s">
        <v>4583</v>
      </c>
      <c r="AU1" s="63" t="s">
        <v>4584</v>
      </c>
      <c r="AV1" s="63" t="s">
        <v>4585</v>
      </c>
      <c r="AW1" s="63" t="s">
        <v>4586</v>
      </c>
      <c r="AX1" s="64" t="s">
        <v>4717</v>
      </c>
      <c r="AY1" s="64" t="s">
        <v>4569</v>
      </c>
      <c r="AZ1" s="64" t="s">
        <v>4570</v>
      </c>
      <c r="BA1" s="65" t="s">
        <v>2155</v>
      </c>
      <c r="BB1" s="55" t="s">
        <v>4571</v>
      </c>
      <c r="BC1" s="55" t="s">
        <v>4378</v>
      </c>
      <c r="BD1" s="55" t="s">
        <v>4572</v>
      </c>
      <c r="BE1" s="55" t="s">
        <v>4573</v>
      </c>
      <c r="BF1" s="63" t="s">
        <v>4377</v>
      </c>
      <c r="BG1" s="63" t="s">
        <v>4604</v>
      </c>
      <c r="BH1" s="61" t="s">
        <v>4574</v>
      </c>
      <c r="BI1" s="43" t="s">
        <v>4380</v>
      </c>
      <c r="BJ1" s="43" t="s">
        <v>4575</v>
      </c>
    </row>
    <row r="2" spans="1:62" s="1" customFormat="1" x14ac:dyDescent="0.25">
      <c r="A2" s="3">
        <f>MACIERZ!A5</f>
        <v>530</v>
      </c>
      <c r="B2" s="51">
        <f>MACIERZ!B5</f>
        <v>1</v>
      </c>
      <c r="C2" s="4" t="str">
        <f>MACIERZ!C5</f>
        <v>7.1</v>
      </c>
      <c r="D2" s="4" t="str">
        <f>MACIERZ!D5</f>
        <v>7.1</v>
      </c>
      <c r="E2" s="4" t="str">
        <f>MACIERZ!E5</f>
        <v>Średnioroczne stężenie drobnego pyłu zawieszonego (PM2,5)</v>
      </c>
      <c r="F2" s="7" t="str">
        <f t="shared" ref="F2" si="0">_xlfn.CONCAT(D2," ",E2)</f>
        <v>7.1 Średnioroczne stężenie drobnego pyłu zawieszonego (PM2,5)</v>
      </c>
      <c r="G2" s="4" t="str">
        <f>MACIERZ!F5</f>
        <v>8.1</v>
      </c>
      <c r="H2" s="4" t="str">
        <f>MACIERZ!G5</f>
        <v>środowisko</v>
      </c>
      <c r="I2" s="4" t="str">
        <f>MACIERZ!H5</f>
        <v>wskaźnik podstawowy</v>
      </c>
      <c r="J2" s="4" t="str">
        <f>MACIERZ!I5</f>
        <v/>
      </c>
      <c r="K2" s="4" t="str">
        <f>MACIERZ!J5</f>
        <v/>
      </c>
      <c r="L2" s="4" t="str">
        <f>MACIERZ!K5</f>
        <v/>
      </c>
      <c r="M2" s="4" t="str">
        <f>MACIERZ!L5</f>
        <v/>
      </c>
      <c r="N2" s="4" t="str">
        <f>MACIERZ!M5</f>
        <v/>
      </c>
      <c r="O2" s="4" t="str">
        <f>MACIERZ!N5</f>
        <v/>
      </c>
      <c r="P2" s="4" t="str">
        <f>MACIERZ!O5</f>
        <v>III*</v>
      </c>
      <c r="Q2" s="4" t="str">
        <f>MACIERZ!P5</f>
        <v>ochrona atmosfery i klimatu miasta-stan</v>
      </c>
      <c r="R2" s="4" t="str">
        <f>MACIERZ!Q5</f>
        <v/>
      </c>
      <c r="S2" s="4" t="str">
        <f>MACIERZ!R5</f>
        <v/>
      </c>
      <c r="T2" s="4">
        <f>MACIERZ!S5</f>
        <v>5</v>
      </c>
      <c r="U2" s="4">
        <f>MACIERZ!T5</f>
        <v>1</v>
      </c>
      <c r="V2" s="4">
        <f>MACIERZ!U5</f>
        <v>1</v>
      </c>
      <c r="W2" s="4">
        <f>MACIERZ!V5</f>
        <v>3</v>
      </c>
      <c r="X2" s="4">
        <f>MACIERZ!W5</f>
        <v>1</v>
      </c>
      <c r="Y2" s="4">
        <f>MACIERZ!X5</f>
        <v>1</v>
      </c>
      <c r="Z2" s="4" t="str">
        <f>MACIERZ!Y5</f>
        <v>L</v>
      </c>
      <c r="AA2" s="4">
        <f>MACIERZ!Z5</f>
        <v>7</v>
      </c>
      <c r="AB2" s="4" t="str">
        <f>MACIERZ!AA5</f>
        <v>Środowisko i zmiany klimatu</v>
      </c>
      <c r="AC2" s="4" t="str">
        <f>MACIERZ!AB5</f>
        <v>zanieczyszczenie powietrza</v>
      </c>
      <c r="AD2" s="10" t="str">
        <f>MACIERZ!AC5</f>
        <v>całkowita masa zebranych cząstek, które mają średnicę 2,5 mikrometrów lub mniejsząxobjętość pobranych próbek</v>
      </c>
      <c r="AE2" s="4" t="str">
        <f>MACIERZ!AD5</f>
        <v>µg/m³</v>
      </c>
      <c r="AF2" s="10" t="str">
        <f>MACIERZ!AE5</f>
        <v>Zgodnie z wymaganiami normy ISO 37120 metoda pomiaru powinna obejmować użycie próbnika powietrza, który pobiera powietrze atmosferyczne ze stałym przepływem do specjalnie ukształtowanego wlotu, gdzie pył zawieszony jest rozdzielany bezwładnościowo na jedną lub więcej frakcji wymiarowych w zakresie wielkości PM2,5. 24-godzinny (codzienny) pomiar stężenia PM2,5 powinien być przekazywany do bazy danych, gdzie obliczane powinny być roczne podsumowania dla każdej stacji monitorującej.
Ponieważ dane dla PM2,5 nie są łatwo dostępne, poziomy są często obliczane na podstawie emisji PM10, co należy raportować jako oddzielny wskaźnik.</v>
      </c>
      <c r="AG2" s="4" t="str">
        <f>MACIERZ!AF5</f>
        <v>roczna</v>
      </c>
      <c r="AH2" s="4" t="str">
        <f>MACIERZ!AG5</f>
        <v>7.1A</v>
      </c>
      <c r="AI2" s="10" t="str">
        <f>MACIERZ!AH5</f>
        <v>całkowita masa zebranych cząstek, które mają średnicę 2,5 mikrometrów lub mniejszą</v>
      </c>
      <c r="AJ2" s="4" t="str">
        <f>MACIERZ!AI5</f>
        <v>7.1B</v>
      </c>
      <c r="AK2" s="12" t="str">
        <f>MACIERZ!AJ5</f>
        <v>objętość pobranych próbek</v>
      </c>
      <c r="AL2" s="12" t="str">
        <f>MACIERZ!AK5</f>
        <v>1) Główny Inspektorat Ochrony Środowiska</v>
      </c>
      <c r="AM2" s="12" t="str">
        <f>MACIERZ!AL5</f>
        <v>GIOS_002
Bank danych pomiarowych: Pył zawieszony PM2,5 Wyniki pomiarów (pomiary 1-godzinne)2</v>
      </c>
      <c r="AN2" s="12">
        <f>MACIERZ!AM5</f>
        <v>0</v>
      </c>
      <c r="AO2" s="12" t="str">
        <f>MACIERZ!AN5</f>
        <v>1) Główny Inspektorat Ochrony Środowiska</v>
      </c>
      <c r="AP2" s="12" t="str">
        <f>MACIERZ!AO5</f>
        <v>GIOS_001
Bank danych pomiarowych: Pył zawieszony PM2,5 Wyniki pomiarów (pomiary 1-godzinne)</v>
      </c>
      <c r="AQ2" s="12">
        <f>MACIERZ!AP5</f>
        <v>0</v>
      </c>
      <c r="AR2" s="12" t="str">
        <f>MACIERZ!AQ5</f>
        <v>2) Główny Inspektorat Ochrony Środowiska</v>
      </c>
      <c r="AS2" s="12" t="str">
        <f>MACIERZ!AR5</f>
        <v>GIOS_002
Lokalizacje stacji pomiarowych</v>
      </c>
      <c r="AT2" s="12">
        <f>MACIERZ!AS5</f>
        <v>0</v>
      </c>
      <c r="AU2" s="12">
        <f>MACIERZ!AT5</f>
        <v>0</v>
      </c>
      <c r="AV2" s="12">
        <f>MACIERZ!AU5</f>
        <v>0</v>
      </c>
      <c r="AW2" s="12">
        <f>MACIERZ!AV5</f>
        <v>0</v>
      </c>
      <c r="AX2" s="12">
        <f>MACIERZ!AW5</f>
        <v>0</v>
      </c>
      <c r="AY2" s="12">
        <f>MACIERZ!AX5</f>
        <v>0</v>
      </c>
      <c r="AZ2" s="12">
        <f>MACIERZ!AY5</f>
        <v>0</v>
      </c>
      <c r="BA2" s="12" t="e">
        <f>MACIERZ!#REF!</f>
        <v>#REF!</v>
      </c>
      <c r="BB2" s="12" t="e">
        <f>MACIERZ!#REF!</f>
        <v>#REF!</v>
      </c>
      <c r="BC2" s="12" t="e">
        <f>MACIERZ!#REF!</f>
        <v>#REF!</v>
      </c>
      <c r="BD2" s="12" t="e">
        <f>MACIERZ!#REF!</f>
        <v>#REF!</v>
      </c>
      <c r="BE2" s="12" t="e">
        <f>MACIERZ!#REF!</f>
        <v>#REF!</v>
      </c>
      <c r="BF2" s="12" t="e">
        <f>MACIERZ!#REF!</f>
        <v>#REF!</v>
      </c>
      <c r="BG2" s="12" t="e">
        <f>MACIERZ!#REF!</f>
        <v>#REF!</v>
      </c>
      <c r="BH2" s="4" t="e">
        <f>MACIERZ!#REF!</f>
        <v>#REF!</v>
      </c>
      <c r="BI2" s="4" t="e">
        <f>MACIERZ!#REF!</f>
        <v>#REF!</v>
      </c>
      <c r="BJ2" s="4" t="e">
        <f>MACIERZ!#REF!</f>
        <v>#REF!</v>
      </c>
    </row>
    <row r="3" spans="1:62" s="1" customFormat="1" x14ac:dyDescent="0.25">
      <c r="A3" s="3">
        <f>MACIERZ!A6</f>
        <v>533</v>
      </c>
      <c r="B3" s="51">
        <f>MACIERZ!B6</f>
        <v>2</v>
      </c>
      <c r="C3" s="4" t="str">
        <f>MACIERZ!C6</f>
        <v>7.2</v>
      </c>
      <c r="D3" s="4" t="str">
        <f>MACIERZ!D6</f>
        <v>7.2</v>
      </c>
      <c r="E3" s="4" t="str">
        <f>MACIERZ!E6</f>
        <v>Liczba dni w roku z bardzo dobą jakością powietrza w zakresie pyłu zawieszonego (PM2,5)</v>
      </c>
      <c r="F3" s="7" t="str">
        <f t="shared" ref="F3:F6" si="1">_xlfn.CONCAT(D3," ",E3)</f>
        <v>7.2 Liczba dni w roku z bardzo dobą jakością powietrza w zakresie pyłu zawieszonego (PM2,5)</v>
      </c>
      <c r="G3" s="4" t="str">
        <f>MACIERZ!F6</f>
        <v/>
      </c>
      <c r="H3" s="4" t="str">
        <f>MACIERZ!G6</f>
        <v/>
      </c>
      <c r="I3" s="4" t="str">
        <f>MACIERZ!H6</f>
        <v/>
      </c>
      <c r="J3" s="4" t="str">
        <f>MACIERZ!I6</f>
        <v/>
      </c>
      <c r="K3" s="4" t="str">
        <f>MACIERZ!J6</f>
        <v/>
      </c>
      <c r="L3" s="4" t="str">
        <f>MACIERZ!K6</f>
        <v/>
      </c>
      <c r="M3" s="4" t="str">
        <f>MACIERZ!L6</f>
        <v/>
      </c>
      <c r="N3" s="4" t="str">
        <f>MACIERZ!M6</f>
        <v/>
      </c>
      <c r="O3" s="4" t="str">
        <f>MACIERZ!N6</f>
        <v/>
      </c>
      <c r="P3" s="4" t="str">
        <f>MACIERZ!O6</f>
        <v/>
      </c>
      <c r="Q3" s="4" t="str">
        <f>MACIERZ!P6</f>
        <v/>
      </c>
      <c r="R3" s="4" t="str">
        <f>MACIERZ!Q6</f>
        <v/>
      </c>
      <c r="S3" s="4" t="str">
        <f>MACIERZ!R6</f>
        <v/>
      </c>
      <c r="T3" s="4">
        <f>MACIERZ!S6</f>
        <v>1</v>
      </c>
      <c r="U3" s="4">
        <f>MACIERZ!T6</f>
        <v>1</v>
      </c>
      <c r="V3" s="4">
        <f>MACIERZ!U6</f>
        <v>1</v>
      </c>
      <c r="W3" s="4">
        <f>MACIERZ!V6</f>
        <v>5</v>
      </c>
      <c r="X3" s="4">
        <f>MACIERZ!W6</f>
        <v>1</v>
      </c>
      <c r="Y3" s="4">
        <f>MACIERZ!X6</f>
        <v>1</v>
      </c>
      <c r="Z3" s="4" t="str">
        <f>MACIERZ!Y6</f>
        <v>mapa z rozmieszczeniem punktów pomiarowych + WK(7.2, 7.3, 7.4, 7.5, 7.6)</v>
      </c>
      <c r="AA3" s="4">
        <f>MACIERZ!Z6</f>
        <v>7</v>
      </c>
      <c r="AB3" s="4" t="str">
        <f>MACIERZ!AA6</f>
        <v>Środowisko i zmiany klimatu</v>
      </c>
      <c r="AC3" s="4" t="str">
        <f>MACIERZ!AB6</f>
        <v>zanieczyszczenie powietrza</v>
      </c>
      <c r="AD3" s="10" t="str">
        <f>MACIERZ!AC6</f>
        <v>Liczba dni w roku z bardzo dobą jakością powietrza w zakresie pyłu zawieszonego (PM2,5)</v>
      </c>
      <c r="AE3" s="4" t="str">
        <f>MACIERZ!AD6</f>
        <v>dni</v>
      </c>
      <c r="AF3" s="10" t="str">
        <f>MACIERZ!AE6</f>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0-13µg/m³
- dobry: 13.1-35µg/m³
- umiarkowany: 35.1-55µg/m³
- dostateczny: 55.1-75µg/m³
- zły: 75.1-110µg/m³
- bardzo zły: &gt;110µg/m³</v>
      </c>
      <c r="AG3" s="4" t="str">
        <f>MACIERZ!AF6</f>
        <v>roczna</v>
      </c>
      <c r="AH3" s="4" t="str">
        <f>MACIERZ!AG6</f>
        <v>7.2</v>
      </c>
      <c r="AI3" s="10" t="str">
        <f>MACIERZ!AH6</f>
        <v>liczba dni w roku z bardzo dobą jakością powietrza w zakresie pyłu zawieszonego (PM2,5)</v>
      </c>
      <c r="AJ3" s="4">
        <f>MACIERZ!AI6</f>
        <v>0</v>
      </c>
      <c r="AK3" s="12" t="str">
        <f>MACIERZ!AJ6</f>
        <v/>
      </c>
      <c r="AL3" s="12" t="str">
        <f>MACIERZ!AK6</f>
        <v>1) Główny Inspektorat Ochrony Środowiska</v>
      </c>
      <c r="AM3" s="12" t="str">
        <f>MACIERZ!AL6</f>
        <v>GIOS_001
Bank danych pomiarowych: Pył zawieszony PM2,5 Wyniki pomiarów (uśrednienie 24-godzinne)2</v>
      </c>
      <c r="AN3" s="12">
        <f>MACIERZ!AM6</f>
        <v>0</v>
      </c>
      <c r="AO3" s="12" t="str">
        <f>MACIERZ!AN6</f>
        <v>1) Główny Inspektorat Ochrony Środowiska</v>
      </c>
      <c r="AP3" s="12" t="str">
        <f>MACIERZ!AO6</f>
        <v>GIOS_001
Bank danych pomiarowych: Pył zawieszony PM2,5 Wyniki pomiarów (pomiary 1-godzinne)</v>
      </c>
      <c r="AQ3" s="12">
        <f>MACIERZ!AP6</f>
        <v>0</v>
      </c>
      <c r="AR3" s="12" t="str">
        <f>MACIERZ!AQ6</f>
        <v>2) Główny Inspektorat Ochrony Środowiska</v>
      </c>
      <c r="AS3" s="12" t="str">
        <f>MACIERZ!AR6</f>
        <v>GIOS_002
Lokalizacje stacji pomiarowych</v>
      </c>
      <c r="AT3" s="12">
        <f>MACIERZ!AS6</f>
        <v>0</v>
      </c>
      <c r="AU3" s="12">
        <f>MACIERZ!AT6</f>
        <v>0</v>
      </c>
      <c r="AV3" s="12">
        <f>MACIERZ!AU6</f>
        <v>0</v>
      </c>
      <c r="AW3" s="12">
        <f>MACIERZ!AV6</f>
        <v>0</v>
      </c>
      <c r="AX3" s="12">
        <f>MACIERZ!AW6</f>
        <v>0</v>
      </c>
      <c r="AY3" s="12">
        <f>MACIERZ!AX6</f>
        <v>0</v>
      </c>
      <c r="AZ3" s="12">
        <f>MACIERZ!AY6</f>
        <v>0</v>
      </c>
      <c r="BA3" s="12" t="e">
        <f>MACIERZ!#REF!</f>
        <v>#REF!</v>
      </c>
      <c r="BB3" s="12" t="e">
        <f>MACIERZ!#REF!</f>
        <v>#REF!</v>
      </c>
      <c r="BC3" s="12" t="e">
        <f>MACIERZ!#REF!</f>
        <v>#REF!</v>
      </c>
      <c r="BD3" s="12" t="e">
        <f>MACIERZ!#REF!</f>
        <v>#REF!</v>
      </c>
      <c r="BE3" s="12" t="e">
        <f>MACIERZ!#REF!</f>
        <v>#REF!</v>
      </c>
      <c r="BF3" s="12" t="e">
        <f>MACIERZ!#REF!</f>
        <v>#REF!</v>
      </c>
      <c r="BG3" s="12" t="e">
        <f>MACIERZ!#REF!</f>
        <v>#REF!</v>
      </c>
      <c r="BH3" s="4" t="e">
        <f>MACIERZ!#REF!</f>
        <v>#REF!</v>
      </c>
      <c r="BI3" s="4" t="e">
        <f>MACIERZ!#REF!</f>
        <v>#REF!</v>
      </c>
      <c r="BJ3" s="4" t="e">
        <f>MACIERZ!#REF!</f>
        <v>#REF!</v>
      </c>
    </row>
    <row r="4" spans="1:62" s="1" customFormat="1" x14ac:dyDescent="0.25">
      <c r="A4" s="3">
        <f>MACIERZ!A7</f>
        <v>534</v>
      </c>
      <c r="B4" s="51">
        <f>MACIERZ!B7</f>
        <v>3</v>
      </c>
      <c r="C4" s="4" t="str">
        <f>MACIERZ!C7</f>
        <v>7.3</v>
      </c>
      <c r="D4" s="4" t="str">
        <f>MACIERZ!D7</f>
        <v>7.3</v>
      </c>
      <c r="E4" s="4" t="str">
        <f>MACIERZ!E7</f>
        <v>Liczba dni w roku z dobą jakością powietrza w zakresie pyłu zawieszonego (PM2,5)</v>
      </c>
      <c r="F4" s="7" t="str">
        <f t="shared" si="1"/>
        <v>7.3 Liczba dni w roku z dobą jakością powietrza w zakresie pyłu zawieszonego (PM2,5)</v>
      </c>
      <c r="G4" s="4" t="str">
        <f>MACIERZ!F7</f>
        <v/>
      </c>
      <c r="H4" s="4" t="str">
        <f>MACIERZ!G7</f>
        <v/>
      </c>
      <c r="I4" s="4" t="str">
        <f>MACIERZ!H7</f>
        <v/>
      </c>
      <c r="J4" s="4" t="str">
        <f>MACIERZ!I7</f>
        <v/>
      </c>
      <c r="K4" s="4" t="str">
        <f>MACIERZ!J7</f>
        <v/>
      </c>
      <c r="L4" s="4" t="str">
        <f>MACIERZ!K7</f>
        <v/>
      </c>
      <c r="M4" s="4" t="str">
        <f>MACIERZ!L7</f>
        <v/>
      </c>
      <c r="N4" s="4" t="str">
        <f>MACIERZ!M7</f>
        <v/>
      </c>
      <c r="O4" s="4" t="str">
        <f>MACIERZ!N7</f>
        <v/>
      </c>
      <c r="P4" s="4" t="str">
        <f>MACIERZ!O7</f>
        <v/>
      </c>
      <c r="Q4" s="4" t="str">
        <f>MACIERZ!P7</f>
        <v/>
      </c>
      <c r="R4" s="4" t="str">
        <f>MACIERZ!Q7</f>
        <v/>
      </c>
      <c r="S4" s="4" t="str">
        <f>MACIERZ!R7</f>
        <v/>
      </c>
      <c r="T4" s="4">
        <f>MACIERZ!S7</f>
        <v>1</v>
      </c>
      <c r="U4" s="4">
        <f>MACIERZ!T7</f>
        <v>1</v>
      </c>
      <c r="V4" s="4">
        <f>MACIERZ!U7</f>
        <v>1</v>
      </c>
      <c r="W4" s="4">
        <f>MACIERZ!V7</f>
        <v>5</v>
      </c>
      <c r="X4" s="4">
        <f>MACIERZ!W7</f>
        <v>1</v>
      </c>
      <c r="Y4" s="4">
        <f>MACIERZ!X7</f>
        <v>1</v>
      </c>
      <c r="Z4" s="4" t="str">
        <f>MACIERZ!Y7</f>
        <v>mapa z rozmieszczeniem punktów pomiarowych + WK(7.2, 7.3, 7.4, 7.5, 7.6)</v>
      </c>
      <c r="AA4" s="4">
        <f>MACIERZ!Z7</f>
        <v>7</v>
      </c>
      <c r="AB4" s="4" t="str">
        <f>MACIERZ!AA7</f>
        <v>Środowisko i zmiany klimatu</v>
      </c>
      <c r="AC4" s="4" t="str">
        <f>MACIERZ!AB7</f>
        <v>zanieczyszczenie powietrza</v>
      </c>
      <c r="AD4" s="10" t="str">
        <f>MACIERZ!AC7</f>
        <v>Liczba dni w roku z dobą jakością powietrza w zakresie pyłu zawieszonego (PM2,5)</v>
      </c>
      <c r="AE4" s="4" t="str">
        <f>MACIERZ!AD7</f>
        <v>dni</v>
      </c>
      <c r="AF4" s="10" t="str">
        <f>MACIERZ!AE7</f>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0-13µg/m³
- dobry: 13.1-35µg/m³
- umiarkowany: 35.1-55µg/m³
- dostateczny: 55.1-75µg/m³
- zły: 75.1-110µg/m³
- bardzo zły: &gt;110µg/m³</v>
      </c>
      <c r="AG4" s="4" t="str">
        <f>MACIERZ!AF7</f>
        <v>roczna</v>
      </c>
      <c r="AH4" s="4" t="str">
        <f>MACIERZ!AG7</f>
        <v>7.3</v>
      </c>
      <c r="AI4" s="10" t="str">
        <f>MACIERZ!AH7</f>
        <v>liczba dni w roku z dobą jakością powietrza w zakresie pyłu zawieszonego (PM2,5)</v>
      </c>
      <c r="AJ4" s="4">
        <f>MACIERZ!AI7</f>
        <v>0</v>
      </c>
      <c r="AK4" s="12" t="str">
        <f>MACIERZ!AJ7</f>
        <v/>
      </c>
      <c r="AL4" s="12" t="str">
        <f>MACIERZ!AK7</f>
        <v>1) Główny Inspektorat Ochrony Środowiska</v>
      </c>
      <c r="AM4" s="12" t="str">
        <f>MACIERZ!AL7</f>
        <v>GIOS_001
Bank danych pomiarowych: Pył zawieszony PM2,5 Wyniki pomiarów (uśrednienie 24-godzinne)1</v>
      </c>
      <c r="AN4" s="12">
        <f>MACIERZ!AM7</f>
        <v>0</v>
      </c>
      <c r="AO4" s="12" t="str">
        <f>MACIERZ!AN7</f>
        <v>1) Główny Inspektorat Ochrony Środowiska</v>
      </c>
      <c r="AP4" s="12" t="str">
        <f>MACIERZ!AO7</f>
        <v>GIOS_002
Lokalizacje stacji pomiarowych</v>
      </c>
      <c r="AQ4" s="12">
        <f>MACIERZ!AP7</f>
        <v>0</v>
      </c>
      <c r="AR4" s="12">
        <f>MACIERZ!AQ7</f>
        <v>0</v>
      </c>
      <c r="AS4" s="12">
        <f>MACIERZ!AR7</f>
        <v>0</v>
      </c>
      <c r="AT4" s="12">
        <f>MACIERZ!AS7</f>
        <v>0</v>
      </c>
      <c r="AU4" s="12">
        <f>MACIERZ!AT7</f>
        <v>0</v>
      </c>
      <c r="AV4" s="12">
        <f>MACIERZ!AU7</f>
        <v>0</v>
      </c>
      <c r="AW4" s="12">
        <f>MACIERZ!AV7</f>
        <v>0</v>
      </c>
      <c r="AX4" s="12">
        <f>MACIERZ!AW7</f>
        <v>0</v>
      </c>
      <c r="AY4" s="12">
        <f>MACIERZ!AX7</f>
        <v>0</v>
      </c>
      <c r="AZ4" s="12">
        <f>MACIERZ!AY7</f>
        <v>0</v>
      </c>
      <c r="BA4" s="12" t="e">
        <f>MACIERZ!#REF!</f>
        <v>#REF!</v>
      </c>
      <c r="BB4" s="12" t="e">
        <f>MACIERZ!#REF!</f>
        <v>#REF!</v>
      </c>
      <c r="BC4" s="12" t="e">
        <f>MACIERZ!#REF!</f>
        <v>#REF!</v>
      </c>
      <c r="BD4" s="12" t="e">
        <f>MACIERZ!#REF!</f>
        <v>#REF!</v>
      </c>
      <c r="BE4" s="12" t="e">
        <f>MACIERZ!#REF!</f>
        <v>#REF!</v>
      </c>
      <c r="BF4" s="12" t="e">
        <f>MACIERZ!#REF!</f>
        <v>#REF!</v>
      </c>
      <c r="BG4" s="12" t="e">
        <f>MACIERZ!#REF!</f>
        <v>#REF!</v>
      </c>
      <c r="BH4" s="4" t="e">
        <f>MACIERZ!#REF!</f>
        <v>#REF!</v>
      </c>
      <c r="BI4" s="4" t="e">
        <f>MACIERZ!#REF!</f>
        <v>#REF!</v>
      </c>
      <c r="BJ4" s="4" t="e">
        <f>MACIERZ!#REF!</f>
        <v>#REF!</v>
      </c>
    </row>
    <row r="5" spans="1:62" s="1" customFormat="1" x14ac:dyDescent="0.25">
      <c r="A5" s="3">
        <f>MACIERZ!A8</f>
        <v>535</v>
      </c>
      <c r="B5" s="51">
        <f>MACIERZ!B8</f>
        <v>4</v>
      </c>
      <c r="C5" s="4" t="str">
        <f>MACIERZ!C8</f>
        <v>7.4</v>
      </c>
      <c r="D5" s="4" t="str">
        <f>MACIERZ!D8</f>
        <v>7.4</v>
      </c>
      <c r="E5" s="4" t="str">
        <f>MACIERZ!E8</f>
        <v>Liczba dni w roku z umiarkowaną jakością powietrza w zakresie pyłu zawieszonego (PM2,5)</v>
      </c>
      <c r="F5" s="7" t="str">
        <f t="shared" si="1"/>
        <v>7.4 Liczba dni w roku z umiarkowaną jakością powietrza w zakresie pyłu zawieszonego (PM2,5)</v>
      </c>
      <c r="G5" s="4" t="str">
        <f>MACIERZ!F8</f>
        <v/>
      </c>
      <c r="H5" s="4" t="str">
        <f>MACIERZ!G8</f>
        <v/>
      </c>
      <c r="I5" s="4" t="str">
        <f>MACIERZ!H8</f>
        <v/>
      </c>
      <c r="J5" s="4" t="str">
        <f>MACIERZ!I8</f>
        <v/>
      </c>
      <c r="K5" s="4" t="str">
        <f>MACIERZ!J8</f>
        <v/>
      </c>
      <c r="L5" s="4" t="str">
        <f>MACIERZ!K8</f>
        <v/>
      </c>
      <c r="M5" s="4" t="str">
        <f>MACIERZ!L8</f>
        <v/>
      </c>
      <c r="N5" s="4" t="str">
        <f>MACIERZ!M8</f>
        <v/>
      </c>
      <c r="O5" s="4" t="str">
        <f>MACIERZ!N8</f>
        <v/>
      </c>
      <c r="P5" s="4" t="str">
        <f>MACIERZ!O8</f>
        <v/>
      </c>
      <c r="Q5" s="4" t="str">
        <f>MACIERZ!P8</f>
        <v/>
      </c>
      <c r="R5" s="4" t="str">
        <f>MACIERZ!Q8</f>
        <v/>
      </c>
      <c r="S5" s="4" t="str">
        <f>MACIERZ!R8</f>
        <v/>
      </c>
      <c r="T5" s="4">
        <f>MACIERZ!S8</f>
        <v>1</v>
      </c>
      <c r="U5" s="4">
        <f>MACIERZ!T8</f>
        <v>1</v>
      </c>
      <c r="V5" s="4">
        <f>MACIERZ!U8</f>
        <v>1</v>
      </c>
      <c r="W5" s="4">
        <f>MACIERZ!V8</f>
        <v>5</v>
      </c>
      <c r="X5" s="4">
        <f>MACIERZ!W8</f>
        <v>1</v>
      </c>
      <c r="Y5" s="4">
        <f>MACIERZ!X8</f>
        <v>1</v>
      </c>
      <c r="Z5" s="4" t="str">
        <f>MACIERZ!Y8</f>
        <v>mapa z rozmieszczeniem punktów pomiarowych + WK(7.2, 7.3, 7.4, 7.5, 7.6)</v>
      </c>
      <c r="AA5" s="4">
        <f>MACIERZ!Z8</f>
        <v>7</v>
      </c>
      <c r="AB5" s="4" t="str">
        <f>MACIERZ!AA8</f>
        <v>Środowisko i zmiany klimatu</v>
      </c>
      <c r="AC5" s="4" t="str">
        <f>MACIERZ!AB8</f>
        <v>zanieczyszczenie powietrza</v>
      </c>
      <c r="AD5" s="10" t="str">
        <f>MACIERZ!AC8</f>
        <v>Liczba dni w roku z umiarkowaną jakością powietrza w zakresie pyłu zawieszonego (PM2,5)</v>
      </c>
      <c r="AE5" s="4" t="str">
        <f>MACIERZ!AD8</f>
        <v>dni</v>
      </c>
      <c r="AF5" s="10" t="str">
        <f>MACIERZ!AE8</f>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0-13µg/m³
- dobry: 13.1-35µg/m³
- umiarkowany: 35.1-55µg/m³
- dostateczny: 55.1-75µg/m³
- zły: 75.1-110µg/m³
- bardzo zły: &gt;110µg/m³</v>
      </c>
      <c r="AG5" s="4" t="str">
        <f>MACIERZ!AF8</f>
        <v>roczna</v>
      </c>
      <c r="AH5" s="4" t="str">
        <f>MACIERZ!AG8</f>
        <v>7.4</v>
      </c>
      <c r="AI5" s="10" t="str">
        <f>MACIERZ!AH8</f>
        <v>liczba dni w roku z umiarkowaną jakością powietrza w zakresie pyłu zawieszonego (PM2,5)</v>
      </c>
      <c r="AJ5" s="4">
        <f>MACIERZ!AI8</f>
        <v>0</v>
      </c>
      <c r="AK5" s="12" t="str">
        <f>MACIERZ!AJ8</f>
        <v/>
      </c>
      <c r="AL5" s="12" t="str">
        <f>MACIERZ!AK8</f>
        <v>1) Główny Inspektorat Ochrony Środowiska</v>
      </c>
      <c r="AM5" s="12" t="str">
        <f>MACIERZ!AL8</f>
        <v>GIOS_001
Bank danych pomiarowych: Pył zawieszony PM2,5 Wyniki pomiarów (uśrednienie 24-godzinne)1</v>
      </c>
      <c r="AN5" s="12">
        <f>MACIERZ!AM8</f>
        <v>0</v>
      </c>
      <c r="AO5" s="12" t="str">
        <f>MACIERZ!AN8</f>
        <v>1) Główny Inspektorat Ochrony Środowiska</v>
      </c>
      <c r="AP5" s="12" t="str">
        <f>MACIERZ!AO8</f>
        <v>GIOS_002
Lokalizacje stacji pomiarowych</v>
      </c>
      <c r="AQ5" s="12">
        <f>MACIERZ!AP8</f>
        <v>0</v>
      </c>
      <c r="AR5" s="12">
        <f>MACIERZ!AQ8</f>
        <v>0</v>
      </c>
      <c r="AS5" s="12">
        <f>MACIERZ!AR8</f>
        <v>0</v>
      </c>
      <c r="AT5" s="12">
        <f>MACIERZ!AS8</f>
        <v>0</v>
      </c>
      <c r="AU5" s="12">
        <f>MACIERZ!AT8</f>
        <v>0</v>
      </c>
      <c r="AV5" s="12">
        <f>MACIERZ!AU8</f>
        <v>0</v>
      </c>
      <c r="AW5" s="12">
        <f>MACIERZ!AV8</f>
        <v>0</v>
      </c>
      <c r="AX5" s="12">
        <f>MACIERZ!AW8</f>
        <v>0</v>
      </c>
      <c r="AY5" s="12">
        <f>MACIERZ!AX8</f>
        <v>0</v>
      </c>
      <c r="AZ5" s="12">
        <f>MACIERZ!AY8</f>
        <v>0</v>
      </c>
      <c r="BA5" s="12" t="e">
        <f>MACIERZ!#REF!</f>
        <v>#REF!</v>
      </c>
      <c r="BB5" s="12" t="e">
        <f>MACIERZ!#REF!</f>
        <v>#REF!</v>
      </c>
      <c r="BC5" s="12" t="e">
        <f>MACIERZ!#REF!</f>
        <v>#REF!</v>
      </c>
      <c r="BD5" s="12" t="e">
        <f>MACIERZ!#REF!</f>
        <v>#REF!</v>
      </c>
      <c r="BE5" s="12" t="e">
        <f>MACIERZ!#REF!</f>
        <v>#REF!</v>
      </c>
      <c r="BF5" s="12" t="e">
        <f>MACIERZ!#REF!</f>
        <v>#REF!</v>
      </c>
      <c r="BG5" s="12" t="e">
        <f>MACIERZ!#REF!</f>
        <v>#REF!</v>
      </c>
      <c r="BH5" s="4" t="e">
        <f>MACIERZ!#REF!</f>
        <v>#REF!</v>
      </c>
      <c r="BI5" s="4" t="e">
        <f>MACIERZ!#REF!</f>
        <v>#REF!</v>
      </c>
      <c r="BJ5" s="4" t="e">
        <f>MACIERZ!#REF!</f>
        <v>#REF!</v>
      </c>
    </row>
    <row r="6" spans="1:62" s="1" customFormat="1" x14ac:dyDescent="0.25">
      <c r="A6" s="3">
        <f>MACIERZ!A9</f>
        <v>536</v>
      </c>
      <c r="B6" s="51">
        <f>MACIERZ!B9</f>
        <v>5</v>
      </c>
      <c r="C6" s="4" t="str">
        <f>MACIERZ!C9</f>
        <v>7.5</v>
      </c>
      <c r="D6" s="4" t="str">
        <f>MACIERZ!D9</f>
        <v>7.5</v>
      </c>
      <c r="E6" s="4" t="str">
        <f>MACIERZ!E9</f>
        <v>Liczba dni w roku ze złą jakością powietrza w zakresie pyłu zawieszonego (PM2,5)</v>
      </c>
      <c r="F6" s="7" t="str">
        <f t="shared" si="1"/>
        <v>7.5 Liczba dni w roku ze złą jakością powietrza w zakresie pyłu zawieszonego (PM2,5)</v>
      </c>
      <c r="G6" s="4" t="str">
        <f>MACIERZ!F9</f>
        <v/>
      </c>
      <c r="H6" s="4" t="str">
        <f>MACIERZ!G9</f>
        <v/>
      </c>
      <c r="I6" s="4" t="str">
        <f>MACIERZ!H9</f>
        <v/>
      </c>
      <c r="J6" s="4" t="str">
        <f>MACIERZ!I9</f>
        <v/>
      </c>
      <c r="K6" s="4" t="str">
        <f>MACIERZ!J9</f>
        <v/>
      </c>
      <c r="L6" s="4" t="str">
        <f>MACIERZ!K9</f>
        <v/>
      </c>
      <c r="M6" s="4" t="str">
        <f>MACIERZ!L9</f>
        <v/>
      </c>
      <c r="N6" s="4" t="str">
        <f>MACIERZ!M9</f>
        <v/>
      </c>
      <c r="O6" s="4" t="str">
        <f>MACIERZ!N9</f>
        <v/>
      </c>
      <c r="P6" s="4" t="str">
        <f>MACIERZ!O9</f>
        <v/>
      </c>
      <c r="Q6" s="4" t="str">
        <f>MACIERZ!P9</f>
        <v/>
      </c>
      <c r="R6" s="4" t="str">
        <f>MACIERZ!Q9</f>
        <v/>
      </c>
      <c r="S6" s="4" t="str">
        <f>MACIERZ!R9</f>
        <v/>
      </c>
      <c r="T6" s="4">
        <f>MACIERZ!S9</f>
        <v>1</v>
      </c>
      <c r="U6" s="4">
        <f>MACIERZ!T9</f>
        <v>1</v>
      </c>
      <c r="V6" s="4">
        <f>MACIERZ!U9</f>
        <v>1</v>
      </c>
      <c r="W6" s="4">
        <f>MACIERZ!V9</f>
        <v>5</v>
      </c>
      <c r="X6" s="4">
        <f>MACIERZ!W9</f>
        <v>1</v>
      </c>
      <c r="Y6" s="4">
        <f>MACIERZ!X9</f>
        <v>1</v>
      </c>
      <c r="Z6" s="4" t="str">
        <f>MACIERZ!Y9</f>
        <v>mapa z rozmieszczeniem punktów pomiarowych + WK(7.2, 7.3, 7.4, 7.5, 7.6)</v>
      </c>
      <c r="AA6" s="4">
        <f>MACIERZ!Z9</f>
        <v>7</v>
      </c>
      <c r="AB6" s="4" t="str">
        <f>MACIERZ!AA9</f>
        <v>Środowisko i zmiany klimatu</v>
      </c>
      <c r="AC6" s="4" t="str">
        <f>MACIERZ!AB9</f>
        <v>zanieczyszczenie powietrza</v>
      </c>
      <c r="AD6" s="10" t="str">
        <f>MACIERZ!AC9</f>
        <v>Liczba dni w roku z złą jakością powietrza w zakresie pyłu zawieszonego (PM2,5)</v>
      </c>
      <c r="AE6" s="4" t="str">
        <f>MACIERZ!AD9</f>
        <v>dni</v>
      </c>
      <c r="AF6" s="10" t="str">
        <f>MACIERZ!AE9</f>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0-13µg/m³
- dobry: 13.1-35µg/m³
- umiarkowany: 35.1-55µg/m³
- dostateczny: 55.1-75µg/m³
- zły: 75.1-110µg/m³
- bardzo zły: &gt;110µg/m³</v>
      </c>
      <c r="AG6" s="4" t="str">
        <f>MACIERZ!AF9</f>
        <v>roczna</v>
      </c>
      <c r="AH6" s="4" t="str">
        <f>MACIERZ!AG9</f>
        <v>7.5</v>
      </c>
      <c r="AI6" s="10" t="str">
        <f>MACIERZ!AH9</f>
        <v>liczba dni w roku z złą jakością powietrza w zakresie pyłu zawieszonego (PM2,5)</v>
      </c>
      <c r="AJ6" s="4">
        <f>MACIERZ!AI9</f>
        <v>0</v>
      </c>
      <c r="AK6" s="12" t="str">
        <f>MACIERZ!AJ9</f>
        <v/>
      </c>
      <c r="AL6" s="12" t="str">
        <f>MACIERZ!AK9</f>
        <v>1) Główny Inspektorat Ochrony Środowiska</v>
      </c>
      <c r="AM6" s="12" t="str">
        <f>MACIERZ!AL9</f>
        <v>GIOS_001
Bank danych pomiarowych: Pył zawieszony PM2,5 Wyniki pomiarów (uśrednienie 24-godzinne)1</v>
      </c>
      <c r="AN6" s="12">
        <f>MACIERZ!AM9</f>
        <v>0</v>
      </c>
      <c r="AO6" s="12" t="str">
        <f>MACIERZ!AN9</f>
        <v>1) Główny Inspektorat Ochrony Środowiska</v>
      </c>
      <c r="AP6" s="12" t="str">
        <f>MACIERZ!AO9</f>
        <v>GIOS_002
Lokalizacje stacji pomiarowych</v>
      </c>
      <c r="AQ6" s="12">
        <f>MACIERZ!AP9</f>
        <v>0</v>
      </c>
      <c r="AR6" s="12">
        <f>MACIERZ!AQ9</f>
        <v>0</v>
      </c>
      <c r="AS6" s="12">
        <f>MACIERZ!AR9</f>
        <v>0</v>
      </c>
      <c r="AT6" s="12">
        <f>MACIERZ!AS9</f>
        <v>0</v>
      </c>
      <c r="AU6" s="12">
        <f>MACIERZ!AT9</f>
        <v>0</v>
      </c>
      <c r="AV6" s="12">
        <f>MACIERZ!AU9</f>
        <v>0</v>
      </c>
      <c r="AW6" s="12">
        <f>MACIERZ!AV9</f>
        <v>0</v>
      </c>
      <c r="AX6" s="12">
        <f>MACIERZ!AW9</f>
        <v>0</v>
      </c>
      <c r="AY6" s="12">
        <f>MACIERZ!AX9</f>
        <v>0</v>
      </c>
      <c r="AZ6" s="12">
        <f>MACIERZ!AY9</f>
        <v>0</v>
      </c>
      <c r="BA6" s="12" t="e">
        <f>MACIERZ!#REF!</f>
        <v>#REF!</v>
      </c>
      <c r="BB6" s="12" t="e">
        <f>MACIERZ!#REF!</f>
        <v>#REF!</v>
      </c>
      <c r="BC6" s="12" t="e">
        <f>MACIERZ!#REF!</f>
        <v>#REF!</v>
      </c>
      <c r="BD6" s="12" t="e">
        <f>MACIERZ!#REF!</f>
        <v>#REF!</v>
      </c>
      <c r="BE6" s="12" t="e">
        <f>MACIERZ!#REF!</f>
        <v>#REF!</v>
      </c>
      <c r="BF6" s="12" t="e">
        <f>MACIERZ!#REF!</f>
        <v>#REF!</v>
      </c>
      <c r="BG6" s="12" t="e">
        <f>MACIERZ!#REF!</f>
        <v>#REF!</v>
      </c>
      <c r="BH6" s="4" t="e">
        <f>MACIERZ!#REF!</f>
        <v>#REF!</v>
      </c>
      <c r="BI6" s="4" t="e">
        <f>MACIERZ!#REF!</f>
        <v>#REF!</v>
      </c>
      <c r="BJ6" s="4" t="e">
        <f>MACIERZ!#REF!</f>
        <v>#REF!</v>
      </c>
    </row>
    <row r="7" spans="1:62" s="1" customFormat="1" x14ac:dyDescent="0.25">
      <c r="A7" s="3">
        <f>MACIERZ!A10</f>
        <v>537</v>
      </c>
      <c r="B7" s="51">
        <f>MACIERZ!B10</f>
        <v>6</v>
      </c>
      <c r="C7" s="4" t="str">
        <f>MACIERZ!C10</f>
        <v>7.6</v>
      </c>
      <c r="D7" s="4" t="str">
        <f>MACIERZ!D10</f>
        <v>7.6</v>
      </c>
      <c r="E7" s="4" t="str">
        <f>MACIERZ!E10</f>
        <v>Liczba dni w roku z bardzo złą jakością powietrza w zakresie pyłu zawieszonego (PM2,5)</v>
      </c>
      <c r="F7" s="7" t="str">
        <f t="shared" ref="F7:F70" si="2">_xlfn.CONCAT(D7," ",E7)</f>
        <v>7.6 Liczba dni w roku z bardzo złą jakością powietrza w zakresie pyłu zawieszonego (PM2,5)</v>
      </c>
      <c r="G7" s="4" t="str">
        <f>MACIERZ!F10</f>
        <v/>
      </c>
      <c r="H7" s="4" t="str">
        <f>MACIERZ!G10</f>
        <v/>
      </c>
      <c r="I7" s="4" t="str">
        <f>MACIERZ!H10</f>
        <v/>
      </c>
      <c r="J7" s="4" t="str">
        <f>MACIERZ!I10</f>
        <v/>
      </c>
      <c r="K7" s="4" t="str">
        <f>MACIERZ!J10</f>
        <v/>
      </c>
      <c r="L7" s="4" t="str">
        <f>MACIERZ!K10</f>
        <v/>
      </c>
      <c r="M7" s="4" t="str">
        <f>MACIERZ!L10</f>
        <v/>
      </c>
      <c r="N7" s="4" t="str">
        <f>MACIERZ!M10</f>
        <v/>
      </c>
      <c r="O7" s="4" t="str">
        <f>MACIERZ!N10</f>
        <v/>
      </c>
      <c r="P7" s="4" t="str">
        <f>MACIERZ!O10</f>
        <v/>
      </c>
      <c r="Q7" s="4" t="str">
        <f>MACIERZ!P10</f>
        <v/>
      </c>
      <c r="R7" s="4" t="str">
        <f>MACIERZ!Q10</f>
        <v/>
      </c>
      <c r="S7" s="4" t="str">
        <f>MACIERZ!R10</f>
        <v/>
      </c>
      <c r="T7" s="4">
        <f>MACIERZ!S10</f>
        <v>1</v>
      </c>
      <c r="U7" s="4">
        <f>MACIERZ!T10</f>
        <v>1</v>
      </c>
      <c r="V7" s="4">
        <f>MACIERZ!U10</f>
        <v>1</v>
      </c>
      <c r="W7" s="4">
        <f>MACIERZ!V10</f>
        <v>5</v>
      </c>
      <c r="X7" s="4">
        <f>MACIERZ!W10</f>
        <v>1</v>
      </c>
      <c r="Y7" s="4">
        <f>MACIERZ!X10</f>
        <v>1</v>
      </c>
      <c r="Z7" s="4" t="str">
        <f>MACIERZ!Y10</f>
        <v>mapa z rozmieszczeniem punktów pomiarowych + WK(7.2, 7.3, 7.4, 7.5, 7.6)</v>
      </c>
      <c r="AA7" s="4">
        <f>MACIERZ!Z10</f>
        <v>7</v>
      </c>
      <c r="AB7" s="4" t="str">
        <f>MACIERZ!AA10</f>
        <v>Środowisko i zmiany klimatu</v>
      </c>
      <c r="AC7" s="4" t="str">
        <f>MACIERZ!AB10</f>
        <v>zanieczyszczenie powietrza</v>
      </c>
      <c r="AD7" s="10" t="str">
        <f>MACIERZ!AC10</f>
        <v>Liczba dni w roku z bardzo złą jakością powietrza w zakresie pyłu zawieszonego (PM2,5)</v>
      </c>
      <c r="AE7" s="4" t="str">
        <f>MACIERZ!AD10</f>
        <v>dni</v>
      </c>
      <c r="AF7" s="10" t="str">
        <f>MACIERZ!AE10</f>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0-13µg/m³
- dobry: 13.1-35µg/m³
- umiarkowany: 35.1-55µg/m³
- dostateczny: 55.1-75µg/m³
- zły: 75.1-110µg/m³
- bardzo zły: &gt;110µg/m³</v>
      </c>
      <c r="AG7" s="4" t="str">
        <f>MACIERZ!AF10</f>
        <v>roczna</v>
      </c>
      <c r="AH7" s="4" t="str">
        <f>MACIERZ!AG10</f>
        <v>7.6</v>
      </c>
      <c r="AI7" s="10" t="str">
        <f>MACIERZ!AH10</f>
        <v>liczba dni w roku z bardzo złą jakością powietrza w zakresie pyłu zawieszonego (PM2,5)</v>
      </c>
      <c r="AJ7" s="4">
        <f>MACIERZ!AI10</f>
        <v>0</v>
      </c>
      <c r="AK7" s="12" t="str">
        <f>MACIERZ!AJ10</f>
        <v/>
      </c>
      <c r="AL7" s="12" t="str">
        <f>MACIERZ!AK10</f>
        <v>1) Główny Inspektorat Ochrony Środowiska</v>
      </c>
      <c r="AM7" s="12" t="str">
        <f>MACIERZ!AL10</f>
        <v>GIOS_001
Bank danych pomiarowych: Pył zawieszony PM2,5 Wyniki pomiarów (uśrednienie 24-godzinne)
1</v>
      </c>
      <c r="AN7" s="12">
        <f>MACIERZ!AM10</f>
        <v>0</v>
      </c>
      <c r="AO7" s="12" t="str">
        <f>MACIERZ!AN10</f>
        <v>1) Główny Inspektorat Ochrony Środowiska</v>
      </c>
      <c r="AP7" s="12" t="str">
        <f>MACIERZ!AO10</f>
        <v>GIOS_002
Lokalizacje stacji pomiarowych</v>
      </c>
      <c r="AQ7" s="12">
        <f>MACIERZ!AP10</f>
        <v>0</v>
      </c>
      <c r="AR7" s="12">
        <f>MACIERZ!AQ10</f>
        <v>0</v>
      </c>
      <c r="AS7" s="12">
        <f>MACIERZ!AR10</f>
        <v>0</v>
      </c>
      <c r="AT7" s="12">
        <f>MACIERZ!AS10</f>
        <v>0</v>
      </c>
      <c r="AU7" s="12">
        <f>MACIERZ!AT10</f>
        <v>0</v>
      </c>
      <c r="AV7" s="12">
        <f>MACIERZ!AU10</f>
        <v>0</v>
      </c>
      <c r="AW7" s="12">
        <f>MACIERZ!AV10</f>
        <v>0</v>
      </c>
      <c r="AX7" s="12">
        <f>MACIERZ!AW10</f>
        <v>0</v>
      </c>
      <c r="AY7" s="12">
        <f>MACIERZ!AX10</f>
        <v>0</v>
      </c>
      <c r="AZ7" s="12">
        <f>MACIERZ!AY10</f>
        <v>0</v>
      </c>
      <c r="BA7" s="12" t="e">
        <f>MACIERZ!#REF!</f>
        <v>#REF!</v>
      </c>
      <c r="BB7" s="12" t="e">
        <f>MACIERZ!#REF!</f>
        <v>#REF!</v>
      </c>
      <c r="BC7" s="12" t="e">
        <f>MACIERZ!#REF!</f>
        <v>#REF!</v>
      </c>
      <c r="BD7" s="12" t="e">
        <f>MACIERZ!#REF!</f>
        <v>#REF!</v>
      </c>
      <c r="BE7" s="12" t="e">
        <f>MACIERZ!#REF!</f>
        <v>#REF!</v>
      </c>
      <c r="BF7" s="12" t="e">
        <f>MACIERZ!#REF!</f>
        <v>#REF!</v>
      </c>
      <c r="BG7" s="12" t="e">
        <f>MACIERZ!#REF!</f>
        <v>#REF!</v>
      </c>
      <c r="BH7" s="4" t="e">
        <f>MACIERZ!#REF!</f>
        <v>#REF!</v>
      </c>
      <c r="BI7" s="4" t="e">
        <f>MACIERZ!#REF!</f>
        <v>#REF!</v>
      </c>
      <c r="BJ7" s="4" t="e">
        <f>MACIERZ!#REF!</f>
        <v>#REF!</v>
      </c>
    </row>
    <row r="8" spans="1:62" s="1" customFormat="1" x14ac:dyDescent="0.25">
      <c r="A8" s="3">
        <f>MACIERZ!A11</f>
        <v>0</v>
      </c>
      <c r="B8" s="51">
        <f>MACIERZ!B11</f>
        <v>7</v>
      </c>
      <c r="C8" s="4" t="str">
        <f>MACIERZ!C11</f>
        <v>7.7</v>
      </c>
      <c r="D8" s="4" t="str">
        <f>MACIERZ!D11</f>
        <v>7.7</v>
      </c>
      <c r="E8" s="4" t="str">
        <f>MACIERZ!E11</f>
        <v>Liczba dni w roku z przokroczonym poziomem pyłu zawieszonego (PM2,5) w powietrzu</v>
      </c>
      <c r="F8" s="7" t="str">
        <f t="shared" si="2"/>
        <v>7.7 Liczba dni w roku z przokroczonym poziomem pyłu zawieszonego (PM2,5) w powietrzu</v>
      </c>
      <c r="G8" s="4">
        <f>MACIERZ!F11</f>
        <v>0</v>
      </c>
      <c r="H8" s="4">
        <f>MACIERZ!G11</f>
        <v>0</v>
      </c>
      <c r="I8" s="4">
        <f>MACIERZ!H11</f>
        <v>0</v>
      </c>
      <c r="J8" s="4">
        <f>MACIERZ!I11</f>
        <v>0</v>
      </c>
      <c r="K8" s="4">
        <f>MACIERZ!J11</f>
        <v>0</v>
      </c>
      <c r="L8" s="4">
        <f>MACIERZ!K11</f>
        <v>0</v>
      </c>
      <c r="M8" s="4">
        <f>MACIERZ!L11</f>
        <v>0</v>
      </c>
      <c r="N8" s="4">
        <f>MACIERZ!M11</f>
        <v>0</v>
      </c>
      <c r="O8" s="4">
        <f>MACIERZ!N11</f>
        <v>0</v>
      </c>
      <c r="P8" s="4">
        <f>MACIERZ!O11</f>
        <v>0</v>
      </c>
      <c r="Q8" s="4">
        <f>MACIERZ!P11</f>
        <v>0</v>
      </c>
      <c r="R8" s="4">
        <f>MACIERZ!Q11</f>
        <v>0</v>
      </c>
      <c r="S8" s="4">
        <f>MACIERZ!R11</f>
        <v>0</v>
      </c>
      <c r="T8" s="4">
        <f>MACIERZ!S11</f>
        <v>5</v>
      </c>
      <c r="U8" s="4">
        <f>MACIERZ!T11</f>
        <v>1</v>
      </c>
      <c r="V8" s="4">
        <f>MACIERZ!U11</f>
        <v>1</v>
      </c>
      <c r="W8" s="4">
        <f>MACIERZ!V11</f>
        <v>5</v>
      </c>
      <c r="X8" s="4">
        <f>MACIERZ!W11</f>
        <v>1</v>
      </c>
      <c r="Y8" s="4">
        <f>MACIERZ!X11</f>
        <v>1</v>
      </c>
      <c r="Z8" s="4" t="str">
        <f>MACIERZ!Y11</f>
        <v>L</v>
      </c>
      <c r="AA8" s="4">
        <f>MACIERZ!Z11</f>
        <v>7</v>
      </c>
      <c r="AB8" s="4" t="str">
        <f>MACIERZ!AA11</f>
        <v>Środowisko i zmiany klimatu</v>
      </c>
      <c r="AC8" s="4" t="str">
        <f>MACIERZ!AB11</f>
        <v>zanieczyszczenie powietrza</v>
      </c>
      <c r="AD8" s="10" t="str">
        <f>MACIERZ!AC11</f>
        <v>liczba dni w roku z przokroczonym poziomem pyłu zawieszonego (PM2,5) w powietrzu</v>
      </c>
      <c r="AE8" s="4" t="str">
        <f>MACIERZ!AD11</f>
        <v>dni</v>
      </c>
      <c r="AF8" s="10" t="str">
        <f>MACIERZ!AE11</f>
        <v>Na podstawie opublikowanego w dniu 10 października 2019 r. rozporządzenia Ministra Środowiska z dnia 8 października 2019 r. zmieniającego rozporządzenie w sprawie poziomów niektórych substancji poziom dopuszczalny PM 2,5 w powietrzu wynosi 20µg/m³ (średnia dzienna)</v>
      </c>
      <c r="AG8" s="4" t="str">
        <f>MACIERZ!AF11</f>
        <v>roczna</v>
      </c>
      <c r="AH8" s="4" t="str">
        <f>MACIERZ!AG11</f>
        <v>7.7</v>
      </c>
      <c r="AI8" s="10" t="str">
        <f>MACIERZ!AH11</f>
        <v>liczba dni w roku z przokroczonym poziomem pyłu zawieszonego (PM2,5) w powietrzu</v>
      </c>
      <c r="AJ8" s="4">
        <f>MACIERZ!AI11</f>
        <v>0</v>
      </c>
      <c r="AK8" s="12">
        <f>MACIERZ!AJ11</f>
        <v>0</v>
      </c>
      <c r="AL8" s="12" t="str">
        <f>MACIERZ!AK11</f>
        <v>1) Główny Inspektorat Ochrony Środowiska</v>
      </c>
      <c r="AM8" s="12" t="str">
        <f>MACIERZ!AL11</f>
        <v>GIOS_001
Bank danych pomiarowych: Pył zawieszony PM2,5 Wyniki pomiarów (uśrednienie 24-godzinne)
1</v>
      </c>
      <c r="AN8" s="12">
        <f>MACIERZ!AM11</f>
        <v>0</v>
      </c>
      <c r="AO8" s="12" t="str">
        <f>MACIERZ!AN11</f>
        <v>1) Główny Inspektorat Ochrony Środowiska</v>
      </c>
      <c r="AP8" s="12" t="str">
        <f>MACIERZ!AO11</f>
        <v>GIOS_002
Lokalizacje stacji pomiarowych</v>
      </c>
      <c r="AQ8" s="12">
        <f>MACIERZ!AP11</f>
        <v>0</v>
      </c>
      <c r="AR8" s="12">
        <f>MACIERZ!AQ11</f>
        <v>0</v>
      </c>
      <c r="AS8" s="12">
        <f>MACIERZ!AR11</f>
        <v>0</v>
      </c>
      <c r="AT8" s="12">
        <f>MACIERZ!AS11</f>
        <v>0</v>
      </c>
      <c r="AU8" s="12">
        <f>MACIERZ!AT11</f>
        <v>0</v>
      </c>
      <c r="AV8" s="12">
        <f>MACIERZ!AU11</f>
        <v>0</v>
      </c>
      <c r="AW8" s="12">
        <f>MACIERZ!AV11</f>
        <v>0</v>
      </c>
      <c r="AX8" s="12">
        <f>MACIERZ!AW11</f>
        <v>0</v>
      </c>
      <c r="AY8" s="12">
        <f>MACIERZ!AX11</f>
        <v>0</v>
      </c>
      <c r="AZ8" s="12">
        <f>MACIERZ!AY11</f>
        <v>0</v>
      </c>
      <c r="BA8" s="12" t="e">
        <f>MACIERZ!#REF!</f>
        <v>#REF!</v>
      </c>
      <c r="BB8" s="12" t="e">
        <f>MACIERZ!#REF!</f>
        <v>#REF!</v>
      </c>
      <c r="BC8" s="12" t="e">
        <f>MACIERZ!#REF!</f>
        <v>#REF!</v>
      </c>
      <c r="BD8" s="12" t="e">
        <f>MACIERZ!#REF!</f>
        <v>#REF!</v>
      </c>
      <c r="BE8" s="12" t="e">
        <f>MACIERZ!#REF!</f>
        <v>#REF!</v>
      </c>
      <c r="BF8" s="12" t="e">
        <f>MACIERZ!#REF!</f>
        <v>#REF!</v>
      </c>
      <c r="BG8" s="12" t="e">
        <f>MACIERZ!#REF!</f>
        <v>#REF!</v>
      </c>
      <c r="BH8" s="4" t="e">
        <f>MACIERZ!#REF!</f>
        <v>#REF!</v>
      </c>
      <c r="BI8" s="4" t="e">
        <f>MACIERZ!#REF!</f>
        <v>#REF!</v>
      </c>
      <c r="BJ8" s="4" t="e">
        <f>MACIERZ!#REF!</f>
        <v>#REF!</v>
      </c>
    </row>
    <row r="9" spans="1:62" s="1" customFormat="1" x14ac:dyDescent="0.25">
      <c r="A9" s="3">
        <f>MACIERZ!A12</f>
        <v>538</v>
      </c>
      <c r="B9" s="51">
        <f>MACIERZ!B12</f>
        <v>8</v>
      </c>
      <c r="C9" s="4" t="str">
        <f>MACIERZ!C12</f>
        <v>7.8</v>
      </c>
      <c r="D9" s="4" t="str">
        <f>MACIERZ!D12</f>
        <v>7.8</v>
      </c>
      <c r="E9" s="4" t="str">
        <f>MACIERZ!E12</f>
        <v>Średnioroczne stężenie pyłu zawieszonego (PM10)</v>
      </c>
      <c r="F9" s="7" t="str">
        <f t="shared" si="2"/>
        <v>7.8 Średnioroczne stężenie pyłu zawieszonego (PM10)</v>
      </c>
      <c r="G9" s="4" t="str">
        <f>MACIERZ!F12</f>
        <v>8.2</v>
      </c>
      <c r="H9" s="4" t="str">
        <f>MACIERZ!G12</f>
        <v>środowisko</v>
      </c>
      <c r="I9" s="4" t="str">
        <f>MACIERZ!H12</f>
        <v>wskaźnik podstawowy</v>
      </c>
      <c r="J9" s="4" t="str">
        <f>MACIERZ!I12</f>
        <v/>
      </c>
      <c r="K9" s="4" t="str">
        <f>MACIERZ!J12</f>
        <v/>
      </c>
      <c r="L9" s="4" t="str">
        <f>MACIERZ!K12</f>
        <v/>
      </c>
      <c r="M9" s="4" t="str">
        <f>MACIERZ!L12</f>
        <v/>
      </c>
      <c r="N9" s="4" t="str">
        <f>MACIERZ!M12</f>
        <v/>
      </c>
      <c r="O9" s="4" t="str">
        <f>MACIERZ!N12</f>
        <v/>
      </c>
      <c r="P9" s="4" t="str">
        <f>MACIERZ!O12</f>
        <v>III*</v>
      </c>
      <c r="Q9" s="4" t="str">
        <f>MACIERZ!P12</f>
        <v>ochrona atmosfery i klimatu miasta-stan</v>
      </c>
      <c r="R9" s="4" t="str">
        <f>MACIERZ!Q12</f>
        <v/>
      </c>
      <c r="S9" s="4" t="str">
        <f>MACIERZ!R12</f>
        <v/>
      </c>
      <c r="T9" s="4">
        <f>MACIERZ!S12</f>
        <v>5</v>
      </c>
      <c r="U9" s="4">
        <f>MACIERZ!T12</f>
        <v>1</v>
      </c>
      <c r="V9" s="4">
        <f>MACIERZ!U12</f>
        <v>1</v>
      </c>
      <c r="W9" s="4">
        <f>MACIERZ!V12</f>
        <v>3</v>
      </c>
      <c r="X9" s="4">
        <f>MACIERZ!W12</f>
        <v>1</v>
      </c>
      <c r="Y9" s="4">
        <f>MACIERZ!X12</f>
        <v>1</v>
      </c>
      <c r="Z9" s="4" t="str">
        <f>MACIERZ!Y12</f>
        <v>L</v>
      </c>
      <c r="AA9" s="4">
        <f>MACIERZ!Z12</f>
        <v>7</v>
      </c>
      <c r="AB9" s="4" t="str">
        <f>MACIERZ!AA12</f>
        <v>Środowisko i zmiany klimatu</v>
      </c>
      <c r="AC9" s="4" t="str">
        <f>MACIERZ!AB12</f>
        <v>zanieczyszczenie powietrza</v>
      </c>
      <c r="AD9" s="10" t="str">
        <f>MACIERZ!AC12</f>
        <v>całkowita masa zebranych cząstek, które mają średnicę 10 mikrometrów lub mniejsząxobjętość pobranych próbek</v>
      </c>
      <c r="AE9" s="4" t="str">
        <f>MACIERZ!AD12</f>
        <v>µg/m³</v>
      </c>
      <c r="AF9" s="10" t="str">
        <f>MACIERZ!AE12</f>
        <v>Zgodnie z wymaganiami normy ISO 37120 metoda pomiaru powinna obejmować użycie próbnika powietrza, który pobiera powietrze atmosferyczne ze stałym przepływem do specjalnie ukształtowanego wlotu, gdzie pył zawieszony jest rozdzielany bezwładnościowo na jedną lub więcej frakcji wymiarowych w zakresie wielkości PM2,510. 24-godzinny (codzienny) pomiar stężenia PM10 powinien być przekazywany do bazy danych, gdzie obliczane powinny być roczne podsumowania dla każdej stacji monitorującej.
Ponieważ dane dla PM2,5 nie są łatwo dostępne, poziomy są często obliczane na podstawie emisji PM10, co należy raportować jako oddzielny wskaźnik.</v>
      </c>
      <c r="AG9" s="4" t="str">
        <f>MACIERZ!AF12</f>
        <v>roczna</v>
      </c>
      <c r="AH9" s="4" t="str">
        <f>MACIERZ!AG12</f>
        <v>7.8A</v>
      </c>
      <c r="AI9" s="10" t="str">
        <f>MACIERZ!AH12</f>
        <v>całkowita masa zebranych cząstek, które mają średnicę 2,5 mikrometrów lub mniejszą</v>
      </c>
      <c r="AJ9" s="4" t="str">
        <f>MACIERZ!AI12</f>
        <v>7.8B</v>
      </c>
      <c r="AK9" s="12" t="str">
        <f>MACIERZ!AJ12</f>
        <v>objętość pobranych próbek</v>
      </c>
      <c r="AL9" s="12" t="str">
        <f>MACIERZ!AK12</f>
        <v>1) Główny Inspektorat Ochrony Środowiska</v>
      </c>
      <c r="AM9" s="12" t="str">
        <f>MACIERZ!AL12</f>
        <v>GIOS_001
Bank danych pomiarowych: Pył zawieszony PM10 Parametry statystyczne</v>
      </c>
      <c r="AN9" s="12">
        <f>MACIERZ!AM12</f>
        <v>0</v>
      </c>
      <c r="AO9" s="12" t="str">
        <f>MACIERZ!AN12</f>
        <v>1) Główny Inspektorat Ochrony Środowiska</v>
      </c>
      <c r="AP9" s="12" t="str">
        <f>MACIERZ!AO12</f>
        <v>GIOS_002
Lokalizacje stacji pomiarowych</v>
      </c>
      <c r="AQ9" s="12">
        <f>MACIERZ!AP12</f>
        <v>0</v>
      </c>
      <c r="AR9" s="12">
        <f>MACIERZ!AQ12</f>
        <v>0</v>
      </c>
      <c r="AS9" s="12">
        <f>MACIERZ!AR12</f>
        <v>0</v>
      </c>
      <c r="AT9" s="12">
        <f>MACIERZ!AS12</f>
        <v>0</v>
      </c>
      <c r="AU9" s="12">
        <f>MACIERZ!AT12</f>
        <v>0</v>
      </c>
      <c r="AV9" s="12">
        <f>MACIERZ!AU12</f>
        <v>0</v>
      </c>
      <c r="AW9" s="12">
        <f>MACIERZ!AV12</f>
        <v>0</v>
      </c>
      <c r="AX9" s="12">
        <f>MACIERZ!AW12</f>
        <v>0</v>
      </c>
      <c r="AY9" s="12">
        <f>MACIERZ!AX12</f>
        <v>0</v>
      </c>
      <c r="AZ9" s="12">
        <f>MACIERZ!AY12</f>
        <v>0</v>
      </c>
      <c r="BA9" s="12" t="e">
        <f>MACIERZ!#REF!</f>
        <v>#REF!</v>
      </c>
      <c r="BB9" s="12" t="e">
        <f>MACIERZ!#REF!</f>
        <v>#REF!</v>
      </c>
      <c r="BC9" s="12" t="e">
        <f>MACIERZ!#REF!</f>
        <v>#REF!</v>
      </c>
      <c r="BD9" s="12" t="e">
        <f>MACIERZ!#REF!</f>
        <v>#REF!</v>
      </c>
      <c r="BE9" s="12" t="e">
        <f>MACIERZ!#REF!</f>
        <v>#REF!</v>
      </c>
      <c r="BF9" s="12" t="e">
        <f>MACIERZ!#REF!</f>
        <v>#REF!</v>
      </c>
      <c r="BG9" s="12" t="e">
        <f>MACIERZ!#REF!</f>
        <v>#REF!</v>
      </c>
      <c r="BH9" s="4" t="e">
        <f>MACIERZ!#REF!</f>
        <v>#REF!</v>
      </c>
      <c r="BI9" s="4" t="e">
        <f>MACIERZ!#REF!</f>
        <v>#REF!</v>
      </c>
      <c r="BJ9" s="4" t="e">
        <f>MACIERZ!#REF!</f>
        <v>#REF!</v>
      </c>
    </row>
    <row r="10" spans="1:62" s="1" customFormat="1" x14ac:dyDescent="0.25">
      <c r="A10" s="3">
        <f>MACIERZ!A13</f>
        <v>541</v>
      </c>
      <c r="B10" s="51">
        <f>MACIERZ!B13</f>
        <v>9</v>
      </c>
      <c r="C10" s="4" t="str">
        <f>MACIERZ!C13</f>
        <v>7.9</v>
      </c>
      <c r="D10" s="4" t="str">
        <f>MACIERZ!D13</f>
        <v>7.9</v>
      </c>
      <c r="E10" s="4" t="str">
        <f>MACIERZ!E13</f>
        <v>Liczba dni w roku z bardzo dobą jakością powietrza w zakresie pyłu zawieszonego (PM10)</v>
      </c>
      <c r="F10" s="7" t="str">
        <f t="shared" si="2"/>
        <v>7.9 Liczba dni w roku z bardzo dobą jakością powietrza w zakresie pyłu zawieszonego (PM10)</v>
      </c>
      <c r="G10" s="4" t="str">
        <f>MACIERZ!F13</f>
        <v/>
      </c>
      <c r="H10" s="4" t="str">
        <f>MACIERZ!G13</f>
        <v/>
      </c>
      <c r="I10" s="4" t="str">
        <f>MACIERZ!H13</f>
        <v/>
      </c>
      <c r="J10" s="4" t="str">
        <f>MACIERZ!I13</f>
        <v/>
      </c>
      <c r="K10" s="4" t="str">
        <f>MACIERZ!J13</f>
        <v/>
      </c>
      <c r="L10" s="4" t="str">
        <f>MACIERZ!K13</f>
        <v/>
      </c>
      <c r="M10" s="4" t="str">
        <f>MACIERZ!L13</f>
        <v/>
      </c>
      <c r="N10" s="4" t="str">
        <f>MACIERZ!M13</f>
        <v/>
      </c>
      <c r="O10" s="4" t="str">
        <f>MACIERZ!N13</f>
        <v/>
      </c>
      <c r="P10" s="4" t="str">
        <f>MACIERZ!O13</f>
        <v/>
      </c>
      <c r="Q10" s="4" t="str">
        <f>MACIERZ!P13</f>
        <v/>
      </c>
      <c r="R10" s="4" t="str">
        <f>MACIERZ!Q13</f>
        <v/>
      </c>
      <c r="S10" s="4" t="str">
        <f>MACIERZ!R13</f>
        <v/>
      </c>
      <c r="T10" s="4">
        <f>MACIERZ!S13</f>
        <v>1</v>
      </c>
      <c r="U10" s="4">
        <f>MACIERZ!T13</f>
        <v>1</v>
      </c>
      <c r="V10" s="4">
        <f>MACIERZ!U13</f>
        <v>1</v>
      </c>
      <c r="W10" s="4">
        <f>MACIERZ!V13</f>
        <v>5</v>
      </c>
      <c r="X10" s="4">
        <f>MACIERZ!W13</f>
        <v>1</v>
      </c>
      <c r="Y10" s="4">
        <f>MACIERZ!X13</f>
        <v>1</v>
      </c>
      <c r="Z10" s="4" t="str">
        <f>MACIERZ!Y13</f>
        <v>mapa z rozmieszczeniem punktów pomiarowych + WK(7.28, 7.9, 7.10, 7.11, 7.12)</v>
      </c>
      <c r="AA10" s="4">
        <f>MACIERZ!Z13</f>
        <v>7</v>
      </c>
      <c r="AB10" s="4" t="str">
        <f>MACIERZ!AA13</f>
        <v>Środowisko i zmiany klimatu</v>
      </c>
      <c r="AC10" s="4" t="str">
        <f>MACIERZ!AB13</f>
        <v>zanieczyszczenie powietrza</v>
      </c>
      <c r="AD10" s="10" t="str">
        <f>MACIERZ!AC13</f>
        <v>Liczba dni w roku z bardzo dobą jakością powietrza w zakresie pyłu zawieszonego (PM10)</v>
      </c>
      <c r="AE10" s="4" t="str">
        <f>MACIERZ!AD13</f>
        <v>dni</v>
      </c>
      <c r="AF10" s="10" t="str">
        <f>MACIERZ!AE13</f>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0-20µg/m³
- dobry: 20.1-50µg/m³
- umiarkowany: 50.1-80µg/m³
- dostateczny: 80.10-110µg/m³
- zły: 110.1-150µg/m³
- bardzo zły: &gt;150µg/m³</v>
      </c>
      <c r="AG10" s="4" t="str">
        <f>MACIERZ!AF13</f>
        <v>roczna</v>
      </c>
      <c r="AH10" s="4" t="str">
        <f>MACIERZ!AG13</f>
        <v>7.9</v>
      </c>
      <c r="AI10" s="10" t="str">
        <f>MACIERZ!AH13</f>
        <v>liczba dni w roku z bardzo dobą jakością powietrza w zakresie pyłu zawieszonego (PM10)</v>
      </c>
      <c r="AJ10" s="4">
        <f>MACIERZ!AI13</f>
        <v>0</v>
      </c>
      <c r="AK10" s="12" t="str">
        <f>MACIERZ!AJ13</f>
        <v/>
      </c>
      <c r="AL10" s="12" t="str">
        <f>MACIERZ!AK13</f>
        <v>1) Główny Inspektorat Ochrony Środowiska</v>
      </c>
      <c r="AM10" s="12" t="str">
        <f>MACIERZ!AL13</f>
        <v>GIOS_001
Bank danych pomiarowych: Pył zawieszony PM10 Wyniki pomiarów (uśrednienie 24-godzinne)</v>
      </c>
      <c r="AN10" s="12">
        <f>MACIERZ!AM13</f>
        <v>0</v>
      </c>
      <c r="AO10" s="12" t="str">
        <f>MACIERZ!AN13</f>
        <v>1) Główny Inspektorat Ochrony Środowiska</v>
      </c>
      <c r="AP10" s="12" t="str">
        <f>MACIERZ!AO13</f>
        <v>GIOS_002
Lokalizacje stacji pomiarowych</v>
      </c>
      <c r="AQ10" s="12">
        <f>MACIERZ!AP13</f>
        <v>0</v>
      </c>
      <c r="AR10" s="12">
        <f>MACIERZ!AQ13</f>
        <v>0</v>
      </c>
      <c r="AS10" s="12">
        <f>MACIERZ!AR13</f>
        <v>0</v>
      </c>
      <c r="AT10" s="12">
        <f>MACIERZ!AS13</f>
        <v>0</v>
      </c>
      <c r="AU10" s="12">
        <f>MACIERZ!AT13</f>
        <v>0</v>
      </c>
      <c r="AV10" s="12">
        <f>MACIERZ!AU13</f>
        <v>0</v>
      </c>
      <c r="AW10" s="12">
        <f>MACIERZ!AV13</f>
        <v>0</v>
      </c>
      <c r="AX10" s="12">
        <f>MACIERZ!AW13</f>
        <v>0</v>
      </c>
      <c r="AY10" s="12">
        <f>MACIERZ!AX13</f>
        <v>0</v>
      </c>
      <c r="AZ10" s="12">
        <f>MACIERZ!AY13</f>
        <v>0</v>
      </c>
      <c r="BA10" s="12" t="e">
        <f>MACIERZ!#REF!</f>
        <v>#REF!</v>
      </c>
      <c r="BB10" s="12" t="e">
        <f>MACIERZ!#REF!</f>
        <v>#REF!</v>
      </c>
      <c r="BC10" s="12" t="e">
        <f>MACIERZ!#REF!</f>
        <v>#REF!</v>
      </c>
      <c r="BD10" s="12" t="e">
        <f>MACIERZ!#REF!</f>
        <v>#REF!</v>
      </c>
      <c r="BE10" s="12" t="e">
        <f>MACIERZ!#REF!</f>
        <v>#REF!</v>
      </c>
      <c r="BF10" s="12" t="e">
        <f>MACIERZ!#REF!</f>
        <v>#REF!</v>
      </c>
      <c r="BG10" s="12" t="e">
        <f>MACIERZ!#REF!</f>
        <v>#REF!</v>
      </c>
      <c r="BH10" s="4" t="e">
        <f>MACIERZ!#REF!</f>
        <v>#REF!</v>
      </c>
      <c r="BI10" s="4" t="e">
        <f>MACIERZ!#REF!</f>
        <v>#REF!</v>
      </c>
      <c r="BJ10" s="4" t="e">
        <f>MACIERZ!#REF!</f>
        <v>#REF!</v>
      </c>
    </row>
    <row r="11" spans="1:62" s="1" customFormat="1" x14ac:dyDescent="0.25">
      <c r="A11" s="3">
        <f>MACIERZ!A14</f>
        <v>542</v>
      </c>
      <c r="B11" s="51">
        <f>MACIERZ!B14</f>
        <v>10</v>
      </c>
      <c r="C11" s="4" t="str">
        <f>MACIERZ!C14</f>
        <v>7.10</v>
      </c>
      <c r="D11" s="4" t="str">
        <f>MACIERZ!D14</f>
        <v>7.10</v>
      </c>
      <c r="E11" s="4" t="str">
        <f>MACIERZ!E14</f>
        <v>Liczba dni w roku z dobą jakością powietrza w zakresie pyłu zawieszonego (PM10)</v>
      </c>
      <c r="F11" s="7" t="str">
        <f t="shared" si="2"/>
        <v>7.10 Liczba dni w roku z dobą jakością powietrza w zakresie pyłu zawieszonego (PM10)</v>
      </c>
      <c r="G11" s="4" t="str">
        <f>MACIERZ!F14</f>
        <v/>
      </c>
      <c r="H11" s="4" t="str">
        <f>MACIERZ!G14</f>
        <v/>
      </c>
      <c r="I11" s="4" t="str">
        <f>MACIERZ!H14</f>
        <v/>
      </c>
      <c r="J11" s="4" t="str">
        <f>MACIERZ!I14</f>
        <v/>
      </c>
      <c r="K11" s="4" t="str">
        <f>MACIERZ!J14</f>
        <v/>
      </c>
      <c r="L11" s="4" t="str">
        <f>MACIERZ!K14</f>
        <v/>
      </c>
      <c r="M11" s="4" t="str">
        <f>MACIERZ!L14</f>
        <v/>
      </c>
      <c r="N11" s="4" t="str">
        <f>MACIERZ!M14</f>
        <v/>
      </c>
      <c r="O11" s="4" t="str">
        <f>MACIERZ!N14</f>
        <v/>
      </c>
      <c r="P11" s="4" t="str">
        <f>MACIERZ!O14</f>
        <v/>
      </c>
      <c r="Q11" s="4" t="str">
        <f>MACIERZ!P14</f>
        <v/>
      </c>
      <c r="R11" s="4" t="str">
        <f>MACIERZ!Q14</f>
        <v/>
      </c>
      <c r="S11" s="4" t="str">
        <f>MACIERZ!R14</f>
        <v/>
      </c>
      <c r="T11" s="4">
        <f>MACIERZ!S14</f>
        <v>1</v>
      </c>
      <c r="U11" s="4">
        <f>MACIERZ!T14</f>
        <v>1</v>
      </c>
      <c r="V11" s="4">
        <f>MACIERZ!U14</f>
        <v>1</v>
      </c>
      <c r="W11" s="4">
        <f>MACIERZ!V14</f>
        <v>5</v>
      </c>
      <c r="X11" s="4">
        <f>MACIERZ!W14</f>
        <v>1</v>
      </c>
      <c r="Y11" s="4">
        <f>MACIERZ!X14</f>
        <v>1</v>
      </c>
      <c r="Z11" s="4" t="str">
        <f>MACIERZ!Y14</f>
        <v>mapa z rozmieszczeniem punktów pomiarowych + WK(7.28, 7.9, 7.10, 7.11, 7.12)</v>
      </c>
      <c r="AA11" s="4">
        <f>MACIERZ!Z14</f>
        <v>7</v>
      </c>
      <c r="AB11" s="4" t="str">
        <f>MACIERZ!AA14</f>
        <v>Środowisko i zmiany klimatu</v>
      </c>
      <c r="AC11" s="4" t="str">
        <f>MACIERZ!AB14</f>
        <v>zanieczyszczenie powietrza</v>
      </c>
      <c r="AD11" s="10" t="str">
        <f>MACIERZ!AC14</f>
        <v>Liczba dni w roku z dobą jakością powietrza w zakresie pyłu zawieszonego (PM10)</v>
      </c>
      <c r="AE11" s="4" t="str">
        <f>MACIERZ!AD14</f>
        <v>dni</v>
      </c>
      <c r="AF11" s="10" t="str">
        <f>MACIERZ!AE14</f>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0-20µg/m³
- dobry: 20.1-50µg/m³
- umiarkowany: 50.1-80µg/m³
- dostateczny: 80.10-110µg/m³
- zły: 110.1-150µg/m³
- bardzo zły: &gt;150µg/m³</v>
      </c>
      <c r="AG11" s="4" t="str">
        <f>MACIERZ!AF14</f>
        <v>roczna</v>
      </c>
      <c r="AH11" s="4" t="str">
        <f>MACIERZ!AG14</f>
        <v>7.10</v>
      </c>
      <c r="AI11" s="10" t="str">
        <f>MACIERZ!AH14</f>
        <v>liczba dni w roku z dobą jakością powietrza w zakresie pyłu zawieszonego (PM10)</v>
      </c>
      <c r="AJ11" s="4">
        <f>MACIERZ!AI14</f>
        <v>0</v>
      </c>
      <c r="AK11" s="12" t="str">
        <f>MACIERZ!AJ14</f>
        <v/>
      </c>
      <c r="AL11" s="12" t="str">
        <f>MACIERZ!AK14</f>
        <v>1) Główny Inspektorat Ochrony Środowiska</v>
      </c>
      <c r="AM11" s="12" t="str">
        <f>MACIERZ!AL14</f>
        <v>GIOS_001
Bank danych pomiarowych: Pył zawieszony PM10 Wyniki pomiarów (uśrednienie 24-godzinne)</v>
      </c>
      <c r="AN11" s="12">
        <f>MACIERZ!AM14</f>
        <v>0</v>
      </c>
      <c r="AO11" s="12" t="str">
        <f>MACIERZ!AN14</f>
        <v>1) Główny Inspektorat Ochrony Środowiska</v>
      </c>
      <c r="AP11" s="12" t="str">
        <f>MACIERZ!AO14</f>
        <v>GIOS_002
Lokalizacje stacji pomiarowych</v>
      </c>
      <c r="AQ11" s="12">
        <f>MACIERZ!AP14</f>
        <v>0</v>
      </c>
      <c r="AR11" s="12">
        <f>MACIERZ!AQ14</f>
        <v>0</v>
      </c>
      <c r="AS11" s="12">
        <f>MACIERZ!AR14</f>
        <v>0</v>
      </c>
      <c r="AT11" s="12">
        <f>MACIERZ!AS14</f>
        <v>0</v>
      </c>
      <c r="AU11" s="12">
        <f>MACIERZ!AT14</f>
        <v>0</v>
      </c>
      <c r="AV11" s="12">
        <f>MACIERZ!AU14</f>
        <v>0</v>
      </c>
      <c r="AW11" s="12">
        <f>MACIERZ!AV14</f>
        <v>0</v>
      </c>
      <c r="AX11" s="12">
        <f>MACIERZ!AW14</f>
        <v>0</v>
      </c>
      <c r="AY11" s="12">
        <f>MACIERZ!AX14</f>
        <v>0</v>
      </c>
      <c r="AZ11" s="12">
        <f>MACIERZ!AY14</f>
        <v>0</v>
      </c>
      <c r="BA11" s="12" t="e">
        <f>MACIERZ!#REF!</f>
        <v>#REF!</v>
      </c>
      <c r="BB11" s="12" t="e">
        <f>MACIERZ!#REF!</f>
        <v>#REF!</v>
      </c>
      <c r="BC11" s="12" t="e">
        <f>MACIERZ!#REF!</f>
        <v>#REF!</v>
      </c>
      <c r="BD11" s="12" t="e">
        <f>MACIERZ!#REF!</f>
        <v>#REF!</v>
      </c>
      <c r="BE11" s="12" t="e">
        <f>MACIERZ!#REF!</f>
        <v>#REF!</v>
      </c>
      <c r="BF11" s="12" t="e">
        <f>MACIERZ!#REF!</f>
        <v>#REF!</v>
      </c>
      <c r="BG11" s="12" t="e">
        <f>MACIERZ!#REF!</f>
        <v>#REF!</v>
      </c>
      <c r="BH11" s="4" t="e">
        <f>MACIERZ!#REF!</f>
        <v>#REF!</v>
      </c>
      <c r="BI11" s="4" t="e">
        <f>MACIERZ!#REF!</f>
        <v>#REF!</v>
      </c>
      <c r="BJ11" s="4" t="e">
        <f>MACIERZ!#REF!</f>
        <v>#REF!</v>
      </c>
    </row>
    <row r="12" spans="1:62" s="1" customFormat="1" x14ac:dyDescent="0.25">
      <c r="A12" s="3">
        <f>MACIERZ!A15</f>
        <v>543</v>
      </c>
      <c r="B12" s="51">
        <f>MACIERZ!B15</f>
        <v>11</v>
      </c>
      <c r="C12" s="4" t="str">
        <f>MACIERZ!C15</f>
        <v>7.11</v>
      </c>
      <c r="D12" s="4" t="str">
        <f>MACIERZ!D15</f>
        <v>7.11</v>
      </c>
      <c r="E12" s="4" t="str">
        <f>MACIERZ!E15</f>
        <v>Liczba dni w roku z umiarkowaną jakością powietrza w zakresie pyłu zawieszonego (PM10)</v>
      </c>
      <c r="F12" s="7" t="str">
        <f t="shared" si="2"/>
        <v>7.11 Liczba dni w roku z umiarkowaną jakością powietrza w zakresie pyłu zawieszonego (PM10)</v>
      </c>
      <c r="G12" s="4" t="str">
        <f>MACIERZ!F15</f>
        <v/>
      </c>
      <c r="H12" s="4" t="str">
        <f>MACIERZ!G15</f>
        <v/>
      </c>
      <c r="I12" s="4" t="str">
        <f>MACIERZ!H15</f>
        <v/>
      </c>
      <c r="J12" s="4" t="str">
        <f>MACIERZ!I15</f>
        <v/>
      </c>
      <c r="K12" s="4" t="str">
        <f>MACIERZ!J15</f>
        <v/>
      </c>
      <c r="L12" s="4" t="str">
        <f>MACIERZ!K15</f>
        <v/>
      </c>
      <c r="M12" s="4" t="str">
        <f>MACIERZ!L15</f>
        <v/>
      </c>
      <c r="N12" s="4" t="str">
        <f>MACIERZ!M15</f>
        <v/>
      </c>
      <c r="O12" s="4" t="str">
        <f>MACIERZ!N15</f>
        <v/>
      </c>
      <c r="P12" s="4" t="str">
        <f>MACIERZ!O15</f>
        <v/>
      </c>
      <c r="Q12" s="4" t="str">
        <f>MACIERZ!P15</f>
        <v/>
      </c>
      <c r="R12" s="4" t="str">
        <f>MACIERZ!Q15</f>
        <v/>
      </c>
      <c r="S12" s="4" t="str">
        <f>MACIERZ!R15</f>
        <v/>
      </c>
      <c r="T12" s="4">
        <f>MACIERZ!S15</f>
        <v>1</v>
      </c>
      <c r="U12" s="4">
        <f>MACIERZ!T15</f>
        <v>1</v>
      </c>
      <c r="V12" s="4">
        <f>MACIERZ!U15</f>
        <v>1</v>
      </c>
      <c r="W12" s="4">
        <f>MACIERZ!V15</f>
        <v>5</v>
      </c>
      <c r="X12" s="4">
        <f>MACIERZ!W15</f>
        <v>1</v>
      </c>
      <c r="Y12" s="4">
        <f>MACIERZ!X15</f>
        <v>1</v>
      </c>
      <c r="Z12" s="4" t="str">
        <f>MACIERZ!Y15</f>
        <v>mapa z rozmieszczeniem punktów pomiarowych + WK(7.28, 7.9, 7.10, 7.11, 7.12)</v>
      </c>
      <c r="AA12" s="4">
        <f>MACIERZ!Z15</f>
        <v>7</v>
      </c>
      <c r="AB12" s="4" t="str">
        <f>MACIERZ!AA15</f>
        <v>Środowisko i zmiany klimatu</v>
      </c>
      <c r="AC12" s="4" t="str">
        <f>MACIERZ!AB15</f>
        <v>zanieczyszczenie powietrza</v>
      </c>
      <c r="AD12" s="10" t="str">
        <f>MACIERZ!AC15</f>
        <v>Liczba dni w roku z umiarkowaną jakością powietrza w zakresie pyłu zawieszonego (PM10)</v>
      </c>
      <c r="AE12" s="4" t="str">
        <f>MACIERZ!AD15</f>
        <v>dni</v>
      </c>
      <c r="AF12" s="10" t="str">
        <f>MACIERZ!AE15</f>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0-20µg/m³
- dobry: 20.1-50µg/m³
- umiarkowany: 50.1-80µg/m³
- dostateczny: 80.10-110µg/m³
- zły: 110.1-150µg/m³
- bardzo zły: &gt;150µg/m³</v>
      </c>
      <c r="AG12" s="4" t="str">
        <f>MACIERZ!AF15</f>
        <v>roczna</v>
      </c>
      <c r="AH12" s="4" t="str">
        <f>MACIERZ!AG15</f>
        <v>7.11</v>
      </c>
      <c r="AI12" s="10" t="str">
        <f>MACIERZ!AH15</f>
        <v>liczba dni w roku z umiarkowaną jakością powietrza w zakresie pyłu zawieszonego (PM10)</v>
      </c>
      <c r="AJ12" s="4">
        <f>MACIERZ!AI15</f>
        <v>0</v>
      </c>
      <c r="AK12" s="12" t="str">
        <f>MACIERZ!AJ15</f>
        <v/>
      </c>
      <c r="AL12" s="12" t="str">
        <f>MACIERZ!AK15</f>
        <v>1) Główny Inspektorat Ochrony Środowiska</v>
      </c>
      <c r="AM12" s="12" t="str">
        <f>MACIERZ!AL15</f>
        <v>GIOS_001
Bank danych pomiarowych: Pył zawieszony PM10 Wyniki pomiarów (uśrednienie 24-godzinne)</v>
      </c>
      <c r="AN12" s="12">
        <f>MACIERZ!AM15</f>
        <v>0</v>
      </c>
      <c r="AO12" s="12" t="str">
        <f>MACIERZ!AN15</f>
        <v>1) Główny Inspektorat Ochrony Środowiska</v>
      </c>
      <c r="AP12" s="12" t="str">
        <f>MACIERZ!AO15</f>
        <v>GIOS_002
Lokalizacje stacji pomiarowych</v>
      </c>
      <c r="AQ12" s="12">
        <f>MACIERZ!AP15</f>
        <v>0</v>
      </c>
      <c r="AR12" s="12">
        <f>MACIERZ!AQ15</f>
        <v>0</v>
      </c>
      <c r="AS12" s="12">
        <f>MACIERZ!AR15</f>
        <v>0</v>
      </c>
      <c r="AT12" s="12">
        <f>MACIERZ!AS15</f>
        <v>0</v>
      </c>
      <c r="AU12" s="12">
        <f>MACIERZ!AT15</f>
        <v>0</v>
      </c>
      <c r="AV12" s="12">
        <f>MACIERZ!AU15</f>
        <v>0</v>
      </c>
      <c r="AW12" s="12">
        <f>MACIERZ!AV15</f>
        <v>0</v>
      </c>
      <c r="AX12" s="12">
        <f>MACIERZ!AW15</f>
        <v>0</v>
      </c>
      <c r="AY12" s="12">
        <f>MACIERZ!AX15</f>
        <v>0</v>
      </c>
      <c r="AZ12" s="12">
        <f>MACIERZ!AY15</f>
        <v>0</v>
      </c>
      <c r="BA12" s="12" t="e">
        <f>MACIERZ!#REF!</f>
        <v>#REF!</v>
      </c>
      <c r="BB12" s="12" t="e">
        <f>MACIERZ!#REF!</f>
        <v>#REF!</v>
      </c>
      <c r="BC12" s="12" t="e">
        <f>MACIERZ!#REF!</f>
        <v>#REF!</v>
      </c>
      <c r="BD12" s="12" t="e">
        <f>MACIERZ!#REF!</f>
        <v>#REF!</v>
      </c>
      <c r="BE12" s="12" t="e">
        <f>MACIERZ!#REF!</f>
        <v>#REF!</v>
      </c>
      <c r="BF12" s="12" t="e">
        <f>MACIERZ!#REF!</f>
        <v>#REF!</v>
      </c>
      <c r="BG12" s="12" t="e">
        <f>MACIERZ!#REF!</f>
        <v>#REF!</v>
      </c>
      <c r="BH12" s="4" t="e">
        <f>MACIERZ!#REF!</f>
        <v>#REF!</v>
      </c>
      <c r="BI12" s="4" t="e">
        <f>MACIERZ!#REF!</f>
        <v>#REF!</v>
      </c>
      <c r="BJ12" s="4" t="e">
        <f>MACIERZ!#REF!</f>
        <v>#REF!</v>
      </c>
    </row>
    <row r="13" spans="1:62" s="1" customFormat="1" x14ac:dyDescent="0.25">
      <c r="A13" s="3">
        <f>MACIERZ!A16</f>
        <v>544</v>
      </c>
      <c r="B13" s="51">
        <f>MACIERZ!B16</f>
        <v>12</v>
      </c>
      <c r="C13" s="4" t="str">
        <f>MACIERZ!C16</f>
        <v>7.12</v>
      </c>
      <c r="D13" s="4" t="str">
        <f>MACIERZ!D16</f>
        <v>7.12</v>
      </c>
      <c r="E13" s="4" t="str">
        <f>MACIERZ!E16</f>
        <v>Liczba dni w roku ze złą jakością powietrza w zakresie pyłu zawieszonego (PM10)</v>
      </c>
      <c r="F13" s="7" t="str">
        <f t="shared" si="2"/>
        <v>7.12 Liczba dni w roku ze złą jakością powietrza w zakresie pyłu zawieszonego (PM10)</v>
      </c>
      <c r="G13" s="4" t="str">
        <f>MACIERZ!F16</f>
        <v/>
      </c>
      <c r="H13" s="4" t="str">
        <f>MACIERZ!G16</f>
        <v/>
      </c>
      <c r="I13" s="4" t="str">
        <f>MACIERZ!H16</f>
        <v/>
      </c>
      <c r="J13" s="4" t="str">
        <f>MACIERZ!I16</f>
        <v/>
      </c>
      <c r="K13" s="4" t="str">
        <f>MACIERZ!J16</f>
        <v/>
      </c>
      <c r="L13" s="4" t="str">
        <f>MACIERZ!K16</f>
        <v/>
      </c>
      <c r="M13" s="4" t="str">
        <f>MACIERZ!L16</f>
        <v/>
      </c>
      <c r="N13" s="4" t="str">
        <f>MACIERZ!M16</f>
        <v/>
      </c>
      <c r="O13" s="4" t="str">
        <f>MACIERZ!N16</f>
        <v/>
      </c>
      <c r="P13" s="4" t="str">
        <f>MACIERZ!O16</f>
        <v/>
      </c>
      <c r="Q13" s="4" t="str">
        <f>MACIERZ!P16</f>
        <v/>
      </c>
      <c r="R13" s="4" t="str">
        <f>MACIERZ!Q16</f>
        <v/>
      </c>
      <c r="S13" s="4" t="str">
        <f>MACIERZ!R16</f>
        <v/>
      </c>
      <c r="T13" s="4">
        <f>MACIERZ!S16</f>
        <v>1</v>
      </c>
      <c r="U13" s="4">
        <f>MACIERZ!T16</f>
        <v>1</v>
      </c>
      <c r="V13" s="4">
        <f>MACIERZ!U16</f>
        <v>1</v>
      </c>
      <c r="W13" s="4">
        <f>MACIERZ!V16</f>
        <v>5</v>
      </c>
      <c r="X13" s="4">
        <f>MACIERZ!W16</f>
        <v>1</v>
      </c>
      <c r="Y13" s="4">
        <f>MACIERZ!X16</f>
        <v>1</v>
      </c>
      <c r="Z13" s="4" t="str">
        <f>MACIERZ!Y16</f>
        <v>mapa z rozmieszczeniem punktów pomiarowych + WK(7.28, 7.9, 7.10, 7.11, 7.12)</v>
      </c>
      <c r="AA13" s="4">
        <f>MACIERZ!Z16</f>
        <v>7</v>
      </c>
      <c r="AB13" s="4" t="str">
        <f>MACIERZ!AA16</f>
        <v>Środowisko i zmiany klimatu</v>
      </c>
      <c r="AC13" s="4" t="str">
        <f>MACIERZ!AB16</f>
        <v>zanieczyszczenie powietrza</v>
      </c>
      <c r="AD13" s="10" t="str">
        <f>MACIERZ!AC16</f>
        <v>Liczba dni w roku z złą jakością powietrza w zakresie pyłu zawieszonego (PM10)</v>
      </c>
      <c r="AE13" s="4" t="str">
        <f>MACIERZ!AD16</f>
        <v>dni</v>
      </c>
      <c r="AF13" s="10" t="str">
        <f>MACIERZ!AE16</f>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0-20µg/m³
- dobry: 20.1-50µg/m³
- umiarkowany: 50.1-80µg/m³
- dostateczny: 80.10-110µg/m³
- zły: 110.1-150µg/m³
- bardzo zły: &gt;150µg/m³</v>
      </c>
      <c r="AG13" s="4" t="str">
        <f>MACIERZ!AF16</f>
        <v>roczna</v>
      </c>
      <c r="AH13" s="4" t="str">
        <f>MACIERZ!AG16</f>
        <v>7.12</v>
      </c>
      <c r="AI13" s="10" t="str">
        <f>MACIERZ!AH16</f>
        <v>liczba dni w roku z złą jakością powietrza w zakresie pyłu zawieszonego (PM10)</v>
      </c>
      <c r="AJ13" s="4">
        <f>MACIERZ!AI16</f>
        <v>0</v>
      </c>
      <c r="AK13" s="12" t="str">
        <f>MACIERZ!AJ16</f>
        <v/>
      </c>
      <c r="AL13" s="12" t="str">
        <f>MACIERZ!AK16</f>
        <v>1) Główny Inspektorat Ochrony Środowiska</v>
      </c>
      <c r="AM13" s="12" t="str">
        <f>MACIERZ!AL16</f>
        <v>GIOS_001
Bank danych pomiarowych: Pył zawieszony PM10 Wyniki pomiarów (uśrednienie 24-godzinne)</v>
      </c>
      <c r="AN13" s="12">
        <f>MACIERZ!AM16</f>
        <v>0</v>
      </c>
      <c r="AO13" s="12" t="str">
        <f>MACIERZ!AN16</f>
        <v>1) Główny Inspektorat Ochrony Środowiska</v>
      </c>
      <c r="AP13" s="12" t="str">
        <f>MACIERZ!AO16</f>
        <v>GIOS_002
Lokalizacje stacji pomiarowych</v>
      </c>
      <c r="AQ13" s="12">
        <f>MACIERZ!AP16</f>
        <v>0</v>
      </c>
      <c r="AR13" s="12">
        <f>MACIERZ!AQ16</f>
        <v>0</v>
      </c>
      <c r="AS13" s="12">
        <f>MACIERZ!AR16</f>
        <v>0</v>
      </c>
      <c r="AT13" s="12">
        <f>MACIERZ!AS16</f>
        <v>0</v>
      </c>
      <c r="AU13" s="12">
        <f>MACIERZ!AT16</f>
        <v>0</v>
      </c>
      <c r="AV13" s="12">
        <f>MACIERZ!AU16</f>
        <v>0</v>
      </c>
      <c r="AW13" s="12">
        <f>MACIERZ!AV16</f>
        <v>0</v>
      </c>
      <c r="AX13" s="12">
        <f>MACIERZ!AW16</f>
        <v>0</v>
      </c>
      <c r="AY13" s="12">
        <f>MACIERZ!AX16</f>
        <v>0</v>
      </c>
      <c r="AZ13" s="12">
        <f>MACIERZ!AY16</f>
        <v>0</v>
      </c>
      <c r="BA13" s="12" t="e">
        <f>MACIERZ!#REF!</f>
        <v>#REF!</v>
      </c>
      <c r="BB13" s="12" t="e">
        <f>MACIERZ!#REF!</f>
        <v>#REF!</v>
      </c>
      <c r="BC13" s="12" t="e">
        <f>MACIERZ!#REF!</f>
        <v>#REF!</v>
      </c>
      <c r="BD13" s="12" t="e">
        <f>MACIERZ!#REF!</f>
        <v>#REF!</v>
      </c>
      <c r="BE13" s="12" t="e">
        <f>MACIERZ!#REF!</f>
        <v>#REF!</v>
      </c>
      <c r="BF13" s="12" t="e">
        <f>MACIERZ!#REF!</f>
        <v>#REF!</v>
      </c>
      <c r="BG13" s="12" t="e">
        <f>MACIERZ!#REF!</f>
        <v>#REF!</v>
      </c>
      <c r="BH13" s="4" t="e">
        <f>MACIERZ!#REF!</f>
        <v>#REF!</v>
      </c>
      <c r="BI13" s="4" t="e">
        <f>MACIERZ!#REF!</f>
        <v>#REF!</v>
      </c>
      <c r="BJ13" s="4" t="e">
        <f>MACIERZ!#REF!</f>
        <v>#REF!</v>
      </c>
    </row>
    <row r="14" spans="1:62" s="1" customFormat="1" x14ac:dyDescent="0.25">
      <c r="A14" s="3">
        <f>MACIERZ!A17</f>
        <v>545</v>
      </c>
      <c r="B14" s="51">
        <f>MACIERZ!B17</f>
        <v>13</v>
      </c>
      <c r="C14" s="4" t="str">
        <f>MACIERZ!C17</f>
        <v>7.13</v>
      </c>
      <c r="D14" s="4" t="str">
        <f>MACIERZ!D17</f>
        <v>7.13</v>
      </c>
      <c r="E14" s="4" t="str">
        <f>MACIERZ!E17</f>
        <v>Liczba dni w roku z bardzo złą jakością powietrza w zakresie pyłu zawieszonego (PM10)</v>
      </c>
      <c r="F14" s="7" t="str">
        <f t="shared" si="2"/>
        <v>7.13 Liczba dni w roku z bardzo złą jakością powietrza w zakresie pyłu zawieszonego (PM10)</v>
      </c>
      <c r="G14" s="4" t="str">
        <f>MACIERZ!F17</f>
        <v/>
      </c>
      <c r="H14" s="4" t="str">
        <f>MACIERZ!G17</f>
        <v/>
      </c>
      <c r="I14" s="4" t="str">
        <f>MACIERZ!H17</f>
        <v/>
      </c>
      <c r="J14" s="4" t="str">
        <f>MACIERZ!I17</f>
        <v/>
      </c>
      <c r="K14" s="4" t="str">
        <f>MACIERZ!J17</f>
        <v/>
      </c>
      <c r="L14" s="4" t="str">
        <f>MACIERZ!K17</f>
        <v/>
      </c>
      <c r="M14" s="4" t="str">
        <f>MACIERZ!L17</f>
        <v/>
      </c>
      <c r="N14" s="4" t="str">
        <f>MACIERZ!M17</f>
        <v/>
      </c>
      <c r="O14" s="4" t="str">
        <f>MACIERZ!N17</f>
        <v/>
      </c>
      <c r="P14" s="4" t="str">
        <f>MACIERZ!O17</f>
        <v/>
      </c>
      <c r="Q14" s="4" t="str">
        <f>MACIERZ!P17</f>
        <v/>
      </c>
      <c r="R14" s="4" t="str">
        <f>MACIERZ!Q17</f>
        <v/>
      </c>
      <c r="S14" s="4" t="str">
        <f>MACIERZ!R17</f>
        <v/>
      </c>
      <c r="T14" s="4">
        <f>MACIERZ!S17</f>
        <v>1</v>
      </c>
      <c r="U14" s="4">
        <f>MACIERZ!T17</f>
        <v>1</v>
      </c>
      <c r="V14" s="4">
        <f>MACIERZ!U17</f>
        <v>1</v>
      </c>
      <c r="W14" s="4">
        <f>MACIERZ!V17</f>
        <v>5</v>
      </c>
      <c r="X14" s="4">
        <f>MACIERZ!W17</f>
        <v>1</v>
      </c>
      <c r="Y14" s="4">
        <f>MACIERZ!X17</f>
        <v>1</v>
      </c>
      <c r="Z14" s="4" t="str">
        <f>MACIERZ!Y17</f>
        <v>mapa z rozmieszczeniem punktów pomiarowych + WK(7.28, 7.9, 7.10, 7.11, 7.12)</v>
      </c>
      <c r="AA14" s="4">
        <f>MACIERZ!Z17</f>
        <v>7</v>
      </c>
      <c r="AB14" s="4" t="str">
        <f>MACIERZ!AA17</f>
        <v>Środowisko i zmiany klimatu</v>
      </c>
      <c r="AC14" s="4" t="str">
        <f>MACIERZ!AB17</f>
        <v>zanieczyszczenie powietrza</v>
      </c>
      <c r="AD14" s="10" t="str">
        <f>MACIERZ!AC17</f>
        <v>Liczba dni w roku z bardzo złą jakością powietrza w zakresie pyłu zawieszonego (PM10)</v>
      </c>
      <c r="AE14" s="4" t="str">
        <f>MACIERZ!AD17</f>
        <v>dni</v>
      </c>
      <c r="AF14" s="10" t="str">
        <f>MACIERZ!AE17</f>
        <v>Na podstawie opublikowanego w dniu 10 października 2019 r. rozporządzenia Ministra Środowiska z dnia 8 października 2019 r. zmieniającego rozporządzenie w sprawie poziomów niektórych substancji w powietrzu zakresy stężeń służące do określenia wartości indeksu jakości powietrza dla PM2.5 wynoszą odpowiednio:
- bardzo dobry: 0-20µg/m³
- dobry: 20.1-50µg/m³
- umiarkowany: 50.1-80µg/m³
- dostateczny: 80.10-110µg/m³
- zły: 110.1-150µg/m³
- bardzo zły: &gt;150µg/m³</v>
      </c>
      <c r="AG14" s="4" t="str">
        <f>MACIERZ!AF17</f>
        <v>roczna</v>
      </c>
      <c r="AH14" s="4" t="str">
        <f>MACIERZ!AG17</f>
        <v>7.13</v>
      </c>
      <c r="AI14" s="10" t="str">
        <f>MACIERZ!AH17</f>
        <v>liczba dni w roku z bardzo złą jakością powietrza w zakresie pyłu zawieszonego (PM10)</v>
      </c>
      <c r="AJ14" s="4">
        <f>MACIERZ!AI17</f>
        <v>0</v>
      </c>
      <c r="AK14" s="12" t="str">
        <f>MACIERZ!AJ17</f>
        <v/>
      </c>
      <c r="AL14" s="12" t="str">
        <f>MACIERZ!AK17</f>
        <v>1) Główny Inspektorat Ochrony Środowiska</v>
      </c>
      <c r="AM14" s="12" t="str">
        <f>MACIERZ!AL17</f>
        <v>GIOS_001
Bank danych pomiarowych: Pył zawieszony PM10 Wyniki pomiarów (uśrednienie 24-godzinne)</v>
      </c>
      <c r="AN14" s="12">
        <f>MACIERZ!AM17</f>
        <v>0</v>
      </c>
      <c r="AO14" s="12" t="str">
        <f>MACIERZ!AN17</f>
        <v>1) Główny Inspektorat Ochrony Środowiska</v>
      </c>
      <c r="AP14" s="12" t="str">
        <f>MACIERZ!AO17</f>
        <v>GIOS_002
Lokalizacje stacji pomiarowych</v>
      </c>
      <c r="AQ14" s="12">
        <f>MACIERZ!AP17</f>
        <v>0</v>
      </c>
      <c r="AR14" s="12">
        <f>MACIERZ!AQ17</f>
        <v>0</v>
      </c>
      <c r="AS14" s="12">
        <f>MACIERZ!AR17</f>
        <v>0</v>
      </c>
      <c r="AT14" s="12">
        <f>MACIERZ!AS17</f>
        <v>0</v>
      </c>
      <c r="AU14" s="12">
        <f>MACIERZ!AT17</f>
        <v>0</v>
      </c>
      <c r="AV14" s="12">
        <f>MACIERZ!AU17</f>
        <v>0</v>
      </c>
      <c r="AW14" s="12">
        <f>MACIERZ!AV17</f>
        <v>0</v>
      </c>
      <c r="AX14" s="12">
        <f>MACIERZ!AW17</f>
        <v>0</v>
      </c>
      <c r="AY14" s="12">
        <f>MACIERZ!AX17</f>
        <v>0</v>
      </c>
      <c r="AZ14" s="12">
        <f>MACIERZ!AY17</f>
        <v>0</v>
      </c>
      <c r="BA14" s="12" t="e">
        <f>MACIERZ!#REF!</f>
        <v>#REF!</v>
      </c>
      <c r="BB14" s="12" t="e">
        <f>MACIERZ!#REF!</f>
        <v>#REF!</v>
      </c>
      <c r="BC14" s="12" t="e">
        <f>MACIERZ!#REF!</f>
        <v>#REF!</v>
      </c>
      <c r="BD14" s="12" t="e">
        <f>MACIERZ!#REF!</f>
        <v>#REF!</v>
      </c>
      <c r="BE14" s="12" t="e">
        <f>MACIERZ!#REF!</f>
        <v>#REF!</v>
      </c>
      <c r="BF14" s="12" t="e">
        <f>MACIERZ!#REF!</f>
        <v>#REF!</v>
      </c>
      <c r="BG14" s="12" t="e">
        <f>MACIERZ!#REF!</f>
        <v>#REF!</v>
      </c>
      <c r="BH14" s="4" t="e">
        <f>MACIERZ!#REF!</f>
        <v>#REF!</v>
      </c>
      <c r="BI14" s="4" t="e">
        <f>MACIERZ!#REF!</f>
        <v>#REF!</v>
      </c>
      <c r="BJ14" s="4" t="e">
        <f>MACIERZ!#REF!</f>
        <v>#REF!</v>
      </c>
    </row>
    <row r="15" spans="1:62" s="1" customFormat="1" x14ac:dyDescent="0.25">
      <c r="A15" s="3">
        <f>MACIERZ!A18</f>
        <v>0</v>
      </c>
      <c r="B15" s="51">
        <f>MACIERZ!B18</f>
        <v>14</v>
      </c>
      <c r="C15" s="4" t="str">
        <f>MACIERZ!C18</f>
        <v>7.14</v>
      </c>
      <c r="D15" s="4" t="str">
        <f>MACIERZ!D18</f>
        <v>7.14</v>
      </c>
      <c r="E15" s="4" t="str">
        <f>MACIERZ!E18</f>
        <v>Liczba dni w roku z przokroczonym poziomem pyłu zawieszonego (PM10) w powietrzu</v>
      </c>
      <c r="F15" s="7" t="str">
        <f t="shared" si="2"/>
        <v>7.14 Liczba dni w roku z przokroczonym poziomem pyłu zawieszonego (PM10) w powietrzu</v>
      </c>
      <c r="G15" s="4">
        <f>MACIERZ!F18</f>
        <v>0</v>
      </c>
      <c r="H15" s="4">
        <f>MACIERZ!G18</f>
        <v>0</v>
      </c>
      <c r="I15" s="4">
        <f>MACIERZ!H18</f>
        <v>0</v>
      </c>
      <c r="J15" s="4">
        <f>MACIERZ!I18</f>
        <v>0</v>
      </c>
      <c r="K15" s="4">
        <f>MACIERZ!J18</f>
        <v>0</v>
      </c>
      <c r="L15" s="4">
        <f>MACIERZ!K18</f>
        <v>0</v>
      </c>
      <c r="M15" s="4">
        <f>MACIERZ!L18</f>
        <v>0</v>
      </c>
      <c r="N15" s="4">
        <f>MACIERZ!M18</f>
        <v>0</v>
      </c>
      <c r="O15" s="4">
        <f>MACIERZ!N18</f>
        <v>0</v>
      </c>
      <c r="P15" s="4">
        <f>MACIERZ!O18</f>
        <v>0</v>
      </c>
      <c r="Q15" s="4">
        <f>MACIERZ!P18</f>
        <v>0</v>
      </c>
      <c r="R15" s="4">
        <f>MACIERZ!Q18</f>
        <v>0</v>
      </c>
      <c r="S15" s="4">
        <f>MACIERZ!R18</f>
        <v>0</v>
      </c>
      <c r="T15" s="4">
        <f>MACIERZ!S18</f>
        <v>5</v>
      </c>
      <c r="U15" s="4">
        <f>MACIERZ!T18</f>
        <v>1</v>
      </c>
      <c r="V15" s="4">
        <f>MACIERZ!U18</f>
        <v>1</v>
      </c>
      <c r="W15" s="4">
        <f>MACIERZ!V18</f>
        <v>5</v>
      </c>
      <c r="X15" s="4">
        <f>MACIERZ!W18</f>
        <v>1</v>
      </c>
      <c r="Y15" s="4">
        <f>MACIERZ!X18</f>
        <v>1</v>
      </c>
      <c r="Z15" s="4" t="str">
        <f>MACIERZ!Y18</f>
        <v>L</v>
      </c>
      <c r="AA15" s="4">
        <f>MACIERZ!Z18</f>
        <v>7</v>
      </c>
      <c r="AB15" s="4" t="str">
        <f>MACIERZ!AA18</f>
        <v>Środowisko i zmiany klimatu</v>
      </c>
      <c r="AC15" s="4" t="str">
        <f>MACIERZ!AB18</f>
        <v>zanieczyszczenie powietrza</v>
      </c>
      <c r="AD15" s="10" t="str">
        <f>MACIERZ!AC18</f>
        <v>liczba dni w roku z przokroczonym poziomem pyłu zawieszonego (PM10) w powietrzu</v>
      </c>
      <c r="AE15" s="4" t="str">
        <f>MACIERZ!AD18</f>
        <v>dni</v>
      </c>
      <c r="AF15" s="10" t="str">
        <f>MACIERZ!AE18</f>
        <v>Na podstawie opublikowanego w dniu 10 października 2019 r. rozporządzenia Ministra Środowiska z dnia 8 października 2019 r. zmieniającego rozporządzenie w sprawie poziomów niektórych substancji poziom dopuszczalny PM10 w powietrzu wynosi 40µg/m³ (średnia dzienna)</v>
      </c>
      <c r="AG15" s="4" t="str">
        <f>MACIERZ!AF18</f>
        <v>roczna</v>
      </c>
      <c r="AH15" s="4" t="str">
        <f>MACIERZ!AG18</f>
        <v>7.14</v>
      </c>
      <c r="AI15" s="10" t="str">
        <f>MACIERZ!AH18</f>
        <v>liczba dni w roku z przokroczonym poziomem pyłu zawieszonego (PM10) w powietrzu</v>
      </c>
      <c r="AJ15" s="4">
        <f>MACIERZ!AI18</f>
        <v>0</v>
      </c>
      <c r="AK15" s="12">
        <f>MACIERZ!AJ18</f>
        <v>0</v>
      </c>
      <c r="AL15" s="12" t="str">
        <f>MACIERZ!AK18</f>
        <v>1) Główny Inspektorat Ochrony Środowiska</v>
      </c>
      <c r="AM15" s="12" t="str">
        <f>MACIERZ!AL18</f>
        <v>GIOS_001
Bank danych pomiarowych: Pył zawieszony PM2,5 Wyniki pomiarów (uśrednienie 24-godzinne)
1</v>
      </c>
      <c r="AN15" s="12">
        <f>MACIERZ!AM18</f>
        <v>0</v>
      </c>
      <c r="AO15" s="12" t="str">
        <f>MACIERZ!AN18</f>
        <v>1) Główny Inspektorat Ochrony Środowiska</v>
      </c>
      <c r="AP15" s="12" t="str">
        <f>MACIERZ!AO18</f>
        <v>GIOS_002
Lokalizacje stacji pomiarowych</v>
      </c>
      <c r="AQ15" s="12">
        <f>MACIERZ!AP18</f>
        <v>0</v>
      </c>
      <c r="AR15" s="12">
        <f>MACIERZ!AQ18</f>
        <v>0</v>
      </c>
      <c r="AS15" s="12">
        <f>MACIERZ!AR18</f>
        <v>0</v>
      </c>
      <c r="AT15" s="12">
        <f>MACIERZ!AS18</f>
        <v>0</v>
      </c>
      <c r="AU15" s="12">
        <f>MACIERZ!AT18</f>
        <v>0</v>
      </c>
      <c r="AV15" s="12">
        <f>MACIERZ!AU18</f>
        <v>0</v>
      </c>
      <c r="AW15" s="12">
        <f>MACIERZ!AV18</f>
        <v>0</v>
      </c>
      <c r="AX15" s="12">
        <f>MACIERZ!AW18</f>
        <v>0</v>
      </c>
      <c r="AY15" s="12">
        <f>MACIERZ!AX18</f>
        <v>0</v>
      </c>
      <c r="AZ15" s="12">
        <f>MACIERZ!AY18</f>
        <v>0</v>
      </c>
      <c r="BA15" s="12" t="e">
        <f>MACIERZ!#REF!</f>
        <v>#REF!</v>
      </c>
      <c r="BB15" s="12" t="e">
        <f>MACIERZ!#REF!</f>
        <v>#REF!</v>
      </c>
      <c r="BC15" s="12" t="e">
        <f>MACIERZ!#REF!</f>
        <v>#REF!</v>
      </c>
      <c r="BD15" s="12" t="e">
        <f>MACIERZ!#REF!</f>
        <v>#REF!</v>
      </c>
      <c r="BE15" s="12" t="e">
        <f>MACIERZ!#REF!</f>
        <v>#REF!</v>
      </c>
      <c r="BF15" s="12" t="e">
        <f>MACIERZ!#REF!</f>
        <v>#REF!</v>
      </c>
      <c r="BG15" s="12" t="e">
        <f>MACIERZ!#REF!</f>
        <v>#REF!</v>
      </c>
      <c r="BH15" s="4" t="e">
        <f>MACIERZ!#REF!</f>
        <v>#REF!</v>
      </c>
      <c r="BI15" s="4" t="e">
        <f>MACIERZ!#REF!</f>
        <v>#REF!</v>
      </c>
      <c r="BJ15" s="4" t="e">
        <f>MACIERZ!#REF!</f>
        <v>#REF!</v>
      </c>
    </row>
    <row r="16" spans="1:62" s="1" customFormat="1" x14ac:dyDescent="0.25">
      <c r="A16" s="3">
        <f>MACIERZ!A19</f>
        <v>546</v>
      </c>
      <c r="B16" s="51">
        <f>MACIERZ!B19</f>
        <v>15</v>
      </c>
      <c r="C16" s="4" t="str">
        <f>MACIERZ!C19</f>
        <v>7.15</v>
      </c>
      <c r="D16" s="4" t="str">
        <f>MACIERZ!D19</f>
        <v>7.15</v>
      </c>
      <c r="E16" s="4" t="str">
        <f>MACIERZ!E19</f>
        <v>Emisja gazów cieplarnianych mierzona w tonach na mieszkańca</v>
      </c>
      <c r="F16" s="7" t="str">
        <f t="shared" si="2"/>
        <v>7.15 Emisja gazów cieplarnianych mierzona w tonach na mieszkańca</v>
      </c>
      <c r="G16" s="4" t="str">
        <f>MACIERZ!F19</f>
        <v>8.3</v>
      </c>
      <c r="H16" s="4" t="str">
        <f>MACIERZ!G19</f>
        <v>środowisko</v>
      </c>
      <c r="I16" s="4" t="str">
        <f>MACIERZ!H19</f>
        <v>wskaźnik podstawowy</v>
      </c>
      <c r="J16" s="4" t="str">
        <f>MACIERZ!I19</f>
        <v/>
      </c>
      <c r="K16" s="4" t="str">
        <f>MACIERZ!J19</f>
        <v/>
      </c>
      <c r="L16" s="4" t="str">
        <f>MACIERZ!K19</f>
        <v/>
      </c>
      <c r="M16" s="4" t="str">
        <f>MACIERZ!L19</f>
        <v/>
      </c>
      <c r="N16" s="4" t="str">
        <f>MACIERZ!M19</f>
        <v/>
      </c>
      <c r="O16" s="4" t="str">
        <f>MACIERZ!N19</f>
        <v/>
      </c>
      <c r="P16" s="4" t="str">
        <f>MACIERZ!O19</f>
        <v/>
      </c>
      <c r="Q16" s="4" t="str">
        <f>MACIERZ!P19</f>
        <v/>
      </c>
      <c r="R16" s="4" t="str">
        <f>MACIERZ!Q19</f>
        <v/>
      </c>
      <c r="S16" s="4" t="str">
        <f>MACIERZ!R19</f>
        <v/>
      </c>
      <c r="T16" s="4">
        <f>MACIERZ!S19</f>
        <v>5</v>
      </c>
      <c r="U16" s="4">
        <f>MACIERZ!T19</f>
        <v>1</v>
      </c>
      <c r="V16" s="4">
        <f>MACIERZ!U19</f>
        <v>1</v>
      </c>
      <c r="W16" s="4">
        <f>MACIERZ!V19</f>
        <v>1</v>
      </c>
      <c r="X16" s="4">
        <f>MACIERZ!W19</f>
        <v>1</v>
      </c>
      <c r="Y16" s="4">
        <f>MACIERZ!X19</f>
        <v>1</v>
      </c>
      <c r="Z16" s="4" t="str">
        <f>MACIERZ!Y19</f>
        <v>L</v>
      </c>
      <c r="AA16" s="4">
        <f>MACIERZ!Z19</f>
        <v>7</v>
      </c>
      <c r="AB16" s="4" t="str">
        <f>MACIERZ!AA19</f>
        <v>Środowisko i zmiany klimatu</v>
      </c>
      <c r="AC16" s="4" t="str">
        <f>MACIERZ!AB19</f>
        <v>zanieczyszczenie powietrza</v>
      </c>
      <c r="AD16" s="10" t="str">
        <f>MACIERZ!AC19</f>
        <v>ilość gazów cieplarnianych wytworzonych w ciągu roku przez wszystkie działania na terenie miasta, w tym emisje pośrednie poza granicami miasta [t]/liczba mieszkańców</v>
      </c>
      <c r="AE16" s="4" t="str">
        <f>MACIERZ!AD19</f>
        <v>t/osobę</v>
      </c>
      <c r="AF16" s="10" t="str">
        <f>MACIERZ!AE19</f>
        <v>Zgodne z wytycznymi normy ISO 37120 łączny tonaż (wyrażony jako ekwiwalent jednostek ditlenku węgla gazów cieplarnianych) emisji gazów cieplarnianych należy obliczać dla wszystkich rodzajów działań prowadzonych w mieście przez ostatnie 12 miesięcy.
Źródła emisji i kategorie sektora wykazują wyjątkowy charakter miast i ich pierwotne źródła emisji, tj. emisje z: 
1) urządzeń stacjonarnych, 
2) urządzeń mobilnych, 
3) odpadów, 
4) procesów przemysłowych i sektorów użytkowania wyrobów. 
W przypadku potrzeby bardziej szczegółowych informacji norma ISO 37120 odsyła do metodyki Global Protocol for Community-Scale GHG Emissions (GPC).  Protokół ten określa podstawowe źródła emisji w ramach sektorów i kategorie w obrębie sektorów, aby usprawnić zbieranie danych o gazach cieplarnianych dla wspólnoty, w celu ujednolicenia wykazów gazów cieplarnianych między społecz_x0002_nościami i wewnątrz wspólnoty na przestrzeni czasu. Protokół przedstawia metodykę rozliczania i wskazówki dotyczące zbierania danych, kwantyfikacji i zaleceń w zakresie raportowania dla każdego źródła emisji.</v>
      </c>
      <c r="AG16" s="4" t="str">
        <f>MACIERZ!AF19</f>
        <v>roczna</v>
      </c>
      <c r="AH16" s="4" t="str">
        <f>MACIERZ!AG19</f>
        <v>7.15A</v>
      </c>
      <c r="AI16" s="10" t="str">
        <f>MACIERZ!AH19</f>
        <v>ilość gazów cieplarnianych wytworzonych w ciągu roku przez wszystkie działania na terenie miasta, w tym emisje pośrednie poza granicami miasta [t]</v>
      </c>
      <c r="AJ16" s="4" t="str">
        <f>MACIERZ!AI19</f>
        <v>1.1</v>
      </c>
      <c r="AK16" s="12" t="str">
        <f>MACIERZ!AJ19</f>
        <v>liczba mieszkańców</v>
      </c>
      <c r="AL16" s="12" t="str">
        <f>MACIERZ!AK19</f>
        <v>1) Opracowanie zewnętrzne</v>
      </c>
      <c r="AM16" s="12" t="str">
        <f>MACIERZ!AL19</f>
        <v>PLAN GOSPODARKI NISKOEMISYJNEJ DLA MIASTA KIELCE - Opracowanie komercyjne
[wielkość emisji CO2]</v>
      </c>
      <c r="AN16" s="12">
        <f>MACIERZ!AM19</f>
        <v>0</v>
      </c>
      <c r="AO16" s="12" t="str">
        <f>MACIERZ!AN19</f>
        <v>1) Ewidencja Ludności</v>
      </c>
      <c r="AP16" s="12" t="str">
        <f>MACIERZ!AO19</f>
        <v xml:space="preserve">ELUD_001
Mieszkańcy
</v>
      </c>
      <c r="AQ16" s="12">
        <f>MACIERZ!AP19</f>
        <v>0</v>
      </c>
      <c r="AR16" s="12">
        <f>MACIERZ!AQ19</f>
        <v>0</v>
      </c>
      <c r="AS16" s="12">
        <f>MACIERZ!AR19</f>
        <v>0</v>
      </c>
      <c r="AT16" s="12">
        <f>MACIERZ!AS19</f>
        <v>0</v>
      </c>
      <c r="AU16" s="12" t="str">
        <f>MACIERZ!AT19</f>
        <v>2) GUS BDL</v>
      </c>
      <c r="AV16" s="12" t="str">
        <f>MACIERZ!AU19</f>
        <v>Kategoria:  LUDNOŚĆ (K3)
Grupa: STAN LUDNOŚCI (G7)
Podgrupa: Ludność wg grup wieku i płci (P2137)</v>
      </c>
      <c r="AW16" s="12">
        <f>MACIERZ!AV19</f>
        <v>0</v>
      </c>
      <c r="AX16" s="12">
        <f>MACIERZ!AW19</f>
        <v>0</v>
      </c>
      <c r="AY16" s="12">
        <f>MACIERZ!AX19</f>
        <v>0</v>
      </c>
      <c r="AZ16" s="12">
        <f>MACIERZ!AY19</f>
        <v>0</v>
      </c>
      <c r="BA16" s="12" t="e">
        <f>MACIERZ!#REF!</f>
        <v>#REF!</v>
      </c>
      <c r="BB16" s="12" t="e">
        <f>MACIERZ!#REF!</f>
        <v>#REF!</v>
      </c>
      <c r="BC16" s="12" t="e">
        <f>MACIERZ!#REF!</f>
        <v>#REF!</v>
      </c>
      <c r="BD16" s="12" t="e">
        <f>MACIERZ!#REF!</f>
        <v>#REF!</v>
      </c>
      <c r="BE16" s="12" t="e">
        <f>MACIERZ!#REF!</f>
        <v>#REF!</v>
      </c>
      <c r="BF16" s="12" t="e">
        <f>MACIERZ!#REF!</f>
        <v>#REF!</v>
      </c>
      <c r="BG16" s="12" t="e">
        <f>MACIERZ!#REF!</f>
        <v>#REF!</v>
      </c>
      <c r="BH16" s="4" t="e">
        <f>MACIERZ!#REF!</f>
        <v>#REF!</v>
      </c>
      <c r="BI16" s="4" t="e">
        <f>MACIERZ!#REF!</f>
        <v>#REF!</v>
      </c>
      <c r="BJ16" s="4" t="e">
        <f>MACIERZ!#REF!</f>
        <v>#REF!</v>
      </c>
    </row>
    <row r="17" spans="1:62" s="1" customFormat="1" x14ac:dyDescent="0.25">
      <c r="A17" s="3">
        <f>MACIERZ!A20</f>
        <v>558</v>
      </c>
      <c r="B17" s="51">
        <f>MACIERZ!B20</f>
        <v>16</v>
      </c>
      <c r="C17" s="4" t="str">
        <f>MACIERZ!C20</f>
        <v>7.16</v>
      </c>
      <c r="D17" s="4" t="str">
        <f>MACIERZ!D20</f>
        <v>7.16</v>
      </c>
      <c r="E17" s="4" t="str">
        <f>MACIERZ!E20</f>
        <v xml:space="preserve">Średnioroczne stężenie NO2 (ditlenku azotu) </v>
      </c>
      <c r="F17" s="7" t="str">
        <f t="shared" si="2"/>
        <v xml:space="preserve">7.16 Średnioroczne stężenie NO2 (ditlenku azotu) </v>
      </c>
      <c r="G17" s="4" t="str">
        <f>MACIERZ!F20</f>
        <v>8.5</v>
      </c>
      <c r="H17" s="4" t="str">
        <f>MACIERZ!G20</f>
        <v>środowisko</v>
      </c>
      <c r="I17" s="4" t="str">
        <f>MACIERZ!H20</f>
        <v>wskaźnik pomocniczy</v>
      </c>
      <c r="J17" s="4" t="str">
        <f>MACIERZ!I20</f>
        <v/>
      </c>
      <c r="K17" s="4" t="str">
        <f>MACIERZ!J20</f>
        <v/>
      </c>
      <c r="L17" s="4" t="str">
        <f>MACIERZ!K20</f>
        <v/>
      </c>
      <c r="M17" s="4" t="str">
        <f>MACIERZ!L20</f>
        <v/>
      </c>
      <c r="N17" s="4" t="str">
        <f>MACIERZ!M20</f>
        <v/>
      </c>
      <c r="O17" s="4" t="str">
        <f>MACIERZ!N20</f>
        <v/>
      </c>
      <c r="P17" s="4" t="str">
        <f>MACIERZ!O20</f>
        <v/>
      </c>
      <c r="Q17" s="4" t="str">
        <f>MACIERZ!P20</f>
        <v/>
      </c>
      <c r="R17" s="4" t="str">
        <f>MACIERZ!Q20</f>
        <v/>
      </c>
      <c r="S17" s="4" t="str">
        <f>MACIERZ!R20</f>
        <v/>
      </c>
      <c r="T17" s="4">
        <f>MACIERZ!S20</f>
        <v>5</v>
      </c>
      <c r="U17" s="4">
        <f>MACIERZ!T20</f>
        <v>1</v>
      </c>
      <c r="V17" s="4">
        <f>MACIERZ!U20</f>
        <v>1</v>
      </c>
      <c r="W17" s="4">
        <f>MACIERZ!V20</f>
        <v>2</v>
      </c>
      <c r="X17" s="4">
        <f>MACIERZ!W20</f>
        <v>1</v>
      </c>
      <c r="Y17" s="4">
        <f>MACIERZ!X20</f>
        <v>1</v>
      </c>
      <c r="Z17" s="4" t="str">
        <f>MACIERZ!Y20</f>
        <v>L</v>
      </c>
      <c r="AA17" s="4">
        <f>MACIERZ!Z20</f>
        <v>7</v>
      </c>
      <c r="AB17" s="4" t="str">
        <f>MACIERZ!AA20</f>
        <v>Środowisko i zmiany klimatu</v>
      </c>
      <c r="AC17" s="4" t="str">
        <f>MACIERZ!AB20</f>
        <v>zanieczyszczenie powietrza</v>
      </c>
      <c r="AD17" s="10" t="str">
        <f>MACIERZ!AC20</f>
        <v>suma stężeń dobowych NO2 z całego roku /365</v>
      </c>
      <c r="AE17" s="4" t="str">
        <f>MACIERZ!AD20</f>
        <v>µg/m³</v>
      </c>
      <c r="AF17" s="10" t="str">
        <f>MACIERZ!AE20</f>
        <v>Zgodnie z wymaganiami normy ISO 37120 stężenia dobowe należy określać przez uśrednienie stężeń godzinowych w okresie 24 godzin ze wszystkich stacji monitorujących na terenie miasta.
Zaleca się raportować również częstość narażeń na NO2. Szczytowe narażenie jest określane przez obliczenie, ile razy średnia godzinowa przekroczyła 200 μg/m3  NO2 w roku kalendarzowym. Długotrwałe narażenie jest określane przez obliczenie, ile razy średnia dobowa przekroczyła 40 μg/m3  NO2 w roku kalendarzowym.
Jeśli lokalna stacja monitorowania jakości powietrza mierzy NO2 w jednostkach ppb, można wykorzystać następujący przelicznik na μg/m3 : 1 ppb = 1,88 μg/m3. Przelicznik zakłada ciśnienie otoczenia o wartości 1 atmosfery i temperaturę 25 °C. Ogólne równanie to μg/m3  = (ppb)*(12,187)*(M) / (273,15 + °C), w którym M oznacza ciężar cząsteczkowy zanieczyszczenia gazowego. Zakłada się ciśnienie atmosferyczne o wartości 1 atmosfery.</v>
      </c>
      <c r="AG17" s="4" t="str">
        <f>MACIERZ!AF20</f>
        <v>roczna</v>
      </c>
      <c r="AH17" s="4" t="str">
        <f>MACIERZ!AG20</f>
        <v>7.16A</v>
      </c>
      <c r="AI17" s="10" t="str">
        <f>MACIERZ!AH20</f>
        <v xml:space="preserve">suma stężeń dobowych NO2 z całego roku </v>
      </c>
      <c r="AJ17" s="4">
        <f>MACIERZ!AI20</f>
        <v>0</v>
      </c>
      <c r="AK17" s="12" t="str">
        <f>MACIERZ!AJ20</f>
        <v/>
      </c>
      <c r="AL17" s="12" t="str">
        <f>MACIERZ!AK20</f>
        <v>1) Główny Inspektorat Ochrony Środowiska</v>
      </c>
      <c r="AM17" s="12" t="str">
        <f>MACIERZ!AL20</f>
        <v>GIOS_001
Bank danych pomiarowych: dwutlenek azotu Parametry statystyczne [Średnia roczna]</v>
      </c>
      <c r="AN17" s="12">
        <f>MACIERZ!AM20</f>
        <v>0</v>
      </c>
      <c r="AO17" s="12" t="str">
        <f>MACIERZ!AN20</f>
        <v>1) Główny Inspektorat Ochrony Środowiska</v>
      </c>
      <c r="AP17" s="12" t="str">
        <f>MACIERZ!AO20</f>
        <v>GIOS_002
Stacje/Stanowiska pomiarowe</v>
      </c>
      <c r="AQ17" s="12">
        <f>MACIERZ!AP20</f>
        <v>0</v>
      </c>
      <c r="AR17" s="12">
        <f>MACIERZ!AQ20</f>
        <v>0</v>
      </c>
      <c r="AS17" s="12">
        <f>MACIERZ!AR20</f>
        <v>0</v>
      </c>
      <c r="AT17" s="12">
        <f>MACIERZ!AS20</f>
        <v>0</v>
      </c>
      <c r="AU17" s="12">
        <f>MACIERZ!AT20</f>
        <v>0</v>
      </c>
      <c r="AV17" s="12">
        <f>MACIERZ!AU20</f>
        <v>0</v>
      </c>
      <c r="AW17" s="12">
        <f>MACIERZ!AV20</f>
        <v>0</v>
      </c>
      <c r="AX17" s="12">
        <f>MACIERZ!AW20</f>
        <v>0</v>
      </c>
      <c r="AY17" s="12">
        <f>MACIERZ!AX20</f>
        <v>0</v>
      </c>
      <c r="AZ17" s="12">
        <f>MACIERZ!AY20</f>
        <v>0</v>
      </c>
      <c r="BA17" s="12" t="e">
        <f>MACIERZ!#REF!</f>
        <v>#REF!</v>
      </c>
      <c r="BB17" s="12" t="e">
        <f>MACIERZ!#REF!</f>
        <v>#REF!</v>
      </c>
      <c r="BC17" s="12" t="e">
        <f>MACIERZ!#REF!</f>
        <v>#REF!</v>
      </c>
      <c r="BD17" s="12" t="e">
        <f>MACIERZ!#REF!</f>
        <v>#REF!</v>
      </c>
      <c r="BE17" s="12" t="e">
        <f>MACIERZ!#REF!</f>
        <v>#REF!</v>
      </c>
      <c r="BF17" s="12" t="e">
        <f>MACIERZ!#REF!</f>
        <v>#REF!</v>
      </c>
      <c r="BG17" s="12" t="e">
        <f>MACIERZ!#REF!</f>
        <v>#REF!</v>
      </c>
      <c r="BH17" s="4" t="e">
        <f>MACIERZ!#REF!</f>
        <v>#REF!</v>
      </c>
      <c r="BI17" s="4" t="e">
        <f>MACIERZ!#REF!</f>
        <v>#REF!</v>
      </c>
      <c r="BJ17" s="4" t="e">
        <f>MACIERZ!#REF!</f>
        <v>#REF!</v>
      </c>
    </row>
    <row r="18" spans="1:62" s="1" customFormat="1" x14ac:dyDescent="0.25">
      <c r="A18" s="3">
        <f>MACIERZ!A21</f>
        <v>567</v>
      </c>
      <c r="B18" s="51">
        <f>MACIERZ!B21</f>
        <v>17</v>
      </c>
      <c r="C18" s="4" t="str">
        <f>MACIERZ!C21</f>
        <v>7.17</v>
      </c>
      <c r="D18" s="4" t="str">
        <f>MACIERZ!D21</f>
        <v>7.17</v>
      </c>
      <c r="E18" s="4" t="str">
        <f>MACIERZ!E21</f>
        <v xml:space="preserve">Średnioroczne stężenie SO2 (ditlenku siarki) </v>
      </c>
      <c r="F18" s="7" t="str">
        <f t="shared" si="2"/>
        <v xml:space="preserve">7.17 Średnioroczne stężenie SO2 (ditlenku siarki) </v>
      </c>
      <c r="G18" s="4" t="str">
        <f>MACIERZ!F21</f>
        <v>8.6</v>
      </c>
      <c r="H18" s="4" t="str">
        <f>MACIERZ!G21</f>
        <v>środowisko</v>
      </c>
      <c r="I18" s="4" t="str">
        <f>MACIERZ!H21</f>
        <v>wskaźnik pomocniczy</v>
      </c>
      <c r="J18" s="4" t="str">
        <f>MACIERZ!I21</f>
        <v/>
      </c>
      <c r="K18" s="4" t="str">
        <f>MACIERZ!J21</f>
        <v/>
      </c>
      <c r="L18" s="4" t="str">
        <f>MACIERZ!K21</f>
        <v/>
      </c>
      <c r="M18" s="4" t="str">
        <f>MACIERZ!L21</f>
        <v/>
      </c>
      <c r="N18" s="4" t="str">
        <f>MACIERZ!M21</f>
        <v/>
      </c>
      <c r="O18" s="4" t="str">
        <f>MACIERZ!N21</f>
        <v/>
      </c>
      <c r="P18" s="4" t="str">
        <f>MACIERZ!O21</f>
        <v/>
      </c>
      <c r="Q18" s="4" t="str">
        <f>MACIERZ!P21</f>
        <v/>
      </c>
      <c r="R18" s="4" t="str">
        <f>MACIERZ!Q21</f>
        <v/>
      </c>
      <c r="S18" s="4" t="str">
        <f>MACIERZ!R21</f>
        <v/>
      </c>
      <c r="T18" s="4">
        <f>MACIERZ!S21</f>
        <v>5</v>
      </c>
      <c r="U18" s="4">
        <f>MACIERZ!T21</f>
        <v>1</v>
      </c>
      <c r="V18" s="4">
        <f>MACIERZ!U21</f>
        <v>1</v>
      </c>
      <c r="W18" s="4">
        <f>MACIERZ!V21</f>
        <v>2</v>
      </c>
      <c r="X18" s="4">
        <f>MACIERZ!W21</f>
        <v>1</v>
      </c>
      <c r="Y18" s="4">
        <f>MACIERZ!X21</f>
        <v>1</v>
      </c>
      <c r="Z18" s="4" t="str">
        <f>MACIERZ!Y21</f>
        <v>L</v>
      </c>
      <c r="AA18" s="4">
        <f>MACIERZ!Z21</f>
        <v>7</v>
      </c>
      <c r="AB18" s="4" t="str">
        <f>MACIERZ!AA21</f>
        <v>Środowisko i zmiany klimatu</v>
      </c>
      <c r="AC18" s="4" t="str">
        <f>MACIERZ!AB21</f>
        <v>zanieczyszczenie powietrza</v>
      </c>
      <c r="AD18" s="10" t="str">
        <f>MACIERZ!AC21</f>
        <v>suma stężeń dobowych SO2 z całego roku /365</v>
      </c>
      <c r="AE18" s="4" t="str">
        <f>MACIERZ!AD21</f>
        <v>µg/m³</v>
      </c>
      <c r="AF18" s="10" t="str">
        <f>MACIERZ!AE21</f>
        <v>Zgodnei z wytycznymi normy ISO 37120 stężenia dobowe należy określać przez uśrednienie stężeń godzinowych w okresie 24 godzin ze wszystkich stacji monitorujących na terenie miasta.
Zaleca się raportować również częstość narażeń na SO2. Szczytowe narażenie jest określane przez obliczenie, ile razy średnia godzinowa przekroczyła 500 μg/m3  SO2 w roku kalendarzowym. Długotrwałe narażenie jest określane przez obliczenie, ile razy średnia dobowa przekroczyła 20 μg/m3  SO2 w roku kalendarzowym.
Jeśli lokalne stacje monitorujące jakość powietrza mierzą SO2 w jednostkach ppb, należy stosować następujący przelicznik na μg/m3: 1 ppb = 2,62 μg/m3. Przelicznik zakłada ciśnienie otoczenia o wartości 1 atmosfery i temperaturę 25 stopni Celsjusza. Ogólne równanie to μg/m3  = (ppb)*(12,187)*(M) / (273,15 + °C), w którym M oznacza ciężar cząsteczkowy zanieczyszczenia gazowego. Zakłada się ciśnienie atmosferyczne o wartości 1 atmosfery</v>
      </c>
      <c r="AG18" s="4" t="str">
        <f>MACIERZ!AF21</f>
        <v>roczna</v>
      </c>
      <c r="AH18" s="4" t="str">
        <f>MACIERZ!AG21</f>
        <v>7.17A</v>
      </c>
      <c r="AI18" s="10" t="str">
        <f>MACIERZ!AH21</f>
        <v xml:space="preserve">suma stężeń dobowych SO2 z całego roku </v>
      </c>
      <c r="AJ18" s="4">
        <f>MACIERZ!AI21</f>
        <v>0</v>
      </c>
      <c r="AK18" s="12" t="str">
        <f>MACIERZ!AJ21</f>
        <v/>
      </c>
      <c r="AL18" s="12" t="str">
        <f>MACIERZ!AK21</f>
        <v>1) Główny Inspektorat Ochrony Środowiska</v>
      </c>
      <c r="AM18" s="12" t="str">
        <f>MACIERZ!AL21</f>
        <v>GIOS_001
Bank danych pomiarowych: dwutlenek siarki Parametry statystyczne [Średnia roczna]</v>
      </c>
      <c r="AN18" s="12">
        <f>MACIERZ!AM21</f>
        <v>0</v>
      </c>
      <c r="AO18" s="12" t="str">
        <f>MACIERZ!AN21</f>
        <v>1) Główny Inspektorat Ochrony Środowiska</v>
      </c>
      <c r="AP18" s="12" t="str">
        <f>MACIERZ!AO21</f>
        <v>GIOS_002
Stacje/Stanowiska pomiarowe</v>
      </c>
      <c r="AQ18" s="12">
        <f>MACIERZ!AP21</f>
        <v>0</v>
      </c>
      <c r="AR18" s="12">
        <f>MACIERZ!AQ21</f>
        <v>0</v>
      </c>
      <c r="AS18" s="12">
        <f>MACIERZ!AR21</f>
        <v>0</v>
      </c>
      <c r="AT18" s="12">
        <f>MACIERZ!AS21</f>
        <v>0</v>
      </c>
      <c r="AU18" s="12">
        <f>MACIERZ!AT21</f>
        <v>0</v>
      </c>
      <c r="AV18" s="12">
        <f>MACIERZ!AU21</f>
        <v>0</v>
      </c>
      <c r="AW18" s="12">
        <f>MACIERZ!AV21</f>
        <v>0</v>
      </c>
      <c r="AX18" s="12">
        <f>MACIERZ!AW21</f>
        <v>0</v>
      </c>
      <c r="AY18" s="12">
        <f>MACIERZ!AX21</f>
        <v>0</v>
      </c>
      <c r="AZ18" s="12">
        <f>MACIERZ!AY21</f>
        <v>0</v>
      </c>
      <c r="BA18" s="12" t="e">
        <f>MACIERZ!#REF!</f>
        <v>#REF!</v>
      </c>
      <c r="BB18" s="12" t="e">
        <f>MACIERZ!#REF!</f>
        <v>#REF!</v>
      </c>
      <c r="BC18" s="12" t="e">
        <f>MACIERZ!#REF!</f>
        <v>#REF!</v>
      </c>
      <c r="BD18" s="12" t="e">
        <f>MACIERZ!#REF!</f>
        <v>#REF!</v>
      </c>
      <c r="BE18" s="12" t="e">
        <f>MACIERZ!#REF!</f>
        <v>#REF!</v>
      </c>
      <c r="BF18" s="12" t="e">
        <f>MACIERZ!#REF!</f>
        <v>#REF!</v>
      </c>
      <c r="BG18" s="12" t="e">
        <f>MACIERZ!#REF!</f>
        <v>#REF!</v>
      </c>
      <c r="BH18" s="4" t="e">
        <f>MACIERZ!#REF!</f>
        <v>#REF!</v>
      </c>
      <c r="BI18" s="4" t="e">
        <f>MACIERZ!#REF!</f>
        <v>#REF!</v>
      </c>
      <c r="BJ18" s="4" t="e">
        <f>MACIERZ!#REF!</f>
        <v>#REF!</v>
      </c>
    </row>
    <row r="19" spans="1:62" s="1" customFormat="1" x14ac:dyDescent="0.25">
      <c r="A19" s="3">
        <f>MACIERZ!A22</f>
        <v>576</v>
      </c>
      <c r="B19" s="51">
        <f>MACIERZ!B22</f>
        <v>18</v>
      </c>
      <c r="C19" s="4" t="str">
        <f>MACIERZ!C22</f>
        <v>7.18</v>
      </c>
      <c r="D19" s="4" t="str">
        <f>MACIERZ!D22</f>
        <v>7.18</v>
      </c>
      <c r="E19" s="4" t="str">
        <f>MACIERZ!E22</f>
        <v xml:space="preserve">Średnioroczne stężenie O3 (ozonu) </v>
      </c>
      <c r="F19" s="7" t="str">
        <f t="shared" si="2"/>
        <v xml:space="preserve">7.18 Średnioroczne stężenie O3 (ozonu) </v>
      </c>
      <c r="G19" s="4" t="str">
        <f>MACIERZ!F22</f>
        <v>8.7</v>
      </c>
      <c r="H19" s="4" t="str">
        <f>MACIERZ!G22</f>
        <v>środowisko</v>
      </c>
      <c r="I19" s="4" t="str">
        <f>MACIERZ!H22</f>
        <v>wskaźnik pomocniczy</v>
      </c>
      <c r="J19" s="4" t="str">
        <f>MACIERZ!I22</f>
        <v/>
      </c>
      <c r="K19" s="4" t="str">
        <f>MACIERZ!J22</f>
        <v/>
      </c>
      <c r="L19" s="4" t="str">
        <f>MACIERZ!K22</f>
        <v/>
      </c>
      <c r="M19" s="4" t="str">
        <f>MACIERZ!L22</f>
        <v/>
      </c>
      <c r="N19" s="4" t="str">
        <f>MACIERZ!M22</f>
        <v/>
      </c>
      <c r="O19" s="4" t="str">
        <f>MACIERZ!N22</f>
        <v/>
      </c>
      <c r="P19" s="4" t="str">
        <f>MACIERZ!O22</f>
        <v/>
      </c>
      <c r="Q19" s="4" t="str">
        <f>MACIERZ!P22</f>
        <v/>
      </c>
      <c r="R19" s="4" t="str">
        <f>MACIERZ!Q22</f>
        <v/>
      </c>
      <c r="S19" s="4" t="str">
        <f>MACIERZ!R22</f>
        <v/>
      </c>
      <c r="T19" s="4">
        <f>MACIERZ!S22</f>
        <v>5</v>
      </c>
      <c r="U19" s="4">
        <f>MACIERZ!T22</f>
        <v>1</v>
      </c>
      <c r="V19" s="4">
        <f>MACIERZ!U22</f>
        <v>1</v>
      </c>
      <c r="W19" s="4">
        <f>MACIERZ!V22</f>
        <v>2</v>
      </c>
      <c r="X19" s="4">
        <f>MACIERZ!W22</f>
        <v>1</v>
      </c>
      <c r="Y19" s="4">
        <f>MACIERZ!X22</f>
        <v>1</v>
      </c>
      <c r="Z19" s="4" t="str">
        <f>MACIERZ!Y22</f>
        <v>L</v>
      </c>
      <c r="AA19" s="4">
        <f>MACIERZ!Z22</f>
        <v>7</v>
      </c>
      <c r="AB19" s="4" t="str">
        <f>MACIERZ!AA22</f>
        <v>Środowisko i zmiany klimatu</v>
      </c>
      <c r="AC19" s="4" t="str">
        <f>MACIERZ!AB22</f>
        <v>zanieczyszczenie powietrza</v>
      </c>
      <c r="AD19" s="10" t="str">
        <f>MACIERZ!AC22</f>
        <v>suma stężeń dobowych O3 z całego roku /365</v>
      </c>
      <c r="AE19" s="4" t="str">
        <f>MACIERZ!AD22</f>
        <v>µg/m³</v>
      </c>
      <c r="AF19" s="10" t="str">
        <f>MACIERZ!AE22</f>
        <v>Ozon jest zwykle monitorowany w odstępach 8 godzin. Zgodnie z wytycznymi normy ISO 37120, aby określić średnie stężenia dobowe, należy określić trzy stężenia ośmiogodzinne, które kolejno zostają uśrednione w okresie 24 godzin we wszystkich stacjach monitorujących
w obrębie granic miasta.
Długotrwałe narażenie należy określać przez liczbę dni, kiedy dzienne średnie stężenie w czasie ponad 8 godzin narażenia przekracza 100 μg/m3 . Długotrwałe narażenie powinno być odnotowane.
Jeśli lokalne stacje monitorują O3 w jednostkach ppb, należy stosować następujący przelicznik na μg/m3: 1 ppb = 2,00 μg/m3. Przelicznik zakłada ciśnienie otoczenia o wartości 1 atmosfery i temperaturę 25 stopni Celsjusza. Ogólne równanie to μg/m3  = (ppb)*(12,187)*(M) / (273,15 + °C), w którym M oznacza ciężar cząsteczkowy zanieczyszczenia gazowego. Zakłada się ciśnienie atmosferyczne o wartości 1 atmosfery.</v>
      </c>
      <c r="AG19" s="4" t="str">
        <f>MACIERZ!AF22</f>
        <v>roczna</v>
      </c>
      <c r="AH19" s="4" t="str">
        <f>MACIERZ!AG22</f>
        <v>7.18A</v>
      </c>
      <c r="AI19" s="10" t="str">
        <f>MACIERZ!AH22</f>
        <v xml:space="preserve">suma stężeń dobowych O3 z całego roku </v>
      </c>
      <c r="AJ19" s="4">
        <f>MACIERZ!AI22</f>
        <v>0</v>
      </c>
      <c r="AK19" s="12" t="str">
        <f>MACIERZ!AJ22</f>
        <v/>
      </c>
      <c r="AL19" s="12" t="str">
        <f>MACIERZ!AK22</f>
        <v>1) Główny Inspektorat Ochrony Środowiska</v>
      </c>
      <c r="AM19" s="12" t="str">
        <f>MACIERZ!AL22</f>
        <v>GIOS_001
Bank danych pomiarowych: ozon Parametry statystyczne [Średnia roczna]</v>
      </c>
      <c r="AN19" s="12">
        <f>MACIERZ!AM22</f>
        <v>0</v>
      </c>
      <c r="AO19" s="12" t="str">
        <f>MACIERZ!AN22</f>
        <v>1) Główny Inspektorat Ochrony Środowiska</v>
      </c>
      <c r="AP19" s="12" t="str">
        <f>MACIERZ!AO22</f>
        <v>GIOS_002
Stacje/Stanowiska pomiarowe</v>
      </c>
      <c r="AQ19" s="12">
        <f>MACIERZ!AP22</f>
        <v>0</v>
      </c>
      <c r="AR19" s="12">
        <f>MACIERZ!AQ22</f>
        <v>0</v>
      </c>
      <c r="AS19" s="12">
        <f>MACIERZ!AR22</f>
        <v>0</v>
      </c>
      <c r="AT19" s="12">
        <f>MACIERZ!AS22</f>
        <v>0</v>
      </c>
      <c r="AU19" s="12">
        <f>MACIERZ!AT22</f>
        <v>0</v>
      </c>
      <c r="AV19" s="12">
        <f>MACIERZ!AU22</f>
        <v>0</v>
      </c>
      <c r="AW19" s="12">
        <f>MACIERZ!AV22</f>
        <v>0</v>
      </c>
      <c r="AX19" s="12">
        <f>MACIERZ!AW22</f>
        <v>0</v>
      </c>
      <c r="AY19" s="12">
        <f>MACIERZ!AX22</f>
        <v>0</v>
      </c>
      <c r="AZ19" s="12">
        <f>MACIERZ!AY22</f>
        <v>0</v>
      </c>
      <c r="BA19" s="12" t="e">
        <f>MACIERZ!#REF!</f>
        <v>#REF!</v>
      </c>
      <c r="BB19" s="12" t="e">
        <f>MACIERZ!#REF!</f>
        <v>#REF!</v>
      </c>
      <c r="BC19" s="12" t="e">
        <f>MACIERZ!#REF!</f>
        <v>#REF!</v>
      </c>
      <c r="BD19" s="12" t="e">
        <f>MACIERZ!#REF!</f>
        <v>#REF!</v>
      </c>
      <c r="BE19" s="12" t="e">
        <f>MACIERZ!#REF!</f>
        <v>#REF!</v>
      </c>
      <c r="BF19" s="12" t="e">
        <f>MACIERZ!#REF!</f>
        <v>#REF!</v>
      </c>
      <c r="BG19" s="12" t="e">
        <f>MACIERZ!#REF!</f>
        <v>#REF!</v>
      </c>
      <c r="BH19" s="4" t="e">
        <f>MACIERZ!#REF!</f>
        <v>#REF!</v>
      </c>
      <c r="BI19" s="4" t="e">
        <f>MACIERZ!#REF!</f>
        <v>#REF!</v>
      </c>
      <c r="BJ19" s="4" t="e">
        <f>MACIERZ!#REF!</f>
        <v>#REF!</v>
      </c>
    </row>
    <row r="20" spans="1:62" s="1" customFormat="1" x14ac:dyDescent="0.25">
      <c r="A20" s="3">
        <f>MACIERZ!A23</f>
        <v>548</v>
      </c>
      <c r="B20" s="51">
        <f>MACIERZ!B23</f>
        <v>19</v>
      </c>
      <c r="C20" s="4" t="str">
        <f>MACIERZ!C23</f>
        <v>7.19</v>
      </c>
      <c r="D20" s="4" t="str">
        <f>MACIERZ!D23</f>
        <v>7.19</v>
      </c>
      <c r="E20" s="4" t="str">
        <f>MACIERZ!E23</f>
        <v>Udział emisji CO2 pochodzącej z budownictwa mieszkaniowego</v>
      </c>
      <c r="F20" s="7" t="str">
        <f t="shared" si="2"/>
        <v>7.19 Udział emisji CO2 pochodzącej z budownictwa mieszkaniowego</v>
      </c>
      <c r="G20" s="4" t="str">
        <f>MACIERZ!F23</f>
        <v/>
      </c>
      <c r="H20" s="4" t="str">
        <f>MACIERZ!G23</f>
        <v/>
      </c>
      <c r="I20" s="4" t="str">
        <f>MACIERZ!H23</f>
        <v/>
      </c>
      <c r="J20" s="4" t="str">
        <f>MACIERZ!I23</f>
        <v/>
      </c>
      <c r="K20" s="4" t="str">
        <f>MACIERZ!J23</f>
        <v/>
      </c>
      <c r="L20" s="4" t="str">
        <f>MACIERZ!K23</f>
        <v/>
      </c>
      <c r="M20" s="4" t="str">
        <f>MACIERZ!L23</f>
        <v/>
      </c>
      <c r="N20" s="4" t="str">
        <f>MACIERZ!M23</f>
        <v/>
      </c>
      <c r="O20" s="4" t="str">
        <f>MACIERZ!N23</f>
        <v/>
      </c>
      <c r="P20" s="4" t="str">
        <f>MACIERZ!O23</f>
        <v/>
      </c>
      <c r="Q20" s="4" t="str">
        <f>MACIERZ!P23</f>
        <v/>
      </c>
      <c r="R20" s="4" t="str">
        <f>MACIERZ!Q23</f>
        <v/>
      </c>
      <c r="S20" s="4" t="str">
        <f>MACIERZ!R23</f>
        <v/>
      </c>
      <c r="T20" s="4">
        <f>MACIERZ!S23</f>
        <v>5</v>
      </c>
      <c r="U20" s="4">
        <f>MACIERZ!T23</f>
        <v>1</v>
      </c>
      <c r="V20" s="4">
        <f>MACIERZ!U23</f>
        <v>1</v>
      </c>
      <c r="W20" s="4">
        <f>MACIERZ!V23</f>
        <v>1</v>
      </c>
      <c r="X20" s="4">
        <f>MACIERZ!W23</f>
        <v>1</v>
      </c>
      <c r="Y20" s="4">
        <f>MACIERZ!X23</f>
        <v>1</v>
      </c>
      <c r="Z20" s="4" t="str">
        <f>MACIERZ!Y23</f>
        <v>WK(7.19, 7.20, 7.21, 7.22, 7.23, 7.24, 7.25, 7.26, 7.27, 7.28)</v>
      </c>
      <c r="AA20" s="4">
        <f>MACIERZ!Z23</f>
        <v>7</v>
      </c>
      <c r="AB20" s="4" t="str">
        <f>MACIERZ!AA23</f>
        <v>Środowisko i zmiany klimatu</v>
      </c>
      <c r="AC20" s="4" t="str">
        <f>MACIERZ!AB23</f>
        <v>zanieczyszczenie powietrza</v>
      </c>
      <c r="AD20" s="10" t="str">
        <f>MACIERZ!AC23</f>
        <v>wielkość emisji CO2 pochodzącej z budownictwa mieszkaniowego/wielkość emisji CO2x100</v>
      </c>
      <c r="AE20" s="4" t="str">
        <f>MACIERZ!AD23</f>
        <v>t</v>
      </c>
      <c r="AF20" s="10" t="str">
        <f>MACIERZ!AE23</f>
        <v>Wskaźnik dotyczy rocznej wielkościemisji CO2 pochodzącej z budownictwa mieszkaniowego</v>
      </c>
      <c r="AG20" s="4" t="str">
        <f>MACIERZ!AF23</f>
        <v>roczna</v>
      </c>
      <c r="AH20" s="4" t="str">
        <f>MACIERZ!AG23</f>
        <v>7.19A</v>
      </c>
      <c r="AI20" s="10" t="str">
        <f>MACIERZ!AH23</f>
        <v>wielkość emisji CO2 pochodzącej z budownictwa mieszkaniowego</v>
      </c>
      <c r="AJ20" s="4" t="str">
        <f>MACIERZ!AI23</f>
        <v>7.19B</v>
      </c>
      <c r="AK20" s="12" t="str">
        <f>MACIERZ!AJ23</f>
        <v>wielkość emisji CO2</v>
      </c>
      <c r="AL20" s="12" t="str">
        <f>MACIERZ!AK23</f>
        <v>1) Opracowanie zewnętrzne</v>
      </c>
      <c r="AM20" s="12" t="str">
        <f>MACIERZ!AL23</f>
        <v>PLAN GOSPODARKI NISKOEMISYJNEJ DLA MIASTA KIELCE - Opracowanie komercyjne
[wielkość emisji CO2 - budownictwo mieszkaniowe]</v>
      </c>
      <c r="AN20" s="12">
        <f>MACIERZ!AM23</f>
        <v>0</v>
      </c>
      <c r="AO20" s="12" t="str">
        <f>MACIERZ!AN23</f>
        <v>1) Opracowanie zewnętrzne/komercyjne</v>
      </c>
      <c r="AP20" s="12" t="str">
        <f>MACIERZ!AO23</f>
        <v>PLAN GOSPODARKI NISKOEMISYJNEJ DLA MIASTA KIELCE - Opracowanie komercyjne
[wielkość emisji CO2]</v>
      </c>
      <c r="AQ20" s="12">
        <f>MACIERZ!AP23</f>
        <v>0</v>
      </c>
      <c r="AR20" s="12">
        <f>MACIERZ!AQ23</f>
        <v>0</v>
      </c>
      <c r="AS20" s="12">
        <f>MACIERZ!AR23</f>
        <v>0</v>
      </c>
      <c r="AT20" s="12">
        <f>MACIERZ!AS23</f>
        <v>0</v>
      </c>
      <c r="AU20" s="12">
        <f>MACIERZ!AT23</f>
        <v>0</v>
      </c>
      <c r="AV20" s="12">
        <f>MACIERZ!AU23</f>
        <v>0</v>
      </c>
      <c r="AW20" s="12">
        <f>MACIERZ!AV23</f>
        <v>0</v>
      </c>
      <c r="AX20" s="12">
        <f>MACIERZ!AW23</f>
        <v>0</v>
      </c>
      <c r="AY20" s="12">
        <f>MACIERZ!AX23</f>
        <v>0</v>
      </c>
      <c r="AZ20" s="12">
        <f>MACIERZ!AY23</f>
        <v>0</v>
      </c>
      <c r="BA20" s="12" t="e">
        <f>MACIERZ!#REF!</f>
        <v>#REF!</v>
      </c>
      <c r="BB20" s="12" t="e">
        <f>MACIERZ!#REF!</f>
        <v>#REF!</v>
      </c>
      <c r="BC20" s="12" t="e">
        <f>MACIERZ!#REF!</f>
        <v>#REF!</v>
      </c>
      <c r="BD20" s="12" t="e">
        <f>MACIERZ!#REF!</f>
        <v>#REF!</v>
      </c>
      <c r="BE20" s="12" t="e">
        <f>MACIERZ!#REF!</f>
        <v>#REF!</v>
      </c>
      <c r="BF20" s="12" t="e">
        <f>MACIERZ!#REF!</f>
        <v>#REF!</v>
      </c>
      <c r="BG20" s="12" t="e">
        <f>MACIERZ!#REF!</f>
        <v>#REF!</v>
      </c>
      <c r="BH20" s="4" t="e">
        <f>MACIERZ!#REF!</f>
        <v>#REF!</v>
      </c>
      <c r="BI20" s="4" t="e">
        <f>MACIERZ!#REF!</f>
        <v>#REF!</v>
      </c>
      <c r="BJ20" s="4" t="e">
        <f>MACIERZ!#REF!</f>
        <v>#REF!</v>
      </c>
    </row>
    <row r="21" spans="1:62" s="1" customFormat="1" x14ac:dyDescent="0.25">
      <c r="A21" s="3">
        <f>MACIERZ!A24</f>
        <v>549</v>
      </c>
      <c r="B21" s="51">
        <f>MACIERZ!B24</f>
        <v>20</v>
      </c>
      <c r="C21" s="4" t="str">
        <f>MACIERZ!C24</f>
        <v>7.20</v>
      </c>
      <c r="D21" s="4" t="str">
        <f>MACIERZ!D24</f>
        <v>7.20</v>
      </c>
      <c r="E21" s="4" t="str">
        <f>MACIERZ!E24</f>
        <v>Udział emisji CO2 pochodzącej z  budownictwa komunalnego</v>
      </c>
      <c r="F21" s="7" t="str">
        <f t="shared" si="2"/>
        <v>7.20 Udział emisji CO2 pochodzącej z  budownictwa komunalnego</v>
      </c>
      <c r="G21" s="4" t="str">
        <f>MACIERZ!F24</f>
        <v/>
      </c>
      <c r="H21" s="4" t="str">
        <f>MACIERZ!G24</f>
        <v/>
      </c>
      <c r="I21" s="4" t="str">
        <f>MACIERZ!H24</f>
        <v/>
      </c>
      <c r="J21" s="4" t="str">
        <f>MACIERZ!I24</f>
        <v/>
      </c>
      <c r="K21" s="4" t="str">
        <f>MACIERZ!J24</f>
        <v/>
      </c>
      <c r="L21" s="4" t="str">
        <f>MACIERZ!K24</f>
        <v/>
      </c>
      <c r="M21" s="4" t="str">
        <f>MACIERZ!L24</f>
        <v/>
      </c>
      <c r="N21" s="4" t="str">
        <f>MACIERZ!M24</f>
        <v/>
      </c>
      <c r="O21" s="4" t="str">
        <f>MACIERZ!N24</f>
        <v/>
      </c>
      <c r="P21" s="4" t="str">
        <f>MACIERZ!O24</f>
        <v/>
      </c>
      <c r="Q21" s="4" t="str">
        <f>MACIERZ!P24</f>
        <v/>
      </c>
      <c r="R21" s="4" t="str">
        <f>MACIERZ!Q24</f>
        <v/>
      </c>
      <c r="S21" s="4" t="str">
        <f>MACIERZ!R24</f>
        <v/>
      </c>
      <c r="T21" s="4">
        <f>MACIERZ!S24</f>
        <v>5</v>
      </c>
      <c r="U21" s="4">
        <f>MACIERZ!T24</f>
        <v>1</v>
      </c>
      <c r="V21" s="4">
        <f>MACIERZ!U24</f>
        <v>1</v>
      </c>
      <c r="W21" s="4">
        <f>MACIERZ!V24</f>
        <v>1</v>
      </c>
      <c r="X21" s="4">
        <f>MACIERZ!W24</f>
        <v>1</v>
      </c>
      <c r="Y21" s="4">
        <f>MACIERZ!X24</f>
        <v>1</v>
      </c>
      <c r="Z21" s="4" t="str">
        <f>MACIERZ!Y24</f>
        <v>WK(7.19, 7.20, 7.21, 7.22, 7.23, 7.24, 7.25, 7.26, 7.27, 7.28)</v>
      </c>
      <c r="AA21" s="4">
        <f>MACIERZ!Z24</f>
        <v>7</v>
      </c>
      <c r="AB21" s="4" t="str">
        <f>MACIERZ!AA24</f>
        <v>Środowisko i zmiany klimatu</v>
      </c>
      <c r="AC21" s="4" t="str">
        <f>MACIERZ!AB24</f>
        <v>zanieczyszczenie powietrza</v>
      </c>
      <c r="AD21" s="10" t="str">
        <f>MACIERZ!AC24</f>
        <v>wielkość emisji CO2 pochodzącej z budownictwa komunalnego/wielkość emisji CO2x100</v>
      </c>
      <c r="AE21" s="4" t="str">
        <f>MACIERZ!AD24</f>
        <v>t</v>
      </c>
      <c r="AF21" s="10" t="str">
        <f>MACIERZ!AE24</f>
        <v>Wskaźnik dotyczy rocznej wielkościemisji CO2 pochodzącej z budownictwa komunalnego</v>
      </c>
      <c r="AG21" s="4" t="str">
        <f>MACIERZ!AF24</f>
        <v>roczna</v>
      </c>
      <c r="AH21" s="4" t="str">
        <f>MACIERZ!AG24</f>
        <v>7.20A</v>
      </c>
      <c r="AI21" s="10" t="str">
        <f>MACIERZ!AH24</f>
        <v>wielkość emisji CO2 pochodzącej z budownictwa komunalnego</v>
      </c>
      <c r="AJ21" s="4" t="str">
        <f>MACIERZ!AI24</f>
        <v>7.19B</v>
      </c>
      <c r="AK21" s="12" t="str">
        <f>MACIERZ!AJ24</f>
        <v>wielkość emisji CO2</v>
      </c>
      <c r="AL21" s="12" t="str">
        <f>MACIERZ!AK24</f>
        <v>1) Opracowanie zewnętrzne</v>
      </c>
      <c r="AM21" s="12" t="str">
        <f>MACIERZ!AL24</f>
        <v>PLAN GOSPODARKI NISKOEMISYJNEJ DLA MIASTA KIELCE - Opracowanie komercyjne
[wielkość emisji CO2 -budownictwo komunalne]</v>
      </c>
      <c r="AN21" s="12">
        <f>MACIERZ!AM24</f>
        <v>0</v>
      </c>
      <c r="AO21" s="12" t="str">
        <f>MACIERZ!AN24</f>
        <v>1) Opracowanie zewnętrzne/komercyjne</v>
      </c>
      <c r="AP21" s="12" t="str">
        <f>MACIERZ!AO24</f>
        <v>PLAN GOSPODARKI NISKOEMISYJNEJ DLA MIASTA KIELCE - Opracowanie komercyjne
[wielkość emisji CO2]</v>
      </c>
      <c r="AQ21" s="12">
        <f>MACIERZ!AP24</f>
        <v>0</v>
      </c>
      <c r="AR21" s="12">
        <f>MACIERZ!AQ24</f>
        <v>0</v>
      </c>
      <c r="AS21" s="12">
        <f>MACIERZ!AR24</f>
        <v>0</v>
      </c>
      <c r="AT21" s="12">
        <f>MACIERZ!AS24</f>
        <v>0</v>
      </c>
      <c r="AU21" s="12">
        <f>MACIERZ!AT24</f>
        <v>0</v>
      </c>
      <c r="AV21" s="12">
        <f>MACIERZ!AU24</f>
        <v>0</v>
      </c>
      <c r="AW21" s="12">
        <f>MACIERZ!AV24</f>
        <v>0</v>
      </c>
      <c r="AX21" s="12">
        <f>MACIERZ!AW24</f>
        <v>0</v>
      </c>
      <c r="AY21" s="12">
        <f>MACIERZ!AX24</f>
        <v>0</v>
      </c>
      <c r="AZ21" s="12">
        <f>MACIERZ!AY24</f>
        <v>0</v>
      </c>
      <c r="BA21" s="12" t="e">
        <f>MACIERZ!#REF!</f>
        <v>#REF!</v>
      </c>
      <c r="BB21" s="12" t="e">
        <f>MACIERZ!#REF!</f>
        <v>#REF!</v>
      </c>
      <c r="BC21" s="12" t="e">
        <f>MACIERZ!#REF!</f>
        <v>#REF!</v>
      </c>
      <c r="BD21" s="12" t="e">
        <f>MACIERZ!#REF!</f>
        <v>#REF!</v>
      </c>
      <c r="BE21" s="12" t="e">
        <f>MACIERZ!#REF!</f>
        <v>#REF!</v>
      </c>
      <c r="BF21" s="12" t="e">
        <f>MACIERZ!#REF!</f>
        <v>#REF!</v>
      </c>
      <c r="BG21" s="12" t="e">
        <f>MACIERZ!#REF!</f>
        <v>#REF!</v>
      </c>
      <c r="BH21" s="4" t="e">
        <f>MACIERZ!#REF!</f>
        <v>#REF!</v>
      </c>
      <c r="BI21" s="4" t="e">
        <f>MACIERZ!#REF!</f>
        <v>#REF!</v>
      </c>
      <c r="BJ21" s="4" t="e">
        <f>MACIERZ!#REF!</f>
        <v>#REF!</v>
      </c>
    </row>
    <row r="22" spans="1:62" s="1" customFormat="1" x14ac:dyDescent="0.25">
      <c r="A22" s="3">
        <f>MACIERZ!A25</f>
        <v>550</v>
      </c>
      <c r="B22" s="51">
        <f>MACIERZ!B25</f>
        <v>21</v>
      </c>
      <c r="C22" s="4" t="str">
        <f>MACIERZ!C25</f>
        <v>7.21</v>
      </c>
      <c r="D22" s="4" t="str">
        <f>MACIERZ!D25</f>
        <v>7.21</v>
      </c>
      <c r="E22" s="4" t="str">
        <f>MACIERZ!E25</f>
        <v>Udział emisji CO2 pochodzącej z  pozostałego budownictwa mieszkaniowego</v>
      </c>
      <c r="F22" s="7" t="str">
        <f t="shared" si="2"/>
        <v>7.21 Udział emisji CO2 pochodzącej z  pozostałego budownictwa mieszkaniowego</v>
      </c>
      <c r="G22" s="4" t="str">
        <f>MACIERZ!F25</f>
        <v/>
      </c>
      <c r="H22" s="4" t="str">
        <f>MACIERZ!G25</f>
        <v/>
      </c>
      <c r="I22" s="4" t="str">
        <f>MACIERZ!H25</f>
        <v/>
      </c>
      <c r="J22" s="4" t="str">
        <f>MACIERZ!I25</f>
        <v/>
      </c>
      <c r="K22" s="4" t="str">
        <f>MACIERZ!J25</f>
        <v/>
      </c>
      <c r="L22" s="4" t="str">
        <f>MACIERZ!K25</f>
        <v/>
      </c>
      <c r="M22" s="4" t="str">
        <f>MACIERZ!L25</f>
        <v/>
      </c>
      <c r="N22" s="4" t="str">
        <f>MACIERZ!M25</f>
        <v/>
      </c>
      <c r="O22" s="4" t="str">
        <f>MACIERZ!N25</f>
        <v/>
      </c>
      <c r="P22" s="4" t="str">
        <f>MACIERZ!O25</f>
        <v/>
      </c>
      <c r="Q22" s="4" t="str">
        <f>MACIERZ!P25</f>
        <v/>
      </c>
      <c r="R22" s="4" t="str">
        <f>MACIERZ!Q25</f>
        <v/>
      </c>
      <c r="S22" s="4" t="str">
        <f>MACIERZ!R25</f>
        <v/>
      </c>
      <c r="T22" s="4">
        <f>MACIERZ!S25</f>
        <v>5</v>
      </c>
      <c r="U22" s="4">
        <f>MACIERZ!T25</f>
        <v>1</v>
      </c>
      <c r="V22" s="4">
        <f>MACIERZ!U25</f>
        <v>1</v>
      </c>
      <c r="W22" s="4">
        <f>MACIERZ!V25</f>
        <v>1</v>
      </c>
      <c r="X22" s="4">
        <f>MACIERZ!W25</f>
        <v>1</v>
      </c>
      <c r="Y22" s="4">
        <f>MACIERZ!X25</f>
        <v>1</v>
      </c>
      <c r="Z22" s="4" t="str">
        <f>MACIERZ!Y25</f>
        <v>WK(7.19, 7.20, 7.21, 7.22, 7.23, 7.24, 7.25, 7.26, 7.27, 7.28)</v>
      </c>
      <c r="AA22" s="4">
        <f>MACIERZ!Z25</f>
        <v>7</v>
      </c>
      <c r="AB22" s="4" t="str">
        <f>MACIERZ!AA25</f>
        <v>Środowisko i zmiany klimatu</v>
      </c>
      <c r="AC22" s="4" t="str">
        <f>MACIERZ!AB25</f>
        <v>zanieczyszczenie powietrza</v>
      </c>
      <c r="AD22" s="10" t="str">
        <f>MACIERZ!AC25</f>
        <v>wielkość emisji CO2 pochodzącej z pozostałego budownictwa mieszkaniowego/wielkość emisji CO2x100</v>
      </c>
      <c r="AE22" s="4" t="str">
        <f>MACIERZ!AD25</f>
        <v>t</v>
      </c>
      <c r="AF22" s="10" t="str">
        <f>MACIERZ!AE25</f>
        <v>Wskaźnik dotyczy rocznej wielkościemisji CO2 pochodzącej z pozostałego budownictwa mieszkaniowego</v>
      </c>
      <c r="AG22" s="4" t="str">
        <f>MACIERZ!AF25</f>
        <v>roczna</v>
      </c>
      <c r="AH22" s="4" t="str">
        <f>MACIERZ!AG25</f>
        <v>7.21A</v>
      </c>
      <c r="AI22" s="10" t="str">
        <f>MACIERZ!AH25</f>
        <v>wielkość emisji CO2 pochodzącej z pozostałego budownictwa mieszkaniowego</v>
      </c>
      <c r="AJ22" s="4" t="str">
        <f>MACIERZ!AI25</f>
        <v>7.19B</v>
      </c>
      <c r="AK22" s="12" t="str">
        <f>MACIERZ!AJ25</f>
        <v>wielkość emisji CO2</v>
      </c>
      <c r="AL22" s="12" t="str">
        <f>MACIERZ!AK25</f>
        <v>1) Opracowanie zewnętrzne</v>
      </c>
      <c r="AM22" s="12" t="str">
        <f>MACIERZ!AL25</f>
        <v>PLAN GOSPODARKI NISKOEMISYJNEJ DLA MIASTA KIELCE - Opracowanie komercyjne
[wielkość emisji CO2 - budownictwo mieszkaniowe pozostałe]</v>
      </c>
      <c r="AN22" s="12">
        <f>MACIERZ!AM25</f>
        <v>0</v>
      </c>
      <c r="AO22" s="12" t="str">
        <f>MACIERZ!AN25</f>
        <v>1) Opracowanie zewnętrzne/komercyjne</v>
      </c>
      <c r="AP22" s="12" t="str">
        <f>MACIERZ!AO25</f>
        <v>PLAN GOSPODARKI NISKOEMISYJNEJ DLA MIASTA KIELCE - Opracowanie komercyjne
[wielkość emisji CO2]</v>
      </c>
      <c r="AQ22" s="12">
        <f>MACIERZ!AP25</f>
        <v>0</v>
      </c>
      <c r="AR22" s="12">
        <f>MACIERZ!AQ25</f>
        <v>0</v>
      </c>
      <c r="AS22" s="12">
        <f>MACIERZ!AR25</f>
        <v>0</v>
      </c>
      <c r="AT22" s="12">
        <f>MACIERZ!AS25</f>
        <v>0</v>
      </c>
      <c r="AU22" s="12">
        <f>MACIERZ!AT25</f>
        <v>0</v>
      </c>
      <c r="AV22" s="12">
        <f>MACIERZ!AU25</f>
        <v>0</v>
      </c>
      <c r="AW22" s="12">
        <f>MACIERZ!AV25</f>
        <v>0</v>
      </c>
      <c r="AX22" s="12">
        <f>MACIERZ!AW25</f>
        <v>0</v>
      </c>
      <c r="AY22" s="12">
        <f>MACIERZ!AX25</f>
        <v>0</v>
      </c>
      <c r="AZ22" s="12">
        <f>MACIERZ!AY25</f>
        <v>0</v>
      </c>
      <c r="BA22" s="12" t="e">
        <f>MACIERZ!#REF!</f>
        <v>#REF!</v>
      </c>
      <c r="BB22" s="12" t="e">
        <f>MACIERZ!#REF!</f>
        <v>#REF!</v>
      </c>
      <c r="BC22" s="12" t="e">
        <f>MACIERZ!#REF!</f>
        <v>#REF!</v>
      </c>
      <c r="BD22" s="12" t="e">
        <f>MACIERZ!#REF!</f>
        <v>#REF!</v>
      </c>
      <c r="BE22" s="12" t="e">
        <f>MACIERZ!#REF!</f>
        <v>#REF!</v>
      </c>
      <c r="BF22" s="12" t="e">
        <f>MACIERZ!#REF!</f>
        <v>#REF!</v>
      </c>
      <c r="BG22" s="12" t="e">
        <f>MACIERZ!#REF!</f>
        <v>#REF!</v>
      </c>
      <c r="BH22" s="4" t="e">
        <f>MACIERZ!#REF!</f>
        <v>#REF!</v>
      </c>
      <c r="BI22" s="4" t="e">
        <f>MACIERZ!#REF!</f>
        <v>#REF!</v>
      </c>
      <c r="BJ22" s="4" t="e">
        <f>MACIERZ!#REF!</f>
        <v>#REF!</v>
      </c>
    </row>
    <row r="23" spans="1:62" s="1" customFormat="1" x14ac:dyDescent="0.25">
      <c r="A23" s="3">
        <f>MACIERZ!A26</f>
        <v>551</v>
      </c>
      <c r="B23" s="51">
        <f>MACIERZ!B26</f>
        <v>22</v>
      </c>
      <c r="C23" s="4" t="str">
        <f>MACIERZ!C26</f>
        <v>7.22</v>
      </c>
      <c r="D23" s="4" t="str">
        <f>MACIERZ!D26</f>
        <v>7.22</v>
      </c>
      <c r="E23" s="4" t="str">
        <f>MACIERZ!E26</f>
        <v>Udział emisji CO2 pochodzącej z usług</v>
      </c>
      <c r="F23" s="7" t="str">
        <f t="shared" si="2"/>
        <v>7.22 Udział emisji CO2 pochodzącej z usług</v>
      </c>
      <c r="G23" s="4" t="str">
        <f>MACIERZ!F26</f>
        <v/>
      </c>
      <c r="H23" s="4" t="str">
        <f>MACIERZ!G26</f>
        <v/>
      </c>
      <c r="I23" s="4" t="str">
        <f>MACIERZ!H26</f>
        <v/>
      </c>
      <c r="J23" s="4" t="str">
        <f>MACIERZ!I26</f>
        <v/>
      </c>
      <c r="K23" s="4" t="str">
        <f>MACIERZ!J26</f>
        <v/>
      </c>
      <c r="L23" s="4" t="str">
        <f>MACIERZ!K26</f>
        <v/>
      </c>
      <c r="M23" s="4" t="str">
        <f>MACIERZ!L26</f>
        <v/>
      </c>
      <c r="N23" s="4" t="str">
        <f>MACIERZ!M26</f>
        <v/>
      </c>
      <c r="O23" s="4" t="str">
        <f>MACIERZ!N26</f>
        <v/>
      </c>
      <c r="P23" s="4" t="str">
        <f>MACIERZ!O26</f>
        <v/>
      </c>
      <c r="Q23" s="4" t="str">
        <f>MACIERZ!P26</f>
        <v/>
      </c>
      <c r="R23" s="4" t="str">
        <f>MACIERZ!Q26</f>
        <v/>
      </c>
      <c r="S23" s="4" t="str">
        <f>MACIERZ!R26</f>
        <v/>
      </c>
      <c r="T23" s="4">
        <f>MACIERZ!S26</f>
        <v>5</v>
      </c>
      <c r="U23" s="4">
        <f>MACIERZ!T26</f>
        <v>1</v>
      </c>
      <c r="V23" s="4">
        <f>MACIERZ!U26</f>
        <v>1</v>
      </c>
      <c r="W23" s="4">
        <f>MACIERZ!V26</f>
        <v>1</v>
      </c>
      <c r="X23" s="4">
        <f>MACIERZ!W26</f>
        <v>1</v>
      </c>
      <c r="Y23" s="4">
        <f>MACIERZ!X26</f>
        <v>1</v>
      </c>
      <c r="Z23" s="4" t="str">
        <f>MACIERZ!Y26</f>
        <v>WK(7.19, 7.20, 7.21, 7.22, 7.23, 7.24, 7.25, 7.26, 7.27, 7.28)</v>
      </c>
      <c r="AA23" s="4">
        <f>MACIERZ!Z26</f>
        <v>7</v>
      </c>
      <c r="AB23" s="4" t="str">
        <f>MACIERZ!AA26</f>
        <v>Środowisko i zmiany klimatu</v>
      </c>
      <c r="AC23" s="4" t="str">
        <f>MACIERZ!AB26</f>
        <v>zanieczyszczenie powietrza</v>
      </c>
      <c r="AD23" s="10" t="str">
        <f>MACIERZ!AC26</f>
        <v>wielkość emisji CO2 pochodzącej z usług/wielkość emisji CO2x100</v>
      </c>
      <c r="AE23" s="4" t="str">
        <f>MACIERZ!AD26</f>
        <v>t</v>
      </c>
      <c r="AF23" s="10" t="str">
        <f>MACIERZ!AE26</f>
        <v>Wskaźnik dotyczy rocznej wielkościemisji CO2 pochodzącej z usług</v>
      </c>
      <c r="AG23" s="4" t="str">
        <f>MACIERZ!AF26</f>
        <v>roczna</v>
      </c>
      <c r="AH23" s="4" t="str">
        <f>MACIERZ!AG26</f>
        <v>7.22A</v>
      </c>
      <c r="AI23" s="10" t="str">
        <f>MACIERZ!AH26</f>
        <v>wielkość emisji CO2 pochodzącej z usług</v>
      </c>
      <c r="AJ23" s="4" t="str">
        <f>MACIERZ!AI26</f>
        <v>7.19B</v>
      </c>
      <c r="AK23" s="12" t="str">
        <f>MACIERZ!AJ26</f>
        <v>wielkość emisji CO2</v>
      </c>
      <c r="AL23" s="12" t="str">
        <f>MACIERZ!AK26</f>
        <v>1) Opracowanie zewnętrzne</v>
      </c>
      <c r="AM23" s="12" t="str">
        <f>MACIERZ!AL26</f>
        <v>PLAN GOSPODARKI NISKOEMISYJNEJ DLA MIASTA KIELCE - Opracowanie komercyjne
[wielkość emisji CO2 - usługi]</v>
      </c>
      <c r="AN23" s="12">
        <f>MACIERZ!AM26</f>
        <v>0</v>
      </c>
      <c r="AO23" s="12" t="str">
        <f>MACIERZ!AN26</f>
        <v>1) Opracowanie zewnętrzne/komercyjne</v>
      </c>
      <c r="AP23" s="12" t="str">
        <f>MACIERZ!AO26</f>
        <v>PLAN GOSPODARKI NISKOEMISYJNEJ DLA MIASTA KIELCE - Opracowanie komercyjne
[wielkość emisji CO2]</v>
      </c>
      <c r="AQ23" s="12">
        <f>MACIERZ!AP26</f>
        <v>0</v>
      </c>
      <c r="AR23" s="12">
        <f>MACIERZ!AQ26</f>
        <v>0</v>
      </c>
      <c r="AS23" s="12">
        <f>MACIERZ!AR26</f>
        <v>0</v>
      </c>
      <c r="AT23" s="12">
        <f>MACIERZ!AS26</f>
        <v>0</v>
      </c>
      <c r="AU23" s="12">
        <f>MACIERZ!AT26</f>
        <v>0</v>
      </c>
      <c r="AV23" s="12">
        <f>MACIERZ!AU26</f>
        <v>0</v>
      </c>
      <c r="AW23" s="12">
        <f>MACIERZ!AV26</f>
        <v>0</v>
      </c>
      <c r="AX23" s="12">
        <f>MACIERZ!AW26</f>
        <v>0</v>
      </c>
      <c r="AY23" s="12">
        <f>MACIERZ!AX26</f>
        <v>0</v>
      </c>
      <c r="AZ23" s="12">
        <f>MACIERZ!AY26</f>
        <v>0</v>
      </c>
      <c r="BA23" s="12" t="e">
        <f>MACIERZ!#REF!</f>
        <v>#REF!</v>
      </c>
      <c r="BB23" s="12" t="e">
        <f>MACIERZ!#REF!</f>
        <v>#REF!</v>
      </c>
      <c r="BC23" s="12" t="e">
        <f>MACIERZ!#REF!</f>
        <v>#REF!</v>
      </c>
      <c r="BD23" s="12" t="e">
        <f>MACIERZ!#REF!</f>
        <v>#REF!</v>
      </c>
      <c r="BE23" s="12" t="e">
        <f>MACIERZ!#REF!</f>
        <v>#REF!</v>
      </c>
      <c r="BF23" s="12" t="e">
        <f>MACIERZ!#REF!</f>
        <v>#REF!</v>
      </c>
      <c r="BG23" s="12" t="e">
        <f>MACIERZ!#REF!</f>
        <v>#REF!</v>
      </c>
      <c r="BH23" s="4" t="e">
        <f>MACIERZ!#REF!</f>
        <v>#REF!</v>
      </c>
      <c r="BI23" s="4" t="e">
        <f>MACIERZ!#REF!</f>
        <v>#REF!</v>
      </c>
      <c r="BJ23" s="4" t="e">
        <f>MACIERZ!#REF!</f>
        <v>#REF!</v>
      </c>
    </row>
    <row r="24" spans="1:62" s="1" customFormat="1" x14ac:dyDescent="0.25">
      <c r="A24" s="3">
        <f>MACIERZ!A27</f>
        <v>552</v>
      </c>
      <c r="B24" s="51">
        <f>MACIERZ!B27</f>
        <v>23</v>
      </c>
      <c r="C24" s="4" t="str">
        <f>MACIERZ!C27</f>
        <v>7.23</v>
      </c>
      <c r="D24" s="4" t="str">
        <f>MACIERZ!D27</f>
        <v>7.23</v>
      </c>
      <c r="E24" s="4" t="str">
        <f>MACIERZ!E27</f>
        <v>Udział emisji CO2 pochodzącej z przemysłu</v>
      </c>
      <c r="F24" s="7" t="str">
        <f t="shared" si="2"/>
        <v>7.23 Udział emisji CO2 pochodzącej z przemysłu</v>
      </c>
      <c r="G24" s="4" t="str">
        <f>MACIERZ!F27</f>
        <v/>
      </c>
      <c r="H24" s="4" t="str">
        <f>MACIERZ!G27</f>
        <v/>
      </c>
      <c r="I24" s="4" t="str">
        <f>MACIERZ!H27</f>
        <v/>
      </c>
      <c r="J24" s="4" t="str">
        <f>MACIERZ!I27</f>
        <v/>
      </c>
      <c r="K24" s="4" t="str">
        <f>MACIERZ!J27</f>
        <v/>
      </c>
      <c r="L24" s="4" t="str">
        <f>MACIERZ!K27</f>
        <v/>
      </c>
      <c r="M24" s="4" t="str">
        <f>MACIERZ!L27</f>
        <v/>
      </c>
      <c r="N24" s="4" t="str">
        <f>MACIERZ!M27</f>
        <v/>
      </c>
      <c r="O24" s="4" t="str">
        <f>MACIERZ!N27</f>
        <v/>
      </c>
      <c r="P24" s="4" t="str">
        <f>MACIERZ!O27</f>
        <v/>
      </c>
      <c r="Q24" s="4" t="str">
        <f>MACIERZ!P27</f>
        <v/>
      </c>
      <c r="R24" s="4" t="str">
        <f>MACIERZ!Q27</f>
        <v/>
      </c>
      <c r="S24" s="4" t="str">
        <f>MACIERZ!R27</f>
        <v/>
      </c>
      <c r="T24" s="4">
        <f>MACIERZ!S27</f>
        <v>5</v>
      </c>
      <c r="U24" s="4">
        <f>MACIERZ!T27</f>
        <v>1</v>
      </c>
      <c r="V24" s="4">
        <f>MACIERZ!U27</f>
        <v>1</v>
      </c>
      <c r="W24" s="4">
        <f>MACIERZ!V27</f>
        <v>1</v>
      </c>
      <c r="X24" s="4">
        <f>MACIERZ!W27</f>
        <v>1</v>
      </c>
      <c r="Y24" s="4">
        <f>MACIERZ!X27</f>
        <v>1</v>
      </c>
      <c r="Z24" s="4" t="str">
        <f>MACIERZ!Y27</f>
        <v>WK(7.19, 7.20, 7.21, 7.22, 7.23, 7.24, 7.25, 7.26, 7.27, 7.28)</v>
      </c>
      <c r="AA24" s="4">
        <f>MACIERZ!Z27</f>
        <v>7</v>
      </c>
      <c r="AB24" s="4" t="str">
        <f>MACIERZ!AA27</f>
        <v>Środowisko i zmiany klimatu</v>
      </c>
      <c r="AC24" s="4" t="str">
        <f>MACIERZ!AB27</f>
        <v>zanieczyszczenie powietrza</v>
      </c>
      <c r="AD24" s="10" t="str">
        <f>MACIERZ!AC27</f>
        <v>wielkość emisji CO2 pochodzącej z przemysłu/wielkość emisji CO2x100</v>
      </c>
      <c r="AE24" s="4" t="str">
        <f>MACIERZ!AD27</f>
        <v>t</v>
      </c>
      <c r="AF24" s="10" t="str">
        <f>MACIERZ!AE27</f>
        <v>Wskaźnik dotyczy rocznej wielkościemisji CO2 pochodzącej z przemysłu</v>
      </c>
      <c r="AG24" s="4" t="str">
        <f>MACIERZ!AF27</f>
        <v>roczna</v>
      </c>
      <c r="AH24" s="4" t="str">
        <f>MACIERZ!AG27</f>
        <v>7.23A</v>
      </c>
      <c r="AI24" s="10" t="str">
        <f>MACIERZ!AH27</f>
        <v>wielkość emisji CO2 pochodzącej z przemysłu</v>
      </c>
      <c r="AJ24" s="4" t="str">
        <f>MACIERZ!AI27</f>
        <v>7.19B</v>
      </c>
      <c r="AK24" s="12" t="str">
        <f>MACIERZ!AJ27</f>
        <v>wielkość emisji CO2</v>
      </c>
      <c r="AL24" s="12" t="str">
        <f>MACIERZ!AK27</f>
        <v>1) Opracowanie zewnętrzne</v>
      </c>
      <c r="AM24" s="12" t="str">
        <f>MACIERZ!AL27</f>
        <v>PLAN GOSPODARKI NISKOEMISYJNEJ DLA MIASTA KIELCE - Opracowanie komercyjne
[wielkość emisji CO2 - przemysł]</v>
      </c>
      <c r="AN24" s="12">
        <f>MACIERZ!AM27</f>
        <v>0</v>
      </c>
      <c r="AO24" s="12" t="str">
        <f>MACIERZ!AN27</f>
        <v>1) Opracowanie zewnętrzne/komercyjne</v>
      </c>
      <c r="AP24" s="12" t="str">
        <f>MACIERZ!AO27</f>
        <v>PLAN GOSPODARKI NISKOEMISYJNEJ DLA MIASTA KIELCE - Opracowanie komercyjne
[wielkość emisji CO2]</v>
      </c>
      <c r="AQ24" s="12">
        <f>MACIERZ!AP27</f>
        <v>0</v>
      </c>
      <c r="AR24" s="12">
        <f>MACIERZ!AQ27</f>
        <v>0</v>
      </c>
      <c r="AS24" s="12">
        <f>MACIERZ!AR27</f>
        <v>0</v>
      </c>
      <c r="AT24" s="12">
        <f>MACIERZ!AS27</f>
        <v>0</v>
      </c>
      <c r="AU24" s="12">
        <f>MACIERZ!AT27</f>
        <v>0</v>
      </c>
      <c r="AV24" s="12">
        <f>MACIERZ!AU27</f>
        <v>0</v>
      </c>
      <c r="AW24" s="12">
        <f>MACIERZ!AV27</f>
        <v>0</v>
      </c>
      <c r="AX24" s="12">
        <f>MACIERZ!AW27</f>
        <v>0</v>
      </c>
      <c r="AY24" s="12">
        <f>MACIERZ!AX27</f>
        <v>0</v>
      </c>
      <c r="AZ24" s="12">
        <f>MACIERZ!AY27</f>
        <v>0</v>
      </c>
      <c r="BA24" s="12" t="e">
        <f>MACIERZ!#REF!</f>
        <v>#REF!</v>
      </c>
      <c r="BB24" s="12" t="e">
        <f>MACIERZ!#REF!</f>
        <v>#REF!</v>
      </c>
      <c r="BC24" s="12" t="e">
        <f>MACIERZ!#REF!</f>
        <v>#REF!</v>
      </c>
      <c r="BD24" s="12" t="e">
        <f>MACIERZ!#REF!</f>
        <v>#REF!</v>
      </c>
      <c r="BE24" s="12" t="e">
        <f>MACIERZ!#REF!</f>
        <v>#REF!</v>
      </c>
      <c r="BF24" s="12" t="e">
        <f>MACIERZ!#REF!</f>
        <v>#REF!</v>
      </c>
      <c r="BG24" s="12" t="e">
        <f>MACIERZ!#REF!</f>
        <v>#REF!</v>
      </c>
      <c r="BH24" s="4" t="e">
        <f>MACIERZ!#REF!</f>
        <v>#REF!</v>
      </c>
      <c r="BI24" s="4" t="e">
        <f>MACIERZ!#REF!</f>
        <v>#REF!</v>
      </c>
      <c r="BJ24" s="4" t="e">
        <f>MACIERZ!#REF!</f>
        <v>#REF!</v>
      </c>
    </row>
    <row r="25" spans="1:62" s="1" customFormat="1" x14ac:dyDescent="0.25">
      <c r="A25" s="3">
        <f>MACIERZ!A28</f>
        <v>553</v>
      </c>
      <c r="B25" s="51">
        <f>MACIERZ!B28</f>
        <v>24</v>
      </c>
      <c r="C25" s="4" t="str">
        <f>MACIERZ!C28</f>
        <v>7.24</v>
      </c>
      <c r="D25" s="4" t="str">
        <f>MACIERZ!D28</f>
        <v>7.24</v>
      </c>
      <c r="E25" s="4" t="str">
        <f>MACIERZ!E28</f>
        <v>Udział emisji CO2 pochodzącej z transportu</v>
      </c>
      <c r="F25" s="7" t="str">
        <f t="shared" si="2"/>
        <v>7.24 Udział emisji CO2 pochodzącej z transportu</v>
      </c>
      <c r="G25" s="4" t="str">
        <f>MACIERZ!F28</f>
        <v/>
      </c>
      <c r="H25" s="4" t="str">
        <f>MACIERZ!G28</f>
        <v/>
      </c>
      <c r="I25" s="4" t="str">
        <f>MACIERZ!H28</f>
        <v/>
      </c>
      <c r="J25" s="4" t="str">
        <f>MACIERZ!I28</f>
        <v/>
      </c>
      <c r="K25" s="4" t="str">
        <f>MACIERZ!J28</f>
        <v/>
      </c>
      <c r="L25" s="4" t="str">
        <f>MACIERZ!K28</f>
        <v/>
      </c>
      <c r="M25" s="4" t="str">
        <f>MACIERZ!L28</f>
        <v/>
      </c>
      <c r="N25" s="4" t="str">
        <f>MACIERZ!M28</f>
        <v/>
      </c>
      <c r="O25" s="4" t="str">
        <f>MACIERZ!N28</f>
        <v/>
      </c>
      <c r="P25" s="4" t="str">
        <f>MACIERZ!O28</f>
        <v/>
      </c>
      <c r="Q25" s="4" t="str">
        <f>MACIERZ!P28</f>
        <v/>
      </c>
      <c r="R25" s="4" t="str">
        <f>MACIERZ!Q28</f>
        <v/>
      </c>
      <c r="S25" s="4" t="str">
        <f>MACIERZ!R28</f>
        <v/>
      </c>
      <c r="T25" s="4">
        <f>MACIERZ!S28</f>
        <v>5</v>
      </c>
      <c r="U25" s="4">
        <f>MACIERZ!T28</f>
        <v>1</v>
      </c>
      <c r="V25" s="4">
        <f>MACIERZ!U28</f>
        <v>1</v>
      </c>
      <c r="W25" s="4">
        <f>MACIERZ!V28</f>
        <v>1</v>
      </c>
      <c r="X25" s="4">
        <f>MACIERZ!W28</f>
        <v>1</v>
      </c>
      <c r="Y25" s="4">
        <f>MACIERZ!X28</f>
        <v>1</v>
      </c>
      <c r="Z25" s="4" t="str">
        <f>MACIERZ!Y28</f>
        <v>WK(7.19, 7.20, 7.21, 7.22, 7.23, 7.24, 7.25, 7.26, 7.27, 7.28)</v>
      </c>
      <c r="AA25" s="4">
        <f>MACIERZ!Z28</f>
        <v>7</v>
      </c>
      <c r="AB25" s="4" t="str">
        <f>MACIERZ!AA28</f>
        <v>Środowisko i zmiany klimatu</v>
      </c>
      <c r="AC25" s="4" t="str">
        <f>MACIERZ!AB28</f>
        <v>zanieczyszczenie powietrza</v>
      </c>
      <c r="AD25" s="10" t="str">
        <f>MACIERZ!AC28</f>
        <v>wielkość emisji CO2 pochodzącej z trnsportu publicznego/wielkość emisji CO2x100</v>
      </c>
      <c r="AE25" s="4" t="str">
        <f>MACIERZ!AD28</f>
        <v>t</v>
      </c>
      <c r="AF25" s="10" t="str">
        <f>MACIERZ!AE28</f>
        <v>Wskaźnik dotyczy rocznej wielkościemisji CO2 pochodzącej z trnsportu publicznego</v>
      </c>
      <c r="AG25" s="4" t="str">
        <f>MACIERZ!AF28</f>
        <v>roczna</v>
      </c>
      <c r="AH25" s="4" t="str">
        <f>MACIERZ!AG28</f>
        <v>7.24A</v>
      </c>
      <c r="AI25" s="10" t="str">
        <f>MACIERZ!AH28</f>
        <v>wielkość emisji CO2 pochodzącej z trnsportu publicznego</v>
      </c>
      <c r="AJ25" s="4" t="str">
        <f>MACIERZ!AI28</f>
        <v>7.19B</v>
      </c>
      <c r="AK25" s="12" t="str">
        <f>MACIERZ!AJ28</f>
        <v>wielkość emisji CO2</v>
      </c>
      <c r="AL25" s="12" t="str">
        <f>MACIERZ!AK28</f>
        <v>1) Opracowanie zewnętrzne</v>
      </c>
      <c r="AM25" s="12" t="str">
        <f>MACIERZ!AL28</f>
        <v>PLAN GOSPODARKI NISKOEMISYJNEJ DLA MIASTA KIELCE - Opracowanie komercyjne
[wielkość emisji CO2 - transport]</v>
      </c>
      <c r="AN25" s="12">
        <f>MACIERZ!AM28</f>
        <v>0</v>
      </c>
      <c r="AO25" s="12" t="str">
        <f>MACIERZ!AN28</f>
        <v>1) Opracowanie zewnętrzne/komercyjne</v>
      </c>
      <c r="AP25" s="12" t="str">
        <f>MACIERZ!AO28</f>
        <v>PLAN GOSPODARKI NISKOEMISYJNEJ DLA MIASTA KIELCE - Opracowanie komercyjne
[wielkość emisji CO2]</v>
      </c>
      <c r="AQ25" s="12">
        <f>MACIERZ!AP28</f>
        <v>0</v>
      </c>
      <c r="AR25" s="12">
        <f>MACIERZ!AQ28</f>
        <v>0</v>
      </c>
      <c r="AS25" s="12">
        <f>MACIERZ!AR28</f>
        <v>0</v>
      </c>
      <c r="AT25" s="12">
        <f>MACIERZ!AS28</f>
        <v>0</v>
      </c>
      <c r="AU25" s="12">
        <f>MACIERZ!AT28</f>
        <v>0</v>
      </c>
      <c r="AV25" s="12">
        <f>MACIERZ!AU28</f>
        <v>0</v>
      </c>
      <c r="AW25" s="12">
        <f>MACIERZ!AV28</f>
        <v>0</v>
      </c>
      <c r="AX25" s="12">
        <f>MACIERZ!AW28</f>
        <v>0</v>
      </c>
      <c r="AY25" s="12">
        <f>MACIERZ!AX28</f>
        <v>0</v>
      </c>
      <c r="AZ25" s="12">
        <f>MACIERZ!AY28</f>
        <v>0</v>
      </c>
      <c r="BA25" s="12" t="e">
        <f>MACIERZ!#REF!</f>
        <v>#REF!</v>
      </c>
      <c r="BB25" s="12" t="e">
        <f>MACIERZ!#REF!</f>
        <v>#REF!</v>
      </c>
      <c r="BC25" s="12" t="e">
        <f>MACIERZ!#REF!</f>
        <v>#REF!</v>
      </c>
      <c r="BD25" s="12" t="e">
        <f>MACIERZ!#REF!</f>
        <v>#REF!</v>
      </c>
      <c r="BE25" s="12" t="e">
        <f>MACIERZ!#REF!</f>
        <v>#REF!</v>
      </c>
      <c r="BF25" s="12" t="e">
        <f>MACIERZ!#REF!</f>
        <v>#REF!</v>
      </c>
      <c r="BG25" s="12" t="e">
        <f>MACIERZ!#REF!</f>
        <v>#REF!</v>
      </c>
      <c r="BH25" s="4" t="e">
        <f>MACIERZ!#REF!</f>
        <v>#REF!</v>
      </c>
      <c r="BI25" s="4" t="e">
        <f>MACIERZ!#REF!</f>
        <v>#REF!</v>
      </c>
      <c r="BJ25" s="4" t="e">
        <f>MACIERZ!#REF!</f>
        <v>#REF!</v>
      </c>
    </row>
    <row r="26" spans="1:62" s="1" customFormat="1" x14ac:dyDescent="0.25">
      <c r="A26" s="3">
        <f>MACIERZ!A29</f>
        <v>554</v>
      </c>
      <c r="B26" s="51">
        <f>MACIERZ!B29</f>
        <v>25</v>
      </c>
      <c r="C26" s="4" t="str">
        <f>MACIERZ!C29</f>
        <v>7.25</v>
      </c>
      <c r="D26" s="4" t="str">
        <f>MACIERZ!D29</f>
        <v>7.25</v>
      </c>
      <c r="E26" s="4" t="str">
        <f>MACIERZ!E29</f>
        <v>Udział emisji CO2 pochodzącej z transportu publicznego</v>
      </c>
      <c r="F26" s="7" t="str">
        <f t="shared" si="2"/>
        <v>7.25 Udział emisji CO2 pochodzącej z transportu publicznego</v>
      </c>
      <c r="G26" s="4" t="str">
        <f>MACIERZ!F29</f>
        <v/>
      </c>
      <c r="H26" s="4" t="str">
        <f>MACIERZ!G29</f>
        <v/>
      </c>
      <c r="I26" s="4" t="str">
        <f>MACIERZ!H29</f>
        <v/>
      </c>
      <c r="J26" s="4" t="str">
        <f>MACIERZ!I29</f>
        <v/>
      </c>
      <c r="K26" s="4" t="str">
        <f>MACIERZ!J29</f>
        <v/>
      </c>
      <c r="L26" s="4" t="str">
        <f>MACIERZ!K29</f>
        <v/>
      </c>
      <c r="M26" s="4" t="str">
        <f>MACIERZ!L29</f>
        <v/>
      </c>
      <c r="N26" s="4" t="str">
        <f>MACIERZ!M29</f>
        <v/>
      </c>
      <c r="O26" s="4" t="str">
        <f>MACIERZ!N29</f>
        <v/>
      </c>
      <c r="P26" s="4" t="str">
        <f>MACIERZ!O29</f>
        <v/>
      </c>
      <c r="Q26" s="4" t="str">
        <f>MACIERZ!P29</f>
        <v/>
      </c>
      <c r="R26" s="4" t="str">
        <f>MACIERZ!Q29</f>
        <v/>
      </c>
      <c r="S26" s="4" t="str">
        <f>MACIERZ!R29</f>
        <v/>
      </c>
      <c r="T26" s="4">
        <f>MACIERZ!S29</f>
        <v>5</v>
      </c>
      <c r="U26" s="4">
        <f>MACIERZ!T29</f>
        <v>1</v>
      </c>
      <c r="V26" s="4">
        <f>MACIERZ!U29</f>
        <v>1</v>
      </c>
      <c r="W26" s="4">
        <f>MACIERZ!V29</f>
        <v>1</v>
      </c>
      <c r="X26" s="4">
        <f>MACIERZ!W29</f>
        <v>1</v>
      </c>
      <c r="Y26" s="4">
        <f>MACIERZ!X29</f>
        <v>1</v>
      </c>
      <c r="Z26" s="4" t="str">
        <f>MACIERZ!Y29</f>
        <v>WK(7.19, 7.20, 7.21, 7.22, 7.23, 7.24, 7.25, 7.26, 7.27, 7.28)</v>
      </c>
      <c r="AA26" s="4">
        <f>MACIERZ!Z29</f>
        <v>7</v>
      </c>
      <c r="AB26" s="4" t="str">
        <f>MACIERZ!AA29</f>
        <v>Środowisko i zmiany klimatu</v>
      </c>
      <c r="AC26" s="4" t="str">
        <f>MACIERZ!AB29</f>
        <v>zanieczyszczenie powietrza</v>
      </c>
      <c r="AD26" s="10" t="str">
        <f>MACIERZ!AC29</f>
        <v>wielkość emisji CO2 pochodzącej z trnsportu/wielkość emisji CO2x100</v>
      </c>
      <c r="AE26" s="4" t="str">
        <f>MACIERZ!AD29</f>
        <v>t</v>
      </c>
      <c r="AF26" s="10" t="str">
        <f>MACIERZ!AE29</f>
        <v>Wskaźnik dotyczy rocznej wielkościemisji CO2 pochodzącej z trnsportu</v>
      </c>
      <c r="AG26" s="4" t="str">
        <f>MACIERZ!AF29</f>
        <v>roczna</v>
      </c>
      <c r="AH26" s="4" t="str">
        <f>MACIERZ!AG29</f>
        <v>7.25A</v>
      </c>
      <c r="AI26" s="10" t="str">
        <f>MACIERZ!AH29</f>
        <v>wielkość emisji CO2 pochodzącej z trnsportu</v>
      </c>
      <c r="AJ26" s="4" t="str">
        <f>MACIERZ!AI29</f>
        <v>7.19B</v>
      </c>
      <c r="AK26" s="12" t="str">
        <f>MACIERZ!AJ29</f>
        <v>wielkość emisji CO2</v>
      </c>
      <c r="AL26" s="12" t="str">
        <f>MACIERZ!AK29</f>
        <v>1) Opracowanie zewnętrzne</v>
      </c>
      <c r="AM26" s="12" t="str">
        <f>MACIERZ!AL29</f>
        <v>PLAN GOSPODARKI NISKOEMISYJNEJ DLA MIASTA KIELCE - Opracowanie komercyjne
[wielkość emisji CO2 - transport publiczny]</v>
      </c>
      <c r="AN26" s="12">
        <f>MACIERZ!AM29</f>
        <v>0</v>
      </c>
      <c r="AO26" s="12" t="str">
        <f>MACIERZ!AN29</f>
        <v>1) Opracowanie zewnętrzne/komercyjne</v>
      </c>
      <c r="AP26" s="12" t="str">
        <f>MACIERZ!AO29</f>
        <v>PLAN GOSPODARKI NISKOEMISYJNEJ DLA MIASTA KIELCE - Opracowanie komercyjne
[wielkość emisji CO2]</v>
      </c>
      <c r="AQ26" s="12">
        <f>MACIERZ!AP29</f>
        <v>0</v>
      </c>
      <c r="AR26" s="12">
        <f>MACIERZ!AQ29</f>
        <v>0</v>
      </c>
      <c r="AS26" s="12">
        <f>MACIERZ!AR29</f>
        <v>0</v>
      </c>
      <c r="AT26" s="12">
        <f>MACIERZ!AS29</f>
        <v>0</v>
      </c>
      <c r="AU26" s="12">
        <f>MACIERZ!AT29</f>
        <v>0</v>
      </c>
      <c r="AV26" s="12">
        <f>MACIERZ!AU29</f>
        <v>0</v>
      </c>
      <c r="AW26" s="12">
        <f>MACIERZ!AV29</f>
        <v>0</v>
      </c>
      <c r="AX26" s="12">
        <f>MACIERZ!AW29</f>
        <v>0</v>
      </c>
      <c r="AY26" s="12">
        <f>MACIERZ!AX29</f>
        <v>0</v>
      </c>
      <c r="AZ26" s="12">
        <f>MACIERZ!AY29</f>
        <v>0</v>
      </c>
      <c r="BA26" s="12" t="e">
        <f>MACIERZ!#REF!</f>
        <v>#REF!</v>
      </c>
      <c r="BB26" s="12" t="e">
        <f>MACIERZ!#REF!</f>
        <v>#REF!</v>
      </c>
      <c r="BC26" s="12" t="e">
        <f>MACIERZ!#REF!</f>
        <v>#REF!</v>
      </c>
      <c r="BD26" s="12" t="e">
        <f>MACIERZ!#REF!</f>
        <v>#REF!</v>
      </c>
      <c r="BE26" s="12" t="e">
        <f>MACIERZ!#REF!</f>
        <v>#REF!</v>
      </c>
      <c r="BF26" s="12" t="e">
        <f>MACIERZ!#REF!</f>
        <v>#REF!</v>
      </c>
      <c r="BG26" s="12" t="e">
        <f>MACIERZ!#REF!</f>
        <v>#REF!</v>
      </c>
      <c r="BH26" s="4" t="e">
        <f>MACIERZ!#REF!</f>
        <v>#REF!</v>
      </c>
      <c r="BI26" s="4" t="e">
        <f>MACIERZ!#REF!</f>
        <v>#REF!</v>
      </c>
      <c r="BJ26" s="4" t="e">
        <f>MACIERZ!#REF!</f>
        <v>#REF!</v>
      </c>
    </row>
    <row r="27" spans="1:62" s="1" customFormat="1" x14ac:dyDescent="0.25">
      <c r="A27" s="3">
        <f>MACIERZ!A30</f>
        <v>555</v>
      </c>
      <c r="B27" s="51">
        <f>MACIERZ!B30</f>
        <v>26</v>
      </c>
      <c r="C27" s="4" t="str">
        <f>MACIERZ!C30</f>
        <v>7.26</v>
      </c>
      <c r="D27" s="4" t="str">
        <f>MACIERZ!D30</f>
        <v>7.26</v>
      </c>
      <c r="E27" s="4" t="str">
        <f>MACIERZ!E30</f>
        <v>Udział emisji CO2 pochodzącej z transportu prywatnego</v>
      </c>
      <c r="F27" s="7" t="str">
        <f t="shared" si="2"/>
        <v>7.26 Udział emisji CO2 pochodzącej z transportu prywatnego</v>
      </c>
      <c r="G27" s="4" t="str">
        <f>MACIERZ!F30</f>
        <v/>
      </c>
      <c r="H27" s="4" t="str">
        <f>MACIERZ!G30</f>
        <v/>
      </c>
      <c r="I27" s="4" t="str">
        <f>MACIERZ!H30</f>
        <v/>
      </c>
      <c r="J27" s="4" t="str">
        <f>MACIERZ!I30</f>
        <v/>
      </c>
      <c r="K27" s="4" t="str">
        <f>MACIERZ!J30</f>
        <v/>
      </c>
      <c r="L27" s="4" t="str">
        <f>MACIERZ!K30</f>
        <v/>
      </c>
      <c r="M27" s="4" t="str">
        <f>MACIERZ!L30</f>
        <v/>
      </c>
      <c r="N27" s="4" t="str">
        <f>MACIERZ!M30</f>
        <v/>
      </c>
      <c r="O27" s="4" t="str">
        <f>MACIERZ!N30</f>
        <v/>
      </c>
      <c r="P27" s="4" t="str">
        <f>MACIERZ!O30</f>
        <v/>
      </c>
      <c r="Q27" s="4" t="str">
        <f>MACIERZ!P30</f>
        <v/>
      </c>
      <c r="R27" s="4" t="str">
        <f>MACIERZ!Q30</f>
        <v/>
      </c>
      <c r="S27" s="4" t="str">
        <f>MACIERZ!R30</f>
        <v/>
      </c>
      <c r="T27" s="4">
        <f>MACIERZ!S30</f>
        <v>5</v>
      </c>
      <c r="U27" s="4">
        <f>MACIERZ!T30</f>
        <v>1</v>
      </c>
      <c r="V27" s="4">
        <f>MACIERZ!U30</f>
        <v>1</v>
      </c>
      <c r="W27" s="4">
        <f>MACIERZ!V30</f>
        <v>1</v>
      </c>
      <c r="X27" s="4">
        <f>MACIERZ!W30</f>
        <v>1</v>
      </c>
      <c r="Y27" s="4">
        <f>MACIERZ!X30</f>
        <v>1</v>
      </c>
      <c r="Z27" s="4" t="str">
        <f>MACIERZ!Y30</f>
        <v>WK(7.19, 7.20, 7.21, 7.22, 7.23, 7.24, 7.25, 7.26, 7.27, 7.28)</v>
      </c>
      <c r="AA27" s="4">
        <f>MACIERZ!Z30</f>
        <v>7</v>
      </c>
      <c r="AB27" s="4" t="str">
        <f>MACIERZ!AA30</f>
        <v>Środowisko i zmiany klimatu</v>
      </c>
      <c r="AC27" s="4" t="str">
        <f>MACIERZ!AB30</f>
        <v>zanieczyszczenie powietrza</v>
      </c>
      <c r="AD27" s="10" t="str">
        <f>MACIERZ!AC30</f>
        <v>wielkość emisji CO2 pochodzącej z trnsportu prywatnego/wielkość emisji CO2x100</v>
      </c>
      <c r="AE27" s="4" t="str">
        <f>MACIERZ!AD30</f>
        <v>t</v>
      </c>
      <c r="AF27" s="10" t="str">
        <f>MACIERZ!AE30</f>
        <v>Wskaźnik dotyczy rocznej wielkościemisji CO2 pochodzącej z trnsportu prywatnego</v>
      </c>
      <c r="AG27" s="4" t="str">
        <f>MACIERZ!AF30</f>
        <v>roczna</v>
      </c>
      <c r="AH27" s="4" t="str">
        <f>MACIERZ!AG30</f>
        <v>7.26A</v>
      </c>
      <c r="AI27" s="10" t="str">
        <f>MACIERZ!AH30</f>
        <v>wielkość emisji CO2 pochodzącej z trnsportu prywatnego</v>
      </c>
      <c r="AJ27" s="4" t="str">
        <f>MACIERZ!AI30</f>
        <v>7.19B</v>
      </c>
      <c r="AK27" s="12" t="str">
        <f>MACIERZ!AJ30</f>
        <v>wielkość emisji CO2</v>
      </c>
      <c r="AL27" s="12" t="str">
        <f>MACIERZ!AK30</f>
        <v>1) Opracowanie zewnętrzne</v>
      </c>
      <c r="AM27" s="12" t="str">
        <f>MACIERZ!AL30</f>
        <v>PLAN GOSPODARKI NISKOEMISYJNEJ DLA MIASTA KIELCE - Opracowanie komercyjne
[wielkość emisji CO2 - budownictwo mieszkaniowe]</v>
      </c>
      <c r="AN27" s="12">
        <f>MACIERZ!AM30</f>
        <v>0</v>
      </c>
      <c r="AO27" s="12" t="str">
        <f>MACIERZ!AN30</f>
        <v>1) Opracowanie zewnętrzne/komercyjne</v>
      </c>
      <c r="AP27" s="12" t="str">
        <f>MACIERZ!AO30</f>
        <v>PLAN GOSPODARKI NISKOEMISYJNEJ DLA MIASTA KIELCE - Opracowanie komercyjne
[wielkość emisji CO2]</v>
      </c>
      <c r="AQ27" s="12">
        <f>MACIERZ!AP30</f>
        <v>0</v>
      </c>
      <c r="AR27" s="12">
        <f>MACIERZ!AQ30</f>
        <v>0</v>
      </c>
      <c r="AS27" s="12">
        <f>MACIERZ!AR30</f>
        <v>0</v>
      </c>
      <c r="AT27" s="12">
        <f>MACIERZ!AS30</f>
        <v>0</v>
      </c>
      <c r="AU27" s="12">
        <f>MACIERZ!AT30</f>
        <v>0</v>
      </c>
      <c r="AV27" s="12">
        <f>MACIERZ!AU30</f>
        <v>0</v>
      </c>
      <c r="AW27" s="12">
        <f>MACIERZ!AV30</f>
        <v>0</v>
      </c>
      <c r="AX27" s="12">
        <f>MACIERZ!AW30</f>
        <v>0</v>
      </c>
      <c r="AY27" s="12">
        <f>MACIERZ!AX30</f>
        <v>0</v>
      </c>
      <c r="AZ27" s="12">
        <f>MACIERZ!AY30</f>
        <v>0</v>
      </c>
      <c r="BA27" s="12" t="e">
        <f>MACIERZ!#REF!</f>
        <v>#REF!</v>
      </c>
      <c r="BB27" s="12" t="e">
        <f>MACIERZ!#REF!</f>
        <v>#REF!</v>
      </c>
      <c r="BC27" s="12" t="e">
        <f>MACIERZ!#REF!</f>
        <v>#REF!</v>
      </c>
      <c r="BD27" s="12" t="e">
        <f>MACIERZ!#REF!</f>
        <v>#REF!</v>
      </c>
      <c r="BE27" s="12" t="e">
        <f>MACIERZ!#REF!</f>
        <v>#REF!</v>
      </c>
      <c r="BF27" s="12" t="e">
        <f>MACIERZ!#REF!</f>
        <v>#REF!</v>
      </c>
      <c r="BG27" s="12" t="e">
        <f>MACIERZ!#REF!</f>
        <v>#REF!</v>
      </c>
      <c r="BH27" s="4" t="e">
        <f>MACIERZ!#REF!</f>
        <v>#REF!</v>
      </c>
      <c r="BI27" s="4" t="e">
        <f>MACIERZ!#REF!</f>
        <v>#REF!</v>
      </c>
      <c r="BJ27" s="4" t="e">
        <f>MACIERZ!#REF!</f>
        <v>#REF!</v>
      </c>
    </row>
    <row r="28" spans="1:62" s="1" customFormat="1" x14ac:dyDescent="0.25">
      <c r="A28" s="3">
        <f>MACIERZ!A31</f>
        <v>556</v>
      </c>
      <c r="B28" s="51">
        <f>MACIERZ!B31</f>
        <v>27</v>
      </c>
      <c r="C28" s="4" t="str">
        <f>MACIERZ!C31</f>
        <v>7.27</v>
      </c>
      <c r="D28" s="4" t="str">
        <f>MACIERZ!D31</f>
        <v>7.27</v>
      </c>
      <c r="E28" s="4" t="str">
        <f>MACIERZ!E31</f>
        <v>Udział emisji CO2 pochodzącej z gospodarki odpadami</v>
      </c>
      <c r="F28" s="7" t="str">
        <f t="shared" si="2"/>
        <v>7.27 Udział emisji CO2 pochodzącej z gospodarki odpadami</v>
      </c>
      <c r="G28" s="4" t="str">
        <f>MACIERZ!F31</f>
        <v/>
      </c>
      <c r="H28" s="4" t="str">
        <f>MACIERZ!G31</f>
        <v/>
      </c>
      <c r="I28" s="4" t="str">
        <f>MACIERZ!H31</f>
        <v/>
      </c>
      <c r="J28" s="4" t="str">
        <f>MACIERZ!I31</f>
        <v/>
      </c>
      <c r="K28" s="4" t="str">
        <f>MACIERZ!J31</f>
        <v/>
      </c>
      <c r="L28" s="4" t="str">
        <f>MACIERZ!K31</f>
        <v/>
      </c>
      <c r="M28" s="4" t="str">
        <f>MACIERZ!L31</f>
        <v/>
      </c>
      <c r="N28" s="4" t="str">
        <f>MACIERZ!M31</f>
        <v/>
      </c>
      <c r="O28" s="4" t="str">
        <f>MACIERZ!N31</f>
        <v/>
      </c>
      <c r="P28" s="4" t="str">
        <f>MACIERZ!O31</f>
        <v/>
      </c>
      <c r="Q28" s="4" t="str">
        <f>MACIERZ!P31</f>
        <v/>
      </c>
      <c r="R28" s="4" t="str">
        <f>MACIERZ!Q31</f>
        <v/>
      </c>
      <c r="S28" s="4" t="str">
        <f>MACIERZ!R31</f>
        <v/>
      </c>
      <c r="T28" s="4">
        <f>MACIERZ!S31</f>
        <v>5</v>
      </c>
      <c r="U28" s="4">
        <f>MACIERZ!T31</f>
        <v>1</v>
      </c>
      <c r="V28" s="4">
        <f>MACIERZ!U31</f>
        <v>1</v>
      </c>
      <c r="W28" s="4">
        <f>MACIERZ!V31</f>
        <v>1</v>
      </c>
      <c r="X28" s="4">
        <f>MACIERZ!W31</f>
        <v>1</v>
      </c>
      <c r="Y28" s="4">
        <f>MACIERZ!X31</f>
        <v>1</v>
      </c>
      <c r="Z28" s="4" t="str">
        <f>MACIERZ!Y31</f>
        <v>WK(7.19, 7.20, 7.21, 7.22, 7.23, 7.24, 7.25, 7.26, 7.27, 7.28)</v>
      </c>
      <c r="AA28" s="4">
        <f>MACIERZ!Z31</f>
        <v>7</v>
      </c>
      <c r="AB28" s="4" t="str">
        <f>MACIERZ!AA31</f>
        <v>Środowisko i zmiany klimatu</v>
      </c>
      <c r="AC28" s="4" t="str">
        <f>MACIERZ!AB31</f>
        <v>zanieczyszczenie powietrza</v>
      </c>
      <c r="AD28" s="10" t="str">
        <f>MACIERZ!AC31</f>
        <v>wielkość emisji CO2 pochodzącej z gospodarki odpadmi/wielkość emisji CO2x100</v>
      </c>
      <c r="AE28" s="4" t="str">
        <f>MACIERZ!AD31</f>
        <v>t</v>
      </c>
      <c r="AF28" s="10" t="str">
        <f>MACIERZ!AE31</f>
        <v>Wskaźnik dotyczy rocznej wielkościemisji CO2 pochodzącej z gospodarki odpadmi</v>
      </c>
      <c r="AG28" s="4" t="str">
        <f>MACIERZ!AF31</f>
        <v>roczna</v>
      </c>
      <c r="AH28" s="4" t="str">
        <f>MACIERZ!AG31</f>
        <v>7.27A</v>
      </c>
      <c r="AI28" s="10" t="str">
        <f>MACIERZ!AH31</f>
        <v>wielkość emisji CO2 pochodzącej z gospodarki odpadmi</v>
      </c>
      <c r="AJ28" s="4" t="str">
        <f>MACIERZ!AI31</f>
        <v>7.19B</v>
      </c>
      <c r="AK28" s="12" t="str">
        <f>MACIERZ!AJ31</f>
        <v>wielkość emisji CO2</v>
      </c>
      <c r="AL28" s="12" t="str">
        <f>MACIERZ!AK31</f>
        <v>1) Opracowanie zewnętrzne</v>
      </c>
      <c r="AM28" s="12" t="str">
        <f>MACIERZ!AL31</f>
        <v>PLAN GOSPODARKI NISKOEMISYJNEJ DLA MIASTA KIELCE - Opracowanie komercyjne
[wielkość emisji CO2 - gospodarka odpadami]</v>
      </c>
      <c r="AN28" s="12">
        <f>MACIERZ!AM31</f>
        <v>0</v>
      </c>
      <c r="AO28" s="12" t="str">
        <f>MACIERZ!AN31</f>
        <v>1) Opracowanie zewnętrzne/komercyjne</v>
      </c>
      <c r="AP28" s="12" t="str">
        <f>MACIERZ!AO31</f>
        <v>PLAN GOSPODARKI NISKOEMISYJNEJ DLA MIASTA KIELCE - Opracowanie komercyjne
[wielkość emisji CO2]</v>
      </c>
      <c r="AQ28" s="12">
        <f>MACIERZ!AP31</f>
        <v>0</v>
      </c>
      <c r="AR28" s="12">
        <f>MACIERZ!AQ31</f>
        <v>0</v>
      </c>
      <c r="AS28" s="12">
        <f>MACIERZ!AR31</f>
        <v>0</v>
      </c>
      <c r="AT28" s="12">
        <f>MACIERZ!AS31</f>
        <v>0</v>
      </c>
      <c r="AU28" s="12">
        <f>MACIERZ!AT31</f>
        <v>0</v>
      </c>
      <c r="AV28" s="12">
        <f>MACIERZ!AU31</f>
        <v>0</v>
      </c>
      <c r="AW28" s="12">
        <f>MACIERZ!AV31</f>
        <v>0</v>
      </c>
      <c r="AX28" s="12">
        <f>MACIERZ!AW31</f>
        <v>0</v>
      </c>
      <c r="AY28" s="12">
        <f>MACIERZ!AX31</f>
        <v>0</v>
      </c>
      <c r="AZ28" s="12">
        <f>MACIERZ!AY31</f>
        <v>0</v>
      </c>
      <c r="BA28" s="12" t="e">
        <f>MACIERZ!#REF!</f>
        <v>#REF!</v>
      </c>
      <c r="BB28" s="12" t="e">
        <f>MACIERZ!#REF!</f>
        <v>#REF!</v>
      </c>
      <c r="BC28" s="12" t="e">
        <f>MACIERZ!#REF!</f>
        <v>#REF!</v>
      </c>
      <c r="BD28" s="12" t="e">
        <f>MACIERZ!#REF!</f>
        <v>#REF!</v>
      </c>
      <c r="BE28" s="12" t="e">
        <f>MACIERZ!#REF!</f>
        <v>#REF!</v>
      </c>
      <c r="BF28" s="12" t="e">
        <f>MACIERZ!#REF!</f>
        <v>#REF!</v>
      </c>
      <c r="BG28" s="12" t="e">
        <f>MACIERZ!#REF!</f>
        <v>#REF!</v>
      </c>
      <c r="BH28" s="4" t="e">
        <f>MACIERZ!#REF!</f>
        <v>#REF!</v>
      </c>
      <c r="BI28" s="4" t="e">
        <f>MACIERZ!#REF!</f>
        <v>#REF!</v>
      </c>
      <c r="BJ28" s="4" t="e">
        <f>MACIERZ!#REF!</f>
        <v>#REF!</v>
      </c>
    </row>
    <row r="29" spans="1:62" s="1" customFormat="1" x14ac:dyDescent="0.25">
      <c r="A29" s="3">
        <f>MACIERZ!A32</f>
        <v>557</v>
      </c>
      <c r="B29" s="51">
        <f>MACIERZ!B32</f>
        <v>28</v>
      </c>
      <c r="C29" s="4" t="str">
        <f>MACIERZ!C32</f>
        <v>7.28</v>
      </c>
      <c r="D29" s="4" t="str">
        <f>MACIERZ!D32</f>
        <v>7.28</v>
      </c>
      <c r="E29" s="4" t="str">
        <f>MACIERZ!E32</f>
        <v>Udział emisji CO2 pochodzącej z komunalnego oświetlenia publicznego</v>
      </c>
      <c r="F29" s="7" t="str">
        <f t="shared" si="2"/>
        <v>7.28 Udział emisji CO2 pochodzącej z komunalnego oświetlenia publicznego</v>
      </c>
      <c r="G29" s="4" t="str">
        <f>MACIERZ!F32</f>
        <v/>
      </c>
      <c r="H29" s="4" t="str">
        <f>MACIERZ!G32</f>
        <v/>
      </c>
      <c r="I29" s="4" t="str">
        <f>MACIERZ!H32</f>
        <v/>
      </c>
      <c r="J29" s="4" t="str">
        <f>MACIERZ!I32</f>
        <v/>
      </c>
      <c r="K29" s="4" t="str">
        <f>MACIERZ!J32</f>
        <v/>
      </c>
      <c r="L29" s="4" t="str">
        <f>MACIERZ!K32</f>
        <v/>
      </c>
      <c r="M29" s="4" t="str">
        <f>MACIERZ!L32</f>
        <v/>
      </c>
      <c r="N29" s="4" t="str">
        <f>MACIERZ!M32</f>
        <v/>
      </c>
      <c r="O29" s="4" t="str">
        <f>MACIERZ!N32</f>
        <v/>
      </c>
      <c r="P29" s="4" t="str">
        <f>MACIERZ!O32</f>
        <v/>
      </c>
      <c r="Q29" s="4" t="str">
        <f>MACIERZ!P32</f>
        <v/>
      </c>
      <c r="R29" s="4" t="str">
        <f>MACIERZ!Q32</f>
        <v/>
      </c>
      <c r="S29" s="4" t="str">
        <f>MACIERZ!R32</f>
        <v/>
      </c>
      <c r="T29" s="4">
        <f>MACIERZ!S32</f>
        <v>5</v>
      </c>
      <c r="U29" s="4">
        <f>MACIERZ!T32</f>
        <v>1</v>
      </c>
      <c r="V29" s="4">
        <f>MACIERZ!U32</f>
        <v>1</v>
      </c>
      <c r="W29" s="4">
        <f>MACIERZ!V32</f>
        <v>1</v>
      </c>
      <c r="X29" s="4">
        <f>MACIERZ!W32</f>
        <v>1</v>
      </c>
      <c r="Y29" s="4">
        <f>MACIERZ!X32</f>
        <v>1</v>
      </c>
      <c r="Z29" s="4" t="str">
        <f>MACIERZ!Y32</f>
        <v>WK(7.19, 7.20, 7.21, 7.22, 7.23, 7.24, 7.25, 7.26, 7.27, 7.28)</v>
      </c>
      <c r="AA29" s="4">
        <f>MACIERZ!Z32</f>
        <v>7</v>
      </c>
      <c r="AB29" s="4" t="str">
        <f>MACIERZ!AA32</f>
        <v>Środowisko i zmiany klimatu</v>
      </c>
      <c r="AC29" s="4" t="str">
        <f>MACIERZ!AB32</f>
        <v>zanieczyszczenie powietrza</v>
      </c>
      <c r="AD29" s="10" t="str">
        <f>MACIERZ!AC32</f>
        <v>wielkość emisji CO2 pochodzącej z komunalnego oświetlana ulicznego/wielkość emisji CO2x100</v>
      </c>
      <c r="AE29" s="4" t="str">
        <f>MACIERZ!AD32</f>
        <v>t</v>
      </c>
      <c r="AF29" s="10" t="str">
        <f>MACIERZ!AE32</f>
        <v>Wskaźnik dotyczy rocznej wielkościemisji CO2 pochodzącej z komunalnego oświetlana ulicznego</v>
      </c>
      <c r="AG29" s="4" t="str">
        <f>MACIERZ!AF32</f>
        <v>roczna</v>
      </c>
      <c r="AH29" s="4" t="str">
        <f>MACIERZ!AG32</f>
        <v>7.28A</v>
      </c>
      <c r="AI29" s="10" t="str">
        <f>MACIERZ!AH32</f>
        <v>wielkość emisji CO2 pochodzącej z komunalnego oświetlana ulicznego</v>
      </c>
      <c r="AJ29" s="4" t="str">
        <f>MACIERZ!AI32</f>
        <v>7.19B</v>
      </c>
      <c r="AK29" s="12" t="str">
        <f>MACIERZ!AJ32</f>
        <v>wielkość emisji CO2</v>
      </c>
      <c r="AL29" s="12" t="str">
        <f>MACIERZ!AK32</f>
        <v>1) Opracowanie zewnętrzne</v>
      </c>
      <c r="AM29" s="12" t="str">
        <f>MACIERZ!AL32</f>
        <v>PLAN GOSPODARKI NISKOEMISYJNEJ DLA MIASTA KIELCE - Opracowanie komercyjne
[wielkość emisji CO2 - komunalne oświetlenie publiczne]</v>
      </c>
      <c r="AN29" s="12">
        <f>MACIERZ!AM32</f>
        <v>0</v>
      </c>
      <c r="AO29" s="12" t="str">
        <f>MACIERZ!AN32</f>
        <v>1) Opracowanie zewnętrzne/komercyjne</v>
      </c>
      <c r="AP29" s="12" t="str">
        <f>MACIERZ!AO32</f>
        <v>PLAN GOSPODARKI NISKOEMISYJNEJ DLA MIASTA KIELCE - Opracowanie komercyjne
[wielkość emisji CO2]</v>
      </c>
      <c r="AQ29" s="12">
        <f>MACIERZ!AP32</f>
        <v>0</v>
      </c>
      <c r="AR29" s="12">
        <f>MACIERZ!AQ32</f>
        <v>0</v>
      </c>
      <c r="AS29" s="12">
        <f>MACIERZ!AR32</f>
        <v>0</v>
      </c>
      <c r="AT29" s="12">
        <f>MACIERZ!AS32</f>
        <v>0</v>
      </c>
      <c r="AU29" s="12">
        <f>MACIERZ!AT32</f>
        <v>0</v>
      </c>
      <c r="AV29" s="12">
        <f>MACIERZ!AU32</f>
        <v>0</v>
      </c>
      <c r="AW29" s="12">
        <f>MACIERZ!AV32</f>
        <v>0</v>
      </c>
      <c r="AX29" s="12">
        <f>MACIERZ!AW32</f>
        <v>0</v>
      </c>
      <c r="AY29" s="12">
        <f>MACIERZ!AX32</f>
        <v>0</v>
      </c>
      <c r="AZ29" s="12">
        <f>MACIERZ!AY32</f>
        <v>0</v>
      </c>
      <c r="BA29" s="12" t="e">
        <f>MACIERZ!#REF!</f>
        <v>#REF!</v>
      </c>
      <c r="BB29" s="12" t="e">
        <f>MACIERZ!#REF!</f>
        <v>#REF!</v>
      </c>
      <c r="BC29" s="12" t="e">
        <f>MACIERZ!#REF!</f>
        <v>#REF!</v>
      </c>
      <c r="BD29" s="12" t="e">
        <f>MACIERZ!#REF!</f>
        <v>#REF!</v>
      </c>
      <c r="BE29" s="12" t="e">
        <f>MACIERZ!#REF!</f>
        <v>#REF!</v>
      </c>
      <c r="BF29" s="12" t="e">
        <f>MACIERZ!#REF!</f>
        <v>#REF!</v>
      </c>
      <c r="BG29" s="12" t="e">
        <f>MACIERZ!#REF!</f>
        <v>#REF!</v>
      </c>
      <c r="BH29" s="4" t="e">
        <f>MACIERZ!#REF!</f>
        <v>#REF!</v>
      </c>
      <c r="BI29" s="4" t="e">
        <f>MACIERZ!#REF!</f>
        <v>#REF!</v>
      </c>
      <c r="BJ29" s="4" t="e">
        <f>MACIERZ!#REF!</f>
        <v>#REF!</v>
      </c>
    </row>
    <row r="30" spans="1:62" s="1" customFormat="1" x14ac:dyDescent="0.25">
      <c r="A30" s="3">
        <f>MACIERZ!A33</f>
        <v>589</v>
      </c>
      <c r="B30" s="51">
        <f>MACIERZ!B33</f>
        <v>29</v>
      </c>
      <c r="C30" s="4" t="str">
        <f>MACIERZ!C33</f>
        <v>7.29</v>
      </c>
      <c r="D30" s="4" t="str">
        <f>MACIERZ!D33</f>
        <v>7.29</v>
      </c>
      <c r="E30" s="4" t="str">
        <f>MACIERZ!E33</f>
        <v>Odsetek mieskańców zagrożonych hałasem</v>
      </c>
      <c r="F30" s="7" t="str">
        <f t="shared" si="2"/>
        <v>7.29 Odsetek mieskańców zagrożonych hałasem</v>
      </c>
      <c r="G30" s="4" t="str">
        <f>MACIERZ!F33</f>
        <v>8.8</v>
      </c>
      <c r="H30" s="4" t="str">
        <f>MACIERZ!G33</f>
        <v>środowisko</v>
      </c>
      <c r="I30" s="4" t="str">
        <f>MACIERZ!H33</f>
        <v>wskaźnik pomocniczy</v>
      </c>
      <c r="J30" s="4" t="str">
        <f>MACIERZ!I33</f>
        <v/>
      </c>
      <c r="K30" s="4" t="str">
        <f>MACIERZ!J33</f>
        <v/>
      </c>
      <c r="L30" s="4" t="str">
        <f>MACIERZ!K33</f>
        <v/>
      </c>
      <c r="M30" s="4" t="str">
        <f>MACIERZ!L33</f>
        <v/>
      </c>
      <c r="N30" s="4" t="str">
        <f>MACIERZ!M33</f>
        <v/>
      </c>
      <c r="O30" s="4" t="str">
        <f>MACIERZ!N33</f>
        <v/>
      </c>
      <c r="P30" s="4" t="str">
        <f>MACIERZ!O33</f>
        <v>III*</v>
      </c>
      <c r="Q30" s="4" t="str">
        <f>MACIERZ!P33</f>
        <v>ochrona atmosfery i klimatu miasta-stan</v>
      </c>
      <c r="R30" s="4" t="str">
        <f>MACIERZ!Q33</f>
        <v/>
      </c>
      <c r="S30" s="4" t="str">
        <f>MACIERZ!R33</f>
        <v>środowisko</v>
      </c>
      <c r="T30" s="4">
        <f>MACIERZ!S33</f>
        <v>5</v>
      </c>
      <c r="U30" s="4">
        <f>MACIERZ!T33</f>
        <v>5</v>
      </c>
      <c r="V30" s="4">
        <f>MACIERZ!U33</f>
        <v>1</v>
      </c>
      <c r="W30" s="4">
        <f>MACIERZ!V33</f>
        <v>1</v>
      </c>
      <c r="X30" s="4">
        <f>MACIERZ!W33</f>
        <v>1</v>
      </c>
      <c r="Y30" s="4">
        <f>MACIERZ!X33</f>
        <v>1</v>
      </c>
      <c r="Z30" s="4" t="str">
        <f>MACIERZ!Y33</f>
        <v>mapa_K</v>
      </c>
      <c r="AA30" s="4">
        <f>MACIERZ!Z33</f>
        <v>7</v>
      </c>
      <c r="AB30" s="4" t="str">
        <f>MACIERZ!AA33</f>
        <v>Środowisko i zmiany klimatu</v>
      </c>
      <c r="AC30" s="4" t="str">
        <f>MACIERZ!AB33</f>
        <v>hałas</v>
      </c>
      <c r="AD30" s="10" t="str">
        <f>MACIERZ!AC33</f>
        <v>liczba mieszkańców obszarów miasta, gdzie Lden jest większy niż 55 dB / liczba mieszkańców x 100</v>
      </c>
      <c r="AE30" s="4" t="str">
        <f>MACIERZ!AD33</f>
        <v>%</v>
      </c>
      <c r="AF30" s="10" t="str">
        <f>MACIERZ!AE33</f>
        <v>Zgdnie z wytycznymi normy ISO 37120 hałas należy obliczać poprzez mapowanie poziomu hałasu Lden (dzień-wieczór-noc), który może wywołać irytację, jak podano w ISO 1996-2:1987, identyfikując obszary miasta, gdzie Lden jest większy niż 55 dB (A), i szacując liczbę mieszkańców z tych obszarów jako procent ogółu mieszkańców miasta. 
Norma ISO 37120 zaleca również odnotowywanie hałasu rejestrowanego jako Ln (noc) gdyż przekroczenie poziomu 50 dB (A) może spowodować zakłócenia snu.</v>
      </c>
      <c r="AG30" s="4" t="str">
        <f>MACIERZ!AF33</f>
        <v>pięcioletnia</v>
      </c>
      <c r="AH30" s="4" t="str">
        <f>MACIERZ!AG33</f>
        <v>7.29A</v>
      </c>
      <c r="AI30" s="10" t="str">
        <f>MACIERZ!AH33</f>
        <v xml:space="preserve">liczba mieszkańców obszarów miasta, gdzie Lden jest większy niż 55 dB </v>
      </c>
      <c r="AJ30" s="4" t="str">
        <f>MACIERZ!AI33</f>
        <v>1.1</v>
      </c>
      <c r="AK30" s="12" t="str">
        <f>MACIERZ!AJ33</f>
        <v xml:space="preserve"> liczba mieszkańców </v>
      </c>
      <c r="AL30" s="12" t="str">
        <f>MACIERZ!AK33</f>
        <v>1) Opracowanie zewnętrzne</v>
      </c>
      <c r="AM30" s="12" t="str">
        <f>MACIERZ!AL33</f>
        <v>mapa akustyczna</v>
      </c>
      <c r="AN30" s="12">
        <f>MACIERZ!AM33</f>
        <v>0</v>
      </c>
      <c r="AO30" s="12" t="str">
        <f>MACIERZ!AN33</f>
        <v>1) Ewidencja Ludności</v>
      </c>
      <c r="AP30" s="12" t="str">
        <f>MACIERZ!AO33</f>
        <v>ELUD_001
Mieszkańcy
[adres zameldowania na pobyt stały lub czasowy]</v>
      </c>
      <c r="AQ30" s="12">
        <f>MACIERZ!AP33</f>
        <v>0</v>
      </c>
      <c r="AR30" s="12">
        <f>MACIERZ!AQ33</f>
        <v>0</v>
      </c>
      <c r="AS30" s="12">
        <f>MACIERZ!AR33</f>
        <v>0</v>
      </c>
      <c r="AT30" s="12">
        <f>MACIERZ!AS33</f>
        <v>0</v>
      </c>
      <c r="AU30" s="12">
        <f>MACIERZ!AT33</f>
        <v>0</v>
      </c>
      <c r="AV30" s="12">
        <f>MACIERZ!AU33</f>
        <v>0</v>
      </c>
      <c r="AW30" s="12">
        <f>MACIERZ!AV33</f>
        <v>0</v>
      </c>
      <c r="AX30" s="12">
        <f>MACIERZ!AW33</f>
        <v>0</v>
      </c>
      <c r="AY30" s="12">
        <f>MACIERZ!AX33</f>
        <v>0</v>
      </c>
      <c r="AZ30" s="12">
        <f>MACIERZ!AY33</f>
        <v>0</v>
      </c>
      <c r="BA30" s="12" t="e">
        <f>MACIERZ!#REF!</f>
        <v>#REF!</v>
      </c>
      <c r="BB30" s="12" t="e">
        <f>MACIERZ!#REF!</f>
        <v>#REF!</v>
      </c>
      <c r="BC30" s="12" t="e">
        <f>MACIERZ!#REF!</f>
        <v>#REF!</v>
      </c>
      <c r="BD30" s="12" t="e">
        <f>MACIERZ!#REF!</f>
        <v>#REF!</v>
      </c>
      <c r="BE30" s="12" t="e">
        <f>MACIERZ!#REF!</f>
        <v>#REF!</v>
      </c>
      <c r="BF30" s="12" t="e">
        <f>MACIERZ!#REF!</f>
        <v>#REF!</v>
      </c>
      <c r="BG30" s="12" t="e">
        <f>MACIERZ!#REF!</f>
        <v>#REF!</v>
      </c>
      <c r="BH30" s="4" t="e">
        <f>MACIERZ!#REF!</f>
        <v>#REF!</v>
      </c>
      <c r="BI30" s="4" t="e">
        <f>MACIERZ!#REF!</f>
        <v>#REF!</v>
      </c>
      <c r="BJ30" s="4" t="e">
        <f>MACIERZ!#REF!</f>
        <v>#REF!</v>
      </c>
    </row>
    <row r="31" spans="1:62" s="1" customFormat="1" x14ac:dyDescent="0.25">
      <c r="A31" s="3">
        <f>MACIERZ!A34</f>
        <v>590</v>
      </c>
      <c r="B31" s="51">
        <f>MACIERZ!B34</f>
        <v>30</v>
      </c>
      <c r="C31" s="4" t="str">
        <f>MACIERZ!C34</f>
        <v>7.30</v>
      </c>
      <c r="D31" s="4" t="str">
        <f>MACIERZ!D34</f>
        <v>7.30</v>
      </c>
      <c r="E31" s="4" t="str">
        <f>MACIERZ!E34</f>
        <v>Odsetek mieszkańców narażonych na hałas dzienny powyżej 55dB</v>
      </c>
      <c r="F31" s="7" t="str">
        <f t="shared" si="2"/>
        <v>7.30 Odsetek mieszkańców narażonych na hałas dzienny powyżej 55dB</v>
      </c>
      <c r="G31" s="4" t="str">
        <f>MACIERZ!F34</f>
        <v/>
      </c>
      <c r="H31" s="4" t="str">
        <f>MACIERZ!G34</f>
        <v/>
      </c>
      <c r="I31" s="4" t="str">
        <f>MACIERZ!H34</f>
        <v/>
      </c>
      <c r="J31" s="4" t="str">
        <f>MACIERZ!I34</f>
        <v/>
      </c>
      <c r="K31" s="4" t="str">
        <f>MACIERZ!J34</f>
        <v/>
      </c>
      <c r="L31" s="4" t="str">
        <f>MACIERZ!K34</f>
        <v/>
      </c>
      <c r="M31" s="4" t="str">
        <f>MACIERZ!L34</f>
        <v/>
      </c>
      <c r="N31" s="4" t="str">
        <f>MACIERZ!M34</f>
        <v/>
      </c>
      <c r="O31" s="4" t="str">
        <f>MACIERZ!N34</f>
        <v/>
      </c>
      <c r="P31" s="4" t="str">
        <f>MACIERZ!O34</f>
        <v>III*</v>
      </c>
      <c r="Q31" s="4" t="str">
        <f>MACIERZ!P34</f>
        <v>ochrona atmosfery i klimatu miasta-stan</v>
      </c>
      <c r="R31" s="4" t="str">
        <f>MACIERZ!Q34</f>
        <v/>
      </c>
      <c r="S31" s="4" t="str">
        <f>MACIERZ!R34</f>
        <v/>
      </c>
      <c r="T31" s="4">
        <f>MACIERZ!S34</f>
        <v>5</v>
      </c>
      <c r="U31" s="4">
        <f>MACIERZ!T34</f>
        <v>5</v>
      </c>
      <c r="V31" s="4">
        <f>MACIERZ!U34</f>
        <v>1</v>
      </c>
      <c r="W31" s="4">
        <f>MACIERZ!V34</f>
        <v>1</v>
      </c>
      <c r="X31" s="4">
        <f>MACIERZ!W34</f>
        <v>1</v>
      </c>
      <c r="Y31" s="4">
        <f>MACIERZ!X34</f>
        <v>1</v>
      </c>
      <c r="Z31" s="4" t="str">
        <f>MACIERZ!Y34</f>
        <v>Wkol(jednostki)(7.30, 7.32)</v>
      </c>
      <c r="AA31" s="4">
        <f>MACIERZ!Z34</f>
        <v>7</v>
      </c>
      <c r="AB31" s="4" t="str">
        <f>MACIERZ!AA34</f>
        <v>Środowisko i zmiany klimatu</v>
      </c>
      <c r="AC31" s="4" t="str">
        <f>MACIERZ!AB34</f>
        <v>hałas</v>
      </c>
      <c r="AD31" s="10" t="str">
        <f>MACIERZ!AC34</f>
        <v>liczba osób narażonych na hałas dzienny powyżej 55dB</v>
      </c>
      <c r="AE31" s="4" t="str">
        <f>MACIERZ!AD34</f>
        <v>osoby</v>
      </c>
      <c r="AF31" s="10" t="str">
        <f>MACIERZ!AE34</f>
        <v>-</v>
      </c>
      <c r="AG31" s="4" t="str">
        <f>MACIERZ!AF34</f>
        <v>pięcioletnia</v>
      </c>
      <c r="AH31" s="4" t="str">
        <f>MACIERZ!AG34</f>
        <v>7.30A</v>
      </c>
      <c r="AI31" s="10" t="str">
        <f>MACIERZ!AH34</f>
        <v>liczba osób narażonych na hałas dzienny powyżej 55dB</v>
      </c>
      <c r="AJ31" s="4" t="str">
        <f>MACIERZ!AI34</f>
        <v>1.1</v>
      </c>
      <c r="AK31" s="12" t="str">
        <f>MACIERZ!AJ34</f>
        <v xml:space="preserve"> liczba mieszkańców </v>
      </c>
      <c r="AL31" s="12" t="str">
        <f>MACIERZ!AK34</f>
        <v>1) Opracowanie zewnętrzne</v>
      </c>
      <c r="AM31" s="12" t="str">
        <f>MACIERZ!AL34</f>
        <v>mapa akustyczna</v>
      </c>
      <c r="AN31" s="12">
        <f>MACIERZ!AM34</f>
        <v>0</v>
      </c>
      <c r="AO31" s="12" t="str">
        <f>MACIERZ!AN34</f>
        <v>1) Ewidencja Ludności</v>
      </c>
      <c r="AP31" s="12" t="str">
        <f>MACIERZ!AO34</f>
        <v>ELUD_001
Mieszkańcy
[adres zameldowania na pobyt stały lub czasowy]</v>
      </c>
      <c r="AQ31" s="12">
        <f>MACIERZ!AP34</f>
        <v>0</v>
      </c>
      <c r="AR31" s="12">
        <f>MACIERZ!AQ34</f>
        <v>0</v>
      </c>
      <c r="AS31" s="12">
        <f>MACIERZ!AR34</f>
        <v>0</v>
      </c>
      <c r="AT31" s="12">
        <f>MACIERZ!AS34</f>
        <v>0</v>
      </c>
      <c r="AU31" s="12">
        <f>MACIERZ!AT34</f>
        <v>0</v>
      </c>
      <c r="AV31" s="12">
        <f>MACIERZ!AU34</f>
        <v>0</v>
      </c>
      <c r="AW31" s="12">
        <f>MACIERZ!AV34</f>
        <v>0</v>
      </c>
      <c r="AX31" s="12">
        <f>MACIERZ!AW34</f>
        <v>0</v>
      </c>
      <c r="AY31" s="12">
        <f>MACIERZ!AX34</f>
        <v>0</v>
      </c>
      <c r="AZ31" s="12">
        <f>MACIERZ!AY34</f>
        <v>0</v>
      </c>
      <c r="BA31" s="12" t="e">
        <f>MACIERZ!#REF!</f>
        <v>#REF!</v>
      </c>
      <c r="BB31" s="12" t="e">
        <f>MACIERZ!#REF!</f>
        <v>#REF!</v>
      </c>
      <c r="BC31" s="12" t="e">
        <f>MACIERZ!#REF!</f>
        <v>#REF!</v>
      </c>
      <c r="BD31" s="12" t="e">
        <f>MACIERZ!#REF!</f>
        <v>#REF!</v>
      </c>
      <c r="BE31" s="12" t="e">
        <f>MACIERZ!#REF!</f>
        <v>#REF!</v>
      </c>
      <c r="BF31" s="12" t="e">
        <f>MACIERZ!#REF!</f>
        <v>#REF!</v>
      </c>
      <c r="BG31" s="12" t="e">
        <f>MACIERZ!#REF!</f>
        <v>#REF!</v>
      </c>
      <c r="BH31" s="4" t="e">
        <f>MACIERZ!#REF!</f>
        <v>#REF!</v>
      </c>
      <c r="BI31" s="4" t="e">
        <f>MACIERZ!#REF!</f>
        <v>#REF!</v>
      </c>
      <c r="BJ31" s="4" t="e">
        <f>MACIERZ!#REF!</f>
        <v>#REF!</v>
      </c>
    </row>
    <row r="32" spans="1:62" s="1" customFormat="1" x14ac:dyDescent="0.25">
      <c r="A32" s="3">
        <f>MACIERZ!A35</f>
        <v>591</v>
      </c>
      <c r="B32" s="51">
        <f>MACIERZ!B35</f>
        <v>31</v>
      </c>
      <c r="C32" s="4" t="str">
        <f>MACIERZ!C35</f>
        <v>7.31</v>
      </c>
      <c r="D32" s="4" t="str">
        <f>MACIERZ!D35</f>
        <v>7.31</v>
      </c>
      <c r="E32" s="4" t="str">
        <f>MACIERZ!E35</f>
        <v>Odsetek mieszkańców narażonych na hałas nocny powyżej 55dB</v>
      </c>
      <c r="F32" s="7" t="str">
        <f t="shared" si="2"/>
        <v>7.31 Odsetek mieszkańców narażonych na hałas nocny powyżej 55dB</v>
      </c>
      <c r="G32" s="4" t="str">
        <f>MACIERZ!F35</f>
        <v/>
      </c>
      <c r="H32" s="4" t="str">
        <f>MACIERZ!G35</f>
        <v/>
      </c>
      <c r="I32" s="4" t="str">
        <f>MACIERZ!H35</f>
        <v/>
      </c>
      <c r="J32" s="4" t="str">
        <f>MACIERZ!I35</f>
        <v/>
      </c>
      <c r="K32" s="4" t="str">
        <f>MACIERZ!J35</f>
        <v/>
      </c>
      <c r="L32" s="4" t="str">
        <f>MACIERZ!K35</f>
        <v/>
      </c>
      <c r="M32" s="4" t="str">
        <f>MACIERZ!L35</f>
        <v/>
      </c>
      <c r="N32" s="4" t="str">
        <f>MACIERZ!M35</f>
        <v/>
      </c>
      <c r="O32" s="4" t="str">
        <f>MACIERZ!N35</f>
        <v/>
      </c>
      <c r="P32" s="4" t="str">
        <f>MACIERZ!O35</f>
        <v>III*</v>
      </c>
      <c r="Q32" s="4" t="str">
        <f>MACIERZ!P35</f>
        <v>ochrona atmosfery i klimatu miasta-stan</v>
      </c>
      <c r="R32" s="4" t="str">
        <f>MACIERZ!Q35</f>
        <v/>
      </c>
      <c r="S32" s="4" t="str">
        <f>MACIERZ!R35</f>
        <v/>
      </c>
      <c r="T32" s="4">
        <f>MACIERZ!S35</f>
        <v>5</v>
      </c>
      <c r="U32" s="4">
        <f>MACIERZ!T35</f>
        <v>5</v>
      </c>
      <c r="V32" s="4">
        <f>MACIERZ!U35</f>
        <v>1</v>
      </c>
      <c r="W32" s="4">
        <f>MACIERZ!V35</f>
        <v>1</v>
      </c>
      <c r="X32" s="4">
        <f>MACIERZ!W35</f>
        <v>1</v>
      </c>
      <c r="Y32" s="4">
        <f>MACIERZ!X35</f>
        <v>1</v>
      </c>
      <c r="Z32" s="4" t="str">
        <f>MACIERZ!Y35</f>
        <v>Wkol(jednostki)(7.31, 7.32)</v>
      </c>
      <c r="AA32" s="4">
        <f>MACIERZ!Z35</f>
        <v>7</v>
      </c>
      <c r="AB32" s="4" t="str">
        <f>MACIERZ!AA35</f>
        <v>Środowisko i zmiany klimatu</v>
      </c>
      <c r="AC32" s="4" t="str">
        <f>MACIERZ!AB35</f>
        <v>hałas</v>
      </c>
      <c r="AD32" s="10" t="str">
        <f>MACIERZ!AC35</f>
        <v>liczba osób narażonych na hałas nocny powyżej 55dB</v>
      </c>
      <c r="AE32" s="4" t="str">
        <f>MACIERZ!AD35</f>
        <v>osoby</v>
      </c>
      <c r="AF32" s="10" t="str">
        <f>MACIERZ!AE35</f>
        <v>-</v>
      </c>
      <c r="AG32" s="4" t="str">
        <f>MACIERZ!AF35</f>
        <v>pięcioletnia</v>
      </c>
      <c r="AH32" s="4" t="str">
        <f>MACIERZ!AG35</f>
        <v>7.31A</v>
      </c>
      <c r="AI32" s="10" t="str">
        <f>MACIERZ!AH35</f>
        <v>liczba osób narażonych na hałas nocny powyżej 55dB</v>
      </c>
      <c r="AJ32" s="4" t="str">
        <f>MACIERZ!AI35</f>
        <v>1.1</v>
      </c>
      <c r="AK32" s="12" t="str">
        <f>MACIERZ!AJ35</f>
        <v xml:space="preserve"> liczba mieszkańców </v>
      </c>
      <c r="AL32" s="12" t="str">
        <f>MACIERZ!AK35</f>
        <v>1) Opracowanie zewnętrzne</v>
      </c>
      <c r="AM32" s="12" t="str">
        <f>MACIERZ!AL35</f>
        <v>mapa akustyczna</v>
      </c>
      <c r="AN32" s="12">
        <f>MACIERZ!AM35</f>
        <v>0</v>
      </c>
      <c r="AO32" s="12" t="str">
        <f>MACIERZ!AN35</f>
        <v>1) Ewidencja Ludności</v>
      </c>
      <c r="AP32" s="12" t="str">
        <f>MACIERZ!AO35</f>
        <v>ELUD_001
Mieszkańcy
[adres zameldowania na pobyt stały lub czasowy]</v>
      </c>
      <c r="AQ32" s="12">
        <f>MACIERZ!AP35</f>
        <v>0</v>
      </c>
      <c r="AR32" s="12">
        <f>MACIERZ!AQ35</f>
        <v>0</v>
      </c>
      <c r="AS32" s="12">
        <f>MACIERZ!AR35</f>
        <v>0</v>
      </c>
      <c r="AT32" s="12">
        <f>MACIERZ!AS35</f>
        <v>0</v>
      </c>
      <c r="AU32" s="12">
        <f>MACIERZ!AT35</f>
        <v>0</v>
      </c>
      <c r="AV32" s="12">
        <f>MACIERZ!AU35</f>
        <v>0</v>
      </c>
      <c r="AW32" s="12">
        <f>MACIERZ!AV35</f>
        <v>0</v>
      </c>
      <c r="AX32" s="12">
        <f>MACIERZ!AW35</f>
        <v>0</v>
      </c>
      <c r="AY32" s="12">
        <f>MACIERZ!AX35</f>
        <v>0</v>
      </c>
      <c r="AZ32" s="12">
        <f>MACIERZ!AY35</f>
        <v>0</v>
      </c>
      <c r="BA32" s="12" t="e">
        <f>MACIERZ!#REF!</f>
        <v>#REF!</v>
      </c>
      <c r="BB32" s="12" t="e">
        <f>MACIERZ!#REF!</f>
        <v>#REF!</v>
      </c>
      <c r="BC32" s="12" t="e">
        <f>MACIERZ!#REF!</f>
        <v>#REF!</v>
      </c>
      <c r="BD32" s="12" t="e">
        <f>MACIERZ!#REF!</f>
        <v>#REF!</v>
      </c>
      <c r="BE32" s="12" t="e">
        <f>MACIERZ!#REF!</f>
        <v>#REF!</v>
      </c>
      <c r="BF32" s="12" t="e">
        <f>MACIERZ!#REF!</f>
        <v>#REF!</v>
      </c>
      <c r="BG32" s="12" t="e">
        <f>MACIERZ!#REF!</f>
        <v>#REF!</v>
      </c>
      <c r="BH32" s="4" t="e">
        <f>MACIERZ!#REF!</f>
        <v>#REF!</v>
      </c>
      <c r="BI32" s="4" t="e">
        <f>MACIERZ!#REF!</f>
        <v>#REF!</v>
      </c>
      <c r="BJ32" s="4" t="e">
        <f>MACIERZ!#REF!</f>
        <v>#REF!</v>
      </c>
    </row>
    <row r="33" spans="1:62" s="1" customFormat="1" x14ac:dyDescent="0.25">
      <c r="A33" s="3">
        <f>MACIERZ!A36</f>
        <v>594</v>
      </c>
      <c r="B33" s="51">
        <f>MACIERZ!B36</f>
        <v>32</v>
      </c>
      <c r="C33" s="4" t="str">
        <f>MACIERZ!C36</f>
        <v>7.32</v>
      </c>
      <c r="D33" s="4" t="str">
        <f>MACIERZ!D36</f>
        <v>7.32</v>
      </c>
      <c r="E33" s="4" t="str">
        <f>MACIERZ!E36</f>
        <v>Odsetek mieszkańców odczuwających irytację z powodu hałasu</v>
      </c>
      <c r="F33" s="7" t="str">
        <f t="shared" si="2"/>
        <v>7.32 Odsetek mieszkańców odczuwających irytację z powodu hałasu</v>
      </c>
      <c r="G33" s="4" t="str">
        <f>MACIERZ!F36</f>
        <v/>
      </c>
      <c r="H33" s="4" t="str">
        <f>MACIERZ!G36</f>
        <v/>
      </c>
      <c r="I33" s="4" t="str">
        <f>MACIERZ!H36</f>
        <v/>
      </c>
      <c r="J33" s="4" t="str">
        <f>MACIERZ!I36</f>
        <v/>
      </c>
      <c r="K33" s="4" t="str">
        <f>MACIERZ!J36</f>
        <v/>
      </c>
      <c r="L33" s="4" t="str">
        <f>MACIERZ!K36</f>
        <v/>
      </c>
      <c r="M33" s="4" t="str">
        <f>MACIERZ!L36</f>
        <v/>
      </c>
      <c r="N33" s="4" t="str">
        <f>MACIERZ!M36</f>
        <v/>
      </c>
      <c r="O33" s="4" t="str">
        <f>MACIERZ!N36</f>
        <v/>
      </c>
      <c r="P33" s="4" t="str">
        <f>MACIERZ!O36</f>
        <v/>
      </c>
      <c r="Q33" s="4" t="str">
        <f>MACIERZ!P36</f>
        <v/>
      </c>
      <c r="R33" s="4" t="str">
        <f>MACIERZ!Q36</f>
        <v/>
      </c>
      <c r="S33" s="4" t="str">
        <f>MACIERZ!R36</f>
        <v/>
      </c>
      <c r="T33" s="4" t="str">
        <f>MACIERZ!S36</f>
        <v>5(-)</v>
      </c>
      <c r="U33" s="4">
        <f>MACIERZ!T36</f>
        <v>3</v>
      </c>
      <c r="V33" s="4">
        <f>MACIERZ!U36</f>
        <v>1</v>
      </c>
      <c r="W33" s="4">
        <f>MACIERZ!V36</f>
        <v>1</v>
      </c>
      <c r="X33" s="4">
        <f>MACIERZ!W36</f>
        <v>1</v>
      </c>
      <c r="Y33" s="4">
        <f>MACIERZ!X36</f>
        <v>1</v>
      </c>
      <c r="Z33" s="4" t="str">
        <f>MACIERZ!Y36</f>
        <v>L</v>
      </c>
      <c r="AA33" s="4">
        <f>MACIERZ!Z36</f>
        <v>7</v>
      </c>
      <c r="AB33" s="4" t="str">
        <f>MACIERZ!AA36</f>
        <v>Środowisko i zmiany klimatu</v>
      </c>
      <c r="AC33" s="4" t="str">
        <f>MACIERZ!AB36</f>
        <v>hałas</v>
      </c>
      <c r="AD33" s="10" t="str">
        <f>MACIERZ!AC36</f>
        <v>odsetek mieszkańców odczuwających irytację z powodu hałasu</v>
      </c>
      <c r="AE33" s="4" t="str">
        <f>MACIERZ!AD36</f>
        <v>%</v>
      </c>
      <c r="AF33" s="10" t="str">
        <f>MACIERZ!AE36</f>
        <v>Wskaźnik wymagajacy przeprowadzenia badania ankietowego na próbie mieszkańców.</v>
      </c>
      <c r="AG33" s="4" t="str">
        <f>MACIERZ!AF36</f>
        <v>pięcioletnia</v>
      </c>
      <c r="AH33" s="4" t="str">
        <f>MACIERZ!AG36</f>
        <v>7.32</v>
      </c>
      <c r="AI33" s="10" t="str">
        <f>MACIERZ!AH36</f>
        <v>odsetek odczuwających irytację z powodu hałasu</v>
      </c>
      <c r="AJ33" s="4">
        <f>MACIERZ!AI36</f>
        <v>0</v>
      </c>
      <c r="AK33" s="12" t="str">
        <f>MACIERZ!AJ36</f>
        <v/>
      </c>
      <c r="AL33" s="12" t="str">
        <f>MACIERZ!AK36</f>
        <v>1) ankietyzacja mieszkańców</v>
      </c>
      <c r="AM33" s="12">
        <f>MACIERZ!AL36</f>
        <v>0</v>
      </c>
      <c r="AN33" s="12">
        <f>MACIERZ!AM36</f>
        <v>0</v>
      </c>
      <c r="AO33" s="12">
        <f>MACIERZ!AN36</f>
        <v>0</v>
      </c>
      <c r="AP33" s="12">
        <f>MACIERZ!AO36</f>
        <v>0</v>
      </c>
      <c r="AQ33" s="12">
        <f>MACIERZ!AP36</f>
        <v>0</v>
      </c>
      <c r="AR33" s="12">
        <f>MACIERZ!AQ36</f>
        <v>0</v>
      </c>
      <c r="AS33" s="12">
        <f>MACIERZ!AR36</f>
        <v>0</v>
      </c>
      <c r="AT33" s="12">
        <f>MACIERZ!AS36</f>
        <v>0</v>
      </c>
      <c r="AU33" s="12">
        <f>MACIERZ!AT36</f>
        <v>0</v>
      </c>
      <c r="AV33" s="12">
        <f>MACIERZ!AU36</f>
        <v>0</v>
      </c>
      <c r="AW33" s="12">
        <f>MACIERZ!AV36</f>
        <v>0</v>
      </c>
      <c r="AX33" s="12">
        <f>MACIERZ!AW36</f>
        <v>0</v>
      </c>
      <c r="AY33" s="12">
        <f>MACIERZ!AX36</f>
        <v>0</v>
      </c>
      <c r="AZ33" s="12">
        <f>MACIERZ!AY36</f>
        <v>0</v>
      </c>
      <c r="BA33" s="12" t="e">
        <f>MACIERZ!#REF!</f>
        <v>#REF!</v>
      </c>
      <c r="BB33" s="12" t="e">
        <f>MACIERZ!#REF!</f>
        <v>#REF!</v>
      </c>
      <c r="BC33" s="12" t="e">
        <f>MACIERZ!#REF!</f>
        <v>#REF!</v>
      </c>
      <c r="BD33" s="12" t="e">
        <f>MACIERZ!#REF!</f>
        <v>#REF!</v>
      </c>
      <c r="BE33" s="12" t="e">
        <f>MACIERZ!#REF!</f>
        <v>#REF!</v>
      </c>
      <c r="BF33" s="12" t="e">
        <f>MACIERZ!#REF!</f>
        <v>#REF!</v>
      </c>
      <c r="BG33" s="12" t="e">
        <f>MACIERZ!#REF!</f>
        <v>#REF!</v>
      </c>
      <c r="BH33" s="4" t="e">
        <f>MACIERZ!#REF!</f>
        <v>#REF!</v>
      </c>
      <c r="BI33" s="4" t="e">
        <f>MACIERZ!#REF!</f>
        <v>#REF!</v>
      </c>
      <c r="BJ33" s="4" t="e">
        <f>MACIERZ!#REF!</f>
        <v>#REF!</v>
      </c>
    </row>
    <row r="34" spans="1:62" s="1" customFormat="1" x14ac:dyDescent="0.25">
      <c r="A34" s="3">
        <f>MACIERZ!A37</f>
        <v>600</v>
      </c>
      <c r="B34" s="51">
        <f>MACIERZ!B37</f>
        <v>33</v>
      </c>
      <c r="C34" s="4" t="str">
        <f>MACIERZ!C37</f>
        <v>7.33</v>
      </c>
      <c r="D34" s="4" t="str">
        <f>MACIERZ!D37</f>
        <v>7.33</v>
      </c>
      <c r="E34" s="4" t="str">
        <f>MACIERZ!E37</f>
        <v>Odsetek obszarów chronionych</v>
      </c>
      <c r="F34" s="7" t="str">
        <f t="shared" si="2"/>
        <v>7.33 Odsetek obszarów chronionych</v>
      </c>
      <c r="G34" s="4" t="str">
        <f>MACIERZ!F37</f>
        <v>8.4</v>
      </c>
      <c r="H34" s="4" t="str">
        <f>MACIERZ!G37</f>
        <v>środowisko</v>
      </c>
      <c r="I34" s="4" t="str">
        <f>MACIERZ!H37</f>
        <v>wskaźnik pomocniczy</v>
      </c>
      <c r="J34" s="4" t="str">
        <f>MACIERZ!I37</f>
        <v/>
      </c>
      <c r="K34" s="4" t="str">
        <f>MACIERZ!J37</f>
        <v/>
      </c>
      <c r="L34" s="4" t="str">
        <f>MACIERZ!K37</f>
        <v/>
      </c>
      <c r="M34" s="4" t="str">
        <f>MACIERZ!L37</f>
        <v/>
      </c>
      <c r="N34" s="4" t="str">
        <f>MACIERZ!M37</f>
        <v/>
      </c>
      <c r="O34" s="4" t="str">
        <f>MACIERZ!N37</f>
        <v/>
      </c>
      <c r="P34" s="4" t="str">
        <f>MACIERZ!O37</f>
        <v/>
      </c>
      <c r="Q34" s="4" t="str">
        <f>MACIERZ!P37</f>
        <v/>
      </c>
      <c r="R34" s="4" t="str">
        <f>MACIERZ!Q37</f>
        <v/>
      </c>
      <c r="S34" s="4" t="str">
        <f>MACIERZ!R37</f>
        <v/>
      </c>
      <c r="T34" s="4">
        <f>MACIERZ!S37</f>
        <v>5</v>
      </c>
      <c r="U34" s="4">
        <f>MACIERZ!T37</f>
        <v>1</v>
      </c>
      <c r="V34" s="4">
        <f>MACIERZ!U37</f>
        <v>1</v>
      </c>
      <c r="W34" s="4">
        <f>MACIERZ!V37</f>
        <v>1</v>
      </c>
      <c r="X34" s="4">
        <f>MACIERZ!W37</f>
        <v>5</v>
      </c>
      <c r="Y34" s="4">
        <f>MACIERZ!X37</f>
        <v>5</v>
      </c>
      <c r="Z34" s="4" t="str">
        <f>MACIERZ!Y37</f>
        <v>WS(miasto, województwo, kraj, wybrane miasta)</v>
      </c>
      <c r="AA34" s="4">
        <f>MACIERZ!Z37</f>
        <v>7</v>
      </c>
      <c r="AB34" s="4" t="str">
        <f>MACIERZ!AA37</f>
        <v>Środowisko i zmiany klimatu</v>
      </c>
      <c r="AC34" s="4" t="str">
        <f>MACIERZ!AB37</f>
        <v>ochrona przyrody</v>
      </c>
      <c r="AD34" s="10" t="str">
        <f>MACIERZ!AC37</f>
        <v>powierzchnia obszarów objętych formami ochrony przyrody/powierzchnia miasta3x100</v>
      </c>
      <c r="AE34" s="4" t="str">
        <f>MACIERZ!AD37</f>
        <v>%</v>
      </c>
      <c r="AF34" s="10" t="str">
        <f>MACIERZ!AE37</f>
        <v>Zgodnie z ustawą o ochronie przyrody w Polsce formami chrony przyrody są: 
1) parki narodowe;
2) rezerwaty przyrody;
3) parki krajobrazowe;
4) obszary chronionego krajobrazu;
5) obszary Natura 2000;
6) pomniki przyrody;
7) stanowiska dokumentacyjne;
8) użytki ekologiczne;
9) zespoły przyrodniczo-krajobrazowe;
10) ochrona gatunkowa roślin, zwierząt i grzybów.</v>
      </c>
      <c r="AG34" s="4" t="str">
        <f>MACIERZ!AF37</f>
        <v>dwuletnia</v>
      </c>
      <c r="AH34" s="4" t="str">
        <f>MACIERZ!AG37</f>
        <v>7.33A</v>
      </c>
      <c r="AI34" s="10" t="str">
        <f>MACIERZ!AH37</f>
        <v>powierzchnia obszarów objętych formami ochrony przyrody</v>
      </c>
      <c r="AJ34" s="4" t="str">
        <f>MACIERZ!AI37</f>
        <v>8.1</v>
      </c>
      <c r="AK34" s="12" t="str">
        <f>MACIERZ!AJ37</f>
        <v>powierzchnia miasta3</v>
      </c>
      <c r="AL34" s="12" t="str">
        <f>MACIERZ!AK37</f>
        <v>1) Generalna Dyrekcja Ochrony Środowiska</v>
      </c>
      <c r="AM34" s="12" t="str">
        <f>MACIERZ!AL37</f>
        <v>GDOS_001
Centralny Rejestr Form Ochrony Przyrody
[powierzchnia obszarów objętych formami ochorony przyrody]</v>
      </c>
      <c r="AN34" s="12">
        <f>MACIERZ!AM37</f>
        <v>0</v>
      </c>
      <c r="AO34" s="12" t="str">
        <f>MACIERZ!AN37</f>
        <v>1) Ewidencja Gruntów i Budynków</v>
      </c>
      <c r="AP34" s="12" t="str">
        <f>MACIERZ!AO37</f>
        <v>EGIB_001
Zestawienie zbiorcze gruntów, budynków i lokali
[grunty - suma powierzchni]</v>
      </c>
      <c r="AQ34" s="12">
        <f>MACIERZ!AP37</f>
        <v>0</v>
      </c>
      <c r="AR34" s="12" t="str">
        <f>MACIERZ!AQ37</f>
        <v>2) GUS BDL</v>
      </c>
      <c r="AS34" s="12" t="str">
        <f>MACIERZ!AR37</f>
        <v>Kategoria: STAN I OCHRONA ŚRODOWISKA (K9)
Grupa: OCHRONA PRZYRODY I RÓŻNORODNOŚCI BIOLOGICZNEJ (G218)
Podgrupa: Obszary prawnie chronione (P1659)
[ogółem]</v>
      </c>
      <c r="AT34" s="12">
        <f>MACIERZ!AS37</f>
        <v>0</v>
      </c>
      <c r="AU34" s="12" t="str">
        <f>MACIERZ!AT37</f>
        <v>2) GUS BDL</v>
      </c>
      <c r="AV34" s="12" t="str">
        <f>MACIERZ!AU37</f>
        <v xml:space="preserve">Kategoria: PODZIAŁ TERYTORIALNY (K1)
Grupa: POWIERZCHNIA GEODEZYJNA KRAJU (DANE GUGIK) (G441)
Podgrupa: Powierzchnia (P1410)
</v>
      </c>
      <c r="AW34" s="12">
        <f>MACIERZ!AV37</f>
        <v>0</v>
      </c>
      <c r="AX34" s="12" t="str">
        <f>MACIERZ!AW37</f>
        <v>1) GUS BDL</v>
      </c>
      <c r="AY34" s="12" t="str">
        <f>MACIERZ!AX37</f>
        <v>Kategoria: STAN I OCHRONA ŚRODOWISKA (K9)
Grupa: OCHRONA PRZYRODY I RÓŻNORODNOŚCI BIOLOGICZNEJ (G218)
Podgrupa: Udział obszarów prawnie chronionych w powierzchni ogółem (P3312)
[ogółem]</v>
      </c>
      <c r="AZ34" s="12">
        <f>MACIERZ!AY37</f>
        <v>0</v>
      </c>
      <c r="BA34" s="12" t="e">
        <f>MACIERZ!#REF!</f>
        <v>#REF!</v>
      </c>
      <c r="BB34" s="12" t="e">
        <f>MACIERZ!#REF!</f>
        <v>#REF!</v>
      </c>
      <c r="BC34" s="12" t="e">
        <f>MACIERZ!#REF!</f>
        <v>#REF!</v>
      </c>
      <c r="BD34" s="12" t="e">
        <f>MACIERZ!#REF!</f>
        <v>#REF!</v>
      </c>
      <c r="BE34" s="12" t="e">
        <f>MACIERZ!#REF!</f>
        <v>#REF!</v>
      </c>
      <c r="BF34" s="12" t="e">
        <f>MACIERZ!#REF!</f>
        <v>#REF!</v>
      </c>
      <c r="BG34" s="12" t="e">
        <f>MACIERZ!#REF!</f>
        <v>#REF!</v>
      </c>
      <c r="BH34" s="4" t="e">
        <f>MACIERZ!#REF!</f>
        <v>#REF!</v>
      </c>
      <c r="BI34" s="4" t="e">
        <f>MACIERZ!#REF!</f>
        <v>#REF!</v>
      </c>
      <c r="BJ34" s="4" t="e">
        <f>MACIERZ!#REF!</f>
        <v>#REF!</v>
      </c>
    </row>
    <row r="35" spans="1:62" s="1" customFormat="1" x14ac:dyDescent="0.25">
      <c r="A35" s="3">
        <f>MACIERZ!A38</f>
        <v>603</v>
      </c>
      <c r="B35" s="51">
        <f>MACIERZ!B38</f>
        <v>34</v>
      </c>
      <c r="C35" s="4" t="str">
        <f>MACIERZ!C38</f>
        <v>7.34</v>
      </c>
      <c r="D35" s="4" t="str">
        <f>MACIERZ!D38</f>
        <v>7.34</v>
      </c>
      <c r="E35" s="4" t="str">
        <f>MACIERZ!E38</f>
        <v>Udział obszarów NATURA 2000</v>
      </c>
      <c r="F35" s="7" t="str">
        <f t="shared" si="2"/>
        <v>7.34 Udział obszarów NATURA 2000</v>
      </c>
      <c r="G35" s="4" t="str">
        <f>MACIERZ!F38</f>
        <v/>
      </c>
      <c r="H35" s="4" t="str">
        <f>MACIERZ!G38</f>
        <v/>
      </c>
      <c r="I35" s="4" t="str">
        <f>MACIERZ!H38</f>
        <v/>
      </c>
      <c r="J35" s="4" t="str">
        <f>MACIERZ!I38</f>
        <v/>
      </c>
      <c r="K35" s="4" t="str">
        <f>MACIERZ!J38</f>
        <v/>
      </c>
      <c r="L35" s="4" t="str">
        <f>MACIERZ!K38</f>
        <v/>
      </c>
      <c r="M35" s="4" t="str">
        <f>MACIERZ!L38</f>
        <v/>
      </c>
      <c r="N35" s="4" t="str">
        <f>MACIERZ!M38</f>
        <v/>
      </c>
      <c r="O35" s="4" t="str">
        <f>MACIERZ!N38</f>
        <v/>
      </c>
      <c r="P35" s="4" t="str">
        <f>MACIERZ!O38</f>
        <v xml:space="preserve"> V.2</v>
      </c>
      <c r="Q35" s="4" t="str">
        <f>MACIERZ!P38</f>
        <v>ochrona przyrody i krajobrazu-stan</v>
      </c>
      <c r="R35" s="4" t="str">
        <f>MACIERZ!Q38</f>
        <v/>
      </c>
      <c r="S35" s="4" t="str">
        <f>MACIERZ!R38</f>
        <v/>
      </c>
      <c r="T35" s="4">
        <f>MACIERZ!S38</f>
        <v>5</v>
      </c>
      <c r="U35" s="4">
        <f>MACIERZ!T38</f>
        <v>2</v>
      </c>
      <c r="V35" s="4">
        <f>MACIERZ!U38</f>
        <v>1</v>
      </c>
      <c r="W35" s="4">
        <f>MACIERZ!V38</f>
        <v>1</v>
      </c>
      <c r="X35" s="4">
        <f>MACIERZ!W38</f>
        <v>1</v>
      </c>
      <c r="Y35" s="4">
        <f>MACIERZ!X38</f>
        <v>1</v>
      </c>
      <c r="Z35" s="4" t="str">
        <f>MACIERZ!Y38</f>
        <v>L</v>
      </c>
      <c r="AA35" s="4">
        <f>MACIERZ!Z38</f>
        <v>7</v>
      </c>
      <c r="AB35" s="4" t="str">
        <f>MACIERZ!AA38</f>
        <v>Środowisko i zmiany klimatu</v>
      </c>
      <c r="AC35" s="4" t="str">
        <f>MACIERZ!AB38</f>
        <v>ochrona przyrody</v>
      </c>
      <c r="AD35" s="10" t="str">
        <f>MACIERZ!AC38</f>
        <v>powierzchnia obszarów NATURA 2000/powierzchnia miasta3x100</v>
      </c>
      <c r="AE35" s="4" t="str">
        <f>MACIERZ!AD38</f>
        <v>%</v>
      </c>
      <c r="AF35" s="10" t="str">
        <f>MACIERZ!AE38</f>
        <v>-</v>
      </c>
      <c r="AG35" s="4" t="str">
        <f>MACIERZ!AF38</f>
        <v>roczna</v>
      </c>
      <c r="AH35" s="4" t="str">
        <f>MACIERZ!AG38</f>
        <v>7.34A</v>
      </c>
      <c r="AI35" s="10" t="str">
        <f>MACIERZ!AH38</f>
        <v>powierzchnia obszarów NATURA 2000</v>
      </c>
      <c r="AJ35" s="4" t="str">
        <f>MACIERZ!AI38</f>
        <v>8.1</v>
      </c>
      <c r="AK35" s="12" t="str">
        <f>MACIERZ!AJ38</f>
        <v>powierzchnia miasta3</v>
      </c>
      <c r="AL35" s="12" t="str">
        <f>MACIERZ!AK38</f>
        <v>1) Generalna Dyrekcja Ochrony Środowiska</v>
      </c>
      <c r="AM35" s="12" t="str">
        <f>MACIERZ!AL38</f>
        <v>GDOS_001
Centralny Rejestr Form Ochrony Przyrody
[powierzchnia obszarów objętych formami ochorony przyrody - NATURA 2000]</v>
      </c>
      <c r="AN35" s="12">
        <f>MACIERZ!AM38</f>
        <v>0</v>
      </c>
      <c r="AO35" s="12" t="str">
        <f>MACIERZ!AN38</f>
        <v>1) Ewidencja Gruntów i Budynków</v>
      </c>
      <c r="AP35" s="12" t="str">
        <f>MACIERZ!AO38</f>
        <v>EGIB_001
Zestawienie zbiorcze gruntów, budynków i lokali
[grunty - suma powierzchni]</v>
      </c>
      <c r="AQ35" s="12">
        <f>MACIERZ!AP38</f>
        <v>0</v>
      </c>
      <c r="AR35" s="12">
        <f>MACIERZ!AQ38</f>
        <v>0</v>
      </c>
      <c r="AS35" s="12">
        <f>MACIERZ!AR38</f>
        <v>0</v>
      </c>
      <c r="AT35" s="12">
        <f>MACIERZ!AS38</f>
        <v>0</v>
      </c>
      <c r="AU35" s="12" t="str">
        <f>MACIERZ!AT38</f>
        <v>2) GUS BDL</v>
      </c>
      <c r="AV35" s="12" t="str">
        <f>MACIERZ!AU38</f>
        <v xml:space="preserve">Kategoria: PODZIAŁ TERYTORIALNY (K1)
Grupa: POWIERZCHNIA GEODEZYJNA KRAJU (DANE GUGIK) (G441)
Podgrupa: Powierzchnia (P1410)
</v>
      </c>
      <c r="AW35" s="12">
        <f>MACIERZ!AV38</f>
        <v>0</v>
      </c>
      <c r="AX35" s="12">
        <f>MACIERZ!AW38</f>
        <v>0</v>
      </c>
      <c r="AY35" s="12">
        <f>MACIERZ!AX38</f>
        <v>0</v>
      </c>
      <c r="AZ35" s="12">
        <f>MACIERZ!AY38</f>
        <v>0</v>
      </c>
      <c r="BA35" s="12" t="e">
        <f>MACIERZ!#REF!</f>
        <v>#REF!</v>
      </c>
      <c r="BB35" s="12" t="e">
        <f>MACIERZ!#REF!</f>
        <v>#REF!</v>
      </c>
      <c r="BC35" s="12" t="e">
        <f>MACIERZ!#REF!</f>
        <v>#REF!</v>
      </c>
      <c r="BD35" s="12" t="e">
        <f>MACIERZ!#REF!</f>
        <v>#REF!</v>
      </c>
      <c r="BE35" s="12" t="e">
        <f>MACIERZ!#REF!</f>
        <v>#REF!</v>
      </c>
      <c r="BF35" s="12" t="e">
        <f>MACIERZ!#REF!</f>
        <v>#REF!</v>
      </c>
      <c r="BG35" s="12" t="e">
        <f>MACIERZ!#REF!</f>
        <v>#REF!</v>
      </c>
      <c r="BH35" s="4" t="e">
        <f>MACIERZ!#REF!</f>
        <v>#REF!</v>
      </c>
      <c r="BI35" s="4" t="e">
        <f>MACIERZ!#REF!</f>
        <v>#REF!</v>
      </c>
      <c r="BJ35" s="4" t="e">
        <f>MACIERZ!#REF!</f>
        <v>#REF!</v>
      </c>
    </row>
    <row r="36" spans="1:62" s="1" customFormat="1" x14ac:dyDescent="0.25">
      <c r="A36" s="3">
        <f>MACIERZ!A39</f>
        <v>604</v>
      </c>
      <c r="B36" s="51">
        <f>MACIERZ!B39</f>
        <v>35</v>
      </c>
      <c r="C36" s="4" t="str">
        <f>MACIERZ!C39</f>
        <v>7.35</v>
      </c>
      <c r="D36" s="4" t="str">
        <f>MACIERZ!D39</f>
        <v>7.35</v>
      </c>
      <c r="E36" s="4" t="str">
        <f>MACIERZ!E39</f>
        <v>Wskaźnik zabudowy w parku krajobrazowym</v>
      </c>
      <c r="F36" s="7" t="str">
        <f t="shared" si="2"/>
        <v>7.35 Wskaźnik zabudowy w parku krajobrazowym</v>
      </c>
      <c r="G36" s="4">
        <f>MACIERZ!F39</f>
        <v>0</v>
      </c>
      <c r="H36" s="4" t="str">
        <f>MACIERZ!G39</f>
        <v/>
      </c>
      <c r="I36" s="4" t="str">
        <f>MACIERZ!H39</f>
        <v/>
      </c>
      <c r="J36" s="4" t="str">
        <f>MACIERZ!I39</f>
        <v/>
      </c>
      <c r="K36" s="4" t="str">
        <f>MACIERZ!J39</f>
        <v/>
      </c>
      <c r="L36" s="4" t="str">
        <f>MACIERZ!K39</f>
        <v/>
      </c>
      <c r="M36" s="4" t="str">
        <f>MACIERZ!L39</f>
        <v/>
      </c>
      <c r="N36" s="4" t="str">
        <f>MACIERZ!M39</f>
        <v/>
      </c>
      <c r="O36" s="4" t="str">
        <f>MACIERZ!N39</f>
        <v/>
      </c>
      <c r="P36" s="4" t="str">
        <f>MACIERZ!O39</f>
        <v xml:space="preserve"> V.4</v>
      </c>
      <c r="Q36" s="4" t="str">
        <f>MACIERZ!P39</f>
        <v>ochrona przyrody i krajobrazu-presja</v>
      </c>
      <c r="R36" s="4" t="str">
        <f>MACIERZ!Q39</f>
        <v/>
      </c>
      <c r="S36" s="4" t="str">
        <f>MACIERZ!R39</f>
        <v/>
      </c>
      <c r="T36" s="4">
        <f>MACIERZ!S39</f>
        <v>5</v>
      </c>
      <c r="U36" s="4">
        <f>MACIERZ!T39</f>
        <v>2</v>
      </c>
      <c r="V36" s="4">
        <f>MACIERZ!U39</f>
        <v>1</v>
      </c>
      <c r="W36" s="4">
        <f>MACIERZ!V39</f>
        <v>1</v>
      </c>
      <c r="X36" s="4">
        <f>MACIERZ!W39</f>
        <v>1</v>
      </c>
      <c r="Y36" s="4">
        <f>MACIERZ!X39</f>
        <v>1</v>
      </c>
      <c r="Z36" s="4" t="str">
        <f>MACIERZ!Y39</f>
        <v>WL (lata)</v>
      </c>
      <c r="AA36" s="4">
        <f>MACIERZ!Z39</f>
        <v>7</v>
      </c>
      <c r="AB36" s="4" t="str">
        <f>MACIERZ!AA39</f>
        <v>Środowisko i zmiany klimatu</v>
      </c>
      <c r="AC36" s="4" t="str">
        <f>MACIERZ!AB39</f>
        <v>ochrona przyrody</v>
      </c>
      <c r="AD36" s="10" t="str">
        <f>MACIERZ!AC39</f>
        <v>powierzchnia zabudowy w Chęcińsko Kieleckim Parku Krajobrazowym/powierzchnia Chęcińsko Kieleckiego Parku Krajobrazowego w granicach miasta</v>
      </c>
      <c r="AE36" s="4" t="str">
        <f>MACIERZ!AD39</f>
        <v>-</v>
      </c>
      <c r="AF36" s="10" t="str">
        <f>MACIERZ!AE39</f>
        <v xml:space="preserve">Powierzchnia zabudowy to powierzchnia rzutu poziomego budynku w stanie wykończonym, wyznaczonego porzez rzutowanie na powierzchnię terenu wszystkich jego krawędzi zewnętrznych (Norma PN-ISO 9836:2015-12).
</v>
      </c>
      <c r="AG36" s="4" t="str">
        <f>MACIERZ!AF39</f>
        <v>roczna</v>
      </c>
      <c r="AH36" s="4" t="str">
        <f>MACIERZ!AG39</f>
        <v>7.35A</v>
      </c>
      <c r="AI36" s="10" t="str">
        <f>MACIERZ!AH39</f>
        <v>powierzchnia zabudowy w Chęcińsko Kieleckim Parku Krajobrazowym</v>
      </c>
      <c r="AJ36" s="4" t="str">
        <f>MACIERZ!AI39</f>
        <v>7.35B</v>
      </c>
      <c r="AK36" s="12" t="str">
        <f>MACIERZ!AJ39</f>
        <v>powierzchnia Chęcińsko-Kieleckiego Parku Krajobrazowego w granicach miasta</v>
      </c>
      <c r="AL36" s="12" t="str">
        <f>MACIERZ!AK39</f>
        <v>1) Ewidencja Gruntów i Budynków</v>
      </c>
      <c r="AM36" s="12" t="str">
        <f>MACIERZ!AL39</f>
        <v>EGIB_002
Wykaz gruntów, budynków i lokali
[EGB_budynek - geometria]</v>
      </c>
      <c r="AN36" s="12">
        <f>MACIERZ!AM39</f>
        <v>0</v>
      </c>
      <c r="AO36" s="12" t="str">
        <f>MACIERZ!AN39</f>
        <v>1) Generalna Dyrekcja Ochrony Środowiska</v>
      </c>
      <c r="AP36" s="12" t="str">
        <f>MACIERZ!AO39</f>
        <v>GDOS_001
Centralny Rejestr Form Ochrony Przyrody
[powierzchnia obszarów objętych formami ochorony przyrody: Parki Krajobrazowe]</v>
      </c>
      <c r="AQ36" s="12">
        <f>MACIERZ!AP39</f>
        <v>0</v>
      </c>
      <c r="AR36" s="12">
        <f>MACIERZ!AQ39</f>
        <v>0</v>
      </c>
      <c r="AS36" s="12">
        <f>MACIERZ!AR39</f>
        <v>0</v>
      </c>
      <c r="AT36" s="12">
        <f>MACIERZ!AS39</f>
        <v>0</v>
      </c>
      <c r="AU36" s="12">
        <f>MACIERZ!AT39</f>
        <v>0</v>
      </c>
      <c r="AV36" s="12">
        <f>MACIERZ!AU39</f>
        <v>0</v>
      </c>
      <c r="AW36" s="12">
        <f>MACIERZ!AV39</f>
        <v>0</v>
      </c>
      <c r="AX36" s="12">
        <f>MACIERZ!AW39</f>
        <v>0</v>
      </c>
      <c r="AY36" s="12">
        <f>MACIERZ!AX39</f>
        <v>0</v>
      </c>
      <c r="AZ36" s="12">
        <f>MACIERZ!AY39</f>
        <v>0</v>
      </c>
      <c r="BA36" s="12" t="e">
        <f>MACIERZ!#REF!</f>
        <v>#REF!</v>
      </c>
      <c r="BB36" s="12" t="e">
        <f>MACIERZ!#REF!</f>
        <v>#REF!</v>
      </c>
      <c r="BC36" s="12" t="e">
        <f>MACIERZ!#REF!</f>
        <v>#REF!</v>
      </c>
      <c r="BD36" s="12" t="e">
        <f>MACIERZ!#REF!</f>
        <v>#REF!</v>
      </c>
      <c r="BE36" s="12" t="e">
        <f>MACIERZ!#REF!</f>
        <v>#REF!</v>
      </c>
      <c r="BF36" s="12" t="e">
        <f>MACIERZ!#REF!</f>
        <v>#REF!</v>
      </c>
      <c r="BG36" s="12" t="e">
        <f>MACIERZ!#REF!</f>
        <v>#REF!</v>
      </c>
      <c r="BH36" s="4" t="e">
        <f>MACIERZ!#REF!</f>
        <v>#REF!</v>
      </c>
      <c r="BI36" s="4" t="e">
        <f>MACIERZ!#REF!</f>
        <v>#REF!</v>
      </c>
      <c r="BJ36" s="4" t="e">
        <f>MACIERZ!#REF!</f>
        <v>#REF!</v>
      </c>
    </row>
    <row r="37" spans="1:62" s="1" customFormat="1" x14ac:dyDescent="0.25">
      <c r="A37" s="3">
        <f>MACIERZ!A40</f>
        <v>607</v>
      </c>
      <c r="B37" s="51">
        <f>MACIERZ!B40</f>
        <v>36</v>
      </c>
      <c r="C37" s="4" t="str">
        <f>MACIERZ!C40</f>
        <v>7.36</v>
      </c>
      <c r="D37" s="4" t="str">
        <f>MACIERZ!D40</f>
        <v>7.36</v>
      </c>
      <c r="E37" s="4" t="str">
        <f>MACIERZ!E40</f>
        <v>Wskaźnik zabudowy na obszarze chronionego krajobrazu</v>
      </c>
      <c r="F37" s="7" t="str">
        <f t="shared" si="2"/>
        <v>7.36 Wskaźnik zabudowy na obszarze chronionego krajobrazu</v>
      </c>
      <c r="G37" s="4">
        <f>MACIERZ!F40</f>
        <v>0</v>
      </c>
      <c r="H37" s="4" t="str">
        <f>MACIERZ!G40</f>
        <v/>
      </c>
      <c r="I37" s="4" t="str">
        <f>MACIERZ!H40</f>
        <v/>
      </c>
      <c r="J37" s="4" t="str">
        <f>MACIERZ!I40</f>
        <v/>
      </c>
      <c r="K37" s="4" t="str">
        <f>MACIERZ!J40</f>
        <v/>
      </c>
      <c r="L37" s="4" t="str">
        <f>MACIERZ!K40</f>
        <v/>
      </c>
      <c r="M37" s="4" t="str">
        <f>MACIERZ!L40</f>
        <v/>
      </c>
      <c r="N37" s="4" t="str">
        <f>MACIERZ!M40</f>
        <v/>
      </c>
      <c r="O37" s="4" t="str">
        <f>MACIERZ!N40</f>
        <v/>
      </c>
      <c r="P37" s="4" t="str">
        <f>MACIERZ!O40</f>
        <v xml:space="preserve"> V.3</v>
      </c>
      <c r="Q37" s="4" t="str">
        <f>MACIERZ!P40</f>
        <v>ochrona przyrody i krajobrazu-presja</v>
      </c>
      <c r="R37" s="4" t="str">
        <f>MACIERZ!Q40</f>
        <v/>
      </c>
      <c r="S37" s="4" t="str">
        <f>MACIERZ!R40</f>
        <v/>
      </c>
      <c r="T37" s="4">
        <f>MACIERZ!S40</f>
        <v>4</v>
      </c>
      <c r="U37" s="4">
        <f>MACIERZ!T40</f>
        <v>2</v>
      </c>
      <c r="V37" s="4">
        <f>MACIERZ!U40</f>
        <v>1</v>
      </c>
      <c r="W37" s="4">
        <f>MACIERZ!V40</f>
        <v>1</v>
      </c>
      <c r="X37" s="4">
        <f>MACIERZ!W40</f>
        <v>1</v>
      </c>
      <c r="Y37" s="4">
        <f>MACIERZ!X40</f>
        <v>1</v>
      </c>
      <c r="Z37" s="4">
        <f>MACIERZ!Y40</f>
        <v>0</v>
      </c>
      <c r="AA37" s="4">
        <f>MACIERZ!Z40</f>
        <v>7</v>
      </c>
      <c r="AB37" s="4" t="str">
        <f>MACIERZ!AA40</f>
        <v>Środowisko i zmiany klimatu</v>
      </c>
      <c r="AC37" s="4" t="str">
        <f>MACIERZ!AB40</f>
        <v>ochrona przyrody</v>
      </c>
      <c r="AD37" s="10" t="str">
        <f>MACIERZ!AC40</f>
        <v>powierzchnia zabudowy w Kieleckim Obszarze Chronionego Krajobrazu/powierzchnia Kieleckiego Obszaru Chronionego Krajobrazu</v>
      </c>
      <c r="AE37" s="4" t="str">
        <f>MACIERZ!AD40</f>
        <v>-</v>
      </c>
      <c r="AF37" s="10" t="str">
        <f>MACIERZ!AE40</f>
        <v xml:space="preserve">Powierzchnia zabudowy to powierzchnia rzutu poziomego budynku w stanie wykończonym, wyznaczonego porzez rzutowanie na powierzchnię terenu wszystkich jego krawędzi zewnętrznych (Norma PN-ISO 9836:2015-12).
</v>
      </c>
      <c r="AG37" s="4" t="str">
        <f>MACIERZ!AF40</f>
        <v>roczna</v>
      </c>
      <c r="AH37" s="4" t="str">
        <f>MACIERZ!AG40</f>
        <v>7.36A</v>
      </c>
      <c r="AI37" s="10" t="str">
        <f>MACIERZ!AH40</f>
        <v>powierzchnia zabudowy w Kieleckim Obszarze Chronionego Krajobrazu</v>
      </c>
      <c r="AJ37" s="4" t="str">
        <f>MACIERZ!AI40</f>
        <v>7.36B</v>
      </c>
      <c r="AK37" s="12" t="str">
        <f>MACIERZ!AJ40</f>
        <v>powierzchnia Kieleckiego Obszaru Chronionego Krajobrazu</v>
      </c>
      <c r="AL37" s="12" t="str">
        <f>MACIERZ!AK40</f>
        <v>1) Ewidencja Gruntów i Budynków</v>
      </c>
      <c r="AM37" s="12" t="str">
        <f>MACIERZ!AL40</f>
        <v>EGIB_002
Wykaz gruntów, budynków i lokali
[EGB_budynek - geometria]</v>
      </c>
      <c r="AN37" s="12">
        <f>MACIERZ!AM40</f>
        <v>0</v>
      </c>
      <c r="AO37" s="12" t="str">
        <f>MACIERZ!AN40</f>
        <v>1) Generalna Dyrekcja Ochrony Środowiska</v>
      </c>
      <c r="AP37" s="12" t="str">
        <f>MACIERZ!AO40</f>
        <v>GDOS_001
Centralny Rejestr Form Ochrony Przyrody
[powierzchnia obszarów objętych formami ochorony przyrody: Obszary Chronionego Krajobrazu (OCHK)]</v>
      </c>
      <c r="AQ37" s="12">
        <f>MACIERZ!AP40</f>
        <v>0</v>
      </c>
      <c r="AR37" s="12">
        <f>MACIERZ!AQ40</f>
        <v>0</v>
      </c>
      <c r="AS37" s="12">
        <f>MACIERZ!AR40</f>
        <v>0</v>
      </c>
      <c r="AT37" s="12">
        <f>MACIERZ!AS40</f>
        <v>0</v>
      </c>
      <c r="AU37" s="12">
        <f>MACIERZ!AT40</f>
        <v>0</v>
      </c>
      <c r="AV37" s="12">
        <f>MACIERZ!AU40</f>
        <v>0</v>
      </c>
      <c r="AW37" s="12">
        <f>MACIERZ!AV40</f>
        <v>0</v>
      </c>
      <c r="AX37" s="12">
        <f>MACIERZ!AW40</f>
        <v>0</v>
      </c>
      <c r="AY37" s="12">
        <f>MACIERZ!AX40</f>
        <v>0</v>
      </c>
      <c r="AZ37" s="12">
        <f>MACIERZ!AY40</f>
        <v>0</v>
      </c>
      <c r="BA37" s="12" t="e">
        <f>MACIERZ!#REF!</f>
        <v>#REF!</v>
      </c>
      <c r="BB37" s="12" t="e">
        <f>MACIERZ!#REF!</f>
        <v>#REF!</v>
      </c>
      <c r="BC37" s="12" t="e">
        <f>MACIERZ!#REF!</f>
        <v>#REF!</v>
      </c>
      <c r="BD37" s="12" t="e">
        <f>MACIERZ!#REF!</f>
        <v>#REF!</v>
      </c>
      <c r="BE37" s="12" t="e">
        <f>MACIERZ!#REF!</f>
        <v>#REF!</v>
      </c>
      <c r="BF37" s="12" t="e">
        <f>MACIERZ!#REF!</f>
        <v>#REF!</v>
      </c>
      <c r="BG37" s="12" t="e">
        <f>MACIERZ!#REF!</f>
        <v>#REF!</v>
      </c>
      <c r="BH37" s="4" t="e">
        <f>MACIERZ!#REF!</f>
        <v>#REF!</v>
      </c>
      <c r="BI37" s="4" t="e">
        <f>MACIERZ!#REF!</f>
        <v>#REF!</v>
      </c>
      <c r="BJ37" s="4" t="e">
        <f>MACIERZ!#REF!</f>
        <v>#REF!</v>
      </c>
    </row>
    <row r="38" spans="1:62" s="1" customFormat="1" x14ac:dyDescent="0.25">
      <c r="A38" s="3">
        <f>MACIERZ!A41</f>
        <v>609</v>
      </c>
      <c r="B38" s="51">
        <f>MACIERZ!B41</f>
        <v>37</v>
      </c>
      <c r="C38" s="4" t="str">
        <f>MACIERZ!C41</f>
        <v>7.37</v>
      </c>
      <c r="D38" s="4" t="str">
        <f>MACIERZ!D41</f>
        <v>7.37</v>
      </c>
      <c r="E38" s="4" t="str">
        <f>MACIERZ!E41</f>
        <v xml:space="preserve">Zmiany procentowe w zakresie liczby gatunków rodzimych </v>
      </c>
      <c r="F38" s="7" t="str">
        <f t="shared" si="2"/>
        <v xml:space="preserve">7.37 Zmiany procentowe w zakresie liczby gatunków rodzimych </v>
      </c>
      <c r="G38" s="4" t="str">
        <f>MACIERZ!F41</f>
        <v>8.9</v>
      </c>
      <c r="H38" s="4" t="str">
        <f>MACIERZ!G41</f>
        <v>środowisko</v>
      </c>
      <c r="I38" s="4" t="str">
        <f>MACIERZ!H41</f>
        <v>wskaźnik pomocniczy</v>
      </c>
      <c r="J38" s="4" t="str">
        <f>MACIERZ!I41</f>
        <v/>
      </c>
      <c r="K38" s="4" t="str">
        <f>MACIERZ!J41</f>
        <v/>
      </c>
      <c r="L38" s="4" t="str">
        <f>MACIERZ!K41</f>
        <v/>
      </c>
      <c r="M38" s="4" t="str">
        <f>MACIERZ!L41</f>
        <v/>
      </c>
      <c r="N38" s="4" t="str">
        <f>MACIERZ!M41</f>
        <v/>
      </c>
      <c r="O38" s="4" t="str">
        <f>MACIERZ!N41</f>
        <v/>
      </c>
      <c r="P38" s="4" t="str">
        <f>MACIERZ!O41</f>
        <v/>
      </c>
      <c r="Q38" s="4" t="str">
        <f>MACIERZ!P41</f>
        <v/>
      </c>
      <c r="R38" s="4" t="str">
        <f>MACIERZ!Q41</f>
        <v/>
      </c>
      <c r="S38" s="4" t="str">
        <f>MACIERZ!R41</f>
        <v/>
      </c>
      <c r="T38" s="4" t="str">
        <f>MACIERZ!S41</f>
        <v>5(-)</v>
      </c>
      <c r="U38" s="4">
        <f>MACIERZ!T41</f>
        <v>1</v>
      </c>
      <c r="V38" s="4">
        <f>MACIERZ!U41</f>
        <v>1</v>
      </c>
      <c r="W38" s="4">
        <f>MACIERZ!V41</f>
        <v>1</v>
      </c>
      <c r="X38" s="4">
        <f>MACIERZ!W41</f>
        <v>1</v>
      </c>
      <c r="Y38" s="4">
        <f>MACIERZ!X41</f>
        <v>1</v>
      </c>
      <c r="Z38" s="4">
        <f>MACIERZ!Y41</f>
        <v>0</v>
      </c>
      <c r="AA38" s="4">
        <f>MACIERZ!Z41</f>
        <v>7</v>
      </c>
      <c r="AB38" s="4" t="str">
        <f>MACIERZ!AA41</f>
        <v>Środowisko i zmiany klimatu</v>
      </c>
      <c r="AC38" s="4" t="str">
        <f>MACIERZ!AB41</f>
        <v>bioróżnorodność</v>
      </c>
      <c r="AD38" s="10" t="str">
        <f>MACIERZ!AC41</f>
        <v>całkowita zmiana gatunków netto/całkowita liczba gatunków z 5 grup taksonomicznych z najnowszego badania x100</v>
      </c>
      <c r="AE38" s="4" t="str">
        <f>MACIERZ!AD41</f>
        <v>%</v>
      </c>
      <c r="AF38" s="10" t="str">
        <f>MACIERZ!AE41</f>
        <v>Zgodnie z wytycznymi normy ISO 37120 zmianę netto gatunków należy obliczać jako liczbę nowych gatunków w obrębie miasta z trzech podstawowych grup taksonomicznych i z dwóch dodatkowych grup taksonomicznych wybranych przez miasto (w wyniku ponownego wprowadzenia, odkrycia, znalezienia nowych gatunków itp.) pomniejszoną o liczbę gatunków, które zostały wytępione lub lokalnie wyginęły w obrębie miasta.
Trzy podstawowe grupy taksonomiczne powinny odnosić się do roślin naczyniowych, ptaków i motyli. Dodatkowe grupy taksonomiczne, które zaleca się miastom wybrać, mogą obejmować: ssaki, owady, mszaki, grzyby, płazy, gady, ryby słodkowodne, mięczaki, ważki, biegaczowate, pająki, twarde korale, ryby morskie, trawy morskie, gąbki itp. Pełną listę można znaleźć w User’s Manual for the City Biodiversity Index</v>
      </c>
      <c r="AG38" s="4" t="str">
        <f>MACIERZ!AF41</f>
        <v>sześcioletnia</v>
      </c>
      <c r="AH38" s="4" t="str">
        <f>MACIERZ!AG41</f>
        <v>7.37A</v>
      </c>
      <c r="AI38" s="10" t="str">
        <f>MACIERZ!AH41</f>
        <v>liczba nowych gatunków w obrębie miasta z analizowanych grup taksonomicznych (w wyniku ponownego wprowadzenia, odkrycia, znalezienia nowych gatunków itp.) w stosunku do poprzedniego badania
liczba gatunkówz w ramach analizowanych grup taksonomicznych, które zostały wytępione lub lokalnie wyginęły w obrębie miasta w stosunku do poprzedniego badania</v>
      </c>
      <c r="AJ38" s="4" t="str">
        <f>MACIERZ!AI41</f>
        <v>7.37B</v>
      </c>
      <c r="AK38" s="12" t="str">
        <f>MACIERZ!AJ41</f>
        <v xml:space="preserve">liczba gatunków analizowanych grup taksonomicznych z najnowszego badania </v>
      </c>
      <c r="AL38" s="12" t="str">
        <f>MACIERZ!AK41</f>
        <v>1) Opracowanie zewnętrzne</v>
      </c>
      <c r="AM38" s="12" t="str">
        <f>MACIERZ!AL41</f>
        <v>Dane możliwe do pozyskania we współpracy z uczelniami wyższymi.</v>
      </c>
      <c r="AN38" s="12">
        <f>MACIERZ!AM41</f>
        <v>0</v>
      </c>
      <c r="AO38" s="12">
        <f>MACIERZ!AN41</f>
        <v>0</v>
      </c>
      <c r="AP38" s="12">
        <f>MACIERZ!AO41</f>
        <v>0</v>
      </c>
      <c r="AQ38" s="12">
        <f>MACIERZ!AP41</f>
        <v>0</v>
      </c>
      <c r="AR38" s="12">
        <f>MACIERZ!AQ41</f>
        <v>0</v>
      </c>
      <c r="AS38" s="12">
        <f>MACIERZ!AR41</f>
        <v>0</v>
      </c>
      <c r="AT38" s="12">
        <f>MACIERZ!AS41</f>
        <v>0</v>
      </c>
      <c r="AU38" s="12">
        <f>MACIERZ!AT41</f>
        <v>0</v>
      </c>
      <c r="AV38" s="12">
        <f>MACIERZ!AU41</f>
        <v>0</v>
      </c>
      <c r="AW38" s="12">
        <f>MACIERZ!AV41</f>
        <v>0</v>
      </c>
      <c r="AX38" s="12">
        <f>MACIERZ!AW41</f>
        <v>0</v>
      </c>
      <c r="AY38" s="12">
        <f>MACIERZ!AX41</f>
        <v>0</v>
      </c>
      <c r="AZ38" s="12">
        <f>MACIERZ!AY41</f>
        <v>0</v>
      </c>
      <c r="BA38" s="12" t="e">
        <f>MACIERZ!#REF!</f>
        <v>#REF!</v>
      </c>
      <c r="BB38" s="12" t="e">
        <f>MACIERZ!#REF!</f>
        <v>#REF!</v>
      </c>
      <c r="BC38" s="12" t="e">
        <f>MACIERZ!#REF!</f>
        <v>#REF!</v>
      </c>
      <c r="BD38" s="12" t="e">
        <f>MACIERZ!#REF!</f>
        <v>#REF!</v>
      </c>
      <c r="BE38" s="12" t="e">
        <f>MACIERZ!#REF!</f>
        <v>#REF!</v>
      </c>
      <c r="BF38" s="12" t="e">
        <f>MACIERZ!#REF!</f>
        <v>#REF!</v>
      </c>
      <c r="BG38" s="12" t="e">
        <f>MACIERZ!#REF!</f>
        <v>#REF!</v>
      </c>
      <c r="BH38" s="4" t="e">
        <f>MACIERZ!#REF!</f>
        <v>#REF!</v>
      </c>
      <c r="BI38" s="4" t="e">
        <f>MACIERZ!#REF!</f>
        <v>#REF!</v>
      </c>
      <c r="BJ38" s="4" t="e">
        <f>MACIERZ!#REF!</f>
        <v>#REF!</v>
      </c>
    </row>
    <row r="39" spans="1:62" s="1" customFormat="1" x14ac:dyDescent="0.25">
      <c r="A39" s="3">
        <f>MACIERZ!A42</f>
        <v>610</v>
      </c>
      <c r="B39" s="51">
        <f>MACIERZ!B42</f>
        <v>38</v>
      </c>
      <c r="C39" s="4" t="str">
        <f>MACIERZ!C42</f>
        <v>7.38</v>
      </c>
      <c r="D39" s="4" t="str">
        <f>MACIERZ!D42</f>
        <v>7.38</v>
      </c>
      <c r="E39" s="4" t="str">
        <f>MACIERZ!E42</f>
        <v>Liczba gatunków rodzimych</v>
      </c>
      <c r="F39" s="7" t="str">
        <f t="shared" si="2"/>
        <v>7.38 Liczba gatunków rodzimych</v>
      </c>
      <c r="G39" s="4" t="str">
        <f>MACIERZ!F42</f>
        <v>X</v>
      </c>
      <c r="H39" s="4" t="str">
        <f>MACIERZ!G42</f>
        <v>geografia i klimat</v>
      </c>
      <c r="I39" s="4" t="str">
        <f>MACIERZ!H42</f>
        <v>dodatkowy wskaźnik profilowy</v>
      </c>
      <c r="J39" s="4" t="str">
        <f>MACIERZ!I42</f>
        <v/>
      </c>
      <c r="K39" s="4" t="str">
        <f>MACIERZ!J42</f>
        <v/>
      </c>
      <c r="L39" s="4" t="str">
        <f>MACIERZ!K42</f>
        <v/>
      </c>
      <c r="M39" s="4" t="str">
        <f>MACIERZ!L42</f>
        <v/>
      </c>
      <c r="N39" s="4" t="str">
        <f>MACIERZ!M42</f>
        <v/>
      </c>
      <c r="O39" s="4" t="str">
        <f>MACIERZ!N42</f>
        <v/>
      </c>
      <c r="P39" s="4" t="str">
        <f>MACIERZ!O42</f>
        <v/>
      </c>
      <c r="Q39" s="4" t="str">
        <f>MACIERZ!P42</f>
        <v/>
      </c>
      <c r="R39" s="4" t="str">
        <f>MACIERZ!Q42</f>
        <v/>
      </c>
      <c r="S39" s="4" t="str">
        <f>MACIERZ!R42</f>
        <v/>
      </c>
      <c r="T39" s="4">
        <f>MACIERZ!S42</f>
        <v>5</v>
      </c>
      <c r="U39" s="4">
        <f>MACIERZ!T42</f>
        <v>1</v>
      </c>
      <c r="V39" s="4">
        <f>MACIERZ!U42</f>
        <v>1</v>
      </c>
      <c r="W39" s="4">
        <f>MACIERZ!V42</f>
        <v>1</v>
      </c>
      <c r="X39" s="4">
        <f>MACIERZ!W42</f>
        <v>1</v>
      </c>
      <c r="Y39" s="4">
        <f>MACIERZ!X42</f>
        <v>1</v>
      </c>
      <c r="Z39" s="4">
        <f>MACIERZ!Y42</f>
        <v>0</v>
      </c>
      <c r="AA39" s="4">
        <f>MACIERZ!Z42</f>
        <v>7</v>
      </c>
      <c r="AB39" s="4" t="str">
        <f>MACIERZ!AA42</f>
        <v>Środowisko i zmiany klimatu</v>
      </c>
      <c r="AC39" s="4" t="str">
        <f>MACIERZ!AB42</f>
        <v>bioróżnorodność</v>
      </c>
      <c r="AD39" s="10" t="str">
        <f>MACIERZ!AC42</f>
        <v>Liczba gatunków rodzimych</v>
      </c>
      <c r="AE39" s="4" t="str">
        <f>MACIERZ!AD42</f>
        <v>szt.</v>
      </c>
      <c r="AF39" s="10" t="str">
        <f>MACIERZ!AE42</f>
        <v>-</v>
      </c>
      <c r="AG39" s="4" t="str">
        <f>MACIERZ!AF42</f>
        <v>sześcioletnia</v>
      </c>
      <c r="AH39" s="4" t="str">
        <f>MACIERZ!AG42</f>
        <v>7.38</v>
      </c>
      <c r="AI39" s="10" t="str">
        <f>MACIERZ!AH42</f>
        <v>liczba gatunków rodzimych</v>
      </c>
      <c r="AJ39" s="4">
        <f>MACIERZ!AI42</f>
        <v>0</v>
      </c>
      <c r="AK39" s="12" t="str">
        <f>MACIERZ!AJ42</f>
        <v/>
      </c>
      <c r="AL39" s="12" t="str">
        <f>MACIERZ!AK42</f>
        <v>1) Opracowanie zewnętrzne</v>
      </c>
      <c r="AM39" s="12" t="str">
        <f>MACIERZ!AL42</f>
        <v>Dane możliwe do pozyskania we współpracy z uczelniami wyższymi.</v>
      </c>
      <c r="AN39" s="12">
        <f>MACIERZ!AM42</f>
        <v>0</v>
      </c>
      <c r="AO39" s="12">
        <f>MACIERZ!AN42</f>
        <v>0</v>
      </c>
      <c r="AP39" s="12">
        <f>MACIERZ!AO42</f>
        <v>0</v>
      </c>
      <c r="AQ39" s="12">
        <f>MACIERZ!AP42</f>
        <v>0</v>
      </c>
      <c r="AR39" s="12">
        <f>MACIERZ!AQ42</f>
        <v>0</v>
      </c>
      <c r="AS39" s="12">
        <f>MACIERZ!AR42</f>
        <v>0</v>
      </c>
      <c r="AT39" s="12">
        <f>MACIERZ!AS42</f>
        <v>0</v>
      </c>
      <c r="AU39" s="12">
        <f>MACIERZ!AT42</f>
        <v>0</v>
      </c>
      <c r="AV39" s="12">
        <f>MACIERZ!AU42</f>
        <v>0</v>
      </c>
      <c r="AW39" s="12">
        <f>MACIERZ!AV42</f>
        <v>0</v>
      </c>
      <c r="AX39" s="12">
        <f>MACIERZ!AW42</f>
        <v>0</v>
      </c>
      <c r="AY39" s="12">
        <f>MACIERZ!AX42</f>
        <v>0</v>
      </c>
      <c r="AZ39" s="12">
        <f>MACIERZ!AY42</f>
        <v>0</v>
      </c>
      <c r="BA39" s="12" t="e">
        <f>MACIERZ!#REF!</f>
        <v>#REF!</v>
      </c>
      <c r="BB39" s="12" t="e">
        <f>MACIERZ!#REF!</f>
        <v>#REF!</v>
      </c>
      <c r="BC39" s="12" t="e">
        <f>MACIERZ!#REF!</f>
        <v>#REF!</v>
      </c>
      <c r="BD39" s="12" t="e">
        <f>MACIERZ!#REF!</f>
        <v>#REF!</v>
      </c>
      <c r="BE39" s="12" t="e">
        <f>MACIERZ!#REF!</f>
        <v>#REF!</v>
      </c>
      <c r="BF39" s="12" t="e">
        <f>MACIERZ!#REF!</f>
        <v>#REF!</v>
      </c>
      <c r="BG39" s="12" t="e">
        <f>MACIERZ!#REF!</f>
        <v>#REF!</v>
      </c>
      <c r="BH39" s="4" t="e">
        <f>MACIERZ!#REF!</f>
        <v>#REF!</v>
      </c>
      <c r="BI39" s="4" t="e">
        <f>MACIERZ!#REF!</f>
        <v>#REF!</v>
      </c>
      <c r="BJ39" s="4" t="e">
        <f>MACIERZ!#REF!</f>
        <v>#REF!</v>
      </c>
    </row>
    <row r="40" spans="1:62" s="1" customFormat="1" x14ac:dyDescent="0.25">
      <c r="A40" s="3">
        <f>MACIERZ!A43</f>
        <v>613</v>
      </c>
      <c r="B40" s="51">
        <f>MACIERZ!B43</f>
        <v>39</v>
      </c>
      <c r="C40" s="4" t="str">
        <f>MACIERZ!C43</f>
        <v>7.39</v>
      </c>
      <c r="D40" s="4" t="str">
        <f>MACIERZ!D43</f>
        <v>7.39</v>
      </c>
      <c r="E40" s="4" t="str">
        <f>MACIERZ!E43</f>
        <v>Liczba drzew na 100 000 mieszkańców</v>
      </c>
      <c r="F40" s="7" t="str">
        <f t="shared" si="2"/>
        <v>7.39 Liczba drzew na 100 000 mieszkańców</v>
      </c>
      <c r="G40" s="4" t="str">
        <f>MACIERZ!F43</f>
        <v>21.5.2</v>
      </c>
      <c r="H40" s="4" t="str">
        <f>MACIERZ!G43</f>
        <v>planowanie przestrzenne</v>
      </c>
      <c r="I40" s="4" t="str">
        <f>MACIERZ!H43</f>
        <v>wskaźnik profilowy</v>
      </c>
      <c r="J40" s="4" t="str">
        <f>MACIERZ!I43</f>
        <v/>
      </c>
      <c r="K40" s="4" t="str">
        <f>MACIERZ!J43</f>
        <v/>
      </c>
      <c r="L40" s="4" t="str">
        <f>MACIERZ!K43</f>
        <v/>
      </c>
      <c r="M40" s="4" t="str">
        <f>MACIERZ!L43</f>
        <v/>
      </c>
      <c r="N40" s="4" t="str">
        <f>MACIERZ!M43</f>
        <v/>
      </c>
      <c r="O40" s="4" t="str">
        <f>MACIERZ!N43</f>
        <v/>
      </c>
      <c r="P40" s="4" t="str">
        <f>MACIERZ!O43</f>
        <v/>
      </c>
      <c r="Q40" s="4" t="str">
        <f>MACIERZ!P43</f>
        <v/>
      </c>
      <c r="R40" s="4" t="str">
        <f>MACIERZ!Q43</f>
        <v/>
      </c>
      <c r="S40" s="4" t="str">
        <f>MACIERZ!R43</f>
        <v/>
      </c>
      <c r="T40" s="4" t="str">
        <f>MACIERZ!S43</f>
        <v>5(-)</v>
      </c>
      <c r="U40" s="4">
        <f>MACIERZ!T43</f>
        <v>5</v>
      </c>
      <c r="V40" s="4">
        <f>MACIERZ!U43</f>
        <v>1</v>
      </c>
      <c r="W40" s="4">
        <f>MACIERZ!V43</f>
        <v>1</v>
      </c>
      <c r="X40" s="4">
        <f>MACIERZ!W43</f>
        <v>1</v>
      </c>
      <c r="Y40" s="4">
        <f>MACIERZ!X43</f>
        <v>1</v>
      </c>
      <c r="Z40" s="4" t="str">
        <f>MACIERZ!Y43</f>
        <v>mapa_K, L (w przypdku kolejnych edycji opracowania WL)</v>
      </c>
      <c r="AA40" s="4">
        <f>MACIERZ!Z43</f>
        <v>7</v>
      </c>
      <c r="AB40" s="4" t="str">
        <f>MACIERZ!AA43</f>
        <v>Środowisko i zmiany klimatu</v>
      </c>
      <c r="AC40" s="4" t="str">
        <f>MACIERZ!AB43</f>
        <v>szata roślinna</v>
      </c>
      <c r="AD40" s="10" t="str">
        <f>MACIERZ!AC43</f>
        <v>liczba drzew/liczba mieszkańcówx100 000</v>
      </c>
      <c r="AE40" s="4" t="str">
        <f>MACIERZ!AD43</f>
        <v>szt.</v>
      </c>
      <c r="AF40" s="10" t="str">
        <f>MACIERZ!AE43</f>
        <v>Zgodnie z norma ISO 37120 liczba drzew powinna odnosić się do całkowitej liczby wszystkich drzew w mieście.</v>
      </c>
      <c r="AG40" s="4" t="str">
        <f>MACIERZ!AF43</f>
        <v>dwuletnia</v>
      </c>
      <c r="AH40" s="4" t="str">
        <f>MACIERZ!AG43</f>
        <v>7.39A</v>
      </c>
      <c r="AI40" s="10" t="str">
        <f>MACIERZ!AH43</f>
        <v>liczba drzew</v>
      </c>
      <c r="AJ40" s="4" t="str">
        <f>MACIERZ!AI43</f>
        <v>1.1</v>
      </c>
      <c r="AK40" s="12" t="str">
        <f>MACIERZ!AJ43</f>
        <v>liczba mieszkańców</v>
      </c>
      <c r="AL40" s="12" t="str">
        <f>MACIERZ!AK43</f>
        <v>1) Opracowanie zewnętrzne</v>
      </c>
      <c r="AM40" s="12" t="str">
        <f>MACIERZ!AL43</f>
        <v>Korony drzew uzyskane w wyniku przetworzenia danych lidarowych i ortofotomapy.</v>
      </c>
      <c r="AN40" s="12">
        <f>MACIERZ!AM43</f>
        <v>0</v>
      </c>
      <c r="AO40" s="12" t="str">
        <f>MACIERZ!AN43</f>
        <v>1) Ewidencja Ludności</v>
      </c>
      <c r="AP40" s="12" t="str">
        <f>MACIERZ!AO43</f>
        <v>ELUD_001
Mieszkańcy
[adres zameldowania na pobyt stały lub czasowy]</v>
      </c>
      <c r="AQ40" s="12">
        <f>MACIERZ!AP43</f>
        <v>0</v>
      </c>
      <c r="AR40" s="12">
        <f>MACIERZ!AQ43</f>
        <v>0</v>
      </c>
      <c r="AS40" s="12">
        <f>MACIERZ!AR43</f>
        <v>0</v>
      </c>
      <c r="AT40" s="12">
        <f>MACIERZ!AS43</f>
        <v>0</v>
      </c>
      <c r="AU40" s="12" t="str">
        <f>MACIERZ!AT43</f>
        <v>2) GUS BDL2</v>
      </c>
      <c r="AV40" s="12" t="str">
        <f>MACIERZ!AU43</f>
        <v>Kategoria:  LUDNOŚĆ (K3)
Grupa: STAN LUDNOŚCI (G7)
Podgrupa: Ludność wg grup wieku i płci (P2137)</v>
      </c>
      <c r="AW40" s="12">
        <f>MACIERZ!AV43</f>
        <v>0</v>
      </c>
      <c r="AX40" s="12">
        <f>MACIERZ!AW43</f>
        <v>0</v>
      </c>
      <c r="AY40" s="12">
        <f>MACIERZ!AX43</f>
        <v>0</v>
      </c>
      <c r="AZ40" s="12">
        <f>MACIERZ!AY43</f>
        <v>0</v>
      </c>
      <c r="BA40" s="12" t="e">
        <f>MACIERZ!#REF!</f>
        <v>#REF!</v>
      </c>
      <c r="BB40" s="12" t="e">
        <f>MACIERZ!#REF!</f>
        <v>#REF!</v>
      </c>
      <c r="BC40" s="12" t="e">
        <f>MACIERZ!#REF!</f>
        <v>#REF!</v>
      </c>
      <c r="BD40" s="12" t="e">
        <f>MACIERZ!#REF!</f>
        <v>#REF!</v>
      </c>
      <c r="BE40" s="12" t="e">
        <f>MACIERZ!#REF!</f>
        <v>#REF!</v>
      </c>
      <c r="BF40" s="12" t="e">
        <f>MACIERZ!#REF!</f>
        <v>#REF!</v>
      </c>
      <c r="BG40" s="12" t="e">
        <f>MACIERZ!#REF!</f>
        <v>#REF!</v>
      </c>
      <c r="BH40" s="4" t="e">
        <f>MACIERZ!#REF!</f>
        <v>#REF!</v>
      </c>
      <c r="BI40" s="4" t="e">
        <f>MACIERZ!#REF!</f>
        <v>#REF!</v>
      </c>
      <c r="BJ40" s="4" t="e">
        <f>MACIERZ!#REF!</f>
        <v>#REF!</v>
      </c>
    </row>
    <row r="41" spans="1:62" s="1" customFormat="1" x14ac:dyDescent="0.25">
      <c r="A41" s="3">
        <f>MACIERZ!A44</f>
        <v>0</v>
      </c>
      <c r="B41" s="51">
        <f>MACIERZ!B44</f>
        <v>40</v>
      </c>
      <c r="C41" s="4" t="str">
        <f>MACIERZ!C44</f>
        <v>7.40</v>
      </c>
      <c r="D41" s="4" t="str">
        <f>MACIERZ!D44</f>
        <v>7.40</v>
      </c>
      <c r="E41" s="4" t="str">
        <f>MACIERZ!E44</f>
        <v>Liczba wyciętych drzew na 100 000 mieszkańców</v>
      </c>
      <c r="F41" s="7" t="str">
        <f t="shared" si="2"/>
        <v>7.40 Liczba wyciętych drzew na 100 000 mieszkańców</v>
      </c>
      <c r="G41" s="4">
        <f>MACIERZ!F44</f>
        <v>0</v>
      </c>
      <c r="H41" s="4">
        <f>MACIERZ!G44</f>
        <v>0</v>
      </c>
      <c r="I41" s="4">
        <f>MACIERZ!H44</f>
        <v>0</v>
      </c>
      <c r="J41" s="4">
        <f>MACIERZ!I44</f>
        <v>0</v>
      </c>
      <c r="K41" s="4">
        <f>MACIERZ!J44</f>
        <v>0</v>
      </c>
      <c r="L41" s="4">
        <f>MACIERZ!K44</f>
        <v>0</v>
      </c>
      <c r="M41" s="4">
        <f>MACIERZ!L44</f>
        <v>0</v>
      </c>
      <c r="N41" s="4">
        <f>MACIERZ!M44</f>
        <v>0</v>
      </c>
      <c r="O41" s="4">
        <f>MACIERZ!N44</f>
        <v>0</v>
      </c>
      <c r="P41" s="4">
        <f>MACIERZ!O44</f>
        <v>0</v>
      </c>
      <c r="Q41" s="4">
        <f>MACIERZ!P44</f>
        <v>0</v>
      </c>
      <c r="R41" s="4">
        <f>MACIERZ!Q44</f>
        <v>0</v>
      </c>
      <c r="S41" s="4">
        <f>MACIERZ!R44</f>
        <v>0</v>
      </c>
      <c r="T41" s="4" t="str">
        <f>MACIERZ!S44</f>
        <v>5(-)</v>
      </c>
      <c r="U41" s="4">
        <f>MACIERZ!T44</f>
        <v>5</v>
      </c>
      <c r="V41" s="4">
        <f>MACIERZ!U44</f>
        <v>1</v>
      </c>
      <c r="W41" s="4">
        <f>MACIERZ!V44</f>
        <v>1</v>
      </c>
      <c r="X41" s="4">
        <f>MACIERZ!W44</f>
        <v>1</v>
      </c>
      <c r="Y41" s="4">
        <f>MACIERZ!X44</f>
        <v>1</v>
      </c>
      <c r="Z41" s="4" t="str">
        <f>MACIERZ!Y44</f>
        <v>mapa_K, L (w przypdku kolejnych edycji opracowania WL)</v>
      </c>
      <c r="AA41" s="4">
        <f>MACIERZ!Z44</f>
        <v>7</v>
      </c>
      <c r="AB41" s="4" t="str">
        <f>MACIERZ!AA44</f>
        <v>Środowisko i zmiany klimatu</v>
      </c>
      <c r="AC41" s="4" t="str">
        <f>MACIERZ!AB44</f>
        <v>szata roślinna</v>
      </c>
      <c r="AD41" s="10" t="str">
        <f>MACIERZ!AC44</f>
        <v>liczba wyciętych drzew w analizowanym okresie/liczba mieszkańców</v>
      </c>
      <c r="AE41" s="4" t="str">
        <f>MACIERZ!AD44</f>
        <v>-</v>
      </c>
      <c r="AF41" s="10" t="str">
        <f>MACIERZ!AE44</f>
        <v>-</v>
      </c>
      <c r="AG41" s="4" t="str">
        <f>MACIERZ!AF44</f>
        <v>dwuletnia1</v>
      </c>
      <c r="AH41" s="4" t="str">
        <f>MACIERZ!AG44</f>
        <v>7.40A</v>
      </c>
      <c r="AI41" s="10" t="str">
        <f>MACIERZ!AH44</f>
        <v>liczba wyciętych drzew w analizowanym okresie</v>
      </c>
      <c r="AJ41" s="4" t="str">
        <f>MACIERZ!AI44</f>
        <v>1.1</v>
      </c>
      <c r="AK41" s="12" t="str">
        <f>MACIERZ!AJ44</f>
        <v>liczba mieszkańców</v>
      </c>
      <c r="AL41" s="12" t="str">
        <f>MACIERZ!AK44</f>
        <v>1) Opracowanie zewnętrzne</v>
      </c>
      <c r="AM41" s="12">
        <f>MACIERZ!AL44</f>
        <v>0</v>
      </c>
      <c r="AN41" s="12">
        <f>MACIERZ!AM44</f>
        <v>0</v>
      </c>
      <c r="AO41" s="12">
        <f>MACIERZ!AN44</f>
        <v>0</v>
      </c>
      <c r="AP41" s="12">
        <f>MACIERZ!AO44</f>
        <v>0</v>
      </c>
      <c r="AQ41" s="12">
        <f>MACIERZ!AP44</f>
        <v>0</v>
      </c>
      <c r="AR41" s="12">
        <f>MACIERZ!AQ44</f>
        <v>0</v>
      </c>
      <c r="AS41" s="12">
        <f>MACIERZ!AR44</f>
        <v>0</v>
      </c>
      <c r="AT41" s="12">
        <f>MACIERZ!AS44</f>
        <v>0</v>
      </c>
      <c r="AU41" s="12">
        <f>MACIERZ!AT44</f>
        <v>0</v>
      </c>
      <c r="AV41" s="12">
        <f>MACIERZ!AU44</f>
        <v>0</v>
      </c>
      <c r="AW41" s="12">
        <f>MACIERZ!AV44</f>
        <v>0</v>
      </c>
      <c r="AX41" s="12">
        <f>MACIERZ!AW44</f>
        <v>0</v>
      </c>
      <c r="AY41" s="12">
        <f>MACIERZ!AX44</f>
        <v>0</v>
      </c>
      <c r="AZ41" s="12">
        <f>MACIERZ!AY44</f>
        <v>0</v>
      </c>
      <c r="BA41" s="12" t="e">
        <f>MACIERZ!#REF!</f>
        <v>#REF!</v>
      </c>
      <c r="BB41" s="12" t="e">
        <f>MACIERZ!#REF!</f>
        <v>#REF!</v>
      </c>
      <c r="BC41" s="12" t="e">
        <f>MACIERZ!#REF!</f>
        <v>#REF!</v>
      </c>
      <c r="BD41" s="12" t="e">
        <f>MACIERZ!#REF!</f>
        <v>#REF!</v>
      </c>
      <c r="BE41" s="12" t="e">
        <f>MACIERZ!#REF!</f>
        <v>#REF!</v>
      </c>
      <c r="BF41" s="12" t="e">
        <f>MACIERZ!#REF!</f>
        <v>#REF!</v>
      </c>
      <c r="BG41" s="12" t="e">
        <f>MACIERZ!#REF!</f>
        <v>#REF!</v>
      </c>
      <c r="BH41" s="4" t="e">
        <f>MACIERZ!#REF!</f>
        <v>#REF!</v>
      </c>
      <c r="BI41" s="4" t="e">
        <f>MACIERZ!#REF!</f>
        <v>#REF!</v>
      </c>
      <c r="BJ41" s="4" t="e">
        <f>MACIERZ!#REF!</f>
        <v>#REF!</v>
      </c>
    </row>
    <row r="42" spans="1:62" s="1" customFormat="1" x14ac:dyDescent="0.25">
      <c r="A42" s="3">
        <f>MACIERZ!A45</f>
        <v>615</v>
      </c>
      <c r="B42" s="51">
        <f>MACIERZ!B45</f>
        <v>41</v>
      </c>
      <c r="C42" s="4" t="str">
        <f>MACIERZ!C45</f>
        <v>7.41</v>
      </c>
      <c r="D42" s="4" t="str">
        <f>MACIERZ!D45</f>
        <v>7.41</v>
      </c>
      <c r="E42" s="4" t="str">
        <f>MACIERZ!E45</f>
        <v>Odsetek powierzchni miasta pokrytej koronami drzew</v>
      </c>
      <c r="F42" s="7" t="str">
        <f t="shared" si="2"/>
        <v>7.41 Odsetek powierzchni miasta pokrytej koronami drzew</v>
      </c>
      <c r="G42" s="4" t="str">
        <f>MACIERZ!F45</f>
        <v/>
      </c>
      <c r="H42" s="4" t="str">
        <f>MACIERZ!G45</f>
        <v/>
      </c>
      <c r="I42" s="4" t="str">
        <f>MACIERZ!H45</f>
        <v/>
      </c>
      <c r="J42" s="4" t="str">
        <f>MACIERZ!I45</f>
        <v/>
      </c>
      <c r="K42" s="4" t="str">
        <f>MACIERZ!J45</f>
        <v/>
      </c>
      <c r="L42" s="4" t="str">
        <f>MACIERZ!K45</f>
        <v>8.8</v>
      </c>
      <c r="M42" s="4" t="str">
        <f>MACIERZ!L45</f>
        <v>środowisko i zmiany klimatu</v>
      </c>
      <c r="N42" s="4" t="str">
        <f>MACIERZ!M45</f>
        <v/>
      </c>
      <c r="O42" s="4" t="str">
        <f>MACIERZ!N45</f>
        <v/>
      </c>
      <c r="P42" s="4" t="str">
        <f>MACIERZ!O45</f>
        <v/>
      </c>
      <c r="Q42" s="4" t="str">
        <f>MACIERZ!P45</f>
        <v/>
      </c>
      <c r="R42" s="4" t="str">
        <f>MACIERZ!Q45</f>
        <v/>
      </c>
      <c r="S42" s="4" t="str">
        <f>MACIERZ!R45</f>
        <v/>
      </c>
      <c r="T42" s="4" t="str">
        <f>MACIERZ!S45</f>
        <v>5(-)</v>
      </c>
      <c r="U42" s="4">
        <f>MACIERZ!T45</f>
        <v>5</v>
      </c>
      <c r="V42" s="4">
        <f>MACIERZ!U45</f>
        <v>1</v>
      </c>
      <c r="W42" s="4">
        <f>MACIERZ!V45</f>
        <v>1</v>
      </c>
      <c r="X42" s="4">
        <f>MACIERZ!W45</f>
        <v>1</v>
      </c>
      <c r="Y42" s="4">
        <f>MACIERZ!X45</f>
        <v>1</v>
      </c>
      <c r="Z42" s="4" t="str">
        <f>MACIERZ!Y45</f>
        <v>mapa_K</v>
      </c>
      <c r="AA42" s="4">
        <f>MACIERZ!Z45</f>
        <v>7</v>
      </c>
      <c r="AB42" s="4" t="str">
        <f>MACIERZ!AA45</f>
        <v>Środowisko i zmiany klimatu</v>
      </c>
      <c r="AC42" s="4" t="str">
        <f>MACIERZ!AB45</f>
        <v>szata roślinna</v>
      </c>
      <c r="AD42" s="10" t="str">
        <f>MACIERZ!AC45</f>
        <v>powierzchnia miasta3 pokryta koronami drzew/powierzchnia miasta3x100</v>
      </c>
      <c r="AE42" s="4" t="str">
        <f>MACIERZ!AD45</f>
        <v>%</v>
      </c>
      <c r="AF42" s="10" t="str">
        <f>MACIERZ!AE45</f>
        <v>Zgodnie z definicją normty ISO 37123 korona drzewa odnosi się do warstwowej biomasy liści, gałęzi i łodyg drzew, która zasłania znajdującą się pod spodem powierzchnię gruntu, patrząc z góry.</v>
      </c>
      <c r="AG42" s="4" t="str">
        <f>MACIERZ!AF45</f>
        <v>roczna</v>
      </c>
      <c r="AH42" s="4" t="str">
        <f>MACIERZ!AG45</f>
        <v>7.41A</v>
      </c>
      <c r="AI42" s="10" t="str">
        <f>MACIERZ!AH45</f>
        <v>powierzchnia miasta pokryta koronami drzew</v>
      </c>
      <c r="AJ42" s="4" t="str">
        <f>MACIERZ!AI45</f>
        <v>8.1</v>
      </c>
      <c r="AK42" s="12" t="str">
        <f>MACIERZ!AJ45</f>
        <v>powierzchnia miasta3</v>
      </c>
      <c r="AL42" s="12" t="str">
        <f>MACIERZ!AK45</f>
        <v>1) Opracowanie zewnętrzne/Komercyjne</v>
      </c>
      <c r="AM42" s="12" t="str">
        <f>MACIERZ!AL45</f>
        <v>Korony drzew uzyskane w wyniku przetworzenia danych lidarowych i ortofotomapy.</v>
      </c>
      <c r="AN42" s="12">
        <f>MACIERZ!AM45</f>
        <v>0</v>
      </c>
      <c r="AO42" s="12" t="str">
        <f>MACIERZ!AN45</f>
        <v>1) Ewidencja Gruntów i Budynków</v>
      </c>
      <c r="AP42" s="12" t="str">
        <f>MACIERZ!AO45</f>
        <v>EGIB_002
Wykaz gruntów, budynków i lokali
[EGB_JednostkaEwidencyjna - powierzchnia]</v>
      </c>
      <c r="AQ42" s="12">
        <f>MACIERZ!AP45</f>
        <v>0</v>
      </c>
      <c r="AR42" s="12">
        <f>MACIERZ!AQ45</f>
        <v>0</v>
      </c>
      <c r="AS42" s="12">
        <f>MACIERZ!AR45</f>
        <v>0</v>
      </c>
      <c r="AT42" s="12">
        <f>MACIERZ!AS45</f>
        <v>0</v>
      </c>
      <c r="AU42" s="12" t="str">
        <f>MACIERZ!AT45</f>
        <v>2) GUS BDL2</v>
      </c>
      <c r="AV42" s="12" t="str">
        <f>MACIERZ!AU45</f>
        <v xml:space="preserve">Kategoria: PODZIAŁ TERYTORIALNY (K1)
Grupa: POWIERZCHNIA GEODEZYJNA KRAJU (DANE GUGIK) (G441)
Podgrupa: Powierzchnia (P1410)
</v>
      </c>
      <c r="AW42" s="12">
        <f>MACIERZ!AV45</f>
        <v>0</v>
      </c>
      <c r="AX42" s="12">
        <f>MACIERZ!AW45</f>
        <v>0</v>
      </c>
      <c r="AY42" s="12">
        <f>MACIERZ!AX45</f>
        <v>0</v>
      </c>
      <c r="AZ42" s="12">
        <f>MACIERZ!AY45</f>
        <v>0</v>
      </c>
      <c r="BA42" s="12" t="e">
        <f>MACIERZ!#REF!</f>
        <v>#REF!</v>
      </c>
      <c r="BB42" s="12" t="e">
        <f>MACIERZ!#REF!</f>
        <v>#REF!</v>
      </c>
      <c r="BC42" s="12" t="e">
        <f>MACIERZ!#REF!</f>
        <v>#REF!</v>
      </c>
      <c r="BD42" s="12" t="e">
        <f>MACIERZ!#REF!</f>
        <v>#REF!</v>
      </c>
      <c r="BE42" s="12" t="e">
        <f>MACIERZ!#REF!</f>
        <v>#REF!</v>
      </c>
      <c r="BF42" s="12" t="e">
        <f>MACIERZ!#REF!</f>
        <v>#REF!</v>
      </c>
      <c r="BG42" s="12" t="e">
        <f>MACIERZ!#REF!</f>
        <v>#REF!</v>
      </c>
      <c r="BH42" s="4" t="e">
        <f>MACIERZ!#REF!</f>
        <v>#REF!</v>
      </c>
      <c r="BI42" s="4" t="e">
        <f>MACIERZ!#REF!</f>
        <v>#REF!</v>
      </c>
      <c r="BJ42" s="4" t="e">
        <f>MACIERZ!#REF!</f>
        <v>#REF!</v>
      </c>
    </row>
    <row r="43" spans="1:62" s="1" customFormat="1" x14ac:dyDescent="0.25">
      <c r="A43" s="3">
        <f>MACIERZ!A46</f>
        <v>1080</v>
      </c>
      <c r="B43" s="51">
        <f>MACIERZ!B46</f>
        <v>42</v>
      </c>
      <c r="C43" s="4" t="str">
        <f>MACIERZ!C46</f>
        <v>7.42/8.23</v>
      </c>
      <c r="D43" s="4" t="str">
        <f>MACIERZ!D46</f>
        <v>7.42_8.23</v>
      </c>
      <c r="E43" s="4" t="str">
        <f>MACIERZ!E46</f>
        <v>Udział powierzchni biologicznie czynnej</v>
      </c>
      <c r="F43" s="7" t="str">
        <f t="shared" si="2"/>
        <v>7.42_8.23 Udział powierzchni biologicznie czynnej</v>
      </c>
      <c r="G43" s="4" t="str">
        <f>MACIERZ!F46</f>
        <v/>
      </c>
      <c r="H43" s="4" t="str">
        <f>MACIERZ!G46</f>
        <v/>
      </c>
      <c r="I43" s="4" t="str">
        <f>MACIERZ!H46</f>
        <v/>
      </c>
      <c r="J43" s="4" t="str">
        <f>MACIERZ!I46</f>
        <v/>
      </c>
      <c r="K43" s="4" t="str">
        <f>MACIERZ!J46</f>
        <v/>
      </c>
      <c r="L43" s="4" t="str">
        <f>MACIERZ!K46</f>
        <v/>
      </c>
      <c r="M43" s="4" t="str">
        <f>MACIERZ!L46</f>
        <v/>
      </c>
      <c r="N43" s="4" t="str">
        <f>MACIERZ!M46</f>
        <v>VI.11</v>
      </c>
      <c r="O43" s="4" t="str">
        <f>MACIERZ!N46</f>
        <v>środowisko i zagospodarowanie przestrzenne</v>
      </c>
      <c r="P43" s="4" t="str">
        <f>MACIERZ!O46</f>
        <v>II* V*</v>
      </c>
      <c r="Q43" s="4" t="str">
        <f>MACIERZ!P46</f>
        <v>woda-stan, ochrona przyrody i krajobrazu-stan</v>
      </c>
      <c r="R43" s="4" t="str">
        <f>MACIERZ!Q46</f>
        <v/>
      </c>
      <c r="S43" s="4" t="str">
        <f>MACIERZ!R46</f>
        <v/>
      </c>
      <c r="T43" s="4">
        <f>MACIERZ!S46</f>
        <v>4</v>
      </c>
      <c r="U43" s="4">
        <f>MACIERZ!T46</f>
        <v>5</v>
      </c>
      <c r="V43" s="4">
        <f>MACIERZ!U46</f>
        <v>1</v>
      </c>
      <c r="W43" s="4">
        <f>MACIERZ!V46</f>
        <v>1</v>
      </c>
      <c r="X43" s="4">
        <f>MACIERZ!W46</f>
        <v>1</v>
      </c>
      <c r="Y43" s="4">
        <f>MACIERZ!X46</f>
        <v>1</v>
      </c>
      <c r="Z43" s="4">
        <f>MACIERZ!Y46</f>
        <v>0</v>
      </c>
      <c r="AA43" s="4">
        <f>MACIERZ!Z46</f>
        <v>7</v>
      </c>
      <c r="AB43" s="4" t="str">
        <f>MACIERZ!AA46</f>
        <v>Środowisko i zmiany klimatu / Planowanie przestrzenne</v>
      </c>
      <c r="AC43" s="4" t="str">
        <f>MACIERZ!AB46</f>
        <v>szata roślinna</v>
      </c>
      <c r="AD43" s="10" t="str">
        <f>MACIERZ!AC46</f>
        <v>powierzchnia gruntów pokrytych roślinnością oraz powierznia wód powierzchniowych/powierzchnia miasta2x100</v>
      </c>
      <c r="AE43" s="4" t="str">
        <f>MACIERZ!AD46</f>
        <v>%</v>
      </c>
      <c r="AF43" s="10" t="str">
        <f>MACIERZ!AE46</f>
        <v>Zgodnie z rozporządzeniem Ministra Infrastruktury z dnia 12 kwietnia 2002 r. w sprawie warunków technicznych, jakim powinny odpowiadać budynki i ich usytuowanie teren biologicznie czynny to:
- teren z nawierzchnią ziemną urządzoną w sposób zapewniający naturalną wegetację,
- 50% powierzchni tarasów i stropodachów, jeśli są one urządzone jako stałe trawniki lub kwietniki z taką nawierzchnią, przy czym ich powierzchnia nie może być mniejsza niż 10 m2,
- wody powierzchniowe.</v>
      </c>
      <c r="AG43" s="4" t="str">
        <f>MACIERZ!AF46</f>
        <v>dwuletnia</v>
      </c>
      <c r="AH43" s="4" t="str">
        <f>MACIERZ!AG46</f>
        <v>7.42/8.23A</v>
      </c>
      <c r="AI43" s="10" t="str">
        <f>MACIERZ!AH46</f>
        <v>powierzchnia biologicznie czynna</v>
      </c>
      <c r="AJ43" s="4" t="str">
        <f>MACIERZ!AI46</f>
        <v>8.1</v>
      </c>
      <c r="AK43" s="12" t="str">
        <f>MACIERZ!AJ46</f>
        <v>powierzchnia miasta2</v>
      </c>
      <c r="AL43" s="12" t="str">
        <f>MACIERZ!AK46</f>
        <v>1) Opracowanie zewnętrzne</v>
      </c>
      <c r="AM43" s="12" t="str">
        <f>MACIERZ!AL46</f>
        <v>Powierzchnie biologicznie czynne możliwe do uzyskania w wyniku przetworzenia ortofotomapy.</v>
      </c>
      <c r="AN43" s="12">
        <f>MACIERZ!AM46</f>
        <v>0</v>
      </c>
      <c r="AO43" s="12" t="str">
        <f>MACIERZ!AN46</f>
        <v>1) Ewidencja Gruntów i Budynków</v>
      </c>
      <c r="AP43" s="12" t="str">
        <f>MACIERZ!AO46</f>
        <v>EGIB_002
Wykaz gruntów, budynków i lokali
[EGB_JednostkaEwidencyjna - powierzchnia]</v>
      </c>
      <c r="AQ43" s="12">
        <f>MACIERZ!AP46</f>
        <v>0</v>
      </c>
      <c r="AR43" s="12">
        <f>MACIERZ!AQ46</f>
        <v>0</v>
      </c>
      <c r="AS43" s="12">
        <f>MACIERZ!AR46</f>
        <v>0</v>
      </c>
      <c r="AT43" s="12">
        <f>MACIERZ!AS46</f>
        <v>0</v>
      </c>
      <c r="AU43" s="12" t="str">
        <f>MACIERZ!AT46</f>
        <v>2) Ewidencja Gruntów i Budynków</v>
      </c>
      <c r="AV43" s="12" t="str">
        <f>MACIERZ!AU46</f>
        <v>EGIB_001
Zestawienie zbiorcze
[grunty - powierzchnia ogólna gruntów]</v>
      </c>
      <c r="AW43" s="12">
        <f>MACIERZ!AV46</f>
        <v>0</v>
      </c>
      <c r="AX43" s="12">
        <f>MACIERZ!AW46</f>
        <v>0</v>
      </c>
      <c r="AY43" s="12">
        <f>MACIERZ!AX46</f>
        <v>0</v>
      </c>
      <c r="AZ43" s="12">
        <f>MACIERZ!AY46</f>
        <v>0</v>
      </c>
      <c r="BA43" s="12" t="e">
        <f>MACIERZ!#REF!</f>
        <v>#REF!</v>
      </c>
      <c r="BB43" s="12" t="e">
        <f>MACIERZ!#REF!</f>
        <v>#REF!</v>
      </c>
      <c r="BC43" s="12" t="e">
        <f>MACIERZ!#REF!</f>
        <v>#REF!</v>
      </c>
      <c r="BD43" s="12" t="e">
        <f>MACIERZ!#REF!</f>
        <v>#REF!</v>
      </c>
      <c r="BE43" s="12" t="e">
        <f>MACIERZ!#REF!</f>
        <v>#REF!</v>
      </c>
      <c r="BF43" s="12" t="e">
        <f>MACIERZ!#REF!</f>
        <v>#REF!</v>
      </c>
      <c r="BG43" s="12" t="e">
        <f>MACIERZ!#REF!</f>
        <v>#REF!</v>
      </c>
      <c r="BH43" s="4" t="e">
        <f>MACIERZ!#REF!</f>
        <v>#REF!</v>
      </c>
      <c r="BI43" s="4" t="e">
        <f>MACIERZ!#REF!</f>
        <v>#REF!</v>
      </c>
      <c r="BJ43" s="4" t="e">
        <f>MACIERZ!#REF!</f>
        <v>#REF!</v>
      </c>
    </row>
    <row r="44" spans="1:62" s="1" customFormat="1" x14ac:dyDescent="0.25">
      <c r="A44" s="3">
        <f>MACIERZ!A47</f>
        <v>1081</v>
      </c>
      <c r="B44" s="51">
        <f>MACIERZ!B47</f>
        <v>43</v>
      </c>
      <c r="C44" s="4" t="str">
        <f>MACIERZ!C47</f>
        <v>7.43/8.25</v>
      </c>
      <c r="D44" s="4" t="str">
        <f>MACIERZ!D47</f>
        <v>7.43_8.25</v>
      </c>
      <c r="E44" s="4" t="str">
        <f>MACIERZ!E47</f>
        <v>Udział terenów zabudowanych, na których powierzchnia biologicznie czynna stanowi mniej niż 50% powierzchni działki budowlanej do powierzchni terenów zabudowanych</v>
      </c>
      <c r="F44" s="7" t="str">
        <f t="shared" si="2"/>
        <v>7.43_8.25 Udział terenów zabudowanych, na których powierzchnia biologicznie czynna stanowi mniej niż 50% powierzchni działki budowlanej do powierzchni terenów zabudowanych</v>
      </c>
      <c r="G44" s="4" t="str">
        <f>MACIERZ!F47</f>
        <v/>
      </c>
      <c r="H44" s="4" t="str">
        <f>MACIERZ!G47</f>
        <v/>
      </c>
      <c r="I44" s="4" t="str">
        <f>MACIERZ!H47</f>
        <v/>
      </c>
      <c r="J44" s="4" t="str">
        <f>MACIERZ!I47</f>
        <v/>
      </c>
      <c r="K44" s="4" t="str">
        <f>MACIERZ!J47</f>
        <v/>
      </c>
      <c r="L44" s="4" t="str">
        <f>MACIERZ!K47</f>
        <v/>
      </c>
      <c r="M44" s="4" t="str">
        <f>MACIERZ!L47</f>
        <v/>
      </c>
      <c r="N44" s="4" t="str">
        <f>MACIERZ!M47</f>
        <v/>
      </c>
      <c r="O44" s="4" t="str">
        <f>MACIERZ!N47</f>
        <v/>
      </c>
      <c r="P44" s="4" t="str">
        <f>MACIERZ!O47</f>
        <v>II*</v>
      </c>
      <c r="Q44" s="4" t="str">
        <f>MACIERZ!P47</f>
        <v>woda-stan, woda-presja</v>
      </c>
      <c r="R44" s="4" t="str">
        <f>MACIERZ!Q47</f>
        <v/>
      </c>
      <c r="S44" s="4" t="str">
        <f>MACIERZ!R47</f>
        <v/>
      </c>
      <c r="T44" s="4">
        <f>MACIERZ!S47</f>
        <v>4</v>
      </c>
      <c r="U44" s="4">
        <f>MACIERZ!T47</f>
        <v>4</v>
      </c>
      <c r="V44" s="4">
        <f>MACIERZ!U47</f>
        <v>1</v>
      </c>
      <c r="W44" s="4">
        <f>MACIERZ!V47</f>
        <v>1</v>
      </c>
      <c r="X44" s="4">
        <f>MACIERZ!W47</f>
        <v>1</v>
      </c>
      <c r="Y44" s="4">
        <f>MACIERZ!X47</f>
        <v>1</v>
      </c>
      <c r="Z44" s="4">
        <f>MACIERZ!Y47</f>
        <v>0</v>
      </c>
      <c r="AA44" s="4">
        <f>MACIERZ!Z47</f>
        <v>7</v>
      </c>
      <c r="AB44" s="4" t="str">
        <f>MACIERZ!AA47</f>
        <v>Środowisko i zmiany klimatu / Planowanie przestrzenne</v>
      </c>
      <c r="AC44" s="4" t="str">
        <f>MACIERZ!AB47</f>
        <v>szata roślinna</v>
      </c>
      <c r="AD44" s="10" t="str">
        <f>MACIERZ!AC47</f>
        <v>powierzchnia terenów zabudowanych, na których powierzchnia biologicznie czynna stanowi mniej niż 50% powierzchni działki budowlanej/powierzchnia terenów zabudowanychx100</v>
      </c>
      <c r="AE44" s="4" t="str">
        <f>MACIERZ!AD47</f>
        <v>%</v>
      </c>
      <c r="AF44" s="10" t="str">
        <f>MACIERZ!AE47</f>
        <v>Zgodnie z rozporządzeniem Ministra Infrastruktury z dnia 12 kwietnia 2002 r. w sprawie warunków technicznych, jakim powinny odpowiadać budynki i ich usytuowanie teren biologicznie czynny to:
- teren z nawierzchnią ziemną urządzoną w sposób zapewniający naturalną wegetację,
- 50% powierzchni tarasów i stropodachów, jeśli są one urządzone jako stałe trawniki lub kwietniki z taką nawierzchnią, przy czym ich powierzchnia nie może być mniejsza niż 10 m2,
- wody powierzchniowe.
Tereny zabudowane nalezy rozumieć jako zabudowane działki ewidencyjne.</v>
      </c>
      <c r="AG44" s="4" t="str">
        <f>MACIERZ!AF47</f>
        <v>dwuletnia</v>
      </c>
      <c r="AH44" s="4" t="str">
        <f>MACIERZ!AG47</f>
        <v>7.42/8.23A</v>
      </c>
      <c r="AI44" s="10" t="str">
        <f>MACIERZ!AH47</f>
        <v>powierzchnia biologicznie czynna</v>
      </c>
      <c r="AJ44" s="4" t="str">
        <f>MACIERZ!AI47</f>
        <v>8.19B</v>
      </c>
      <c r="AK44" s="12" t="str">
        <f>MACIERZ!AJ47</f>
        <v>powierzchnia zabudowanych działek ewidencyjnych</v>
      </c>
      <c r="AL44" s="12" t="str">
        <f>MACIERZ!AK47</f>
        <v>1) Opracowanie zewnętrzne</v>
      </c>
      <c r="AM44" s="12" t="str">
        <f>MACIERZ!AL47</f>
        <v>Powierzchnie biologicznie czynne możliwe do uzyskania w wyniku przetworzenia ortofotomapy.</v>
      </c>
      <c r="AN44" s="12">
        <f>MACIERZ!AM47</f>
        <v>0</v>
      </c>
      <c r="AO44" s="12" t="str">
        <f>MACIERZ!AN47</f>
        <v>1) Ewidencja Gruntów i Budynków</v>
      </c>
      <c r="AP44" s="12" t="str">
        <f>MACIERZ!AO47</f>
        <v>EGIB_002
Wykaz gruntów, budynków i lokali
[EGB_JednostkaEwidencyjna - powierzchnia]</v>
      </c>
      <c r="AQ44" s="12">
        <f>MACIERZ!AP47</f>
        <v>0</v>
      </c>
      <c r="AR44" s="12">
        <f>MACIERZ!AQ47</f>
        <v>0</v>
      </c>
      <c r="AS44" s="12">
        <f>MACIERZ!AR47</f>
        <v>0</v>
      </c>
      <c r="AT44" s="12">
        <f>MACIERZ!AS47</f>
        <v>0</v>
      </c>
      <c r="AU44" s="12">
        <f>MACIERZ!AT47</f>
        <v>0</v>
      </c>
      <c r="AV44" s="12">
        <f>MACIERZ!AU47</f>
        <v>0</v>
      </c>
      <c r="AW44" s="12">
        <f>MACIERZ!AV47</f>
        <v>0</v>
      </c>
      <c r="AX44" s="12">
        <f>MACIERZ!AW47</f>
        <v>0</v>
      </c>
      <c r="AY44" s="12">
        <f>MACIERZ!AX47</f>
        <v>0</v>
      </c>
      <c r="AZ44" s="12">
        <f>MACIERZ!AY47</f>
        <v>0</v>
      </c>
      <c r="BA44" s="12" t="e">
        <f>MACIERZ!#REF!</f>
        <v>#REF!</v>
      </c>
      <c r="BB44" s="12" t="e">
        <f>MACIERZ!#REF!</f>
        <v>#REF!</v>
      </c>
      <c r="BC44" s="12" t="e">
        <f>MACIERZ!#REF!</f>
        <v>#REF!</v>
      </c>
      <c r="BD44" s="12" t="e">
        <f>MACIERZ!#REF!</f>
        <v>#REF!</v>
      </c>
      <c r="BE44" s="12" t="e">
        <f>MACIERZ!#REF!</f>
        <v>#REF!</v>
      </c>
      <c r="BF44" s="12" t="e">
        <f>MACIERZ!#REF!</f>
        <v>#REF!</v>
      </c>
      <c r="BG44" s="12" t="e">
        <f>MACIERZ!#REF!</f>
        <v>#REF!</v>
      </c>
      <c r="BH44" s="4" t="e">
        <f>MACIERZ!#REF!</f>
        <v>#REF!</v>
      </c>
      <c r="BI44" s="4" t="e">
        <f>MACIERZ!#REF!</f>
        <v>#REF!</v>
      </c>
      <c r="BJ44" s="4" t="e">
        <f>MACIERZ!#REF!</f>
        <v>#REF!</v>
      </c>
    </row>
    <row r="45" spans="1:62" s="1" customFormat="1" x14ac:dyDescent="0.25">
      <c r="A45" s="3">
        <f>MACIERZ!A48</f>
        <v>1082</v>
      </c>
      <c r="B45" s="51">
        <f>MACIERZ!B48</f>
        <v>44</v>
      </c>
      <c r="C45" s="4" t="str">
        <f>MACIERZ!C48</f>
        <v>7.44/8.26</v>
      </c>
      <c r="D45" s="4" t="str">
        <f>MACIERZ!D48</f>
        <v>7.44_8.26</v>
      </c>
      <c r="E45" s="4" t="str">
        <f>MACIERZ!E48</f>
        <v>Łączna powierzchnia nieruchomości, na których powierzchnia biologicznie czynna stanowi mniej niż 50% wielkości działki (dla działek 600m2 i większych)</v>
      </c>
      <c r="F45" s="7" t="str">
        <f t="shared" si="2"/>
        <v>7.44_8.26 Łączna powierzchnia nieruchomości, na których powierzchnia biologicznie czynna stanowi mniej niż 50% wielkości działki (dla działek 600m2 i większych)</v>
      </c>
      <c r="G45" s="4" t="str">
        <f>MACIERZ!F48</f>
        <v/>
      </c>
      <c r="H45" s="4" t="str">
        <f>MACIERZ!G48</f>
        <v/>
      </c>
      <c r="I45" s="4" t="str">
        <f>MACIERZ!H48</f>
        <v/>
      </c>
      <c r="J45" s="4" t="str">
        <f>MACIERZ!I48</f>
        <v/>
      </c>
      <c r="K45" s="4" t="str">
        <f>MACIERZ!J48</f>
        <v/>
      </c>
      <c r="L45" s="4" t="str">
        <f>MACIERZ!K48</f>
        <v/>
      </c>
      <c r="M45" s="4" t="str">
        <f>MACIERZ!L48</f>
        <v/>
      </c>
      <c r="N45" s="4" t="str">
        <f>MACIERZ!M48</f>
        <v/>
      </c>
      <c r="O45" s="4" t="str">
        <f>MACIERZ!N48</f>
        <v/>
      </c>
      <c r="P45" s="4" t="str">
        <f>MACIERZ!O48</f>
        <v/>
      </c>
      <c r="Q45" s="4" t="str">
        <f>MACIERZ!P48</f>
        <v/>
      </c>
      <c r="R45" s="4" t="str">
        <f>MACIERZ!Q48</f>
        <v/>
      </c>
      <c r="S45" s="4" t="str">
        <f>MACIERZ!R48</f>
        <v/>
      </c>
      <c r="T45" s="4" t="str">
        <f>MACIERZ!S48</f>
        <v>5(-)</v>
      </c>
      <c r="U45" s="4">
        <f>MACIERZ!T48</f>
        <v>4</v>
      </c>
      <c r="V45" s="4">
        <f>MACIERZ!U48</f>
        <v>1</v>
      </c>
      <c r="W45" s="4">
        <f>MACIERZ!V48</f>
        <v>1</v>
      </c>
      <c r="X45" s="4">
        <f>MACIERZ!W48</f>
        <v>1</v>
      </c>
      <c r="Y45" s="4">
        <f>MACIERZ!X48</f>
        <v>1</v>
      </c>
      <c r="Z45" s="4" t="str">
        <f>MACIERZ!Y48</f>
        <v>L</v>
      </c>
      <c r="AA45" s="4">
        <f>MACIERZ!Z48</f>
        <v>7</v>
      </c>
      <c r="AB45" s="4" t="str">
        <f>MACIERZ!AA48</f>
        <v>Środowisko i zmiany klimatu / Planowanie przestrzenne</v>
      </c>
      <c r="AC45" s="4" t="str">
        <f>MACIERZ!AB48</f>
        <v>szata roślinna</v>
      </c>
      <c r="AD45" s="10" t="str">
        <f>MACIERZ!AC48</f>
        <v>Łączna powierzchnia nieruchomości, na których powierzchnia biologicznie czynna stanowi mniej niż 50% wielkości działki</v>
      </c>
      <c r="AE45" s="4" t="str">
        <f>MACIERZ!AD48</f>
        <v>m2</v>
      </c>
      <c r="AF45" s="10" t="str">
        <f>MACIERZ!AE48</f>
        <v>Zgodnie z rozporządzeniem Ministra Infrastruktury z dnia 12 kwietnia 2002 r. w sprawie warunków technicznych, jakim powinny odpowiadać budynki i ich usytuowanie teren biologicznie czynny to:
- teren z nawierzchnią ziemną urządzoną w sposób zapewniający naturalną wegetację,
- 50% powierzchni tarasów i stropodachów, jeśli są one urządzone jako stałe trawniki lub kwietniki z taką nawierzchnią, przy czym ich powierzchnia nie może być mniejsza niż 10 m2,
- wody powierzchniowe.
Tereny zabudowane nalezy rozumieć jako zabudowane działki ewidencyjne.
Krok 1: wybór działek o powierzchni &gt;= 600 m2
Krok 2: należy wyznaczyć nieruchomości, na których powierzchnia biologicznie czynna stanowi &lt; 50 % wielkości działek
Krok 3: należy zsumować powierzchnię nieruchomości</v>
      </c>
      <c r="AG45" s="4" t="str">
        <f>MACIERZ!AF48</f>
        <v>roczna</v>
      </c>
      <c r="AH45" s="4" t="str">
        <f>MACIERZ!AG48</f>
        <v>7.42/8.23A</v>
      </c>
      <c r="AI45" s="10" t="str">
        <f>MACIERZ!AH48</f>
        <v>powierzchnia biologicznie czynna</v>
      </c>
      <c r="AJ45" s="4" t="str">
        <f>MACIERZ!AI48</f>
        <v>7.44/8.26A</v>
      </c>
      <c r="AK45" s="12" t="str">
        <f>MACIERZ!AJ48</f>
        <v>powierzchnia zabudowanych działek ewidencyjnych o powierzchni 600m2 i większych</v>
      </c>
      <c r="AL45" s="12" t="str">
        <f>MACIERZ!AK48</f>
        <v>1) opracowanie zewnętrzne</v>
      </c>
      <c r="AM45" s="12" t="str">
        <f>MACIERZ!AL48</f>
        <v>Powierzchnie biologicznie czynne możliwe do uzyskania w wyniku przetworzenia ortofotomapy.</v>
      </c>
      <c r="AN45" s="12">
        <f>MACIERZ!AM48</f>
        <v>0</v>
      </c>
      <c r="AO45" s="12" t="str">
        <f>MACIERZ!AN48</f>
        <v>1) Ewidencja Gruntów i Budynków</v>
      </c>
      <c r="AP45" s="12" t="str">
        <f>MACIERZ!AO48</f>
        <v>EGIB_002
Wykaz gruntów, budynków i lokali
[EGB_JednostkaEwidencyjna - powierzchnia]</v>
      </c>
      <c r="AQ45" s="12">
        <f>MACIERZ!AP48</f>
        <v>0</v>
      </c>
      <c r="AR45" s="12">
        <f>MACIERZ!AQ48</f>
        <v>0</v>
      </c>
      <c r="AS45" s="12">
        <f>MACIERZ!AR48</f>
        <v>0</v>
      </c>
      <c r="AT45" s="12">
        <f>MACIERZ!AS48</f>
        <v>0</v>
      </c>
      <c r="AU45" s="12">
        <f>MACIERZ!AT48</f>
        <v>0</v>
      </c>
      <c r="AV45" s="12">
        <f>MACIERZ!AU48</f>
        <v>0</v>
      </c>
      <c r="AW45" s="12">
        <f>MACIERZ!AV48</f>
        <v>0</v>
      </c>
      <c r="AX45" s="12">
        <f>MACIERZ!AW48</f>
        <v>0</v>
      </c>
      <c r="AY45" s="12">
        <f>MACIERZ!AX48</f>
        <v>0</v>
      </c>
      <c r="AZ45" s="12">
        <f>MACIERZ!AY48</f>
        <v>0</v>
      </c>
      <c r="BA45" s="12" t="e">
        <f>MACIERZ!#REF!</f>
        <v>#REF!</v>
      </c>
      <c r="BB45" s="12" t="e">
        <f>MACIERZ!#REF!</f>
        <v>#REF!</v>
      </c>
      <c r="BC45" s="12" t="e">
        <f>MACIERZ!#REF!</f>
        <v>#REF!</v>
      </c>
      <c r="BD45" s="12" t="e">
        <f>MACIERZ!#REF!</f>
        <v>#REF!</v>
      </c>
      <c r="BE45" s="12" t="e">
        <f>MACIERZ!#REF!</f>
        <v>#REF!</v>
      </c>
      <c r="BF45" s="12" t="e">
        <f>MACIERZ!#REF!</f>
        <v>#REF!</v>
      </c>
      <c r="BG45" s="12" t="e">
        <f>MACIERZ!#REF!</f>
        <v>#REF!</v>
      </c>
      <c r="BH45" s="4" t="e">
        <f>MACIERZ!#REF!</f>
        <v>#REF!</v>
      </c>
      <c r="BI45" s="4" t="e">
        <f>MACIERZ!#REF!</f>
        <v>#REF!</v>
      </c>
      <c r="BJ45" s="4" t="e">
        <f>MACIERZ!#REF!</f>
        <v>#REF!</v>
      </c>
    </row>
    <row r="46" spans="1:62" s="1" customFormat="1" x14ac:dyDescent="0.25">
      <c r="A46" s="3">
        <f>MACIERZ!A49</f>
        <v>619</v>
      </c>
      <c r="B46" s="51">
        <f>MACIERZ!B49</f>
        <v>45</v>
      </c>
      <c r="C46" s="4" t="str">
        <f>MACIERZ!C49</f>
        <v>7.45/9.3</v>
      </c>
      <c r="D46" s="4" t="str">
        <f>MACIERZ!D49</f>
        <v>7.45_9.3</v>
      </c>
      <c r="E46" s="4" t="str">
        <f>MACIERZ!E49</f>
        <v>Udział osób mieszkających w odległości mniejszej niż 300m od parku miejskiego w ogólnej liczbie ludności</v>
      </c>
      <c r="F46" s="7" t="str">
        <f t="shared" si="2"/>
        <v>7.45_9.3 Udział osób mieszkających w odległości mniejszej niż 300m od parku miejskiego w ogólnej liczbie ludności</v>
      </c>
      <c r="G46" s="4" t="str">
        <f>MACIERZ!F49</f>
        <v/>
      </c>
      <c r="H46" s="4" t="str">
        <f>MACIERZ!G49</f>
        <v/>
      </c>
      <c r="I46" s="4" t="str">
        <f>MACIERZ!H49</f>
        <v/>
      </c>
      <c r="J46" s="4" t="str">
        <f>MACIERZ!I49</f>
        <v/>
      </c>
      <c r="K46" s="4" t="str">
        <f>MACIERZ!J49</f>
        <v/>
      </c>
      <c r="L46" s="4" t="str">
        <f>MACIERZ!K49</f>
        <v/>
      </c>
      <c r="M46" s="4" t="str">
        <f>MACIERZ!L49</f>
        <v/>
      </c>
      <c r="N46" s="4" t="str">
        <f>MACIERZ!M49</f>
        <v>VI.4</v>
      </c>
      <c r="O46" s="4" t="str">
        <f>MACIERZ!N49</f>
        <v>środowisko i zagospodarowanie przestrzenne</v>
      </c>
      <c r="P46" s="4" t="str">
        <f>MACIERZ!O49</f>
        <v/>
      </c>
      <c r="Q46" s="4" t="str">
        <f>MACIERZ!P49</f>
        <v/>
      </c>
      <c r="R46" s="4" t="str">
        <f>MACIERZ!Q49</f>
        <v>9.1</v>
      </c>
      <c r="S46" s="4" t="str">
        <f>MACIERZ!R49</f>
        <v>rekreacja</v>
      </c>
      <c r="T46" s="4">
        <f>MACIERZ!S49</f>
        <v>4</v>
      </c>
      <c r="U46" s="4">
        <f>MACIERZ!T49</f>
        <v>5</v>
      </c>
      <c r="V46" s="4">
        <f>MACIERZ!U49</f>
        <v>1</v>
      </c>
      <c r="W46" s="4">
        <f>MACIERZ!V49</f>
        <v>1</v>
      </c>
      <c r="X46" s="4">
        <f>MACIERZ!W49</f>
        <v>1</v>
      </c>
      <c r="Y46" s="4">
        <f>MACIERZ!X49</f>
        <v>1</v>
      </c>
      <c r="Z46" s="4">
        <f>MACIERZ!Y49</f>
        <v>0</v>
      </c>
      <c r="AA46" s="4">
        <f>MACIERZ!Z49</f>
        <v>7</v>
      </c>
      <c r="AB46" s="4" t="str">
        <f>MACIERZ!AA49</f>
        <v>Środowisko i zmiany klimatu / Rekreacja</v>
      </c>
      <c r="AC46" s="4" t="str">
        <f>MACIERZ!AB49</f>
        <v>zieleń miejska</v>
      </c>
      <c r="AD46" s="10" t="str">
        <f>MACIERZ!AC49</f>
        <v>liczba osób mieszkających w odległości mniejszej niż 300m od parku miejskiego/liczba mieszkańcówx100</v>
      </c>
      <c r="AE46" s="4" t="str">
        <f>MACIERZ!AD49</f>
        <v>%</v>
      </c>
      <c r="AF46" s="10" t="str">
        <f>MACIERZ!AE49</f>
        <v>Wartość 300 m jako wyznacznik dostępności przyjęto za Jednolitymi Wskaźnikami Ekorozwoju, gdzie „Dostęp do lokalnych, publicznych terenów otwartych” jest jednym z podstawowych wskaźników. Odległość od parków miejskich pownna być mierzona w linii prostej.</v>
      </c>
      <c r="AG46" s="4" t="str">
        <f>MACIERZ!AF49</f>
        <v>roczna</v>
      </c>
      <c r="AH46" s="4" t="str">
        <f>MACIERZ!AG49</f>
        <v>7.45/9.3A</v>
      </c>
      <c r="AI46" s="10" t="str">
        <f>MACIERZ!AH49</f>
        <v>parki miejskie(lokalizacja)</v>
      </c>
      <c r="AJ46" s="4" t="str">
        <f>MACIERZ!AI49</f>
        <v>1.1A</v>
      </c>
      <c r="AK46" s="12" t="str">
        <f>MACIERZ!AJ49</f>
        <v>mieszkańcy (geolokalizacja)</v>
      </c>
      <c r="AL46" s="12" t="str">
        <f>MACIERZ!AK49</f>
        <v>1) MSIP</v>
      </c>
      <c r="AM46" s="12">
        <f>MACIERZ!AL49</f>
        <v>0</v>
      </c>
      <c r="AN46" s="12">
        <f>MACIERZ!AM49</f>
        <v>0</v>
      </c>
      <c r="AO46" s="12" t="str">
        <f>MACIERZ!AN49</f>
        <v>1) Ewidencja Ludności</v>
      </c>
      <c r="AP46" s="12" t="str">
        <f>MACIERZ!AO49</f>
        <v>ELUD_001
Mieszkańcy
[adres zameldowania na pobyt stały lub czasowy]</v>
      </c>
      <c r="AQ46" s="12">
        <f>MACIERZ!AP49</f>
        <v>0</v>
      </c>
      <c r="AR46" s="12" t="str">
        <f>MACIERZ!AQ49</f>
        <v>2) Lokalizacja parków:
Baza Danych Obiektów Topograficznych 10K</v>
      </c>
      <c r="AS46" s="12" t="str">
        <f>MACIERZ!AR49</f>
        <v>Lokalizacja parków:
BDOT_001
kompleksy użytkowania terenu (KUSK04 - Parki)</v>
      </c>
      <c r="AT46" s="12">
        <f>MACIERZ!AS49</f>
        <v>0</v>
      </c>
      <c r="AU46" s="12">
        <f>MACIERZ!AT49</f>
        <v>0</v>
      </c>
      <c r="AV46" s="12">
        <f>MACIERZ!AU49</f>
        <v>0</v>
      </c>
      <c r="AW46" s="12">
        <f>MACIERZ!AV49</f>
        <v>0</v>
      </c>
      <c r="AX46" s="12">
        <f>MACIERZ!AW49</f>
        <v>0</v>
      </c>
      <c r="AY46" s="12">
        <f>MACIERZ!AX49</f>
        <v>0</v>
      </c>
      <c r="AZ46" s="12">
        <f>MACIERZ!AY49</f>
        <v>0</v>
      </c>
      <c r="BA46" s="12" t="e">
        <f>MACIERZ!#REF!</f>
        <v>#REF!</v>
      </c>
      <c r="BB46" s="12" t="e">
        <f>MACIERZ!#REF!</f>
        <v>#REF!</v>
      </c>
      <c r="BC46" s="12" t="e">
        <f>MACIERZ!#REF!</f>
        <v>#REF!</v>
      </c>
      <c r="BD46" s="12" t="e">
        <f>MACIERZ!#REF!</f>
        <v>#REF!</v>
      </c>
      <c r="BE46" s="12" t="e">
        <f>MACIERZ!#REF!</f>
        <v>#REF!</v>
      </c>
      <c r="BF46" s="12" t="e">
        <f>MACIERZ!#REF!</f>
        <v>#REF!</v>
      </c>
      <c r="BG46" s="12" t="e">
        <f>MACIERZ!#REF!</f>
        <v>#REF!</v>
      </c>
      <c r="BH46" s="4" t="e">
        <f>MACIERZ!#REF!</f>
        <v>#REF!</v>
      </c>
      <c r="BI46" s="4" t="e">
        <f>MACIERZ!#REF!</f>
        <v>#REF!</v>
      </c>
      <c r="BJ46" s="4" t="e">
        <f>MACIERZ!#REF!</f>
        <v>#REF!</v>
      </c>
    </row>
    <row r="47" spans="1:62" s="1" customFormat="1" x14ac:dyDescent="0.25">
      <c r="A47" s="3">
        <f>MACIERZ!A50</f>
        <v>620</v>
      </c>
      <c r="B47" s="51">
        <f>MACIERZ!B50</f>
        <v>46</v>
      </c>
      <c r="C47" s="4" t="str">
        <f>MACIERZ!C50</f>
        <v>7.46/9.4</v>
      </c>
      <c r="D47" s="4" t="str">
        <f>MACIERZ!D50</f>
        <v>7.46_9.4</v>
      </c>
      <c r="E47" s="4" t="str">
        <f>MACIERZ!E50</f>
        <v>Powierzchnia parków miejskich na mieszkańca</v>
      </c>
      <c r="F47" s="7" t="str">
        <f t="shared" si="2"/>
        <v>7.46_9.4 Powierzchnia parków miejskich na mieszkańca</v>
      </c>
      <c r="G47" s="4" t="str">
        <f>MACIERZ!F50</f>
        <v/>
      </c>
      <c r="H47" s="4" t="str">
        <f>MACIERZ!G50</f>
        <v/>
      </c>
      <c r="I47" s="4" t="str">
        <f>MACIERZ!H50</f>
        <v/>
      </c>
      <c r="J47" s="4" t="str">
        <f>MACIERZ!I50</f>
        <v/>
      </c>
      <c r="K47" s="4" t="str">
        <f>MACIERZ!J50</f>
        <v/>
      </c>
      <c r="L47" s="4" t="str">
        <f>MACIERZ!K50</f>
        <v/>
      </c>
      <c r="M47" s="4" t="str">
        <f>MACIERZ!L50</f>
        <v/>
      </c>
      <c r="N47" s="4" t="str">
        <f>MACIERZ!M50</f>
        <v>VI.5</v>
      </c>
      <c r="O47" s="4" t="str">
        <f>MACIERZ!N50</f>
        <v>środowisko i zagospodarowanie przestrzenne</v>
      </c>
      <c r="P47" s="4" t="str">
        <f>MACIERZ!O50</f>
        <v xml:space="preserve"> V.5</v>
      </c>
      <c r="Q47" s="4" t="str">
        <f>MACIERZ!P50</f>
        <v>ochrona przyrody i krajobrazu-stan</v>
      </c>
      <c r="R47" s="4" t="str">
        <f>MACIERZ!Q50</f>
        <v>9.2</v>
      </c>
      <c r="S47" s="4" t="str">
        <f>MACIERZ!R50</f>
        <v>rekreacja</v>
      </c>
      <c r="T47" s="4">
        <f>MACIERZ!S50</f>
        <v>4</v>
      </c>
      <c r="U47" s="4">
        <f>MACIERZ!T50</f>
        <v>5</v>
      </c>
      <c r="V47" s="4">
        <f>MACIERZ!U50</f>
        <v>1</v>
      </c>
      <c r="W47" s="4">
        <f>MACIERZ!V50</f>
        <v>1</v>
      </c>
      <c r="X47" s="4">
        <f>MACIERZ!W50</f>
        <v>1</v>
      </c>
      <c r="Y47" s="4">
        <f>MACIERZ!X50</f>
        <v>1</v>
      </c>
      <c r="Z47" s="4">
        <f>MACIERZ!Y50</f>
        <v>0</v>
      </c>
      <c r="AA47" s="4">
        <f>MACIERZ!Z50</f>
        <v>7</v>
      </c>
      <c r="AB47" s="4" t="str">
        <f>MACIERZ!AA50</f>
        <v>Środowisko i zmiany klimatu / Rekreacja</v>
      </c>
      <c r="AC47" s="4" t="str">
        <f>MACIERZ!AB50</f>
        <v>zieleń miejska</v>
      </c>
      <c r="AD47" s="10" t="str">
        <f>MACIERZ!AC50</f>
        <v>powierzchnia parków miejskich/liczba mieszkańców</v>
      </c>
      <c r="AE47" s="4" t="str">
        <f>MACIERZ!AD50</f>
        <v>m2/osobę</v>
      </c>
      <c r="AF47" s="10" t="str">
        <f>MACIERZ!AE50</f>
        <v>-</v>
      </c>
      <c r="AG47" s="4" t="str">
        <f>MACIERZ!AF50</f>
        <v>roczna</v>
      </c>
      <c r="AH47" s="4" t="str">
        <f>MACIERZ!AG50</f>
        <v>7.46/9.4A</v>
      </c>
      <c r="AI47" s="10" t="str">
        <f>MACIERZ!AH50</f>
        <v>powierzchnia parków miejskich</v>
      </c>
      <c r="AJ47" s="4" t="str">
        <f>MACIERZ!AI50</f>
        <v>1.1</v>
      </c>
      <c r="AK47" s="12" t="str">
        <f>MACIERZ!AJ50</f>
        <v>liczba mieszkańców</v>
      </c>
      <c r="AL47" s="12" t="str">
        <f>MACIERZ!AK50</f>
        <v>1) MSIP</v>
      </c>
      <c r="AM47" s="12">
        <f>MACIERZ!AL50</f>
        <v>0</v>
      </c>
      <c r="AN47" s="12">
        <f>MACIERZ!AM50</f>
        <v>0</v>
      </c>
      <c r="AO47" s="12" t="str">
        <f>MACIERZ!AN50</f>
        <v>1) Ewidencja Ludności</v>
      </c>
      <c r="AP47" s="12" t="str">
        <f>MACIERZ!AO50</f>
        <v>ELUD_001
Mieszkańcy
[adres zameldowania na pobyt stały lub czasowy]</v>
      </c>
      <c r="AQ47" s="12">
        <f>MACIERZ!AP50</f>
        <v>0</v>
      </c>
      <c r="AR47" s="12" t="str">
        <f>MACIERZ!AQ50</f>
        <v>2) Lokalizacja parków:
Baza Danych Obiektów Topograficznych 10K</v>
      </c>
      <c r="AS47" s="12" t="str">
        <f>MACIERZ!AR50</f>
        <v>Lokalizacja parków:
BDOT_001
kompleksy użytkowania terenu (KUSK04 - Parki)</v>
      </c>
      <c r="AT47" s="12">
        <f>MACIERZ!AS50</f>
        <v>0</v>
      </c>
      <c r="AU47" s="12" t="str">
        <f>MACIERZ!AT50</f>
        <v>2) GUS BDL2</v>
      </c>
      <c r="AV47" s="12" t="str">
        <f>MACIERZ!AU50</f>
        <v>Kategoria:  LUDNOŚĆ (K3)
Grupa: STAN LUDNOŚCI (G7)
Podgrupa: Ludność wg grup wieku i płci (P2137)</v>
      </c>
      <c r="AW47" s="12">
        <f>MACIERZ!AV50</f>
        <v>0</v>
      </c>
      <c r="AX47" s="12">
        <f>MACIERZ!AW50</f>
        <v>0</v>
      </c>
      <c r="AY47" s="12">
        <f>MACIERZ!AX50</f>
        <v>0</v>
      </c>
      <c r="AZ47" s="12">
        <f>MACIERZ!AY50</f>
        <v>0</v>
      </c>
      <c r="BA47" s="12" t="e">
        <f>MACIERZ!#REF!</f>
        <v>#REF!</v>
      </c>
      <c r="BB47" s="12" t="e">
        <f>MACIERZ!#REF!</f>
        <v>#REF!</v>
      </c>
      <c r="BC47" s="12" t="e">
        <f>MACIERZ!#REF!</f>
        <v>#REF!</v>
      </c>
      <c r="BD47" s="12" t="e">
        <f>MACIERZ!#REF!</f>
        <v>#REF!</v>
      </c>
      <c r="BE47" s="12" t="e">
        <f>MACIERZ!#REF!</f>
        <v>#REF!</v>
      </c>
      <c r="BF47" s="12" t="e">
        <f>MACIERZ!#REF!</f>
        <v>#REF!</v>
      </c>
      <c r="BG47" s="12" t="e">
        <f>MACIERZ!#REF!</f>
        <v>#REF!</v>
      </c>
      <c r="BH47" s="4" t="e">
        <f>MACIERZ!#REF!</f>
        <v>#REF!</v>
      </c>
      <c r="BI47" s="4" t="e">
        <f>MACIERZ!#REF!</f>
        <v>#REF!</v>
      </c>
      <c r="BJ47" s="4" t="e">
        <f>MACIERZ!#REF!</f>
        <v>#REF!</v>
      </c>
    </row>
    <row r="48" spans="1:62" s="1" customFormat="1" x14ac:dyDescent="0.25">
      <c r="A48" s="3">
        <f>MACIERZ!A51</f>
        <v>621</v>
      </c>
      <c r="B48" s="51">
        <f>MACIERZ!B51</f>
        <v>47</v>
      </c>
      <c r="C48" s="4" t="str">
        <f>MACIERZ!C51</f>
        <v>7.47/9.5</v>
      </c>
      <c r="D48" s="4" t="str">
        <f>MACIERZ!D51</f>
        <v>7.47_9.5</v>
      </c>
      <c r="E48" s="4" t="str">
        <f>MACIERZ!E51</f>
        <v>Stosunek powierzchni parków miejskich do terenów zabudowanych</v>
      </c>
      <c r="F48" s="7" t="str">
        <f t="shared" si="2"/>
        <v>7.47_9.5 Stosunek powierzchni parków miejskich do terenów zabudowanych</v>
      </c>
      <c r="G48" s="4" t="str">
        <f>MACIERZ!F51</f>
        <v/>
      </c>
      <c r="H48" s="4" t="str">
        <f>MACIERZ!G51</f>
        <v/>
      </c>
      <c r="I48" s="4" t="str">
        <f>MACIERZ!H51</f>
        <v/>
      </c>
      <c r="J48" s="4" t="str">
        <f>MACIERZ!I51</f>
        <v/>
      </c>
      <c r="K48" s="4" t="str">
        <f>MACIERZ!J51</f>
        <v/>
      </c>
      <c r="L48" s="4" t="str">
        <f>MACIERZ!K51</f>
        <v/>
      </c>
      <c r="M48" s="4" t="str">
        <f>MACIERZ!L51</f>
        <v/>
      </c>
      <c r="N48" s="4" t="str">
        <f>MACIERZ!M51</f>
        <v>VI.6</v>
      </c>
      <c r="O48" s="4" t="str">
        <f>MACIERZ!N51</f>
        <v>środowisko i zagospodarowanie przestrzenne</v>
      </c>
      <c r="P48" s="4" t="str">
        <f>MACIERZ!O51</f>
        <v xml:space="preserve"> V.6</v>
      </c>
      <c r="Q48" s="4" t="str">
        <f>MACIERZ!P51</f>
        <v>ochrona przyrody i krajobrazu-stan</v>
      </c>
      <c r="R48" s="4" t="str">
        <f>MACIERZ!Q51</f>
        <v/>
      </c>
      <c r="S48" s="4" t="str">
        <f>MACIERZ!R51</f>
        <v/>
      </c>
      <c r="T48" s="4">
        <f>MACIERZ!S51</f>
        <v>4</v>
      </c>
      <c r="U48" s="4">
        <f>MACIERZ!T51</f>
        <v>4</v>
      </c>
      <c r="V48" s="4">
        <f>MACIERZ!U51</f>
        <v>1</v>
      </c>
      <c r="W48" s="4">
        <f>MACIERZ!V51</f>
        <v>1</v>
      </c>
      <c r="X48" s="4">
        <f>MACIERZ!W51</f>
        <v>1</v>
      </c>
      <c r="Y48" s="4">
        <f>MACIERZ!X51</f>
        <v>1</v>
      </c>
      <c r="Z48" s="4">
        <f>MACIERZ!Y51</f>
        <v>0</v>
      </c>
      <c r="AA48" s="4">
        <f>MACIERZ!Z51</f>
        <v>7</v>
      </c>
      <c r="AB48" s="4" t="str">
        <f>MACIERZ!AA51</f>
        <v>Środowisko i zmiany klimatu / Rekreacja</v>
      </c>
      <c r="AC48" s="4" t="str">
        <f>MACIERZ!AB51</f>
        <v>zieleń miejska</v>
      </c>
      <c r="AD48" s="10" t="str">
        <f>MACIERZ!AC51</f>
        <v>powierzchnia parków miejskich/powierzchnia terenów zabudowanych</v>
      </c>
      <c r="AE48" s="4" t="str">
        <f>MACIERZ!AD51</f>
        <v>-</v>
      </c>
      <c r="AF48" s="10" t="str">
        <f>MACIERZ!AE51</f>
        <v>-</v>
      </c>
      <c r="AG48" s="4" t="str">
        <f>MACIERZ!AF51</f>
        <v>roczna</v>
      </c>
      <c r="AH48" s="4" t="str">
        <f>MACIERZ!AG51</f>
        <v>7.46/9.4A</v>
      </c>
      <c r="AI48" s="10" t="str">
        <f>MACIERZ!AH51</f>
        <v>powierzchnia parków miejskich</v>
      </c>
      <c r="AJ48" s="4" t="str">
        <f>MACIERZ!AI51</f>
        <v>7.47/9.5A</v>
      </c>
      <c r="AK48" s="12" t="str">
        <f>MACIERZ!AJ51</f>
        <v>powierzchnia terenów zabudowanych</v>
      </c>
      <c r="AL48" s="12" t="str">
        <f>MACIERZ!AK51</f>
        <v>1) MSIP</v>
      </c>
      <c r="AM48" s="12">
        <f>MACIERZ!AL51</f>
        <v>0</v>
      </c>
      <c r="AN48" s="12">
        <f>MACIERZ!AM51</f>
        <v>0</v>
      </c>
      <c r="AO48" s="12" t="str">
        <f>MACIERZ!AN51</f>
        <v>1) Ewidencja Gruntów i Budynków</v>
      </c>
      <c r="AP48" s="12" t="str">
        <f>MACIERZ!AO51</f>
        <v>EGIB_002
Wykaz gruntów, budynków i lokali
[EG_KonturUżytkuGruntowego ]</v>
      </c>
      <c r="AQ48" s="12" t="str">
        <f>MACIERZ!AP51</f>
        <v>tereny zabudowane i zurbanizowane</v>
      </c>
      <c r="AR48" s="12" t="str">
        <f>MACIERZ!AQ51</f>
        <v>2) Lokalizacja parków:
Baza Danych Obiektów Topograficznych 10K</v>
      </c>
      <c r="AS48" s="12" t="str">
        <f>MACIERZ!AR51</f>
        <v>Lokalizacja parków:
BDOT_001
kompleksy użytkowania terenu (KUSK04 - Parki)</v>
      </c>
      <c r="AT48" s="12">
        <f>MACIERZ!AS51</f>
        <v>0</v>
      </c>
      <c r="AU48" s="12">
        <f>MACIERZ!AT51</f>
        <v>0</v>
      </c>
      <c r="AV48" s="12">
        <f>MACIERZ!AU51</f>
        <v>0</v>
      </c>
      <c r="AW48" s="12">
        <f>MACIERZ!AV51</f>
        <v>0</v>
      </c>
      <c r="AX48" s="12">
        <f>MACIERZ!AW51</f>
        <v>0</v>
      </c>
      <c r="AY48" s="12">
        <f>MACIERZ!AX51</f>
        <v>0</v>
      </c>
      <c r="AZ48" s="12">
        <f>MACIERZ!AY51</f>
        <v>0</v>
      </c>
      <c r="BA48" s="12" t="e">
        <f>MACIERZ!#REF!</f>
        <v>#REF!</v>
      </c>
      <c r="BB48" s="12" t="e">
        <f>MACIERZ!#REF!</f>
        <v>#REF!</v>
      </c>
      <c r="BC48" s="12" t="e">
        <f>MACIERZ!#REF!</f>
        <v>#REF!</v>
      </c>
      <c r="BD48" s="12" t="e">
        <f>MACIERZ!#REF!</f>
        <v>#REF!</v>
      </c>
      <c r="BE48" s="12" t="e">
        <f>MACIERZ!#REF!</f>
        <v>#REF!</v>
      </c>
      <c r="BF48" s="12" t="e">
        <f>MACIERZ!#REF!</f>
        <v>#REF!</v>
      </c>
      <c r="BG48" s="12" t="e">
        <f>MACIERZ!#REF!</f>
        <v>#REF!</v>
      </c>
      <c r="BH48" s="4" t="e">
        <f>MACIERZ!#REF!</f>
        <v>#REF!</v>
      </c>
      <c r="BI48" s="4" t="e">
        <f>MACIERZ!#REF!</f>
        <v>#REF!</v>
      </c>
      <c r="BJ48" s="4" t="e">
        <f>MACIERZ!#REF!</f>
        <v>#REF!</v>
      </c>
    </row>
    <row r="49" spans="1:62" s="1" customFormat="1" x14ac:dyDescent="0.25">
      <c r="A49" s="3">
        <f>MACIERZ!A52</f>
        <v>663</v>
      </c>
      <c r="B49" s="51">
        <f>MACIERZ!B52</f>
        <v>48</v>
      </c>
      <c r="C49" s="4" t="str">
        <f>MACIERZ!C52</f>
        <v>7.48</v>
      </c>
      <c r="D49" s="4" t="str">
        <f>MACIERZ!D52</f>
        <v>7.48</v>
      </c>
      <c r="E49" s="4" t="str">
        <f>MACIERZ!E52</f>
        <v>Średnia roczna temperatura powietrza</v>
      </c>
      <c r="F49" s="7" t="str">
        <f t="shared" si="2"/>
        <v>7.48 Średnia roczna temperatura powietrza</v>
      </c>
      <c r="G49" s="4" t="str">
        <f>MACIERZ!F52</f>
        <v>X</v>
      </c>
      <c r="H49" s="4" t="str">
        <f>MACIERZ!G52</f>
        <v>geografia i klimat</v>
      </c>
      <c r="I49" s="4" t="str">
        <f>MACIERZ!H52</f>
        <v>dodatkowy wskaźnik profilowy</v>
      </c>
      <c r="J49" s="4" t="str">
        <f>MACIERZ!I52</f>
        <v/>
      </c>
      <c r="K49" s="4" t="str">
        <f>MACIERZ!J52</f>
        <v/>
      </c>
      <c r="L49" s="4" t="str">
        <f>MACIERZ!K52</f>
        <v/>
      </c>
      <c r="M49" s="4" t="str">
        <f>MACIERZ!L52</f>
        <v/>
      </c>
      <c r="N49" s="4" t="str">
        <f>MACIERZ!M52</f>
        <v/>
      </c>
      <c r="O49" s="4" t="str">
        <f>MACIERZ!N52</f>
        <v/>
      </c>
      <c r="P49" s="4" t="str">
        <f>MACIERZ!O52</f>
        <v/>
      </c>
      <c r="Q49" s="4" t="str">
        <f>MACIERZ!P52</f>
        <v/>
      </c>
      <c r="R49" s="4" t="str">
        <f>MACIERZ!Q52</f>
        <v/>
      </c>
      <c r="S49" s="4" t="str">
        <f>MACIERZ!R52</f>
        <v/>
      </c>
      <c r="T49" s="4">
        <f>MACIERZ!S52</f>
        <v>5</v>
      </c>
      <c r="U49" s="4">
        <f>MACIERZ!T52</f>
        <v>1</v>
      </c>
      <c r="V49" s="4">
        <f>MACIERZ!U52</f>
        <v>1</v>
      </c>
      <c r="W49" s="4">
        <f>MACIERZ!V52</f>
        <v>1</v>
      </c>
      <c r="X49" s="4">
        <f>MACIERZ!W52</f>
        <v>1</v>
      </c>
      <c r="Y49" s="4">
        <f>MACIERZ!X52</f>
        <v>1</v>
      </c>
      <c r="Z49" s="4">
        <f>MACIERZ!Y52</f>
        <v>0</v>
      </c>
      <c r="AA49" s="4">
        <f>MACIERZ!Z52</f>
        <v>7</v>
      </c>
      <c r="AB49" s="4" t="str">
        <f>MACIERZ!AA52</f>
        <v>Środowisko i zmiany klimatu</v>
      </c>
      <c r="AC49" s="4" t="str">
        <f>MACIERZ!AB52</f>
        <v>klimat</v>
      </c>
      <c r="AD49" s="10" t="str">
        <f>MACIERZ!AC52</f>
        <v>Średnia temperatura roczna (stopnie Celsjusza)</v>
      </c>
      <c r="AE49" s="4" t="str">
        <f>MACIERZ!AD52</f>
        <v>⁰C</v>
      </c>
      <c r="AF49" s="10" t="str">
        <f>MACIERZ!AE52</f>
        <v>-</v>
      </c>
      <c r="AG49" s="4" t="str">
        <f>MACIERZ!AF52</f>
        <v>dwuletnia  (dostosowana do terminu certyfikacji ISO 37120)</v>
      </c>
      <c r="AH49" s="4" t="str">
        <f>MACIERZ!AG52</f>
        <v>7.48</v>
      </c>
      <c r="AI49" s="10" t="str">
        <f>MACIERZ!AH52</f>
        <v>Dane pomiarowo-obserwacyjne meteorologiczne</v>
      </c>
      <c r="AJ49" s="4">
        <f>MACIERZ!AI52</f>
        <v>0</v>
      </c>
      <c r="AK49" s="12" t="str">
        <f>MACIERZ!AJ52</f>
        <v/>
      </c>
      <c r="AL49" s="12" t="str">
        <f>MACIERZ!AK52</f>
        <v>1) Instytut Meteorologii i Gospodarki Wodnej Państwowy Instytut Badawczy</v>
      </c>
      <c r="AM49" s="12" t="str">
        <f>MACIERZ!AL52</f>
        <v>IMGW_001
Dane pomiarowo-obserwacyjne meteorologiczne - SYNOP D T [Średnia temperatura dobowa [°C] ,Rok,Miesiąc,Dzień,Kod stacji]1</v>
      </c>
      <c r="AN49" s="12">
        <f>MACIERZ!AM52</f>
        <v>0</v>
      </c>
      <c r="AO49" s="12">
        <f>MACIERZ!AN52</f>
        <v>0</v>
      </c>
      <c r="AP49" s="12">
        <f>MACIERZ!AO52</f>
        <v>0</v>
      </c>
      <c r="AQ49" s="12">
        <f>MACIERZ!AP52</f>
        <v>0</v>
      </c>
      <c r="AR49" s="12">
        <f>MACIERZ!AQ52</f>
        <v>0</v>
      </c>
      <c r="AS49" s="12">
        <f>MACIERZ!AR52</f>
        <v>0</v>
      </c>
      <c r="AT49" s="12">
        <f>MACIERZ!AS52</f>
        <v>0</v>
      </c>
      <c r="AU49" s="12">
        <f>MACIERZ!AT52</f>
        <v>0</v>
      </c>
      <c r="AV49" s="12">
        <f>MACIERZ!AU52</f>
        <v>0</v>
      </c>
      <c r="AW49" s="12">
        <f>MACIERZ!AV52</f>
        <v>0</v>
      </c>
      <c r="AX49" s="12">
        <f>MACIERZ!AW52</f>
        <v>0</v>
      </c>
      <c r="AY49" s="12">
        <f>MACIERZ!AX52</f>
        <v>0</v>
      </c>
      <c r="AZ49" s="12">
        <f>MACIERZ!AY52</f>
        <v>0</v>
      </c>
      <c r="BA49" s="12" t="e">
        <f>MACIERZ!#REF!</f>
        <v>#REF!</v>
      </c>
      <c r="BB49" s="12" t="e">
        <f>MACIERZ!#REF!</f>
        <v>#REF!</v>
      </c>
      <c r="BC49" s="12" t="e">
        <f>MACIERZ!#REF!</f>
        <v>#REF!</v>
      </c>
      <c r="BD49" s="12" t="e">
        <f>MACIERZ!#REF!</f>
        <v>#REF!</v>
      </c>
      <c r="BE49" s="12" t="e">
        <f>MACIERZ!#REF!</f>
        <v>#REF!</v>
      </c>
      <c r="BF49" s="12" t="e">
        <f>MACIERZ!#REF!</f>
        <v>#REF!</v>
      </c>
      <c r="BG49" s="12" t="e">
        <f>MACIERZ!#REF!</f>
        <v>#REF!</v>
      </c>
      <c r="BH49" s="4" t="e">
        <f>MACIERZ!#REF!</f>
        <v>#REF!</v>
      </c>
      <c r="BI49" s="4" t="e">
        <f>MACIERZ!#REF!</f>
        <v>#REF!</v>
      </c>
      <c r="BJ49" s="4" t="e">
        <f>MACIERZ!#REF!</f>
        <v>#REF!</v>
      </c>
    </row>
    <row r="50" spans="1:62" s="1" customFormat="1" x14ac:dyDescent="0.25">
      <c r="A50" s="3">
        <f>MACIERZ!A53</f>
        <v>664</v>
      </c>
      <c r="B50" s="51">
        <f>MACIERZ!B53</f>
        <v>49</v>
      </c>
      <c r="C50" s="4" t="str">
        <f>MACIERZ!C53</f>
        <v>7.49</v>
      </c>
      <c r="D50" s="4" t="str">
        <f>MACIERZ!D53</f>
        <v>7.49</v>
      </c>
      <c r="E50" s="4" t="str">
        <f>MACIERZ!E53</f>
        <v>Średnie roczne opady deszczu (mm)</v>
      </c>
      <c r="F50" s="7" t="str">
        <f t="shared" si="2"/>
        <v>7.49 Średnie roczne opady deszczu (mm)</v>
      </c>
      <c r="G50" s="4" t="str">
        <f>MACIERZ!F53</f>
        <v>X</v>
      </c>
      <c r="H50" s="4" t="str">
        <f>MACIERZ!G53</f>
        <v>geografia i klimat</v>
      </c>
      <c r="I50" s="4" t="str">
        <f>MACIERZ!H53</f>
        <v>dodatkowy wskaźnik profilowy</v>
      </c>
      <c r="J50" s="4" t="str">
        <f>MACIERZ!I53</f>
        <v/>
      </c>
      <c r="K50" s="4" t="str">
        <f>MACIERZ!J53</f>
        <v/>
      </c>
      <c r="L50" s="4" t="str">
        <f>MACIERZ!K53</f>
        <v/>
      </c>
      <c r="M50" s="4" t="str">
        <f>MACIERZ!L53</f>
        <v/>
      </c>
      <c r="N50" s="4" t="str">
        <f>MACIERZ!M53</f>
        <v/>
      </c>
      <c r="O50" s="4" t="str">
        <f>MACIERZ!N53</f>
        <v/>
      </c>
      <c r="P50" s="4" t="str">
        <f>MACIERZ!O53</f>
        <v/>
      </c>
      <c r="Q50" s="4" t="str">
        <f>MACIERZ!P53</f>
        <v/>
      </c>
      <c r="R50" s="4" t="str">
        <f>MACIERZ!Q53</f>
        <v/>
      </c>
      <c r="S50" s="4" t="str">
        <f>MACIERZ!R53</f>
        <v/>
      </c>
      <c r="T50" s="4">
        <f>MACIERZ!S53</f>
        <v>5</v>
      </c>
      <c r="U50" s="4">
        <f>MACIERZ!T53</f>
        <v>1</v>
      </c>
      <c r="V50" s="4">
        <f>MACIERZ!U53</f>
        <v>1</v>
      </c>
      <c r="W50" s="4">
        <f>MACIERZ!V53</f>
        <v>1</v>
      </c>
      <c r="X50" s="4">
        <f>MACIERZ!W53</f>
        <v>1</v>
      </c>
      <c r="Y50" s="4">
        <f>MACIERZ!X53</f>
        <v>1</v>
      </c>
      <c r="Z50" s="4">
        <f>MACIERZ!Y53</f>
        <v>0</v>
      </c>
      <c r="AA50" s="4">
        <f>MACIERZ!Z53</f>
        <v>7</v>
      </c>
      <c r="AB50" s="4" t="str">
        <f>MACIERZ!AA53</f>
        <v>Środowisko i zmiany klimatu</v>
      </c>
      <c r="AC50" s="4" t="str">
        <f>MACIERZ!AB53</f>
        <v>klimat</v>
      </c>
      <c r="AD50" s="10" t="str">
        <f>MACIERZ!AC53</f>
        <v>Średnie opady roczne (mm)</v>
      </c>
      <c r="AE50" s="4" t="str">
        <f>MACIERZ!AD53</f>
        <v>mm</v>
      </c>
      <c r="AF50" s="10" t="str">
        <f>MACIERZ!AE53</f>
        <v>-</v>
      </c>
      <c r="AG50" s="4" t="str">
        <f>MACIERZ!AF53</f>
        <v>dwuletnia  (dostosowana do terminu certyfikacji ISO 37120)</v>
      </c>
      <c r="AH50" s="4" t="str">
        <f>MACIERZ!AG53</f>
        <v>7.49</v>
      </c>
      <c r="AI50" s="10" t="str">
        <f>MACIERZ!AH53</f>
        <v>Dane pomiarowo-obserwacyjne meteorologiczne</v>
      </c>
      <c r="AJ50" s="4">
        <f>MACIERZ!AI53</f>
        <v>0</v>
      </c>
      <c r="AK50" s="12" t="str">
        <f>MACIERZ!AJ53</f>
        <v/>
      </c>
      <c r="AL50" s="12" t="str">
        <f>MACIERZ!AK53</f>
        <v>1) Instytut Meteorologii i Gospodarki Wodnej Państwowy Instytut Badawczy</v>
      </c>
      <c r="AM50" s="12" t="str">
        <f>MACIERZ!AL53</f>
        <v>IMGW_001
Dane pomiarowo-obserwacyjne meteorologiczne - SYNOP D T [Suma dobowa opadów [mm] ,Rok,Miesiąc,Dzień,Kod stacji]1</v>
      </c>
      <c r="AN50" s="12">
        <f>MACIERZ!AM53</f>
        <v>0</v>
      </c>
      <c r="AO50" s="12">
        <f>MACIERZ!AN53</f>
        <v>0</v>
      </c>
      <c r="AP50" s="12">
        <f>MACIERZ!AO53</f>
        <v>0</v>
      </c>
      <c r="AQ50" s="12">
        <f>MACIERZ!AP53</f>
        <v>0</v>
      </c>
      <c r="AR50" s="12">
        <f>MACIERZ!AQ53</f>
        <v>0</v>
      </c>
      <c r="AS50" s="12">
        <f>MACIERZ!AR53</f>
        <v>0</v>
      </c>
      <c r="AT50" s="12">
        <f>MACIERZ!AS53</f>
        <v>0</v>
      </c>
      <c r="AU50" s="12">
        <f>MACIERZ!AT53</f>
        <v>0</v>
      </c>
      <c r="AV50" s="12">
        <f>MACIERZ!AU53</f>
        <v>0</v>
      </c>
      <c r="AW50" s="12">
        <f>MACIERZ!AV53</f>
        <v>0</v>
      </c>
      <c r="AX50" s="12">
        <f>MACIERZ!AW53</f>
        <v>0</v>
      </c>
      <c r="AY50" s="12">
        <f>MACIERZ!AX53</f>
        <v>0</v>
      </c>
      <c r="AZ50" s="12">
        <f>MACIERZ!AY53</f>
        <v>0</v>
      </c>
      <c r="BA50" s="12" t="e">
        <f>MACIERZ!#REF!</f>
        <v>#REF!</v>
      </c>
      <c r="BB50" s="12" t="e">
        <f>MACIERZ!#REF!</f>
        <v>#REF!</v>
      </c>
      <c r="BC50" s="12" t="e">
        <f>MACIERZ!#REF!</f>
        <v>#REF!</v>
      </c>
      <c r="BD50" s="12" t="e">
        <f>MACIERZ!#REF!</f>
        <v>#REF!</v>
      </c>
      <c r="BE50" s="12" t="e">
        <f>MACIERZ!#REF!</f>
        <v>#REF!</v>
      </c>
      <c r="BF50" s="12" t="e">
        <f>MACIERZ!#REF!</f>
        <v>#REF!</v>
      </c>
      <c r="BG50" s="12" t="e">
        <f>MACIERZ!#REF!</f>
        <v>#REF!</v>
      </c>
      <c r="BH50" s="4" t="e">
        <f>MACIERZ!#REF!</f>
        <v>#REF!</v>
      </c>
      <c r="BI50" s="4" t="e">
        <f>MACIERZ!#REF!</f>
        <v>#REF!</v>
      </c>
      <c r="BJ50" s="4" t="e">
        <f>MACIERZ!#REF!</f>
        <v>#REF!</v>
      </c>
    </row>
    <row r="51" spans="1:62" s="1" customFormat="1" x14ac:dyDescent="0.25">
      <c r="A51" s="3">
        <f>MACIERZ!A54</f>
        <v>665</v>
      </c>
      <c r="B51" s="51">
        <f>MACIERZ!B54</f>
        <v>50</v>
      </c>
      <c r="C51" s="4" t="str">
        <f>MACIERZ!C54</f>
        <v>7.50</v>
      </c>
      <c r="D51" s="4" t="str">
        <f>MACIERZ!D54</f>
        <v>7.50</v>
      </c>
      <c r="E51" s="4" t="str">
        <f>MACIERZ!E54</f>
        <v>Średnie roczne opady śniegu (cm)</v>
      </c>
      <c r="F51" s="7" t="str">
        <f t="shared" si="2"/>
        <v>7.50 Średnie roczne opady śniegu (cm)</v>
      </c>
      <c r="G51" s="4" t="str">
        <f>MACIERZ!F54</f>
        <v>X</v>
      </c>
      <c r="H51" s="4" t="str">
        <f>MACIERZ!G54</f>
        <v>geografia i klimat</v>
      </c>
      <c r="I51" s="4" t="str">
        <f>MACIERZ!H54</f>
        <v>dodatkowy wskaźnik profilowy</v>
      </c>
      <c r="J51" s="4" t="str">
        <f>MACIERZ!I54</f>
        <v/>
      </c>
      <c r="K51" s="4" t="str">
        <f>MACIERZ!J54</f>
        <v/>
      </c>
      <c r="L51" s="4" t="str">
        <f>MACIERZ!K54</f>
        <v/>
      </c>
      <c r="M51" s="4" t="str">
        <f>MACIERZ!L54</f>
        <v/>
      </c>
      <c r="N51" s="4" t="str">
        <f>MACIERZ!M54</f>
        <v/>
      </c>
      <c r="O51" s="4" t="str">
        <f>MACIERZ!N54</f>
        <v/>
      </c>
      <c r="P51" s="4" t="str">
        <f>MACIERZ!O54</f>
        <v/>
      </c>
      <c r="Q51" s="4" t="str">
        <f>MACIERZ!P54</f>
        <v/>
      </c>
      <c r="R51" s="4" t="str">
        <f>MACIERZ!Q54</f>
        <v/>
      </c>
      <c r="S51" s="4" t="str">
        <f>MACIERZ!R54</f>
        <v/>
      </c>
      <c r="T51" s="4">
        <f>MACIERZ!S54</f>
        <v>5</v>
      </c>
      <c r="U51" s="4">
        <f>MACIERZ!T54</f>
        <v>1</v>
      </c>
      <c r="V51" s="4">
        <f>MACIERZ!U54</f>
        <v>1</v>
      </c>
      <c r="W51" s="4">
        <f>MACIERZ!V54</f>
        <v>1</v>
      </c>
      <c r="X51" s="4">
        <f>MACIERZ!W54</f>
        <v>1</v>
      </c>
      <c r="Y51" s="4">
        <f>MACIERZ!X54</f>
        <v>1</v>
      </c>
      <c r="Z51" s="4">
        <f>MACIERZ!Y54</f>
        <v>0</v>
      </c>
      <c r="AA51" s="4">
        <f>MACIERZ!Z54</f>
        <v>7</v>
      </c>
      <c r="AB51" s="4" t="str">
        <f>MACIERZ!AA54</f>
        <v>Środowisko i zmiany klimatu</v>
      </c>
      <c r="AC51" s="4" t="str">
        <f>MACIERZ!AB54</f>
        <v>klimat</v>
      </c>
      <c r="AD51" s="10" t="str">
        <f>MACIERZ!AC54</f>
        <v>Średnie roczne opady śniegu (cm)</v>
      </c>
      <c r="AE51" s="4" t="str">
        <f>MACIERZ!AD54</f>
        <v>cm</v>
      </c>
      <c r="AF51" s="10" t="str">
        <f>MACIERZ!AE54</f>
        <v>-</v>
      </c>
      <c r="AG51" s="4" t="str">
        <f>MACIERZ!AF54</f>
        <v>dwuletnia  (dostosowana do terminu certyfikacji ISO 37120)</v>
      </c>
      <c r="AH51" s="4" t="str">
        <f>MACIERZ!AG54</f>
        <v>7.50</v>
      </c>
      <c r="AI51" s="10" t="str">
        <f>MACIERZ!AH54</f>
        <v>Dane pomiarowo-obserwacyjne meteorologiczne</v>
      </c>
      <c r="AJ51" s="4">
        <f>MACIERZ!AI54</f>
        <v>0</v>
      </c>
      <c r="AK51" s="12" t="str">
        <f>MACIERZ!AJ54</f>
        <v/>
      </c>
      <c r="AL51" s="12" t="str">
        <f>MACIERZ!AK54</f>
        <v>1) Instytut Meteorologii i Gospodarki Wodnej Państwowy Instytut Badawczy</v>
      </c>
      <c r="AM51" s="12" t="str">
        <f>MACIERZ!AL54</f>
        <v>IMGW_001
Dane pomiarowo-obserwacyjne meteorologiczne - SYNOP D T [Wysokość pokrywy śniegu ,Rok,Miesiąc,Dzień,Kod stacji]1</v>
      </c>
      <c r="AN51" s="12">
        <f>MACIERZ!AM54</f>
        <v>0</v>
      </c>
      <c r="AO51" s="12">
        <f>MACIERZ!AN54</f>
        <v>0</v>
      </c>
      <c r="AP51" s="12">
        <f>MACIERZ!AO54</f>
        <v>0</v>
      </c>
      <c r="AQ51" s="12">
        <f>MACIERZ!AP54</f>
        <v>0</v>
      </c>
      <c r="AR51" s="12">
        <f>MACIERZ!AQ54</f>
        <v>0</v>
      </c>
      <c r="AS51" s="12">
        <f>MACIERZ!AR54</f>
        <v>0</v>
      </c>
      <c r="AT51" s="12">
        <f>MACIERZ!AS54</f>
        <v>0</v>
      </c>
      <c r="AU51" s="12">
        <f>MACIERZ!AT54</f>
        <v>0</v>
      </c>
      <c r="AV51" s="12">
        <f>MACIERZ!AU54</f>
        <v>0</v>
      </c>
      <c r="AW51" s="12">
        <f>MACIERZ!AV54</f>
        <v>0</v>
      </c>
      <c r="AX51" s="12">
        <f>MACIERZ!AW54</f>
        <v>0</v>
      </c>
      <c r="AY51" s="12">
        <f>MACIERZ!AX54</f>
        <v>0</v>
      </c>
      <c r="AZ51" s="12">
        <f>MACIERZ!AY54</f>
        <v>0</v>
      </c>
      <c r="BA51" s="12" t="e">
        <f>MACIERZ!#REF!</f>
        <v>#REF!</v>
      </c>
      <c r="BB51" s="12" t="e">
        <f>MACIERZ!#REF!</f>
        <v>#REF!</v>
      </c>
      <c r="BC51" s="12" t="e">
        <f>MACIERZ!#REF!</f>
        <v>#REF!</v>
      </c>
      <c r="BD51" s="12" t="e">
        <f>MACIERZ!#REF!</f>
        <v>#REF!</v>
      </c>
      <c r="BE51" s="12" t="e">
        <f>MACIERZ!#REF!</f>
        <v>#REF!</v>
      </c>
      <c r="BF51" s="12" t="e">
        <f>MACIERZ!#REF!</f>
        <v>#REF!</v>
      </c>
      <c r="BG51" s="12" t="e">
        <f>MACIERZ!#REF!</f>
        <v>#REF!</v>
      </c>
      <c r="BH51" s="4" t="e">
        <f>MACIERZ!#REF!</f>
        <v>#REF!</v>
      </c>
      <c r="BI51" s="4" t="e">
        <f>MACIERZ!#REF!</f>
        <v>#REF!</v>
      </c>
      <c r="BJ51" s="4" t="e">
        <f>MACIERZ!#REF!</f>
        <v>#REF!</v>
      </c>
    </row>
    <row r="52" spans="1:62" s="1" customFormat="1" x14ac:dyDescent="0.25">
      <c r="A52" s="3">
        <f>MACIERZ!A55</f>
        <v>630</v>
      </c>
      <c r="B52" s="51">
        <f>MACIERZ!B55</f>
        <v>51</v>
      </c>
      <c r="C52" s="4" t="str">
        <f>MACIERZ!C55</f>
        <v>7.51</v>
      </c>
      <c r="D52" s="4" t="str">
        <f>MACIERZ!D55</f>
        <v>7.51</v>
      </c>
      <c r="E52" s="4" t="str">
        <f>MACIERZ!E55</f>
        <v>Roczna częstotliwość ekstremalnych opadów deszczu</v>
      </c>
      <c r="F52" s="7" t="str">
        <f t="shared" si="2"/>
        <v>7.51 Roczna częstotliwość ekstremalnych opadów deszczu</v>
      </c>
      <c r="G52" s="4" t="str">
        <f>MACIERZ!F55</f>
        <v/>
      </c>
      <c r="H52" s="4" t="str">
        <f>MACIERZ!G55</f>
        <v/>
      </c>
      <c r="I52" s="4" t="str">
        <f>MACIERZ!H55</f>
        <v/>
      </c>
      <c r="J52" s="4" t="str">
        <f>MACIERZ!I55</f>
        <v/>
      </c>
      <c r="K52" s="4" t="str">
        <f>MACIERZ!J55</f>
        <v/>
      </c>
      <c r="L52" s="4" t="str">
        <f>MACIERZ!K55</f>
        <v>8.4</v>
      </c>
      <c r="M52" s="4" t="str">
        <f>MACIERZ!L55</f>
        <v>środowisko i zmiany klimatu</v>
      </c>
      <c r="N52" s="4" t="str">
        <f>MACIERZ!M55</f>
        <v/>
      </c>
      <c r="O52" s="4" t="str">
        <f>MACIERZ!N55</f>
        <v/>
      </c>
      <c r="P52" s="4" t="str">
        <f>MACIERZ!O55</f>
        <v/>
      </c>
      <c r="Q52" s="4" t="str">
        <f>MACIERZ!P55</f>
        <v/>
      </c>
      <c r="R52" s="4" t="str">
        <f>MACIERZ!Q55</f>
        <v/>
      </c>
      <c r="S52" s="4" t="str">
        <f>MACIERZ!R55</f>
        <v/>
      </c>
      <c r="T52" s="4">
        <f>MACIERZ!S55</f>
        <v>4</v>
      </c>
      <c r="U52" s="4">
        <f>MACIERZ!T55</f>
        <v>1</v>
      </c>
      <c r="V52" s="4">
        <f>MACIERZ!U55</f>
        <v>1</v>
      </c>
      <c r="W52" s="4">
        <f>MACIERZ!V55</f>
        <v>1</v>
      </c>
      <c r="X52" s="4">
        <f>MACIERZ!W55</f>
        <v>1</v>
      </c>
      <c r="Y52" s="4">
        <f>MACIERZ!X55</f>
        <v>1</v>
      </c>
      <c r="Z52" s="4">
        <f>MACIERZ!Y55</f>
        <v>0</v>
      </c>
      <c r="AA52" s="4">
        <f>MACIERZ!Z55</f>
        <v>7</v>
      </c>
      <c r="AB52" s="4" t="str">
        <f>MACIERZ!AA55</f>
        <v>Środowisko i zmiany klimatu</v>
      </c>
      <c r="AC52" s="4" t="str">
        <f>MACIERZ!AB55</f>
        <v>klimat</v>
      </c>
      <c r="AD52" s="10" t="str">
        <f>MACIERZ!AC55</f>
        <v>liczba ekstremalnych opadów deszczu w danym roku</v>
      </c>
      <c r="AE52" s="4" t="str">
        <f>MACIERZ!AD55</f>
        <v>-</v>
      </c>
      <c r="AF52" s="10" t="str">
        <f>MACIERZ!AE55</f>
        <v>Zgodnie z wytycznymi normy ISO 37123 ekstremalne opady deszczu odnoszą się do opadów atmosferycznych, podczas których w ciągu 24 godzin w mieście spadło 50 mm lub więcej deszczu.</v>
      </c>
      <c r="AG52" s="4" t="str">
        <f>MACIERZ!AF55</f>
        <v>roczna</v>
      </c>
      <c r="AH52" s="4" t="str">
        <f>MACIERZ!AG55</f>
        <v>7.51</v>
      </c>
      <c r="AI52" s="10" t="str">
        <f>MACIERZ!AH55</f>
        <v>liczba ekstremalnych opadów deszczu w danym roku</v>
      </c>
      <c r="AJ52" s="4">
        <f>MACIERZ!AI55</f>
        <v>0</v>
      </c>
      <c r="AK52" s="12" t="str">
        <f>MACIERZ!AJ55</f>
        <v/>
      </c>
      <c r="AL52" s="12" t="str">
        <f>MACIERZ!AK55</f>
        <v>1) Instytut Meteorologii i Gospodarki Wodnej Państwowy Instytut Badawczy</v>
      </c>
      <c r="AM52" s="12" t="str">
        <f>MACIERZ!AL55</f>
        <v>IMGW_001
Dane pomiarowo-obserwacyjne meteorologiczne - SYNOP D T [Rodzaj opadu=W,Suma dobowa opadu,Rok,Miesiąc,Dzień,Kod stacji]1</v>
      </c>
      <c r="AN52" s="12">
        <f>MACIERZ!AM55</f>
        <v>0</v>
      </c>
      <c r="AO52" s="12" t="str">
        <f>MACIERZ!AN55</f>
        <v>1) Instytut Meteorologii i Gospodarki Wodnej Państwowy Instytut Badawczy</v>
      </c>
      <c r="AP52" s="12" t="str">
        <f>MACIERZ!AO55</f>
        <v>Lokalizacje stacji</v>
      </c>
      <c r="AQ52" s="12">
        <f>MACIERZ!AP55</f>
        <v>0</v>
      </c>
      <c r="AR52" s="12">
        <f>MACIERZ!AQ55</f>
        <v>0</v>
      </c>
      <c r="AS52" s="12">
        <f>MACIERZ!AR55</f>
        <v>0</v>
      </c>
      <c r="AT52" s="12">
        <f>MACIERZ!AS55</f>
        <v>0</v>
      </c>
      <c r="AU52" s="12">
        <f>MACIERZ!AT55</f>
        <v>0</v>
      </c>
      <c r="AV52" s="12">
        <f>MACIERZ!AU55</f>
        <v>0</v>
      </c>
      <c r="AW52" s="12">
        <f>MACIERZ!AV55</f>
        <v>0</v>
      </c>
      <c r="AX52" s="12">
        <f>MACIERZ!AW55</f>
        <v>0</v>
      </c>
      <c r="AY52" s="12">
        <f>MACIERZ!AX55</f>
        <v>0</v>
      </c>
      <c r="AZ52" s="12">
        <f>MACIERZ!AY55</f>
        <v>0</v>
      </c>
      <c r="BA52" s="12" t="e">
        <f>MACIERZ!#REF!</f>
        <v>#REF!</v>
      </c>
      <c r="BB52" s="12" t="e">
        <f>MACIERZ!#REF!</f>
        <v>#REF!</v>
      </c>
      <c r="BC52" s="12" t="e">
        <f>MACIERZ!#REF!</f>
        <v>#REF!</v>
      </c>
      <c r="BD52" s="12" t="e">
        <f>MACIERZ!#REF!</f>
        <v>#REF!</v>
      </c>
      <c r="BE52" s="12" t="e">
        <f>MACIERZ!#REF!</f>
        <v>#REF!</v>
      </c>
      <c r="BF52" s="12" t="e">
        <f>MACIERZ!#REF!</f>
        <v>#REF!</v>
      </c>
      <c r="BG52" s="12" t="e">
        <f>MACIERZ!#REF!</f>
        <v>#REF!</v>
      </c>
      <c r="BH52" s="4" t="e">
        <f>MACIERZ!#REF!</f>
        <v>#REF!</v>
      </c>
      <c r="BI52" s="4" t="e">
        <f>MACIERZ!#REF!</f>
        <v>#REF!</v>
      </c>
      <c r="BJ52" s="4" t="e">
        <f>MACIERZ!#REF!</f>
        <v>#REF!</v>
      </c>
    </row>
    <row r="53" spans="1:62" s="1" customFormat="1" x14ac:dyDescent="0.25">
      <c r="A53" s="3">
        <f>MACIERZ!A56</f>
        <v>631</v>
      </c>
      <c r="B53" s="51">
        <f>MACIERZ!B56</f>
        <v>52</v>
      </c>
      <c r="C53" s="4" t="str">
        <f>MACIERZ!C56</f>
        <v>7.52</v>
      </c>
      <c r="D53" s="4" t="str">
        <f>MACIERZ!D56</f>
        <v>7.52</v>
      </c>
      <c r="E53" s="4" t="str">
        <f>MACIERZ!E56</f>
        <v>Roczna częstotliwość ekstremalnych upałów</v>
      </c>
      <c r="F53" s="7" t="str">
        <f t="shared" si="2"/>
        <v>7.52 Roczna częstotliwość ekstremalnych upałów</v>
      </c>
      <c r="G53" s="4" t="str">
        <f>MACIERZ!F56</f>
        <v/>
      </c>
      <c r="H53" s="4" t="str">
        <f>MACIERZ!G56</f>
        <v/>
      </c>
      <c r="I53" s="4" t="str">
        <f>MACIERZ!H56</f>
        <v/>
      </c>
      <c r="J53" s="4" t="str">
        <f>MACIERZ!I56</f>
        <v/>
      </c>
      <c r="K53" s="4" t="str">
        <f>MACIERZ!J56</f>
        <v/>
      </c>
      <c r="L53" s="4" t="str">
        <f>MACIERZ!K56</f>
        <v>8.5</v>
      </c>
      <c r="M53" s="4" t="str">
        <f>MACIERZ!L56</f>
        <v>środowisko i zmiany klimatu</v>
      </c>
      <c r="N53" s="4" t="str">
        <f>MACIERZ!M56</f>
        <v/>
      </c>
      <c r="O53" s="4" t="str">
        <f>MACIERZ!N56</f>
        <v/>
      </c>
      <c r="P53" s="4" t="str">
        <f>MACIERZ!O56</f>
        <v/>
      </c>
      <c r="Q53" s="4" t="str">
        <f>MACIERZ!P56</f>
        <v/>
      </c>
      <c r="R53" s="4" t="str">
        <f>MACIERZ!Q56</f>
        <v/>
      </c>
      <c r="S53" s="4" t="str">
        <f>MACIERZ!R56</f>
        <v/>
      </c>
      <c r="T53" s="4">
        <f>MACIERZ!S56</f>
        <v>4</v>
      </c>
      <c r="U53" s="4">
        <f>MACIERZ!T56</f>
        <v>1</v>
      </c>
      <c r="V53" s="4">
        <f>MACIERZ!U56</f>
        <v>1</v>
      </c>
      <c r="W53" s="4">
        <f>MACIERZ!V56</f>
        <v>1</v>
      </c>
      <c r="X53" s="4">
        <f>MACIERZ!W56</f>
        <v>1</v>
      </c>
      <c r="Y53" s="4">
        <f>MACIERZ!X56</f>
        <v>1</v>
      </c>
      <c r="Z53" s="4">
        <f>MACIERZ!Y56</f>
        <v>0</v>
      </c>
      <c r="AA53" s="4">
        <f>MACIERZ!Z56</f>
        <v>7</v>
      </c>
      <c r="AB53" s="4" t="str">
        <f>MACIERZ!AA56</f>
        <v>Środowisko i zmiany klimatu</v>
      </c>
      <c r="AC53" s="4" t="str">
        <f>MACIERZ!AB56</f>
        <v>klimat</v>
      </c>
      <c r="AD53" s="10" t="str">
        <f>MACIERZ!AC56</f>
        <v>liczba ekstremalnych upałów w danym roku</v>
      </c>
      <c r="AE53" s="4" t="str">
        <f>MACIERZ!AD56</f>
        <v>-</v>
      </c>
      <c r="AF53" s="10" t="str">
        <f>MACIERZ!AE56</f>
        <v>Zgodnie z wytycznymi normy ISO 37123 ekstremalne upały odnoszą się do dłuższego okresu (co najmniej 72 godziny), w którym występują niezwykle gorące warunki pogodowe, które zagrażają zdrowiu i zdrowiu człowieka. 
W Polsce za ekstremalne upały uważa się temperatury od 30°C.</v>
      </c>
      <c r="AG53" s="4" t="str">
        <f>MACIERZ!AF56</f>
        <v>roczna</v>
      </c>
      <c r="AH53" s="4" t="str">
        <f>MACIERZ!AG56</f>
        <v>7.52</v>
      </c>
      <c r="AI53" s="10" t="str">
        <f>MACIERZ!AH56</f>
        <v>liczba ekstremalnych upałów w danym roku</v>
      </c>
      <c r="AJ53" s="4">
        <f>MACIERZ!AI56</f>
        <v>0</v>
      </c>
      <c r="AK53" s="12" t="str">
        <f>MACIERZ!AJ56</f>
        <v/>
      </c>
      <c r="AL53" s="12" t="str">
        <f>MACIERZ!AK56</f>
        <v>1) Instytut Meteorologii i Gospodarki Wodnej Państwowy Instytut Badawczy</v>
      </c>
      <c r="AM53" s="12" t="str">
        <f>MACIERZ!AL56</f>
        <v>IMGW_001
Dane pomiarowo-obserwacyjne meteorologiczne - SYNOP D T [Maksymalna temperatura dobowa [°C],Rok,Miesiąc,Dzień,Kod stacji]1</v>
      </c>
      <c r="AN53" s="12">
        <f>MACIERZ!AM56</f>
        <v>0</v>
      </c>
      <c r="AO53" s="12" t="str">
        <f>MACIERZ!AN56</f>
        <v>1) Instytut Meteorologii i Gospodarki Wodnej Państwowy Instytut Badawczy</v>
      </c>
      <c r="AP53" s="12" t="str">
        <f>MACIERZ!AO56</f>
        <v>Lokalizacje stacji</v>
      </c>
      <c r="AQ53" s="12">
        <f>MACIERZ!AP56</f>
        <v>0</v>
      </c>
      <c r="AR53" s="12">
        <f>MACIERZ!AQ56</f>
        <v>0</v>
      </c>
      <c r="AS53" s="12">
        <f>MACIERZ!AR56</f>
        <v>0</v>
      </c>
      <c r="AT53" s="12">
        <f>MACIERZ!AS56</f>
        <v>0</v>
      </c>
      <c r="AU53" s="12">
        <f>MACIERZ!AT56</f>
        <v>0</v>
      </c>
      <c r="AV53" s="12">
        <f>MACIERZ!AU56</f>
        <v>0</v>
      </c>
      <c r="AW53" s="12">
        <f>MACIERZ!AV56</f>
        <v>0</v>
      </c>
      <c r="AX53" s="12">
        <f>MACIERZ!AW56</f>
        <v>0</v>
      </c>
      <c r="AY53" s="12">
        <f>MACIERZ!AX56</f>
        <v>0</v>
      </c>
      <c r="AZ53" s="12">
        <f>MACIERZ!AY56</f>
        <v>0</v>
      </c>
      <c r="BA53" s="12" t="e">
        <f>MACIERZ!#REF!</f>
        <v>#REF!</v>
      </c>
      <c r="BB53" s="12" t="e">
        <f>MACIERZ!#REF!</f>
        <v>#REF!</v>
      </c>
      <c r="BC53" s="12" t="e">
        <f>MACIERZ!#REF!</f>
        <v>#REF!</v>
      </c>
      <c r="BD53" s="12" t="e">
        <f>MACIERZ!#REF!</f>
        <v>#REF!</v>
      </c>
      <c r="BE53" s="12" t="e">
        <f>MACIERZ!#REF!</f>
        <v>#REF!</v>
      </c>
      <c r="BF53" s="12" t="e">
        <f>MACIERZ!#REF!</f>
        <v>#REF!</v>
      </c>
      <c r="BG53" s="12" t="e">
        <f>MACIERZ!#REF!</f>
        <v>#REF!</v>
      </c>
      <c r="BH53" s="4" t="e">
        <f>MACIERZ!#REF!</f>
        <v>#REF!</v>
      </c>
      <c r="BI53" s="4" t="e">
        <f>MACIERZ!#REF!</f>
        <v>#REF!</v>
      </c>
      <c r="BJ53" s="4" t="e">
        <f>MACIERZ!#REF!</f>
        <v>#REF!</v>
      </c>
    </row>
    <row r="54" spans="1:62" s="1" customFormat="1" x14ac:dyDescent="0.25">
      <c r="A54" s="3">
        <f>MACIERZ!A57</f>
        <v>632</v>
      </c>
      <c r="B54" s="51">
        <f>MACIERZ!B57</f>
        <v>53</v>
      </c>
      <c r="C54" s="4" t="str">
        <f>MACIERZ!C57</f>
        <v>7.53</v>
      </c>
      <c r="D54" s="4" t="str">
        <f>MACIERZ!D57</f>
        <v>7.53</v>
      </c>
      <c r="E54" s="4" t="str">
        <f>MACIERZ!E57</f>
        <v>Roczna częstotliwość ekstremalnych mrozów</v>
      </c>
      <c r="F54" s="7" t="str">
        <f t="shared" si="2"/>
        <v>7.53 Roczna częstotliwość ekstremalnych mrozów</v>
      </c>
      <c r="G54" s="4" t="str">
        <f>MACIERZ!F57</f>
        <v/>
      </c>
      <c r="H54" s="4" t="str">
        <f>MACIERZ!G57</f>
        <v/>
      </c>
      <c r="I54" s="4" t="str">
        <f>MACIERZ!H57</f>
        <v/>
      </c>
      <c r="J54" s="4" t="str">
        <f>MACIERZ!I57</f>
        <v/>
      </c>
      <c r="K54" s="4" t="str">
        <f>MACIERZ!J57</f>
        <v/>
      </c>
      <c r="L54" s="4" t="str">
        <f>MACIERZ!K57</f>
        <v>8.6</v>
      </c>
      <c r="M54" s="4" t="str">
        <f>MACIERZ!L57</f>
        <v>środowisko i zmiany klimatu</v>
      </c>
      <c r="N54" s="4" t="str">
        <f>MACIERZ!M57</f>
        <v/>
      </c>
      <c r="O54" s="4" t="str">
        <f>MACIERZ!N57</f>
        <v/>
      </c>
      <c r="P54" s="4" t="str">
        <f>MACIERZ!O57</f>
        <v/>
      </c>
      <c r="Q54" s="4" t="str">
        <f>MACIERZ!P57</f>
        <v/>
      </c>
      <c r="R54" s="4" t="str">
        <f>MACIERZ!Q57</f>
        <v/>
      </c>
      <c r="S54" s="4" t="str">
        <f>MACIERZ!R57</f>
        <v/>
      </c>
      <c r="T54" s="4">
        <f>MACIERZ!S57</f>
        <v>4</v>
      </c>
      <c r="U54" s="4">
        <f>MACIERZ!T57</f>
        <v>1</v>
      </c>
      <c r="V54" s="4">
        <f>MACIERZ!U57</f>
        <v>1</v>
      </c>
      <c r="W54" s="4">
        <f>MACIERZ!V57</f>
        <v>1</v>
      </c>
      <c r="X54" s="4">
        <f>MACIERZ!W57</f>
        <v>1</v>
      </c>
      <c r="Y54" s="4">
        <f>MACIERZ!X57</f>
        <v>1</v>
      </c>
      <c r="Z54" s="4">
        <f>MACIERZ!Y57</f>
        <v>0</v>
      </c>
      <c r="AA54" s="4">
        <f>MACIERZ!Z57</f>
        <v>7</v>
      </c>
      <c r="AB54" s="4" t="str">
        <f>MACIERZ!AA57</f>
        <v>Środowisko i zmiany klimatu</v>
      </c>
      <c r="AC54" s="4" t="str">
        <f>MACIERZ!AB57</f>
        <v>klimat</v>
      </c>
      <c r="AD54" s="10" t="str">
        <f>MACIERZ!AC57</f>
        <v>liczbę ekstremalnych mrozów w danym roku</v>
      </c>
      <c r="AE54" s="4" t="str">
        <f>MACIERZ!AD57</f>
        <v>-</v>
      </c>
      <c r="AF54" s="10" t="str">
        <f>MACIERZ!AE57</f>
        <v>Zgodnie z wytycznymi normy ISO 37123 ekstremalnemrozy odnoszą się do dłuższego okresu (co najmniej 72 godziny), w którym występują niezwykle zimne warunki pogodowe, które zagrażają zdrowiu i zdrowiu człowieka. 
W Polsce za ekstremalne mrozy uważa się temperatury od -10°C.</v>
      </c>
      <c r="AG54" s="4" t="str">
        <f>MACIERZ!AF57</f>
        <v>roczna</v>
      </c>
      <c r="AH54" s="4" t="str">
        <f>MACIERZ!AG57</f>
        <v>7.53</v>
      </c>
      <c r="AI54" s="10" t="str">
        <f>MACIERZ!AH57</f>
        <v>liczba ekstremalnych mrozów w danym roku</v>
      </c>
      <c r="AJ54" s="4">
        <f>MACIERZ!AI57</f>
        <v>0</v>
      </c>
      <c r="AK54" s="12" t="str">
        <f>MACIERZ!AJ57</f>
        <v/>
      </c>
      <c r="AL54" s="12" t="str">
        <f>MACIERZ!AK57</f>
        <v>1) Instytut Meteorologii i Gospodarki Wodnej Państwowy Instytut Badawczy</v>
      </c>
      <c r="AM54" s="12" t="str">
        <f>MACIERZ!AL57</f>
        <v>IMGW_001
Dane pomiarowo-obserwacyjne meteorologiczne - SYNOP D T [Minimalna temperatura dobowa [°C] ,Rok,Miesiąc,Dzień,Kod stacji]1</v>
      </c>
      <c r="AN54" s="12">
        <f>MACIERZ!AM57</f>
        <v>0</v>
      </c>
      <c r="AO54" s="12" t="str">
        <f>MACIERZ!AN57</f>
        <v>1) Instytut Meteorologii i Gospodarki Wodnej Państwowy Instytut Badawczy</v>
      </c>
      <c r="AP54" s="12" t="str">
        <f>MACIERZ!AO57</f>
        <v>Lokalizacje stacji</v>
      </c>
      <c r="AQ54" s="12">
        <f>MACIERZ!AP57</f>
        <v>0</v>
      </c>
      <c r="AR54" s="12">
        <f>MACIERZ!AQ57</f>
        <v>0</v>
      </c>
      <c r="AS54" s="12">
        <f>MACIERZ!AR57</f>
        <v>0</v>
      </c>
      <c r="AT54" s="12">
        <f>MACIERZ!AS57</f>
        <v>0</v>
      </c>
      <c r="AU54" s="12">
        <f>MACIERZ!AT57</f>
        <v>0</v>
      </c>
      <c r="AV54" s="12">
        <f>MACIERZ!AU57</f>
        <v>0</v>
      </c>
      <c r="AW54" s="12">
        <f>MACIERZ!AV57</f>
        <v>0</v>
      </c>
      <c r="AX54" s="12">
        <f>MACIERZ!AW57</f>
        <v>0</v>
      </c>
      <c r="AY54" s="12">
        <f>MACIERZ!AX57</f>
        <v>0</v>
      </c>
      <c r="AZ54" s="12">
        <f>MACIERZ!AY57</f>
        <v>0</v>
      </c>
      <c r="BA54" s="12" t="e">
        <f>MACIERZ!#REF!</f>
        <v>#REF!</v>
      </c>
      <c r="BB54" s="12" t="e">
        <f>MACIERZ!#REF!</f>
        <v>#REF!</v>
      </c>
      <c r="BC54" s="12" t="e">
        <f>MACIERZ!#REF!</f>
        <v>#REF!</v>
      </c>
      <c r="BD54" s="12" t="e">
        <f>MACIERZ!#REF!</f>
        <v>#REF!</v>
      </c>
      <c r="BE54" s="12" t="e">
        <f>MACIERZ!#REF!</f>
        <v>#REF!</v>
      </c>
      <c r="BF54" s="12" t="e">
        <f>MACIERZ!#REF!</f>
        <v>#REF!</v>
      </c>
      <c r="BG54" s="12" t="e">
        <f>MACIERZ!#REF!</f>
        <v>#REF!</v>
      </c>
      <c r="BH54" s="4" t="e">
        <f>MACIERZ!#REF!</f>
        <v>#REF!</v>
      </c>
      <c r="BI54" s="4" t="e">
        <f>MACIERZ!#REF!</f>
        <v>#REF!</v>
      </c>
      <c r="BJ54" s="4" t="e">
        <f>MACIERZ!#REF!</f>
        <v>#REF!</v>
      </c>
    </row>
    <row r="55" spans="1:62" s="1" customFormat="1" x14ac:dyDescent="0.25">
      <c r="A55" s="3">
        <f>MACIERZ!A58</f>
        <v>1</v>
      </c>
      <c r="B55" s="51">
        <f>MACIERZ!B58</f>
        <v>1</v>
      </c>
      <c r="C55" s="4" t="str">
        <f>MACIERZ!C58</f>
        <v>11.1</v>
      </c>
      <c r="D55" s="4" t="str">
        <f>MACIERZ!D58</f>
        <v>11.1</v>
      </c>
      <c r="E55" s="4" t="str">
        <f>MACIERZ!E58</f>
        <v>Stopa bezrobocia</v>
      </c>
      <c r="F55" s="7" t="str">
        <f t="shared" si="2"/>
        <v>11.1 Stopa bezrobocia</v>
      </c>
      <c r="G55" s="4" t="str">
        <f>MACIERZ!F58</f>
        <v>5.1</v>
      </c>
      <c r="H55" s="4" t="str">
        <f>MACIERZ!G58</f>
        <v>gospodarka</v>
      </c>
      <c r="I55" s="4" t="str">
        <f>MACIERZ!H58</f>
        <v>wskaźnik podstawowy</v>
      </c>
      <c r="J55" s="4">
        <f>MACIERZ!I58</f>
        <v>0</v>
      </c>
      <c r="K55" s="4" t="str">
        <f>MACIERZ!J58</f>
        <v/>
      </c>
      <c r="L55" s="4">
        <f>MACIERZ!K58</f>
        <v>0</v>
      </c>
      <c r="M55" s="4" t="str">
        <f>MACIERZ!L58</f>
        <v/>
      </c>
      <c r="N55" s="4" t="str">
        <f>MACIERZ!M58</f>
        <v>III.2</v>
      </c>
      <c r="O55" s="4" t="str">
        <f>MACIERZ!N58</f>
        <v>gospodarka</v>
      </c>
      <c r="P55" s="4">
        <f>MACIERZ!O58</f>
        <v>0</v>
      </c>
      <c r="Q55" s="4">
        <f>MACIERZ!P58</f>
        <v>0</v>
      </c>
      <c r="R55" s="4" t="str">
        <f>MACIERZ!Q58</f>
        <v>ISO 5.1</v>
      </c>
      <c r="S55" s="4" t="str">
        <f>MACIERZ!R58</f>
        <v>gospodarka</v>
      </c>
      <c r="T55" s="4">
        <f>MACIERZ!S58</f>
        <v>5</v>
      </c>
      <c r="U55" s="4">
        <f>MACIERZ!T58</f>
        <v>3</v>
      </c>
      <c r="V55" s="4">
        <f>MACIERZ!U58</f>
        <v>1</v>
      </c>
      <c r="W55" s="4">
        <f>MACIERZ!V58</f>
        <v>1</v>
      </c>
      <c r="X55" s="4">
        <f>MACIERZ!W58</f>
        <v>5</v>
      </c>
      <c r="Y55" s="4">
        <f>MACIERZ!X58</f>
        <v>5</v>
      </c>
      <c r="Z55" s="4" t="str">
        <f>MACIERZ!Y58</f>
        <v>WL;
WS (miasto, województwo, kraj, wybrane miasta)</v>
      </c>
      <c r="AA55" s="4">
        <f>MACIERZ!Z58</f>
        <v>11</v>
      </c>
      <c r="AB55" s="4" t="str">
        <f>MACIERZ!AA58</f>
        <v>Gospodarka</v>
      </c>
      <c r="AC55" s="4" t="str">
        <f>MACIERZ!AB58</f>
        <v>bezrobocie</v>
      </c>
      <c r="AD55" s="10" t="str">
        <f>MACIERZ!AC58</f>
        <v>liczba osób bezrobotnych/liczba osób aktywnych zawodowox100</v>
      </c>
      <c r="AE55" s="4" t="str">
        <f>MACIERZ!AD58</f>
        <v>%</v>
      </c>
      <c r="AF55" s="10" t="str">
        <f>MACIERZ!AE58</f>
        <v>Zgodnie z definicją normy ISO 37120 miejska stopa bezrobocia powinna być obliczana jako liczba mieszkańców miasta w wieku produkcyjnym, którzy w okresie referencyjnym badania nie byli zatrudnieni lub samozatrudnieni, ale mogli podjąć pracę i poszukiwali pracy, podzielona przez całkowitą siłę roboczą. 
Mieszkańcy miasta w wieku produkcyjnym, którzy w okresie referencyjnym badania nie byli zatrudnieni lub samozatrudnieni, ale mogli podjąć pracę i poszukiwali pracy to osoby zarejestrowane jako bezrobotne w Urzędzie Pracy.
Siła robocza to osoby aktywne zawodowo i powinna być sumą ogólnej liczby osób pracujących i bezrobotnych, które są prawnie zdolne do pracy.
Zgodnie z wyjaśnieniami WCCD w trakcie procesu certyfikacji miasta w 2017 roku :
liczba osób aktywnych zawodowo = liczba osób pracujących + liczba osób bezrobotnych
Osoby pracujące to wszystkie osoby wykonujące pracę przynoszącą im zarobek (w formie wynagrodzenia za pracę) lub dochód.
GUS zalicza do nich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v>
      </c>
      <c r="AG55" s="4" t="str">
        <f>MACIERZ!AF58</f>
        <v>roczna</v>
      </c>
      <c r="AH55" s="4" t="str">
        <f>MACIERZ!AG58</f>
        <v>11.2</v>
      </c>
      <c r="AI55" s="10" t="str">
        <f>MACIERZ!AH58</f>
        <v>liczba osób bezrobotnych</v>
      </c>
      <c r="AJ55" s="4" t="str">
        <f>MACIERZ!AI58</f>
        <v>11.1A</v>
      </c>
      <c r="AK55" s="12" t="str">
        <f>MACIERZ!AJ58</f>
        <v>liczba osób aktywnych zawodowo</v>
      </c>
      <c r="AL55" s="12">
        <f>MACIERZ!AK58</f>
        <v>0</v>
      </c>
      <c r="AM55" s="12">
        <f>MACIERZ!AL58</f>
        <v>0</v>
      </c>
      <c r="AN55" s="12">
        <f>MACIERZ!AM58</f>
        <v>0</v>
      </c>
      <c r="AO55" s="12">
        <f>MACIERZ!AN58</f>
        <v>0</v>
      </c>
      <c r="AP55" s="12">
        <f>MACIERZ!AO58</f>
        <v>0</v>
      </c>
      <c r="AQ55" s="12">
        <f>MACIERZ!AP58</f>
        <v>0</v>
      </c>
      <c r="AR55" s="12">
        <f>MACIERZ!AQ58</f>
        <v>0</v>
      </c>
      <c r="AS55" s="12">
        <f>MACIERZ!AR58</f>
        <v>0</v>
      </c>
      <c r="AT55" s="12">
        <f>MACIERZ!AS58</f>
        <v>0</v>
      </c>
      <c r="AU55" s="12">
        <f>MACIERZ!AT58</f>
        <v>0</v>
      </c>
      <c r="AV55" s="12">
        <f>MACIERZ!AU58</f>
        <v>0</v>
      </c>
      <c r="AW55" s="12">
        <f>MACIERZ!AV58</f>
        <v>0</v>
      </c>
      <c r="AX55" s="12" t="str">
        <f>MACIERZ!AW58</f>
        <v>1) GUS BDL1</v>
      </c>
      <c r="AY55" s="12" t="str">
        <f>MACIERZ!AX58</f>
        <v>Kategoria RYNEK PRACY (K4)
Grupa BEZROBOCIE REJESTROWANE (G12)
Podgrupa Stopa bezrobocia rejestrowanego (P2392)
[ogółem]</v>
      </c>
      <c r="AZ55" s="12">
        <f>MACIERZ!AY58</f>
        <v>0</v>
      </c>
      <c r="BA55" s="12" t="e">
        <f>MACIERZ!#REF!</f>
        <v>#REF!</v>
      </c>
      <c r="BB55" s="12" t="e">
        <f>MACIERZ!#REF!</f>
        <v>#REF!</v>
      </c>
      <c r="BC55" s="12" t="e">
        <f>MACIERZ!#REF!</f>
        <v>#REF!</v>
      </c>
      <c r="BD55" s="12" t="e">
        <f>MACIERZ!#REF!</f>
        <v>#REF!</v>
      </c>
      <c r="BE55" s="12" t="e">
        <f>MACIERZ!#REF!</f>
        <v>#REF!</v>
      </c>
      <c r="BF55" s="12" t="e">
        <f>MACIERZ!#REF!</f>
        <v>#REF!</v>
      </c>
      <c r="BG55" s="12" t="e">
        <f>MACIERZ!#REF!</f>
        <v>#REF!</v>
      </c>
      <c r="BH55" s="4" t="e">
        <f>MACIERZ!#REF!</f>
        <v>#REF!</v>
      </c>
      <c r="BI55" s="4" t="e">
        <f>MACIERZ!#REF!</f>
        <v>#REF!</v>
      </c>
      <c r="BJ55" s="4" t="e">
        <f>MACIERZ!#REF!</f>
        <v>#REF!</v>
      </c>
    </row>
    <row r="56" spans="1:62" s="1" customFormat="1" x14ac:dyDescent="0.25">
      <c r="A56" s="3">
        <f>MACIERZ!A59</f>
        <v>2</v>
      </c>
      <c r="B56" s="51">
        <f>MACIERZ!B59</f>
        <v>2</v>
      </c>
      <c r="C56" s="4" t="str">
        <f>MACIERZ!C59</f>
        <v>11.2</v>
      </c>
      <c r="D56" s="4" t="str">
        <f>MACIERZ!D59</f>
        <v>11.2</v>
      </c>
      <c r="E56" s="4" t="str">
        <f>MACIERZ!E59</f>
        <v>Liczba osób bezrobotnych</v>
      </c>
      <c r="F56" s="7" t="str">
        <f t="shared" si="2"/>
        <v>11.2 Liczba osób bezrobotnych</v>
      </c>
      <c r="G56" s="4">
        <f>MACIERZ!F59</f>
        <v>0</v>
      </c>
      <c r="H56" s="4" t="str">
        <f>MACIERZ!G59</f>
        <v/>
      </c>
      <c r="I56" s="4" t="str">
        <f>MACIERZ!H59</f>
        <v/>
      </c>
      <c r="J56" s="4">
        <f>MACIERZ!I59</f>
        <v>0</v>
      </c>
      <c r="K56" s="4" t="str">
        <f>MACIERZ!J59</f>
        <v/>
      </c>
      <c r="L56" s="4">
        <f>MACIERZ!K59</f>
        <v>0</v>
      </c>
      <c r="M56" s="4" t="str">
        <f>MACIERZ!L59</f>
        <v/>
      </c>
      <c r="N56" s="4">
        <f>MACIERZ!M59</f>
        <v>0</v>
      </c>
      <c r="O56" s="4">
        <f>MACIERZ!N59</f>
        <v>0</v>
      </c>
      <c r="P56" s="4">
        <f>MACIERZ!O59</f>
        <v>0</v>
      </c>
      <c r="Q56" s="4">
        <f>MACIERZ!P59</f>
        <v>0</v>
      </c>
      <c r="R56" s="4">
        <f>MACIERZ!Q59</f>
        <v>0</v>
      </c>
      <c r="S56" s="4">
        <f>MACIERZ!R59</f>
        <v>0</v>
      </c>
      <c r="T56" s="4">
        <f>MACIERZ!S59</f>
        <v>4</v>
      </c>
      <c r="U56" s="4">
        <f>MACIERZ!T59</f>
        <v>4</v>
      </c>
      <c r="V56" s="4">
        <f>MACIERZ!U59</f>
        <v>1</v>
      </c>
      <c r="W56" s="4">
        <f>MACIERZ!V59</f>
        <v>1</v>
      </c>
      <c r="X56" s="4">
        <f>MACIERZ!W59</f>
        <v>4</v>
      </c>
      <c r="Y56" s="4">
        <f>MACIERZ!X59</f>
        <v>4</v>
      </c>
      <c r="Z56" s="4">
        <f>MACIERZ!Y59</f>
        <v>0</v>
      </c>
      <c r="AA56" s="4">
        <f>MACIERZ!Z59</f>
        <v>11</v>
      </c>
      <c r="AB56" s="4" t="str">
        <f>MACIERZ!AA59</f>
        <v>Gospodarka</v>
      </c>
      <c r="AC56" s="4" t="str">
        <f>MACIERZ!AB59</f>
        <v>bezrobocie</v>
      </c>
      <c r="AD56" s="10" t="str">
        <f>MACIERZ!AC59</f>
        <v>liczba osób bezrobotnych</v>
      </c>
      <c r="AE56" s="4" t="str">
        <f>MACIERZ!AD59</f>
        <v>osoby</v>
      </c>
      <c r="AF56" s="10" t="str">
        <f>MACIERZ!AE59</f>
        <v>Osoby bezrobotne to osoby, które w okresie referencyjnym badania nie byli zatrudnieni lub samozatrudnieni, ale mogli podjąć pracę i poszukiwali pracy to osoby zarejestrowane jako bezrobotne w Urzędzie Pracy.</v>
      </c>
      <c r="AG56" s="4" t="str">
        <f>MACIERZ!AF59</f>
        <v>roczna</v>
      </c>
      <c r="AH56" s="4" t="str">
        <f>MACIERZ!AG59</f>
        <v>11.2</v>
      </c>
      <c r="AI56" s="10" t="str">
        <f>MACIERZ!AH59</f>
        <v>liczba osób bezrobotnych</v>
      </c>
      <c r="AJ56" s="4">
        <f>MACIERZ!AI59</f>
        <v>0</v>
      </c>
      <c r="AK56" s="12" t="str">
        <f>MACIERZ!AJ59</f>
        <v/>
      </c>
      <c r="AL56" s="12" t="str">
        <f>MACIERZ!AK59</f>
        <v>1) Miejski Urząd Pracy w Kielcach</v>
      </c>
      <c r="AM56" s="12" t="str">
        <f>MACIERZ!AL59</f>
        <v>MUP_001
Rejestr osób bezrobotnych i poszukujących pracy
[adres zameldowania na pobyt stały lub czasowy]</v>
      </c>
      <c r="AN56" s="12">
        <f>MACIERZ!AM59</f>
        <v>0</v>
      </c>
      <c r="AO56" s="12">
        <f>MACIERZ!AN59</f>
        <v>0</v>
      </c>
      <c r="AP56" s="12">
        <f>MACIERZ!AO59</f>
        <v>0</v>
      </c>
      <c r="AQ56" s="12">
        <f>MACIERZ!AP59</f>
        <v>0</v>
      </c>
      <c r="AR56" s="12" t="str">
        <f>MACIERZ!AQ59</f>
        <v>2) GUS BDL2</v>
      </c>
      <c r="AS56" s="12" t="str">
        <f>MACIERZ!AR59</f>
        <v>Kategoria: K4 RYNEK PRACY Grupa: G12 BEZROBOCIE REJESTROWANE Podgrupa: P1947 Bezrobotni zarejestrowani wg wieku i płci
[ogółem]</v>
      </c>
      <c r="AT56" s="12" t="str">
        <f>MACIERZ!AS59</f>
        <v>2 Dane nie pozwlają na obliczenie wskaźnika dla poziomu bardziej szczegółowego niż poziom miasta.</v>
      </c>
      <c r="AU56" s="12">
        <f>MACIERZ!AT59</f>
        <v>0</v>
      </c>
      <c r="AV56" s="12">
        <f>MACIERZ!AU59</f>
        <v>0</v>
      </c>
      <c r="AW56" s="12">
        <f>MACIERZ!AV59</f>
        <v>0</v>
      </c>
      <c r="AX56" s="12">
        <f>MACIERZ!AW59</f>
        <v>0</v>
      </c>
      <c r="AY56" s="12">
        <f>MACIERZ!AX59</f>
        <v>0</v>
      </c>
      <c r="AZ56" s="12">
        <f>MACIERZ!AY59</f>
        <v>0</v>
      </c>
      <c r="BA56" s="12" t="e">
        <f>MACIERZ!#REF!</f>
        <v>#REF!</v>
      </c>
      <c r="BB56" s="12" t="e">
        <f>MACIERZ!#REF!</f>
        <v>#REF!</v>
      </c>
      <c r="BC56" s="12" t="e">
        <f>MACIERZ!#REF!</f>
        <v>#REF!</v>
      </c>
      <c r="BD56" s="12" t="e">
        <f>MACIERZ!#REF!</f>
        <v>#REF!</v>
      </c>
      <c r="BE56" s="12" t="e">
        <f>MACIERZ!#REF!</f>
        <v>#REF!</v>
      </c>
      <c r="BF56" s="12" t="e">
        <f>MACIERZ!#REF!</f>
        <v>#REF!</v>
      </c>
      <c r="BG56" s="12" t="e">
        <f>MACIERZ!#REF!</f>
        <v>#REF!</v>
      </c>
      <c r="BH56" s="4" t="e">
        <f>MACIERZ!#REF!</f>
        <v>#REF!</v>
      </c>
      <c r="BI56" s="4" t="e">
        <f>MACIERZ!#REF!</f>
        <v>#REF!</v>
      </c>
      <c r="BJ56" s="4" t="e">
        <f>MACIERZ!#REF!</f>
        <v>#REF!</v>
      </c>
    </row>
    <row r="57" spans="1:62" s="1" customFormat="1" x14ac:dyDescent="0.25">
      <c r="A57" s="3">
        <f>MACIERZ!A60</f>
        <v>3</v>
      </c>
      <c r="B57" s="51">
        <f>MACIERZ!B60</f>
        <v>3</v>
      </c>
      <c r="C57" s="4" t="str">
        <f>MACIERZ!C60</f>
        <v>11.3</v>
      </c>
      <c r="D57" s="4" t="str">
        <f>MACIERZ!D60</f>
        <v>11.3</v>
      </c>
      <c r="E57" s="4" t="str">
        <f>MACIERZ!E60</f>
        <v>Rozmieszczenie bezrobocia</v>
      </c>
      <c r="F57" s="7" t="str">
        <f t="shared" si="2"/>
        <v>11.3 Rozmieszczenie bezrobocia</v>
      </c>
      <c r="G57" s="4">
        <f>MACIERZ!F60</f>
        <v>0</v>
      </c>
      <c r="H57" s="4" t="str">
        <f>MACIERZ!G60</f>
        <v/>
      </c>
      <c r="I57" s="4" t="str">
        <f>MACIERZ!H60</f>
        <v/>
      </c>
      <c r="J57" s="4">
        <f>MACIERZ!I60</f>
        <v>0</v>
      </c>
      <c r="K57" s="4" t="str">
        <f>MACIERZ!J60</f>
        <v/>
      </c>
      <c r="L57" s="4">
        <f>MACIERZ!K60</f>
        <v>0</v>
      </c>
      <c r="M57" s="4" t="str">
        <f>MACIERZ!L60</f>
        <v/>
      </c>
      <c r="N57" s="4" t="str">
        <f>MACIERZ!M60</f>
        <v>III.3</v>
      </c>
      <c r="O57" s="4" t="str">
        <f>MACIERZ!N60</f>
        <v>gospodarka</v>
      </c>
      <c r="P57" s="4" t="str">
        <f>MACIERZ!O60</f>
        <v>I*</v>
      </c>
      <c r="Q57" s="4" t="str">
        <f>MACIERZ!P60</f>
        <v>ogólne-gospodarka</v>
      </c>
      <c r="R57" s="4" t="str">
        <f>MACIERZ!Q60</f>
        <v>1.1</v>
      </c>
      <c r="S57" s="4" t="str">
        <f>MACIERZ!R60</f>
        <v>gospodarka</v>
      </c>
      <c r="T57" s="4">
        <f>MACIERZ!S60</f>
        <v>1</v>
      </c>
      <c r="U57" s="4">
        <f>MACIERZ!T60</f>
        <v>1</v>
      </c>
      <c r="V57" s="4" t="str">
        <f>MACIERZ!U60</f>
        <v>5(-)</v>
      </c>
      <c r="W57" s="4">
        <f>MACIERZ!V60</f>
        <v>1</v>
      </c>
      <c r="X57" s="4">
        <f>MACIERZ!W60</f>
        <v>1</v>
      </c>
      <c r="Y57" s="4">
        <f>MACIERZ!X60</f>
        <v>1</v>
      </c>
      <c r="Z57" s="4" t="str">
        <f>MACIERZ!Y60</f>
        <v>mapa_SK</v>
      </c>
      <c r="AA57" s="4">
        <f>MACIERZ!Z60</f>
        <v>11</v>
      </c>
      <c r="AB57" s="4" t="str">
        <f>MACIERZ!AA60</f>
        <v>Gospodarka</v>
      </c>
      <c r="AC57" s="4" t="str">
        <f>MACIERZ!AB60</f>
        <v>bezrobocie</v>
      </c>
      <c r="AD57" s="10">
        <f>MACIERZ!AC60</f>
        <v>0</v>
      </c>
      <c r="AE57" s="4" t="str">
        <f>MACIERZ!AD60</f>
        <v>-</v>
      </c>
      <c r="AF57" s="10" t="str">
        <f>MACIERZ!AE60</f>
        <v>-</v>
      </c>
      <c r="AG57" s="4" t="str">
        <f>MACIERZ!AF60</f>
        <v>roczna</v>
      </c>
      <c r="AH57" s="4" t="str">
        <f>MACIERZ!AG60</f>
        <v>11.3A</v>
      </c>
      <c r="AI57" s="10" t="str">
        <f>MACIERZ!AH60</f>
        <v>osoby bezrobotne (geolokalizacja)</v>
      </c>
      <c r="AJ57" s="4">
        <f>MACIERZ!AI60</f>
        <v>0</v>
      </c>
      <c r="AK57" s="12" t="str">
        <f>MACIERZ!AJ60</f>
        <v/>
      </c>
      <c r="AL57" s="12" t="str">
        <f>MACIERZ!AK60</f>
        <v>1) Miejski Urząd Pracy w Kielcach1</v>
      </c>
      <c r="AM57" s="12" t="str">
        <f>MACIERZ!AL60</f>
        <v>MUP_001
Rejestr osób bezrobotnych i poszukujących pracy
[adres zameldowania na pobyt stały lub czasowy]</v>
      </c>
      <c r="AN57" s="12">
        <f>MACIERZ!AM60</f>
        <v>0</v>
      </c>
      <c r="AO57" s="12">
        <f>MACIERZ!AN60</f>
        <v>0</v>
      </c>
      <c r="AP57" s="12">
        <f>MACIERZ!AO60</f>
        <v>0</v>
      </c>
      <c r="AQ57" s="12">
        <f>MACIERZ!AP60</f>
        <v>0</v>
      </c>
      <c r="AR57" s="12">
        <f>MACIERZ!AQ60</f>
        <v>0</v>
      </c>
      <c r="AS57" s="12">
        <f>MACIERZ!AR60</f>
        <v>0</v>
      </c>
      <c r="AT57" s="12">
        <f>MACIERZ!AS60</f>
        <v>0</v>
      </c>
      <c r="AU57" s="12">
        <f>MACIERZ!AT60</f>
        <v>0</v>
      </c>
      <c r="AV57" s="12">
        <f>MACIERZ!AU60</f>
        <v>0</v>
      </c>
      <c r="AW57" s="12">
        <f>MACIERZ!AV60</f>
        <v>0</v>
      </c>
      <c r="AX57" s="12">
        <f>MACIERZ!AW60</f>
        <v>0</v>
      </c>
      <c r="AY57" s="12">
        <f>MACIERZ!AX60</f>
        <v>0</v>
      </c>
      <c r="AZ57" s="12">
        <f>MACIERZ!AY60</f>
        <v>0</v>
      </c>
      <c r="BA57" s="12" t="e">
        <f>MACIERZ!#REF!</f>
        <v>#REF!</v>
      </c>
      <c r="BB57" s="12" t="e">
        <f>MACIERZ!#REF!</f>
        <v>#REF!</v>
      </c>
      <c r="BC57" s="12" t="e">
        <f>MACIERZ!#REF!</f>
        <v>#REF!</v>
      </c>
      <c r="BD57" s="12" t="e">
        <f>MACIERZ!#REF!</f>
        <v>#REF!</v>
      </c>
      <c r="BE57" s="12" t="e">
        <f>MACIERZ!#REF!</f>
        <v>#REF!</v>
      </c>
      <c r="BF57" s="12" t="e">
        <f>MACIERZ!#REF!</f>
        <v>#REF!</v>
      </c>
      <c r="BG57" s="12" t="e">
        <f>MACIERZ!#REF!</f>
        <v>#REF!</v>
      </c>
      <c r="BH57" s="4" t="e">
        <f>MACIERZ!#REF!</f>
        <v>#REF!</v>
      </c>
      <c r="BI57" s="4" t="e">
        <f>MACIERZ!#REF!</f>
        <v>#REF!</v>
      </c>
      <c r="BJ57" s="4" t="e">
        <f>MACIERZ!#REF!</f>
        <v>#REF!</v>
      </c>
    </row>
    <row r="58" spans="1:62" s="1" customFormat="1" x14ac:dyDescent="0.25">
      <c r="A58" s="3">
        <f>MACIERZ!A61</f>
        <v>5</v>
      </c>
      <c r="B58" s="51">
        <f>MACIERZ!B61</f>
        <v>4</v>
      </c>
      <c r="C58" s="4" t="str">
        <f>MACIERZ!C61</f>
        <v>11.4</v>
      </c>
      <c r="D58" s="4" t="str">
        <f>MACIERZ!D61</f>
        <v>11.4</v>
      </c>
      <c r="E58" s="4" t="str">
        <f>MACIERZ!E61</f>
        <v xml:space="preserve">Stopa bezrobocia wśród młodzieży </v>
      </c>
      <c r="F58" s="7" t="str">
        <f t="shared" si="2"/>
        <v xml:space="preserve">11.4 Stopa bezrobocia wśród młodzieży </v>
      </c>
      <c r="G58" s="4" t="str">
        <f>MACIERZ!F61</f>
        <v>5.4</v>
      </c>
      <c r="H58" s="4" t="str">
        <f>MACIERZ!G61</f>
        <v>gospodarka</v>
      </c>
      <c r="I58" s="4" t="str">
        <f>MACIERZ!H61</f>
        <v>wskaźnik pomocniczy</v>
      </c>
      <c r="J58" s="4">
        <f>MACIERZ!I61</f>
        <v>0</v>
      </c>
      <c r="K58" s="4" t="str">
        <f>MACIERZ!J61</f>
        <v/>
      </c>
      <c r="L58" s="4">
        <f>MACIERZ!K61</f>
        <v>0</v>
      </c>
      <c r="M58" s="4" t="str">
        <f>MACIERZ!L61</f>
        <v/>
      </c>
      <c r="N58" s="4">
        <f>MACIERZ!M61</f>
        <v>0</v>
      </c>
      <c r="O58" s="4">
        <f>MACIERZ!N61</f>
        <v>0</v>
      </c>
      <c r="P58" s="4">
        <f>MACIERZ!O61</f>
        <v>0</v>
      </c>
      <c r="Q58" s="4">
        <f>MACIERZ!P61</f>
        <v>0</v>
      </c>
      <c r="R58" s="4">
        <f>MACIERZ!Q61</f>
        <v>0</v>
      </c>
      <c r="S58" s="4">
        <f>MACIERZ!R61</f>
        <v>0</v>
      </c>
      <c r="T58" s="4">
        <f>MACIERZ!S61</f>
        <v>5</v>
      </c>
      <c r="U58" s="4">
        <f>MACIERZ!T61</f>
        <v>3</v>
      </c>
      <c r="V58" s="4">
        <f>MACIERZ!U61</f>
        <v>1</v>
      </c>
      <c r="W58" s="4">
        <f>MACIERZ!V61</f>
        <v>1</v>
      </c>
      <c r="X58" s="4">
        <f>MACIERZ!W61</f>
        <v>1</v>
      </c>
      <c r="Y58" s="4">
        <f>MACIERZ!X61</f>
        <v>1</v>
      </c>
      <c r="Z58" s="4">
        <f>MACIERZ!Y61</f>
        <v>0</v>
      </c>
      <c r="AA58" s="4">
        <f>MACIERZ!Z61</f>
        <v>11</v>
      </c>
      <c r="AB58" s="4" t="str">
        <f>MACIERZ!AA61</f>
        <v>Gospodarka</v>
      </c>
      <c r="AC58" s="4" t="str">
        <f>MACIERZ!AB61</f>
        <v>bezrobocie</v>
      </c>
      <c r="AD58" s="10" t="str">
        <f>MACIERZ!AC61</f>
        <v>liczba osob bezrobotnych w grupie wiekowej 18-23/liczba osób aktywnych zawodowo w grupie wiekowej 18-23x100</v>
      </c>
      <c r="AE58" s="4" t="str">
        <f>MACIERZ!AD61</f>
        <v>%</v>
      </c>
      <c r="AF58" s="10" t="str">
        <f>MACIERZ!AE61</f>
        <v>-</v>
      </c>
      <c r="AG58" s="4" t="str">
        <f>MACIERZ!AF61</f>
        <v>dwuletnia  (dostosowana do terminu certyfikacji ISO 37120)</v>
      </c>
      <c r="AH58" s="4" t="str">
        <f>MACIERZ!AG61</f>
        <v>11.2A</v>
      </c>
      <c r="AI58" s="10" t="str">
        <f>MACIERZ!AH61</f>
        <v>liczba osob bezrobotnych w grupie wiekowej 18-23</v>
      </c>
      <c r="AJ58" s="4" t="str">
        <f>MACIERZ!AI61</f>
        <v>11.2B</v>
      </c>
      <c r="AK58" s="12" t="str">
        <f>MACIERZ!AJ61</f>
        <v>liczba osób aktywnych zawodowo w grupie wiekowej 18-23</v>
      </c>
      <c r="AL58" s="12" t="str">
        <f>MACIERZ!AK61</f>
        <v>1) Miejski Urząd Pracy w Kielcach</v>
      </c>
      <c r="AM58" s="12" t="str">
        <f>MACIERZ!AL61</f>
        <v>MUP_001
Rejestr osób bezrobotnych i poszukujących pracy
[adres zameldowania na pobyt stały lub czasowy, data i miejsce urodzenia]</v>
      </c>
      <c r="AN58" s="12">
        <f>MACIERZ!AM61</f>
        <v>0</v>
      </c>
      <c r="AO58" s="12" t="str">
        <f>MACIERZ!AN61</f>
        <v>1) GUS BDL2</v>
      </c>
      <c r="AP58" s="12" t="str">
        <f>MACIERZ!AO61</f>
        <v>Kategoria: RYNEK PRACY (K4)
Grupa: AKTYWNOŚĆ EKONOMICZNA LUDNOŚCI (DANE KWARTALNE) (G419)
Podgrupa: Aktywni zawodowo wg płci i wieku (P667)
[IV kwartał, ogółem, 15-24, wartośc liczbowa]</v>
      </c>
      <c r="AQ58" s="12" t="str">
        <f>MACIERZ!AP61</f>
        <v>2 Dane dla innego przedziału wiekowego niż wymagany we wskaźniku.
Dane na poziomie NUTS 2.
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
Dane zostały wykorzystane do raportowania wskaźnika w poprzednim procesie certyfiakcji ISO 37120 przez Miasto Kielce i zaakceptowane przez instytucję certyfikującą dlatego zostały wskazane jako potenacjalne źródło danych mimo, że nie jest to rekomendowane do wykorzystania.</v>
      </c>
      <c r="AR58" s="12">
        <f>MACIERZ!AQ61</f>
        <v>0</v>
      </c>
      <c r="AS58" s="12">
        <f>MACIERZ!AR61</f>
        <v>0</v>
      </c>
      <c r="AT58" s="12">
        <f>MACIERZ!AS61</f>
        <v>0</v>
      </c>
      <c r="AU58" s="12">
        <f>MACIERZ!AT61</f>
        <v>0</v>
      </c>
      <c r="AV58" s="12">
        <f>MACIERZ!AU61</f>
        <v>0</v>
      </c>
      <c r="AW58" s="12">
        <f>MACIERZ!AV61</f>
        <v>0</v>
      </c>
      <c r="AX58" s="12">
        <f>MACIERZ!AW61</f>
        <v>0</v>
      </c>
      <c r="AY58" s="12">
        <f>MACIERZ!AX61</f>
        <v>0</v>
      </c>
      <c r="AZ58" s="12">
        <f>MACIERZ!AY61</f>
        <v>0</v>
      </c>
      <c r="BA58" s="12" t="e">
        <f>MACIERZ!#REF!</f>
        <v>#REF!</v>
      </c>
      <c r="BB58" s="12" t="e">
        <f>MACIERZ!#REF!</f>
        <v>#REF!</v>
      </c>
      <c r="BC58" s="12" t="e">
        <f>MACIERZ!#REF!</f>
        <v>#REF!</v>
      </c>
      <c r="BD58" s="12" t="e">
        <f>MACIERZ!#REF!</f>
        <v>#REF!</v>
      </c>
      <c r="BE58" s="12" t="e">
        <f>MACIERZ!#REF!</f>
        <v>#REF!</v>
      </c>
      <c r="BF58" s="12" t="e">
        <f>MACIERZ!#REF!</f>
        <v>#REF!</v>
      </c>
      <c r="BG58" s="12" t="e">
        <f>MACIERZ!#REF!</f>
        <v>#REF!</v>
      </c>
      <c r="BH58" s="4" t="e">
        <f>MACIERZ!#REF!</f>
        <v>#REF!</v>
      </c>
      <c r="BI58" s="4" t="e">
        <f>MACIERZ!#REF!</f>
        <v>#REF!</v>
      </c>
      <c r="BJ58" s="4" t="e">
        <f>MACIERZ!#REF!</f>
        <v>#REF!</v>
      </c>
    </row>
    <row r="59" spans="1:62" s="1" customFormat="1" x14ac:dyDescent="0.25">
      <c r="A59" s="3">
        <f>MACIERZ!A62</f>
        <v>11</v>
      </c>
      <c r="B59" s="51">
        <f>MACIERZ!B62</f>
        <v>5</v>
      </c>
      <c r="C59" s="4" t="str">
        <f>MACIERZ!C62</f>
        <v>11.5</v>
      </c>
      <c r="D59" s="4" t="str">
        <f>MACIERZ!D62</f>
        <v>11.5</v>
      </c>
      <c r="E59" s="4" t="str">
        <f>MACIERZ!E62</f>
        <v>Liczba osób bezrobotnych w grupie wiekowej 18-24</v>
      </c>
      <c r="F59" s="7" t="str">
        <f t="shared" si="2"/>
        <v>11.5 Liczba osób bezrobotnych w grupie wiekowej 18-24</v>
      </c>
      <c r="G59" s="4">
        <f>MACIERZ!F62</f>
        <v>0</v>
      </c>
      <c r="H59" s="4" t="str">
        <f>MACIERZ!G62</f>
        <v/>
      </c>
      <c r="I59" s="4" t="str">
        <f>MACIERZ!H62</f>
        <v/>
      </c>
      <c r="J59" s="4">
        <f>MACIERZ!I62</f>
        <v>0</v>
      </c>
      <c r="K59" s="4" t="str">
        <f>MACIERZ!J62</f>
        <v/>
      </c>
      <c r="L59" s="4">
        <f>MACIERZ!K62</f>
        <v>0</v>
      </c>
      <c r="M59" s="4" t="str">
        <f>MACIERZ!L62</f>
        <v/>
      </c>
      <c r="N59" s="4">
        <f>MACIERZ!M62</f>
        <v>0</v>
      </c>
      <c r="O59" s="4">
        <f>MACIERZ!N62</f>
        <v>0</v>
      </c>
      <c r="P59" s="4">
        <f>MACIERZ!O62</f>
        <v>0</v>
      </c>
      <c r="Q59" s="4">
        <f>MACIERZ!P62</f>
        <v>0</v>
      </c>
      <c r="R59" s="4">
        <f>MACIERZ!Q62</f>
        <v>0</v>
      </c>
      <c r="S59" s="4">
        <f>MACIERZ!R62</f>
        <v>0</v>
      </c>
      <c r="T59" s="4">
        <f>MACIERZ!S62</f>
        <v>4</v>
      </c>
      <c r="U59" s="4">
        <f>MACIERZ!T62</f>
        <v>3</v>
      </c>
      <c r="V59" s="4">
        <f>MACIERZ!U62</f>
        <v>1</v>
      </c>
      <c r="W59" s="4">
        <f>MACIERZ!V62</f>
        <v>1</v>
      </c>
      <c r="X59" s="4">
        <f>MACIERZ!W62</f>
        <v>4</v>
      </c>
      <c r="Y59" s="4">
        <f>MACIERZ!X62</f>
        <v>4</v>
      </c>
      <c r="Z59" s="4">
        <f>MACIERZ!Y62</f>
        <v>0</v>
      </c>
      <c r="AA59" s="4">
        <f>MACIERZ!Z62</f>
        <v>11</v>
      </c>
      <c r="AB59" s="4" t="str">
        <f>MACIERZ!AA62</f>
        <v>Gospodarka</v>
      </c>
      <c r="AC59" s="4" t="str">
        <f>MACIERZ!AB62</f>
        <v>bezrobocie</v>
      </c>
      <c r="AD59" s="10" t="str">
        <f>MACIERZ!AC62</f>
        <v>liczba osób bezrobotnych w grupie wiekowej 18-24</v>
      </c>
      <c r="AE59" s="4" t="str">
        <f>MACIERZ!AD62</f>
        <v>osoby</v>
      </c>
      <c r="AF59" s="10" t="str">
        <f>MACIERZ!AE62</f>
        <v>Osoby bezrobotne to osoby, które w okresie referencyjnym badania nie byli zatrudnieni lub samozatrudnieni, ale mogli podjąć pracę i poszukiwali pracy to osoby zarejestrowane jako bezrobotne w Urzędzie Pracy.</v>
      </c>
      <c r="AG59" s="4" t="str">
        <f>MACIERZ!AF62</f>
        <v>roczna</v>
      </c>
      <c r="AH59" s="4" t="str">
        <f>MACIERZ!AG62</f>
        <v>11.5</v>
      </c>
      <c r="AI59" s="10" t="str">
        <f>MACIERZ!AH62</f>
        <v>liczba osób bezrobotnych w grupie wiekowej 18-24</v>
      </c>
      <c r="AJ59" s="4">
        <f>MACIERZ!AI62</f>
        <v>0</v>
      </c>
      <c r="AK59" s="12" t="str">
        <f>MACIERZ!AJ62</f>
        <v/>
      </c>
      <c r="AL59" s="12" t="str">
        <f>MACIERZ!AK62</f>
        <v>1) Miejski Urząd Pracy w Kielcach</v>
      </c>
      <c r="AM59" s="12" t="str">
        <f>MACIERZ!AL62</f>
        <v>MUP_001
Rejestr osób bezrobotnych i poszukujących pracy - grupa wiekowa 18-24
[adres zameldowania na pobyt stały lub czasowy, data i miejsce urodzenia]</v>
      </c>
      <c r="AN59" s="12">
        <f>MACIERZ!AM62</f>
        <v>0</v>
      </c>
      <c r="AO59" s="12">
        <f>MACIERZ!AN62</f>
        <v>0</v>
      </c>
      <c r="AP59" s="12">
        <f>MACIERZ!AO62</f>
        <v>0</v>
      </c>
      <c r="AQ59" s="12">
        <f>MACIERZ!AP62</f>
        <v>0</v>
      </c>
      <c r="AR59" s="12" t="str">
        <f>MACIERZ!AQ62</f>
        <v>2) GUS BDL2</v>
      </c>
      <c r="AS59" s="12" t="str">
        <f>MACIERZ!AR62</f>
        <v>Kategoria: K4 RYNEK PRACY Grupa: G12 BEZROBOCIE REJESTROWANE Podgrupa: Bezrobotni zarejestrowani wg wieku i płci (P1946)
[24 lata i mniej]</v>
      </c>
      <c r="AT59" s="12" t="str">
        <f>MACIERZ!AS62</f>
        <v>2 Dane nie pozwlają na obliczenie wskaźnika dla poziomu bardziej szczegółowego niż poziom miasta.</v>
      </c>
      <c r="AU59" s="12">
        <f>MACIERZ!AT62</f>
        <v>0</v>
      </c>
      <c r="AV59" s="12">
        <f>MACIERZ!AU62</f>
        <v>0</v>
      </c>
      <c r="AW59" s="12">
        <f>MACIERZ!AV62</f>
        <v>0</v>
      </c>
      <c r="AX59" s="12">
        <f>MACIERZ!AW62</f>
        <v>0</v>
      </c>
      <c r="AY59" s="12">
        <f>MACIERZ!AX62</f>
        <v>0</v>
      </c>
      <c r="AZ59" s="12">
        <f>MACIERZ!AY62</f>
        <v>0</v>
      </c>
      <c r="BA59" s="12" t="e">
        <f>MACIERZ!#REF!</f>
        <v>#REF!</v>
      </c>
      <c r="BB59" s="12" t="e">
        <f>MACIERZ!#REF!</f>
        <v>#REF!</v>
      </c>
      <c r="BC59" s="12" t="e">
        <f>MACIERZ!#REF!</f>
        <v>#REF!</v>
      </c>
      <c r="BD59" s="12" t="e">
        <f>MACIERZ!#REF!</f>
        <v>#REF!</v>
      </c>
      <c r="BE59" s="12" t="e">
        <f>MACIERZ!#REF!</f>
        <v>#REF!</v>
      </c>
      <c r="BF59" s="12" t="e">
        <f>MACIERZ!#REF!</f>
        <v>#REF!</v>
      </c>
      <c r="BG59" s="12" t="e">
        <f>MACIERZ!#REF!</f>
        <v>#REF!</v>
      </c>
      <c r="BH59" s="4" t="e">
        <f>MACIERZ!#REF!</f>
        <v>#REF!</v>
      </c>
      <c r="BI59" s="4" t="e">
        <f>MACIERZ!#REF!</f>
        <v>#REF!</v>
      </c>
      <c r="BJ59" s="4" t="e">
        <f>MACIERZ!#REF!</f>
        <v>#REF!</v>
      </c>
    </row>
    <row r="60" spans="1:62" s="1" customFormat="1" x14ac:dyDescent="0.25">
      <c r="A60" s="3">
        <f>MACIERZ!A63</f>
        <v>12</v>
      </c>
      <c r="B60" s="51">
        <f>MACIERZ!B63</f>
        <v>6</v>
      </c>
      <c r="C60" s="4" t="str">
        <f>MACIERZ!C63</f>
        <v>11.6</v>
      </c>
      <c r="D60" s="4" t="str">
        <f>MACIERZ!D63</f>
        <v>11.6</v>
      </c>
      <c r="E60" s="4" t="str">
        <f>MACIERZ!E63</f>
        <v>Liczba osób bezrobotnych w grupie wiekowej 25-34</v>
      </c>
      <c r="F60" s="7" t="str">
        <f t="shared" si="2"/>
        <v>11.6 Liczba osób bezrobotnych w grupie wiekowej 25-34</v>
      </c>
      <c r="G60" s="4">
        <f>MACIERZ!F63</f>
        <v>0</v>
      </c>
      <c r="H60" s="4" t="str">
        <f>MACIERZ!G63</f>
        <v/>
      </c>
      <c r="I60" s="4" t="str">
        <f>MACIERZ!H63</f>
        <v/>
      </c>
      <c r="J60" s="4">
        <f>MACIERZ!I63</f>
        <v>0</v>
      </c>
      <c r="K60" s="4" t="str">
        <f>MACIERZ!J63</f>
        <v/>
      </c>
      <c r="L60" s="4">
        <f>MACIERZ!K63</f>
        <v>0</v>
      </c>
      <c r="M60" s="4" t="str">
        <f>MACIERZ!L63</f>
        <v/>
      </c>
      <c r="N60" s="4">
        <f>MACIERZ!M63</f>
        <v>0</v>
      </c>
      <c r="O60" s="4">
        <f>MACIERZ!N63</f>
        <v>0</v>
      </c>
      <c r="P60" s="4">
        <f>MACIERZ!O63</f>
        <v>0</v>
      </c>
      <c r="Q60" s="4">
        <f>MACIERZ!P63</f>
        <v>0</v>
      </c>
      <c r="R60" s="4">
        <f>MACIERZ!Q63</f>
        <v>0</v>
      </c>
      <c r="S60" s="4">
        <f>MACIERZ!R63</f>
        <v>0</v>
      </c>
      <c r="T60" s="4">
        <f>MACIERZ!S63</f>
        <v>4</v>
      </c>
      <c r="U60" s="4">
        <f>MACIERZ!T63</f>
        <v>3</v>
      </c>
      <c r="V60" s="4">
        <f>MACIERZ!U63</f>
        <v>1</v>
      </c>
      <c r="W60" s="4">
        <f>MACIERZ!V63</f>
        <v>1</v>
      </c>
      <c r="X60" s="4">
        <f>MACIERZ!W63</f>
        <v>4</v>
      </c>
      <c r="Y60" s="4">
        <f>MACIERZ!X63</f>
        <v>4</v>
      </c>
      <c r="Z60" s="4">
        <f>MACIERZ!Y63</f>
        <v>0</v>
      </c>
      <c r="AA60" s="4">
        <f>MACIERZ!Z63</f>
        <v>11</v>
      </c>
      <c r="AB60" s="4" t="str">
        <f>MACIERZ!AA63</f>
        <v>Gospodarka</v>
      </c>
      <c r="AC60" s="4" t="str">
        <f>MACIERZ!AB63</f>
        <v>bezrobocie</v>
      </c>
      <c r="AD60" s="10" t="str">
        <f>MACIERZ!AC63</f>
        <v>liczba osób bezrobotnych w grupie wiekowej 25-34</v>
      </c>
      <c r="AE60" s="4" t="str">
        <f>MACIERZ!AD63</f>
        <v>osoby</v>
      </c>
      <c r="AF60" s="10" t="str">
        <f>MACIERZ!AE63</f>
        <v>Osoby bezrobotne to osoby, które w okresie referencyjnym badania nie byli zatrudnieni lub samozatrudnieni, ale mogli podjąć pracę i poszukiwali pracy to osoby zarejestrowane jako bezrobotne w Urzędzie Pracy.</v>
      </c>
      <c r="AG60" s="4" t="str">
        <f>MACIERZ!AF63</f>
        <v>roczna</v>
      </c>
      <c r="AH60" s="4" t="str">
        <f>MACIERZ!AG63</f>
        <v>11.6</v>
      </c>
      <c r="AI60" s="10" t="str">
        <f>MACIERZ!AH63</f>
        <v>liczba osób bezrobotnych w grupie wiekowej 25-34</v>
      </c>
      <c r="AJ60" s="4">
        <f>MACIERZ!AI63</f>
        <v>0</v>
      </c>
      <c r="AK60" s="12" t="str">
        <f>MACIERZ!AJ63</f>
        <v/>
      </c>
      <c r="AL60" s="12" t="str">
        <f>MACIERZ!AK63</f>
        <v>1) Miejski Urząd Pracy w Kielcach</v>
      </c>
      <c r="AM60" s="12" t="str">
        <f>MACIERZ!AL63</f>
        <v>MUP_001
Rejestr osób bezrobotnych i poszukujących pracy
[adres zameldowania na pobyt stały lub czasowy, data i miejsce urodzenia]</v>
      </c>
      <c r="AN60" s="12">
        <f>MACIERZ!AM63</f>
        <v>0</v>
      </c>
      <c r="AO60" s="12">
        <f>MACIERZ!AN63</f>
        <v>0</v>
      </c>
      <c r="AP60" s="12">
        <f>MACIERZ!AO63</f>
        <v>0</v>
      </c>
      <c r="AQ60" s="12">
        <f>MACIERZ!AP63</f>
        <v>0</v>
      </c>
      <c r="AR60" s="12" t="str">
        <f>MACIERZ!AQ63</f>
        <v>2) GUS BDL2</v>
      </c>
      <c r="AS60" s="12" t="str">
        <f>MACIERZ!AR63</f>
        <v>Kategoria: K4 RYNEK PRACY Grupa: G12 BEZROBOCIE REJESTROWANE Podgrupa: Bezrobotni zarejestrowani wg wieku i płci (P1946)
[25-34]</v>
      </c>
      <c r="AT60" s="12" t="str">
        <f>MACIERZ!AS63</f>
        <v>2 Dane nie pozwlają na obliczenie wskaźnika dla poziomu bardziej szczegółowego niż poziom miasta.</v>
      </c>
      <c r="AU60" s="12">
        <f>MACIERZ!AT63</f>
        <v>0</v>
      </c>
      <c r="AV60" s="12">
        <f>MACIERZ!AU63</f>
        <v>0</v>
      </c>
      <c r="AW60" s="12">
        <f>MACIERZ!AV63</f>
        <v>0</v>
      </c>
      <c r="AX60" s="12">
        <f>MACIERZ!AW63</f>
        <v>0</v>
      </c>
      <c r="AY60" s="12">
        <f>MACIERZ!AX63</f>
        <v>0</v>
      </c>
      <c r="AZ60" s="12">
        <f>MACIERZ!AY63</f>
        <v>0</v>
      </c>
      <c r="BA60" s="12" t="e">
        <f>MACIERZ!#REF!</f>
        <v>#REF!</v>
      </c>
      <c r="BB60" s="12" t="e">
        <f>MACIERZ!#REF!</f>
        <v>#REF!</v>
      </c>
      <c r="BC60" s="12" t="e">
        <f>MACIERZ!#REF!</f>
        <v>#REF!</v>
      </c>
      <c r="BD60" s="12" t="e">
        <f>MACIERZ!#REF!</f>
        <v>#REF!</v>
      </c>
      <c r="BE60" s="12" t="e">
        <f>MACIERZ!#REF!</f>
        <v>#REF!</v>
      </c>
      <c r="BF60" s="12" t="e">
        <f>MACIERZ!#REF!</f>
        <v>#REF!</v>
      </c>
      <c r="BG60" s="12" t="e">
        <f>MACIERZ!#REF!</f>
        <v>#REF!</v>
      </c>
      <c r="BH60" s="4" t="e">
        <f>MACIERZ!#REF!</f>
        <v>#REF!</v>
      </c>
      <c r="BI60" s="4" t="e">
        <f>MACIERZ!#REF!</f>
        <v>#REF!</v>
      </c>
      <c r="BJ60" s="4" t="e">
        <f>MACIERZ!#REF!</f>
        <v>#REF!</v>
      </c>
    </row>
    <row r="61" spans="1:62" s="1" customFormat="1" x14ac:dyDescent="0.25">
      <c r="A61" s="3">
        <f>MACIERZ!A64</f>
        <v>13</v>
      </c>
      <c r="B61" s="51">
        <f>MACIERZ!B64</f>
        <v>7</v>
      </c>
      <c r="C61" s="4" t="str">
        <f>MACIERZ!C64</f>
        <v>11.7</v>
      </c>
      <c r="D61" s="4" t="str">
        <f>MACIERZ!D64</f>
        <v>11.7</v>
      </c>
      <c r="E61" s="4" t="str">
        <f>MACIERZ!E64</f>
        <v>Liczba osób bezrobotnych w grupie wiekowej 35-44</v>
      </c>
      <c r="F61" s="7" t="str">
        <f t="shared" si="2"/>
        <v>11.7 Liczba osób bezrobotnych w grupie wiekowej 35-44</v>
      </c>
      <c r="G61" s="4">
        <f>MACIERZ!F64</f>
        <v>0</v>
      </c>
      <c r="H61" s="4" t="str">
        <f>MACIERZ!G64</f>
        <v/>
      </c>
      <c r="I61" s="4" t="str">
        <f>MACIERZ!H64</f>
        <v/>
      </c>
      <c r="J61" s="4">
        <f>MACIERZ!I64</f>
        <v>0</v>
      </c>
      <c r="K61" s="4" t="str">
        <f>MACIERZ!J64</f>
        <v/>
      </c>
      <c r="L61" s="4">
        <f>MACIERZ!K64</f>
        <v>0</v>
      </c>
      <c r="M61" s="4" t="str">
        <f>MACIERZ!L64</f>
        <v/>
      </c>
      <c r="N61" s="4">
        <f>MACIERZ!M64</f>
        <v>0</v>
      </c>
      <c r="O61" s="4">
        <f>MACIERZ!N64</f>
        <v>0</v>
      </c>
      <c r="P61" s="4">
        <f>MACIERZ!O64</f>
        <v>0</v>
      </c>
      <c r="Q61" s="4">
        <f>MACIERZ!P64</f>
        <v>0</v>
      </c>
      <c r="R61" s="4">
        <f>MACIERZ!Q64</f>
        <v>0</v>
      </c>
      <c r="S61" s="4">
        <f>MACIERZ!R64</f>
        <v>0</v>
      </c>
      <c r="T61" s="4">
        <f>MACIERZ!S64</f>
        <v>4</v>
      </c>
      <c r="U61" s="4">
        <f>MACIERZ!T64</f>
        <v>3</v>
      </c>
      <c r="V61" s="4">
        <f>MACIERZ!U64</f>
        <v>1</v>
      </c>
      <c r="W61" s="4">
        <f>MACIERZ!V64</f>
        <v>1</v>
      </c>
      <c r="X61" s="4">
        <f>MACIERZ!W64</f>
        <v>4</v>
      </c>
      <c r="Y61" s="4">
        <f>MACIERZ!X64</f>
        <v>4</v>
      </c>
      <c r="Z61" s="4">
        <f>MACIERZ!Y64</f>
        <v>0</v>
      </c>
      <c r="AA61" s="4">
        <f>MACIERZ!Z64</f>
        <v>11</v>
      </c>
      <c r="AB61" s="4" t="str">
        <f>MACIERZ!AA64</f>
        <v>Gospodarka</v>
      </c>
      <c r="AC61" s="4" t="str">
        <f>MACIERZ!AB64</f>
        <v>bezrobocie</v>
      </c>
      <c r="AD61" s="10" t="str">
        <f>MACIERZ!AC64</f>
        <v>liczba osób bezrobotnych w grupie wiekowej 35-44</v>
      </c>
      <c r="AE61" s="4" t="str">
        <f>MACIERZ!AD64</f>
        <v>osoby</v>
      </c>
      <c r="AF61" s="10" t="str">
        <f>MACIERZ!AE64</f>
        <v>Osoby bezrobotne to osoby, które w okresie referencyjnym badania nie byli zatrudnieni lub samozatrudnieni, ale mogli podjąć pracę i poszukiwali pracy to osoby zarejestrowane jako bezrobotne w Urzędzie Pracy.</v>
      </c>
      <c r="AG61" s="4" t="str">
        <f>MACIERZ!AF64</f>
        <v>roczna</v>
      </c>
      <c r="AH61" s="4" t="str">
        <f>MACIERZ!AG64</f>
        <v>11.7</v>
      </c>
      <c r="AI61" s="10" t="str">
        <f>MACIERZ!AH64</f>
        <v>liczba osób bezrobotnych w grupie wiekowej 35-44</v>
      </c>
      <c r="AJ61" s="4">
        <f>MACIERZ!AI64</f>
        <v>0</v>
      </c>
      <c r="AK61" s="12" t="str">
        <f>MACIERZ!AJ64</f>
        <v/>
      </c>
      <c r="AL61" s="12" t="str">
        <f>MACIERZ!AK64</f>
        <v>1) Miejski Urząd Pracy w Kielcach</v>
      </c>
      <c r="AM61" s="12" t="str">
        <f>MACIERZ!AL64</f>
        <v>MUP_001
Rejestr osób bezrobotnych i poszukujących pracy
[adres zameldowania na pobyt stały lub czasowy, data i miejsce urodzenia]</v>
      </c>
      <c r="AN61" s="12">
        <f>MACIERZ!AM64</f>
        <v>0</v>
      </c>
      <c r="AO61" s="12">
        <f>MACIERZ!AN64</f>
        <v>0</v>
      </c>
      <c r="AP61" s="12">
        <f>MACIERZ!AO64</f>
        <v>0</v>
      </c>
      <c r="AQ61" s="12">
        <f>MACIERZ!AP64</f>
        <v>0</v>
      </c>
      <c r="AR61" s="12" t="str">
        <f>MACIERZ!AQ64</f>
        <v>2) GUS BDL2</v>
      </c>
      <c r="AS61" s="12" t="str">
        <f>MACIERZ!AR64</f>
        <v>Kategoria: K4 RYNEK PRACY Grupa: G12 BEZROBOCIE REJESTROWANE Podgrupa: Bezrobotni zarejestrowani wg wieku i płci (P1946)
[35-44]</v>
      </c>
      <c r="AT61" s="12" t="str">
        <f>MACIERZ!AS64</f>
        <v>2 Dane nie pozwlają na obliczenie wskaźnika dla poziomu bardziej szczegółowego niż poziom miasta.</v>
      </c>
      <c r="AU61" s="12">
        <f>MACIERZ!AT64</f>
        <v>0</v>
      </c>
      <c r="AV61" s="12">
        <f>MACIERZ!AU64</f>
        <v>0</v>
      </c>
      <c r="AW61" s="12">
        <f>MACIERZ!AV64</f>
        <v>0</v>
      </c>
      <c r="AX61" s="12">
        <f>MACIERZ!AW64</f>
        <v>0</v>
      </c>
      <c r="AY61" s="12">
        <f>MACIERZ!AX64</f>
        <v>0</v>
      </c>
      <c r="AZ61" s="12">
        <f>MACIERZ!AY64</f>
        <v>0</v>
      </c>
      <c r="BA61" s="12" t="e">
        <f>MACIERZ!#REF!</f>
        <v>#REF!</v>
      </c>
      <c r="BB61" s="12" t="e">
        <f>MACIERZ!#REF!</f>
        <v>#REF!</v>
      </c>
      <c r="BC61" s="12" t="e">
        <f>MACIERZ!#REF!</f>
        <v>#REF!</v>
      </c>
      <c r="BD61" s="12" t="e">
        <f>MACIERZ!#REF!</f>
        <v>#REF!</v>
      </c>
      <c r="BE61" s="12" t="e">
        <f>MACIERZ!#REF!</f>
        <v>#REF!</v>
      </c>
      <c r="BF61" s="12" t="e">
        <f>MACIERZ!#REF!</f>
        <v>#REF!</v>
      </c>
      <c r="BG61" s="12" t="e">
        <f>MACIERZ!#REF!</f>
        <v>#REF!</v>
      </c>
      <c r="BH61" s="4" t="e">
        <f>MACIERZ!#REF!</f>
        <v>#REF!</v>
      </c>
      <c r="BI61" s="4" t="e">
        <f>MACIERZ!#REF!</f>
        <v>#REF!</v>
      </c>
      <c r="BJ61" s="4" t="e">
        <f>MACIERZ!#REF!</f>
        <v>#REF!</v>
      </c>
    </row>
    <row r="62" spans="1:62" s="1" customFormat="1" x14ac:dyDescent="0.25">
      <c r="A62" s="3">
        <f>MACIERZ!A65</f>
        <v>14</v>
      </c>
      <c r="B62" s="51">
        <f>MACIERZ!B65</f>
        <v>8</v>
      </c>
      <c r="C62" s="4" t="str">
        <f>MACIERZ!C65</f>
        <v>11.8</v>
      </c>
      <c r="D62" s="4" t="str">
        <f>MACIERZ!D65</f>
        <v>11.8</v>
      </c>
      <c r="E62" s="4" t="str">
        <f>MACIERZ!E65</f>
        <v>Liczba osób bezrobotnych w grupie wiekowej 45-54</v>
      </c>
      <c r="F62" s="7" t="str">
        <f t="shared" si="2"/>
        <v>11.8 Liczba osób bezrobotnych w grupie wiekowej 45-54</v>
      </c>
      <c r="G62" s="4">
        <f>MACIERZ!F65</f>
        <v>0</v>
      </c>
      <c r="H62" s="4" t="str">
        <f>MACIERZ!G65</f>
        <v/>
      </c>
      <c r="I62" s="4" t="str">
        <f>MACIERZ!H65</f>
        <v/>
      </c>
      <c r="J62" s="4">
        <f>MACIERZ!I65</f>
        <v>0</v>
      </c>
      <c r="K62" s="4" t="str">
        <f>MACIERZ!J65</f>
        <v/>
      </c>
      <c r="L62" s="4">
        <f>MACIERZ!K65</f>
        <v>0</v>
      </c>
      <c r="M62" s="4" t="str">
        <f>MACIERZ!L65</f>
        <v/>
      </c>
      <c r="N62" s="4">
        <f>MACIERZ!M65</f>
        <v>0</v>
      </c>
      <c r="O62" s="4">
        <f>MACIERZ!N65</f>
        <v>0</v>
      </c>
      <c r="P62" s="4">
        <f>MACIERZ!O65</f>
        <v>0</v>
      </c>
      <c r="Q62" s="4">
        <f>MACIERZ!P65</f>
        <v>0</v>
      </c>
      <c r="R62" s="4">
        <f>MACIERZ!Q65</f>
        <v>0</v>
      </c>
      <c r="S62" s="4">
        <f>MACIERZ!R65</f>
        <v>0</v>
      </c>
      <c r="T62" s="4">
        <f>MACIERZ!S65</f>
        <v>4</v>
      </c>
      <c r="U62" s="4">
        <f>MACIERZ!T65</f>
        <v>3</v>
      </c>
      <c r="V62" s="4">
        <f>MACIERZ!U65</f>
        <v>1</v>
      </c>
      <c r="W62" s="4">
        <f>MACIERZ!V65</f>
        <v>1</v>
      </c>
      <c r="X62" s="4">
        <f>MACIERZ!W65</f>
        <v>4</v>
      </c>
      <c r="Y62" s="4">
        <f>MACIERZ!X65</f>
        <v>4</v>
      </c>
      <c r="Z62" s="4">
        <f>MACIERZ!Y65</f>
        <v>0</v>
      </c>
      <c r="AA62" s="4">
        <f>MACIERZ!Z65</f>
        <v>11</v>
      </c>
      <c r="AB62" s="4" t="str">
        <f>MACIERZ!AA65</f>
        <v>Gospodarka</v>
      </c>
      <c r="AC62" s="4" t="str">
        <f>MACIERZ!AB65</f>
        <v>bezrobocie</v>
      </c>
      <c r="AD62" s="10" t="str">
        <f>MACIERZ!AC65</f>
        <v>liczba osób bezrobotnych w grupie wiekowej 45-54</v>
      </c>
      <c r="AE62" s="4" t="str">
        <f>MACIERZ!AD65</f>
        <v>osoby</v>
      </c>
      <c r="AF62" s="10" t="str">
        <f>MACIERZ!AE65</f>
        <v>Osoby bezrobotne to osoby, które w okresie referencyjnym badania nie byli zatrudnieni lub samozatrudnieni, ale mogli podjąć pracę i poszukiwali pracy to osoby zarejestrowane jako bezrobotne w Urzędzie Pracy.</v>
      </c>
      <c r="AG62" s="4" t="str">
        <f>MACIERZ!AF65</f>
        <v>roczna</v>
      </c>
      <c r="AH62" s="4" t="str">
        <f>MACIERZ!AG65</f>
        <v>11.8</v>
      </c>
      <c r="AI62" s="10" t="str">
        <f>MACIERZ!AH65</f>
        <v>liczba osób bezrobotnych w grupie wiekowej 45-54</v>
      </c>
      <c r="AJ62" s="4">
        <f>MACIERZ!AI65</f>
        <v>0</v>
      </c>
      <c r="AK62" s="12" t="str">
        <f>MACIERZ!AJ65</f>
        <v/>
      </c>
      <c r="AL62" s="12" t="str">
        <f>MACIERZ!AK65</f>
        <v>1) Miejski Urząd Pracy w Kielcach</v>
      </c>
      <c r="AM62" s="12" t="str">
        <f>MACIERZ!AL65</f>
        <v>MUP_001
Rejestr osób bezrobotnych i poszukujących pracy
[adres zameldowania na pobyt stały lub czasowy, data i miejsce urodzenia]</v>
      </c>
      <c r="AN62" s="12">
        <f>MACIERZ!AM65</f>
        <v>0</v>
      </c>
      <c r="AO62" s="12">
        <f>MACIERZ!AN65</f>
        <v>0</v>
      </c>
      <c r="AP62" s="12">
        <f>MACIERZ!AO65</f>
        <v>0</v>
      </c>
      <c r="AQ62" s="12">
        <f>MACIERZ!AP65</f>
        <v>0</v>
      </c>
      <c r="AR62" s="12" t="str">
        <f>MACIERZ!AQ65</f>
        <v>2) GUS BDL2</v>
      </c>
      <c r="AS62" s="12" t="str">
        <f>MACIERZ!AR65</f>
        <v>Kategoria: K4 RYNEK PRACY Grupa: G12 BEZROBOCIE REJESTROWANE Podgrupa: Bezrobotni zarejestrowani wg wieku i płci (P1946)
[45-54]</v>
      </c>
      <c r="AT62" s="12" t="str">
        <f>MACIERZ!AS65</f>
        <v>2 Dane nie pozwlają na obliczenie wskaźnika dla poziomu bardziej szczegółowego niż poziom miasta.</v>
      </c>
      <c r="AU62" s="12">
        <f>MACIERZ!AT65</f>
        <v>0</v>
      </c>
      <c r="AV62" s="12">
        <f>MACIERZ!AU65</f>
        <v>0</v>
      </c>
      <c r="AW62" s="12">
        <f>MACIERZ!AV65</f>
        <v>0</v>
      </c>
      <c r="AX62" s="12">
        <f>MACIERZ!AW65</f>
        <v>0</v>
      </c>
      <c r="AY62" s="12">
        <f>MACIERZ!AX65</f>
        <v>0</v>
      </c>
      <c r="AZ62" s="12">
        <f>MACIERZ!AY65</f>
        <v>0</v>
      </c>
      <c r="BA62" s="12" t="e">
        <f>MACIERZ!#REF!</f>
        <v>#REF!</v>
      </c>
      <c r="BB62" s="12" t="e">
        <f>MACIERZ!#REF!</f>
        <v>#REF!</v>
      </c>
      <c r="BC62" s="12" t="e">
        <f>MACIERZ!#REF!</f>
        <v>#REF!</v>
      </c>
      <c r="BD62" s="12" t="e">
        <f>MACIERZ!#REF!</f>
        <v>#REF!</v>
      </c>
      <c r="BE62" s="12" t="e">
        <f>MACIERZ!#REF!</f>
        <v>#REF!</v>
      </c>
      <c r="BF62" s="12" t="e">
        <f>MACIERZ!#REF!</f>
        <v>#REF!</v>
      </c>
      <c r="BG62" s="12" t="e">
        <f>MACIERZ!#REF!</f>
        <v>#REF!</v>
      </c>
      <c r="BH62" s="4" t="e">
        <f>MACIERZ!#REF!</f>
        <v>#REF!</v>
      </c>
      <c r="BI62" s="4" t="e">
        <f>MACIERZ!#REF!</f>
        <v>#REF!</v>
      </c>
      <c r="BJ62" s="4" t="e">
        <f>MACIERZ!#REF!</f>
        <v>#REF!</v>
      </c>
    </row>
    <row r="63" spans="1:62" s="1" customFormat="1" x14ac:dyDescent="0.25">
      <c r="A63" s="3">
        <f>MACIERZ!A66</f>
        <v>15</v>
      </c>
      <c r="B63" s="51">
        <f>MACIERZ!B66</f>
        <v>9</v>
      </c>
      <c r="C63" s="4" t="str">
        <f>MACIERZ!C66</f>
        <v>11.9</v>
      </c>
      <c r="D63" s="4" t="str">
        <f>MACIERZ!D66</f>
        <v>11.9</v>
      </c>
      <c r="E63" s="4" t="str">
        <f>MACIERZ!E66</f>
        <v>Liczba osób bezrobotnych w grupie wiekowej 55+</v>
      </c>
      <c r="F63" s="7" t="str">
        <f t="shared" si="2"/>
        <v>11.9 Liczba osób bezrobotnych w grupie wiekowej 55+</v>
      </c>
      <c r="G63" s="4">
        <f>MACIERZ!F66</f>
        <v>0</v>
      </c>
      <c r="H63" s="4" t="str">
        <f>MACIERZ!G66</f>
        <v/>
      </c>
      <c r="I63" s="4" t="str">
        <f>MACIERZ!H66</f>
        <v/>
      </c>
      <c r="J63" s="4">
        <f>MACIERZ!I66</f>
        <v>0</v>
      </c>
      <c r="K63" s="4" t="str">
        <f>MACIERZ!J66</f>
        <v/>
      </c>
      <c r="L63" s="4">
        <f>MACIERZ!K66</f>
        <v>0</v>
      </c>
      <c r="M63" s="4" t="str">
        <f>MACIERZ!L66</f>
        <v/>
      </c>
      <c r="N63" s="4">
        <f>MACIERZ!M66</f>
        <v>0</v>
      </c>
      <c r="O63" s="4">
        <f>MACIERZ!N66</f>
        <v>0</v>
      </c>
      <c r="P63" s="4">
        <f>MACIERZ!O66</f>
        <v>0</v>
      </c>
      <c r="Q63" s="4">
        <f>MACIERZ!P66</f>
        <v>0</v>
      </c>
      <c r="R63" s="4">
        <f>MACIERZ!Q66</f>
        <v>0</v>
      </c>
      <c r="S63" s="4">
        <f>MACIERZ!R66</f>
        <v>0</v>
      </c>
      <c r="T63" s="4">
        <f>MACIERZ!S66</f>
        <v>4</v>
      </c>
      <c r="U63" s="4">
        <f>MACIERZ!T66</f>
        <v>3</v>
      </c>
      <c r="V63" s="4">
        <f>MACIERZ!U66</f>
        <v>1</v>
      </c>
      <c r="W63" s="4">
        <f>MACIERZ!V66</f>
        <v>1</v>
      </c>
      <c r="X63" s="4">
        <f>MACIERZ!W66</f>
        <v>4</v>
      </c>
      <c r="Y63" s="4">
        <f>MACIERZ!X66</f>
        <v>4</v>
      </c>
      <c r="Z63" s="4">
        <f>MACIERZ!Y66</f>
        <v>0</v>
      </c>
      <c r="AA63" s="4">
        <f>MACIERZ!Z66</f>
        <v>11</v>
      </c>
      <c r="AB63" s="4" t="str">
        <f>MACIERZ!AA66</f>
        <v>Gospodarka</v>
      </c>
      <c r="AC63" s="4" t="str">
        <f>MACIERZ!AB66</f>
        <v>bezrobocie</v>
      </c>
      <c r="AD63" s="10" t="str">
        <f>MACIERZ!AC66</f>
        <v>liczba osób bezrobotnych w grupie wiekowej 55+</v>
      </c>
      <c r="AE63" s="4" t="str">
        <f>MACIERZ!AD66</f>
        <v>osoby</v>
      </c>
      <c r="AF63" s="10" t="str">
        <f>MACIERZ!AE66</f>
        <v>Osoby bezrobotne to osoby, które w okresie referencyjnym badania nie byli zatrudnieni lub samozatrudnieni, ale mogli podjąć pracę i poszukiwali pracy to osoby zarejestrowane jako bezrobotne w Urzędzie Pracy.</v>
      </c>
      <c r="AG63" s="4" t="str">
        <f>MACIERZ!AF66</f>
        <v>roczna</v>
      </c>
      <c r="AH63" s="4" t="str">
        <f>MACIERZ!AG66</f>
        <v>11.9</v>
      </c>
      <c r="AI63" s="10" t="str">
        <f>MACIERZ!AH66</f>
        <v>liczba osób bezrobotnych w grupie wiekowej 55+</v>
      </c>
      <c r="AJ63" s="4">
        <f>MACIERZ!AI66</f>
        <v>0</v>
      </c>
      <c r="AK63" s="12" t="str">
        <f>MACIERZ!AJ66</f>
        <v/>
      </c>
      <c r="AL63" s="12" t="str">
        <f>MACIERZ!AK66</f>
        <v>1) Miejski Urząd Pracy w Kielcach</v>
      </c>
      <c r="AM63" s="12" t="str">
        <f>MACIERZ!AL66</f>
        <v>MUP_001
Rejestr osób bezrobotnych i poszukujących pracy
[adres zameldowania na pobyt stały lub czasowy, data i miejsce urodzenia]</v>
      </c>
      <c r="AN63" s="12">
        <f>MACIERZ!AM66</f>
        <v>0</v>
      </c>
      <c r="AO63" s="12">
        <f>MACIERZ!AN66</f>
        <v>0</v>
      </c>
      <c r="AP63" s="12">
        <f>MACIERZ!AO66</f>
        <v>0</v>
      </c>
      <c r="AQ63" s="12">
        <f>MACIERZ!AP66</f>
        <v>0</v>
      </c>
      <c r="AR63" s="12" t="str">
        <f>MACIERZ!AQ66</f>
        <v>2) GUS BDL2</v>
      </c>
      <c r="AS63" s="12" t="str">
        <f>MACIERZ!AR66</f>
        <v>Kategoria: K4 RYNEK PRACY Grupa: G12 BEZROBOCIE REJESTROWANE Podgrupa: Bezrobotni zarejestrowani wg wieku i płci (P1946)
[55 i więcej]</v>
      </c>
      <c r="AT63" s="12" t="str">
        <f>MACIERZ!AS66</f>
        <v>2 Dane nie pozwlają na obliczenie wskaźnika dla poziomu bardziej szczegółowego niż poziom miasta.</v>
      </c>
      <c r="AU63" s="12">
        <f>MACIERZ!AT66</f>
        <v>0</v>
      </c>
      <c r="AV63" s="12">
        <f>MACIERZ!AU66</f>
        <v>0</v>
      </c>
      <c r="AW63" s="12">
        <f>MACIERZ!AV66</f>
        <v>0</v>
      </c>
      <c r="AX63" s="12">
        <f>MACIERZ!AW66</f>
        <v>0</v>
      </c>
      <c r="AY63" s="12">
        <f>MACIERZ!AX66</f>
        <v>0</v>
      </c>
      <c r="AZ63" s="12">
        <f>MACIERZ!AY66</f>
        <v>0</v>
      </c>
      <c r="BA63" s="12" t="e">
        <f>MACIERZ!#REF!</f>
        <v>#REF!</v>
      </c>
      <c r="BB63" s="12" t="e">
        <f>MACIERZ!#REF!</f>
        <v>#REF!</v>
      </c>
      <c r="BC63" s="12" t="e">
        <f>MACIERZ!#REF!</f>
        <v>#REF!</v>
      </c>
      <c r="BD63" s="12" t="e">
        <f>MACIERZ!#REF!</f>
        <v>#REF!</v>
      </c>
      <c r="BE63" s="12" t="e">
        <f>MACIERZ!#REF!</f>
        <v>#REF!</v>
      </c>
      <c r="BF63" s="12" t="e">
        <f>MACIERZ!#REF!</f>
        <v>#REF!</v>
      </c>
      <c r="BG63" s="12" t="e">
        <f>MACIERZ!#REF!</f>
        <v>#REF!</v>
      </c>
      <c r="BH63" s="4" t="e">
        <f>MACIERZ!#REF!</f>
        <v>#REF!</v>
      </c>
      <c r="BI63" s="4" t="e">
        <f>MACIERZ!#REF!</f>
        <v>#REF!</v>
      </c>
      <c r="BJ63" s="4" t="e">
        <f>MACIERZ!#REF!</f>
        <v>#REF!</v>
      </c>
    </row>
    <row r="64" spans="1:62" s="1" customFormat="1" x14ac:dyDescent="0.25">
      <c r="A64" s="3">
        <f>MACIERZ!A67</f>
        <v>17</v>
      </c>
      <c r="B64" s="51">
        <f>MACIERZ!B67</f>
        <v>10</v>
      </c>
      <c r="C64" s="4" t="str">
        <f>MACIERZ!C67</f>
        <v>11.10</v>
      </c>
      <c r="D64" s="4" t="str">
        <f>MACIERZ!D67</f>
        <v>11.10</v>
      </c>
      <c r="E64" s="4" t="str">
        <f>MACIERZ!E67</f>
        <v>Liczba osób bezrobotnych w grupie wiekowej 18-24 - kobiety</v>
      </c>
      <c r="F64" s="7" t="str">
        <f t="shared" si="2"/>
        <v>11.10 Liczba osób bezrobotnych w grupie wiekowej 18-24 - kobiety</v>
      </c>
      <c r="G64" s="4">
        <f>MACIERZ!F67</f>
        <v>0</v>
      </c>
      <c r="H64" s="4" t="str">
        <f>MACIERZ!G67</f>
        <v/>
      </c>
      <c r="I64" s="4" t="str">
        <f>MACIERZ!H67</f>
        <v/>
      </c>
      <c r="J64" s="4">
        <f>MACIERZ!I67</f>
        <v>0</v>
      </c>
      <c r="K64" s="4" t="str">
        <f>MACIERZ!J67</f>
        <v/>
      </c>
      <c r="L64" s="4">
        <f>MACIERZ!K67</f>
        <v>0</v>
      </c>
      <c r="M64" s="4" t="str">
        <f>MACIERZ!L67</f>
        <v/>
      </c>
      <c r="N64" s="4">
        <f>MACIERZ!M67</f>
        <v>0</v>
      </c>
      <c r="O64" s="4">
        <f>MACIERZ!N67</f>
        <v>0</v>
      </c>
      <c r="P64" s="4">
        <f>MACIERZ!O67</f>
        <v>0</v>
      </c>
      <c r="Q64" s="4">
        <f>MACIERZ!P67</f>
        <v>0</v>
      </c>
      <c r="R64" s="4">
        <f>MACIERZ!Q67</f>
        <v>0</v>
      </c>
      <c r="S64" s="4">
        <f>MACIERZ!R67</f>
        <v>0</v>
      </c>
      <c r="T64" s="4">
        <f>MACIERZ!S67</f>
        <v>4</v>
      </c>
      <c r="U64" s="4">
        <f>MACIERZ!T67</f>
        <v>3</v>
      </c>
      <c r="V64" s="4">
        <f>MACIERZ!U67</f>
        <v>1</v>
      </c>
      <c r="W64" s="4">
        <f>MACIERZ!V67</f>
        <v>1</v>
      </c>
      <c r="X64" s="4">
        <f>MACIERZ!W67</f>
        <v>4</v>
      </c>
      <c r="Y64" s="4">
        <f>MACIERZ!X67</f>
        <v>4</v>
      </c>
      <c r="Z64" s="4">
        <f>MACIERZ!Y67</f>
        <v>0</v>
      </c>
      <c r="AA64" s="4">
        <f>MACIERZ!Z67</f>
        <v>11</v>
      </c>
      <c r="AB64" s="4" t="str">
        <f>MACIERZ!AA67</f>
        <v>Gospodarka</v>
      </c>
      <c r="AC64" s="4" t="str">
        <f>MACIERZ!AB67</f>
        <v>bezrobocie</v>
      </c>
      <c r="AD64" s="10" t="str">
        <f>MACIERZ!AC67</f>
        <v>liczba osób bezrobotnych w grupie wiekowej 18-24 - kobiety</v>
      </c>
      <c r="AE64" s="4" t="str">
        <f>MACIERZ!AD67</f>
        <v>osoby</v>
      </c>
      <c r="AF64" s="10" t="str">
        <f>MACIERZ!AE67</f>
        <v>Osoby bezrobotne to osoby, które w okresie referencyjnym badania nie byli zatrudnieni lub samozatrudnieni, ale mogli podjąć pracę i poszukiwali pracy to osoby zarejestrowane jako bezrobotne w Urzędzie Pracy.</v>
      </c>
      <c r="AG64" s="4" t="str">
        <f>MACIERZ!AF67</f>
        <v>roczna</v>
      </c>
      <c r="AH64" s="4" t="str">
        <f>MACIERZ!AG67</f>
        <v>11.10</v>
      </c>
      <c r="AI64" s="10" t="str">
        <f>MACIERZ!AH67</f>
        <v>liczba osób bezrobotnych w grupie wiekowej 18-24 - kobiety</v>
      </c>
      <c r="AJ64" s="4">
        <f>MACIERZ!AI67</f>
        <v>0</v>
      </c>
      <c r="AK64" s="12" t="str">
        <f>MACIERZ!AJ67</f>
        <v/>
      </c>
      <c r="AL64" s="12" t="str">
        <f>MACIERZ!AK67</f>
        <v>1) Miejski Urząd Pracy w Kielcach</v>
      </c>
      <c r="AM64" s="12" t="str">
        <f>MACIERZ!AL67</f>
        <v>MUP_001
Rejestr osób bezrobotnych i poszukujących pracy
[adres zameldowania na pobyt stały lub czasowy, data i miejsce urodzenia, płeć]</v>
      </c>
      <c r="AN64" s="12">
        <f>MACIERZ!AM67</f>
        <v>0</v>
      </c>
      <c r="AO64" s="12">
        <f>MACIERZ!AN67</f>
        <v>0</v>
      </c>
      <c r="AP64" s="12">
        <f>MACIERZ!AO67</f>
        <v>0</v>
      </c>
      <c r="AQ64" s="12">
        <f>MACIERZ!AP67</f>
        <v>0</v>
      </c>
      <c r="AR64" s="12" t="str">
        <f>MACIERZ!AQ67</f>
        <v>2) GUS BDL2</v>
      </c>
      <c r="AS64" s="12" t="str">
        <f>MACIERZ!AR67</f>
        <v>Kategoria: K4 RYNEK PRACY Grupa: G12 BEZROBOCIE REJESTROWANE Podgrupa: Bezrobotni zarejestrowani wg wieku i płci (P1946)
[24 lata i mniej, kobiety]</v>
      </c>
      <c r="AT64" s="12" t="str">
        <f>MACIERZ!AS67</f>
        <v>2 Dane nie pozwlają na obliczenie wskaźnika dla poziomu bardziej szczegółowego niż poziom miasta.</v>
      </c>
      <c r="AU64" s="12">
        <f>MACIERZ!AT67</f>
        <v>0</v>
      </c>
      <c r="AV64" s="12">
        <f>MACIERZ!AU67</f>
        <v>0</v>
      </c>
      <c r="AW64" s="12">
        <f>MACIERZ!AV67</f>
        <v>0</v>
      </c>
      <c r="AX64" s="12">
        <f>MACIERZ!AW67</f>
        <v>0</v>
      </c>
      <c r="AY64" s="12">
        <f>MACIERZ!AX67</f>
        <v>0</v>
      </c>
      <c r="AZ64" s="12">
        <f>MACIERZ!AY67</f>
        <v>0</v>
      </c>
      <c r="BA64" s="12" t="e">
        <f>MACIERZ!#REF!</f>
        <v>#REF!</v>
      </c>
      <c r="BB64" s="12" t="e">
        <f>MACIERZ!#REF!</f>
        <v>#REF!</v>
      </c>
      <c r="BC64" s="12" t="e">
        <f>MACIERZ!#REF!</f>
        <v>#REF!</v>
      </c>
      <c r="BD64" s="12" t="e">
        <f>MACIERZ!#REF!</f>
        <v>#REF!</v>
      </c>
      <c r="BE64" s="12" t="e">
        <f>MACIERZ!#REF!</f>
        <v>#REF!</v>
      </c>
      <c r="BF64" s="12" t="e">
        <f>MACIERZ!#REF!</f>
        <v>#REF!</v>
      </c>
      <c r="BG64" s="12" t="e">
        <f>MACIERZ!#REF!</f>
        <v>#REF!</v>
      </c>
      <c r="BH64" s="4" t="e">
        <f>MACIERZ!#REF!</f>
        <v>#REF!</v>
      </c>
      <c r="BI64" s="4" t="e">
        <f>MACIERZ!#REF!</f>
        <v>#REF!</v>
      </c>
      <c r="BJ64" s="4" t="e">
        <f>MACIERZ!#REF!</f>
        <v>#REF!</v>
      </c>
    </row>
    <row r="65" spans="1:62" s="1" customFormat="1" x14ac:dyDescent="0.25">
      <c r="A65" s="3">
        <f>MACIERZ!A68</f>
        <v>18</v>
      </c>
      <c r="B65" s="51">
        <f>MACIERZ!B68</f>
        <v>11</v>
      </c>
      <c r="C65" s="4" t="str">
        <f>MACIERZ!C68</f>
        <v>11.11</v>
      </c>
      <c r="D65" s="4" t="str">
        <f>MACIERZ!D68</f>
        <v>11.11</v>
      </c>
      <c r="E65" s="4" t="str">
        <f>MACIERZ!E68</f>
        <v>Liczba osób bezrobotnych w grupie wiekowej 18-24 - mężczyźni</v>
      </c>
      <c r="F65" s="7" t="str">
        <f t="shared" si="2"/>
        <v>11.11 Liczba osób bezrobotnych w grupie wiekowej 18-24 - mężczyźni</v>
      </c>
      <c r="G65" s="4">
        <f>MACIERZ!F68</f>
        <v>0</v>
      </c>
      <c r="H65" s="4" t="str">
        <f>MACIERZ!G68</f>
        <v/>
      </c>
      <c r="I65" s="4" t="str">
        <f>MACIERZ!H68</f>
        <v/>
      </c>
      <c r="J65" s="4">
        <f>MACIERZ!I68</f>
        <v>0</v>
      </c>
      <c r="K65" s="4" t="str">
        <f>MACIERZ!J68</f>
        <v/>
      </c>
      <c r="L65" s="4">
        <f>MACIERZ!K68</f>
        <v>0</v>
      </c>
      <c r="M65" s="4" t="str">
        <f>MACIERZ!L68</f>
        <v/>
      </c>
      <c r="N65" s="4">
        <f>MACIERZ!M68</f>
        <v>0</v>
      </c>
      <c r="O65" s="4">
        <f>MACIERZ!N68</f>
        <v>0</v>
      </c>
      <c r="P65" s="4">
        <f>MACIERZ!O68</f>
        <v>0</v>
      </c>
      <c r="Q65" s="4">
        <f>MACIERZ!P68</f>
        <v>0</v>
      </c>
      <c r="R65" s="4">
        <f>MACIERZ!Q68</f>
        <v>0</v>
      </c>
      <c r="S65" s="4">
        <f>MACIERZ!R68</f>
        <v>0</v>
      </c>
      <c r="T65" s="4">
        <f>MACIERZ!S68</f>
        <v>4</v>
      </c>
      <c r="U65" s="4">
        <f>MACIERZ!T68</f>
        <v>3</v>
      </c>
      <c r="V65" s="4">
        <f>MACIERZ!U68</f>
        <v>1</v>
      </c>
      <c r="W65" s="4">
        <f>MACIERZ!V68</f>
        <v>1</v>
      </c>
      <c r="X65" s="4">
        <f>MACIERZ!W68</f>
        <v>4</v>
      </c>
      <c r="Y65" s="4">
        <f>MACIERZ!X68</f>
        <v>4</v>
      </c>
      <c r="Z65" s="4">
        <f>MACIERZ!Y68</f>
        <v>0</v>
      </c>
      <c r="AA65" s="4">
        <f>MACIERZ!Z68</f>
        <v>11</v>
      </c>
      <c r="AB65" s="4" t="str">
        <f>MACIERZ!AA68</f>
        <v>Gospodarka</v>
      </c>
      <c r="AC65" s="4" t="str">
        <f>MACIERZ!AB68</f>
        <v>bezrobocie</v>
      </c>
      <c r="AD65" s="10" t="str">
        <f>MACIERZ!AC68</f>
        <v>liczba osób bezrobotnych w grupie wiekowej 18-24 - mężczyźni</v>
      </c>
      <c r="AE65" s="4" t="str">
        <f>MACIERZ!AD68</f>
        <v>osoby</v>
      </c>
      <c r="AF65" s="10" t="str">
        <f>MACIERZ!AE68</f>
        <v>Osoby bezrobotne to osoby, które w okresie referencyjnym badania nie byli zatrudnieni lub samozatrudnieni, ale mogli podjąć pracę i poszukiwali pracy to osoby zarejestrowane jako bezrobotne w Urzędzie Pracy.</v>
      </c>
      <c r="AG65" s="4" t="str">
        <f>MACIERZ!AF68</f>
        <v>roczna</v>
      </c>
      <c r="AH65" s="4" t="str">
        <f>MACIERZ!AG68</f>
        <v>11.11</v>
      </c>
      <c r="AI65" s="10" t="str">
        <f>MACIERZ!AH68</f>
        <v>liczba osób bezrobotnych w grupie wiekowej 18-24 - mężczyźni</v>
      </c>
      <c r="AJ65" s="4">
        <f>MACIERZ!AI68</f>
        <v>0</v>
      </c>
      <c r="AK65" s="12" t="str">
        <f>MACIERZ!AJ68</f>
        <v/>
      </c>
      <c r="AL65" s="12" t="str">
        <f>MACIERZ!AK68</f>
        <v>1) Miejski Urząd Pracy w Kielcach</v>
      </c>
      <c r="AM65" s="12" t="str">
        <f>MACIERZ!AL68</f>
        <v>MUP_001
Rejestr osób bezrobotnych i poszukujących pracy
[adres zameldowania na pobyt stały lub czasowy, data i miejsce urodzenia, płeć]</v>
      </c>
      <c r="AN65" s="12">
        <f>MACIERZ!AM68</f>
        <v>0</v>
      </c>
      <c r="AO65" s="12">
        <f>MACIERZ!AN68</f>
        <v>0</v>
      </c>
      <c r="AP65" s="12">
        <f>MACIERZ!AO68</f>
        <v>0</v>
      </c>
      <c r="AQ65" s="12">
        <f>MACIERZ!AP68</f>
        <v>0</v>
      </c>
      <c r="AR65" s="12" t="str">
        <f>MACIERZ!AQ68</f>
        <v>2) GUS BDL2</v>
      </c>
      <c r="AS65" s="12" t="str">
        <f>MACIERZ!AR68</f>
        <v>Kategoria: K4 RYNEK PRACY Grupa: G12 BEZROBOCIE REJESTROWANE Podgrupa: Bezrobotni zarejestrowani wg wieku i płci (P1946)
[24 lata i mniej, mężczyźni]</v>
      </c>
      <c r="AT65" s="12" t="str">
        <f>MACIERZ!AS68</f>
        <v>2 Dane nie pozwlają na obliczenie wskaźnika dla poziomu bardziej szczegółowego niż poziom miasta.</v>
      </c>
      <c r="AU65" s="12">
        <f>MACIERZ!AT68</f>
        <v>0</v>
      </c>
      <c r="AV65" s="12">
        <f>MACIERZ!AU68</f>
        <v>0</v>
      </c>
      <c r="AW65" s="12">
        <f>MACIERZ!AV68</f>
        <v>0</v>
      </c>
      <c r="AX65" s="12">
        <f>MACIERZ!AW68</f>
        <v>0</v>
      </c>
      <c r="AY65" s="12">
        <f>MACIERZ!AX68</f>
        <v>0</v>
      </c>
      <c r="AZ65" s="12">
        <f>MACIERZ!AY68</f>
        <v>0</v>
      </c>
      <c r="BA65" s="12" t="e">
        <f>MACIERZ!#REF!</f>
        <v>#REF!</v>
      </c>
      <c r="BB65" s="12" t="e">
        <f>MACIERZ!#REF!</f>
        <v>#REF!</v>
      </c>
      <c r="BC65" s="12" t="e">
        <f>MACIERZ!#REF!</f>
        <v>#REF!</v>
      </c>
      <c r="BD65" s="12" t="e">
        <f>MACIERZ!#REF!</f>
        <v>#REF!</v>
      </c>
      <c r="BE65" s="12" t="e">
        <f>MACIERZ!#REF!</f>
        <v>#REF!</v>
      </c>
      <c r="BF65" s="12" t="e">
        <f>MACIERZ!#REF!</f>
        <v>#REF!</v>
      </c>
      <c r="BG65" s="12" t="e">
        <f>MACIERZ!#REF!</f>
        <v>#REF!</v>
      </c>
      <c r="BH65" s="4" t="e">
        <f>MACIERZ!#REF!</f>
        <v>#REF!</v>
      </c>
      <c r="BI65" s="4" t="e">
        <f>MACIERZ!#REF!</f>
        <v>#REF!</v>
      </c>
      <c r="BJ65" s="4" t="e">
        <f>MACIERZ!#REF!</f>
        <v>#REF!</v>
      </c>
    </row>
    <row r="66" spans="1:62" s="1" customFormat="1" x14ac:dyDescent="0.25">
      <c r="A66" s="3">
        <f>MACIERZ!A69</f>
        <v>19</v>
      </c>
      <c r="B66" s="51">
        <f>MACIERZ!B69</f>
        <v>12</v>
      </c>
      <c r="C66" s="4" t="str">
        <f>MACIERZ!C69</f>
        <v>11.12</v>
      </c>
      <c r="D66" s="4" t="str">
        <f>MACIERZ!D69</f>
        <v>11.12</v>
      </c>
      <c r="E66" s="4" t="str">
        <f>MACIERZ!E69</f>
        <v>Liczba osób bezrobotnych w grupie wiekowej 25-34 - kobiety</v>
      </c>
      <c r="F66" s="7" t="str">
        <f t="shared" si="2"/>
        <v>11.12 Liczba osób bezrobotnych w grupie wiekowej 25-34 - kobiety</v>
      </c>
      <c r="G66" s="4">
        <f>MACIERZ!F69</f>
        <v>0</v>
      </c>
      <c r="H66" s="4" t="str">
        <f>MACIERZ!G69</f>
        <v/>
      </c>
      <c r="I66" s="4" t="str">
        <f>MACIERZ!H69</f>
        <v/>
      </c>
      <c r="J66" s="4">
        <f>MACIERZ!I69</f>
        <v>0</v>
      </c>
      <c r="K66" s="4" t="str">
        <f>MACIERZ!J69</f>
        <v/>
      </c>
      <c r="L66" s="4">
        <f>MACIERZ!K69</f>
        <v>0</v>
      </c>
      <c r="M66" s="4" t="str">
        <f>MACIERZ!L69</f>
        <v/>
      </c>
      <c r="N66" s="4">
        <f>MACIERZ!M69</f>
        <v>0</v>
      </c>
      <c r="O66" s="4">
        <f>MACIERZ!N69</f>
        <v>0</v>
      </c>
      <c r="P66" s="4">
        <f>MACIERZ!O69</f>
        <v>0</v>
      </c>
      <c r="Q66" s="4">
        <f>MACIERZ!P69</f>
        <v>0</v>
      </c>
      <c r="R66" s="4">
        <f>MACIERZ!Q69</f>
        <v>0</v>
      </c>
      <c r="S66" s="4">
        <f>MACIERZ!R69</f>
        <v>0</v>
      </c>
      <c r="T66" s="4">
        <f>MACIERZ!S69</f>
        <v>4</v>
      </c>
      <c r="U66" s="4">
        <f>MACIERZ!T69</f>
        <v>3</v>
      </c>
      <c r="V66" s="4">
        <f>MACIERZ!U69</f>
        <v>1</v>
      </c>
      <c r="W66" s="4">
        <f>MACIERZ!V69</f>
        <v>1</v>
      </c>
      <c r="X66" s="4">
        <f>MACIERZ!W69</f>
        <v>4</v>
      </c>
      <c r="Y66" s="4">
        <f>MACIERZ!X69</f>
        <v>4</v>
      </c>
      <c r="Z66" s="4">
        <f>MACIERZ!Y69</f>
        <v>0</v>
      </c>
      <c r="AA66" s="4">
        <f>MACIERZ!Z69</f>
        <v>11</v>
      </c>
      <c r="AB66" s="4" t="str">
        <f>MACIERZ!AA69</f>
        <v>Gospodarka</v>
      </c>
      <c r="AC66" s="4" t="str">
        <f>MACIERZ!AB69</f>
        <v>bezrobocie</v>
      </c>
      <c r="AD66" s="10" t="str">
        <f>MACIERZ!AC69</f>
        <v>liczba osób bezrobotnych w grupie wiekowej 25-34 - kobiety</v>
      </c>
      <c r="AE66" s="4" t="str">
        <f>MACIERZ!AD69</f>
        <v>osoby</v>
      </c>
      <c r="AF66" s="10" t="str">
        <f>MACIERZ!AE69</f>
        <v>Osoby bezrobotne to osoby, które w okresie referencyjnym badania nie byli zatrudnieni lub samozatrudnieni, ale mogli podjąć pracę i poszukiwali pracy to osoby zarejestrowane jako bezrobotne w Urzędzie Pracy.</v>
      </c>
      <c r="AG66" s="4" t="str">
        <f>MACIERZ!AF69</f>
        <v>roczna</v>
      </c>
      <c r="AH66" s="4" t="str">
        <f>MACIERZ!AG69</f>
        <v>11.12</v>
      </c>
      <c r="AI66" s="10" t="str">
        <f>MACIERZ!AH69</f>
        <v>liczba osób bezrobotnych w grupie wiekowej 25-34 - kobiety</v>
      </c>
      <c r="AJ66" s="4">
        <f>MACIERZ!AI69</f>
        <v>0</v>
      </c>
      <c r="AK66" s="12" t="str">
        <f>MACIERZ!AJ69</f>
        <v/>
      </c>
      <c r="AL66" s="12" t="str">
        <f>MACIERZ!AK69</f>
        <v>1) Miejski Urząd Pracy w Kielcach</v>
      </c>
      <c r="AM66" s="12" t="str">
        <f>MACIERZ!AL69</f>
        <v>MUP_001
Rejestr osób bezrobotnych i poszukujących pracy
[adres zameldowania na pobyt stały lub czasowy, data i miejsce urodzenia, płeć]</v>
      </c>
      <c r="AN66" s="12">
        <f>MACIERZ!AM69</f>
        <v>0</v>
      </c>
      <c r="AO66" s="12">
        <f>MACIERZ!AN69</f>
        <v>0</v>
      </c>
      <c r="AP66" s="12">
        <f>MACIERZ!AO69</f>
        <v>0</v>
      </c>
      <c r="AQ66" s="12">
        <f>MACIERZ!AP69</f>
        <v>0</v>
      </c>
      <c r="AR66" s="12" t="str">
        <f>MACIERZ!AQ69</f>
        <v>2) GUS BDL2</v>
      </c>
      <c r="AS66" s="12" t="str">
        <f>MACIERZ!AR69</f>
        <v>Kategoria: K4 RYNEK PRACY Grupa: G12 BEZROBOCIE REJESTROWANE Podgrupa: Bezrobotni zarejestrowani wg wieku i płci (P1946)
[25-34, kobiety]</v>
      </c>
      <c r="AT66" s="12" t="str">
        <f>MACIERZ!AS69</f>
        <v>2 Dane nie pozwlają na obliczenie wskaźnika dla poziomu bardziej szczegółowego niż poziom miasta.</v>
      </c>
      <c r="AU66" s="12">
        <f>MACIERZ!AT69</f>
        <v>0</v>
      </c>
      <c r="AV66" s="12">
        <f>MACIERZ!AU69</f>
        <v>0</v>
      </c>
      <c r="AW66" s="12">
        <f>MACIERZ!AV69</f>
        <v>0</v>
      </c>
      <c r="AX66" s="12">
        <f>MACIERZ!AW69</f>
        <v>0</v>
      </c>
      <c r="AY66" s="12">
        <f>MACIERZ!AX69</f>
        <v>0</v>
      </c>
      <c r="AZ66" s="12">
        <f>MACIERZ!AY69</f>
        <v>0</v>
      </c>
      <c r="BA66" s="12" t="e">
        <f>MACIERZ!#REF!</f>
        <v>#REF!</v>
      </c>
      <c r="BB66" s="12" t="e">
        <f>MACIERZ!#REF!</f>
        <v>#REF!</v>
      </c>
      <c r="BC66" s="12" t="e">
        <f>MACIERZ!#REF!</f>
        <v>#REF!</v>
      </c>
      <c r="BD66" s="12" t="e">
        <f>MACIERZ!#REF!</f>
        <v>#REF!</v>
      </c>
      <c r="BE66" s="12" t="e">
        <f>MACIERZ!#REF!</f>
        <v>#REF!</v>
      </c>
      <c r="BF66" s="12" t="e">
        <f>MACIERZ!#REF!</f>
        <v>#REF!</v>
      </c>
      <c r="BG66" s="12" t="e">
        <f>MACIERZ!#REF!</f>
        <v>#REF!</v>
      </c>
      <c r="BH66" s="4" t="e">
        <f>MACIERZ!#REF!</f>
        <v>#REF!</v>
      </c>
      <c r="BI66" s="4" t="e">
        <f>MACIERZ!#REF!</f>
        <v>#REF!</v>
      </c>
      <c r="BJ66" s="4" t="e">
        <f>MACIERZ!#REF!</f>
        <v>#REF!</v>
      </c>
    </row>
    <row r="67" spans="1:62" s="1" customFormat="1" x14ac:dyDescent="0.25">
      <c r="A67" s="3">
        <f>MACIERZ!A70</f>
        <v>20</v>
      </c>
      <c r="B67" s="51">
        <f>MACIERZ!B70</f>
        <v>13</v>
      </c>
      <c r="C67" s="4" t="str">
        <f>MACIERZ!C70</f>
        <v>11.13</v>
      </c>
      <c r="D67" s="4" t="str">
        <f>MACIERZ!D70</f>
        <v>11.13</v>
      </c>
      <c r="E67" s="4" t="str">
        <f>MACIERZ!E70</f>
        <v>Liczba osób bezrobotnych w grupie wiekowej 25-34 - mężczyźni</v>
      </c>
      <c r="F67" s="7" t="str">
        <f t="shared" si="2"/>
        <v>11.13 Liczba osób bezrobotnych w grupie wiekowej 25-34 - mężczyźni</v>
      </c>
      <c r="G67" s="4">
        <f>MACIERZ!F70</f>
        <v>0</v>
      </c>
      <c r="H67" s="4" t="str">
        <f>MACIERZ!G70</f>
        <v/>
      </c>
      <c r="I67" s="4" t="str">
        <f>MACIERZ!H70</f>
        <v/>
      </c>
      <c r="J67" s="4">
        <f>MACIERZ!I70</f>
        <v>0</v>
      </c>
      <c r="K67" s="4" t="str">
        <f>MACIERZ!J70</f>
        <v/>
      </c>
      <c r="L67" s="4">
        <f>MACIERZ!K70</f>
        <v>0</v>
      </c>
      <c r="M67" s="4" t="str">
        <f>MACIERZ!L70</f>
        <v/>
      </c>
      <c r="N67" s="4">
        <f>MACIERZ!M70</f>
        <v>0</v>
      </c>
      <c r="O67" s="4">
        <f>MACIERZ!N70</f>
        <v>0</v>
      </c>
      <c r="P67" s="4">
        <f>MACIERZ!O70</f>
        <v>0</v>
      </c>
      <c r="Q67" s="4">
        <f>MACIERZ!P70</f>
        <v>0</v>
      </c>
      <c r="R67" s="4">
        <f>MACIERZ!Q70</f>
        <v>0</v>
      </c>
      <c r="S67" s="4">
        <f>MACIERZ!R70</f>
        <v>0</v>
      </c>
      <c r="T67" s="4">
        <f>MACIERZ!S70</f>
        <v>4</v>
      </c>
      <c r="U67" s="4">
        <f>MACIERZ!T70</f>
        <v>3</v>
      </c>
      <c r="V67" s="4">
        <f>MACIERZ!U70</f>
        <v>1</v>
      </c>
      <c r="W67" s="4">
        <f>MACIERZ!V70</f>
        <v>1</v>
      </c>
      <c r="X67" s="4">
        <f>MACIERZ!W70</f>
        <v>4</v>
      </c>
      <c r="Y67" s="4">
        <f>MACIERZ!X70</f>
        <v>4</v>
      </c>
      <c r="Z67" s="4">
        <f>MACIERZ!Y70</f>
        <v>0</v>
      </c>
      <c r="AA67" s="4">
        <f>MACIERZ!Z70</f>
        <v>11</v>
      </c>
      <c r="AB67" s="4" t="str">
        <f>MACIERZ!AA70</f>
        <v>Gospodarka</v>
      </c>
      <c r="AC67" s="4" t="str">
        <f>MACIERZ!AB70</f>
        <v>bezrobocie</v>
      </c>
      <c r="AD67" s="10" t="str">
        <f>MACIERZ!AC70</f>
        <v>liczba osób bezrobotnych w grupie wiekowej 25-34 - mężczyźni</v>
      </c>
      <c r="AE67" s="4" t="str">
        <f>MACIERZ!AD70</f>
        <v>osoby</v>
      </c>
      <c r="AF67" s="10" t="str">
        <f>MACIERZ!AE70</f>
        <v>Osoby bezrobotne to osoby, które w okresie referencyjnym badania nie byli zatrudnieni lub samozatrudnieni, ale mogli podjąć pracę i poszukiwali pracy to osoby zarejestrowane jako bezrobotne w Urzędzie Pracy.</v>
      </c>
      <c r="AG67" s="4" t="str">
        <f>MACIERZ!AF70</f>
        <v>roczna</v>
      </c>
      <c r="AH67" s="4" t="str">
        <f>MACIERZ!AG70</f>
        <v>11.13</v>
      </c>
      <c r="AI67" s="10" t="str">
        <f>MACIERZ!AH70</f>
        <v>liczba osób bezrobotnych w grupie wiekowej 25-34 - mężczyźni</v>
      </c>
      <c r="AJ67" s="4">
        <f>MACIERZ!AI70</f>
        <v>0</v>
      </c>
      <c r="AK67" s="12" t="str">
        <f>MACIERZ!AJ70</f>
        <v/>
      </c>
      <c r="AL67" s="12" t="str">
        <f>MACIERZ!AK70</f>
        <v>1) Miejski Urząd Pracy w Kielcach</v>
      </c>
      <c r="AM67" s="12" t="str">
        <f>MACIERZ!AL70</f>
        <v>MUP_001
Rejestr osób bezrobotnych i poszukujących pracy
[adres zameldowania na pobyt stały lub czasowy, data i miejsce urodzenia, płeć]</v>
      </c>
      <c r="AN67" s="12">
        <f>MACIERZ!AM70</f>
        <v>0</v>
      </c>
      <c r="AO67" s="12">
        <f>MACIERZ!AN70</f>
        <v>0</v>
      </c>
      <c r="AP67" s="12">
        <f>MACIERZ!AO70</f>
        <v>0</v>
      </c>
      <c r="AQ67" s="12">
        <f>MACIERZ!AP70</f>
        <v>0</v>
      </c>
      <c r="AR67" s="12" t="str">
        <f>MACIERZ!AQ70</f>
        <v>2) GUS BDL2</v>
      </c>
      <c r="AS67" s="12" t="str">
        <f>MACIERZ!AR70</f>
        <v>Kategoria: K4 RYNEK PRACY Grupa: G12 BEZROBOCIE REJESTROWANE Podgrupa: Bezrobotni zarejestrowani wg wieku i płci (P1946)
[25-34, mężczyźni]</v>
      </c>
      <c r="AT67" s="12" t="str">
        <f>MACIERZ!AS70</f>
        <v>2 Dane nie pozwlają na obliczenie wskaźnika dla poziomu bardziej szczegółowego niż poziom miasta.</v>
      </c>
      <c r="AU67" s="12">
        <f>MACIERZ!AT70</f>
        <v>0</v>
      </c>
      <c r="AV67" s="12">
        <f>MACIERZ!AU70</f>
        <v>0</v>
      </c>
      <c r="AW67" s="12">
        <f>MACIERZ!AV70</f>
        <v>0</v>
      </c>
      <c r="AX67" s="12">
        <f>MACIERZ!AW70</f>
        <v>0</v>
      </c>
      <c r="AY67" s="12">
        <f>MACIERZ!AX70</f>
        <v>0</v>
      </c>
      <c r="AZ67" s="12">
        <f>MACIERZ!AY70</f>
        <v>0</v>
      </c>
      <c r="BA67" s="12" t="e">
        <f>MACIERZ!#REF!</f>
        <v>#REF!</v>
      </c>
      <c r="BB67" s="12" t="e">
        <f>MACIERZ!#REF!</f>
        <v>#REF!</v>
      </c>
      <c r="BC67" s="12" t="e">
        <f>MACIERZ!#REF!</f>
        <v>#REF!</v>
      </c>
      <c r="BD67" s="12" t="e">
        <f>MACIERZ!#REF!</f>
        <v>#REF!</v>
      </c>
      <c r="BE67" s="12" t="e">
        <f>MACIERZ!#REF!</f>
        <v>#REF!</v>
      </c>
      <c r="BF67" s="12" t="e">
        <f>MACIERZ!#REF!</f>
        <v>#REF!</v>
      </c>
      <c r="BG67" s="12" t="e">
        <f>MACIERZ!#REF!</f>
        <v>#REF!</v>
      </c>
      <c r="BH67" s="4" t="e">
        <f>MACIERZ!#REF!</f>
        <v>#REF!</v>
      </c>
      <c r="BI67" s="4" t="e">
        <f>MACIERZ!#REF!</f>
        <v>#REF!</v>
      </c>
      <c r="BJ67" s="4" t="e">
        <f>MACIERZ!#REF!</f>
        <v>#REF!</v>
      </c>
    </row>
    <row r="68" spans="1:62" s="1" customFormat="1" x14ac:dyDescent="0.25">
      <c r="A68" s="3">
        <f>MACIERZ!A71</f>
        <v>21</v>
      </c>
      <c r="B68" s="51">
        <f>MACIERZ!B71</f>
        <v>14</v>
      </c>
      <c r="C68" s="4" t="str">
        <f>MACIERZ!C71</f>
        <v>11.14</v>
      </c>
      <c r="D68" s="4" t="str">
        <f>MACIERZ!D71</f>
        <v>11.14</v>
      </c>
      <c r="E68" s="4" t="str">
        <f>MACIERZ!E71</f>
        <v>Liczba osób bezrobotnych w grupie wiekowej 35-44 - kobiety</v>
      </c>
      <c r="F68" s="7" t="str">
        <f t="shared" si="2"/>
        <v>11.14 Liczba osób bezrobotnych w grupie wiekowej 35-44 - kobiety</v>
      </c>
      <c r="G68" s="4">
        <f>MACIERZ!F71</f>
        <v>0</v>
      </c>
      <c r="H68" s="4" t="str">
        <f>MACIERZ!G71</f>
        <v/>
      </c>
      <c r="I68" s="4" t="str">
        <f>MACIERZ!H71</f>
        <v/>
      </c>
      <c r="J68" s="4">
        <f>MACIERZ!I71</f>
        <v>0</v>
      </c>
      <c r="K68" s="4" t="str">
        <f>MACIERZ!J71</f>
        <v/>
      </c>
      <c r="L68" s="4">
        <f>MACIERZ!K71</f>
        <v>0</v>
      </c>
      <c r="M68" s="4" t="str">
        <f>MACIERZ!L71</f>
        <v/>
      </c>
      <c r="N68" s="4">
        <f>MACIERZ!M71</f>
        <v>0</v>
      </c>
      <c r="O68" s="4">
        <f>MACIERZ!N71</f>
        <v>0</v>
      </c>
      <c r="P68" s="4">
        <f>MACIERZ!O71</f>
        <v>0</v>
      </c>
      <c r="Q68" s="4">
        <f>MACIERZ!P71</f>
        <v>0</v>
      </c>
      <c r="R68" s="4">
        <f>MACIERZ!Q71</f>
        <v>0</v>
      </c>
      <c r="S68" s="4">
        <f>MACIERZ!R71</f>
        <v>0</v>
      </c>
      <c r="T68" s="4">
        <f>MACIERZ!S71</f>
        <v>4</v>
      </c>
      <c r="U68" s="4">
        <f>MACIERZ!T71</f>
        <v>3</v>
      </c>
      <c r="V68" s="4">
        <f>MACIERZ!U71</f>
        <v>1</v>
      </c>
      <c r="W68" s="4">
        <f>MACIERZ!V71</f>
        <v>1</v>
      </c>
      <c r="X68" s="4">
        <f>MACIERZ!W71</f>
        <v>4</v>
      </c>
      <c r="Y68" s="4">
        <f>MACIERZ!X71</f>
        <v>4</v>
      </c>
      <c r="Z68" s="4">
        <f>MACIERZ!Y71</f>
        <v>0</v>
      </c>
      <c r="AA68" s="4">
        <f>MACIERZ!Z71</f>
        <v>11</v>
      </c>
      <c r="AB68" s="4" t="str">
        <f>MACIERZ!AA71</f>
        <v>Gospodarka</v>
      </c>
      <c r="AC68" s="4" t="str">
        <f>MACIERZ!AB71</f>
        <v>bezrobocie</v>
      </c>
      <c r="AD68" s="10" t="str">
        <f>MACIERZ!AC71</f>
        <v>liczba osób bezrobotnych w grupie wiekowej 35-44 - kobiety</v>
      </c>
      <c r="AE68" s="4" t="str">
        <f>MACIERZ!AD71</f>
        <v>osoby</v>
      </c>
      <c r="AF68" s="10" t="str">
        <f>MACIERZ!AE71</f>
        <v>Osoby bezrobotne to osoby, które w okresie referencyjnym badania nie byli zatrudnieni lub samozatrudnieni, ale mogli podjąć pracę i poszukiwali pracy to osoby zarejestrowane jako bezrobotne w Urzędzie Pracy.</v>
      </c>
      <c r="AG68" s="4" t="str">
        <f>MACIERZ!AF71</f>
        <v>roczna</v>
      </c>
      <c r="AH68" s="4" t="str">
        <f>MACIERZ!AG71</f>
        <v>11.14</v>
      </c>
      <c r="AI68" s="10" t="str">
        <f>MACIERZ!AH71</f>
        <v>liczba osób bezrobotnych w grupie wiekowej 35-44 - kobiety</v>
      </c>
      <c r="AJ68" s="4">
        <f>MACIERZ!AI71</f>
        <v>0</v>
      </c>
      <c r="AK68" s="12" t="str">
        <f>MACIERZ!AJ71</f>
        <v/>
      </c>
      <c r="AL68" s="12" t="str">
        <f>MACIERZ!AK71</f>
        <v>1) Miejski Urząd Pracy w Kielcach</v>
      </c>
      <c r="AM68" s="12" t="str">
        <f>MACIERZ!AL71</f>
        <v>MUP_001
Rejestr osób bezrobotnych i poszukujących pracy
[adres zameldowania na pobyt stały lub czasowy, data i miejsce urodzenia, płeć]</v>
      </c>
      <c r="AN68" s="12">
        <f>MACIERZ!AM71</f>
        <v>0</v>
      </c>
      <c r="AO68" s="12">
        <f>MACIERZ!AN71</f>
        <v>0</v>
      </c>
      <c r="AP68" s="12">
        <f>MACIERZ!AO71</f>
        <v>0</v>
      </c>
      <c r="AQ68" s="12">
        <f>MACIERZ!AP71</f>
        <v>0</v>
      </c>
      <c r="AR68" s="12" t="str">
        <f>MACIERZ!AQ71</f>
        <v>2) GUS BDL2</v>
      </c>
      <c r="AS68" s="12" t="str">
        <f>MACIERZ!AR71</f>
        <v>Kategoria: K4 RYNEK PRACY Grupa: G12 BEZROBOCIE REJESTROWANE Podgrupa: Bezrobotni zarejestrowani wg wieku i płci (P1946)
[35-44, kobiety]</v>
      </c>
      <c r="AT68" s="12" t="str">
        <f>MACIERZ!AS71</f>
        <v>2 Dane nie pozwlają na obliczenie wskaźnika dla poziomu bardziej szczegółowego niż poziom miasta.</v>
      </c>
      <c r="AU68" s="12">
        <f>MACIERZ!AT71</f>
        <v>0</v>
      </c>
      <c r="AV68" s="12">
        <f>MACIERZ!AU71</f>
        <v>0</v>
      </c>
      <c r="AW68" s="12">
        <f>MACIERZ!AV71</f>
        <v>0</v>
      </c>
      <c r="AX68" s="12">
        <f>MACIERZ!AW71</f>
        <v>0</v>
      </c>
      <c r="AY68" s="12">
        <f>MACIERZ!AX71</f>
        <v>0</v>
      </c>
      <c r="AZ68" s="12">
        <f>MACIERZ!AY71</f>
        <v>0</v>
      </c>
      <c r="BA68" s="12" t="e">
        <f>MACIERZ!#REF!</f>
        <v>#REF!</v>
      </c>
      <c r="BB68" s="12" t="e">
        <f>MACIERZ!#REF!</f>
        <v>#REF!</v>
      </c>
      <c r="BC68" s="12" t="e">
        <f>MACIERZ!#REF!</f>
        <v>#REF!</v>
      </c>
      <c r="BD68" s="12" t="e">
        <f>MACIERZ!#REF!</f>
        <v>#REF!</v>
      </c>
      <c r="BE68" s="12" t="e">
        <f>MACIERZ!#REF!</f>
        <v>#REF!</v>
      </c>
      <c r="BF68" s="12" t="e">
        <f>MACIERZ!#REF!</f>
        <v>#REF!</v>
      </c>
      <c r="BG68" s="12" t="e">
        <f>MACIERZ!#REF!</f>
        <v>#REF!</v>
      </c>
      <c r="BH68" s="4" t="e">
        <f>MACIERZ!#REF!</f>
        <v>#REF!</v>
      </c>
      <c r="BI68" s="4" t="e">
        <f>MACIERZ!#REF!</f>
        <v>#REF!</v>
      </c>
      <c r="BJ68" s="4" t="e">
        <f>MACIERZ!#REF!</f>
        <v>#REF!</v>
      </c>
    </row>
    <row r="69" spans="1:62" s="1" customFormat="1" x14ac:dyDescent="0.25">
      <c r="A69" s="3">
        <f>MACIERZ!A72</f>
        <v>22</v>
      </c>
      <c r="B69" s="51">
        <f>MACIERZ!B72</f>
        <v>15</v>
      </c>
      <c r="C69" s="4" t="str">
        <f>MACIERZ!C72</f>
        <v>11.15</v>
      </c>
      <c r="D69" s="4" t="str">
        <f>MACIERZ!D72</f>
        <v>11.15</v>
      </c>
      <c r="E69" s="4" t="str">
        <f>MACIERZ!E72</f>
        <v>Liczba osób bezrobotnych w grupie wiekowej 35-44 - mężczyźni</v>
      </c>
      <c r="F69" s="7" t="str">
        <f t="shared" si="2"/>
        <v>11.15 Liczba osób bezrobotnych w grupie wiekowej 35-44 - mężczyźni</v>
      </c>
      <c r="G69" s="4">
        <f>MACIERZ!F72</f>
        <v>0</v>
      </c>
      <c r="H69" s="4" t="str">
        <f>MACIERZ!G72</f>
        <v/>
      </c>
      <c r="I69" s="4" t="str">
        <f>MACIERZ!H72</f>
        <v/>
      </c>
      <c r="J69" s="4">
        <f>MACIERZ!I72</f>
        <v>0</v>
      </c>
      <c r="K69" s="4" t="str">
        <f>MACIERZ!J72</f>
        <v/>
      </c>
      <c r="L69" s="4">
        <f>MACIERZ!K72</f>
        <v>0</v>
      </c>
      <c r="M69" s="4" t="str">
        <f>MACIERZ!L72</f>
        <v/>
      </c>
      <c r="N69" s="4">
        <f>MACIERZ!M72</f>
        <v>0</v>
      </c>
      <c r="O69" s="4">
        <f>MACIERZ!N72</f>
        <v>0</v>
      </c>
      <c r="P69" s="4">
        <f>MACIERZ!O72</f>
        <v>0</v>
      </c>
      <c r="Q69" s="4">
        <f>MACIERZ!P72</f>
        <v>0</v>
      </c>
      <c r="R69" s="4">
        <f>MACIERZ!Q72</f>
        <v>0</v>
      </c>
      <c r="S69" s="4">
        <f>MACIERZ!R72</f>
        <v>0</v>
      </c>
      <c r="T69" s="4">
        <f>MACIERZ!S72</f>
        <v>4</v>
      </c>
      <c r="U69" s="4">
        <f>MACIERZ!T72</f>
        <v>3</v>
      </c>
      <c r="V69" s="4">
        <f>MACIERZ!U72</f>
        <v>1</v>
      </c>
      <c r="W69" s="4">
        <f>MACIERZ!V72</f>
        <v>1</v>
      </c>
      <c r="X69" s="4">
        <f>MACIERZ!W72</f>
        <v>4</v>
      </c>
      <c r="Y69" s="4">
        <f>MACIERZ!X72</f>
        <v>4</v>
      </c>
      <c r="Z69" s="4">
        <f>MACIERZ!Y72</f>
        <v>0</v>
      </c>
      <c r="AA69" s="4">
        <f>MACIERZ!Z72</f>
        <v>11</v>
      </c>
      <c r="AB69" s="4" t="str">
        <f>MACIERZ!AA72</f>
        <v>Gospodarka</v>
      </c>
      <c r="AC69" s="4" t="str">
        <f>MACIERZ!AB72</f>
        <v>bezrobocie</v>
      </c>
      <c r="AD69" s="10" t="str">
        <f>MACIERZ!AC72</f>
        <v>liczba osób bezrobotnych w grupie wiekowej 35-44 - mężczyźni</v>
      </c>
      <c r="AE69" s="4" t="str">
        <f>MACIERZ!AD72</f>
        <v>osoby</v>
      </c>
      <c r="AF69" s="10" t="str">
        <f>MACIERZ!AE72</f>
        <v>Osoby bezrobotne to osoby, które w okresie referencyjnym badania nie byli zatrudnieni lub samozatrudnieni, ale mogli podjąć pracę i poszukiwali pracy to osoby zarejestrowane jako bezrobotne w Urzędzie Pracy.</v>
      </c>
      <c r="AG69" s="4" t="str">
        <f>MACIERZ!AF72</f>
        <v>roczna</v>
      </c>
      <c r="AH69" s="4" t="str">
        <f>MACIERZ!AG72</f>
        <v>11.15</v>
      </c>
      <c r="AI69" s="10" t="str">
        <f>MACIERZ!AH72</f>
        <v>liczba osób bezrobotnych w grupie wiekowej 35-44 - mężczyźni</v>
      </c>
      <c r="AJ69" s="4">
        <f>MACIERZ!AI72</f>
        <v>0</v>
      </c>
      <c r="AK69" s="12" t="str">
        <f>MACIERZ!AJ72</f>
        <v/>
      </c>
      <c r="AL69" s="12" t="str">
        <f>MACIERZ!AK72</f>
        <v>1) Miejski Urząd Pracy w Kielcach</v>
      </c>
      <c r="AM69" s="12" t="str">
        <f>MACIERZ!AL72</f>
        <v>MUP_001
Rejestr osób bezrobotnych i poszukujących pracy
[adres zameldowania na pobyt stały lub czasowy, data i miejsce urodzenia, płeć]</v>
      </c>
      <c r="AN69" s="12">
        <f>MACIERZ!AM72</f>
        <v>0</v>
      </c>
      <c r="AO69" s="12">
        <f>MACIERZ!AN72</f>
        <v>0</v>
      </c>
      <c r="AP69" s="12">
        <f>MACIERZ!AO72</f>
        <v>0</v>
      </c>
      <c r="AQ69" s="12">
        <f>MACIERZ!AP72</f>
        <v>0</v>
      </c>
      <c r="AR69" s="12" t="str">
        <f>MACIERZ!AQ72</f>
        <v>2) GUS BDL2</v>
      </c>
      <c r="AS69" s="12" t="str">
        <f>MACIERZ!AR72</f>
        <v>Kategoria: K4 RYNEK PRACY Grupa: G12 BEZROBOCIE REJESTROWANE Podgrupa: Bezrobotni zarejestrowani wg wieku i płci (P1946)
[35-44, mężczyźni]</v>
      </c>
      <c r="AT69" s="12" t="str">
        <f>MACIERZ!AS72</f>
        <v>2 Dane nie pozwlają na obliczenie wskaźnika dla poziomu bardziej szczegółowego niż poziom miasta.</v>
      </c>
      <c r="AU69" s="12">
        <f>MACIERZ!AT72</f>
        <v>0</v>
      </c>
      <c r="AV69" s="12">
        <f>MACIERZ!AU72</f>
        <v>0</v>
      </c>
      <c r="AW69" s="12">
        <f>MACIERZ!AV72</f>
        <v>0</v>
      </c>
      <c r="AX69" s="12">
        <f>MACIERZ!AW72</f>
        <v>0</v>
      </c>
      <c r="AY69" s="12">
        <f>MACIERZ!AX72</f>
        <v>0</v>
      </c>
      <c r="AZ69" s="12">
        <f>MACIERZ!AY72</f>
        <v>0</v>
      </c>
      <c r="BA69" s="12" t="e">
        <f>MACIERZ!#REF!</f>
        <v>#REF!</v>
      </c>
      <c r="BB69" s="12" t="e">
        <f>MACIERZ!#REF!</f>
        <v>#REF!</v>
      </c>
      <c r="BC69" s="12" t="e">
        <f>MACIERZ!#REF!</f>
        <v>#REF!</v>
      </c>
      <c r="BD69" s="12" t="e">
        <f>MACIERZ!#REF!</f>
        <v>#REF!</v>
      </c>
      <c r="BE69" s="12" t="e">
        <f>MACIERZ!#REF!</f>
        <v>#REF!</v>
      </c>
      <c r="BF69" s="12" t="e">
        <f>MACIERZ!#REF!</f>
        <v>#REF!</v>
      </c>
      <c r="BG69" s="12" t="e">
        <f>MACIERZ!#REF!</f>
        <v>#REF!</v>
      </c>
      <c r="BH69" s="4" t="e">
        <f>MACIERZ!#REF!</f>
        <v>#REF!</v>
      </c>
      <c r="BI69" s="4" t="e">
        <f>MACIERZ!#REF!</f>
        <v>#REF!</v>
      </c>
      <c r="BJ69" s="4" t="e">
        <f>MACIERZ!#REF!</f>
        <v>#REF!</v>
      </c>
    </row>
    <row r="70" spans="1:62" s="1" customFormat="1" x14ac:dyDescent="0.25">
      <c r="A70" s="3">
        <f>MACIERZ!A73</f>
        <v>23</v>
      </c>
      <c r="B70" s="51">
        <f>MACIERZ!B73</f>
        <v>16</v>
      </c>
      <c r="C70" s="4" t="str">
        <f>MACIERZ!C73</f>
        <v>11.16</v>
      </c>
      <c r="D70" s="4" t="str">
        <f>MACIERZ!D73</f>
        <v>11.16</v>
      </c>
      <c r="E70" s="4" t="str">
        <f>MACIERZ!E73</f>
        <v>Liczba osób bezrobotnych w grupie wiekowej 45-54 - kobiety</v>
      </c>
      <c r="F70" s="7" t="str">
        <f t="shared" si="2"/>
        <v>11.16 Liczba osób bezrobotnych w grupie wiekowej 45-54 - kobiety</v>
      </c>
      <c r="G70" s="4">
        <f>MACIERZ!F73</f>
        <v>0</v>
      </c>
      <c r="H70" s="4" t="str">
        <f>MACIERZ!G73</f>
        <v/>
      </c>
      <c r="I70" s="4" t="str">
        <f>MACIERZ!H73</f>
        <v/>
      </c>
      <c r="J70" s="4">
        <f>MACIERZ!I73</f>
        <v>0</v>
      </c>
      <c r="K70" s="4" t="str">
        <f>MACIERZ!J73</f>
        <v/>
      </c>
      <c r="L70" s="4">
        <f>MACIERZ!K73</f>
        <v>0</v>
      </c>
      <c r="M70" s="4" t="str">
        <f>MACIERZ!L73</f>
        <v/>
      </c>
      <c r="N70" s="4">
        <f>MACIERZ!M73</f>
        <v>0</v>
      </c>
      <c r="O70" s="4">
        <f>MACIERZ!N73</f>
        <v>0</v>
      </c>
      <c r="P70" s="4">
        <f>MACIERZ!O73</f>
        <v>0</v>
      </c>
      <c r="Q70" s="4">
        <f>MACIERZ!P73</f>
        <v>0</v>
      </c>
      <c r="R70" s="4">
        <f>MACIERZ!Q73</f>
        <v>0</v>
      </c>
      <c r="S70" s="4">
        <f>MACIERZ!R73</f>
        <v>0</v>
      </c>
      <c r="T70" s="4">
        <f>MACIERZ!S73</f>
        <v>4</v>
      </c>
      <c r="U70" s="4">
        <f>MACIERZ!T73</f>
        <v>3</v>
      </c>
      <c r="V70" s="4">
        <f>MACIERZ!U73</f>
        <v>1</v>
      </c>
      <c r="W70" s="4">
        <f>MACIERZ!V73</f>
        <v>1</v>
      </c>
      <c r="X70" s="4">
        <f>MACIERZ!W73</f>
        <v>4</v>
      </c>
      <c r="Y70" s="4">
        <f>MACIERZ!X73</f>
        <v>4</v>
      </c>
      <c r="Z70" s="4">
        <f>MACIERZ!Y73</f>
        <v>0</v>
      </c>
      <c r="AA70" s="4">
        <f>MACIERZ!Z73</f>
        <v>11</v>
      </c>
      <c r="AB70" s="4" t="str">
        <f>MACIERZ!AA73</f>
        <v>Gospodarka</v>
      </c>
      <c r="AC70" s="4" t="str">
        <f>MACIERZ!AB73</f>
        <v>bezrobocie</v>
      </c>
      <c r="AD70" s="10" t="str">
        <f>MACIERZ!AC73</f>
        <v>liczba osób bezrobotnych w grupie wiekowej 45-54 - kobiety</v>
      </c>
      <c r="AE70" s="4" t="str">
        <f>MACIERZ!AD73</f>
        <v>osoby</v>
      </c>
      <c r="AF70" s="10" t="str">
        <f>MACIERZ!AE73</f>
        <v>Osoby bezrobotne to osoby, które w okresie referencyjnym badania nie byli zatrudnieni lub samozatrudnieni, ale mogli podjąć pracę i poszukiwali pracy to osoby zarejestrowane jako bezrobotne w Urzędzie Pracy.</v>
      </c>
      <c r="AG70" s="4" t="str">
        <f>MACIERZ!AF73</f>
        <v>roczna</v>
      </c>
      <c r="AH70" s="4" t="str">
        <f>MACIERZ!AG73</f>
        <v>11.16</v>
      </c>
      <c r="AI70" s="10" t="str">
        <f>MACIERZ!AH73</f>
        <v>liczba osób bezrobotnych w grupie wiekowej 45-54 - kobiety</v>
      </c>
      <c r="AJ70" s="4">
        <f>MACIERZ!AI73</f>
        <v>0</v>
      </c>
      <c r="AK70" s="12" t="str">
        <f>MACIERZ!AJ73</f>
        <v/>
      </c>
      <c r="AL70" s="12" t="str">
        <f>MACIERZ!AK73</f>
        <v>1) Miejski Urząd Pracy w Kielcach</v>
      </c>
      <c r="AM70" s="12" t="str">
        <f>MACIERZ!AL73</f>
        <v>MUP_001
Rejestr osób bezrobotnych i poszukujących pracy
[adres zameldowania na pobyt stały lub czasowy, data i miejsce urodzenia, płeć]</v>
      </c>
      <c r="AN70" s="12">
        <f>MACIERZ!AM73</f>
        <v>0</v>
      </c>
      <c r="AO70" s="12">
        <f>MACIERZ!AN73</f>
        <v>0</v>
      </c>
      <c r="AP70" s="12">
        <f>MACIERZ!AO73</f>
        <v>0</v>
      </c>
      <c r="AQ70" s="12">
        <f>MACIERZ!AP73</f>
        <v>0</v>
      </c>
      <c r="AR70" s="12" t="str">
        <f>MACIERZ!AQ73</f>
        <v>2) GUS BDL2</v>
      </c>
      <c r="AS70" s="12" t="str">
        <f>MACIERZ!AR73</f>
        <v>Kategoria: K4 RYNEK PRACY Grupa: G12 BEZROBOCIE REJESTROWANE Podgrupa: Bezrobotni zarejestrowani wg wieku i płci (P1946)
[45-54, kobiety]</v>
      </c>
      <c r="AT70" s="12" t="str">
        <f>MACIERZ!AS73</f>
        <v>2 Dane nie pozwlają na obliczenie wskaźnika dla poziomu bardziej szczegółowego niż poziom miasta.</v>
      </c>
      <c r="AU70" s="12">
        <f>MACIERZ!AT73</f>
        <v>0</v>
      </c>
      <c r="AV70" s="12">
        <f>MACIERZ!AU73</f>
        <v>0</v>
      </c>
      <c r="AW70" s="12">
        <f>MACIERZ!AV73</f>
        <v>0</v>
      </c>
      <c r="AX70" s="12">
        <f>MACIERZ!AW73</f>
        <v>0</v>
      </c>
      <c r="AY70" s="12">
        <f>MACIERZ!AX73</f>
        <v>0</v>
      </c>
      <c r="AZ70" s="12">
        <f>MACIERZ!AY73</f>
        <v>0</v>
      </c>
      <c r="BA70" s="12" t="e">
        <f>MACIERZ!#REF!</f>
        <v>#REF!</v>
      </c>
      <c r="BB70" s="12" t="e">
        <f>MACIERZ!#REF!</f>
        <v>#REF!</v>
      </c>
      <c r="BC70" s="12" t="e">
        <f>MACIERZ!#REF!</f>
        <v>#REF!</v>
      </c>
      <c r="BD70" s="12" t="e">
        <f>MACIERZ!#REF!</f>
        <v>#REF!</v>
      </c>
      <c r="BE70" s="12" t="e">
        <f>MACIERZ!#REF!</f>
        <v>#REF!</v>
      </c>
      <c r="BF70" s="12" t="e">
        <f>MACIERZ!#REF!</f>
        <v>#REF!</v>
      </c>
      <c r="BG70" s="12" t="e">
        <f>MACIERZ!#REF!</f>
        <v>#REF!</v>
      </c>
      <c r="BH70" s="4" t="e">
        <f>MACIERZ!#REF!</f>
        <v>#REF!</v>
      </c>
      <c r="BI70" s="4" t="e">
        <f>MACIERZ!#REF!</f>
        <v>#REF!</v>
      </c>
      <c r="BJ70" s="4" t="e">
        <f>MACIERZ!#REF!</f>
        <v>#REF!</v>
      </c>
    </row>
    <row r="71" spans="1:62" s="1" customFormat="1" x14ac:dyDescent="0.25">
      <c r="A71" s="3">
        <f>MACIERZ!A74</f>
        <v>24</v>
      </c>
      <c r="B71" s="51">
        <f>MACIERZ!B74</f>
        <v>17</v>
      </c>
      <c r="C71" s="4" t="str">
        <f>MACIERZ!C74</f>
        <v>11.17</v>
      </c>
      <c r="D71" s="4" t="str">
        <f>MACIERZ!D74</f>
        <v>11.17</v>
      </c>
      <c r="E71" s="4" t="str">
        <f>MACIERZ!E74</f>
        <v>Liczba osób bezrobotnych w grupie wiekowej 45-54 - mężczyźni</v>
      </c>
      <c r="F71" s="7" t="str">
        <f t="shared" ref="F71:F134" si="3">_xlfn.CONCAT(D71," ",E71)</f>
        <v>11.17 Liczba osób bezrobotnych w grupie wiekowej 45-54 - mężczyźni</v>
      </c>
      <c r="G71" s="4">
        <f>MACIERZ!F74</f>
        <v>0</v>
      </c>
      <c r="H71" s="4" t="str">
        <f>MACIERZ!G74</f>
        <v/>
      </c>
      <c r="I71" s="4" t="str">
        <f>MACIERZ!H74</f>
        <v/>
      </c>
      <c r="J71" s="4">
        <f>MACIERZ!I74</f>
        <v>0</v>
      </c>
      <c r="K71" s="4" t="str">
        <f>MACIERZ!J74</f>
        <v/>
      </c>
      <c r="L71" s="4">
        <f>MACIERZ!K74</f>
        <v>0</v>
      </c>
      <c r="M71" s="4" t="str">
        <f>MACIERZ!L74</f>
        <v/>
      </c>
      <c r="N71" s="4">
        <f>MACIERZ!M74</f>
        <v>0</v>
      </c>
      <c r="O71" s="4">
        <f>MACIERZ!N74</f>
        <v>0</v>
      </c>
      <c r="P71" s="4">
        <f>MACIERZ!O74</f>
        <v>0</v>
      </c>
      <c r="Q71" s="4">
        <f>MACIERZ!P74</f>
        <v>0</v>
      </c>
      <c r="R71" s="4">
        <f>MACIERZ!Q74</f>
        <v>0</v>
      </c>
      <c r="S71" s="4">
        <f>MACIERZ!R74</f>
        <v>0</v>
      </c>
      <c r="T71" s="4">
        <f>MACIERZ!S74</f>
        <v>4</v>
      </c>
      <c r="U71" s="4">
        <f>MACIERZ!T74</f>
        <v>3</v>
      </c>
      <c r="V71" s="4">
        <f>MACIERZ!U74</f>
        <v>1</v>
      </c>
      <c r="W71" s="4">
        <f>MACIERZ!V74</f>
        <v>1</v>
      </c>
      <c r="X71" s="4">
        <f>MACIERZ!W74</f>
        <v>4</v>
      </c>
      <c r="Y71" s="4">
        <f>MACIERZ!X74</f>
        <v>4</v>
      </c>
      <c r="Z71" s="4">
        <f>MACIERZ!Y74</f>
        <v>0</v>
      </c>
      <c r="AA71" s="4">
        <f>MACIERZ!Z74</f>
        <v>11</v>
      </c>
      <c r="AB71" s="4" t="str">
        <f>MACIERZ!AA74</f>
        <v>Gospodarka</v>
      </c>
      <c r="AC71" s="4" t="str">
        <f>MACIERZ!AB74</f>
        <v>bezrobocie</v>
      </c>
      <c r="AD71" s="10" t="str">
        <f>MACIERZ!AC74</f>
        <v>liczba osób bezrobotnych w grupie wiekowej 45-54 - mężczyźni</v>
      </c>
      <c r="AE71" s="4" t="str">
        <f>MACIERZ!AD74</f>
        <v>osoby</v>
      </c>
      <c r="AF71" s="10" t="str">
        <f>MACIERZ!AE74</f>
        <v>Osoby bezrobotne to osoby, które w okresie referencyjnym badania nie byli zatrudnieni lub samozatrudnieni, ale mogli podjąć pracę i poszukiwali pracy to osoby zarejestrowane jako bezrobotne w Urzędzie Pracy.</v>
      </c>
      <c r="AG71" s="4" t="str">
        <f>MACIERZ!AF74</f>
        <v>roczna</v>
      </c>
      <c r="AH71" s="4" t="str">
        <f>MACIERZ!AG74</f>
        <v>11.17</v>
      </c>
      <c r="AI71" s="10" t="str">
        <f>MACIERZ!AH74</f>
        <v>liczba osób bezrobotnych w grupie wiekowej 45-54 - mężczyźni</v>
      </c>
      <c r="AJ71" s="4">
        <f>MACIERZ!AI74</f>
        <v>0</v>
      </c>
      <c r="AK71" s="12" t="str">
        <f>MACIERZ!AJ74</f>
        <v/>
      </c>
      <c r="AL71" s="12" t="str">
        <f>MACIERZ!AK74</f>
        <v>1) Miejski Urząd Pracy w Kielcach</v>
      </c>
      <c r="AM71" s="12" t="str">
        <f>MACIERZ!AL74</f>
        <v>MUP_001
Rejestr osób bezrobotnych i poszukujących pracy
[adres zameldowania na pobyt stały lub czasowy, data i miejsce urodzenia, płeć]</v>
      </c>
      <c r="AN71" s="12">
        <f>MACIERZ!AM74</f>
        <v>0</v>
      </c>
      <c r="AO71" s="12">
        <f>MACIERZ!AN74</f>
        <v>0</v>
      </c>
      <c r="AP71" s="12">
        <f>MACIERZ!AO74</f>
        <v>0</v>
      </c>
      <c r="AQ71" s="12">
        <f>MACIERZ!AP74</f>
        <v>0</v>
      </c>
      <c r="AR71" s="12" t="str">
        <f>MACIERZ!AQ74</f>
        <v>2) GUS BDL2</v>
      </c>
      <c r="AS71" s="12" t="str">
        <f>MACIERZ!AR74</f>
        <v>Kategoria: K4 RYNEK PRACY Grupa: G12 BEZROBOCIE REJESTROWANE Podgrupa: Bezrobotni zarejestrowani wg wieku i płci (P1946)
[45-54, mężczyźni]</v>
      </c>
      <c r="AT71" s="12" t="str">
        <f>MACIERZ!AS74</f>
        <v>2 Dane nie pozwlają na obliczenie wskaźnika dla poziomu bardziej szczegółowego niż poziom miasta.</v>
      </c>
      <c r="AU71" s="12">
        <f>MACIERZ!AT74</f>
        <v>0</v>
      </c>
      <c r="AV71" s="12">
        <f>MACIERZ!AU74</f>
        <v>0</v>
      </c>
      <c r="AW71" s="12">
        <f>MACIERZ!AV74</f>
        <v>0</v>
      </c>
      <c r="AX71" s="12">
        <f>MACIERZ!AW74</f>
        <v>0</v>
      </c>
      <c r="AY71" s="12">
        <f>MACIERZ!AX74</f>
        <v>0</v>
      </c>
      <c r="AZ71" s="12">
        <f>MACIERZ!AY74</f>
        <v>0</v>
      </c>
      <c r="BA71" s="12" t="e">
        <f>MACIERZ!#REF!</f>
        <v>#REF!</v>
      </c>
      <c r="BB71" s="12" t="e">
        <f>MACIERZ!#REF!</f>
        <v>#REF!</v>
      </c>
      <c r="BC71" s="12" t="e">
        <f>MACIERZ!#REF!</f>
        <v>#REF!</v>
      </c>
      <c r="BD71" s="12" t="e">
        <f>MACIERZ!#REF!</f>
        <v>#REF!</v>
      </c>
      <c r="BE71" s="12" t="e">
        <f>MACIERZ!#REF!</f>
        <v>#REF!</v>
      </c>
      <c r="BF71" s="12" t="e">
        <f>MACIERZ!#REF!</f>
        <v>#REF!</v>
      </c>
      <c r="BG71" s="12" t="e">
        <f>MACIERZ!#REF!</f>
        <v>#REF!</v>
      </c>
      <c r="BH71" s="4" t="e">
        <f>MACIERZ!#REF!</f>
        <v>#REF!</v>
      </c>
      <c r="BI71" s="4" t="e">
        <f>MACIERZ!#REF!</f>
        <v>#REF!</v>
      </c>
      <c r="BJ71" s="4" t="e">
        <f>MACIERZ!#REF!</f>
        <v>#REF!</v>
      </c>
    </row>
    <row r="72" spans="1:62" s="1" customFormat="1" x14ac:dyDescent="0.25">
      <c r="A72" s="3">
        <f>MACIERZ!A75</f>
        <v>25</v>
      </c>
      <c r="B72" s="51">
        <f>MACIERZ!B75</f>
        <v>18</v>
      </c>
      <c r="C72" s="4" t="str">
        <f>MACIERZ!C75</f>
        <v>11.18</v>
      </c>
      <c r="D72" s="4" t="str">
        <f>MACIERZ!D75</f>
        <v>11.18</v>
      </c>
      <c r="E72" s="4" t="str">
        <f>MACIERZ!E75</f>
        <v>Liczba osób bezrobotnych w grupie wiekowej 55+ - kobiety</v>
      </c>
      <c r="F72" s="7" t="str">
        <f t="shared" si="3"/>
        <v>11.18 Liczba osób bezrobotnych w grupie wiekowej 55+ - kobiety</v>
      </c>
      <c r="G72" s="4">
        <f>MACIERZ!F75</f>
        <v>0</v>
      </c>
      <c r="H72" s="4" t="str">
        <f>MACIERZ!G75</f>
        <v/>
      </c>
      <c r="I72" s="4" t="str">
        <f>MACIERZ!H75</f>
        <v/>
      </c>
      <c r="J72" s="4">
        <f>MACIERZ!I75</f>
        <v>0</v>
      </c>
      <c r="K72" s="4" t="str">
        <f>MACIERZ!J75</f>
        <v/>
      </c>
      <c r="L72" s="4">
        <f>MACIERZ!K75</f>
        <v>0</v>
      </c>
      <c r="M72" s="4" t="str">
        <f>MACIERZ!L75</f>
        <v/>
      </c>
      <c r="N72" s="4">
        <f>MACIERZ!M75</f>
        <v>0</v>
      </c>
      <c r="O72" s="4">
        <f>MACIERZ!N75</f>
        <v>0</v>
      </c>
      <c r="P72" s="4">
        <f>MACIERZ!O75</f>
        <v>0</v>
      </c>
      <c r="Q72" s="4">
        <f>MACIERZ!P75</f>
        <v>0</v>
      </c>
      <c r="R72" s="4">
        <f>MACIERZ!Q75</f>
        <v>0</v>
      </c>
      <c r="S72" s="4">
        <f>MACIERZ!R75</f>
        <v>0</v>
      </c>
      <c r="T72" s="4">
        <f>MACIERZ!S75</f>
        <v>4</v>
      </c>
      <c r="U72" s="4">
        <f>MACIERZ!T75</f>
        <v>3</v>
      </c>
      <c r="V72" s="4">
        <f>MACIERZ!U75</f>
        <v>1</v>
      </c>
      <c r="W72" s="4">
        <f>MACIERZ!V75</f>
        <v>1</v>
      </c>
      <c r="X72" s="4">
        <f>MACIERZ!W75</f>
        <v>4</v>
      </c>
      <c r="Y72" s="4">
        <f>MACIERZ!X75</f>
        <v>4</v>
      </c>
      <c r="Z72" s="4">
        <f>MACIERZ!Y75</f>
        <v>0</v>
      </c>
      <c r="AA72" s="4">
        <f>MACIERZ!Z75</f>
        <v>11</v>
      </c>
      <c r="AB72" s="4" t="str">
        <f>MACIERZ!AA75</f>
        <v>Gospodarka</v>
      </c>
      <c r="AC72" s="4" t="str">
        <f>MACIERZ!AB75</f>
        <v>bezrobocie</v>
      </c>
      <c r="AD72" s="10" t="str">
        <f>MACIERZ!AC75</f>
        <v>liczba osób bezrobotnych w grupie wiekowej 55+ - kobiety</v>
      </c>
      <c r="AE72" s="4" t="str">
        <f>MACIERZ!AD75</f>
        <v>osoby</v>
      </c>
      <c r="AF72" s="10" t="str">
        <f>MACIERZ!AE75</f>
        <v>Osoby bezrobotne to osoby, które w okresie referencyjnym badania nie byli zatrudnieni lub samozatrudnieni, ale mogli podjąć pracę i poszukiwali pracy to osoby zarejestrowane jako bezrobotne w Urzędzie Pracy.</v>
      </c>
      <c r="AG72" s="4" t="str">
        <f>MACIERZ!AF75</f>
        <v>roczna</v>
      </c>
      <c r="AH72" s="4" t="str">
        <f>MACIERZ!AG75</f>
        <v>11.18</v>
      </c>
      <c r="AI72" s="10" t="str">
        <f>MACIERZ!AH75</f>
        <v>liczba osób bezrobotnych w grupie wiekowej 55+ - kobiety</v>
      </c>
      <c r="AJ72" s="4">
        <f>MACIERZ!AI75</f>
        <v>0</v>
      </c>
      <c r="AK72" s="12" t="str">
        <f>MACIERZ!AJ75</f>
        <v/>
      </c>
      <c r="AL72" s="12" t="str">
        <f>MACIERZ!AK75</f>
        <v>1) Miejski Urząd Pracy w Kielcach</v>
      </c>
      <c r="AM72" s="12" t="str">
        <f>MACIERZ!AL75</f>
        <v>MUP_001
Rejestr osób bezrobotnych i poszukujących pracy
[adres zameldowania na pobyt stały lub czasowy, data i miejsce urodzenia, płeć]</v>
      </c>
      <c r="AN72" s="12">
        <f>MACIERZ!AM75</f>
        <v>0</v>
      </c>
      <c r="AO72" s="12">
        <f>MACIERZ!AN75</f>
        <v>0</v>
      </c>
      <c r="AP72" s="12">
        <f>MACIERZ!AO75</f>
        <v>0</v>
      </c>
      <c r="AQ72" s="12">
        <f>MACIERZ!AP75</f>
        <v>0</v>
      </c>
      <c r="AR72" s="12" t="str">
        <f>MACIERZ!AQ75</f>
        <v>2) GUS BDL2</v>
      </c>
      <c r="AS72" s="12" t="str">
        <f>MACIERZ!AR75</f>
        <v>Kategoria: K4 RYNEK PRACY Grupa: G12 BEZROBOCIE REJESTROWANE Podgrupa: Bezrobotni zarejestrowani wg wieku i płci (P1946)
[55 i więcej, kobiety]</v>
      </c>
      <c r="AT72" s="12" t="str">
        <f>MACIERZ!AS75</f>
        <v>2 Dane nie pozwlają na obliczenie wskaźnika dla poziomu bardziej szczegółowego niż poziom miasta.</v>
      </c>
      <c r="AU72" s="12">
        <f>MACIERZ!AT75</f>
        <v>0</v>
      </c>
      <c r="AV72" s="12">
        <f>MACIERZ!AU75</f>
        <v>0</v>
      </c>
      <c r="AW72" s="12">
        <f>MACIERZ!AV75</f>
        <v>0</v>
      </c>
      <c r="AX72" s="12">
        <f>MACIERZ!AW75</f>
        <v>0</v>
      </c>
      <c r="AY72" s="12">
        <f>MACIERZ!AX75</f>
        <v>0</v>
      </c>
      <c r="AZ72" s="12">
        <f>MACIERZ!AY75</f>
        <v>0</v>
      </c>
      <c r="BA72" s="12" t="e">
        <f>MACIERZ!#REF!</f>
        <v>#REF!</v>
      </c>
      <c r="BB72" s="12" t="e">
        <f>MACIERZ!#REF!</f>
        <v>#REF!</v>
      </c>
      <c r="BC72" s="12" t="e">
        <f>MACIERZ!#REF!</f>
        <v>#REF!</v>
      </c>
      <c r="BD72" s="12" t="e">
        <f>MACIERZ!#REF!</f>
        <v>#REF!</v>
      </c>
      <c r="BE72" s="12" t="e">
        <f>MACIERZ!#REF!</f>
        <v>#REF!</v>
      </c>
      <c r="BF72" s="12" t="e">
        <f>MACIERZ!#REF!</f>
        <v>#REF!</v>
      </c>
      <c r="BG72" s="12" t="e">
        <f>MACIERZ!#REF!</f>
        <v>#REF!</v>
      </c>
      <c r="BH72" s="4" t="e">
        <f>MACIERZ!#REF!</f>
        <v>#REF!</v>
      </c>
      <c r="BI72" s="4" t="e">
        <f>MACIERZ!#REF!</f>
        <v>#REF!</v>
      </c>
      <c r="BJ72" s="4" t="e">
        <f>MACIERZ!#REF!</f>
        <v>#REF!</v>
      </c>
    </row>
    <row r="73" spans="1:62" s="1" customFormat="1" x14ac:dyDescent="0.25">
      <c r="A73" s="3">
        <f>MACIERZ!A76</f>
        <v>26</v>
      </c>
      <c r="B73" s="51">
        <f>MACIERZ!B76</f>
        <v>19</v>
      </c>
      <c r="C73" s="4" t="str">
        <f>MACIERZ!C76</f>
        <v>11.19</v>
      </c>
      <c r="D73" s="4" t="str">
        <f>MACIERZ!D76</f>
        <v>11.19</v>
      </c>
      <c r="E73" s="4" t="str">
        <f>MACIERZ!E76</f>
        <v>Liczba osób bezrobotnych w grupie wiekowej 55+ - mężczyźni</v>
      </c>
      <c r="F73" s="7" t="str">
        <f t="shared" si="3"/>
        <v>11.19 Liczba osób bezrobotnych w grupie wiekowej 55+ - mężczyźni</v>
      </c>
      <c r="G73" s="4">
        <f>MACIERZ!F76</f>
        <v>0</v>
      </c>
      <c r="H73" s="4" t="str">
        <f>MACIERZ!G76</f>
        <v/>
      </c>
      <c r="I73" s="4" t="str">
        <f>MACIERZ!H76</f>
        <v/>
      </c>
      <c r="J73" s="4">
        <f>MACIERZ!I76</f>
        <v>0</v>
      </c>
      <c r="K73" s="4" t="str">
        <f>MACIERZ!J76</f>
        <v/>
      </c>
      <c r="L73" s="4">
        <f>MACIERZ!K76</f>
        <v>0</v>
      </c>
      <c r="M73" s="4" t="str">
        <f>MACIERZ!L76</f>
        <v/>
      </c>
      <c r="N73" s="4">
        <f>MACIERZ!M76</f>
        <v>0</v>
      </c>
      <c r="O73" s="4">
        <f>MACIERZ!N76</f>
        <v>0</v>
      </c>
      <c r="P73" s="4">
        <f>MACIERZ!O76</f>
        <v>0</v>
      </c>
      <c r="Q73" s="4">
        <f>MACIERZ!P76</f>
        <v>0</v>
      </c>
      <c r="R73" s="4">
        <f>MACIERZ!Q76</f>
        <v>0</v>
      </c>
      <c r="S73" s="4">
        <f>MACIERZ!R76</f>
        <v>0</v>
      </c>
      <c r="T73" s="4">
        <f>MACIERZ!S76</f>
        <v>4</v>
      </c>
      <c r="U73" s="4">
        <f>MACIERZ!T76</f>
        <v>3</v>
      </c>
      <c r="V73" s="4">
        <f>MACIERZ!U76</f>
        <v>1</v>
      </c>
      <c r="W73" s="4">
        <f>MACIERZ!V76</f>
        <v>1</v>
      </c>
      <c r="X73" s="4">
        <f>MACIERZ!W76</f>
        <v>4</v>
      </c>
      <c r="Y73" s="4">
        <f>MACIERZ!X76</f>
        <v>4</v>
      </c>
      <c r="Z73" s="4">
        <f>MACIERZ!Y76</f>
        <v>0</v>
      </c>
      <c r="AA73" s="4">
        <f>MACIERZ!Z76</f>
        <v>11</v>
      </c>
      <c r="AB73" s="4" t="str">
        <f>MACIERZ!AA76</f>
        <v>Gospodarka</v>
      </c>
      <c r="AC73" s="4" t="str">
        <f>MACIERZ!AB76</f>
        <v>bezrobocie</v>
      </c>
      <c r="AD73" s="10" t="str">
        <f>MACIERZ!AC76</f>
        <v>liczba osób bezrobotnych w grupie wiekowej 55+ - mężczyźni</v>
      </c>
      <c r="AE73" s="4" t="str">
        <f>MACIERZ!AD76</f>
        <v>osoby</v>
      </c>
      <c r="AF73" s="10" t="str">
        <f>MACIERZ!AE76</f>
        <v>Osoby bezrobotne to osoby, które w okresie referencyjnym badania nie byli zatrudnieni lub samozatrudnieni, ale mogli podjąć pracę i poszukiwali pracy to osoby zarejestrowane jako bezrobotne w Urzędzie Pracy.</v>
      </c>
      <c r="AG73" s="4" t="str">
        <f>MACIERZ!AF76</f>
        <v>roczna</v>
      </c>
      <c r="AH73" s="4" t="str">
        <f>MACIERZ!AG76</f>
        <v>11.19</v>
      </c>
      <c r="AI73" s="10" t="str">
        <f>MACIERZ!AH76</f>
        <v>liczba osób bezrobotnych w grupie wiekowej 55+ - mężczyźni</v>
      </c>
      <c r="AJ73" s="4">
        <f>MACIERZ!AI76</f>
        <v>0</v>
      </c>
      <c r="AK73" s="12" t="str">
        <f>MACIERZ!AJ76</f>
        <v/>
      </c>
      <c r="AL73" s="12" t="str">
        <f>MACIERZ!AK76</f>
        <v>1) Miejski Urząd Pracy w Kielcach</v>
      </c>
      <c r="AM73" s="12" t="str">
        <f>MACIERZ!AL76</f>
        <v>MUP_001
Rejestr osób bezrobotnych i poszukujących pracy
[adres zameldowania na pobyt stały lub czasowy, data i miejsce urodzenia, płeć]</v>
      </c>
      <c r="AN73" s="12">
        <f>MACIERZ!AM76</f>
        <v>0</v>
      </c>
      <c r="AO73" s="12">
        <f>MACIERZ!AN76</f>
        <v>0</v>
      </c>
      <c r="AP73" s="12">
        <f>MACIERZ!AO76</f>
        <v>0</v>
      </c>
      <c r="AQ73" s="12">
        <f>MACIERZ!AP76</f>
        <v>0</v>
      </c>
      <c r="AR73" s="12" t="str">
        <f>MACIERZ!AQ76</f>
        <v>2) GUS BDL2</v>
      </c>
      <c r="AS73" s="12" t="str">
        <f>MACIERZ!AR76</f>
        <v>Kategoria: K4 RYNEK PRACY Grupa: G12 BEZROBOCIE REJESTROWANE Podgrupa: Bezrobotni zarejestrowani wg wieku i płci (P1946)
[55 i więcej, mężczyźni]</v>
      </c>
      <c r="AT73" s="12" t="str">
        <f>MACIERZ!AS76</f>
        <v>2 Dane nie pozwlają na obliczenie wskaźnika dla poziomu bardziej szczegółowego niż poziom miasta.</v>
      </c>
      <c r="AU73" s="12">
        <f>MACIERZ!AT76</f>
        <v>0</v>
      </c>
      <c r="AV73" s="12">
        <f>MACIERZ!AU76</f>
        <v>0</v>
      </c>
      <c r="AW73" s="12">
        <f>MACIERZ!AV76</f>
        <v>0</v>
      </c>
      <c r="AX73" s="12">
        <f>MACIERZ!AW76</f>
        <v>0</v>
      </c>
      <c r="AY73" s="12">
        <f>MACIERZ!AX76</f>
        <v>0</v>
      </c>
      <c r="AZ73" s="12">
        <f>MACIERZ!AY76</f>
        <v>0</v>
      </c>
      <c r="BA73" s="12" t="e">
        <f>MACIERZ!#REF!</f>
        <v>#REF!</v>
      </c>
      <c r="BB73" s="12" t="e">
        <f>MACIERZ!#REF!</f>
        <v>#REF!</v>
      </c>
      <c r="BC73" s="12" t="e">
        <f>MACIERZ!#REF!</f>
        <v>#REF!</v>
      </c>
      <c r="BD73" s="12" t="e">
        <f>MACIERZ!#REF!</f>
        <v>#REF!</v>
      </c>
      <c r="BE73" s="12" t="e">
        <f>MACIERZ!#REF!</f>
        <v>#REF!</v>
      </c>
      <c r="BF73" s="12" t="e">
        <f>MACIERZ!#REF!</f>
        <v>#REF!</v>
      </c>
      <c r="BG73" s="12" t="e">
        <f>MACIERZ!#REF!</f>
        <v>#REF!</v>
      </c>
      <c r="BH73" s="4" t="e">
        <f>MACIERZ!#REF!</f>
        <v>#REF!</v>
      </c>
      <c r="BI73" s="4" t="e">
        <f>MACIERZ!#REF!</f>
        <v>#REF!</v>
      </c>
      <c r="BJ73" s="4" t="e">
        <f>MACIERZ!#REF!</f>
        <v>#REF!</v>
      </c>
    </row>
    <row r="74" spans="1:62" s="1" customFormat="1" x14ac:dyDescent="0.25">
      <c r="A74" s="3">
        <f>MACIERZ!A77</f>
        <v>28</v>
      </c>
      <c r="B74" s="51">
        <f>MACIERZ!B77</f>
        <v>20</v>
      </c>
      <c r="C74" s="4" t="str">
        <f>MACIERZ!C77</f>
        <v>11.20</v>
      </c>
      <c r="D74" s="4" t="str">
        <f>MACIERZ!D77</f>
        <v>11.20</v>
      </c>
      <c r="E74" s="4" t="str">
        <f>MACIERZ!E77</f>
        <v xml:space="preserve">Odsetek osób bezrobotnych w grupie wiekowej 18‐24 </v>
      </c>
      <c r="F74" s="7" t="str">
        <f t="shared" si="3"/>
        <v xml:space="preserve">11.20 Odsetek osób bezrobotnych w grupie wiekowej 18‐24 </v>
      </c>
      <c r="G74" s="4">
        <f>MACIERZ!F77</f>
        <v>0</v>
      </c>
      <c r="H74" s="4" t="str">
        <f>MACIERZ!G77</f>
        <v/>
      </c>
      <c r="I74" s="4" t="str">
        <f>MACIERZ!H77</f>
        <v/>
      </c>
      <c r="J74" s="4">
        <f>MACIERZ!I77</f>
        <v>0</v>
      </c>
      <c r="K74" s="4" t="str">
        <f>MACIERZ!J77</f>
        <v/>
      </c>
      <c r="L74" s="4">
        <f>MACIERZ!K77</f>
        <v>0</v>
      </c>
      <c r="M74" s="4" t="str">
        <f>MACIERZ!L77</f>
        <v/>
      </c>
      <c r="N74" s="4" t="str">
        <f>MACIERZ!M77</f>
        <v>III.5</v>
      </c>
      <c r="O74" s="4" t="str">
        <f>MACIERZ!N77</f>
        <v>gospodarka</v>
      </c>
      <c r="P74" s="4">
        <f>MACIERZ!O77</f>
        <v>0</v>
      </c>
      <c r="Q74" s="4">
        <f>MACIERZ!P77</f>
        <v>0</v>
      </c>
      <c r="R74" s="4">
        <f>MACIERZ!Q77</f>
        <v>0</v>
      </c>
      <c r="S74" s="4">
        <f>MACIERZ!R77</f>
        <v>0</v>
      </c>
      <c r="T74" s="4">
        <f>MACIERZ!S77</f>
        <v>5</v>
      </c>
      <c r="U74" s="4">
        <f>MACIERZ!T77</f>
        <v>3</v>
      </c>
      <c r="V74" s="4">
        <f>MACIERZ!U77</f>
        <v>1</v>
      </c>
      <c r="W74" s="4">
        <f>MACIERZ!V77</f>
        <v>1</v>
      </c>
      <c r="X74" s="4">
        <f>MACIERZ!W77</f>
        <v>4</v>
      </c>
      <c r="Y74" s="4">
        <f>MACIERZ!X77</f>
        <v>4</v>
      </c>
      <c r="Z74" s="4" t="str">
        <f>MACIERZ!Y77</f>
        <v>WK(11.20, 11.21, 11.22, 11.23, 11.24)</v>
      </c>
      <c r="AA74" s="4">
        <f>MACIERZ!Z77</f>
        <v>11</v>
      </c>
      <c r="AB74" s="4" t="str">
        <f>MACIERZ!AA77</f>
        <v>Gospodarka</v>
      </c>
      <c r="AC74" s="4" t="str">
        <f>MACIERZ!AB77</f>
        <v>bezrobocie</v>
      </c>
      <c r="AD74" s="10" t="str">
        <f>MACIERZ!AC77</f>
        <v>liczba osób bezrobotnych w wieku 18 − 24 lata/liczba mieszkańców w wieku 18-23 latax100</v>
      </c>
      <c r="AE74" s="4" t="str">
        <f>MACIERZ!AD77</f>
        <v>%</v>
      </c>
      <c r="AF74" s="10" t="str">
        <f>MACIERZ!AE77</f>
        <v>Osoby bezrobotne to osoby, które w okresie referencyjnym badania nie byli zatrudnieni lub samozatrudnieni, ale mogli podjąć pracę i poszukiwali pracy to osoby zarejestrowane jako bezrobotne w Urzędzie Pracy.</v>
      </c>
      <c r="AG74" s="4" t="str">
        <f>MACIERZ!AF77</f>
        <v>roczna</v>
      </c>
      <c r="AH74" s="4" t="str">
        <f>MACIERZ!AG77</f>
        <v>11.5</v>
      </c>
      <c r="AI74" s="10" t="str">
        <f>MACIERZ!AH77</f>
        <v>liczba osób bezrobotnych w grupie wiekowej 18-24</v>
      </c>
      <c r="AJ74" s="4" t="str">
        <f>MACIERZ!AI77</f>
        <v>11.20A</v>
      </c>
      <c r="AK74" s="12" t="str">
        <f>MACIERZ!AJ77</f>
        <v>liczba mieszkańców w wieku 18-23 lata</v>
      </c>
      <c r="AL74" s="12" t="str">
        <f>MACIERZ!AK77</f>
        <v>1) Miejski Urząd Pracy w Kielcach</v>
      </c>
      <c r="AM74" s="12" t="str">
        <f>MACIERZ!AL77</f>
        <v>MUP_001
Rejestr osób bezrobotnych i poszukujących pracy
[adres zameldowania na pobyt stały lub czasowy, data i miejsce urodzenia]</v>
      </c>
      <c r="AN74" s="12">
        <f>MACIERZ!AM77</f>
        <v>0</v>
      </c>
      <c r="AO74" s="12" t="str">
        <f>MACIERZ!AN77</f>
        <v>1) Ewidencja Ludności</v>
      </c>
      <c r="AP74" s="12" t="str">
        <f>MACIERZ!AO77</f>
        <v>ELUD_001
Mieszkańcy
[adres miejsca zameldowania na pobyt stały/czasowy, data urodzenia]</v>
      </c>
      <c r="AQ74" s="12">
        <f>MACIERZ!AP77</f>
        <v>0</v>
      </c>
      <c r="AR74" s="12" t="str">
        <f>MACIERZ!AQ77</f>
        <v>2) GUS BDL2</v>
      </c>
      <c r="AS74" s="12" t="str">
        <f>MACIERZ!AR77</f>
        <v>Kategoria: K4 RYNEK PRACY Grupa: G12 BEZROBOCIE REJESTROWANE Podgrupa: Bezrobotni zarejestrowani wg wieku i płci (P1946)
[24 lata i mniej]</v>
      </c>
      <c r="AT74" s="12" t="str">
        <f>MACIERZ!AS77</f>
        <v>2 Dane nie pozwlają na obliczenie wskaźnika dla poziomu bardziej szczegółowego niż poziom miasta.</v>
      </c>
      <c r="AU74" s="12" t="str">
        <f>MACIERZ!AT77</f>
        <v>2) GUS BDL2</v>
      </c>
      <c r="AV74" s="12" t="str">
        <f>MACIERZ!AU77</f>
        <v>Kategoria: K3 LUDNOŚĆ 
Grupa: G7 STAN LUDNOŚCI 
Podgrupa: Ludność wg grup wieku i płci (P2137)
[0-14, 15-19, 20-24]</v>
      </c>
      <c r="AW74" s="12">
        <f>MACIERZ!AV77</f>
        <v>0</v>
      </c>
      <c r="AX74" s="12">
        <f>MACIERZ!AW77</f>
        <v>0</v>
      </c>
      <c r="AY74" s="12">
        <f>MACIERZ!AX77</f>
        <v>0</v>
      </c>
      <c r="AZ74" s="12">
        <f>MACIERZ!AY77</f>
        <v>0</v>
      </c>
      <c r="BA74" s="12" t="e">
        <f>MACIERZ!#REF!</f>
        <v>#REF!</v>
      </c>
      <c r="BB74" s="12" t="e">
        <f>MACIERZ!#REF!</f>
        <v>#REF!</v>
      </c>
      <c r="BC74" s="12" t="e">
        <f>MACIERZ!#REF!</f>
        <v>#REF!</v>
      </c>
      <c r="BD74" s="12" t="e">
        <f>MACIERZ!#REF!</f>
        <v>#REF!</v>
      </c>
      <c r="BE74" s="12" t="e">
        <f>MACIERZ!#REF!</f>
        <v>#REF!</v>
      </c>
      <c r="BF74" s="12" t="e">
        <f>MACIERZ!#REF!</f>
        <v>#REF!</v>
      </c>
      <c r="BG74" s="12" t="e">
        <f>MACIERZ!#REF!</f>
        <v>#REF!</v>
      </c>
      <c r="BH74" s="4" t="e">
        <f>MACIERZ!#REF!</f>
        <v>#REF!</v>
      </c>
      <c r="BI74" s="4" t="e">
        <f>MACIERZ!#REF!</f>
        <v>#REF!</v>
      </c>
      <c r="BJ74" s="4" t="e">
        <f>MACIERZ!#REF!</f>
        <v>#REF!</v>
      </c>
    </row>
    <row r="75" spans="1:62" s="1" customFormat="1" x14ac:dyDescent="0.25">
      <c r="A75" s="3">
        <f>MACIERZ!A78</f>
        <v>29</v>
      </c>
      <c r="B75" s="51">
        <f>MACIERZ!B78</f>
        <v>21</v>
      </c>
      <c r="C75" s="4" t="str">
        <f>MACIERZ!C78</f>
        <v>11.21</v>
      </c>
      <c r="D75" s="4" t="str">
        <f>MACIERZ!D78</f>
        <v>11.21</v>
      </c>
      <c r="E75" s="4" t="str">
        <f>MACIERZ!E78</f>
        <v xml:space="preserve">Odsetek osób bezrobotnych w grupie wiekowej 25-34 </v>
      </c>
      <c r="F75" s="7" t="str">
        <f t="shared" si="3"/>
        <v xml:space="preserve">11.21 Odsetek osób bezrobotnych w grupie wiekowej 25-34 </v>
      </c>
      <c r="G75" s="4">
        <f>MACIERZ!F78</f>
        <v>0</v>
      </c>
      <c r="H75" s="4" t="str">
        <f>MACIERZ!G78</f>
        <v/>
      </c>
      <c r="I75" s="4" t="str">
        <f>MACIERZ!H78</f>
        <v/>
      </c>
      <c r="J75" s="4">
        <f>MACIERZ!I78</f>
        <v>0</v>
      </c>
      <c r="K75" s="4" t="str">
        <f>MACIERZ!J78</f>
        <v/>
      </c>
      <c r="L75" s="4">
        <f>MACIERZ!K78</f>
        <v>0</v>
      </c>
      <c r="M75" s="4" t="str">
        <f>MACIERZ!L78</f>
        <v/>
      </c>
      <c r="N75" s="4">
        <f>MACIERZ!M78</f>
        <v>0</v>
      </c>
      <c r="O75" s="4">
        <f>MACIERZ!N78</f>
        <v>0</v>
      </c>
      <c r="P75" s="4">
        <f>MACIERZ!O78</f>
        <v>0</v>
      </c>
      <c r="Q75" s="4">
        <f>MACIERZ!P78</f>
        <v>0</v>
      </c>
      <c r="R75" s="4">
        <f>MACIERZ!Q78</f>
        <v>0</v>
      </c>
      <c r="S75" s="4">
        <f>MACIERZ!R78</f>
        <v>0</v>
      </c>
      <c r="T75" s="4">
        <f>MACIERZ!S78</f>
        <v>5</v>
      </c>
      <c r="U75" s="4">
        <f>MACIERZ!T78</f>
        <v>3</v>
      </c>
      <c r="V75" s="4">
        <f>MACIERZ!U78</f>
        <v>1</v>
      </c>
      <c r="W75" s="4">
        <f>MACIERZ!V78</f>
        <v>1</v>
      </c>
      <c r="X75" s="4">
        <f>MACIERZ!W78</f>
        <v>4</v>
      </c>
      <c r="Y75" s="4">
        <f>MACIERZ!X78</f>
        <v>4</v>
      </c>
      <c r="Z75" s="4" t="str">
        <f>MACIERZ!Y78</f>
        <v>WK(11.20, 11.21, 11.22, 11.23, 11.24)</v>
      </c>
      <c r="AA75" s="4">
        <f>MACIERZ!Z78</f>
        <v>11</v>
      </c>
      <c r="AB75" s="4" t="str">
        <f>MACIERZ!AA78</f>
        <v>Gospodarka</v>
      </c>
      <c r="AC75" s="4" t="str">
        <f>MACIERZ!AB78</f>
        <v>bezrobocie</v>
      </c>
      <c r="AD75" s="10" t="str">
        <f>MACIERZ!AC78</f>
        <v>liczba osób bezrobotnych w grupie wiekowej 25-34/liczba mieszkańców w grupie wiekowej 25-34x100</v>
      </c>
      <c r="AE75" s="4" t="str">
        <f>MACIERZ!AD78</f>
        <v>%</v>
      </c>
      <c r="AF75" s="10" t="str">
        <f>MACIERZ!AE78</f>
        <v>Osoby bezrobotne to osoby, które w okresie referencyjnym badania nie byli zatrudnieni lub samozatrudnieni, ale mogli podjąć pracę i poszukiwali pracy to osoby zarejestrowane jako bezrobotne w Urzędzie Pracy.</v>
      </c>
      <c r="AG75" s="4" t="str">
        <f>MACIERZ!AF78</f>
        <v>roczna</v>
      </c>
      <c r="AH75" s="4" t="str">
        <f>MACIERZ!AG78</f>
        <v>11.6</v>
      </c>
      <c r="AI75" s="10" t="str">
        <f>MACIERZ!AH78</f>
        <v>liczba osób bezrobotnych w grupie wiekowej 25-34</v>
      </c>
      <c r="AJ75" s="4" t="str">
        <f>MACIERZ!AI78</f>
        <v>11.21A</v>
      </c>
      <c r="AK75" s="12" t="str">
        <f>MACIERZ!AJ78</f>
        <v>liczba mieszkańców w grupie wiekowej 25-34</v>
      </c>
      <c r="AL75" s="12" t="str">
        <f>MACIERZ!AK78</f>
        <v>1) Miejski Urząd Pracy w Kielcach</v>
      </c>
      <c r="AM75" s="12" t="str">
        <f>MACIERZ!AL78</f>
        <v>MUP_001
Rejestr osób bezrobotnych i poszukujących pracy
[adres zameldowania na pobyt stały lub czasowy, data i miejsce urodzenia]</v>
      </c>
      <c r="AN75" s="12">
        <f>MACIERZ!AM78</f>
        <v>0</v>
      </c>
      <c r="AO75" s="12" t="str">
        <f>MACIERZ!AN78</f>
        <v>1) Ewidencja Ludności</v>
      </c>
      <c r="AP75" s="12" t="str">
        <f>MACIERZ!AO78</f>
        <v>ELUD_001
Mieszkańcy
[adres miejsca zameldowania na pobyt stały/czasowy, data urodzenia]</v>
      </c>
      <c r="AQ75" s="12">
        <f>MACIERZ!AP78</f>
        <v>0</v>
      </c>
      <c r="AR75" s="12" t="str">
        <f>MACIERZ!AQ78</f>
        <v>2) GUS BDL2</v>
      </c>
      <c r="AS75" s="12" t="str">
        <f>MACIERZ!AR78</f>
        <v>Kategoria: K4 RYNEK PRACY Grupa: G12 BEZROBOCIE REJESTROWANE Podgrupa: Bezrobotni zarejestrowani wg wieku i płci (P1946)
[25-34]</v>
      </c>
      <c r="AT75" s="12" t="str">
        <f>MACIERZ!AS78</f>
        <v>2 Dane nie pozwlają na obliczenie wskaźnika dla poziomu bardziej szczegółowego niż poziom miasta.</v>
      </c>
      <c r="AU75" s="12" t="str">
        <f>MACIERZ!AT78</f>
        <v>2) GUS BDL2</v>
      </c>
      <c r="AV75" s="12" t="str">
        <f>MACIERZ!AU78</f>
        <v>Kategoria: K3 LUDNOŚĆ 
Grupa: G7 STAN LUDNOŚCI 
Podgrupa: Ludność wg grup wieku i płci (P2137)
[25-29,30-34]</v>
      </c>
      <c r="AW75" s="12">
        <f>MACIERZ!AV78</f>
        <v>0</v>
      </c>
      <c r="AX75" s="12">
        <f>MACIERZ!AW78</f>
        <v>0</v>
      </c>
      <c r="AY75" s="12">
        <f>MACIERZ!AX78</f>
        <v>0</v>
      </c>
      <c r="AZ75" s="12">
        <f>MACIERZ!AY78</f>
        <v>0</v>
      </c>
      <c r="BA75" s="12" t="e">
        <f>MACIERZ!#REF!</f>
        <v>#REF!</v>
      </c>
      <c r="BB75" s="12" t="e">
        <f>MACIERZ!#REF!</f>
        <v>#REF!</v>
      </c>
      <c r="BC75" s="12" t="e">
        <f>MACIERZ!#REF!</f>
        <v>#REF!</v>
      </c>
      <c r="BD75" s="12" t="e">
        <f>MACIERZ!#REF!</f>
        <v>#REF!</v>
      </c>
      <c r="BE75" s="12" t="e">
        <f>MACIERZ!#REF!</f>
        <v>#REF!</v>
      </c>
      <c r="BF75" s="12" t="e">
        <f>MACIERZ!#REF!</f>
        <v>#REF!</v>
      </c>
      <c r="BG75" s="12" t="e">
        <f>MACIERZ!#REF!</f>
        <v>#REF!</v>
      </c>
      <c r="BH75" s="4" t="e">
        <f>MACIERZ!#REF!</f>
        <v>#REF!</v>
      </c>
      <c r="BI75" s="4" t="e">
        <f>MACIERZ!#REF!</f>
        <v>#REF!</v>
      </c>
      <c r="BJ75" s="4" t="e">
        <f>MACIERZ!#REF!</f>
        <v>#REF!</v>
      </c>
    </row>
    <row r="76" spans="1:62" s="1" customFormat="1" x14ac:dyDescent="0.25">
      <c r="A76" s="3">
        <f>MACIERZ!A79</f>
        <v>30</v>
      </c>
      <c r="B76" s="51">
        <f>MACIERZ!B79</f>
        <v>22</v>
      </c>
      <c r="C76" s="4" t="str">
        <f>MACIERZ!C79</f>
        <v>11.22</v>
      </c>
      <c r="D76" s="4" t="str">
        <f>MACIERZ!D79</f>
        <v>11.22</v>
      </c>
      <c r="E76" s="4" t="str">
        <f>MACIERZ!E79</f>
        <v xml:space="preserve">Odsetek osób bezrobotnych w grupie wiekowej 35-44 </v>
      </c>
      <c r="F76" s="7" t="str">
        <f t="shared" si="3"/>
        <v xml:space="preserve">11.22 Odsetek osób bezrobotnych w grupie wiekowej 35-44 </v>
      </c>
      <c r="G76" s="4">
        <f>MACIERZ!F79</f>
        <v>0</v>
      </c>
      <c r="H76" s="4" t="str">
        <f>MACIERZ!G79</f>
        <v/>
      </c>
      <c r="I76" s="4" t="str">
        <f>MACIERZ!H79</f>
        <v/>
      </c>
      <c r="J76" s="4">
        <f>MACIERZ!I79</f>
        <v>0</v>
      </c>
      <c r="K76" s="4" t="str">
        <f>MACIERZ!J79</f>
        <v/>
      </c>
      <c r="L76" s="4">
        <f>MACIERZ!K79</f>
        <v>0</v>
      </c>
      <c r="M76" s="4" t="str">
        <f>MACIERZ!L79</f>
        <v/>
      </c>
      <c r="N76" s="4">
        <f>MACIERZ!M79</f>
        <v>0</v>
      </c>
      <c r="O76" s="4">
        <f>MACIERZ!N79</f>
        <v>0</v>
      </c>
      <c r="P76" s="4">
        <f>MACIERZ!O79</f>
        <v>0</v>
      </c>
      <c r="Q76" s="4">
        <f>MACIERZ!P79</f>
        <v>0</v>
      </c>
      <c r="R76" s="4">
        <f>MACIERZ!Q79</f>
        <v>0</v>
      </c>
      <c r="S76" s="4">
        <f>MACIERZ!R79</f>
        <v>0</v>
      </c>
      <c r="T76" s="4">
        <f>MACIERZ!S79</f>
        <v>5</v>
      </c>
      <c r="U76" s="4">
        <f>MACIERZ!T79</f>
        <v>3</v>
      </c>
      <c r="V76" s="4">
        <f>MACIERZ!U79</f>
        <v>1</v>
      </c>
      <c r="W76" s="4">
        <f>MACIERZ!V79</f>
        <v>1</v>
      </c>
      <c r="X76" s="4">
        <f>MACIERZ!W79</f>
        <v>4</v>
      </c>
      <c r="Y76" s="4">
        <f>MACIERZ!X79</f>
        <v>4</v>
      </c>
      <c r="Z76" s="4" t="str">
        <f>MACIERZ!Y79</f>
        <v>WK(11.20, 11.21, 11.22, 11.23, 11.24)</v>
      </c>
      <c r="AA76" s="4">
        <f>MACIERZ!Z79</f>
        <v>11</v>
      </c>
      <c r="AB76" s="4" t="str">
        <f>MACIERZ!AA79</f>
        <v>Gospodarka</v>
      </c>
      <c r="AC76" s="4" t="str">
        <f>MACIERZ!AB79</f>
        <v>bezrobocie</v>
      </c>
      <c r="AD76" s="10" t="str">
        <f>MACIERZ!AC79</f>
        <v>liczba osób bezrobotnych w grupie wiekowej 35-44/liczba mieszkańców w grupie wiekowej 35-44x100</v>
      </c>
      <c r="AE76" s="4" t="str">
        <f>MACIERZ!AD79</f>
        <v>%</v>
      </c>
      <c r="AF76" s="10" t="str">
        <f>MACIERZ!AE79</f>
        <v>Osoby bezrobotne to osoby, które w okresie referencyjnym badania nie byli zatrudnieni lub samozatrudnieni, ale mogli podjąć pracę i poszukiwali pracy to osoby zarejestrowane jako bezrobotne w Urzędzie Pracy.</v>
      </c>
      <c r="AG76" s="4" t="str">
        <f>MACIERZ!AF79</f>
        <v>roczna</v>
      </c>
      <c r="AH76" s="4" t="str">
        <f>MACIERZ!AG79</f>
        <v>11.7</v>
      </c>
      <c r="AI76" s="10" t="str">
        <f>MACIERZ!AH79</f>
        <v>liczba osób bezrobotnych w grupie wiekowej 35-44</v>
      </c>
      <c r="AJ76" s="4" t="str">
        <f>MACIERZ!AI79</f>
        <v>11.22A</v>
      </c>
      <c r="AK76" s="12" t="str">
        <f>MACIERZ!AJ79</f>
        <v>liczba mieszkańców w grupie wiekowej 35-44</v>
      </c>
      <c r="AL76" s="12" t="str">
        <f>MACIERZ!AK79</f>
        <v>1) Miejski Urząd Pracy w Kielcach</v>
      </c>
      <c r="AM76" s="12" t="str">
        <f>MACIERZ!AL79</f>
        <v>MUP_001
Rejestr osób bezrobotnych i poszukujących pracy
[adres zameldowania na pobyt stały lub czasowy, data i miejsce urodzenia]</v>
      </c>
      <c r="AN76" s="12">
        <f>MACIERZ!AM79</f>
        <v>0</v>
      </c>
      <c r="AO76" s="12" t="str">
        <f>MACIERZ!AN79</f>
        <v>1) Ewidencja Ludności</v>
      </c>
      <c r="AP76" s="12" t="str">
        <f>MACIERZ!AO79</f>
        <v>ELUD_001
Mieszkańcy
[adres miejsca zameldowania na pobyt stały/czasowy, data urodzenia]</v>
      </c>
      <c r="AQ76" s="12">
        <f>MACIERZ!AP79</f>
        <v>0</v>
      </c>
      <c r="AR76" s="12" t="str">
        <f>MACIERZ!AQ79</f>
        <v>2) GUS BDL2</v>
      </c>
      <c r="AS76" s="12" t="str">
        <f>MACIERZ!AR79</f>
        <v>Kategoria: K4 RYNEK PRACY Grupa: G12 BEZROBOCIE REJESTROWANE Podgrupa: Bezrobotni zarejestrowani wg wieku i płci (P1946)
[35-44]</v>
      </c>
      <c r="AT76" s="12" t="str">
        <f>MACIERZ!AS79</f>
        <v>2 Dane nie pozwlają na obliczenie wskaźnika dla poziomu bardziej szczegółowego niż poziom miasta.</v>
      </c>
      <c r="AU76" s="12" t="str">
        <f>MACIERZ!AT79</f>
        <v>2) GUS BDL2</v>
      </c>
      <c r="AV76" s="12" t="str">
        <f>MACIERZ!AU79</f>
        <v>Kategoria: K3 LUDNOŚĆ 
Grupa: G7 STAN LUDNOŚCI 
Podgrupa: Ludność wg grup wieku i płci (P2137)
[35-39,40-44]</v>
      </c>
      <c r="AW76" s="12">
        <f>MACIERZ!AV79</f>
        <v>0</v>
      </c>
      <c r="AX76" s="12">
        <f>MACIERZ!AW79</f>
        <v>0</v>
      </c>
      <c r="AY76" s="12">
        <f>MACIERZ!AX79</f>
        <v>0</v>
      </c>
      <c r="AZ76" s="12">
        <f>MACIERZ!AY79</f>
        <v>0</v>
      </c>
      <c r="BA76" s="12" t="e">
        <f>MACIERZ!#REF!</f>
        <v>#REF!</v>
      </c>
      <c r="BB76" s="12" t="e">
        <f>MACIERZ!#REF!</f>
        <v>#REF!</v>
      </c>
      <c r="BC76" s="12" t="e">
        <f>MACIERZ!#REF!</f>
        <v>#REF!</v>
      </c>
      <c r="BD76" s="12" t="e">
        <f>MACIERZ!#REF!</f>
        <v>#REF!</v>
      </c>
      <c r="BE76" s="12" t="e">
        <f>MACIERZ!#REF!</f>
        <v>#REF!</v>
      </c>
      <c r="BF76" s="12" t="e">
        <f>MACIERZ!#REF!</f>
        <v>#REF!</v>
      </c>
      <c r="BG76" s="12" t="e">
        <f>MACIERZ!#REF!</f>
        <v>#REF!</v>
      </c>
      <c r="BH76" s="4" t="e">
        <f>MACIERZ!#REF!</f>
        <v>#REF!</v>
      </c>
      <c r="BI76" s="4" t="e">
        <f>MACIERZ!#REF!</f>
        <v>#REF!</v>
      </c>
      <c r="BJ76" s="4" t="e">
        <f>MACIERZ!#REF!</f>
        <v>#REF!</v>
      </c>
    </row>
    <row r="77" spans="1:62" s="1" customFormat="1" x14ac:dyDescent="0.25">
      <c r="A77" s="3">
        <f>MACIERZ!A80</f>
        <v>31</v>
      </c>
      <c r="B77" s="51">
        <f>MACIERZ!B80</f>
        <v>23</v>
      </c>
      <c r="C77" s="4" t="str">
        <f>MACIERZ!C80</f>
        <v>11.23</v>
      </c>
      <c r="D77" s="4" t="str">
        <f>MACIERZ!D80</f>
        <v>11.23</v>
      </c>
      <c r="E77" s="4" t="str">
        <f>MACIERZ!E80</f>
        <v xml:space="preserve">Odsetek osób bezrobotnych w grupie wiekowej 45-54 </v>
      </c>
      <c r="F77" s="7" t="str">
        <f t="shared" si="3"/>
        <v xml:space="preserve">11.23 Odsetek osób bezrobotnych w grupie wiekowej 45-54 </v>
      </c>
      <c r="G77" s="4">
        <f>MACIERZ!F80</f>
        <v>0</v>
      </c>
      <c r="H77" s="4" t="str">
        <f>MACIERZ!G80</f>
        <v/>
      </c>
      <c r="I77" s="4" t="str">
        <f>MACIERZ!H80</f>
        <v/>
      </c>
      <c r="J77" s="4">
        <f>MACIERZ!I80</f>
        <v>0</v>
      </c>
      <c r="K77" s="4" t="str">
        <f>MACIERZ!J80</f>
        <v/>
      </c>
      <c r="L77" s="4">
        <f>MACIERZ!K80</f>
        <v>0</v>
      </c>
      <c r="M77" s="4" t="str">
        <f>MACIERZ!L80</f>
        <v/>
      </c>
      <c r="N77" s="4">
        <f>MACIERZ!M80</f>
        <v>0</v>
      </c>
      <c r="O77" s="4">
        <f>MACIERZ!N80</f>
        <v>0</v>
      </c>
      <c r="P77" s="4">
        <f>MACIERZ!O80</f>
        <v>0</v>
      </c>
      <c r="Q77" s="4">
        <f>MACIERZ!P80</f>
        <v>0</v>
      </c>
      <c r="R77" s="4">
        <f>MACIERZ!Q80</f>
        <v>0</v>
      </c>
      <c r="S77" s="4">
        <f>MACIERZ!R80</f>
        <v>0</v>
      </c>
      <c r="T77" s="4">
        <f>MACIERZ!S80</f>
        <v>5</v>
      </c>
      <c r="U77" s="4">
        <f>MACIERZ!T80</f>
        <v>3</v>
      </c>
      <c r="V77" s="4">
        <f>MACIERZ!U80</f>
        <v>1</v>
      </c>
      <c r="W77" s="4">
        <f>MACIERZ!V80</f>
        <v>1</v>
      </c>
      <c r="X77" s="4">
        <f>MACIERZ!W80</f>
        <v>4</v>
      </c>
      <c r="Y77" s="4">
        <f>MACIERZ!X80</f>
        <v>4</v>
      </c>
      <c r="Z77" s="4" t="str">
        <f>MACIERZ!Y80</f>
        <v>WK(11.20, 11.21, 11.22, 11.23, 11.24)</v>
      </c>
      <c r="AA77" s="4">
        <f>MACIERZ!Z80</f>
        <v>11</v>
      </c>
      <c r="AB77" s="4" t="str">
        <f>MACIERZ!AA80</f>
        <v>Gospodarka</v>
      </c>
      <c r="AC77" s="4" t="str">
        <f>MACIERZ!AB80</f>
        <v>bezrobocie</v>
      </c>
      <c r="AD77" s="10" t="str">
        <f>MACIERZ!AC80</f>
        <v>liczba osób bezrobotnych w grupie wiekowej 45-54/liczba mieszkańców w grupie wiekowej 45-54x100</v>
      </c>
      <c r="AE77" s="4" t="str">
        <f>MACIERZ!AD80</f>
        <v>%</v>
      </c>
      <c r="AF77" s="10" t="str">
        <f>MACIERZ!AE80</f>
        <v>Osoby bezrobotne to osoby, które w okresie referencyjnym badania nie byli zatrudnieni lub samozatrudnieni, ale mogli podjąć pracę i poszukiwali pracy to osoby zarejestrowane jako bezrobotne w Urzędzie Pracy.</v>
      </c>
      <c r="AG77" s="4" t="str">
        <f>MACIERZ!AF80</f>
        <v>roczna</v>
      </c>
      <c r="AH77" s="4" t="str">
        <f>MACIERZ!AG80</f>
        <v>11.8</v>
      </c>
      <c r="AI77" s="10" t="str">
        <f>MACIERZ!AH80</f>
        <v>liczba osób bezrobotnych w grupie wiekowej 45-54</v>
      </c>
      <c r="AJ77" s="4" t="str">
        <f>MACIERZ!AI80</f>
        <v>11.23A</v>
      </c>
      <c r="AK77" s="12" t="str">
        <f>MACIERZ!AJ80</f>
        <v>liczba mieszkańców w grupie wiekowej 45-54</v>
      </c>
      <c r="AL77" s="12" t="str">
        <f>MACIERZ!AK80</f>
        <v>1) Miejski Urząd Pracy w Kielcach</v>
      </c>
      <c r="AM77" s="12" t="str">
        <f>MACIERZ!AL80</f>
        <v>MUP_001
Rejestr osób bezrobotnych i poszukujących pracy
[adres zameldowania na pobyt stały lub czasowy, data i miejsce urodzenia]</v>
      </c>
      <c r="AN77" s="12">
        <f>MACIERZ!AM80</f>
        <v>0</v>
      </c>
      <c r="AO77" s="12" t="str">
        <f>MACIERZ!AN80</f>
        <v>1) Ewidencja Ludności</v>
      </c>
      <c r="AP77" s="12" t="str">
        <f>MACIERZ!AO80</f>
        <v>ELUD_001
Mieszkańcy
[adres miejsca zameldowania na pobyt stały/czasowy, data urodzenia]</v>
      </c>
      <c r="AQ77" s="12">
        <f>MACIERZ!AP80</f>
        <v>0</v>
      </c>
      <c r="AR77" s="12" t="str">
        <f>MACIERZ!AQ80</f>
        <v>2) GUS BDL2</v>
      </c>
      <c r="AS77" s="12" t="str">
        <f>MACIERZ!AR80</f>
        <v>Kategoria: K4 RYNEK PRACY Grupa: G12 BEZROBOCIE REJESTROWANE Podgrupa: Bezrobotni zarejestrowani wg wieku i płci (P1946)
[45-54]</v>
      </c>
      <c r="AT77" s="12" t="str">
        <f>MACIERZ!AS80</f>
        <v>2 Dane nie pozwlają na obliczenie wskaźnika dla poziomu bardziej szczegółowego niż poziom miasta.</v>
      </c>
      <c r="AU77" s="12" t="str">
        <f>MACIERZ!AT80</f>
        <v>2) GUS BDL2</v>
      </c>
      <c r="AV77" s="12" t="str">
        <f>MACIERZ!AU80</f>
        <v>Kategoria: K3 LUDNOŚĆ 
Grupa: G7 STAN LUDNOŚCI 
Podgrupa: Ludność wg grup wieku i płci (P2137)
[45-49,50-54]</v>
      </c>
      <c r="AW77" s="12">
        <f>MACIERZ!AV80</f>
        <v>0</v>
      </c>
      <c r="AX77" s="12">
        <f>MACIERZ!AW80</f>
        <v>0</v>
      </c>
      <c r="AY77" s="12">
        <f>MACIERZ!AX80</f>
        <v>0</v>
      </c>
      <c r="AZ77" s="12">
        <f>MACIERZ!AY80</f>
        <v>0</v>
      </c>
      <c r="BA77" s="12" t="e">
        <f>MACIERZ!#REF!</f>
        <v>#REF!</v>
      </c>
      <c r="BB77" s="12" t="e">
        <f>MACIERZ!#REF!</f>
        <v>#REF!</v>
      </c>
      <c r="BC77" s="12" t="e">
        <f>MACIERZ!#REF!</f>
        <v>#REF!</v>
      </c>
      <c r="BD77" s="12" t="e">
        <f>MACIERZ!#REF!</f>
        <v>#REF!</v>
      </c>
      <c r="BE77" s="12" t="e">
        <f>MACIERZ!#REF!</f>
        <v>#REF!</v>
      </c>
      <c r="BF77" s="12" t="e">
        <f>MACIERZ!#REF!</f>
        <v>#REF!</v>
      </c>
      <c r="BG77" s="12" t="e">
        <f>MACIERZ!#REF!</f>
        <v>#REF!</v>
      </c>
      <c r="BH77" s="4" t="e">
        <f>MACIERZ!#REF!</f>
        <v>#REF!</v>
      </c>
      <c r="BI77" s="4" t="e">
        <f>MACIERZ!#REF!</f>
        <v>#REF!</v>
      </c>
      <c r="BJ77" s="4" t="e">
        <f>MACIERZ!#REF!</f>
        <v>#REF!</v>
      </c>
    </row>
    <row r="78" spans="1:62" s="1" customFormat="1" x14ac:dyDescent="0.25">
      <c r="A78" s="3">
        <f>MACIERZ!A81</f>
        <v>32</v>
      </c>
      <c r="B78" s="51">
        <f>MACIERZ!B81</f>
        <v>24</v>
      </c>
      <c r="C78" s="4" t="str">
        <f>MACIERZ!C81</f>
        <v>11.24</v>
      </c>
      <c r="D78" s="4" t="str">
        <f>MACIERZ!D81</f>
        <v>11.24</v>
      </c>
      <c r="E78" s="4" t="str">
        <f>MACIERZ!E81</f>
        <v xml:space="preserve">Odsetek osób bezrobotnych w grupie wiekowej 55+ </v>
      </c>
      <c r="F78" s="7" t="str">
        <f t="shared" si="3"/>
        <v xml:space="preserve">11.24 Odsetek osób bezrobotnych w grupie wiekowej 55+ </v>
      </c>
      <c r="G78" s="4">
        <f>MACIERZ!F81</f>
        <v>0</v>
      </c>
      <c r="H78" s="4" t="str">
        <f>MACIERZ!G81</f>
        <v/>
      </c>
      <c r="I78" s="4" t="str">
        <f>MACIERZ!H81</f>
        <v/>
      </c>
      <c r="J78" s="4">
        <f>MACIERZ!I81</f>
        <v>0</v>
      </c>
      <c r="K78" s="4" t="str">
        <f>MACIERZ!J81</f>
        <v/>
      </c>
      <c r="L78" s="4">
        <f>MACIERZ!K81</f>
        <v>0</v>
      </c>
      <c r="M78" s="4" t="str">
        <f>MACIERZ!L81</f>
        <v/>
      </c>
      <c r="N78" s="4" t="str">
        <f>MACIERZ!M81</f>
        <v>III.17</v>
      </c>
      <c r="O78" s="4" t="str">
        <f>MACIERZ!N81</f>
        <v>gospodarka</v>
      </c>
      <c r="P78" s="4">
        <f>MACIERZ!O81</f>
        <v>0</v>
      </c>
      <c r="Q78" s="4">
        <f>MACIERZ!P81</f>
        <v>0</v>
      </c>
      <c r="R78" s="4">
        <f>MACIERZ!Q81</f>
        <v>0</v>
      </c>
      <c r="S78" s="4">
        <f>MACIERZ!R81</f>
        <v>0</v>
      </c>
      <c r="T78" s="4">
        <f>MACIERZ!S81</f>
        <v>5</v>
      </c>
      <c r="U78" s="4">
        <f>MACIERZ!T81</f>
        <v>3</v>
      </c>
      <c r="V78" s="4">
        <f>MACIERZ!U81</f>
        <v>1</v>
      </c>
      <c r="W78" s="4">
        <f>MACIERZ!V81</f>
        <v>1</v>
      </c>
      <c r="X78" s="4">
        <f>MACIERZ!W81</f>
        <v>4</v>
      </c>
      <c r="Y78" s="4">
        <f>MACIERZ!X81</f>
        <v>4</v>
      </c>
      <c r="Z78" s="4" t="str">
        <f>MACIERZ!Y81</f>
        <v>WK(11.20, 11.21, 11.22, 11.23, 11.24)</v>
      </c>
      <c r="AA78" s="4">
        <f>MACIERZ!Z81</f>
        <v>11</v>
      </c>
      <c r="AB78" s="4" t="str">
        <f>MACIERZ!AA81</f>
        <v>Gospodarka</v>
      </c>
      <c r="AC78" s="4" t="str">
        <f>MACIERZ!AB81</f>
        <v>bezrobocie</v>
      </c>
      <c r="AD78" s="10" t="str">
        <f>MACIERZ!AC81</f>
        <v>liczba osób bezrobotnych w grupie wiekowej 55-59 w przypadku kobiet oraz 55 ‐ 64 w przypadku mężczyzn/liczba mieszkańców w grupie wiekowej 55-59 w przypadku kobiet oraz 55 ‐ 64 w przypadku mężczyznx100</v>
      </c>
      <c r="AE78" s="4" t="str">
        <f>MACIERZ!AD81</f>
        <v>%</v>
      </c>
      <c r="AF78" s="10" t="str">
        <f>MACIERZ!AE81</f>
        <v>Osoby bezrobotne to osoby, które w okresie referencyjnym badania nie byli zatrudnieni lub samozatrudnieni, ale mogli podjąć pracę i poszukiwali pracy to osoby zarejestrowane jako bezrobotne w Urzędzie Pracy.</v>
      </c>
      <c r="AG78" s="4" t="str">
        <f>MACIERZ!AF81</f>
        <v>roczna</v>
      </c>
      <c r="AH78" s="4" t="str">
        <f>MACIERZ!AG81</f>
        <v>11.9</v>
      </c>
      <c r="AI78" s="10" t="str">
        <f>MACIERZ!AH81</f>
        <v>liczba osób bezrobotnych w grupie wiekowej 55-59 w przypadku kobiet oraz 55 ‐ 64 w przypadku mężczyzn</v>
      </c>
      <c r="AJ78" s="4" t="str">
        <f>MACIERZ!AI81</f>
        <v>11.24A</v>
      </c>
      <c r="AK78" s="12" t="str">
        <f>MACIERZ!AJ81</f>
        <v>liczba mieszkańców w grupie wiekowej 55-59 w przypadku kobiet oraz 55 ‐ 64 w przypadku mężczyzn</v>
      </c>
      <c r="AL78" s="12" t="str">
        <f>MACIERZ!AK81</f>
        <v>1) Miejski Urząd Pracy w Kielcach</v>
      </c>
      <c r="AM78" s="12" t="str">
        <f>MACIERZ!AL81</f>
        <v>MUP_001
Rejestr osób bezrobotnych i poszukujących pracy
[adres zameldowania na pobyt stały lub czasowy, data i miejsce urodzenia]</v>
      </c>
      <c r="AN78" s="12">
        <f>MACIERZ!AM81</f>
        <v>0</v>
      </c>
      <c r="AO78" s="12" t="str">
        <f>MACIERZ!AN81</f>
        <v>1) Ewidencja Ludności</v>
      </c>
      <c r="AP78" s="12" t="str">
        <f>MACIERZ!AO81</f>
        <v>ELUD_001
Mieszkańcy
[adres miejsca zameldowania na pobyt stały/czasowy, data urodzenia]</v>
      </c>
      <c r="AQ78" s="12">
        <f>MACIERZ!AP81</f>
        <v>0</v>
      </c>
      <c r="AR78" s="12" t="str">
        <f>MACIERZ!AQ81</f>
        <v>2) GUS BDL2</v>
      </c>
      <c r="AS78" s="12" t="str">
        <f>MACIERZ!AR81</f>
        <v>Kategoria: K4 RYNEK PRACY Grupa: G12 BEZROBOCIE REJESTROWANE Podgrupa: Bezrobotni zarejestrowani wg wieku i płci (P1946)
[55 i więcej]</v>
      </c>
      <c r="AT78" s="12" t="str">
        <f>MACIERZ!AS81</f>
        <v>2 Dane nie pozwlają na obliczenie wskaźnika dla poziomu bardziej szczegółowego niż poziom miasta.</v>
      </c>
      <c r="AU78" s="12" t="str">
        <f>MACIERZ!AT81</f>
        <v>2) GUS BDL2</v>
      </c>
      <c r="AV78" s="12" t="str">
        <f>MACIERZ!AU81</f>
        <v>Kategoria: K3 LUDNOŚĆ 
Grupa: G7 STAN LUDNOŚCI 
Podgrupa: Ludność wg grup wieku i płci (P2137)
[55-59,60-64,65-69,70 i więcej]</v>
      </c>
      <c r="AW78" s="12">
        <f>MACIERZ!AV81</f>
        <v>0</v>
      </c>
      <c r="AX78" s="12">
        <f>MACIERZ!AW81</f>
        <v>0</v>
      </c>
      <c r="AY78" s="12">
        <f>MACIERZ!AX81</f>
        <v>0</v>
      </c>
      <c r="AZ78" s="12">
        <f>MACIERZ!AY81</f>
        <v>0</v>
      </c>
      <c r="BA78" s="12" t="e">
        <f>MACIERZ!#REF!</f>
        <v>#REF!</v>
      </c>
      <c r="BB78" s="12" t="e">
        <f>MACIERZ!#REF!</f>
        <v>#REF!</v>
      </c>
      <c r="BC78" s="12" t="e">
        <f>MACIERZ!#REF!</f>
        <v>#REF!</v>
      </c>
      <c r="BD78" s="12" t="e">
        <f>MACIERZ!#REF!</f>
        <v>#REF!</v>
      </c>
      <c r="BE78" s="12" t="e">
        <f>MACIERZ!#REF!</f>
        <v>#REF!</v>
      </c>
      <c r="BF78" s="12" t="e">
        <f>MACIERZ!#REF!</f>
        <v>#REF!</v>
      </c>
      <c r="BG78" s="12" t="e">
        <f>MACIERZ!#REF!</f>
        <v>#REF!</v>
      </c>
      <c r="BH78" s="4" t="e">
        <f>MACIERZ!#REF!</f>
        <v>#REF!</v>
      </c>
      <c r="BI78" s="4" t="e">
        <f>MACIERZ!#REF!</f>
        <v>#REF!</v>
      </c>
      <c r="BJ78" s="4" t="e">
        <f>MACIERZ!#REF!</f>
        <v>#REF!</v>
      </c>
    </row>
    <row r="79" spans="1:62" s="1" customFormat="1" x14ac:dyDescent="0.25">
      <c r="A79" s="3">
        <f>MACIERZ!A82</f>
        <v>34</v>
      </c>
      <c r="B79" s="51">
        <f>MACIERZ!B82</f>
        <v>25</v>
      </c>
      <c r="C79" s="4" t="str">
        <f>MACIERZ!C82</f>
        <v>11.25</v>
      </c>
      <c r="D79" s="4" t="str">
        <f>MACIERZ!D82</f>
        <v>11.25</v>
      </c>
      <c r="E79" s="4" t="str">
        <f>MACIERZ!E82</f>
        <v>Odsetek bezrobotnych kobiet w grupie wiekowej 18-24</v>
      </c>
      <c r="F79" s="7" t="str">
        <f t="shared" si="3"/>
        <v>11.25 Odsetek bezrobotnych kobiet w grupie wiekowej 18-24</v>
      </c>
      <c r="G79" s="4">
        <f>MACIERZ!F82</f>
        <v>0</v>
      </c>
      <c r="H79" s="4" t="str">
        <f>MACIERZ!G82</f>
        <v/>
      </c>
      <c r="I79" s="4" t="str">
        <f>MACIERZ!H82</f>
        <v/>
      </c>
      <c r="J79" s="4">
        <f>MACIERZ!I82</f>
        <v>0</v>
      </c>
      <c r="K79" s="4" t="str">
        <f>MACIERZ!J82</f>
        <v/>
      </c>
      <c r="L79" s="4">
        <f>MACIERZ!K82</f>
        <v>0</v>
      </c>
      <c r="M79" s="4" t="str">
        <f>MACIERZ!L82</f>
        <v/>
      </c>
      <c r="N79" s="4" t="str">
        <f>MACIERZ!M82</f>
        <v>III.15</v>
      </c>
      <c r="O79" s="4" t="str">
        <f>MACIERZ!N82</f>
        <v>gospodarka</v>
      </c>
      <c r="P79" s="4">
        <f>MACIERZ!O82</f>
        <v>0</v>
      </c>
      <c r="Q79" s="4">
        <f>MACIERZ!P82</f>
        <v>0</v>
      </c>
      <c r="R79" s="4">
        <f>MACIERZ!Q82</f>
        <v>0</v>
      </c>
      <c r="S79" s="4">
        <f>MACIERZ!R82</f>
        <v>0</v>
      </c>
      <c r="T79" s="4">
        <f>MACIERZ!S82</f>
        <v>4</v>
      </c>
      <c r="U79" s="4">
        <f>MACIERZ!T82</f>
        <v>1</v>
      </c>
      <c r="V79" s="4">
        <f>MACIERZ!U82</f>
        <v>1</v>
      </c>
      <c r="W79" s="4">
        <f>MACIERZ!V82</f>
        <v>1</v>
      </c>
      <c r="X79" s="4">
        <f>MACIERZ!W82</f>
        <v>4</v>
      </c>
      <c r="Y79" s="4">
        <f>MACIERZ!X82</f>
        <v>4</v>
      </c>
      <c r="Z79" s="4">
        <f>MACIERZ!Y82</f>
        <v>0</v>
      </c>
      <c r="AA79" s="4">
        <f>MACIERZ!Z82</f>
        <v>11</v>
      </c>
      <c r="AB79" s="4" t="str">
        <f>MACIERZ!AA82</f>
        <v>Gospodarka</v>
      </c>
      <c r="AC79" s="4" t="str">
        <f>MACIERZ!AB82</f>
        <v>bezrobocie</v>
      </c>
      <c r="AD79" s="10" t="str">
        <f>MACIERZ!AC82</f>
        <v>liczba osób bezrobotnych kobiet w grupie wiekowej 18-24/liczba osób bezrobotnych kobietx100</v>
      </c>
      <c r="AE79" s="4" t="str">
        <f>MACIERZ!AD82</f>
        <v>%</v>
      </c>
      <c r="AF79" s="10" t="str">
        <f>MACIERZ!AE82</f>
        <v>Osoby bezrobotne to osoby, które w okresie referencyjnym badania nie byli zatrudnieni lub samozatrudnieni, ale mogli podjąć pracę i poszukiwali pracy to osoby zarejestrowane jako bezrobotne w Urzędzie Pracy.</v>
      </c>
      <c r="AG79" s="4" t="str">
        <f>MACIERZ!AF82</f>
        <v>roczna</v>
      </c>
      <c r="AH79" s="4" t="str">
        <f>MACIERZ!AG82</f>
        <v>11.10</v>
      </c>
      <c r="AI79" s="10" t="str">
        <f>MACIERZ!AH82</f>
        <v>liczba bezrobotnych kobiet w grupie wiekowej 18-24</v>
      </c>
      <c r="AJ79" s="4" t="str">
        <f>MACIERZ!AI82</f>
        <v>11.25A</v>
      </c>
      <c r="AK79" s="12" t="str">
        <f>MACIERZ!AJ82</f>
        <v>liczba bezrobotnych kobiet</v>
      </c>
      <c r="AL79" s="12" t="str">
        <f>MACIERZ!AK82</f>
        <v>1) Miejski Urząd Pracy w Kielcach</v>
      </c>
      <c r="AM79" s="12" t="str">
        <f>MACIERZ!AL82</f>
        <v>MUP_001
Rejestr osób bezrobotnych i poszukujących pracy
[data i miejsce urodzenia, płeć]</v>
      </c>
      <c r="AN79" s="12">
        <f>MACIERZ!AM82</f>
        <v>0</v>
      </c>
      <c r="AO79" s="12" t="str">
        <f>MACIERZ!AN82</f>
        <v>1) Miejski Urząd Pracy w Kielcach</v>
      </c>
      <c r="AP79" s="12" t="str">
        <f>MACIERZ!AO82</f>
        <v>MUP_001
Rejestr osób bezrobotnych i poszukujących pracy
[data i miejsce urodzenia]</v>
      </c>
      <c r="AQ79" s="12">
        <f>MACIERZ!AP82</f>
        <v>0</v>
      </c>
      <c r="AR79" s="12" t="str">
        <f>MACIERZ!AQ82</f>
        <v>2) GUS BDL</v>
      </c>
      <c r="AS79" s="12" t="str">
        <f>MACIERZ!AR82</f>
        <v>Kategoria: K4 RYNEK PRACY Grupa: G12 BEZROBOCIE REJESTROWANE Podgrupa: Bezrobotni zarejestrowani wg wieku i płci (P1946)
[24 lata i mniej, kobiety]</v>
      </c>
      <c r="AT79" s="12">
        <f>MACIERZ!AS82</f>
        <v>0</v>
      </c>
      <c r="AU79" s="12" t="str">
        <f>MACIERZ!AT82</f>
        <v>2) GUS BDL</v>
      </c>
      <c r="AV79" s="12" t="str">
        <f>MACIERZ!AU82</f>
        <v>Kategoria: K4 RYNEK PRACY Grupa: G12 BEZROBOCIE REJESTROWANE Podgrupa: Bezrobotni zarejestrowani wg wieku i płci (P1946)
[24 lata i mniej]</v>
      </c>
      <c r="AW79" s="12">
        <f>MACIERZ!AV82</f>
        <v>0</v>
      </c>
      <c r="AX79" s="12">
        <f>MACIERZ!AW82</f>
        <v>0</v>
      </c>
      <c r="AY79" s="12">
        <f>MACIERZ!AX82</f>
        <v>0</v>
      </c>
      <c r="AZ79" s="12">
        <f>MACIERZ!AY82</f>
        <v>0</v>
      </c>
      <c r="BA79" s="12" t="e">
        <f>MACIERZ!#REF!</f>
        <v>#REF!</v>
      </c>
      <c r="BB79" s="12" t="e">
        <f>MACIERZ!#REF!</f>
        <v>#REF!</v>
      </c>
      <c r="BC79" s="12" t="e">
        <f>MACIERZ!#REF!</f>
        <v>#REF!</v>
      </c>
      <c r="BD79" s="12" t="e">
        <f>MACIERZ!#REF!</f>
        <v>#REF!</v>
      </c>
      <c r="BE79" s="12" t="e">
        <f>MACIERZ!#REF!</f>
        <v>#REF!</v>
      </c>
      <c r="BF79" s="12" t="e">
        <f>MACIERZ!#REF!</f>
        <v>#REF!</v>
      </c>
      <c r="BG79" s="12" t="e">
        <f>MACIERZ!#REF!</f>
        <v>#REF!</v>
      </c>
      <c r="BH79" s="4" t="e">
        <f>MACIERZ!#REF!</f>
        <v>#REF!</v>
      </c>
      <c r="BI79" s="4" t="e">
        <f>MACIERZ!#REF!</f>
        <v>#REF!</v>
      </c>
      <c r="BJ79" s="4" t="e">
        <f>MACIERZ!#REF!</f>
        <v>#REF!</v>
      </c>
    </row>
    <row r="80" spans="1:62" s="1" customFormat="1" x14ac:dyDescent="0.25">
      <c r="A80" s="3">
        <f>MACIERZ!A83</f>
        <v>35</v>
      </c>
      <c r="B80" s="51">
        <f>MACIERZ!B83</f>
        <v>26</v>
      </c>
      <c r="C80" s="4" t="str">
        <f>MACIERZ!C83</f>
        <v>11.26</v>
      </c>
      <c r="D80" s="4" t="str">
        <f>MACIERZ!D83</f>
        <v>11.26</v>
      </c>
      <c r="E80" s="4" t="str">
        <f>MACIERZ!E83</f>
        <v xml:space="preserve">Odsetek bezrobotnych mężczyzn w grupie wiekowej 18-24 </v>
      </c>
      <c r="F80" s="7" t="str">
        <f t="shared" si="3"/>
        <v xml:space="preserve">11.26 Odsetek bezrobotnych mężczyzn w grupie wiekowej 18-24 </v>
      </c>
      <c r="G80" s="4">
        <f>MACIERZ!F83</f>
        <v>0</v>
      </c>
      <c r="H80" s="4" t="str">
        <f>MACIERZ!G83</f>
        <v/>
      </c>
      <c r="I80" s="4" t="str">
        <f>MACIERZ!H83</f>
        <v/>
      </c>
      <c r="J80" s="4">
        <f>MACIERZ!I83</f>
        <v>0</v>
      </c>
      <c r="K80" s="4" t="str">
        <f>MACIERZ!J83</f>
        <v/>
      </c>
      <c r="L80" s="4">
        <f>MACIERZ!K83</f>
        <v>0</v>
      </c>
      <c r="M80" s="4" t="str">
        <f>MACIERZ!L83</f>
        <v/>
      </c>
      <c r="N80" s="4" t="str">
        <f>MACIERZ!M83</f>
        <v>III.14</v>
      </c>
      <c r="O80" s="4" t="str">
        <f>MACIERZ!N83</f>
        <v>gospodarka</v>
      </c>
      <c r="P80" s="4">
        <f>MACIERZ!O83</f>
        <v>0</v>
      </c>
      <c r="Q80" s="4">
        <f>MACIERZ!P83</f>
        <v>0</v>
      </c>
      <c r="R80" s="4">
        <f>MACIERZ!Q83</f>
        <v>0</v>
      </c>
      <c r="S80" s="4">
        <f>MACIERZ!R83</f>
        <v>0</v>
      </c>
      <c r="T80" s="4">
        <f>MACIERZ!S83</f>
        <v>4</v>
      </c>
      <c r="U80" s="4">
        <f>MACIERZ!T83</f>
        <v>1</v>
      </c>
      <c r="V80" s="4">
        <f>MACIERZ!U83</f>
        <v>1</v>
      </c>
      <c r="W80" s="4">
        <f>MACIERZ!V83</f>
        <v>1</v>
      </c>
      <c r="X80" s="4">
        <f>MACIERZ!W83</f>
        <v>4</v>
      </c>
      <c r="Y80" s="4">
        <f>MACIERZ!X83</f>
        <v>4</v>
      </c>
      <c r="Z80" s="4">
        <f>MACIERZ!Y83</f>
        <v>0</v>
      </c>
      <c r="AA80" s="4">
        <f>MACIERZ!Z83</f>
        <v>11</v>
      </c>
      <c r="AB80" s="4" t="str">
        <f>MACIERZ!AA83</f>
        <v>Gospodarka</v>
      </c>
      <c r="AC80" s="4" t="str">
        <f>MACIERZ!AB83</f>
        <v>bezrobocie</v>
      </c>
      <c r="AD80" s="10" t="str">
        <f>MACIERZ!AC83</f>
        <v>liczba osób bezrobotnych mężczyzn w grupie wiekowej 18-24/liczba osób bezrobotnych mężczyznx100</v>
      </c>
      <c r="AE80" s="4" t="str">
        <f>MACIERZ!AD83</f>
        <v>%</v>
      </c>
      <c r="AF80" s="10" t="str">
        <f>MACIERZ!AE83</f>
        <v>Osoby bezrobotne to osoby, które w okresie referencyjnym badania nie byli zatrudnieni lub samozatrudnieni, ale mogli podjąć pracę i poszukiwali pracy to osoby zarejestrowane jako bezrobotne w Urzędzie Pracy.</v>
      </c>
      <c r="AG80" s="4" t="str">
        <f>MACIERZ!AF83</f>
        <v>roczna</v>
      </c>
      <c r="AH80" s="4" t="str">
        <f>MACIERZ!AG83</f>
        <v>11.11</v>
      </c>
      <c r="AI80" s="10" t="str">
        <f>MACIERZ!AH83</f>
        <v>liczba bezrobotnych mężczyzn w grupie wiekowej 18-24</v>
      </c>
      <c r="AJ80" s="4" t="str">
        <f>MACIERZ!AI83</f>
        <v>11.26A</v>
      </c>
      <c r="AK80" s="12" t="str">
        <f>MACIERZ!AJ83</f>
        <v>liczba bezrobotnych mężczyzn</v>
      </c>
      <c r="AL80" s="12" t="str">
        <f>MACIERZ!AK83</f>
        <v>1) Miejski Urząd Pracy w Kielcach</v>
      </c>
      <c r="AM80" s="12" t="str">
        <f>MACIERZ!AL83</f>
        <v>MUP_001
Rejestr osób bezrobotnych i poszukujących pracy
[data i miejsce urodzenia, płeć]</v>
      </c>
      <c r="AN80" s="12">
        <f>MACIERZ!AM83</f>
        <v>0</v>
      </c>
      <c r="AO80" s="12" t="str">
        <f>MACIERZ!AN83</f>
        <v>1) Miejski Urząd Pracy w Kielcach</v>
      </c>
      <c r="AP80" s="12" t="str">
        <f>MACIERZ!AO83</f>
        <v>MUP_001
Rejestr osób bezrobotnych i poszukujących pracy
[data i miejsce urodzenia]</v>
      </c>
      <c r="AQ80" s="12">
        <f>MACIERZ!AP83</f>
        <v>0</v>
      </c>
      <c r="AR80" s="12" t="str">
        <f>MACIERZ!AQ83</f>
        <v>2) GUS BDL</v>
      </c>
      <c r="AS80" s="12" t="str">
        <f>MACIERZ!AR83</f>
        <v>Kategoria: K4 RYNEK PRACY Grupa: G12 BEZROBOCIE REJESTROWANE Podgrupa: Bezrobotni zarejestrowani wg wieku i płci (P1946)
[24 lata i mniej, mężczyźni]</v>
      </c>
      <c r="AT80" s="12">
        <f>MACIERZ!AS83</f>
        <v>0</v>
      </c>
      <c r="AU80" s="12" t="str">
        <f>MACIERZ!AT83</f>
        <v>2) GUS BDL</v>
      </c>
      <c r="AV80" s="12" t="str">
        <f>MACIERZ!AU83</f>
        <v>Kategoria: K4 RYNEK PRACY Grupa: G12 BEZROBOCIE REJESTROWANE Podgrupa: Bezrobotni zarejestrowani wg wieku i płci (P1946)
[24 lata i mniej]</v>
      </c>
      <c r="AW80" s="12">
        <f>MACIERZ!AV83</f>
        <v>0</v>
      </c>
      <c r="AX80" s="12">
        <f>MACIERZ!AW83</f>
        <v>0</v>
      </c>
      <c r="AY80" s="12">
        <f>MACIERZ!AX83</f>
        <v>0</v>
      </c>
      <c r="AZ80" s="12">
        <f>MACIERZ!AY83</f>
        <v>0</v>
      </c>
      <c r="BA80" s="12" t="e">
        <f>MACIERZ!#REF!</f>
        <v>#REF!</v>
      </c>
      <c r="BB80" s="12" t="e">
        <f>MACIERZ!#REF!</f>
        <v>#REF!</v>
      </c>
      <c r="BC80" s="12" t="e">
        <f>MACIERZ!#REF!</f>
        <v>#REF!</v>
      </c>
      <c r="BD80" s="12" t="e">
        <f>MACIERZ!#REF!</f>
        <v>#REF!</v>
      </c>
      <c r="BE80" s="12" t="e">
        <f>MACIERZ!#REF!</f>
        <v>#REF!</v>
      </c>
      <c r="BF80" s="12" t="e">
        <f>MACIERZ!#REF!</f>
        <v>#REF!</v>
      </c>
      <c r="BG80" s="12" t="e">
        <f>MACIERZ!#REF!</f>
        <v>#REF!</v>
      </c>
      <c r="BH80" s="4" t="e">
        <f>MACIERZ!#REF!</f>
        <v>#REF!</v>
      </c>
      <c r="BI80" s="4" t="e">
        <f>MACIERZ!#REF!</f>
        <v>#REF!</v>
      </c>
      <c r="BJ80" s="4" t="e">
        <f>MACIERZ!#REF!</f>
        <v>#REF!</v>
      </c>
    </row>
    <row r="81" spans="1:62" s="1" customFormat="1" x14ac:dyDescent="0.25">
      <c r="A81" s="3">
        <f>MACIERZ!A84</f>
        <v>36</v>
      </c>
      <c r="B81" s="51">
        <f>MACIERZ!B84</f>
        <v>27</v>
      </c>
      <c r="C81" s="4" t="str">
        <f>MACIERZ!C84</f>
        <v>11.27</v>
      </c>
      <c r="D81" s="4" t="str">
        <f>MACIERZ!D84</f>
        <v>11.27</v>
      </c>
      <c r="E81" s="4" t="str">
        <f>MACIERZ!E84</f>
        <v>Odsetek bezrobotnych kobiet w grupie wiekowej 25-34</v>
      </c>
      <c r="F81" s="7" t="str">
        <f t="shared" si="3"/>
        <v>11.27 Odsetek bezrobotnych kobiet w grupie wiekowej 25-34</v>
      </c>
      <c r="G81" s="4">
        <f>MACIERZ!F84</f>
        <v>0</v>
      </c>
      <c r="H81" s="4" t="str">
        <f>MACIERZ!G84</f>
        <v/>
      </c>
      <c r="I81" s="4" t="str">
        <f>MACIERZ!H84</f>
        <v/>
      </c>
      <c r="J81" s="4">
        <f>MACIERZ!I84</f>
        <v>0</v>
      </c>
      <c r="K81" s="4" t="str">
        <f>MACIERZ!J84</f>
        <v/>
      </c>
      <c r="L81" s="4">
        <f>MACIERZ!K84</f>
        <v>0</v>
      </c>
      <c r="M81" s="4" t="str">
        <f>MACIERZ!L84</f>
        <v/>
      </c>
      <c r="N81" s="4" t="str">
        <f>MACIERZ!M84</f>
        <v>III.19</v>
      </c>
      <c r="O81" s="4" t="str">
        <f>MACIERZ!N84</f>
        <v>gospodarka</v>
      </c>
      <c r="P81" s="4">
        <f>MACIERZ!O84</f>
        <v>0</v>
      </c>
      <c r="Q81" s="4">
        <f>MACIERZ!P84</f>
        <v>0</v>
      </c>
      <c r="R81" s="4">
        <f>MACIERZ!Q84</f>
        <v>0</v>
      </c>
      <c r="S81" s="4">
        <f>MACIERZ!R84</f>
        <v>0</v>
      </c>
      <c r="T81" s="4">
        <f>MACIERZ!S84</f>
        <v>4</v>
      </c>
      <c r="U81" s="4">
        <f>MACIERZ!T84</f>
        <v>1</v>
      </c>
      <c r="V81" s="4">
        <f>MACIERZ!U84</f>
        <v>1</v>
      </c>
      <c r="W81" s="4">
        <f>MACIERZ!V84</f>
        <v>1</v>
      </c>
      <c r="X81" s="4">
        <f>MACIERZ!W84</f>
        <v>4</v>
      </c>
      <c r="Y81" s="4">
        <f>MACIERZ!X84</f>
        <v>4</v>
      </c>
      <c r="Z81" s="4">
        <f>MACIERZ!Y84</f>
        <v>0</v>
      </c>
      <c r="AA81" s="4">
        <f>MACIERZ!Z84</f>
        <v>11</v>
      </c>
      <c r="AB81" s="4" t="str">
        <f>MACIERZ!AA84</f>
        <v>Gospodarka</v>
      </c>
      <c r="AC81" s="4" t="str">
        <f>MACIERZ!AB84</f>
        <v>bezrobocie</v>
      </c>
      <c r="AD81" s="10" t="str">
        <f>MACIERZ!AC84</f>
        <v>liczba osób bezrobotnych kobiet w grupie wiekowej 25-34/liczba osób bezrobotnych kobietx100</v>
      </c>
      <c r="AE81" s="4" t="str">
        <f>MACIERZ!AD84</f>
        <v>%</v>
      </c>
      <c r="AF81" s="10" t="str">
        <f>MACIERZ!AE84</f>
        <v>Osoby bezrobotne to osoby, które w okresie referencyjnym badania nie byli zatrudnieni lub samozatrudnieni, ale mogli podjąć pracę i poszukiwali pracy to osoby zarejestrowane jako bezrobotne w Urzędzie Pracy.</v>
      </c>
      <c r="AG81" s="4" t="str">
        <f>MACIERZ!AF84</f>
        <v>roczna</v>
      </c>
      <c r="AH81" s="4" t="str">
        <f>MACIERZ!AG84</f>
        <v>11.12</v>
      </c>
      <c r="AI81" s="10" t="str">
        <f>MACIERZ!AH84</f>
        <v>liczba bezrobotnych kobiet w grupie wiekowej 25-34</v>
      </c>
      <c r="AJ81" s="4" t="str">
        <f>MACIERZ!AI84</f>
        <v>11.25A</v>
      </c>
      <c r="AK81" s="12" t="str">
        <f>MACIERZ!AJ84</f>
        <v>liczba bezrobotnych kobiet</v>
      </c>
      <c r="AL81" s="12" t="str">
        <f>MACIERZ!AK84</f>
        <v>1) Miejski Urząd Pracy w Kielcach</v>
      </c>
      <c r="AM81" s="12" t="str">
        <f>MACIERZ!AL84</f>
        <v>MUP_001
Rejestr osób bezrobotnych i poszukujących pracy
[data i miejsce urodzenia, płeć]</v>
      </c>
      <c r="AN81" s="12">
        <f>MACIERZ!AM84</f>
        <v>0</v>
      </c>
      <c r="AO81" s="12" t="str">
        <f>MACIERZ!AN84</f>
        <v>1) Miejski Urząd Pracy w Kielcach</v>
      </c>
      <c r="AP81" s="12" t="str">
        <f>MACIERZ!AO84</f>
        <v>MUP_001
Rejestr osób bezrobotnych i poszukujących pracy
[data i miejsce urodzenia]</v>
      </c>
      <c r="AQ81" s="12">
        <f>MACIERZ!AP84</f>
        <v>0</v>
      </c>
      <c r="AR81" s="12" t="str">
        <f>MACIERZ!AQ84</f>
        <v>2) GUS BDL</v>
      </c>
      <c r="AS81" s="12" t="str">
        <f>MACIERZ!AR84</f>
        <v>Kategoria: K4 RYNEK PRACY Grupa: G12 BEZROBOCIE REJESTROWANE Podgrupa: Bezrobotni zarejestrowani wg wieku i płci (P1946)
[25-34, kobiety]</v>
      </c>
      <c r="AT81" s="12">
        <f>MACIERZ!AS84</f>
        <v>0</v>
      </c>
      <c r="AU81" s="12" t="str">
        <f>MACIERZ!AT84</f>
        <v>2) GUS BDL</v>
      </c>
      <c r="AV81" s="12" t="str">
        <f>MACIERZ!AU84</f>
        <v>Kategoria: K4 RYNEK PRACY Grupa: G12 BEZROBOCIE REJESTROWANE Podgrupa: Bezrobotni zarejestrowani wg wieku i płci (P1946)
[25-34]</v>
      </c>
      <c r="AW81" s="12">
        <f>MACIERZ!AV84</f>
        <v>0</v>
      </c>
      <c r="AX81" s="12">
        <f>MACIERZ!AW84</f>
        <v>0</v>
      </c>
      <c r="AY81" s="12">
        <f>MACIERZ!AX84</f>
        <v>0</v>
      </c>
      <c r="AZ81" s="12">
        <f>MACIERZ!AY84</f>
        <v>0</v>
      </c>
      <c r="BA81" s="12" t="e">
        <f>MACIERZ!#REF!</f>
        <v>#REF!</v>
      </c>
      <c r="BB81" s="12" t="e">
        <f>MACIERZ!#REF!</f>
        <v>#REF!</v>
      </c>
      <c r="BC81" s="12" t="e">
        <f>MACIERZ!#REF!</f>
        <v>#REF!</v>
      </c>
      <c r="BD81" s="12" t="e">
        <f>MACIERZ!#REF!</f>
        <v>#REF!</v>
      </c>
      <c r="BE81" s="12" t="e">
        <f>MACIERZ!#REF!</f>
        <v>#REF!</v>
      </c>
      <c r="BF81" s="12" t="e">
        <f>MACIERZ!#REF!</f>
        <v>#REF!</v>
      </c>
      <c r="BG81" s="12" t="e">
        <f>MACIERZ!#REF!</f>
        <v>#REF!</v>
      </c>
      <c r="BH81" s="4" t="e">
        <f>MACIERZ!#REF!</f>
        <v>#REF!</v>
      </c>
      <c r="BI81" s="4" t="e">
        <f>MACIERZ!#REF!</f>
        <v>#REF!</v>
      </c>
      <c r="BJ81" s="4" t="e">
        <f>MACIERZ!#REF!</f>
        <v>#REF!</v>
      </c>
    </row>
    <row r="82" spans="1:62" s="1" customFormat="1" x14ac:dyDescent="0.25">
      <c r="A82" s="3">
        <f>MACIERZ!A85</f>
        <v>37</v>
      </c>
      <c r="B82" s="51">
        <f>MACIERZ!B85</f>
        <v>28</v>
      </c>
      <c r="C82" s="4" t="str">
        <f>MACIERZ!C85</f>
        <v>11.28</v>
      </c>
      <c r="D82" s="4" t="str">
        <f>MACIERZ!D85</f>
        <v>11.28</v>
      </c>
      <c r="E82" s="4" t="str">
        <f>MACIERZ!E85</f>
        <v xml:space="preserve">Odsetek bezrobotnych mężczyzn w grupie wiekowej 25-34 </v>
      </c>
      <c r="F82" s="7" t="str">
        <f t="shared" si="3"/>
        <v xml:space="preserve">11.28 Odsetek bezrobotnych mężczyzn w grupie wiekowej 25-34 </v>
      </c>
      <c r="G82" s="4">
        <f>MACIERZ!F85</f>
        <v>0</v>
      </c>
      <c r="H82" s="4" t="str">
        <f>MACIERZ!G85</f>
        <v/>
      </c>
      <c r="I82" s="4" t="str">
        <f>MACIERZ!H85</f>
        <v/>
      </c>
      <c r="J82" s="4">
        <f>MACIERZ!I85</f>
        <v>0</v>
      </c>
      <c r="K82" s="4" t="str">
        <f>MACIERZ!J85</f>
        <v/>
      </c>
      <c r="L82" s="4">
        <f>MACIERZ!K85</f>
        <v>0</v>
      </c>
      <c r="M82" s="4" t="str">
        <f>MACIERZ!L85</f>
        <v/>
      </c>
      <c r="N82" s="4" t="str">
        <f>MACIERZ!M85</f>
        <v>III.18</v>
      </c>
      <c r="O82" s="4" t="str">
        <f>MACIERZ!N85</f>
        <v>gospodarka</v>
      </c>
      <c r="P82" s="4">
        <f>MACIERZ!O85</f>
        <v>0</v>
      </c>
      <c r="Q82" s="4">
        <f>MACIERZ!P85</f>
        <v>0</v>
      </c>
      <c r="R82" s="4">
        <f>MACIERZ!Q85</f>
        <v>0</v>
      </c>
      <c r="S82" s="4">
        <f>MACIERZ!R85</f>
        <v>0</v>
      </c>
      <c r="T82" s="4">
        <f>MACIERZ!S85</f>
        <v>4</v>
      </c>
      <c r="U82" s="4">
        <f>MACIERZ!T85</f>
        <v>1</v>
      </c>
      <c r="V82" s="4">
        <f>MACIERZ!U85</f>
        <v>1</v>
      </c>
      <c r="W82" s="4">
        <f>MACIERZ!V85</f>
        <v>1</v>
      </c>
      <c r="X82" s="4">
        <f>MACIERZ!W85</f>
        <v>4</v>
      </c>
      <c r="Y82" s="4">
        <f>MACIERZ!X85</f>
        <v>4</v>
      </c>
      <c r="Z82" s="4">
        <f>MACIERZ!Y85</f>
        <v>0</v>
      </c>
      <c r="AA82" s="4">
        <f>MACIERZ!Z85</f>
        <v>11</v>
      </c>
      <c r="AB82" s="4" t="str">
        <f>MACIERZ!AA85</f>
        <v>Gospodarka</v>
      </c>
      <c r="AC82" s="4" t="str">
        <f>MACIERZ!AB85</f>
        <v>bezrobocie</v>
      </c>
      <c r="AD82" s="10" t="str">
        <f>MACIERZ!AC85</f>
        <v>liczba osób bezrobotnych mężczyzn w grupie wiekowej 25-34/liczba osób bezrobotnych mężczyznx100</v>
      </c>
      <c r="AE82" s="4" t="str">
        <f>MACIERZ!AD85</f>
        <v>%</v>
      </c>
      <c r="AF82" s="10" t="str">
        <f>MACIERZ!AE85</f>
        <v>Osoby bezrobotne to osoby, które w okresie referencyjnym badania nie byli zatrudnieni lub samozatrudnieni, ale mogli podjąć pracę i poszukiwali pracy to osoby zarejestrowane jako bezrobotne w Urzędzie Pracy.</v>
      </c>
      <c r="AG82" s="4" t="str">
        <f>MACIERZ!AF85</f>
        <v>roczna</v>
      </c>
      <c r="AH82" s="4" t="str">
        <f>MACIERZ!AG85</f>
        <v>11.13</v>
      </c>
      <c r="AI82" s="10" t="str">
        <f>MACIERZ!AH85</f>
        <v>liczba bezrobotnych mężczyzn w grupie wiekowej 25-34</v>
      </c>
      <c r="AJ82" s="4" t="str">
        <f>MACIERZ!AI85</f>
        <v>11.26A</v>
      </c>
      <c r="AK82" s="12" t="str">
        <f>MACIERZ!AJ85</f>
        <v>liczba bezrobotnych mężczyzn</v>
      </c>
      <c r="AL82" s="12" t="str">
        <f>MACIERZ!AK85</f>
        <v>1) Miejski Urząd Pracy w Kielcach</v>
      </c>
      <c r="AM82" s="12" t="str">
        <f>MACIERZ!AL85</f>
        <v>MUP_001
Rejestr osób bezrobotnych i poszukujących pracy
[data i miejsce urodzenia, płeć]</v>
      </c>
      <c r="AN82" s="12">
        <f>MACIERZ!AM85</f>
        <v>0</v>
      </c>
      <c r="AO82" s="12" t="str">
        <f>MACIERZ!AN85</f>
        <v>1) Miejski Urząd Pracy w Kielcach</v>
      </c>
      <c r="AP82" s="12" t="str">
        <f>MACIERZ!AO85</f>
        <v>MUP_001
Rejestr osób bezrobotnych i poszukujących pracy
[data i miejsce urodzenia]</v>
      </c>
      <c r="AQ82" s="12">
        <f>MACIERZ!AP85</f>
        <v>0</v>
      </c>
      <c r="AR82" s="12" t="str">
        <f>MACIERZ!AQ85</f>
        <v>2) GUS BDL</v>
      </c>
      <c r="AS82" s="12" t="str">
        <f>MACIERZ!AR85</f>
        <v>Kategoria: K4 RYNEK PRACY Grupa: G12 BEZROBOCIE REJESTROWANE Podgrupa: Bezrobotni zarejestrowani wg wieku i płci (P1946)
[25-34, mężczyźni]</v>
      </c>
      <c r="AT82" s="12">
        <f>MACIERZ!AS85</f>
        <v>0</v>
      </c>
      <c r="AU82" s="12" t="str">
        <f>MACIERZ!AT85</f>
        <v>2) GUS BDL</v>
      </c>
      <c r="AV82" s="12" t="str">
        <f>MACIERZ!AU85</f>
        <v>Kategoria: K4 RYNEK PRACY Grupa: G12 BEZROBOCIE REJESTROWANE Podgrupa: Bezrobotni zarejestrowani wg wieku i płci (P1946)
[25-34]</v>
      </c>
      <c r="AW82" s="12">
        <f>MACIERZ!AV85</f>
        <v>0</v>
      </c>
      <c r="AX82" s="12">
        <f>MACIERZ!AW85</f>
        <v>0</v>
      </c>
      <c r="AY82" s="12">
        <f>MACIERZ!AX85</f>
        <v>0</v>
      </c>
      <c r="AZ82" s="12">
        <f>MACIERZ!AY85</f>
        <v>0</v>
      </c>
      <c r="BA82" s="12" t="e">
        <f>MACIERZ!#REF!</f>
        <v>#REF!</v>
      </c>
      <c r="BB82" s="12" t="e">
        <f>MACIERZ!#REF!</f>
        <v>#REF!</v>
      </c>
      <c r="BC82" s="12" t="e">
        <f>MACIERZ!#REF!</f>
        <v>#REF!</v>
      </c>
      <c r="BD82" s="12" t="e">
        <f>MACIERZ!#REF!</f>
        <v>#REF!</v>
      </c>
      <c r="BE82" s="12" t="e">
        <f>MACIERZ!#REF!</f>
        <v>#REF!</v>
      </c>
      <c r="BF82" s="12" t="e">
        <f>MACIERZ!#REF!</f>
        <v>#REF!</v>
      </c>
      <c r="BG82" s="12" t="e">
        <f>MACIERZ!#REF!</f>
        <v>#REF!</v>
      </c>
      <c r="BH82" s="4" t="e">
        <f>MACIERZ!#REF!</f>
        <v>#REF!</v>
      </c>
      <c r="BI82" s="4" t="e">
        <f>MACIERZ!#REF!</f>
        <v>#REF!</v>
      </c>
      <c r="BJ82" s="4" t="e">
        <f>MACIERZ!#REF!</f>
        <v>#REF!</v>
      </c>
    </row>
    <row r="83" spans="1:62" s="1" customFormat="1" x14ac:dyDescent="0.25">
      <c r="A83" s="3">
        <f>MACIERZ!A86</f>
        <v>38</v>
      </c>
      <c r="B83" s="51">
        <f>MACIERZ!B86</f>
        <v>29</v>
      </c>
      <c r="C83" s="4" t="str">
        <f>MACIERZ!C86</f>
        <v>11.29</v>
      </c>
      <c r="D83" s="4" t="str">
        <f>MACIERZ!D86</f>
        <v>11.29</v>
      </c>
      <c r="E83" s="4" t="str">
        <f>MACIERZ!E86</f>
        <v>Odsetek bezrobotnych kobiet w grupie wiekowej 35-44</v>
      </c>
      <c r="F83" s="7" t="str">
        <f t="shared" si="3"/>
        <v>11.29 Odsetek bezrobotnych kobiet w grupie wiekowej 35-44</v>
      </c>
      <c r="G83" s="4">
        <f>MACIERZ!F86</f>
        <v>0</v>
      </c>
      <c r="H83" s="4" t="str">
        <f>MACIERZ!G86</f>
        <v/>
      </c>
      <c r="I83" s="4" t="str">
        <f>MACIERZ!H86</f>
        <v/>
      </c>
      <c r="J83" s="4">
        <f>MACIERZ!I86</f>
        <v>0</v>
      </c>
      <c r="K83" s="4" t="str">
        <f>MACIERZ!J86</f>
        <v/>
      </c>
      <c r="L83" s="4">
        <f>MACIERZ!K86</f>
        <v>0</v>
      </c>
      <c r="M83" s="4" t="str">
        <f>MACIERZ!L86</f>
        <v/>
      </c>
      <c r="N83" s="4">
        <f>MACIERZ!M86</f>
        <v>0</v>
      </c>
      <c r="O83" s="4">
        <f>MACIERZ!N86</f>
        <v>0</v>
      </c>
      <c r="P83" s="4">
        <f>MACIERZ!O86</f>
        <v>0</v>
      </c>
      <c r="Q83" s="4">
        <f>MACIERZ!P86</f>
        <v>0</v>
      </c>
      <c r="R83" s="4">
        <f>MACIERZ!Q86</f>
        <v>0</v>
      </c>
      <c r="S83" s="4">
        <f>MACIERZ!R86</f>
        <v>0</v>
      </c>
      <c r="T83" s="4">
        <f>MACIERZ!S86</f>
        <v>4</v>
      </c>
      <c r="U83" s="4">
        <f>MACIERZ!T86</f>
        <v>1</v>
      </c>
      <c r="V83" s="4">
        <f>MACIERZ!U86</f>
        <v>1</v>
      </c>
      <c r="W83" s="4">
        <f>MACIERZ!V86</f>
        <v>1</v>
      </c>
      <c r="X83" s="4">
        <f>MACIERZ!W86</f>
        <v>4</v>
      </c>
      <c r="Y83" s="4">
        <f>MACIERZ!X86</f>
        <v>4</v>
      </c>
      <c r="Z83" s="4">
        <f>MACIERZ!Y86</f>
        <v>0</v>
      </c>
      <c r="AA83" s="4">
        <f>MACIERZ!Z86</f>
        <v>11</v>
      </c>
      <c r="AB83" s="4" t="str">
        <f>MACIERZ!AA86</f>
        <v>Gospodarka</v>
      </c>
      <c r="AC83" s="4" t="str">
        <f>MACIERZ!AB86</f>
        <v>bezrobocie</v>
      </c>
      <c r="AD83" s="10" t="str">
        <f>MACIERZ!AC86</f>
        <v>liczba osób bezrobotnych kobiet w grupie wiekowej 25-34/liczba osób bezrobotnych kobietx100</v>
      </c>
      <c r="AE83" s="4" t="str">
        <f>MACIERZ!AD86</f>
        <v>%</v>
      </c>
      <c r="AF83" s="10" t="str">
        <f>MACIERZ!AE86</f>
        <v>Osoby bezrobotne to osoby, które w okresie referencyjnym badania nie byli zatrudnieni lub samozatrudnieni, ale mogli podjąć pracę i poszukiwali pracy to osoby zarejestrowane jako bezrobotne w Urzędzie Pracy.</v>
      </c>
      <c r="AG83" s="4" t="str">
        <f>MACIERZ!AF86</f>
        <v>roczna</v>
      </c>
      <c r="AH83" s="4" t="str">
        <f>MACIERZ!AG86</f>
        <v>11.14</v>
      </c>
      <c r="AI83" s="10" t="str">
        <f>MACIERZ!AH86</f>
        <v>liczba bezrobotnych kobiet w grupie wiekowej 25-34</v>
      </c>
      <c r="AJ83" s="4" t="str">
        <f>MACIERZ!AI86</f>
        <v>11.25A</v>
      </c>
      <c r="AK83" s="12" t="str">
        <f>MACIERZ!AJ86</f>
        <v>liczba bezrobotnych kobiet</v>
      </c>
      <c r="AL83" s="12" t="str">
        <f>MACIERZ!AK86</f>
        <v>1) Miejski Urząd Pracy w Kielcach</v>
      </c>
      <c r="AM83" s="12" t="str">
        <f>MACIERZ!AL86</f>
        <v>MUP_001
Rejestr osób bezrobotnych i poszukujących pracy
[data i miejsce urodzenia, płeć]</v>
      </c>
      <c r="AN83" s="12">
        <f>MACIERZ!AM86</f>
        <v>0</v>
      </c>
      <c r="AO83" s="12" t="str">
        <f>MACIERZ!AN86</f>
        <v>1) Miejski Urząd Pracy w Kielcach</v>
      </c>
      <c r="AP83" s="12" t="str">
        <f>MACIERZ!AO86</f>
        <v>MUP_001
Rejestr osób bezrobotnych i poszukujących pracy
[data i miejsce urodzenia]</v>
      </c>
      <c r="AQ83" s="12">
        <f>MACIERZ!AP86</f>
        <v>0</v>
      </c>
      <c r="AR83" s="12" t="str">
        <f>MACIERZ!AQ86</f>
        <v>2) GUS BDL</v>
      </c>
      <c r="AS83" s="12" t="str">
        <f>MACIERZ!AR86</f>
        <v>Kategoria: K4 RYNEK PRACY Grupa: G12 BEZROBOCIE REJESTROWANE Podgrupa: Bezrobotni zarejestrowani wg wieku i płci (P1946)
[35-44, kobiety]</v>
      </c>
      <c r="AT83" s="12">
        <f>MACIERZ!AS86</f>
        <v>0</v>
      </c>
      <c r="AU83" s="12" t="str">
        <f>MACIERZ!AT86</f>
        <v>2) GUS BDL</v>
      </c>
      <c r="AV83" s="12" t="str">
        <f>MACIERZ!AU86</f>
        <v>Kategoria: K4 RYNEK PRACY Grupa: G12 BEZROBOCIE REJESTROWANE Podgrupa: Bezrobotni zarejestrowani wg wieku i płci (P1946)
[35-44]</v>
      </c>
      <c r="AW83" s="12">
        <f>MACIERZ!AV86</f>
        <v>0</v>
      </c>
      <c r="AX83" s="12">
        <f>MACIERZ!AW86</f>
        <v>0</v>
      </c>
      <c r="AY83" s="12">
        <f>MACIERZ!AX86</f>
        <v>0</v>
      </c>
      <c r="AZ83" s="12">
        <f>MACIERZ!AY86</f>
        <v>0</v>
      </c>
      <c r="BA83" s="12" t="e">
        <f>MACIERZ!#REF!</f>
        <v>#REF!</v>
      </c>
      <c r="BB83" s="12" t="e">
        <f>MACIERZ!#REF!</f>
        <v>#REF!</v>
      </c>
      <c r="BC83" s="12" t="e">
        <f>MACIERZ!#REF!</f>
        <v>#REF!</v>
      </c>
      <c r="BD83" s="12" t="e">
        <f>MACIERZ!#REF!</f>
        <v>#REF!</v>
      </c>
      <c r="BE83" s="12" t="e">
        <f>MACIERZ!#REF!</f>
        <v>#REF!</v>
      </c>
      <c r="BF83" s="12" t="e">
        <f>MACIERZ!#REF!</f>
        <v>#REF!</v>
      </c>
      <c r="BG83" s="12" t="e">
        <f>MACIERZ!#REF!</f>
        <v>#REF!</v>
      </c>
      <c r="BH83" s="4" t="e">
        <f>MACIERZ!#REF!</f>
        <v>#REF!</v>
      </c>
      <c r="BI83" s="4" t="e">
        <f>MACIERZ!#REF!</f>
        <v>#REF!</v>
      </c>
      <c r="BJ83" s="4" t="e">
        <f>MACIERZ!#REF!</f>
        <v>#REF!</v>
      </c>
    </row>
    <row r="84" spans="1:62" s="1" customFormat="1" x14ac:dyDescent="0.25">
      <c r="A84" s="3">
        <f>MACIERZ!A87</f>
        <v>39</v>
      </c>
      <c r="B84" s="51">
        <f>MACIERZ!B87</f>
        <v>30</v>
      </c>
      <c r="C84" s="4" t="str">
        <f>MACIERZ!C87</f>
        <v>11.30</v>
      </c>
      <c r="D84" s="4" t="str">
        <f>MACIERZ!D87</f>
        <v>11.30</v>
      </c>
      <c r="E84" s="4" t="str">
        <f>MACIERZ!E87</f>
        <v xml:space="preserve">Odsetek bezrobotnych mężczyzn w grupie wiekowej 35-44 </v>
      </c>
      <c r="F84" s="7" t="str">
        <f t="shared" si="3"/>
        <v xml:space="preserve">11.30 Odsetek bezrobotnych mężczyzn w grupie wiekowej 35-44 </v>
      </c>
      <c r="G84" s="4">
        <f>MACIERZ!F87</f>
        <v>0</v>
      </c>
      <c r="H84" s="4" t="str">
        <f>MACIERZ!G87</f>
        <v/>
      </c>
      <c r="I84" s="4" t="str">
        <f>MACIERZ!H87</f>
        <v/>
      </c>
      <c r="J84" s="4">
        <f>MACIERZ!I87</f>
        <v>0</v>
      </c>
      <c r="K84" s="4" t="str">
        <f>MACIERZ!J87</f>
        <v/>
      </c>
      <c r="L84" s="4">
        <f>MACIERZ!K87</f>
        <v>0</v>
      </c>
      <c r="M84" s="4" t="str">
        <f>MACIERZ!L87</f>
        <v/>
      </c>
      <c r="N84" s="4">
        <f>MACIERZ!M87</f>
        <v>0</v>
      </c>
      <c r="O84" s="4">
        <f>MACIERZ!N87</f>
        <v>0</v>
      </c>
      <c r="P84" s="4">
        <f>MACIERZ!O87</f>
        <v>0</v>
      </c>
      <c r="Q84" s="4">
        <f>MACIERZ!P87</f>
        <v>0</v>
      </c>
      <c r="R84" s="4">
        <f>MACIERZ!Q87</f>
        <v>0</v>
      </c>
      <c r="S84" s="4">
        <f>MACIERZ!R87</f>
        <v>0</v>
      </c>
      <c r="T84" s="4">
        <f>MACIERZ!S87</f>
        <v>4</v>
      </c>
      <c r="U84" s="4">
        <f>MACIERZ!T87</f>
        <v>1</v>
      </c>
      <c r="V84" s="4">
        <f>MACIERZ!U87</f>
        <v>1</v>
      </c>
      <c r="W84" s="4">
        <f>MACIERZ!V87</f>
        <v>1</v>
      </c>
      <c r="X84" s="4">
        <f>MACIERZ!W87</f>
        <v>4</v>
      </c>
      <c r="Y84" s="4">
        <f>MACIERZ!X87</f>
        <v>4</v>
      </c>
      <c r="Z84" s="4">
        <f>MACIERZ!Y87</f>
        <v>0</v>
      </c>
      <c r="AA84" s="4">
        <f>MACIERZ!Z87</f>
        <v>11</v>
      </c>
      <c r="AB84" s="4" t="str">
        <f>MACIERZ!AA87</f>
        <v>Gospodarka</v>
      </c>
      <c r="AC84" s="4" t="str">
        <f>MACIERZ!AB87</f>
        <v>bezrobocie</v>
      </c>
      <c r="AD84" s="10" t="str">
        <f>MACIERZ!AC87</f>
        <v>liczba osób bezrobotnych mężczyzn w grupie wiekowej 35-44/liczba osób bezrobotnych mężczyznx100</v>
      </c>
      <c r="AE84" s="4" t="str">
        <f>MACIERZ!AD87</f>
        <v>%</v>
      </c>
      <c r="AF84" s="10" t="str">
        <f>MACIERZ!AE87</f>
        <v>Osoby bezrobotne to osoby, które w okresie referencyjnym badania nie byli zatrudnieni lub samozatrudnieni, ale mogli podjąć pracę i poszukiwali pracy to osoby zarejestrowane jako bezrobotne w Urzędzie Pracy.</v>
      </c>
      <c r="AG84" s="4" t="str">
        <f>MACIERZ!AF87</f>
        <v>roczna</v>
      </c>
      <c r="AH84" s="4" t="str">
        <f>MACIERZ!AG87</f>
        <v>11.15</v>
      </c>
      <c r="AI84" s="10" t="str">
        <f>MACIERZ!AH87</f>
        <v>liczba bezrobotnych mężczyzn w grupie wiekowej 35-44</v>
      </c>
      <c r="AJ84" s="4" t="str">
        <f>MACIERZ!AI87</f>
        <v>11.26A</v>
      </c>
      <c r="AK84" s="12" t="str">
        <f>MACIERZ!AJ87</f>
        <v>liczba bezrobotnych mężczyzn</v>
      </c>
      <c r="AL84" s="12" t="str">
        <f>MACIERZ!AK87</f>
        <v>1) Miejski Urząd Pracy w Kielcach</v>
      </c>
      <c r="AM84" s="12" t="str">
        <f>MACIERZ!AL87</f>
        <v>MUP_001
Rejestr osób bezrobotnych i poszukujących pracy
[data i miejsce urodzenia, płeć]</v>
      </c>
      <c r="AN84" s="12">
        <f>MACIERZ!AM87</f>
        <v>0</v>
      </c>
      <c r="AO84" s="12" t="str">
        <f>MACIERZ!AN87</f>
        <v>1) Miejski Urząd Pracy w Kielcach</v>
      </c>
      <c r="AP84" s="12" t="str">
        <f>MACIERZ!AO87</f>
        <v>MUP_001
Rejestr osób bezrobotnych i poszukujących pracy
[data i miejsce urodzenia]</v>
      </c>
      <c r="AQ84" s="12">
        <f>MACIERZ!AP87</f>
        <v>0</v>
      </c>
      <c r="AR84" s="12" t="str">
        <f>MACIERZ!AQ87</f>
        <v>2) GUS BDL</v>
      </c>
      <c r="AS84" s="12" t="str">
        <f>MACIERZ!AR87</f>
        <v>Kategoria: K4 RYNEK PRACY Grupa: G12 BEZROBOCIE REJESTROWANE Podgrupa: Bezrobotni zarejestrowani wg wieku i płci (P1946)
[35-44, mężczyźni]</v>
      </c>
      <c r="AT84" s="12">
        <f>MACIERZ!AS87</f>
        <v>0</v>
      </c>
      <c r="AU84" s="12" t="str">
        <f>MACIERZ!AT87</f>
        <v>2) GUS BDL</v>
      </c>
      <c r="AV84" s="12" t="str">
        <f>MACIERZ!AU87</f>
        <v>Kategoria: K4 RYNEK PRACY Grupa: G12 BEZROBOCIE REJESTROWANE Podgrupa: Bezrobotni zarejestrowani wg wieku i płci (P1946)
[35-44]</v>
      </c>
      <c r="AW84" s="12">
        <f>MACIERZ!AV87</f>
        <v>0</v>
      </c>
      <c r="AX84" s="12">
        <f>MACIERZ!AW87</f>
        <v>0</v>
      </c>
      <c r="AY84" s="12">
        <f>MACIERZ!AX87</f>
        <v>0</v>
      </c>
      <c r="AZ84" s="12">
        <f>MACIERZ!AY87</f>
        <v>0</v>
      </c>
      <c r="BA84" s="12" t="e">
        <f>MACIERZ!#REF!</f>
        <v>#REF!</v>
      </c>
      <c r="BB84" s="12" t="e">
        <f>MACIERZ!#REF!</f>
        <v>#REF!</v>
      </c>
      <c r="BC84" s="12" t="e">
        <f>MACIERZ!#REF!</f>
        <v>#REF!</v>
      </c>
      <c r="BD84" s="12" t="e">
        <f>MACIERZ!#REF!</f>
        <v>#REF!</v>
      </c>
      <c r="BE84" s="12" t="e">
        <f>MACIERZ!#REF!</f>
        <v>#REF!</v>
      </c>
      <c r="BF84" s="12" t="e">
        <f>MACIERZ!#REF!</f>
        <v>#REF!</v>
      </c>
      <c r="BG84" s="12" t="e">
        <f>MACIERZ!#REF!</f>
        <v>#REF!</v>
      </c>
      <c r="BH84" s="4" t="e">
        <f>MACIERZ!#REF!</f>
        <v>#REF!</v>
      </c>
      <c r="BI84" s="4" t="e">
        <f>MACIERZ!#REF!</f>
        <v>#REF!</v>
      </c>
      <c r="BJ84" s="4" t="e">
        <f>MACIERZ!#REF!</f>
        <v>#REF!</v>
      </c>
    </row>
    <row r="85" spans="1:62" s="1" customFormat="1" x14ac:dyDescent="0.25">
      <c r="A85" s="3">
        <f>MACIERZ!A88</f>
        <v>40</v>
      </c>
      <c r="B85" s="51">
        <f>MACIERZ!B88</f>
        <v>31</v>
      </c>
      <c r="C85" s="4" t="str">
        <f>MACIERZ!C88</f>
        <v>11.31</v>
      </c>
      <c r="D85" s="4" t="str">
        <f>MACIERZ!D88</f>
        <v>11.31</v>
      </c>
      <c r="E85" s="4" t="str">
        <f>MACIERZ!E88</f>
        <v>Odsetek bezrobotnych kobiet w grupie wiekowej 45-54</v>
      </c>
      <c r="F85" s="7" t="str">
        <f t="shared" si="3"/>
        <v>11.31 Odsetek bezrobotnych kobiet w grupie wiekowej 45-54</v>
      </c>
      <c r="G85" s="4">
        <f>MACIERZ!F88</f>
        <v>0</v>
      </c>
      <c r="H85" s="4" t="str">
        <f>MACIERZ!G88</f>
        <v/>
      </c>
      <c r="I85" s="4" t="str">
        <f>MACIERZ!H88</f>
        <v/>
      </c>
      <c r="J85" s="4">
        <f>MACIERZ!I88</f>
        <v>0</v>
      </c>
      <c r="K85" s="4" t="str">
        <f>MACIERZ!J88</f>
        <v/>
      </c>
      <c r="L85" s="4">
        <f>MACIERZ!K88</f>
        <v>0</v>
      </c>
      <c r="M85" s="4" t="str">
        <f>MACIERZ!L88</f>
        <v/>
      </c>
      <c r="N85" s="4">
        <f>MACIERZ!M88</f>
        <v>0</v>
      </c>
      <c r="O85" s="4">
        <f>MACIERZ!N88</f>
        <v>0</v>
      </c>
      <c r="P85" s="4">
        <f>MACIERZ!O88</f>
        <v>0</v>
      </c>
      <c r="Q85" s="4">
        <f>MACIERZ!P88</f>
        <v>0</v>
      </c>
      <c r="R85" s="4">
        <f>MACIERZ!Q88</f>
        <v>0</v>
      </c>
      <c r="S85" s="4">
        <f>MACIERZ!R88</f>
        <v>0</v>
      </c>
      <c r="T85" s="4">
        <f>MACIERZ!S88</f>
        <v>4</v>
      </c>
      <c r="U85" s="4">
        <f>MACIERZ!T88</f>
        <v>1</v>
      </c>
      <c r="V85" s="4">
        <f>MACIERZ!U88</f>
        <v>1</v>
      </c>
      <c r="W85" s="4">
        <f>MACIERZ!V88</f>
        <v>1</v>
      </c>
      <c r="X85" s="4">
        <f>MACIERZ!W88</f>
        <v>4</v>
      </c>
      <c r="Y85" s="4">
        <f>MACIERZ!X88</f>
        <v>4</v>
      </c>
      <c r="Z85" s="4">
        <f>MACIERZ!Y88</f>
        <v>0</v>
      </c>
      <c r="AA85" s="4">
        <f>MACIERZ!Z88</f>
        <v>11</v>
      </c>
      <c r="AB85" s="4" t="str">
        <f>MACIERZ!AA88</f>
        <v>Gospodarka</v>
      </c>
      <c r="AC85" s="4" t="str">
        <f>MACIERZ!AB88</f>
        <v>bezrobocie</v>
      </c>
      <c r="AD85" s="10" t="str">
        <f>MACIERZ!AC88</f>
        <v>liczba osób bezrobotnych kobiet w grupie wiekowej 45-54/liczba osób bezrobotnych kobietx100</v>
      </c>
      <c r="AE85" s="4" t="str">
        <f>MACIERZ!AD88</f>
        <v>%</v>
      </c>
      <c r="AF85" s="10" t="str">
        <f>MACIERZ!AE88</f>
        <v>Osoby bezrobotne to osoby, które w okresie referencyjnym badania nie byli zatrudnieni lub samozatrudnieni, ale mogli podjąć pracę i poszukiwali pracy to osoby zarejestrowane jako bezrobotne w Urzędzie Pracy.</v>
      </c>
      <c r="AG85" s="4" t="str">
        <f>MACIERZ!AF88</f>
        <v>roczna</v>
      </c>
      <c r="AH85" s="4" t="str">
        <f>MACIERZ!AG88</f>
        <v>11.16</v>
      </c>
      <c r="AI85" s="10" t="str">
        <f>MACIERZ!AH88</f>
        <v>liczba bezrobotnych kobiet w grupie wiekowej 45-54</v>
      </c>
      <c r="AJ85" s="4" t="str">
        <f>MACIERZ!AI88</f>
        <v>11.25A</v>
      </c>
      <c r="AK85" s="12" t="str">
        <f>MACIERZ!AJ88</f>
        <v>liczba bezrobotnych kobiet</v>
      </c>
      <c r="AL85" s="12" t="str">
        <f>MACIERZ!AK88</f>
        <v>1) Miejski Urząd Pracy w Kielcach</v>
      </c>
      <c r="AM85" s="12" t="str">
        <f>MACIERZ!AL88</f>
        <v>MUP_001
Rejestr osób bezrobotnych i poszukujących pracy
[data i miejsce urodzenia, płeć]</v>
      </c>
      <c r="AN85" s="12">
        <f>MACIERZ!AM88</f>
        <v>0</v>
      </c>
      <c r="AO85" s="12" t="str">
        <f>MACIERZ!AN88</f>
        <v>1) Miejski Urząd Pracy w Kielcach</v>
      </c>
      <c r="AP85" s="12" t="str">
        <f>MACIERZ!AO88</f>
        <v>MUP_001
Rejestr osób bezrobotnych i poszukujących pracy
[data i miejsce urodzenia]</v>
      </c>
      <c r="AQ85" s="12">
        <f>MACIERZ!AP88</f>
        <v>0</v>
      </c>
      <c r="AR85" s="12" t="str">
        <f>MACIERZ!AQ88</f>
        <v>2) GUS BDL</v>
      </c>
      <c r="AS85" s="12" t="str">
        <f>MACIERZ!AR88</f>
        <v>Kategoria: K4 RYNEK PRACY Grupa: G12 BEZROBOCIE REJESTROWANE Podgrupa: Bezrobotni zarejestrowani wg wieku i płci (P1946)
[45-54, kobiety]</v>
      </c>
      <c r="AT85" s="12">
        <f>MACIERZ!AS88</f>
        <v>0</v>
      </c>
      <c r="AU85" s="12" t="str">
        <f>MACIERZ!AT88</f>
        <v>2) GUS BDL</v>
      </c>
      <c r="AV85" s="12" t="str">
        <f>MACIERZ!AU88</f>
        <v>Kategoria: K4 RYNEK PRACY Grupa: G12 BEZROBOCIE REJESTROWANE Podgrupa: Bezrobotni zarejestrowani wg wieku i płci (P1946)
[45-54]</v>
      </c>
      <c r="AW85" s="12">
        <f>MACIERZ!AV88</f>
        <v>0</v>
      </c>
      <c r="AX85" s="12">
        <f>MACIERZ!AW88</f>
        <v>0</v>
      </c>
      <c r="AY85" s="12">
        <f>MACIERZ!AX88</f>
        <v>0</v>
      </c>
      <c r="AZ85" s="12">
        <f>MACIERZ!AY88</f>
        <v>0</v>
      </c>
      <c r="BA85" s="12" t="e">
        <f>MACIERZ!#REF!</f>
        <v>#REF!</v>
      </c>
      <c r="BB85" s="12" t="e">
        <f>MACIERZ!#REF!</f>
        <v>#REF!</v>
      </c>
      <c r="BC85" s="12" t="e">
        <f>MACIERZ!#REF!</f>
        <v>#REF!</v>
      </c>
      <c r="BD85" s="12" t="e">
        <f>MACIERZ!#REF!</f>
        <v>#REF!</v>
      </c>
      <c r="BE85" s="12" t="e">
        <f>MACIERZ!#REF!</f>
        <v>#REF!</v>
      </c>
      <c r="BF85" s="12" t="e">
        <f>MACIERZ!#REF!</f>
        <v>#REF!</v>
      </c>
      <c r="BG85" s="12" t="e">
        <f>MACIERZ!#REF!</f>
        <v>#REF!</v>
      </c>
      <c r="BH85" s="4" t="e">
        <f>MACIERZ!#REF!</f>
        <v>#REF!</v>
      </c>
      <c r="BI85" s="4" t="e">
        <f>MACIERZ!#REF!</f>
        <v>#REF!</v>
      </c>
      <c r="BJ85" s="4" t="e">
        <f>MACIERZ!#REF!</f>
        <v>#REF!</v>
      </c>
    </row>
    <row r="86" spans="1:62" s="1" customFormat="1" x14ac:dyDescent="0.25">
      <c r="A86" s="3">
        <f>MACIERZ!A89</f>
        <v>41</v>
      </c>
      <c r="B86" s="51">
        <f>MACIERZ!B89</f>
        <v>32</v>
      </c>
      <c r="C86" s="4" t="str">
        <f>MACIERZ!C89</f>
        <v>11.32</v>
      </c>
      <c r="D86" s="4" t="str">
        <f>MACIERZ!D89</f>
        <v>11.32</v>
      </c>
      <c r="E86" s="4" t="str">
        <f>MACIERZ!E89</f>
        <v xml:space="preserve">Odsetek bezrobotnych mężczyzn w grupie wiekowej 45-54 </v>
      </c>
      <c r="F86" s="7" t="str">
        <f t="shared" si="3"/>
        <v xml:space="preserve">11.32 Odsetek bezrobotnych mężczyzn w grupie wiekowej 45-54 </v>
      </c>
      <c r="G86" s="4">
        <f>MACIERZ!F89</f>
        <v>0</v>
      </c>
      <c r="H86" s="4" t="str">
        <f>MACIERZ!G89</f>
        <v/>
      </c>
      <c r="I86" s="4" t="str">
        <f>MACIERZ!H89</f>
        <v/>
      </c>
      <c r="J86" s="4">
        <f>MACIERZ!I89</f>
        <v>0</v>
      </c>
      <c r="K86" s="4" t="str">
        <f>MACIERZ!J89</f>
        <v/>
      </c>
      <c r="L86" s="4">
        <f>MACIERZ!K89</f>
        <v>0</v>
      </c>
      <c r="M86" s="4" t="str">
        <f>MACIERZ!L89</f>
        <v/>
      </c>
      <c r="N86" s="4">
        <f>MACIERZ!M89</f>
        <v>0</v>
      </c>
      <c r="O86" s="4">
        <f>MACIERZ!N89</f>
        <v>0</v>
      </c>
      <c r="P86" s="4">
        <f>MACIERZ!O89</f>
        <v>0</v>
      </c>
      <c r="Q86" s="4">
        <f>MACIERZ!P89</f>
        <v>0</v>
      </c>
      <c r="R86" s="4">
        <f>MACIERZ!Q89</f>
        <v>0</v>
      </c>
      <c r="S86" s="4">
        <f>MACIERZ!R89</f>
        <v>0</v>
      </c>
      <c r="T86" s="4">
        <f>MACIERZ!S89</f>
        <v>4</v>
      </c>
      <c r="U86" s="4">
        <f>MACIERZ!T89</f>
        <v>1</v>
      </c>
      <c r="V86" s="4">
        <f>MACIERZ!U89</f>
        <v>1</v>
      </c>
      <c r="W86" s="4">
        <f>MACIERZ!V89</f>
        <v>1</v>
      </c>
      <c r="X86" s="4">
        <f>MACIERZ!W89</f>
        <v>4</v>
      </c>
      <c r="Y86" s="4">
        <f>MACIERZ!X89</f>
        <v>4</v>
      </c>
      <c r="Z86" s="4">
        <f>MACIERZ!Y89</f>
        <v>0</v>
      </c>
      <c r="AA86" s="4">
        <f>MACIERZ!Z89</f>
        <v>11</v>
      </c>
      <c r="AB86" s="4" t="str">
        <f>MACIERZ!AA89</f>
        <v>Gospodarka</v>
      </c>
      <c r="AC86" s="4" t="str">
        <f>MACIERZ!AB89</f>
        <v>bezrobocie</v>
      </c>
      <c r="AD86" s="10" t="str">
        <f>MACIERZ!AC89</f>
        <v>liczba osób bezrobotnych mężczyzn w grupie wiekowej 45-54/liczba osób bezrobotnych mężczyznx100</v>
      </c>
      <c r="AE86" s="4" t="str">
        <f>MACIERZ!AD89</f>
        <v>%</v>
      </c>
      <c r="AF86" s="10" t="str">
        <f>MACIERZ!AE89</f>
        <v>Osoby bezrobotne to osoby, które w okresie referencyjnym badania nie byli zatrudnieni lub samozatrudnieni, ale mogli podjąć pracę i poszukiwali pracy to osoby zarejestrowane jako bezrobotne w Urzędzie Pracy.</v>
      </c>
      <c r="AG86" s="4" t="str">
        <f>MACIERZ!AF89</f>
        <v>roczna</v>
      </c>
      <c r="AH86" s="4" t="str">
        <f>MACIERZ!AG89</f>
        <v>11.17</v>
      </c>
      <c r="AI86" s="10" t="str">
        <f>MACIERZ!AH89</f>
        <v>liczba bezrobotnych mężczyzn w grupie wiekowej 45-54</v>
      </c>
      <c r="AJ86" s="4" t="str">
        <f>MACIERZ!AI89</f>
        <v>11.26A</v>
      </c>
      <c r="AK86" s="12" t="str">
        <f>MACIERZ!AJ89</f>
        <v>liczba bezrobotnych mężczyzn</v>
      </c>
      <c r="AL86" s="12" t="str">
        <f>MACIERZ!AK89</f>
        <v>1) Miejski Urząd Pracy w Kielcach</v>
      </c>
      <c r="AM86" s="12" t="str">
        <f>MACIERZ!AL89</f>
        <v>MUP_001
Rejestr osób bezrobotnych i poszukujących pracy
[data i miejsce urodzenia, płeć]</v>
      </c>
      <c r="AN86" s="12">
        <f>MACIERZ!AM89</f>
        <v>0</v>
      </c>
      <c r="AO86" s="12" t="str">
        <f>MACIERZ!AN89</f>
        <v>1) Miejski Urząd Pracy w Kielcach</v>
      </c>
      <c r="AP86" s="12" t="str">
        <f>MACIERZ!AO89</f>
        <v>MUP_001
Rejestr osób bezrobotnych i poszukujących pracy
[data i miejsce urodzenia]</v>
      </c>
      <c r="AQ86" s="12">
        <f>MACIERZ!AP89</f>
        <v>0</v>
      </c>
      <c r="AR86" s="12" t="str">
        <f>MACIERZ!AQ89</f>
        <v>2) GUS BDL</v>
      </c>
      <c r="AS86" s="12" t="str">
        <f>MACIERZ!AR89</f>
        <v>Kategoria: K4 RYNEK PRACY Grupa: G12 BEZROBOCIE REJESTROWANE Podgrupa: Bezrobotni zarejestrowani wg wieku i płci (P1946)
[45-54, mężczyźni]</v>
      </c>
      <c r="AT86" s="12">
        <f>MACIERZ!AS89</f>
        <v>0</v>
      </c>
      <c r="AU86" s="12" t="str">
        <f>MACIERZ!AT89</f>
        <v>2) GUS BDL</v>
      </c>
      <c r="AV86" s="12" t="str">
        <f>MACIERZ!AU89</f>
        <v>Kategoria: K4 RYNEK PRACY Grupa: G12 BEZROBOCIE REJESTROWANE Podgrupa: Bezrobotni zarejestrowani wg wieku i płci (P1946)
[45-54]</v>
      </c>
      <c r="AW86" s="12">
        <f>MACIERZ!AV89</f>
        <v>0</v>
      </c>
      <c r="AX86" s="12">
        <f>MACIERZ!AW89</f>
        <v>0</v>
      </c>
      <c r="AY86" s="12">
        <f>MACIERZ!AX89</f>
        <v>0</v>
      </c>
      <c r="AZ86" s="12">
        <f>MACIERZ!AY89</f>
        <v>0</v>
      </c>
      <c r="BA86" s="12" t="e">
        <f>MACIERZ!#REF!</f>
        <v>#REF!</v>
      </c>
      <c r="BB86" s="12" t="e">
        <f>MACIERZ!#REF!</f>
        <v>#REF!</v>
      </c>
      <c r="BC86" s="12" t="e">
        <f>MACIERZ!#REF!</f>
        <v>#REF!</v>
      </c>
      <c r="BD86" s="12" t="e">
        <f>MACIERZ!#REF!</f>
        <v>#REF!</v>
      </c>
      <c r="BE86" s="12" t="e">
        <f>MACIERZ!#REF!</f>
        <v>#REF!</v>
      </c>
      <c r="BF86" s="12" t="e">
        <f>MACIERZ!#REF!</f>
        <v>#REF!</v>
      </c>
      <c r="BG86" s="12" t="e">
        <f>MACIERZ!#REF!</f>
        <v>#REF!</v>
      </c>
      <c r="BH86" s="4" t="e">
        <f>MACIERZ!#REF!</f>
        <v>#REF!</v>
      </c>
      <c r="BI86" s="4" t="e">
        <f>MACIERZ!#REF!</f>
        <v>#REF!</v>
      </c>
      <c r="BJ86" s="4" t="e">
        <f>MACIERZ!#REF!</f>
        <v>#REF!</v>
      </c>
    </row>
    <row r="87" spans="1:62" s="1" customFormat="1" x14ac:dyDescent="0.25">
      <c r="A87" s="3">
        <f>MACIERZ!A90</f>
        <v>42</v>
      </c>
      <c r="B87" s="51">
        <f>MACIERZ!B90</f>
        <v>33</v>
      </c>
      <c r="C87" s="4" t="str">
        <f>MACIERZ!C90</f>
        <v>11.33</v>
      </c>
      <c r="D87" s="4" t="str">
        <f>MACIERZ!D90</f>
        <v>11.33</v>
      </c>
      <c r="E87" s="4" t="str">
        <f>MACIERZ!E90</f>
        <v>Odsetek bezrobotnych kobiet w grupie wiekowej 55+</v>
      </c>
      <c r="F87" s="7" t="str">
        <f t="shared" si="3"/>
        <v>11.33 Odsetek bezrobotnych kobiet w grupie wiekowej 55+</v>
      </c>
      <c r="G87" s="4">
        <f>MACIERZ!F90</f>
        <v>0</v>
      </c>
      <c r="H87" s="4" t="str">
        <f>MACIERZ!G90</f>
        <v/>
      </c>
      <c r="I87" s="4" t="str">
        <f>MACIERZ!H90</f>
        <v/>
      </c>
      <c r="J87" s="4">
        <f>MACIERZ!I90</f>
        <v>0</v>
      </c>
      <c r="K87" s="4" t="str">
        <f>MACIERZ!J90</f>
        <v/>
      </c>
      <c r="L87" s="4">
        <f>MACIERZ!K90</f>
        <v>0</v>
      </c>
      <c r="M87" s="4" t="str">
        <f>MACIERZ!L90</f>
        <v/>
      </c>
      <c r="N87" s="4">
        <f>MACIERZ!M90</f>
        <v>0</v>
      </c>
      <c r="O87" s="4">
        <f>MACIERZ!N90</f>
        <v>0</v>
      </c>
      <c r="P87" s="4">
        <f>MACIERZ!O90</f>
        <v>0</v>
      </c>
      <c r="Q87" s="4">
        <f>MACIERZ!P90</f>
        <v>0</v>
      </c>
      <c r="R87" s="4">
        <f>MACIERZ!Q90</f>
        <v>0</v>
      </c>
      <c r="S87" s="4">
        <f>MACIERZ!R90</f>
        <v>0</v>
      </c>
      <c r="T87" s="4">
        <f>MACIERZ!S90</f>
        <v>4</v>
      </c>
      <c r="U87" s="4">
        <f>MACIERZ!T90</f>
        <v>1</v>
      </c>
      <c r="V87" s="4">
        <f>MACIERZ!U90</f>
        <v>1</v>
      </c>
      <c r="W87" s="4">
        <f>MACIERZ!V90</f>
        <v>1</v>
      </c>
      <c r="X87" s="4">
        <f>MACIERZ!W90</f>
        <v>4</v>
      </c>
      <c r="Y87" s="4">
        <f>MACIERZ!X90</f>
        <v>4</v>
      </c>
      <c r="Z87" s="4">
        <f>MACIERZ!Y90</f>
        <v>0</v>
      </c>
      <c r="AA87" s="4">
        <f>MACIERZ!Z90</f>
        <v>11</v>
      </c>
      <c r="AB87" s="4" t="str">
        <f>MACIERZ!AA90</f>
        <v>Gospodarka</v>
      </c>
      <c r="AC87" s="4" t="str">
        <f>MACIERZ!AB90</f>
        <v>bezrobocie</v>
      </c>
      <c r="AD87" s="10" t="str">
        <f>MACIERZ!AC90</f>
        <v>liczba osób bezrobotnych kobiet ww grupie wiekowej 55-59/liczba osób bezrobotnych kobietx100</v>
      </c>
      <c r="AE87" s="4" t="str">
        <f>MACIERZ!AD90</f>
        <v>%</v>
      </c>
      <c r="AF87" s="10" t="str">
        <f>MACIERZ!AE90</f>
        <v>Osoby bezrobotne to osoby, które w okresie referencyjnym badania nie byli zatrudnieni lub samozatrudnieni, ale mogli podjąć pracę i poszukiwali pracy to osoby zarejestrowane jako bezrobotne w Urzędzie Pracy.</v>
      </c>
      <c r="AG87" s="4" t="str">
        <f>MACIERZ!AF90</f>
        <v>roczna</v>
      </c>
      <c r="AH87" s="4" t="str">
        <f>MACIERZ!AG90</f>
        <v>11.18</v>
      </c>
      <c r="AI87" s="10" t="str">
        <f>MACIERZ!AH90</f>
        <v>liczba bezrobotnych kobiet ww grupie wiekowej 55+</v>
      </c>
      <c r="AJ87" s="4" t="str">
        <f>MACIERZ!AI90</f>
        <v>11.25A</v>
      </c>
      <c r="AK87" s="12" t="str">
        <f>MACIERZ!AJ90</f>
        <v>liczba bezrobotnych kobiet</v>
      </c>
      <c r="AL87" s="12" t="str">
        <f>MACIERZ!AK90</f>
        <v>1) Miejski Urząd Pracy w Kielcach</v>
      </c>
      <c r="AM87" s="12" t="str">
        <f>MACIERZ!AL90</f>
        <v>MUP_001
Rejestr osób bezrobotnych i poszukujących pracy
[data i miejsce urodzenia, płeć]</v>
      </c>
      <c r="AN87" s="12">
        <f>MACIERZ!AM90</f>
        <v>0</v>
      </c>
      <c r="AO87" s="12" t="str">
        <f>MACIERZ!AN90</f>
        <v>1) Miejski Urząd Pracy w Kielcach</v>
      </c>
      <c r="AP87" s="12" t="str">
        <f>MACIERZ!AO90</f>
        <v>MUP_001
Rejestr osób bezrobotnych i poszukujących pracy
[data i miejsce urodzenia]</v>
      </c>
      <c r="AQ87" s="12">
        <f>MACIERZ!AP90</f>
        <v>0</v>
      </c>
      <c r="AR87" s="12" t="str">
        <f>MACIERZ!AQ90</f>
        <v>2) GUS BDL</v>
      </c>
      <c r="AS87" s="12" t="str">
        <f>MACIERZ!AR90</f>
        <v>Kategoria: K4 RYNEK PRACY Grupa: G12 BEZROBOCIE REJESTROWANE Podgrupa: Bezrobotni zarejestrowani wg wieku i płci (P1946)
[55 i więcej, kobiety]</v>
      </c>
      <c r="AT87" s="12">
        <f>MACIERZ!AS90</f>
        <v>0</v>
      </c>
      <c r="AU87" s="12" t="str">
        <f>MACIERZ!AT90</f>
        <v>2) GUS BDL</v>
      </c>
      <c r="AV87" s="12" t="str">
        <f>MACIERZ!AU90</f>
        <v>Kategoria: K4 RYNEK PRACY Grupa: G12 BEZROBOCIE REJESTROWANE Podgrupa: Bezrobotni zarejestrowani wg wieku i płci (P1946)
[55 i więcej]</v>
      </c>
      <c r="AW87" s="12">
        <f>MACIERZ!AV90</f>
        <v>0</v>
      </c>
      <c r="AX87" s="12">
        <f>MACIERZ!AW90</f>
        <v>0</v>
      </c>
      <c r="AY87" s="12">
        <f>MACIERZ!AX90</f>
        <v>0</v>
      </c>
      <c r="AZ87" s="12">
        <f>MACIERZ!AY90</f>
        <v>0</v>
      </c>
      <c r="BA87" s="12" t="e">
        <f>MACIERZ!#REF!</f>
        <v>#REF!</v>
      </c>
      <c r="BB87" s="12" t="e">
        <f>MACIERZ!#REF!</f>
        <v>#REF!</v>
      </c>
      <c r="BC87" s="12" t="e">
        <f>MACIERZ!#REF!</f>
        <v>#REF!</v>
      </c>
      <c r="BD87" s="12" t="e">
        <f>MACIERZ!#REF!</f>
        <v>#REF!</v>
      </c>
      <c r="BE87" s="12" t="e">
        <f>MACIERZ!#REF!</f>
        <v>#REF!</v>
      </c>
      <c r="BF87" s="12" t="e">
        <f>MACIERZ!#REF!</f>
        <v>#REF!</v>
      </c>
      <c r="BG87" s="12" t="e">
        <f>MACIERZ!#REF!</f>
        <v>#REF!</v>
      </c>
      <c r="BH87" s="4" t="e">
        <f>MACIERZ!#REF!</f>
        <v>#REF!</v>
      </c>
      <c r="BI87" s="4" t="e">
        <f>MACIERZ!#REF!</f>
        <v>#REF!</v>
      </c>
      <c r="BJ87" s="4" t="e">
        <f>MACIERZ!#REF!</f>
        <v>#REF!</v>
      </c>
    </row>
    <row r="88" spans="1:62" s="1" customFormat="1" x14ac:dyDescent="0.25">
      <c r="A88" s="3">
        <f>MACIERZ!A91</f>
        <v>43</v>
      </c>
      <c r="B88" s="51">
        <f>MACIERZ!B91</f>
        <v>34</v>
      </c>
      <c r="C88" s="4" t="str">
        <f>MACIERZ!C91</f>
        <v>11.34</v>
      </c>
      <c r="D88" s="4" t="str">
        <f>MACIERZ!D91</f>
        <v>11.34</v>
      </c>
      <c r="E88" s="4" t="str">
        <f>MACIERZ!E91</f>
        <v xml:space="preserve">Odsetek bezrobotnych mężczyzn w grupie wiekowej 55+ </v>
      </c>
      <c r="F88" s="7" t="str">
        <f t="shared" si="3"/>
        <v xml:space="preserve">11.34 Odsetek bezrobotnych mężczyzn w grupie wiekowej 55+ </v>
      </c>
      <c r="G88" s="4">
        <f>MACIERZ!F91</f>
        <v>0</v>
      </c>
      <c r="H88" s="4" t="str">
        <f>MACIERZ!G91</f>
        <v/>
      </c>
      <c r="I88" s="4" t="str">
        <f>MACIERZ!H91</f>
        <v/>
      </c>
      <c r="J88" s="4">
        <f>MACIERZ!I91</f>
        <v>0</v>
      </c>
      <c r="K88" s="4" t="str">
        <f>MACIERZ!J91</f>
        <v/>
      </c>
      <c r="L88" s="4">
        <f>MACIERZ!K91</f>
        <v>0</v>
      </c>
      <c r="M88" s="4" t="str">
        <f>MACIERZ!L91</f>
        <v/>
      </c>
      <c r="N88" s="4">
        <f>MACIERZ!M91</f>
        <v>0</v>
      </c>
      <c r="O88" s="4">
        <f>MACIERZ!N91</f>
        <v>0</v>
      </c>
      <c r="P88" s="4">
        <f>MACIERZ!O91</f>
        <v>0</v>
      </c>
      <c r="Q88" s="4">
        <f>MACIERZ!P91</f>
        <v>0</v>
      </c>
      <c r="R88" s="4">
        <f>MACIERZ!Q91</f>
        <v>0</v>
      </c>
      <c r="S88" s="4">
        <f>MACIERZ!R91</f>
        <v>0</v>
      </c>
      <c r="T88" s="4">
        <f>MACIERZ!S91</f>
        <v>4</v>
      </c>
      <c r="U88" s="4">
        <f>MACIERZ!T91</f>
        <v>1</v>
      </c>
      <c r="V88" s="4">
        <f>MACIERZ!U91</f>
        <v>1</v>
      </c>
      <c r="W88" s="4">
        <f>MACIERZ!V91</f>
        <v>1</v>
      </c>
      <c r="X88" s="4">
        <f>MACIERZ!W91</f>
        <v>4</v>
      </c>
      <c r="Y88" s="4">
        <f>MACIERZ!X91</f>
        <v>4</v>
      </c>
      <c r="Z88" s="4">
        <f>MACIERZ!Y91</f>
        <v>0</v>
      </c>
      <c r="AA88" s="4">
        <f>MACIERZ!Z91</f>
        <v>11</v>
      </c>
      <c r="AB88" s="4" t="str">
        <f>MACIERZ!AA91</f>
        <v>Gospodarka</v>
      </c>
      <c r="AC88" s="4" t="str">
        <f>MACIERZ!AB91</f>
        <v>bezrobocie</v>
      </c>
      <c r="AD88" s="10" t="str">
        <f>MACIERZ!AC91</f>
        <v>liczba osób bezrobotnych mężczyzn w grupie wiekowej 55‐64/liczba osób bezrobotnych mężczyznx100</v>
      </c>
      <c r="AE88" s="4" t="str">
        <f>MACIERZ!AD91</f>
        <v>%</v>
      </c>
      <c r="AF88" s="10" t="str">
        <f>MACIERZ!AE91</f>
        <v>Osoby bezrobotne to osoby, które w okresie referencyjnym badania nie byli zatrudnieni lub samozatrudnieni, ale mogli podjąć pracę i poszukiwali pracy to osoby zarejestrowane jako bezrobotne w Urzędzie Pracy.</v>
      </c>
      <c r="AG88" s="4" t="str">
        <f>MACIERZ!AF91</f>
        <v>roczna</v>
      </c>
      <c r="AH88" s="4" t="str">
        <f>MACIERZ!AG91</f>
        <v>11.19</v>
      </c>
      <c r="AI88" s="10" t="str">
        <f>MACIERZ!AH91</f>
        <v>liczba bezrobotnych mężczyzn w grupie wiekowej 55+</v>
      </c>
      <c r="AJ88" s="4" t="str">
        <f>MACIERZ!AI91</f>
        <v>11.26A</v>
      </c>
      <c r="AK88" s="12" t="str">
        <f>MACIERZ!AJ91</f>
        <v>liczba bezrobotnych mężczyzn</v>
      </c>
      <c r="AL88" s="12" t="str">
        <f>MACIERZ!AK91</f>
        <v>1) Miejski Urząd Pracy w Kielcach</v>
      </c>
      <c r="AM88" s="12" t="str">
        <f>MACIERZ!AL91</f>
        <v>MUP_001
Rejestr osób bezrobotnych i poszukujących pracy
[data i miejsce urodzenia, płeć]</v>
      </c>
      <c r="AN88" s="12">
        <f>MACIERZ!AM91</f>
        <v>0</v>
      </c>
      <c r="AO88" s="12" t="str">
        <f>MACIERZ!AN91</f>
        <v>1) Miejski Urząd Pracy w Kielcach</v>
      </c>
      <c r="AP88" s="12" t="str">
        <f>MACIERZ!AO91</f>
        <v>MUP_001
Rejestr osób bezrobotnych i poszukujących pracy
[data i miejsce urodzenia]</v>
      </c>
      <c r="AQ88" s="12">
        <f>MACIERZ!AP91</f>
        <v>0</v>
      </c>
      <c r="AR88" s="12" t="str">
        <f>MACIERZ!AQ91</f>
        <v>2) GUS BDL</v>
      </c>
      <c r="AS88" s="12" t="str">
        <f>MACIERZ!AR91</f>
        <v>Kategoria: K4 RYNEK PRACY Grupa: G12 BEZROBOCIE REJESTROWANE Podgrupa: Bezrobotni zarejestrowani wg wieku i płci (P1946)
[55 i więce, mężczyźni]</v>
      </c>
      <c r="AT88" s="12">
        <f>MACIERZ!AS91</f>
        <v>0</v>
      </c>
      <c r="AU88" s="12" t="str">
        <f>MACIERZ!AT91</f>
        <v>2) GUS BDL</v>
      </c>
      <c r="AV88" s="12" t="str">
        <f>MACIERZ!AU91</f>
        <v>Kategoria: K4 RYNEK PRACY Grupa: G12 BEZROBOCIE REJESTROWANE Podgrupa: Bezrobotni zarejestrowani wg wieku i płci (P1946)
[55 i więcej]</v>
      </c>
      <c r="AW88" s="12">
        <f>MACIERZ!AV91</f>
        <v>0</v>
      </c>
      <c r="AX88" s="12">
        <f>MACIERZ!AW91</f>
        <v>0</v>
      </c>
      <c r="AY88" s="12">
        <f>MACIERZ!AX91</f>
        <v>0</v>
      </c>
      <c r="AZ88" s="12">
        <f>MACIERZ!AY91</f>
        <v>0</v>
      </c>
      <c r="BA88" s="12" t="e">
        <f>MACIERZ!#REF!</f>
        <v>#REF!</v>
      </c>
      <c r="BB88" s="12" t="e">
        <f>MACIERZ!#REF!</f>
        <v>#REF!</v>
      </c>
      <c r="BC88" s="12" t="e">
        <f>MACIERZ!#REF!</f>
        <v>#REF!</v>
      </c>
      <c r="BD88" s="12" t="e">
        <f>MACIERZ!#REF!</f>
        <v>#REF!</v>
      </c>
      <c r="BE88" s="12" t="e">
        <f>MACIERZ!#REF!</f>
        <v>#REF!</v>
      </c>
      <c r="BF88" s="12" t="e">
        <f>MACIERZ!#REF!</f>
        <v>#REF!</v>
      </c>
      <c r="BG88" s="12" t="e">
        <f>MACIERZ!#REF!</f>
        <v>#REF!</v>
      </c>
      <c r="BH88" s="4" t="e">
        <f>MACIERZ!#REF!</f>
        <v>#REF!</v>
      </c>
      <c r="BI88" s="4" t="e">
        <f>MACIERZ!#REF!</f>
        <v>#REF!</v>
      </c>
      <c r="BJ88" s="4" t="e">
        <f>MACIERZ!#REF!</f>
        <v>#REF!</v>
      </c>
    </row>
    <row r="89" spans="1:62" s="1" customFormat="1" x14ac:dyDescent="0.25">
      <c r="A89" s="3">
        <f>MACIERZ!A92</f>
        <v>56</v>
      </c>
      <c r="B89" s="51">
        <f>MACIERZ!B92</f>
        <v>35</v>
      </c>
      <c r="C89" s="4" t="str">
        <f>MACIERZ!C92</f>
        <v>11.35</v>
      </c>
      <c r="D89" s="4" t="str">
        <f>MACIERZ!D92</f>
        <v>11.35</v>
      </c>
      <c r="E89" s="4" t="str">
        <f>MACIERZ!E92</f>
        <v>Udział osób bezrobotnych w wieku 18‐24 w ogólnej liczbie bezrobotnych</v>
      </c>
      <c r="F89" s="7" t="str">
        <f t="shared" si="3"/>
        <v>11.35 Udział osób bezrobotnych w wieku 18‐24 w ogólnej liczbie bezrobotnych</v>
      </c>
      <c r="G89" s="4">
        <f>MACIERZ!F92</f>
        <v>0</v>
      </c>
      <c r="H89" s="4" t="str">
        <f>MACIERZ!G92</f>
        <v/>
      </c>
      <c r="I89" s="4" t="str">
        <f>MACIERZ!H92</f>
        <v/>
      </c>
      <c r="J89" s="4">
        <f>MACIERZ!I92</f>
        <v>0</v>
      </c>
      <c r="K89" s="4" t="str">
        <f>MACIERZ!J92</f>
        <v/>
      </c>
      <c r="L89" s="4">
        <f>MACIERZ!K92</f>
        <v>0</v>
      </c>
      <c r="M89" s="4" t="str">
        <f>MACIERZ!L92</f>
        <v/>
      </c>
      <c r="N89" s="4" t="str">
        <f>MACIERZ!M92</f>
        <v>III.4</v>
      </c>
      <c r="O89" s="4" t="str">
        <f>MACIERZ!N92</f>
        <v>gospodarka</v>
      </c>
      <c r="P89" s="4">
        <f>MACIERZ!O92</f>
        <v>0</v>
      </c>
      <c r="Q89" s="4">
        <f>MACIERZ!P92</f>
        <v>0</v>
      </c>
      <c r="R89" s="4">
        <f>MACIERZ!Q92</f>
        <v>0</v>
      </c>
      <c r="S89" s="4">
        <f>MACIERZ!R92</f>
        <v>0</v>
      </c>
      <c r="T89" s="4">
        <f>MACIERZ!S92</f>
        <v>5</v>
      </c>
      <c r="U89" s="4">
        <f>MACIERZ!T92</f>
        <v>1</v>
      </c>
      <c r="V89" s="4">
        <f>MACIERZ!U92</f>
        <v>1</v>
      </c>
      <c r="W89" s="4">
        <f>MACIERZ!V92</f>
        <v>1</v>
      </c>
      <c r="X89" s="4">
        <f>MACIERZ!W92</f>
        <v>4</v>
      </c>
      <c r="Y89" s="4">
        <f>MACIERZ!X92</f>
        <v>4</v>
      </c>
      <c r="Z89" s="4" t="str">
        <f>MACIERZ!Y92</f>
        <v>WK (11.35-11.38)</v>
      </c>
      <c r="AA89" s="4">
        <f>MACIERZ!Z92</f>
        <v>11</v>
      </c>
      <c r="AB89" s="4" t="str">
        <f>MACIERZ!AA92</f>
        <v>Gospodarka</v>
      </c>
      <c r="AC89" s="4" t="str">
        <f>MACIERZ!AB92</f>
        <v>bezrobocie</v>
      </c>
      <c r="AD89" s="10" t="str">
        <f>MACIERZ!AC92</f>
        <v>liczba osób bezrobotnych w grupie wiekowej 18-24/liczba osób bezrobotnychx100</v>
      </c>
      <c r="AE89" s="4" t="str">
        <f>MACIERZ!AD92</f>
        <v>%</v>
      </c>
      <c r="AF89" s="10" t="str">
        <f>MACIERZ!AE92</f>
        <v>Osoby bezrobotne to osoby, które w okresie referencyjnym badania nie byli zatrudnieni lub samozatrudnieni, ale mogli podjąć pracę i poszukiwali pracy to osoby zarejestrowane jako bezrobotne w Urzędzie Pracy.</v>
      </c>
      <c r="AG89" s="4" t="str">
        <f>MACIERZ!AF92</f>
        <v>roczna</v>
      </c>
      <c r="AH89" s="4" t="str">
        <f>MACIERZ!AG92</f>
        <v>11.5</v>
      </c>
      <c r="AI89" s="10" t="str">
        <f>MACIERZ!AH92</f>
        <v>liczba osób bezrobotnych w grupie wiekowej 18-24</v>
      </c>
      <c r="AJ89" s="4" t="str">
        <f>MACIERZ!AI92</f>
        <v>11.2</v>
      </c>
      <c r="AK89" s="12" t="str">
        <f>MACIERZ!AJ92</f>
        <v>liczba osób bezrobotnych</v>
      </c>
      <c r="AL89" s="12" t="str">
        <f>MACIERZ!AK92</f>
        <v>1) Miejski Urząd Pracy w Kielcach</v>
      </c>
      <c r="AM89" s="12" t="str">
        <f>MACIERZ!AL92</f>
        <v>MUP_001
Rejestr osób bezrobotnych i poszukujących pracy
[data i miejsce urodzenia]</v>
      </c>
      <c r="AN89" s="12">
        <f>MACIERZ!AM92</f>
        <v>0</v>
      </c>
      <c r="AO89" s="12" t="str">
        <f>MACIERZ!AN92</f>
        <v>1) Miejski Urząd Pracy w Kielcach</v>
      </c>
      <c r="AP89" s="12" t="str">
        <f>MACIERZ!AO92</f>
        <v>MUP_001
Rejestr osób bezrobotnych i poszukujących pracy</v>
      </c>
      <c r="AQ89" s="12">
        <f>MACIERZ!AP92</f>
        <v>0</v>
      </c>
      <c r="AR89" s="12" t="str">
        <f>MACIERZ!AQ92</f>
        <v>2) GUS BDL</v>
      </c>
      <c r="AS89" s="12" t="str">
        <f>MACIERZ!AR92</f>
        <v>Kategoria: K4 RYNEK PRACY Grupa: G12 BEZROBOCIE REJESTROWANE Podgrupa: Bezrobotni zarejestrowani wg wieku i płci (P1946)
[24 lata i mniej]</v>
      </c>
      <c r="AT89" s="12">
        <f>MACIERZ!AS92</f>
        <v>0</v>
      </c>
      <c r="AU89" s="12" t="str">
        <f>MACIERZ!AT92</f>
        <v>2) GUS BDL</v>
      </c>
      <c r="AV89" s="12" t="str">
        <f>MACIERZ!AU92</f>
        <v>Kategoria: K4 RYNEK PRACY Grupa: G12 BEZROBOCIE REJESTROWANE Podgrupa: Bezrobotni zarejestrowani wg wieku i płci (P1946)
[ogółem]</v>
      </c>
      <c r="AW89" s="12">
        <f>MACIERZ!AV92</f>
        <v>0</v>
      </c>
      <c r="AX89" s="12">
        <f>MACIERZ!AW92</f>
        <v>0</v>
      </c>
      <c r="AY89" s="12">
        <f>MACIERZ!AX92</f>
        <v>0</v>
      </c>
      <c r="AZ89" s="12">
        <f>MACIERZ!AY92</f>
        <v>0</v>
      </c>
      <c r="BA89" s="12" t="e">
        <f>MACIERZ!#REF!</f>
        <v>#REF!</v>
      </c>
      <c r="BB89" s="12" t="e">
        <f>MACIERZ!#REF!</f>
        <v>#REF!</v>
      </c>
      <c r="BC89" s="12" t="e">
        <f>MACIERZ!#REF!</f>
        <v>#REF!</v>
      </c>
      <c r="BD89" s="12" t="e">
        <f>MACIERZ!#REF!</f>
        <v>#REF!</v>
      </c>
      <c r="BE89" s="12" t="e">
        <f>MACIERZ!#REF!</f>
        <v>#REF!</v>
      </c>
      <c r="BF89" s="12" t="e">
        <f>MACIERZ!#REF!</f>
        <v>#REF!</v>
      </c>
      <c r="BG89" s="12" t="e">
        <f>MACIERZ!#REF!</f>
        <v>#REF!</v>
      </c>
      <c r="BH89" s="4" t="e">
        <f>MACIERZ!#REF!</f>
        <v>#REF!</v>
      </c>
      <c r="BI89" s="4" t="e">
        <f>MACIERZ!#REF!</f>
        <v>#REF!</v>
      </c>
      <c r="BJ89" s="4" t="e">
        <f>MACIERZ!#REF!</f>
        <v>#REF!</v>
      </c>
    </row>
    <row r="90" spans="1:62" s="1" customFormat="1" x14ac:dyDescent="0.25">
      <c r="A90" s="3">
        <f>MACIERZ!A93</f>
        <v>57</v>
      </c>
      <c r="B90" s="51">
        <f>MACIERZ!B93</f>
        <v>36</v>
      </c>
      <c r="C90" s="4" t="str">
        <f>MACIERZ!C93</f>
        <v>11.36</v>
      </c>
      <c r="D90" s="4" t="str">
        <f>MACIERZ!D93</f>
        <v>11.36</v>
      </c>
      <c r="E90" s="4" t="str">
        <f>MACIERZ!E93</f>
        <v>Udział osób bezrobotnych w wieku 25-34 w ogólnej liczbie bezrobotnych</v>
      </c>
      <c r="F90" s="7" t="str">
        <f t="shared" si="3"/>
        <v>11.36 Udział osób bezrobotnych w wieku 25-34 w ogólnej liczbie bezrobotnych</v>
      </c>
      <c r="G90" s="4">
        <f>MACIERZ!F93</f>
        <v>0</v>
      </c>
      <c r="H90" s="4" t="str">
        <f>MACIERZ!G93</f>
        <v/>
      </c>
      <c r="I90" s="4" t="str">
        <f>MACIERZ!H93</f>
        <v/>
      </c>
      <c r="J90" s="4">
        <f>MACIERZ!I93</f>
        <v>0</v>
      </c>
      <c r="K90" s="4" t="str">
        <f>MACIERZ!J93</f>
        <v/>
      </c>
      <c r="L90" s="4">
        <f>MACIERZ!K93</f>
        <v>0</v>
      </c>
      <c r="M90" s="4" t="str">
        <f>MACIERZ!L93</f>
        <v/>
      </c>
      <c r="N90" s="4">
        <f>MACIERZ!M93</f>
        <v>0</v>
      </c>
      <c r="O90" s="4">
        <f>MACIERZ!N93</f>
        <v>0</v>
      </c>
      <c r="P90" s="4">
        <f>MACIERZ!O93</f>
        <v>0</v>
      </c>
      <c r="Q90" s="4">
        <f>MACIERZ!P93</f>
        <v>0</v>
      </c>
      <c r="R90" s="4">
        <f>MACIERZ!Q93</f>
        <v>0</v>
      </c>
      <c r="S90" s="4">
        <f>MACIERZ!R93</f>
        <v>0</v>
      </c>
      <c r="T90" s="4">
        <f>MACIERZ!S93</f>
        <v>5</v>
      </c>
      <c r="U90" s="4">
        <f>MACIERZ!T93</f>
        <v>1</v>
      </c>
      <c r="V90" s="4">
        <f>MACIERZ!U93</f>
        <v>1</v>
      </c>
      <c r="W90" s="4">
        <f>MACIERZ!V93</f>
        <v>1</v>
      </c>
      <c r="X90" s="4">
        <f>MACIERZ!W93</f>
        <v>4</v>
      </c>
      <c r="Y90" s="4">
        <f>MACIERZ!X93</f>
        <v>4</v>
      </c>
      <c r="Z90" s="4" t="str">
        <f>MACIERZ!Y93</f>
        <v>WK (11.35-11.38)</v>
      </c>
      <c r="AA90" s="4">
        <f>MACIERZ!Z93</f>
        <v>11</v>
      </c>
      <c r="AB90" s="4" t="str">
        <f>MACIERZ!AA93</f>
        <v>Gospodarka</v>
      </c>
      <c r="AC90" s="4" t="str">
        <f>MACIERZ!AB93</f>
        <v>bezrobocie</v>
      </c>
      <c r="AD90" s="10" t="str">
        <f>MACIERZ!AC93</f>
        <v>liczba osób bezrobotnych w grupie wiekowej 25-34/liczba osób bezrobotnychx100</v>
      </c>
      <c r="AE90" s="4" t="str">
        <f>MACIERZ!AD93</f>
        <v>%</v>
      </c>
      <c r="AF90" s="10" t="str">
        <f>MACIERZ!AE93</f>
        <v>Osoby bezrobotne to osoby, które w okresie referencyjnym badania nie byli zatrudnieni lub samozatrudnieni, ale mogli podjąć pracę i poszukiwali pracy to osoby zarejestrowane jako bezrobotne w Urzędzie Pracy.</v>
      </c>
      <c r="AG90" s="4" t="str">
        <f>MACIERZ!AF93</f>
        <v>roczna</v>
      </c>
      <c r="AH90" s="4" t="str">
        <f>MACIERZ!AG93</f>
        <v>11.6</v>
      </c>
      <c r="AI90" s="10" t="str">
        <f>MACIERZ!AH93</f>
        <v>liczba osób bezrobotnych w grupie wiekowej 25-34</v>
      </c>
      <c r="AJ90" s="4" t="str">
        <f>MACIERZ!AI93</f>
        <v>11.2</v>
      </c>
      <c r="AK90" s="12" t="str">
        <f>MACIERZ!AJ93</f>
        <v>liczba osób bezrobotnych</v>
      </c>
      <c r="AL90" s="12" t="str">
        <f>MACIERZ!AK93</f>
        <v>1) Miejski Urząd Pracy w Kielcach</v>
      </c>
      <c r="AM90" s="12" t="str">
        <f>MACIERZ!AL93</f>
        <v>MUP_001
Rejestr osób bezrobotnych i poszukujących pracy
[data i miejsce urodzenia]</v>
      </c>
      <c r="AN90" s="12">
        <f>MACIERZ!AM93</f>
        <v>0</v>
      </c>
      <c r="AO90" s="12" t="str">
        <f>MACIERZ!AN93</f>
        <v>1) Miejski Urząd Pracy w Kielcach</v>
      </c>
      <c r="AP90" s="12" t="str">
        <f>MACIERZ!AO93</f>
        <v>MUP_001
Rejestr osób bezrobotnych i poszukujących pracy</v>
      </c>
      <c r="AQ90" s="12">
        <f>MACIERZ!AP93</f>
        <v>0</v>
      </c>
      <c r="AR90" s="12" t="str">
        <f>MACIERZ!AQ93</f>
        <v>2) GUS BDL</v>
      </c>
      <c r="AS90" s="12" t="str">
        <f>MACIERZ!AR93</f>
        <v>Kategoria: K4 RYNEK PRACY Grupa: G12 BEZROBOCIE REJESTROWANE Podgrupa: Bezrobotni zarejestrowani wg wieku i płci (P1946)
[25-34]</v>
      </c>
      <c r="AT90" s="12">
        <f>MACIERZ!AS93</f>
        <v>0</v>
      </c>
      <c r="AU90" s="12" t="str">
        <f>MACIERZ!AT93</f>
        <v>2) GUS BDL</v>
      </c>
      <c r="AV90" s="12" t="str">
        <f>MACIERZ!AU93</f>
        <v>Kategoria: K4 RYNEK PRACY Grupa: G12 BEZROBOCIE REJESTROWANE Podgrupa: Bezrobotni zarejestrowani wg wieku i płci (P1946)
[ogółem]</v>
      </c>
      <c r="AW90" s="12">
        <f>MACIERZ!AV93</f>
        <v>0</v>
      </c>
      <c r="AX90" s="12">
        <f>MACIERZ!AW93</f>
        <v>0</v>
      </c>
      <c r="AY90" s="12">
        <f>MACIERZ!AX93</f>
        <v>0</v>
      </c>
      <c r="AZ90" s="12">
        <f>MACIERZ!AY93</f>
        <v>0</v>
      </c>
      <c r="BA90" s="12" t="e">
        <f>MACIERZ!#REF!</f>
        <v>#REF!</v>
      </c>
      <c r="BB90" s="12" t="e">
        <f>MACIERZ!#REF!</f>
        <v>#REF!</v>
      </c>
      <c r="BC90" s="12" t="e">
        <f>MACIERZ!#REF!</f>
        <v>#REF!</v>
      </c>
      <c r="BD90" s="12" t="e">
        <f>MACIERZ!#REF!</f>
        <v>#REF!</v>
      </c>
      <c r="BE90" s="12" t="e">
        <f>MACIERZ!#REF!</f>
        <v>#REF!</v>
      </c>
      <c r="BF90" s="12" t="e">
        <f>MACIERZ!#REF!</f>
        <v>#REF!</v>
      </c>
      <c r="BG90" s="12" t="e">
        <f>MACIERZ!#REF!</f>
        <v>#REF!</v>
      </c>
      <c r="BH90" s="4" t="e">
        <f>MACIERZ!#REF!</f>
        <v>#REF!</v>
      </c>
      <c r="BI90" s="4" t="e">
        <f>MACIERZ!#REF!</f>
        <v>#REF!</v>
      </c>
      <c r="BJ90" s="4" t="e">
        <f>MACIERZ!#REF!</f>
        <v>#REF!</v>
      </c>
    </row>
    <row r="91" spans="1:62" s="1" customFormat="1" x14ac:dyDescent="0.25">
      <c r="A91" s="3">
        <f>MACIERZ!A94</f>
        <v>58</v>
      </c>
      <c r="B91" s="51">
        <f>MACIERZ!B94</f>
        <v>37</v>
      </c>
      <c r="C91" s="4" t="str">
        <f>MACIERZ!C94</f>
        <v>11.37</v>
      </c>
      <c r="D91" s="4" t="str">
        <f>MACIERZ!D94</f>
        <v>11.37</v>
      </c>
      <c r="E91" s="4" t="str">
        <f>MACIERZ!E94</f>
        <v>Udział osób bezrobotnych w wieku 35-44 w ogólnej liczbie bezrobotnych</v>
      </c>
      <c r="F91" s="7" t="str">
        <f t="shared" si="3"/>
        <v>11.37 Udział osób bezrobotnych w wieku 35-44 w ogólnej liczbie bezrobotnych</v>
      </c>
      <c r="G91" s="4">
        <f>MACIERZ!F94</f>
        <v>0</v>
      </c>
      <c r="H91" s="4" t="str">
        <f>MACIERZ!G94</f>
        <v/>
      </c>
      <c r="I91" s="4" t="str">
        <f>MACIERZ!H94</f>
        <v/>
      </c>
      <c r="J91" s="4">
        <f>MACIERZ!I94</f>
        <v>0</v>
      </c>
      <c r="K91" s="4" t="str">
        <f>MACIERZ!J94</f>
        <v/>
      </c>
      <c r="L91" s="4">
        <f>MACIERZ!K94</f>
        <v>0</v>
      </c>
      <c r="M91" s="4" t="str">
        <f>MACIERZ!L94</f>
        <v/>
      </c>
      <c r="N91" s="4">
        <f>MACIERZ!M94</f>
        <v>0</v>
      </c>
      <c r="O91" s="4">
        <f>MACIERZ!N94</f>
        <v>0</v>
      </c>
      <c r="P91" s="4">
        <f>MACIERZ!O94</f>
        <v>0</v>
      </c>
      <c r="Q91" s="4">
        <f>MACIERZ!P94</f>
        <v>0</v>
      </c>
      <c r="R91" s="4">
        <f>MACIERZ!Q94</f>
        <v>0</v>
      </c>
      <c r="S91" s="4">
        <f>MACIERZ!R94</f>
        <v>0</v>
      </c>
      <c r="T91" s="4">
        <f>MACIERZ!S94</f>
        <v>5</v>
      </c>
      <c r="U91" s="4">
        <f>MACIERZ!T94</f>
        <v>1</v>
      </c>
      <c r="V91" s="4">
        <f>MACIERZ!U94</f>
        <v>1</v>
      </c>
      <c r="W91" s="4">
        <f>MACIERZ!V94</f>
        <v>1</v>
      </c>
      <c r="X91" s="4">
        <f>MACIERZ!W94</f>
        <v>4</v>
      </c>
      <c r="Y91" s="4">
        <f>MACIERZ!X94</f>
        <v>4</v>
      </c>
      <c r="Z91" s="4" t="str">
        <f>MACIERZ!Y94</f>
        <v>WK (11.35-11.38)</v>
      </c>
      <c r="AA91" s="4">
        <f>MACIERZ!Z94</f>
        <v>11</v>
      </c>
      <c r="AB91" s="4" t="str">
        <f>MACIERZ!AA94</f>
        <v>Gospodarka</v>
      </c>
      <c r="AC91" s="4" t="str">
        <f>MACIERZ!AB94</f>
        <v>bezrobocie</v>
      </c>
      <c r="AD91" s="10" t="str">
        <f>MACIERZ!AC94</f>
        <v>liczba osób bezrobotnych w grupie wiekowej 35-44/liczba osób bezrobotnychx100</v>
      </c>
      <c r="AE91" s="4" t="str">
        <f>MACIERZ!AD94</f>
        <v>%</v>
      </c>
      <c r="AF91" s="10" t="str">
        <f>MACIERZ!AE94</f>
        <v>Osoby bezrobotne to osoby, które w okresie referencyjnym badania nie byli zatrudnieni lub samozatrudnieni, ale mogli podjąć pracę i poszukiwali pracy to osoby zarejestrowane jako bezrobotne w Urzędzie Pracy.</v>
      </c>
      <c r="AG91" s="4" t="str">
        <f>MACIERZ!AF94</f>
        <v>roczna</v>
      </c>
      <c r="AH91" s="4" t="str">
        <f>MACIERZ!AG94</f>
        <v>11.7</v>
      </c>
      <c r="AI91" s="10" t="str">
        <f>MACIERZ!AH94</f>
        <v>liczba osób bezrobotnych w grupie wiekowej 35-44</v>
      </c>
      <c r="AJ91" s="4" t="str">
        <f>MACIERZ!AI94</f>
        <v>11.2</v>
      </c>
      <c r="AK91" s="12" t="str">
        <f>MACIERZ!AJ94</f>
        <v>liczba osób bezrobotnych</v>
      </c>
      <c r="AL91" s="12" t="str">
        <f>MACIERZ!AK94</f>
        <v>1) Miejski Urząd Pracy w Kielcach</v>
      </c>
      <c r="AM91" s="12" t="str">
        <f>MACIERZ!AL94</f>
        <v>MUP_001
Rejestr osób bezrobotnych i poszukujących pracy
[data i miejsce urodzenia]</v>
      </c>
      <c r="AN91" s="12">
        <f>MACIERZ!AM94</f>
        <v>0</v>
      </c>
      <c r="AO91" s="12" t="str">
        <f>MACIERZ!AN94</f>
        <v>1) Miejski Urząd Pracy w Kielcach</v>
      </c>
      <c r="AP91" s="12" t="str">
        <f>MACIERZ!AO94</f>
        <v>MUP_001
Rejestr osób bezrobotnych i poszukujących pracy</v>
      </c>
      <c r="AQ91" s="12">
        <f>MACIERZ!AP94</f>
        <v>0</v>
      </c>
      <c r="AR91" s="12" t="str">
        <f>MACIERZ!AQ94</f>
        <v>2) GUS BDL</v>
      </c>
      <c r="AS91" s="12" t="str">
        <f>MACIERZ!AR94</f>
        <v>Kategoria: K4 RYNEK PRACY Grupa: G12 BEZROBOCIE REJESTROWANE Podgrupa: Bezrobotni zarejestrowani wg wieku i płci (P1946)
[35-44]</v>
      </c>
      <c r="AT91" s="12">
        <f>MACIERZ!AS94</f>
        <v>0</v>
      </c>
      <c r="AU91" s="12" t="str">
        <f>MACIERZ!AT94</f>
        <v>2) GUS BDL</v>
      </c>
      <c r="AV91" s="12" t="str">
        <f>MACIERZ!AU94</f>
        <v>Kategoria: K4 RYNEK PRACY Grupa: G12 BEZROBOCIE REJESTROWANE Podgrupa: Bezrobotni zarejestrowani wg wieku i płci (P1946)
[ogółem]</v>
      </c>
      <c r="AW91" s="12">
        <f>MACIERZ!AV94</f>
        <v>0</v>
      </c>
      <c r="AX91" s="12">
        <f>MACIERZ!AW94</f>
        <v>0</v>
      </c>
      <c r="AY91" s="12">
        <f>MACIERZ!AX94</f>
        <v>0</v>
      </c>
      <c r="AZ91" s="12">
        <f>MACIERZ!AY94</f>
        <v>0</v>
      </c>
      <c r="BA91" s="12" t="e">
        <f>MACIERZ!#REF!</f>
        <v>#REF!</v>
      </c>
      <c r="BB91" s="12" t="e">
        <f>MACIERZ!#REF!</f>
        <v>#REF!</v>
      </c>
      <c r="BC91" s="12" t="e">
        <f>MACIERZ!#REF!</f>
        <v>#REF!</v>
      </c>
      <c r="BD91" s="12" t="e">
        <f>MACIERZ!#REF!</f>
        <v>#REF!</v>
      </c>
      <c r="BE91" s="12" t="e">
        <f>MACIERZ!#REF!</f>
        <v>#REF!</v>
      </c>
      <c r="BF91" s="12" t="e">
        <f>MACIERZ!#REF!</f>
        <v>#REF!</v>
      </c>
      <c r="BG91" s="12" t="e">
        <f>MACIERZ!#REF!</f>
        <v>#REF!</v>
      </c>
      <c r="BH91" s="4" t="e">
        <f>MACIERZ!#REF!</f>
        <v>#REF!</v>
      </c>
      <c r="BI91" s="4" t="e">
        <f>MACIERZ!#REF!</f>
        <v>#REF!</v>
      </c>
      <c r="BJ91" s="4" t="e">
        <f>MACIERZ!#REF!</f>
        <v>#REF!</v>
      </c>
    </row>
    <row r="92" spans="1:62" s="23" customFormat="1" x14ac:dyDescent="0.25">
      <c r="A92" s="3">
        <f>MACIERZ!A95</f>
        <v>59</v>
      </c>
      <c r="B92" s="51">
        <f>MACIERZ!B95</f>
        <v>38</v>
      </c>
      <c r="C92" s="4" t="str">
        <f>MACIERZ!C95</f>
        <v>11.38</v>
      </c>
      <c r="D92" s="4" t="str">
        <f>MACIERZ!D95</f>
        <v>11.38</v>
      </c>
      <c r="E92" s="4" t="str">
        <f>MACIERZ!E95</f>
        <v>Udział osób bezrobotnych w wieku 45-54 w ogólnej liczbie bezrobotnych</v>
      </c>
      <c r="F92" s="7" t="str">
        <f t="shared" si="3"/>
        <v>11.38 Udział osób bezrobotnych w wieku 45-54 w ogólnej liczbie bezrobotnych</v>
      </c>
      <c r="G92" s="4">
        <f>MACIERZ!F95</f>
        <v>0</v>
      </c>
      <c r="H92" s="4" t="str">
        <f>MACIERZ!G95</f>
        <v/>
      </c>
      <c r="I92" s="4" t="str">
        <f>MACIERZ!H95</f>
        <v/>
      </c>
      <c r="J92" s="4">
        <f>MACIERZ!I95</f>
        <v>0</v>
      </c>
      <c r="K92" s="4" t="str">
        <f>MACIERZ!J95</f>
        <v/>
      </c>
      <c r="L92" s="4">
        <f>MACIERZ!K95</f>
        <v>0</v>
      </c>
      <c r="M92" s="4" t="str">
        <f>MACIERZ!L95</f>
        <v/>
      </c>
      <c r="N92" s="4">
        <f>MACIERZ!M95</f>
        <v>0</v>
      </c>
      <c r="O92" s="4">
        <f>MACIERZ!N95</f>
        <v>0</v>
      </c>
      <c r="P92" s="4">
        <f>MACIERZ!O95</f>
        <v>0</v>
      </c>
      <c r="Q92" s="4">
        <f>MACIERZ!P95</f>
        <v>0</v>
      </c>
      <c r="R92" s="4">
        <f>MACIERZ!Q95</f>
        <v>0</v>
      </c>
      <c r="S92" s="4">
        <f>MACIERZ!R95</f>
        <v>0</v>
      </c>
      <c r="T92" s="4">
        <f>MACIERZ!S95</f>
        <v>5</v>
      </c>
      <c r="U92" s="4">
        <f>MACIERZ!T95</f>
        <v>1</v>
      </c>
      <c r="V92" s="4">
        <f>MACIERZ!U95</f>
        <v>1</v>
      </c>
      <c r="W92" s="4">
        <f>MACIERZ!V95</f>
        <v>1</v>
      </c>
      <c r="X92" s="4">
        <f>MACIERZ!W95</f>
        <v>4</v>
      </c>
      <c r="Y92" s="4">
        <f>MACIERZ!X95</f>
        <v>4</v>
      </c>
      <c r="Z92" s="4" t="str">
        <f>MACIERZ!Y95</f>
        <v>WK (11.35-11.38)</v>
      </c>
      <c r="AA92" s="4">
        <f>MACIERZ!Z95</f>
        <v>11</v>
      </c>
      <c r="AB92" s="4" t="str">
        <f>MACIERZ!AA95</f>
        <v>Gospodarka</v>
      </c>
      <c r="AC92" s="4" t="str">
        <f>MACIERZ!AB95</f>
        <v>bezrobocie</v>
      </c>
      <c r="AD92" s="10" t="str">
        <f>MACIERZ!AC95</f>
        <v>liczba osób bezrobotnych w grupie wiekowej 45-54/liczba osób bezrobotnychx100</v>
      </c>
      <c r="AE92" s="4" t="str">
        <f>MACIERZ!AD95</f>
        <v>%</v>
      </c>
      <c r="AF92" s="10" t="str">
        <f>MACIERZ!AE95</f>
        <v>Osoby bezrobotne to osoby, które w okresie referencyjnym badania nie byli zatrudnieni lub samozatrudnieni, ale mogli podjąć pracę i poszukiwali pracy to osoby zarejestrowane jako bezrobotne w Urzędzie Pracy.</v>
      </c>
      <c r="AG92" s="4" t="str">
        <f>MACIERZ!AF95</f>
        <v>roczna</v>
      </c>
      <c r="AH92" s="4" t="str">
        <f>MACIERZ!AG95</f>
        <v>11.8</v>
      </c>
      <c r="AI92" s="10" t="str">
        <f>MACIERZ!AH95</f>
        <v>liczba osób bezrobotnych w grupie wiekowej 45-54</v>
      </c>
      <c r="AJ92" s="4" t="str">
        <f>MACIERZ!AI95</f>
        <v>11.2</v>
      </c>
      <c r="AK92" s="12" t="str">
        <f>MACIERZ!AJ95</f>
        <v>liczba osób bezrobotnych</v>
      </c>
      <c r="AL92" s="12" t="str">
        <f>MACIERZ!AK95</f>
        <v>1) Miejski Urząd Pracy w Kielcach</v>
      </c>
      <c r="AM92" s="12" t="str">
        <f>MACIERZ!AL95</f>
        <v>MUP_001
Rejestr osób bezrobotnych i poszukujących pracy
[data i miejsce urodzenia]</v>
      </c>
      <c r="AN92" s="12">
        <f>MACIERZ!AM95</f>
        <v>0</v>
      </c>
      <c r="AO92" s="12" t="str">
        <f>MACIERZ!AN95</f>
        <v>1) Miejski Urząd Pracy w Kielcach</v>
      </c>
      <c r="AP92" s="12" t="str">
        <f>MACIERZ!AO95</f>
        <v>MUP_001
Rejestr osób bezrobotnych i poszukujących pracy</v>
      </c>
      <c r="AQ92" s="12">
        <f>MACIERZ!AP95</f>
        <v>0</v>
      </c>
      <c r="AR92" s="12" t="str">
        <f>MACIERZ!AQ95</f>
        <v>2) GUS BDL</v>
      </c>
      <c r="AS92" s="12" t="str">
        <f>MACIERZ!AR95</f>
        <v>Kategoria: K4 RYNEK PRACY Grupa: G12 BEZROBOCIE REJESTROWANE Podgrupa: Bezrobotni zarejestrowani wg wieku i płci (P1946)
[45-54]</v>
      </c>
      <c r="AT92" s="12">
        <f>MACIERZ!AS95</f>
        <v>0</v>
      </c>
      <c r="AU92" s="12" t="str">
        <f>MACIERZ!AT95</f>
        <v>2) GUS BDL</v>
      </c>
      <c r="AV92" s="12" t="str">
        <f>MACIERZ!AU95</f>
        <v>Kategoria: K4 RYNEK PRACY Grupa: G12 BEZROBOCIE REJESTROWANE Podgrupa: Bezrobotni zarejestrowani wg wieku i płci (P1946)
[ogółem]</v>
      </c>
      <c r="AW92" s="12">
        <f>MACIERZ!AV95</f>
        <v>0</v>
      </c>
      <c r="AX92" s="12">
        <f>MACIERZ!AW95</f>
        <v>0</v>
      </c>
      <c r="AY92" s="12">
        <f>MACIERZ!AX95</f>
        <v>0</v>
      </c>
      <c r="AZ92" s="12">
        <f>MACIERZ!AY95</f>
        <v>0</v>
      </c>
      <c r="BA92" s="12" t="e">
        <f>MACIERZ!#REF!</f>
        <v>#REF!</v>
      </c>
      <c r="BB92" s="12" t="e">
        <f>MACIERZ!#REF!</f>
        <v>#REF!</v>
      </c>
      <c r="BC92" s="12" t="e">
        <f>MACIERZ!#REF!</f>
        <v>#REF!</v>
      </c>
      <c r="BD92" s="12" t="e">
        <f>MACIERZ!#REF!</f>
        <v>#REF!</v>
      </c>
      <c r="BE92" s="12" t="e">
        <f>MACIERZ!#REF!</f>
        <v>#REF!</v>
      </c>
      <c r="BF92" s="12" t="e">
        <f>MACIERZ!#REF!</f>
        <v>#REF!</v>
      </c>
      <c r="BG92" s="12" t="e">
        <f>MACIERZ!#REF!</f>
        <v>#REF!</v>
      </c>
      <c r="BH92" s="4" t="e">
        <f>MACIERZ!#REF!</f>
        <v>#REF!</v>
      </c>
      <c r="BI92" s="4" t="e">
        <f>MACIERZ!#REF!</f>
        <v>#REF!</v>
      </c>
      <c r="BJ92" s="4" t="e">
        <f>MACIERZ!#REF!</f>
        <v>#REF!</v>
      </c>
    </row>
    <row r="93" spans="1:62" s="1" customFormat="1" x14ac:dyDescent="0.25">
      <c r="A93" s="3">
        <f>MACIERZ!A96</f>
        <v>60</v>
      </c>
      <c r="B93" s="51">
        <f>MACIERZ!B96</f>
        <v>39</v>
      </c>
      <c r="C93" s="4" t="str">
        <f>MACIERZ!C96</f>
        <v>11.39</v>
      </c>
      <c r="D93" s="4" t="str">
        <f>MACIERZ!D96</f>
        <v>11.39</v>
      </c>
      <c r="E93" s="4" t="str">
        <f>MACIERZ!E96</f>
        <v>Udział osób bezrobotnych w wieku 55+ w ogólnej liczbie bezrobotnych</v>
      </c>
      <c r="F93" s="7" t="str">
        <f t="shared" si="3"/>
        <v>11.39 Udział osób bezrobotnych w wieku 55+ w ogólnej liczbie bezrobotnych</v>
      </c>
      <c r="G93" s="4">
        <f>MACIERZ!F96</f>
        <v>0</v>
      </c>
      <c r="H93" s="4" t="str">
        <f>MACIERZ!G96</f>
        <v/>
      </c>
      <c r="I93" s="4" t="str">
        <f>MACIERZ!H96</f>
        <v/>
      </c>
      <c r="J93" s="4">
        <f>MACIERZ!I96</f>
        <v>0</v>
      </c>
      <c r="K93" s="4" t="str">
        <f>MACIERZ!J96</f>
        <v/>
      </c>
      <c r="L93" s="4">
        <f>MACIERZ!K96</f>
        <v>0</v>
      </c>
      <c r="M93" s="4" t="str">
        <f>MACIERZ!L96</f>
        <v/>
      </c>
      <c r="N93" s="4" t="str">
        <f>MACIERZ!M96</f>
        <v>III.16</v>
      </c>
      <c r="O93" s="4" t="str">
        <f>MACIERZ!N96</f>
        <v>gospodarka</v>
      </c>
      <c r="P93" s="4">
        <f>MACIERZ!O96</f>
        <v>0</v>
      </c>
      <c r="Q93" s="4">
        <f>MACIERZ!P96</f>
        <v>0</v>
      </c>
      <c r="R93" s="4">
        <f>MACIERZ!Q96</f>
        <v>0</v>
      </c>
      <c r="S93" s="4">
        <f>MACIERZ!R96</f>
        <v>0</v>
      </c>
      <c r="T93" s="4">
        <f>MACIERZ!S96</f>
        <v>5</v>
      </c>
      <c r="U93" s="4">
        <f>MACIERZ!T96</f>
        <v>1</v>
      </c>
      <c r="V93" s="4">
        <f>MACIERZ!U96</f>
        <v>1</v>
      </c>
      <c r="W93" s="4">
        <f>MACIERZ!V96</f>
        <v>1</v>
      </c>
      <c r="X93" s="4">
        <f>MACIERZ!W96</f>
        <v>4</v>
      </c>
      <c r="Y93" s="4">
        <f>MACIERZ!X96</f>
        <v>4</v>
      </c>
      <c r="Z93" s="4" t="str">
        <f>MACIERZ!Y96</f>
        <v>L</v>
      </c>
      <c r="AA93" s="4">
        <f>MACIERZ!Z96</f>
        <v>11</v>
      </c>
      <c r="AB93" s="4" t="str">
        <f>MACIERZ!AA96</f>
        <v>Gospodarka</v>
      </c>
      <c r="AC93" s="4" t="str">
        <f>MACIERZ!AB96</f>
        <v>bezrobocie</v>
      </c>
      <c r="AD93" s="10" t="str">
        <f>MACIERZ!AC96</f>
        <v>liczba osób bezrobotnych w grupie wiekowej 55-59 w przypadku kobiet oraz 55 ‐ 64 w przypadku mężczyzn/liczba osób bezrobotnychx100</v>
      </c>
      <c r="AE93" s="4" t="str">
        <f>MACIERZ!AD96</f>
        <v>%</v>
      </c>
      <c r="AF93" s="10" t="str">
        <f>MACIERZ!AE96</f>
        <v>Osoby bezrobotne to osoby, które w okresie referencyjnym badania nie byli zatrudnieni lub samozatrudnieni, ale mogli podjąć pracę i poszukiwali pracy to osoby zarejestrowane jako bezrobotne w Urzędzie Pracy.</v>
      </c>
      <c r="AG93" s="4" t="str">
        <f>MACIERZ!AF96</f>
        <v>roczna</v>
      </c>
      <c r="AH93" s="4" t="str">
        <f>MACIERZ!AG96</f>
        <v>11.9</v>
      </c>
      <c r="AI93" s="10" t="str">
        <f>MACIERZ!AH96</f>
        <v>liczba osób bezrobotnych w grupie wiekowej 55-59 w przypadku kobiet oraz 55 ‐ 64 w przypadku mężczyzn</v>
      </c>
      <c r="AJ93" s="4" t="str">
        <f>MACIERZ!AI96</f>
        <v>11.2</v>
      </c>
      <c r="AK93" s="12" t="str">
        <f>MACIERZ!AJ96</f>
        <v>liczba osób bezrobotnych</v>
      </c>
      <c r="AL93" s="12" t="str">
        <f>MACIERZ!AK96</f>
        <v>1) Miejski Urząd Pracy w Kielcach</v>
      </c>
      <c r="AM93" s="12" t="str">
        <f>MACIERZ!AL96</f>
        <v>MUP_001
Rejestr osób bezrobotnych i poszukujących pracy
[data i miejsce urodzenia]</v>
      </c>
      <c r="AN93" s="12">
        <f>MACIERZ!AM96</f>
        <v>0</v>
      </c>
      <c r="AO93" s="12" t="str">
        <f>MACIERZ!AN96</f>
        <v>1) Miejski Urząd Pracy w Kielcach</v>
      </c>
      <c r="AP93" s="12" t="str">
        <f>MACIERZ!AO96</f>
        <v>MUP_001
Rejestr osób bezrobotnych i poszukujących pracy</v>
      </c>
      <c r="AQ93" s="12">
        <f>MACIERZ!AP96</f>
        <v>0</v>
      </c>
      <c r="AR93" s="12" t="str">
        <f>MACIERZ!AQ96</f>
        <v>2) GUS BDL</v>
      </c>
      <c r="AS93" s="12" t="str">
        <f>MACIERZ!AR96</f>
        <v>Kategoria: K4 RYNEK PRACY Grupa: G12 BEZROBOCIE REJESTROWANE Podgrupa: Bezrobotni zarejestrowani wg wieku i płci (P1946)
[55 i więcej]</v>
      </c>
      <c r="AT93" s="12">
        <f>MACIERZ!AS96</f>
        <v>0</v>
      </c>
      <c r="AU93" s="12" t="str">
        <f>MACIERZ!AT96</f>
        <v>2) GUS BDL</v>
      </c>
      <c r="AV93" s="12" t="str">
        <f>MACIERZ!AU96</f>
        <v>Kategoria: K4 RYNEK PRACY Grupa: G12 BEZROBOCIE REJESTROWANE Podgrupa: Bezrobotni zarejestrowani wg wieku i płci (P1946)
[ogółem]</v>
      </c>
      <c r="AW93" s="12">
        <f>MACIERZ!AV96</f>
        <v>0</v>
      </c>
      <c r="AX93" s="12">
        <f>MACIERZ!AW96</f>
        <v>0</v>
      </c>
      <c r="AY93" s="12">
        <f>MACIERZ!AX96</f>
        <v>0</v>
      </c>
      <c r="AZ93" s="12">
        <f>MACIERZ!AY96</f>
        <v>0</v>
      </c>
      <c r="BA93" s="12" t="e">
        <f>MACIERZ!#REF!</f>
        <v>#REF!</v>
      </c>
      <c r="BB93" s="12" t="e">
        <f>MACIERZ!#REF!</f>
        <v>#REF!</v>
      </c>
      <c r="BC93" s="12" t="e">
        <f>MACIERZ!#REF!</f>
        <v>#REF!</v>
      </c>
      <c r="BD93" s="12" t="e">
        <f>MACIERZ!#REF!</f>
        <v>#REF!</v>
      </c>
      <c r="BE93" s="12" t="e">
        <f>MACIERZ!#REF!</f>
        <v>#REF!</v>
      </c>
      <c r="BF93" s="12" t="e">
        <f>MACIERZ!#REF!</f>
        <v>#REF!</v>
      </c>
      <c r="BG93" s="12" t="e">
        <f>MACIERZ!#REF!</f>
        <v>#REF!</v>
      </c>
      <c r="BH93" s="4" t="e">
        <f>MACIERZ!#REF!</f>
        <v>#REF!</v>
      </c>
      <c r="BI93" s="4" t="e">
        <f>MACIERZ!#REF!</f>
        <v>#REF!</v>
      </c>
      <c r="BJ93" s="4" t="e">
        <f>MACIERZ!#REF!</f>
        <v>#REF!</v>
      </c>
    </row>
    <row r="94" spans="1:62" s="1" customFormat="1" x14ac:dyDescent="0.25">
      <c r="A94" s="3">
        <f>MACIERZ!A97</f>
        <v>61</v>
      </c>
      <c r="B94" s="51">
        <f>MACIERZ!B97</f>
        <v>40</v>
      </c>
      <c r="C94" s="4" t="str">
        <f>MACIERZ!C97</f>
        <v>11.40</v>
      </c>
      <c r="D94" s="4" t="str">
        <f>MACIERZ!D97</f>
        <v>11.40</v>
      </c>
      <c r="E94" s="4" t="str">
        <f>MACIERZ!E97</f>
        <v>Udział osób bezrobotnych pozostających bez pracy powyżej roku</v>
      </c>
      <c r="F94" s="7" t="str">
        <f t="shared" si="3"/>
        <v>11.40 Udział osób bezrobotnych pozostających bez pracy powyżej roku</v>
      </c>
      <c r="G94" s="4">
        <f>MACIERZ!F97</f>
        <v>0</v>
      </c>
      <c r="H94" s="4" t="str">
        <f>MACIERZ!G97</f>
        <v/>
      </c>
      <c r="I94" s="4" t="str">
        <f>MACIERZ!H97</f>
        <v/>
      </c>
      <c r="J94" s="4">
        <f>MACIERZ!I97</f>
        <v>0</v>
      </c>
      <c r="K94" s="4" t="str">
        <f>MACIERZ!J97</f>
        <v/>
      </c>
      <c r="L94" s="4">
        <f>MACIERZ!K97</f>
        <v>0</v>
      </c>
      <c r="M94" s="4" t="str">
        <f>MACIERZ!L97</f>
        <v/>
      </c>
      <c r="N94" s="4">
        <f>MACIERZ!M97</f>
        <v>0</v>
      </c>
      <c r="O94" s="4">
        <f>MACIERZ!N97</f>
        <v>0</v>
      </c>
      <c r="P94" s="4">
        <f>MACIERZ!O97</f>
        <v>0</v>
      </c>
      <c r="Q94" s="4">
        <f>MACIERZ!P97</f>
        <v>0</v>
      </c>
      <c r="R94" s="4">
        <f>MACIERZ!Q97</f>
        <v>0</v>
      </c>
      <c r="S94" s="4">
        <f>MACIERZ!R97</f>
        <v>0</v>
      </c>
      <c r="T94" s="4">
        <f>MACIERZ!S97</f>
        <v>5</v>
      </c>
      <c r="U94" s="4">
        <f>MACIERZ!T97</f>
        <v>4</v>
      </c>
      <c r="V94" s="4">
        <f>MACIERZ!U97</f>
        <v>1</v>
      </c>
      <c r="W94" s="4">
        <f>MACIERZ!V97</f>
        <v>1</v>
      </c>
      <c r="X94" s="4">
        <f>MACIERZ!W97</f>
        <v>4</v>
      </c>
      <c r="Y94" s="4">
        <f>MACIERZ!X97</f>
        <v>4</v>
      </c>
      <c r="Z94" s="4" t="str">
        <f>MACIERZ!Y97</f>
        <v>L</v>
      </c>
      <c r="AA94" s="4">
        <f>MACIERZ!Z97</f>
        <v>11</v>
      </c>
      <c r="AB94" s="4" t="str">
        <f>MACIERZ!AA97</f>
        <v>Gospodarka</v>
      </c>
      <c r="AC94" s="4" t="str">
        <f>MACIERZ!AB97</f>
        <v>bezrobocie</v>
      </c>
      <c r="AD94" s="10" t="str">
        <f>MACIERZ!AC97</f>
        <v>liczba osób bezrobotnych pozostających bez pracy powyżej 1 roku/liczba osób bezrobotnychx100</v>
      </c>
      <c r="AE94" s="4" t="str">
        <f>MACIERZ!AD97</f>
        <v>%</v>
      </c>
      <c r="AF94" s="10" t="str">
        <f>MACIERZ!AE97</f>
        <v>Osoby bezrobotne to osoby, które w okresie referencyjnym badania nie byli zatrudnieni lub samozatrudnieni, ale mogli podjąć pracę i poszukiwali pracy to osoby zarejestrowane jako bezrobotne w Urzędzie Pracy.</v>
      </c>
      <c r="AG94" s="4" t="str">
        <f>MACIERZ!AF97</f>
        <v>roczna</v>
      </c>
      <c r="AH94" s="4" t="str">
        <f>MACIERZ!AG97</f>
        <v>11.40A</v>
      </c>
      <c r="AI94" s="10" t="str">
        <f>MACIERZ!AH97</f>
        <v>liczba osób bezrobotnych pozostających bez pracy powyżej 1 roku</v>
      </c>
      <c r="AJ94" s="4" t="str">
        <f>MACIERZ!AI97</f>
        <v>11.2</v>
      </c>
      <c r="AK94" s="12" t="str">
        <f>MACIERZ!AJ97</f>
        <v>liczba osób bezrobotnych</v>
      </c>
      <c r="AL94" s="12" t="str">
        <f>MACIERZ!AK97</f>
        <v>1) Miejski Urząd Pracy w Kielcach</v>
      </c>
      <c r="AM94" s="12" t="str">
        <f>MACIERZ!AL97</f>
        <v>MUP_001
Rejestr osób bezrobotnych i poszukujących pracy
[data zmiany statusu/rejestracji,adres zameldowania na pobyt stały lub czasowy]</v>
      </c>
      <c r="AN94" s="12">
        <f>MACIERZ!AM97</f>
        <v>0</v>
      </c>
      <c r="AO94" s="12" t="str">
        <f>MACIERZ!AN97</f>
        <v>1) Miejski Urząd Pracy w Kielcach</v>
      </c>
      <c r="AP94" s="12" t="str">
        <f>MACIERZ!AO97</f>
        <v>MUP_001
Rejestr osób bezrobotnych i poszukujących pracy
[adres zameldowania na pobyt stały lub czasowy]</v>
      </c>
      <c r="AQ94" s="12">
        <f>MACIERZ!AP97</f>
        <v>0</v>
      </c>
      <c r="AR94" s="12" t="str">
        <f>MACIERZ!AQ97</f>
        <v>2) GUS BDL2</v>
      </c>
      <c r="AS94" s="12" t="str">
        <f>MACIERZ!AR97</f>
        <v>Kategoria: K4 RYNEK PRACY Grupa: G12 BEZROBOCIE REJESTROWANE Podgrupa: Bezrobotni zarejestrowani wg czasu pozostawania bez pracy i płci (P1948)
[powyżej 12 miesięcy]</v>
      </c>
      <c r="AT94" s="12" t="str">
        <f>MACIERZ!AS97</f>
        <v>2 Dane nie pozwlają na obliczenie wskaźnika dla poziomu bardziej szczegółowego niż poziom miasta.</v>
      </c>
      <c r="AU94" s="12" t="str">
        <f>MACIERZ!AT97</f>
        <v>2) GUS BDL2</v>
      </c>
      <c r="AV94" s="12" t="str">
        <f>MACIERZ!AU97</f>
        <v>Kategoria: K4 RYNEK PRACY Grupa: G12 BEZROBOCIE REJESTROWANE Podgrupa: Bezrobotni zarejestrowani wg wieku i płci (P1946)
[ogółem]</v>
      </c>
      <c r="AW94" s="12">
        <f>MACIERZ!AV97</f>
        <v>0</v>
      </c>
      <c r="AX94" s="12">
        <f>MACIERZ!AW97</f>
        <v>0</v>
      </c>
      <c r="AY94" s="12">
        <f>MACIERZ!AX97</f>
        <v>0</v>
      </c>
      <c r="AZ94" s="12">
        <f>MACIERZ!AY97</f>
        <v>0</v>
      </c>
      <c r="BA94" s="12" t="e">
        <f>MACIERZ!#REF!</f>
        <v>#REF!</v>
      </c>
      <c r="BB94" s="12" t="e">
        <f>MACIERZ!#REF!</f>
        <v>#REF!</v>
      </c>
      <c r="BC94" s="12" t="e">
        <f>MACIERZ!#REF!</f>
        <v>#REF!</v>
      </c>
      <c r="BD94" s="12" t="e">
        <f>MACIERZ!#REF!</f>
        <v>#REF!</v>
      </c>
      <c r="BE94" s="12" t="e">
        <f>MACIERZ!#REF!</f>
        <v>#REF!</v>
      </c>
      <c r="BF94" s="12" t="e">
        <f>MACIERZ!#REF!</f>
        <v>#REF!</v>
      </c>
      <c r="BG94" s="12" t="e">
        <f>MACIERZ!#REF!</f>
        <v>#REF!</v>
      </c>
      <c r="BH94" s="4" t="e">
        <f>MACIERZ!#REF!</f>
        <v>#REF!</v>
      </c>
      <c r="BI94" s="4" t="e">
        <f>MACIERZ!#REF!</f>
        <v>#REF!</v>
      </c>
      <c r="BJ94" s="4" t="e">
        <f>MACIERZ!#REF!</f>
        <v>#REF!</v>
      </c>
    </row>
    <row r="95" spans="1:62" s="1" customFormat="1" x14ac:dyDescent="0.25">
      <c r="A95" s="3">
        <f>MACIERZ!A98</f>
        <v>63</v>
      </c>
      <c r="B95" s="51">
        <f>MACIERZ!B98</f>
        <v>41</v>
      </c>
      <c r="C95" s="4" t="str">
        <f>MACIERZ!C98</f>
        <v>11.41</v>
      </c>
      <c r="D95" s="4" t="str">
        <f>MACIERZ!D98</f>
        <v>11.41</v>
      </c>
      <c r="E95" s="4" t="str">
        <f>MACIERZ!E98</f>
        <v>Udział osób bezrobotnych z wykształceniem podstawowym w ogólnej liczbie bezrobotnych</v>
      </c>
      <c r="F95" s="7" t="str">
        <f t="shared" si="3"/>
        <v>11.41 Udział osób bezrobotnych z wykształceniem podstawowym w ogólnej liczbie bezrobotnych</v>
      </c>
      <c r="G95" s="4">
        <f>MACIERZ!F98</f>
        <v>0</v>
      </c>
      <c r="H95" s="4" t="str">
        <f>MACIERZ!G98</f>
        <v/>
      </c>
      <c r="I95" s="4" t="str">
        <f>MACIERZ!H98</f>
        <v/>
      </c>
      <c r="J95" s="4">
        <f>MACIERZ!I98</f>
        <v>0</v>
      </c>
      <c r="K95" s="4" t="str">
        <f>MACIERZ!J98</f>
        <v/>
      </c>
      <c r="L95" s="4">
        <f>MACIERZ!K98</f>
        <v>0</v>
      </c>
      <c r="M95" s="4" t="str">
        <f>MACIERZ!L98</f>
        <v/>
      </c>
      <c r="N95" s="4" t="str">
        <f>MACIERZ!M98</f>
        <v>III.27</v>
      </c>
      <c r="O95" s="4" t="str">
        <f>MACIERZ!N98</f>
        <v>gospodarka</v>
      </c>
      <c r="P95" s="4" t="str">
        <f>MACIERZ!O98</f>
        <v>I*</v>
      </c>
      <c r="Q95" s="4" t="str">
        <f>MACIERZ!P98</f>
        <v>ogólne-gospodarka</v>
      </c>
      <c r="R95" s="4" t="str">
        <f>MACIERZ!Q98</f>
        <v>1.3</v>
      </c>
      <c r="S95" s="4" t="str">
        <f>MACIERZ!R98</f>
        <v>gospodarka</v>
      </c>
      <c r="T95" s="4">
        <f>MACIERZ!S98</f>
        <v>5</v>
      </c>
      <c r="U95" s="4">
        <f>MACIERZ!T98</f>
        <v>3</v>
      </c>
      <c r="V95" s="4">
        <f>MACIERZ!U98</f>
        <v>1</v>
      </c>
      <c r="W95" s="4">
        <f>MACIERZ!V98</f>
        <v>1</v>
      </c>
      <c r="X95" s="4">
        <f>MACIERZ!W98</f>
        <v>4</v>
      </c>
      <c r="Y95" s="4">
        <f>MACIERZ!X98</f>
        <v>4</v>
      </c>
      <c r="Z95" s="4" t="str">
        <f>MACIERZ!Y98</f>
        <v>WK(11.41, 11.42, 11.43, 11.44)</v>
      </c>
      <c r="AA95" s="4">
        <f>MACIERZ!Z98</f>
        <v>11</v>
      </c>
      <c r="AB95" s="4" t="str">
        <f>MACIERZ!AA98</f>
        <v>Gospodarka</v>
      </c>
      <c r="AC95" s="4" t="str">
        <f>MACIERZ!AB98</f>
        <v>bezrobocie</v>
      </c>
      <c r="AD95" s="10" t="str">
        <f>MACIERZ!AC98</f>
        <v>liczba osób bezrobotnych z wykształceniem podstawowym i niepełnym podstawowym/liczba osób bezrobotnychx100</v>
      </c>
      <c r="AE95" s="4" t="str">
        <f>MACIERZ!AD98</f>
        <v>%</v>
      </c>
      <c r="AF95" s="10" t="str">
        <f>MACIERZ!AE98</f>
        <v>Osoby bezrobotne to osoby, które w okresie referencyjnym badania nie byli zatrudnieni lub samozatrudnieni, ale mogli podjąć pracę i poszukiwali pracy to osoby zarejestrowane jako bezrobotne w Urzędzie Pracy.</v>
      </c>
      <c r="AG95" s="4" t="str">
        <f>MACIERZ!AF98</f>
        <v>roczna</v>
      </c>
      <c r="AH95" s="4" t="str">
        <f>MACIERZ!AG98</f>
        <v>11.41A</v>
      </c>
      <c r="AI95" s="10" t="str">
        <f>MACIERZ!AH98</f>
        <v>liczba osób bezrobotnych z wykształceniem podstawowym i niepełnym podstawowym</v>
      </c>
      <c r="AJ95" s="4" t="str">
        <f>MACIERZ!AI98</f>
        <v>11.2</v>
      </c>
      <c r="AK95" s="12" t="str">
        <f>MACIERZ!AJ98</f>
        <v>liczba osób bezrobotnych</v>
      </c>
      <c r="AL95" s="12" t="str">
        <f>MACIERZ!AK98</f>
        <v>1) Miejski Urząd Pracy w Kielcach</v>
      </c>
      <c r="AM95" s="12" t="str">
        <f>MACIERZ!AL98</f>
        <v>MUP_001
Rejestr osób bezrobotnych i poszukujących pracy
[wykształcenie,adres zameldowania na pobyt stały lub czasowy]</v>
      </c>
      <c r="AN95" s="12">
        <f>MACIERZ!AM98</f>
        <v>0</v>
      </c>
      <c r="AO95" s="12" t="str">
        <f>MACIERZ!AN98</f>
        <v>1) Miejski Urząd Pracy w Kielcach</v>
      </c>
      <c r="AP95" s="12" t="str">
        <f>MACIERZ!AO98</f>
        <v>MUP_001
Rejestr osób bezrobotnych i poszukujących pracy
[adres zameldowania na pobyt stały lub czasowy]</v>
      </c>
      <c r="AQ95" s="12">
        <f>MACIERZ!AP98</f>
        <v>0</v>
      </c>
      <c r="AR95" s="12" t="str">
        <f>MACIERZ!AQ98</f>
        <v>2) GUS BDL2</v>
      </c>
      <c r="AS95" s="12" t="str">
        <f>MACIERZ!AR98</f>
        <v>Kategoria: K4 RYNEK PRACY Grupa: G12 BEZROBOCIE REJESTROWANE Podgrupa: Bezrobotni zarejestrowani wg poziomu wykształcenia i płci (P1947)
[gimnazjalne i poniżej]</v>
      </c>
      <c r="AT95" s="12" t="str">
        <f>MACIERZ!AS98</f>
        <v>2 Dane nie pozwlają na obliczenie wskaźnika dla poziomu bardziej szczegółowego niż poziom miasta.</v>
      </c>
      <c r="AU95" s="12" t="str">
        <f>MACIERZ!AT98</f>
        <v>2) GUS BDL2</v>
      </c>
      <c r="AV95" s="12" t="str">
        <f>MACIERZ!AU98</f>
        <v>Kategoria: K4 RYNEK PRACY Grupa: G12 BEZROBOCIE REJESTROWANE Podgrupa: Bezrobotni zarejestrowani wg wieku i płci (P1946)
[ogółem]</v>
      </c>
      <c r="AW95" s="12">
        <f>MACIERZ!AV98</f>
        <v>0</v>
      </c>
      <c r="AX95" s="12">
        <f>MACIERZ!AW98</f>
        <v>0</v>
      </c>
      <c r="AY95" s="12">
        <f>MACIERZ!AX98</f>
        <v>0</v>
      </c>
      <c r="AZ95" s="12">
        <f>MACIERZ!AY98</f>
        <v>0</v>
      </c>
      <c r="BA95" s="12" t="e">
        <f>MACIERZ!#REF!</f>
        <v>#REF!</v>
      </c>
      <c r="BB95" s="12" t="e">
        <f>MACIERZ!#REF!</f>
        <v>#REF!</v>
      </c>
      <c r="BC95" s="12" t="e">
        <f>MACIERZ!#REF!</f>
        <v>#REF!</v>
      </c>
      <c r="BD95" s="12" t="e">
        <f>MACIERZ!#REF!</f>
        <v>#REF!</v>
      </c>
      <c r="BE95" s="12" t="e">
        <f>MACIERZ!#REF!</f>
        <v>#REF!</v>
      </c>
      <c r="BF95" s="12" t="e">
        <f>MACIERZ!#REF!</f>
        <v>#REF!</v>
      </c>
      <c r="BG95" s="12" t="e">
        <f>MACIERZ!#REF!</f>
        <v>#REF!</v>
      </c>
      <c r="BH95" s="4" t="e">
        <f>MACIERZ!#REF!</f>
        <v>#REF!</v>
      </c>
      <c r="BI95" s="4" t="e">
        <f>MACIERZ!#REF!</f>
        <v>#REF!</v>
      </c>
      <c r="BJ95" s="4" t="e">
        <f>MACIERZ!#REF!</f>
        <v>#REF!</v>
      </c>
    </row>
    <row r="96" spans="1:62" s="1" customFormat="1" x14ac:dyDescent="0.25">
      <c r="A96" s="3">
        <f>MACIERZ!A99</f>
        <v>64</v>
      </c>
      <c r="B96" s="51">
        <f>MACIERZ!B99</f>
        <v>42</v>
      </c>
      <c r="C96" s="4" t="str">
        <f>MACIERZ!C99</f>
        <v>11.42</v>
      </c>
      <c r="D96" s="4" t="str">
        <f>MACIERZ!D99</f>
        <v>11.42</v>
      </c>
      <c r="E96" s="4" t="str">
        <f>MACIERZ!E99</f>
        <v>Udział osób bezrobotnych z wykształceniem zasadniczym zawodowym w ogólnej liczbie bezrobotnych</v>
      </c>
      <c r="F96" s="7" t="str">
        <f t="shared" si="3"/>
        <v>11.42 Udział osób bezrobotnych z wykształceniem zasadniczym zawodowym w ogólnej liczbie bezrobotnych</v>
      </c>
      <c r="G96" s="4">
        <f>MACIERZ!F99</f>
        <v>0</v>
      </c>
      <c r="H96" s="4" t="str">
        <f>MACIERZ!G99</f>
        <v/>
      </c>
      <c r="I96" s="4" t="str">
        <f>MACIERZ!H99</f>
        <v/>
      </c>
      <c r="J96" s="4">
        <f>MACIERZ!I99</f>
        <v>0</v>
      </c>
      <c r="K96" s="4" t="str">
        <f>MACIERZ!J99</f>
        <v/>
      </c>
      <c r="L96" s="4">
        <f>MACIERZ!K99</f>
        <v>0</v>
      </c>
      <c r="M96" s="4" t="str">
        <f>MACIERZ!L99</f>
        <v/>
      </c>
      <c r="N96" s="4" t="str">
        <f>MACIERZ!M99</f>
        <v>III.27</v>
      </c>
      <c r="O96" s="4" t="str">
        <f>MACIERZ!N99</f>
        <v>gospodarka</v>
      </c>
      <c r="P96" s="4" t="str">
        <f>MACIERZ!O99</f>
        <v>I*</v>
      </c>
      <c r="Q96" s="4" t="str">
        <f>MACIERZ!P99</f>
        <v>ogólne-gospodarka</v>
      </c>
      <c r="R96" s="4" t="str">
        <f>MACIERZ!Q99</f>
        <v>1.4</v>
      </c>
      <c r="S96" s="4" t="str">
        <f>MACIERZ!R99</f>
        <v>gospodarka</v>
      </c>
      <c r="T96" s="4">
        <f>MACIERZ!S99</f>
        <v>5</v>
      </c>
      <c r="U96" s="4">
        <f>MACIERZ!T99</f>
        <v>3</v>
      </c>
      <c r="V96" s="4">
        <f>MACIERZ!U99</f>
        <v>1</v>
      </c>
      <c r="W96" s="4">
        <f>MACIERZ!V99</f>
        <v>1</v>
      </c>
      <c r="X96" s="4">
        <f>MACIERZ!W99</f>
        <v>4</v>
      </c>
      <c r="Y96" s="4">
        <f>MACIERZ!X99</f>
        <v>4</v>
      </c>
      <c r="Z96" s="4" t="str">
        <f>MACIERZ!Y99</f>
        <v>WK(11.41, 11.42, 11.43, 11.44)</v>
      </c>
      <c r="AA96" s="4">
        <f>MACIERZ!Z99</f>
        <v>11</v>
      </c>
      <c r="AB96" s="4" t="str">
        <f>MACIERZ!AA99</f>
        <v>Gospodarka</v>
      </c>
      <c r="AC96" s="4" t="str">
        <f>MACIERZ!AB99</f>
        <v>bezrobocie</v>
      </c>
      <c r="AD96" s="10" t="str">
        <f>MACIERZ!AC99</f>
        <v>liczba osób bezrobotnych z wykształceniem zasadniczym zawodowym/liczba osób bezrobotnychx100</v>
      </c>
      <c r="AE96" s="4" t="str">
        <f>MACIERZ!AD99</f>
        <v>%</v>
      </c>
      <c r="AF96" s="10" t="str">
        <f>MACIERZ!AE99</f>
        <v>Osoby bezrobotne to osoby, które w okresie referencyjnym badania nie byli zatrudnieni lub samozatrudnieni, ale mogli podjąć pracę i poszukiwali pracy to osoby zarejestrowane jako bezrobotne w Urzędzie Pracy.</v>
      </c>
      <c r="AG96" s="4" t="str">
        <f>MACIERZ!AF99</f>
        <v>roczna</v>
      </c>
      <c r="AH96" s="4" t="str">
        <f>MACIERZ!AG99</f>
        <v>11.42A</v>
      </c>
      <c r="AI96" s="10" t="str">
        <f>MACIERZ!AH99</f>
        <v>liczba osób bezrobotnych z wykształceniem zasadniczym zawodowym</v>
      </c>
      <c r="AJ96" s="4" t="str">
        <f>MACIERZ!AI99</f>
        <v>11.2</v>
      </c>
      <c r="AK96" s="12" t="str">
        <f>MACIERZ!AJ99</f>
        <v>liczba osób bezrobotnych</v>
      </c>
      <c r="AL96" s="12" t="str">
        <f>MACIERZ!AK99</f>
        <v>1) Miejski Urząd Pracy w Kielcach</v>
      </c>
      <c r="AM96" s="12" t="str">
        <f>MACIERZ!AL99</f>
        <v>MUP_001
Rejestr osób bezrobotnych i poszukujących pracy
[wykształcenie,adres zameldowania na pobyt stały lub czasowy]</v>
      </c>
      <c r="AN96" s="12">
        <f>MACIERZ!AM99</f>
        <v>0</v>
      </c>
      <c r="AO96" s="12" t="str">
        <f>MACIERZ!AN99</f>
        <v>1) Miejski Urząd Pracy w Kielcach</v>
      </c>
      <c r="AP96" s="12" t="str">
        <f>MACIERZ!AO99</f>
        <v>MUP_001
Rejestr osób bezrobotnych i poszukujących pracy
[adres zameldowania na pobyt stały lub czasowy]</v>
      </c>
      <c r="AQ96" s="12">
        <f>MACIERZ!AP99</f>
        <v>0</v>
      </c>
      <c r="AR96" s="12" t="str">
        <f>MACIERZ!AQ99</f>
        <v>2) GUS BDL2</v>
      </c>
      <c r="AS96" s="12" t="str">
        <f>MACIERZ!AR99</f>
        <v>Kategoria: K4 RYNEK PRACY Grupa: G12 BEZROBOCIE REJESTROWANE Podgrupa: Bezrobotni zarejestrowani wg poziomu wykształcenia i płci (P1947)
[zasadnie zawodowe/branżowe]</v>
      </c>
      <c r="AT96" s="12" t="str">
        <f>MACIERZ!AS99</f>
        <v>2 Dane nie pozwlają na obliczenie wskaźnika dla poziomu bardziej szczegółowego niż poziom miasta.</v>
      </c>
      <c r="AU96" s="12" t="str">
        <f>MACIERZ!AT99</f>
        <v>2) GUS BDL2</v>
      </c>
      <c r="AV96" s="12" t="str">
        <f>MACIERZ!AU99</f>
        <v>Kategoria: K4 RYNEK PRACY Grupa: G12 BEZROBOCIE REJESTROWANE Podgrupa: Bezrobotni zarejestrowani wg wieku i płci (P1946)
[ogółem]</v>
      </c>
      <c r="AW96" s="12">
        <f>MACIERZ!AV99</f>
        <v>0</v>
      </c>
      <c r="AX96" s="12">
        <f>MACIERZ!AW99</f>
        <v>0</v>
      </c>
      <c r="AY96" s="12">
        <f>MACIERZ!AX99</f>
        <v>0</v>
      </c>
      <c r="AZ96" s="12">
        <f>MACIERZ!AY99</f>
        <v>0</v>
      </c>
      <c r="BA96" s="12" t="e">
        <f>MACIERZ!#REF!</f>
        <v>#REF!</v>
      </c>
      <c r="BB96" s="12" t="e">
        <f>MACIERZ!#REF!</f>
        <v>#REF!</v>
      </c>
      <c r="BC96" s="12" t="e">
        <f>MACIERZ!#REF!</f>
        <v>#REF!</v>
      </c>
      <c r="BD96" s="12" t="e">
        <f>MACIERZ!#REF!</f>
        <v>#REF!</v>
      </c>
      <c r="BE96" s="12" t="e">
        <f>MACIERZ!#REF!</f>
        <v>#REF!</v>
      </c>
      <c r="BF96" s="12" t="e">
        <f>MACIERZ!#REF!</f>
        <v>#REF!</v>
      </c>
      <c r="BG96" s="12" t="e">
        <f>MACIERZ!#REF!</f>
        <v>#REF!</v>
      </c>
      <c r="BH96" s="4" t="e">
        <f>MACIERZ!#REF!</f>
        <v>#REF!</v>
      </c>
      <c r="BI96" s="4" t="e">
        <f>MACIERZ!#REF!</f>
        <v>#REF!</v>
      </c>
      <c r="BJ96" s="4" t="e">
        <f>MACIERZ!#REF!</f>
        <v>#REF!</v>
      </c>
    </row>
    <row r="97" spans="1:62" s="1" customFormat="1" x14ac:dyDescent="0.25">
      <c r="A97" s="3">
        <f>MACIERZ!A100</f>
        <v>65</v>
      </c>
      <c r="B97" s="51">
        <f>MACIERZ!B100</f>
        <v>43</v>
      </c>
      <c r="C97" s="4" t="str">
        <f>MACIERZ!C100</f>
        <v>11.43</v>
      </c>
      <c r="D97" s="4" t="str">
        <f>MACIERZ!D100</f>
        <v>11.43</v>
      </c>
      <c r="E97" s="4" t="str">
        <f>MACIERZ!E100</f>
        <v>Udział osób bezrobotnych z wykształceniem średnim w ogólnej liczbie bezrobotnych</v>
      </c>
      <c r="F97" s="7" t="str">
        <f t="shared" si="3"/>
        <v>11.43 Udział osób bezrobotnych z wykształceniem średnim w ogólnej liczbie bezrobotnych</v>
      </c>
      <c r="G97" s="4">
        <f>MACIERZ!F100</f>
        <v>0</v>
      </c>
      <c r="H97" s="4" t="str">
        <f>MACIERZ!G100</f>
        <v/>
      </c>
      <c r="I97" s="4" t="str">
        <f>MACIERZ!H100</f>
        <v/>
      </c>
      <c r="J97" s="4">
        <f>MACIERZ!I100</f>
        <v>0</v>
      </c>
      <c r="K97" s="4" t="str">
        <f>MACIERZ!J100</f>
        <v/>
      </c>
      <c r="L97" s="4">
        <f>MACIERZ!K100</f>
        <v>0</v>
      </c>
      <c r="M97" s="4" t="str">
        <f>MACIERZ!L100</f>
        <v/>
      </c>
      <c r="N97" s="4" t="str">
        <f>MACIERZ!M100</f>
        <v>III.27</v>
      </c>
      <c r="O97" s="4" t="str">
        <f>MACIERZ!N100</f>
        <v>gospodarka</v>
      </c>
      <c r="P97" s="4" t="str">
        <f>MACIERZ!O100</f>
        <v>I*</v>
      </c>
      <c r="Q97" s="4" t="str">
        <f>MACIERZ!P100</f>
        <v>ogólne-gospodarka</v>
      </c>
      <c r="R97" s="4" t="str">
        <f>MACIERZ!Q100</f>
        <v>1.5</v>
      </c>
      <c r="S97" s="4" t="str">
        <f>MACIERZ!R100</f>
        <v>gospodarka</v>
      </c>
      <c r="T97" s="4">
        <f>MACIERZ!S100</f>
        <v>5</v>
      </c>
      <c r="U97" s="4">
        <f>MACIERZ!T100</f>
        <v>3</v>
      </c>
      <c r="V97" s="4">
        <f>MACIERZ!U100</f>
        <v>1</v>
      </c>
      <c r="W97" s="4">
        <f>MACIERZ!V100</f>
        <v>1</v>
      </c>
      <c r="X97" s="4">
        <f>MACIERZ!W100</f>
        <v>4</v>
      </c>
      <c r="Y97" s="4">
        <f>MACIERZ!X100</f>
        <v>4</v>
      </c>
      <c r="Z97" s="4" t="str">
        <f>MACIERZ!Y100</f>
        <v>WK(11.41, 11.42, 11.43, 11.44)</v>
      </c>
      <c r="AA97" s="4">
        <f>MACIERZ!Z100</f>
        <v>11</v>
      </c>
      <c r="AB97" s="4" t="str">
        <f>MACIERZ!AA100</f>
        <v>Gospodarka</v>
      </c>
      <c r="AC97" s="4" t="str">
        <f>MACIERZ!AB100</f>
        <v>bezrobocie</v>
      </c>
      <c r="AD97" s="10" t="str">
        <f>MACIERZ!AC100</f>
        <v>liczba bezrobtnych z wykształceniem średnim/liczba osób bezrobotnychx100</v>
      </c>
      <c r="AE97" s="4" t="str">
        <f>MACIERZ!AD100</f>
        <v>%</v>
      </c>
      <c r="AF97" s="10" t="str">
        <f>MACIERZ!AE100</f>
        <v>Osoby bezrobotne to osoby, które w okresie referencyjnym badania nie byli zatrudnieni lub samozatrudnieni, ale mogli podjąć pracę i poszukiwali pracy to osoby zarejestrowane jako bezrobotne w Urzędzie Pracy.</v>
      </c>
      <c r="AG97" s="4" t="str">
        <f>MACIERZ!AF100</f>
        <v>roczna</v>
      </c>
      <c r="AH97" s="4" t="str">
        <f>MACIERZ!AG100</f>
        <v>11.43A</v>
      </c>
      <c r="AI97" s="10" t="str">
        <f>MACIERZ!AH100</f>
        <v>liczba bezrobtnych z wykształceniem średnim</v>
      </c>
      <c r="AJ97" s="4" t="str">
        <f>MACIERZ!AI100</f>
        <v>11.2</v>
      </c>
      <c r="AK97" s="12" t="str">
        <f>MACIERZ!AJ100</f>
        <v>liczba osób bezrobotnych</v>
      </c>
      <c r="AL97" s="12" t="str">
        <f>MACIERZ!AK100</f>
        <v>1) Miejski Urząd Pracy w Kielcach</v>
      </c>
      <c r="AM97" s="12" t="str">
        <f>MACIERZ!AL100</f>
        <v>MUP_001
Rejestr osób bezrobotnych i poszukujących pracy
[wykształcenie,adres zameldowania na pobyt stały lub czasowy]</v>
      </c>
      <c r="AN97" s="12">
        <f>MACIERZ!AM100</f>
        <v>0</v>
      </c>
      <c r="AO97" s="12" t="str">
        <f>MACIERZ!AN100</f>
        <v>1) Miejski Urząd Pracy w Kielcach</v>
      </c>
      <c r="AP97" s="12" t="str">
        <f>MACIERZ!AO100</f>
        <v>MUP_001
Rejestr osób bezrobotnych i poszukujących pracy
[adres zameldowania na pobyt stały lub czasowy]</v>
      </c>
      <c r="AQ97" s="12">
        <f>MACIERZ!AP100</f>
        <v>0</v>
      </c>
      <c r="AR97" s="12" t="str">
        <f>MACIERZ!AQ100</f>
        <v>2) GUS BDL2</v>
      </c>
      <c r="AS97" s="12" t="str">
        <f>MACIERZ!AR100</f>
        <v>Kategoria: K4 RYNEK PRACY Grupa: G12 BEZROBOCIE REJESTROWANE Podgrupa: Bezrobotni zarejestrowani wg poziomu wykształcenia i płci (P1947)
[średnie ogólnokształcące + policealne,średnie zawodowe]</v>
      </c>
      <c r="AT97" s="12" t="str">
        <f>MACIERZ!AS100</f>
        <v>2 Dane nie pozwlają na obliczenie wskaźnika dla poziomu bardziej szczegółowego niż poziom miasta.</v>
      </c>
      <c r="AU97" s="12" t="str">
        <f>MACIERZ!AT100</f>
        <v>2) GUS BDL2</v>
      </c>
      <c r="AV97" s="12" t="str">
        <f>MACIERZ!AU100</f>
        <v>Kategoria: K4 RYNEK PRACY Grupa: G12 BEZROBOCIE REJESTROWANE Podgrupa: Bezrobotni zarejestrowani wg wieku i płci (P1946)
[ogółem]</v>
      </c>
      <c r="AW97" s="12">
        <f>MACIERZ!AV100</f>
        <v>0</v>
      </c>
      <c r="AX97" s="12">
        <f>MACIERZ!AW100</f>
        <v>0</v>
      </c>
      <c r="AY97" s="12">
        <f>MACIERZ!AX100</f>
        <v>0</v>
      </c>
      <c r="AZ97" s="12">
        <f>MACIERZ!AY100</f>
        <v>0</v>
      </c>
      <c r="BA97" s="12" t="e">
        <f>MACIERZ!#REF!</f>
        <v>#REF!</v>
      </c>
      <c r="BB97" s="12" t="e">
        <f>MACIERZ!#REF!</f>
        <v>#REF!</v>
      </c>
      <c r="BC97" s="12" t="e">
        <f>MACIERZ!#REF!</f>
        <v>#REF!</v>
      </c>
      <c r="BD97" s="12" t="e">
        <f>MACIERZ!#REF!</f>
        <v>#REF!</v>
      </c>
      <c r="BE97" s="12" t="e">
        <f>MACIERZ!#REF!</f>
        <v>#REF!</v>
      </c>
      <c r="BF97" s="12" t="e">
        <f>MACIERZ!#REF!</f>
        <v>#REF!</v>
      </c>
      <c r="BG97" s="12" t="e">
        <f>MACIERZ!#REF!</f>
        <v>#REF!</v>
      </c>
      <c r="BH97" s="4" t="e">
        <f>MACIERZ!#REF!</f>
        <v>#REF!</v>
      </c>
      <c r="BI97" s="4" t="e">
        <f>MACIERZ!#REF!</f>
        <v>#REF!</v>
      </c>
      <c r="BJ97" s="4" t="e">
        <f>MACIERZ!#REF!</f>
        <v>#REF!</v>
      </c>
    </row>
    <row r="98" spans="1:62" s="1" customFormat="1" x14ac:dyDescent="0.25">
      <c r="A98" s="3">
        <f>MACIERZ!A101</f>
        <v>66</v>
      </c>
      <c r="B98" s="51">
        <f>MACIERZ!B101</f>
        <v>44</v>
      </c>
      <c r="C98" s="4" t="str">
        <f>MACIERZ!C101</f>
        <v>11.44</v>
      </c>
      <c r="D98" s="4" t="str">
        <f>MACIERZ!D101</f>
        <v>11.44</v>
      </c>
      <c r="E98" s="4" t="str">
        <f>MACIERZ!E101</f>
        <v>Udział osób bezrobotnych z wykształceniem wyższym w ogólnej liczbie bezrobotnych</v>
      </c>
      <c r="F98" s="7" t="str">
        <f t="shared" si="3"/>
        <v>11.44 Udział osób bezrobotnych z wykształceniem wyższym w ogólnej liczbie bezrobotnych</v>
      </c>
      <c r="G98" s="4">
        <f>MACIERZ!F101</f>
        <v>0</v>
      </c>
      <c r="H98" s="4" t="str">
        <f>MACIERZ!G101</f>
        <v/>
      </c>
      <c r="I98" s="4" t="str">
        <f>MACIERZ!H101</f>
        <v/>
      </c>
      <c r="J98" s="4">
        <f>MACIERZ!I101</f>
        <v>0</v>
      </c>
      <c r="K98" s="4" t="str">
        <f>MACIERZ!J101</f>
        <v/>
      </c>
      <c r="L98" s="4">
        <f>MACIERZ!K101</f>
        <v>0</v>
      </c>
      <c r="M98" s="4" t="str">
        <f>MACIERZ!L101</f>
        <v/>
      </c>
      <c r="N98" s="4" t="str">
        <f>MACIERZ!M101</f>
        <v>III.28</v>
      </c>
      <c r="O98" s="4" t="str">
        <f>MACIERZ!N101</f>
        <v>gospodarka</v>
      </c>
      <c r="P98" s="4">
        <f>MACIERZ!O101</f>
        <v>0</v>
      </c>
      <c r="Q98" s="4">
        <f>MACIERZ!P101</f>
        <v>0</v>
      </c>
      <c r="R98" s="4">
        <f>MACIERZ!Q101</f>
        <v>0</v>
      </c>
      <c r="S98" s="4">
        <f>MACIERZ!R101</f>
        <v>0</v>
      </c>
      <c r="T98" s="4">
        <f>MACIERZ!S101</f>
        <v>5</v>
      </c>
      <c r="U98" s="4">
        <f>MACIERZ!T101</f>
        <v>3</v>
      </c>
      <c r="V98" s="4">
        <f>MACIERZ!U101</f>
        <v>1</v>
      </c>
      <c r="W98" s="4">
        <f>MACIERZ!V101</f>
        <v>1</v>
      </c>
      <c r="X98" s="4">
        <f>MACIERZ!W101</f>
        <v>4</v>
      </c>
      <c r="Y98" s="4">
        <f>MACIERZ!X101</f>
        <v>4</v>
      </c>
      <c r="Z98" s="4" t="str">
        <f>MACIERZ!Y101</f>
        <v>WK(11.41, 11.42, 11.43, 11.44)</v>
      </c>
      <c r="AA98" s="4">
        <f>MACIERZ!Z101</f>
        <v>11</v>
      </c>
      <c r="AB98" s="4" t="str">
        <f>MACIERZ!AA101</f>
        <v>Gospodarka</v>
      </c>
      <c r="AC98" s="4" t="str">
        <f>MACIERZ!AB101</f>
        <v>bezrobocie</v>
      </c>
      <c r="AD98" s="10" t="str">
        <f>MACIERZ!AC101</f>
        <v>liczba osób bezrobotnych z wykształceniem wyższym/liczba osób bezrobotnychx100</v>
      </c>
      <c r="AE98" s="4" t="str">
        <f>MACIERZ!AD101</f>
        <v>%</v>
      </c>
      <c r="AF98" s="10" t="str">
        <f>MACIERZ!AE101</f>
        <v>Osoby bezrobotne to osoby, które w okresie referencyjnym badania nie byli zatrudnieni lub samozatrudnieni, ale mogli podjąć pracę i poszukiwali pracy to osoby zarejestrowane jako bezrobotne w Urzędzie Pracy.</v>
      </c>
      <c r="AG98" s="4" t="str">
        <f>MACIERZ!AF101</f>
        <v>roczna</v>
      </c>
      <c r="AH98" s="4" t="str">
        <f>MACIERZ!AG101</f>
        <v>11.44A</v>
      </c>
      <c r="AI98" s="10" t="str">
        <f>MACIERZ!AH101</f>
        <v>liczba osób bezrobotnych z wykształceniem wyższym</v>
      </c>
      <c r="AJ98" s="4" t="str">
        <f>MACIERZ!AI101</f>
        <v>11.2</v>
      </c>
      <c r="AK98" s="12" t="str">
        <f>MACIERZ!AJ101</f>
        <v>liczba osób bezrobotnych</v>
      </c>
      <c r="AL98" s="12" t="str">
        <f>MACIERZ!AK101</f>
        <v>1) Miejski Urząd Pracy w Kielcach</v>
      </c>
      <c r="AM98" s="12" t="str">
        <f>MACIERZ!AL101</f>
        <v>MUP_001
Rejestr osób bezrobotnych i poszukujących pracy
[wykształcenie,adres zameldowania na pobyt stały lub czasowy]</v>
      </c>
      <c r="AN98" s="12">
        <f>MACIERZ!AM101</f>
        <v>0</v>
      </c>
      <c r="AO98" s="12" t="str">
        <f>MACIERZ!AN101</f>
        <v>1) Miejski Urząd Pracy w Kielcach</v>
      </c>
      <c r="AP98" s="12" t="str">
        <f>MACIERZ!AO101</f>
        <v>MUP_001
Rejestr osób bezrobotnych i poszukujących pracy
[adres zameldowania na pobyt stały lub czasowy]</v>
      </c>
      <c r="AQ98" s="12">
        <f>MACIERZ!AP101</f>
        <v>0</v>
      </c>
      <c r="AR98" s="12" t="str">
        <f>MACIERZ!AQ101</f>
        <v>2) GUS BDL2</v>
      </c>
      <c r="AS98" s="12" t="str">
        <f>MACIERZ!AR101</f>
        <v>Kategoria: K4 RYNEK PRACY Grupa: G12 BEZROBOCIE REJESTROWANE Podgrupa: Bezrobotni zarejestrowani wg poziomu wykształcenia i płci (P1947)
[wyższe]</v>
      </c>
      <c r="AT98" s="12" t="str">
        <f>MACIERZ!AS101</f>
        <v>2 Dane nie pozwlają na obliczenie wskaźnika dla poziomu bardziej szczegółowego niż poziom miasta.</v>
      </c>
      <c r="AU98" s="12" t="str">
        <f>MACIERZ!AT101</f>
        <v>2) GUS BDL2</v>
      </c>
      <c r="AV98" s="12" t="str">
        <f>MACIERZ!AU101</f>
        <v>Kategoria: K4 RYNEK PRACY Grupa: G12 BEZROBOCIE REJESTROWANE Podgrupa: Bezrobotni zarejestrowani wg wieku i płci (P1946)
[ogółem]</v>
      </c>
      <c r="AW98" s="12">
        <f>MACIERZ!AV101</f>
        <v>0</v>
      </c>
      <c r="AX98" s="12">
        <f>MACIERZ!AW101</f>
        <v>0</v>
      </c>
      <c r="AY98" s="12">
        <f>MACIERZ!AX101</f>
        <v>0</v>
      </c>
      <c r="AZ98" s="12">
        <f>MACIERZ!AY101</f>
        <v>0</v>
      </c>
      <c r="BA98" s="12" t="e">
        <f>MACIERZ!#REF!</f>
        <v>#REF!</v>
      </c>
      <c r="BB98" s="12" t="e">
        <f>MACIERZ!#REF!</f>
        <v>#REF!</v>
      </c>
      <c r="BC98" s="12" t="e">
        <f>MACIERZ!#REF!</f>
        <v>#REF!</v>
      </c>
      <c r="BD98" s="12" t="e">
        <f>MACIERZ!#REF!</f>
        <v>#REF!</v>
      </c>
      <c r="BE98" s="12" t="e">
        <f>MACIERZ!#REF!</f>
        <v>#REF!</v>
      </c>
      <c r="BF98" s="12" t="e">
        <f>MACIERZ!#REF!</f>
        <v>#REF!</v>
      </c>
      <c r="BG98" s="12" t="e">
        <f>MACIERZ!#REF!</f>
        <v>#REF!</v>
      </c>
      <c r="BH98" s="4" t="e">
        <f>MACIERZ!#REF!</f>
        <v>#REF!</v>
      </c>
      <c r="BI98" s="4" t="e">
        <f>MACIERZ!#REF!</f>
        <v>#REF!</v>
      </c>
      <c r="BJ98" s="4" t="e">
        <f>MACIERZ!#REF!</f>
        <v>#REF!</v>
      </c>
    </row>
    <row r="99" spans="1:62" s="1" customFormat="1" x14ac:dyDescent="0.25">
      <c r="A99" s="3">
        <f>MACIERZ!A102</f>
        <v>68</v>
      </c>
      <c r="B99" s="51">
        <f>MACIERZ!B102</f>
        <v>45</v>
      </c>
      <c r="C99" s="4" t="str">
        <f>MACIERZ!C102</f>
        <v>11.45</v>
      </c>
      <c r="D99" s="4" t="str">
        <f>MACIERZ!D102</f>
        <v>11.45</v>
      </c>
      <c r="E99" s="4" t="str">
        <f>MACIERZ!E102</f>
        <v>Udział osób bezrobotnych pobierających zasiłek dla bezrobotnych</v>
      </c>
      <c r="F99" s="7" t="str">
        <f t="shared" si="3"/>
        <v>11.45 Udział osób bezrobotnych pobierających zasiłek dla bezrobotnych</v>
      </c>
      <c r="G99" s="4">
        <f>MACIERZ!F102</f>
        <v>0</v>
      </c>
      <c r="H99" s="4" t="str">
        <f>MACIERZ!G102</f>
        <v/>
      </c>
      <c r="I99" s="4" t="str">
        <f>MACIERZ!H102</f>
        <v/>
      </c>
      <c r="J99" s="4">
        <f>MACIERZ!I102</f>
        <v>0</v>
      </c>
      <c r="K99" s="4" t="str">
        <f>MACIERZ!J102</f>
        <v/>
      </c>
      <c r="L99" s="4">
        <f>MACIERZ!K102</f>
        <v>0</v>
      </c>
      <c r="M99" s="4" t="str">
        <f>MACIERZ!L102</f>
        <v/>
      </c>
      <c r="N99" s="4" t="str">
        <f>MACIERZ!M102</f>
        <v>III.38</v>
      </c>
      <c r="O99" s="4" t="str">
        <f>MACIERZ!N102</f>
        <v>gospodarka</v>
      </c>
      <c r="P99" s="4">
        <f>MACIERZ!O102</f>
        <v>0</v>
      </c>
      <c r="Q99" s="4">
        <f>MACIERZ!P102</f>
        <v>0</v>
      </c>
      <c r="R99" s="4">
        <f>MACIERZ!Q102</f>
        <v>0</v>
      </c>
      <c r="S99" s="4">
        <f>MACIERZ!R102</f>
        <v>0</v>
      </c>
      <c r="T99" s="4">
        <f>MACIERZ!S102</f>
        <v>4</v>
      </c>
      <c r="U99" s="4">
        <f>MACIERZ!T102</f>
        <v>1</v>
      </c>
      <c r="V99" s="4">
        <f>MACIERZ!U102</f>
        <v>1</v>
      </c>
      <c r="W99" s="4">
        <f>MACIERZ!V102</f>
        <v>1</v>
      </c>
      <c r="X99" s="4">
        <f>MACIERZ!W102</f>
        <v>1</v>
      </c>
      <c r="Y99" s="4">
        <f>MACIERZ!X102</f>
        <v>1</v>
      </c>
      <c r="Z99" s="4">
        <f>MACIERZ!Y102</f>
        <v>0</v>
      </c>
      <c r="AA99" s="4">
        <f>MACIERZ!Z102</f>
        <v>11</v>
      </c>
      <c r="AB99" s="4" t="str">
        <f>MACIERZ!AA102</f>
        <v>Gospodarka</v>
      </c>
      <c r="AC99" s="4" t="str">
        <f>MACIERZ!AB102</f>
        <v>bezrobocie</v>
      </c>
      <c r="AD99" s="10" t="str">
        <f>MACIERZ!AC102</f>
        <v>liczba osób bezrobotnych pobierających zasiłek dla osób bezrobotnych/liczba osób bezrobotnychx100</v>
      </c>
      <c r="AE99" s="4" t="str">
        <f>MACIERZ!AD102</f>
        <v>%</v>
      </c>
      <c r="AF99" s="10" t="str">
        <f>MACIERZ!AE102</f>
        <v>Osoby bezrobotne to osoby, które w okresie referencyjnym badania nie byli zatrudnieni lub samozatrudnieni, ale mogli podjąć pracę i poszukiwali pracy to osoby zarejestrowane jako bezrobotne w Urzędzie Pracy.</v>
      </c>
      <c r="AG99" s="4" t="str">
        <f>MACIERZ!AF102</f>
        <v>roczna</v>
      </c>
      <c r="AH99" s="4" t="str">
        <f>MACIERZ!AG102</f>
        <v>11.45A</v>
      </c>
      <c r="AI99" s="10" t="str">
        <f>MACIERZ!AH102</f>
        <v>liczba osób bezrobotnych pobierających zasiłek dla osób bezrobotnych</v>
      </c>
      <c r="AJ99" s="4" t="str">
        <f>MACIERZ!AI102</f>
        <v>11.2</v>
      </c>
      <c r="AK99" s="12" t="str">
        <f>MACIERZ!AJ102</f>
        <v>liczba osób bezrobotnych</v>
      </c>
      <c r="AL99" s="12" t="str">
        <f>MACIERZ!AK102</f>
        <v>1) Miejski Urząd Pracy w Kielcach</v>
      </c>
      <c r="AM99" s="12" t="str">
        <f>MACIERZ!AL102</f>
        <v>MUP_001
Rejestr osób bezrobotnych i poszukujących pracy
[informacja o pobieraniu zasiłku,adres zameldowania na pobyt stały lub czasowy]</v>
      </c>
      <c r="AN99" s="12">
        <f>MACIERZ!AM102</f>
        <v>0</v>
      </c>
      <c r="AO99" s="12" t="str">
        <f>MACIERZ!AN102</f>
        <v>1) Miejski Urząd Pracy w Kielcach</v>
      </c>
      <c r="AP99" s="12" t="str">
        <f>MACIERZ!AO102</f>
        <v>MUP_001
Rejestr osób bezrobotnych i poszukujących pracy
[adres zameldowania na pobyt stały lub czasowy]</v>
      </c>
      <c r="AQ99" s="12">
        <f>MACIERZ!AP102</f>
        <v>0</v>
      </c>
      <c r="AR99" s="12">
        <f>MACIERZ!AQ102</f>
        <v>0</v>
      </c>
      <c r="AS99" s="12" t="str">
        <f>MACIERZ!AR102</f>
        <v>brak danych</v>
      </c>
      <c r="AT99" s="12">
        <f>MACIERZ!AS102</f>
        <v>0</v>
      </c>
      <c r="AU99" s="12" t="str">
        <f>MACIERZ!AT102</f>
        <v>2) GUS BDL</v>
      </c>
      <c r="AV99" s="12" t="str">
        <f>MACIERZ!AU102</f>
        <v>Kategoria: K4 RYNEK PRACY Grupa: G12 BEZROBOCIE REJESTROWANE Podgrupa: P1947 Bezrobotni zarejestrowani wg wieku i płci</v>
      </c>
      <c r="AW99" s="12">
        <f>MACIERZ!AV102</f>
        <v>0</v>
      </c>
      <c r="AX99" s="12">
        <f>MACIERZ!AW102</f>
        <v>0</v>
      </c>
      <c r="AY99" s="12">
        <f>MACIERZ!AX102</f>
        <v>0</v>
      </c>
      <c r="AZ99" s="12">
        <f>MACIERZ!AY102</f>
        <v>0</v>
      </c>
      <c r="BA99" s="12" t="e">
        <f>MACIERZ!#REF!</f>
        <v>#REF!</v>
      </c>
      <c r="BB99" s="12" t="e">
        <f>MACIERZ!#REF!</f>
        <v>#REF!</v>
      </c>
      <c r="BC99" s="12" t="e">
        <f>MACIERZ!#REF!</f>
        <v>#REF!</v>
      </c>
      <c r="BD99" s="12" t="e">
        <f>MACIERZ!#REF!</f>
        <v>#REF!</v>
      </c>
      <c r="BE99" s="12" t="e">
        <f>MACIERZ!#REF!</f>
        <v>#REF!</v>
      </c>
      <c r="BF99" s="12" t="e">
        <f>MACIERZ!#REF!</f>
        <v>#REF!</v>
      </c>
      <c r="BG99" s="12" t="e">
        <f>MACIERZ!#REF!</f>
        <v>#REF!</v>
      </c>
      <c r="BH99" s="4" t="e">
        <f>MACIERZ!#REF!</f>
        <v>#REF!</v>
      </c>
      <c r="BI99" s="4" t="e">
        <f>MACIERZ!#REF!</f>
        <v>#REF!</v>
      </c>
      <c r="BJ99" s="4" t="e">
        <f>MACIERZ!#REF!</f>
        <v>#REF!</v>
      </c>
    </row>
    <row r="100" spans="1:62" s="1" customFormat="1" x14ac:dyDescent="0.25">
      <c r="A100" s="3">
        <f>MACIERZ!A103</f>
        <v>220</v>
      </c>
      <c r="B100" s="51">
        <f>MACIERZ!B103</f>
        <v>46</v>
      </c>
      <c r="C100" s="4" t="str">
        <f>MACIERZ!C103</f>
        <v>1.97/11.46</v>
      </c>
      <c r="D100" s="4" t="str">
        <f>MACIERZ!D103</f>
        <v>1.97_11.46</v>
      </c>
      <c r="E100" s="4" t="str">
        <f>MACIERZ!E103</f>
        <v>Średni dochód gospodarstwa domowego</v>
      </c>
      <c r="F100" s="7" t="str">
        <f t="shared" si="3"/>
        <v>1.97_11.46 Średni dochód gospodarstwa domowego</v>
      </c>
      <c r="G100" s="4" t="str">
        <f>MACIERZ!F103</f>
        <v>5.9.1</v>
      </c>
      <c r="H100" s="4" t="str">
        <f>MACIERZ!G103</f>
        <v>gospodarka</v>
      </c>
      <c r="I100" s="4" t="str">
        <f>MACIERZ!H103</f>
        <v>wskaźnik profilowy</v>
      </c>
      <c r="J100" s="4">
        <f>MACIERZ!I103</f>
        <v>0</v>
      </c>
      <c r="K100" s="4" t="str">
        <f>MACIERZ!J103</f>
        <v/>
      </c>
      <c r="L100" s="4">
        <f>MACIERZ!K103</f>
        <v>0</v>
      </c>
      <c r="M100" s="4" t="str">
        <f>MACIERZ!L103</f>
        <v/>
      </c>
      <c r="N100" s="4">
        <f>MACIERZ!M103</f>
        <v>0</v>
      </c>
      <c r="O100" s="4">
        <f>MACIERZ!N103</f>
        <v>0</v>
      </c>
      <c r="P100" s="4">
        <f>MACIERZ!O103</f>
        <v>0</v>
      </c>
      <c r="Q100" s="4">
        <f>MACIERZ!P103</f>
        <v>0</v>
      </c>
      <c r="R100" s="4">
        <f>MACIERZ!Q103</f>
        <v>0</v>
      </c>
      <c r="S100" s="4">
        <f>MACIERZ!R103</f>
        <v>0</v>
      </c>
      <c r="T100" s="4">
        <f>MACIERZ!S103</f>
        <v>4</v>
      </c>
      <c r="U100" s="4">
        <f>MACIERZ!T103</f>
        <v>1</v>
      </c>
      <c r="V100" s="4">
        <f>MACIERZ!U103</f>
        <v>1</v>
      </c>
      <c r="W100" s="4">
        <f>MACIERZ!V103</f>
        <v>1</v>
      </c>
      <c r="X100" s="4">
        <f>MACIERZ!W103</f>
        <v>1</v>
      </c>
      <c r="Y100" s="4">
        <f>MACIERZ!X103</f>
        <v>1</v>
      </c>
      <c r="Z100" s="4" t="str">
        <f>MACIERZ!Y103</f>
        <v>L</v>
      </c>
      <c r="AA100" s="4">
        <f>MACIERZ!Z103</f>
        <v>11</v>
      </c>
      <c r="AB100" s="4" t="str">
        <f>MACIERZ!AA103</f>
        <v>Gospodarka / Ludność i warunki socjalne</v>
      </c>
      <c r="AC100" s="4" t="str">
        <f>MACIERZ!AB103</f>
        <v>zamożność</v>
      </c>
      <c r="AD100" s="10" t="str">
        <f>MACIERZ!AC103</f>
        <v>suma całkowitych dochodów uzyskanych w ciągu roku kalendarzowego przez wszystkie gospodarstwa domowe w granicach miasta/liczba gospodarstw domowych</v>
      </c>
      <c r="AE100" s="4" t="str">
        <f>MACIERZ!AD103</f>
        <v>USD</v>
      </c>
      <c r="AF100" s="10" t="str">
        <f>MACIERZ!AE103</f>
        <v>Zgodnie z definicją normy ISO 37120 dochód całkowity gospodarstwa domowego to dochody wszystkich członków gospodarstwa domowego, którzy ukończyli 15 rok życia ze wszystkich źródeł w tym :
-wynagrodzenie za pracę
-przychody z działalności gospodarczej prowadzonej na własny rachunek lub z działalności rolniczej
-przychody z majątku trwałego
-transfery z budżetu państwa (otrzymywane świadczenia z tytułu rent i emerytur, świadczenia otrzymywane z tytułu uczestnictwa w nieobowiązkowych filarach ubezpieczeń, stypendia, kredyty studenckie, pomoc otrzymywana od organizacji charytatywnych)
Na potrzeby certyfikacji ISO wskaźnik należy wyrazić w USD.</v>
      </c>
      <c r="AG100" s="4" t="str">
        <f>MACIERZ!AF103</f>
        <v>roczna</v>
      </c>
      <c r="AH100" s="4" t="str">
        <f>MACIERZ!AG103</f>
        <v>1.97/11.46A</v>
      </c>
      <c r="AI100" s="10" t="str">
        <f>MACIERZ!AH103</f>
        <v>suma całkowitych dochodów uzyskanych w ciągu roku kalendarzowego przez wszystkie gospodarstwa domowe w granicach miasta</v>
      </c>
      <c r="AJ100" s="4" t="str">
        <f>MACIERZ!AI103</f>
        <v>12.5A</v>
      </c>
      <c r="AK100" s="12" t="str">
        <f>MACIERZ!AJ103</f>
        <v>liczba gospodarstw domowych w mieście</v>
      </c>
      <c r="AL100" s="12">
        <f>MACIERZ!AK103</f>
        <v>0</v>
      </c>
      <c r="AM100" s="12">
        <f>MACIERZ!AL103</f>
        <v>0</v>
      </c>
      <c r="AN100" s="12">
        <f>MACIERZ!AM103</f>
        <v>0</v>
      </c>
      <c r="AO100" s="12">
        <f>MACIERZ!AN103</f>
        <v>0</v>
      </c>
      <c r="AP100" s="12">
        <f>MACIERZ!AO103</f>
        <v>0</v>
      </c>
      <c r="AQ100" s="12">
        <f>MACIERZ!AP103</f>
        <v>0</v>
      </c>
      <c r="AR100" s="12">
        <f>MACIERZ!AQ103</f>
        <v>0</v>
      </c>
      <c r="AS100" s="12">
        <f>MACIERZ!AR103</f>
        <v>0</v>
      </c>
      <c r="AT100" s="12">
        <f>MACIERZ!AS103</f>
        <v>0</v>
      </c>
      <c r="AU100" s="12">
        <f>MACIERZ!AT103</f>
        <v>0</v>
      </c>
      <c r="AV100" s="12">
        <f>MACIERZ!AU103</f>
        <v>0</v>
      </c>
      <c r="AW100" s="12">
        <f>MACIERZ!AV103</f>
        <v>0</v>
      </c>
      <c r="AX100" s="12">
        <f>MACIERZ!AW103</f>
        <v>0</v>
      </c>
      <c r="AY100" s="12">
        <f>MACIERZ!AX103</f>
        <v>0</v>
      </c>
      <c r="AZ100" s="12">
        <f>MACIERZ!AY103</f>
        <v>0</v>
      </c>
      <c r="BA100" s="12" t="e">
        <f>MACIERZ!#REF!</f>
        <v>#REF!</v>
      </c>
      <c r="BB100" s="12" t="e">
        <f>MACIERZ!#REF!</f>
        <v>#REF!</v>
      </c>
      <c r="BC100" s="12" t="e">
        <f>MACIERZ!#REF!</f>
        <v>#REF!</v>
      </c>
      <c r="BD100" s="12" t="e">
        <f>MACIERZ!#REF!</f>
        <v>#REF!</v>
      </c>
      <c r="BE100" s="12" t="e">
        <f>MACIERZ!#REF!</f>
        <v>#REF!</v>
      </c>
      <c r="BF100" s="12" t="e">
        <f>MACIERZ!#REF!</f>
        <v>#REF!</v>
      </c>
      <c r="BG100" s="12" t="e">
        <f>MACIERZ!#REF!</f>
        <v>#REF!</v>
      </c>
      <c r="BH100" s="4" t="e">
        <f>MACIERZ!#REF!</f>
        <v>#REF!</v>
      </c>
      <c r="BI100" s="4" t="e">
        <f>MACIERZ!#REF!</f>
        <v>#REF!</v>
      </c>
      <c r="BJ100" s="4" t="e">
        <f>MACIERZ!#REF!</f>
        <v>#REF!</v>
      </c>
    </row>
    <row r="101" spans="1:62" s="1" customFormat="1" x14ac:dyDescent="0.25">
      <c r="A101" s="3">
        <f>MACIERZ!A104</f>
        <v>1496</v>
      </c>
      <c r="B101" s="51">
        <f>MACIERZ!B104</f>
        <v>47</v>
      </c>
      <c r="C101" s="4" t="str">
        <f>MACIERZ!C104</f>
        <v>1.98/11.47</v>
      </c>
      <c r="D101" s="4" t="str">
        <f>MACIERZ!D104</f>
        <v>1.98_11.47</v>
      </c>
      <c r="E101" s="4" t="str">
        <f>MACIERZ!E104</f>
        <v>Siła nabywcza na mieszkańca</v>
      </c>
      <c r="F101" s="7" t="str">
        <f t="shared" si="3"/>
        <v>1.98_11.47 Siła nabywcza na mieszkańca</v>
      </c>
      <c r="G101" s="4">
        <f>MACIERZ!F104</f>
        <v>0</v>
      </c>
      <c r="H101" s="4" t="str">
        <f>MACIERZ!G104</f>
        <v/>
      </c>
      <c r="I101" s="4" t="str">
        <f>MACIERZ!H104</f>
        <v/>
      </c>
      <c r="J101" s="4">
        <f>MACIERZ!I104</f>
        <v>0</v>
      </c>
      <c r="K101" s="4" t="str">
        <f>MACIERZ!J104</f>
        <v/>
      </c>
      <c r="L101" s="4">
        <f>MACIERZ!K104</f>
        <v>0</v>
      </c>
      <c r="M101" s="4" t="str">
        <f>MACIERZ!L104</f>
        <v/>
      </c>
      <c r="N101" s="4">
        <f>MACIERZ!M104</f>
        <v>0</v>
      </c>
      <c r="O101" s="4">
        <f>MACIERZ!N104</f>
        <v>0</v>
      </c>
      <c r="P101" s="4">
        <f>MACIERZ!O104</f>
        <v>0</v>
      </c>
      <c r="Q101" s="4">
        <f>MACIERZ!P104</f>
        <v>0</v>
      </c>
      <c r="R101" s="4">
        <f>MACIERZ!Q104</f>
        <v>0</v>
      </c>
      <c r="S101" s="4">
        <f>MACIERZ!R104</f>
        <v>0</v>
      </c>
      <c r="T101" s="4" t="str">
        <f>MACIERZ!S104</f>
        <v>5(-)</v>
      </c>
      <c r="U101" s="4">
        <f>MACIERZ!T104</f>
        <v>3</v>
      </c>
      <c r="V101" s="4">
        <f>MACIERZ!U104</f>
        <v>3</v>
      </c>
      <c r="W101" s="4">
        <f>MACIERZ!V104</f>
        <v>1</v>
      </c>
      <c r="X101" s="4">
        <f>MACIERZ!W104</f>
        <v>1</v>
      </c>
      <c r="Y101" s="4">
        <f>MACIERZ!X104</f>
        <v>1</v>
      </c>
      <c r="Z101" s="4" t="str">
        <f>MACIERZ!Y104</f>
        <v>L / WL</v>
      </c>
      <c r="AA101" s="4">
        <f>MACIERZ!Z104</f>
        <v>11</v>
      </c>
      <c r="AB101" s="4" t="str">
        <f>MACIERZ!AA104</f>
        <v>Gospodarka / Ludność i warunki socjalne</v>
      </c>
      <c r="AC101" s="4" t="str">
        <f>MACIERZ!AB104</f>
        <v>zamożność</v>
      </c>
      <c r="AD101" s="10" t="str">
        <f>MACIERZ!AC104</f>
        <v>siła nabywcza na mieszkańca</v>
      </c>
      <c r="AE101" s="4" t="str">
        <f>MACIERZ!AD104</f>
        <v>PLN/osobę</v>
      </c>
      <c r="AF101" s="10" t="str">
        <f>MACIERZ!AE104</f>
        <v>Siła nabywcza jest rozumiana jako roczny dochód rozporządzalny po odjęciu podatków i darowizn na cele dobroczynne, z uwzględnieniem ewentualnych świadczeń państwowych.
 Dochód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v>
      </c>
      <c r="AG101" s="4" t="str">
        <f>MACIERZ!AF104</f>
        <v>roczna</v>
      </c>
      <c r="AH101" s="4" t="str">
        <f>MACIERZ!AG104</f>
        <v>1.98/11.47</v>
      </c>
      <c r="AI101" s="10" t="str">
        <f>MACIERZ!AH104</f>
        <v>siła nabywcza na mieszkańca</v>
      </c>
      <c r="AJ101" s="4">
        <f>MACIERZ!AI104</f>
        <v>0</v>
      </c>
      <c r="AK101" s="12" t="str">
        <f>MACIERZ!AJ104</f>
        <v/>
      </c>
      <c r="AL101" s="12" t="str">
        <f>MACIERZ!AK104</f>
        <v>1) Opracowanie komercyjne</v>
      </c>
      <c r="AM101" s="12" t="str">
        <f>MACIERZ!AL104</f>
        <v xml:space="preserve">dane wymagające zakupu </v>
      </c>
      <c r="AN101" s="12">
        <f>MACIERZ!AM104</f>
        <v>0</v>
      </c>
      <c r="AO101" s="12">
        <f>MACIERZ!AN104</f>
        <v>0</v>
      </c>
      <c r="AP101" s="12">
        <f>MACIERZ!AO104</f>
        <v>0</v>
      </c>
      <c r="AQ101" s="12">
        <f>MACIERZ!AP104</f>
        <v>0</v>
      </c>
      <c r="AR101" s="12">
        <f>MACIERZ!AQ104</f>
        <v>0</v>
      </c>
      <c r="AS101" s="12">
        <f>MACIERZ!AR104</f>
        <v>0</v>
      </c>
      <c r="AT101" s="12">
        <f>MACIERZ!AS104</f>
        <v>0</v>
      </c>
      <c r="AU101" s="12">
        <f>MACIERZ!AT104</f>
        <v>0</v>
      </c>
      <c r="AV101" s="12">
        <f>MACIERZ!AU104</f>
        <v>0</v>
      </c>
      <c r="AW101" s="12">
        <f>MACIERZ!AV104</f>
        <v>0</v>
      </c>
      <c r="AX101" s="12">
        <f>MACIERZ!AW104</f>
        <v>0</v>
      </c>
      <c r="AY101" s="12">
        <f>MACIERZ!AX104</f>
        <v>0</v>
      </c>
      <c r="AZ101" s="12">
        <f>MACIERZ!AY104</f>
        <v>0</v>
      </c>
      <c r="BA101" s="12" t="e">
        <f>MACIERZ!#REF!</f>
        <v>#REF!</v>
      </c>
      <c r="BB101" s="12" t="e">
        <f>MACIERZ!#REF!</f>
        <v>#REF!</v>
      </c>
      <c r="BC101" s="12" t="e">
        <f>MACIERZ!#REF!</f>
        <v>#REF!</v>
      </c>
      <c r="BD101" s="12" t="e">
        <f>MACIERZ!#REF!</f>
        <v>#REF!</v>
      </c>
      <c r="BE101" s="12" t="e">
        <f>MACIERZ!#REF!</f>
        <v>#REF!</v>
      </c>
      <c r="BF101" s="12" t="e">
        <f>MACIERZ!#REF!</f>
        <v>#REF!</v>
      </c>
      <c r="BG101" s="12" t="e">
        <f>MACIERZ!#REF!</f>
        <v>#REF!</v>
      </c>
      <c r="BH101" s="4" t="e">
        <f>MACIERZ!#REF!</f>
        <v>#REF!</v>
      </c>
      <c r="BI101" s="4" t="e">
        <f>MACIERZ!#REF!</f>
        <v>#REF!</v>
      </c>
      <c r="BJ101" s="4" t="e">
        <f>MACIERZ!#REF!</f>
        <v>#REF!</v>
      </c>
    </row>
    <row r="102" spans="1:62" s="1" customFormat="1" x14ac:dyDescent="0.25">
      <c r="A102" s="3" t="e">
        <f>MACIERZ!#REF!</f>
        <v>#REF!</v>
      </c>
      <c r="B102" s="51" t="e">
        <f>MACIERZ!#REF!</f>
        <v>#REF!</v>
      </c>
      <c r="C102" s="4" t="e">
        <f>MACIERZ!#REF!</f>
        <v>#REF!</v>
      </c>
      <c r="D102" s="4" t="e">
        <f>MACIERZ!#REF!</f>
        <v>#REF!</v>
      </c>
      <c r="E102" s="4" t="e">
        <f>MACIERZ!#REF!</f>
        <v>#REF!</v>
      </c>
      <c r="F102" s="7" t="e">
        <f t="shared" si="3"/>
        <v>#REF!</v>
      </c>
      <c r="G102" s="4" t="e">
        <f>MACIERZ!#REF!</f>
        <v>#REF!</v>
      </c>
      <c r="H102" s="4" t="e">
        <f>MACIERZ!#REF!</f>
        <v>#REF!</v>
      </c>
      <c r="I102" s="4" t="e">
        <f>MACIERZ!#REF!</f>
        <v>#REF!</v>
      </c>
      <c r="J102" s="4" t="e">
        <f>MACIERZ!#REF!</f>
        <v>#REF!</v>
      </c>
      <c r="K102" s="4" t="e">
        <f>MACIERZ!#REF!</f>
        <v>#REF!</v>
      </c>
      <c r="L102" s="4" t="e">
        <f>MACIERZ!#REF!</f>
        <v>#REF!</v>
      </c>
      <c r="M102" s="4" t="e">
        <f>MACIERZ!#REF!</f>
        <v>#REF!</v>
      </c>
      <c r="N102" s="4" t="e">
        <f>MACIERZ!#REF!</f>
        <v>#REF!</v>
      </c>
      <c r="O102" s="4" t="e">
        <f>MACIERZ!#REF!</f>
        <v>#REF!</v>
      </c>
      <c r="P102" s="4" t="e">
        <f>MACIERZ!#REF!</f>
        <v>#REF!</v>
      </c>
      <c r="Q102" s="4" t="e">
        <f>MACIERZ!#REF!</f>
        <v>#REF!</v>
      </c>
      <c r="R102" s="4" t="e">
        <f>MACIERZ!#REF!</f>
        <v>#REF!</v>
      </c>
      <c r="S102" s="4" t="e">
        <f>MACIERZ!#REF!</f>
        <v>#REF!</v>
      </c>
      <c r="T102" s="4" t="e">
        <f>MACIERZ!#REF!</f>
        <v>#REF!</v>
      </c>
      <c r="U102" s="4" t="e">
        <f>MACIERZ!#REF!</f>
        <v>#REF!</v>
      </c>
      <c r="V102" s="4" t="e">
        <f>MACIERZ!#REF!</f>
        <v>#REF!</v>
      </c>
      <c r="W102" s="4" t="e">
        <f>MACIERZ!#REF!</f>
        <v>#REF!</v>
      </c>
      <c r="X102" s="4" t="e">
        <f>MACIERZ!#REF!</f>
        <v>#REF!</v>
      </c>
      <c r="Y102" s="4" t="e">
        <f>MACIERZ!#REF!</f>
        <v>#REF!</v>
      </c>
      <c r="Z102" s="4" t="e">
        <f>MACIERZ!#REF!</f>
        <v>#REF!</v>
      </c>
      <c r="AA102" s="4" t="e">
        <f>MACIERZ!#REF!</f>
        <v>#REF!</v>
      </c>
      <c r="AB102" s="4" t="e">
        <f>MACIERZ!#REF!</f>
        <v>#REF!</v>
      </c>
      <c r="AC102" s="4" t="e">
        <f>MACIERZ!#REF!</f>
        <v>#REF!</v>
      </c>
      <c r="AD102" s="10" t="e">
        <f>MACIERZ!#REF!</f>
        <v>#REF!</v>
      </c>
      <c r="AE102" s="4" t="e">
        <f>MACIERZ!#REF!</f>
        <v>#REF!</v>
      </c>
      <c r="AF102" s="10" t="e">
        <f>MACIERZ!#REF!</f>
        <v>#REF!</v>
      </c>
      <c r="AG102" s="4" t="e">
        <f>MACIERZ!#REF!</f>
        <v>#REF!</v>
      </c>
      <c r="AH102" s="4" t="e">
        <f>MACIERZ!#REF!</f>
        <v>#REF!</v>
      </c>
      <c r="AI102" s="10" t="e">
        <f>MACIERZ!#REF!</f>
        <v>#REF!</v>
      </c>
      <c r="AJ102" s="4" t="e">
        <f>MACIERZ!#REF!</f>
        <v>#REF!</v>
      </c>
      <c r="AK102" s="12" t="e">
        <f>MACIERZ!#REF!</f>
        <v>#REF!</v>
      </c>
      <c r="AL102" s="12" t="e">
        <f>MACIERZ!#REF!</f>
        <v>#REF!</v>
      </c>
      <c r="AM102" s="12" t="e">
        <f>MACIERZ!#REF!</f>
        <v>#REF!</v>
      </c>
      <c r="AN102" s="12" t="e">
        <f>MACIERZ!#REF!</f>
        <v>#REF!</v>
      </c>
      <c r="AO102" s="12" t="e">
        <f>MACIERZ!#REF!</f>
        <v>#REF!</v>
      </c>
      <c r="AP102" s="12" t="e">
        <f>MACIERZ!#REF!</f>
        <v>#REF!</v>
      </c>
      <c r="AQ102" s="12" t="e">
        <f>MACIERZ!#REF!</f>
        <v>#REF!</v>
      </c>
      <c r="AR102" s="12" t="e">
        <f>MACIERZ!#REF!</f>
        <v>#REF!</v>
      </c>
      <c r="AS102" s="12" t="e">
        <f>MACIERZ!#REF!</f>
        <v>#REF!</v>
      </c>
      <c r="AT102" s="12" t="e">
        <f>MACIERZ!#REF!</f>
        <v>#REF!</v>
      </c>
      <c r="AU102" s="12" t="e">
        <f>MACIERZ!#REF!</f>
        <v>#REF!</v>
      </c>
      <c r="AV102" s="12" t="e">
        <f>MACIERZ!#REF!</f>
        <v>#REF!</v>
      </c>
      <c r="AW102" s="12" t="e">
        <f>MACIERZ!#REF!</f>
        <v>#REF!</v>
      </c>
      <c r="AX102" s="12" t="e">
        <f>MACIERZ!#REF!</f>
        <v>#REF!</v>
      </c>
      <c r="AY102" s="12" t="e">
        <f>MACIERZ!#REF!</f>
        <v>#REF!</v>
      </c>
      <c r="AZ102" s="12" t="e">
        <f>MACIERZ!#REF!</f>
        <v>#REF!</v>
      </c>
      <c r="BA102" s="12" t="e">
        <f>MACIERZ!#REF!</f>
        <v>#REF!</v>
      </c>
      <c r="BB102" s="12" t="e">
        <f>MACIERZ!#REF!</f>
        <v>#REF!</v>
      </c>
      <c r="BC102" s="12" t="e">
        <f>MACIERZ!#REF!</f>
        <v>#REF!</v>
      </c>
      <c r="BD102" s="12" t="e">
        <f>MACIERZ!#REF!</f>
        <v>#REF!</v>
      </c>
      <c r="BE102" s="12" t="e">
        <f>MACIERZ!#REF!</f>
        <v>#REF!</v>
      </c>
      <c r="BF102" s="12" t="e">
        <f>MACIERZ!#REF!</f>
        <v>#REF!</v>
      </c>
      <c r="BG102" s="12" t="e">
        <f>MACIERZ!#REF!</f>
        <v>#REF!</v>
      </c>
      <c r="BH102" s="4" t="e">
        <f>MACIERZ!#REF!</f>
        <v>#REF!</v>
      </c>
      <c r="BI102" s="4" t="e">
        <f>MACIERZ!#REF!</f>
        <v>#REF!</v>
      </c>
      <c r="BJ102" s="4" t="e">
        <f>MACIERZ!#REF!</f>
        <v>#REF!</v>
      </c>
    </row>
    <row r="103" spans="1:62" s="1" customFormat="1" x14ac:dyDescent="0.25">
      <c r="A103" s="3" t="e">
        <f>MACIERZ!#REF!</f>
        <v>#REF!</v>
      </c>
      <c r="B103" s="51" t="e">
        <f>MACIERZ!#REF!</f>
        <v>#REF!</v>
      </c>
      <c r="C103" s="4" t="e">
        <f>MACIERZ!#REF!</f>
        <v>#REF!</v>
      </c>
      <c r="D103" s="4" t="e">
        <f>MACIERZ!#REF!</f>
        <v>#REF!</v>
      </c>
      <c r="E103" s="4" t="e">
        <f>MACIERZ!#REF!</f>
        <v>#REF!</v>
      </c>
      <c r="F103" s="7" t="e">
        <f t="shared" si="3"/>
        <v>#REF!</v>
      </c>
      <c r="G103" s="4" t="e">
        <f>MACIERZ!#REF!</f>
        <v>#REF!</v>
      </c>
      <c r="H103" s="4" t="e">
        <f>MACIERZ!#REF!</f>
        <v>#REF!</v>
      </c>
      <c r="I103" s="4" t="e">
        <f>MACIERZ!#REF!</f>
        <v>#REF!</v>
      </c>
      <c r="J103" s="4" t="e">
        <f>MACIERZ!#REF!</f>
        <v>#REF!</v>
      </c>
      <c r="K103" s="4" t="e">
        <f>MACIERZ!#REF!</f>
        <v>#REF!</v>
      </c>
      <c r="L103" s="4" t="e">
        <f>MACIERZ!#REF!</f>
        <v>#REF!</v>
      </c>
      <c r="M103" s="4" t="e">
        <f>MACIERZ!#REF!</f>
        <v>#REF!</v>
      </c>
      <c r="N103" s="4" t="e">
        <f>MACIERZ!#REF!</f>
        <v>#REF!</v>
      </c>
      <c r="O103" s="4" t="e">
        <f>MACIERZ!#REF!</f>
        <v>#REF!</v>
      </c>
      <c r="P103" s="4" t="e">
        <f>MACIERZ!#REF!</f>
        <v>#REF!</v>
      </c>
      <c r="Q103" s="4" t="e">
        <f>MACIERZ!#REF!</f>
        <v>#REF!</v>
      </c>
      <c r="R103" s="4" t="e">
        <f>MACIERZ!#REF!</f>
        <v>#REF!</v>
      </c>
      <c r="S103" s="4" t="e">
        <f>MACIERZ!#REF!</f>
        <v>#REF!</v>
      </c>
      <c r="T103" s="4" t="e">
        <f>MACIERZ!#REF!</f>
        <v>#REF!</v>
      </c>
      <c r="U103" s="4" t="e">
        <f>MACIERZ!#REF!</f>
        <v>#REF!</v>
      </c>
      <c r="V103" s="4" t="e">
        <f>MACIERZ!#REF!</f>
        <v>#REF!</v>
      </c>
      <c r="W103" s="4" t="e">
        <f>MACIERZ!#REF!</f>
        <v>#REF!</v>
      </c>
      <c r="X103" s="4" t="e">
        <f>MACIERZ!#REF!</f>
        <v>#REF!</v>
      </c>
      <c r="Y103" s="4" t="e">
        <f>MACIERZ!#REF!</f>
        <v>#REF!</v>
      </c>
      <c r="Z103" s="4" t="e">
        <f>MACIERZ!#REF!</f>
        <v>#REF!</v>
      </c>
      <c r="AA103" s="4" t="e">
        <f>MACIERZ!#REF!</f>
        <v>#REF!</v>
      </c>
      <c r="AB103" s="4" t="e">
        <f>MACIERZ!#REF!</f>
        <v>#REF!</v>
      </c>
      <c r="AC103" s="4" t="e">
        <f>MACIERZ!#REF!</f>
        <v>#REF!</v>
      </c>
      <c r="AD103" s="10" t="e">
        <f>MACIERZ!#REF!</f>
        <v>#REF!</v>
      </c>
      <c r="AE103" s="4" t="e">
        <f>MACIERZ!#REF!</f>
        <v>#REF!</v>
      </c>
      <c r="AF103" s="10" t="e">
        <f>MACIERZ!#REF!</f>
        <v>#REF!</v>
      </c>
      <c r="AG103" s="4" t="e">
        <f>MACIERZ!#REF!</f>
        <v>#REF!</v>
      </c>
      <c r="AH103" s="4" t="e">
        <f>MACIERZ!#REF!</f>
        <v>#REF!</v>
      </c>
      <c r="AI103" s="10" t="e">
        <f>MACIERZ!#REF!</f>
        <v>#REF!</v>
      </c>
      <c r="AJ103" s="4" t="e">
        <f>MACIERZ!#REF!</f>
        <v>#REF!</v>
      </c>
      <c r="AK103" s="12" t="e">
        <f>MACIERZ!#REF!</f>
        <v>#REF!</v>
      </c>
      <c r="AL103" s="12" t="e">
        <f>MACIERZ!#REF!</f>
        <v>#REF!</v>
      </c>
      <c r="AM103" s="12" t="e">
        <f>MACIERZ!#REF!</f>
        <v>#REF!</v>
      </c>
      <c r="AN103" s="12" t="e">
        <f>MACIERZ!#REF!</f>
        <v>#REF!</v>
      </c>
      <c r="AO103" s="12" t="e">
        <f>MACIERZ!#REF!</f>
        <v>#REF!</v>
      </c>
      <c r="AP103" s="12" t="e">
        <f>MACIERZ!#REF!</f>
        <v>#REF!</v>
      </c>
      <c r="AQ103" s="12" t="e">
        <f>MACIERZ!#REF!</f>
        <v>#REF!</v>
      </c>
      <c r="AR103" s="12" t="e">
        <f>MACIERZ!#REF!</f>
        <v>#REF!</v>
      </c>
      <c r="AS103" s="12" t="e">
        <f>MACIERZ!#REF!</f>
        <v>#REF!</v>
      </c>
      <c r="AT103" s="12" t="e">
        <f>MACIERZ!#REF!</f>
        <v>#REF!</v>
      </c>
      <c r="AU103" s="12" t="e">
        <f>MACIERZ!#REF!</f>
        <v>#REF!</v>
      </c>
      <c r="AV103" s="12" t="e">
        <f>MACIERZ!#REF!</f>
        <v>#REF!</v>
      </c>
      <c r="AW103" s="12" t="e">
        <f>MACIERZ!#REF!</f>
        <v>#REF!</v>
      </c>
      <c r="AX103" s="12" t="e">
        <f>MACIERZ!#REF!</f>
        <v>#REF!</v>
      </c>
      <c r="AY103" s="12" t="e">
        <f>MACIERZ!#REF!</f>
        <v>#REF!</v>
      </c>
      <c r="AZ103" s="12" t="e">
        <f>MACIERZ!#REF!</f>
        <v>#REF!</v>
      </c>
      <c r="BA103" s="12" t="e">
        <f>MACIERZ!#REF!</f>
        <v>#REF!</v>
      </c>
      <c r="BB103" s="12" t="e">
        <f>MACIERZ!#REF!</f>
        <v>#REF!</v>
      </c>
      <c r="BC103" s="12" t="e">
        <f>MACIERZ!#REF!</f>
        <v>#REF!</v>
      </c>
      <c r="BD103" s="12" t="e">
        <f>MACIERZ!#REF!</f>
        <v>#REF!</v>
      </c>
      <c r="BE103" s="12" t="e">
        <f>MACIERZ!#REF!</f>
        <v>#REF!</v>
      </c>
      <c r="BF103" s="12" t="e">
        <f>MACIERZ!#REF!</f>
        <v>#REF!</v>
      </c>
      <c r="BG103" s="12" t="e">
        <f>MACIERZ!#REF!</f>
        <v>#REF!</v>
      </c>
      <c r="BH103" s="4" t="e">
        <f>MACIERZ!#REF!</f>
        <v>#REF!</v>
      </c>
      <c r="BI103" s="4" t="e">
        <f>MACIERZ!#REF!</f>
        <v>#REF!</v>
      </c>
      <c r="BJ103" s="4" t="e">
        <f>MACIERZ!#REF!</f>
        <v>#REF!</v>
      </c>
    </row>
    <row r="104" spans="1:62" s="1" customFormat="1" x14ac:dyDescent="0.25">
      <c r="A104" s="3">
        <f>MACIERZ!A105</f>
        <v>1525</v>
      </c>
      <c r="B104" s="51">
        <f>MACIERZ!B105</f>
        <v>50</v>
      </c>
      <c r="C104" s="4" t="str">
        <f>MACIERZ!C105</f>
        <v>11.50</v>
      </c>
      <c r="D104" s="4" t="str">
        <f>MACIERZ!D105</f>
        <v>11.50</v>
      </c>
      <c r="E104" s="4" t="str">
        <f>MACIERZ!E105</f>
        <v>Koszty utrzymania</v>
      </c>
      <c r="F104" s="7" t="str">
        <f t="shared" si="3"/>
        <v>11.50 Koszty utrzymania</v>
      </c>
      <c r="G104" s="4" t="str">
        <f>MACIERZ!F105</f>
        <v>X</v>
      </c>
      <c r="H104" s="4" t="str">
        <f>MACIERZ!G105</f>
        <v>gospodarka</v>
      </c>
      <c r="I104" s="4">
        <f>MACIERZ!H105</f>
        <v>0</v>
      </c>
      <c r="J104" s="4">
        <f>MACIERZ!I105</f>
        <v>0</v>
      </c>
      <c r="K104" s="4">
        <f>MACIERZ!J105</f>
        <v>0</v>
      </c>
      <c r="L104" s="4">
        <f>MACIERZ!K105</f>
        <v>0</v>
      </c>
      <c r="M104" s="4">
        <f>MACIERZ!L105</f>
        <v>0</v>
      </c>
      <c r="N104" s="4">
        <f>MACIERZ!M105</f>
        <v>0</v>
      </c>
      <c r="O104" s="4">
        <f>MACIERZ!N105</f>
        <v>0</v>
      </c>
      <c r="P104" s="4">
        <f>MACIERZ!O105</f>
        <v>0</v>
      </c>
      <c r="Q104" s="4">
        <f>MACIERZ!P105</f>
        <v>0</v>
      </c>
      <c r="R104" s="4">
        <f>MACIERZ!Q105</f>
        <v>0</v>
      </c>
      <c r="S104" s="4">
        <f>MACIERZ!R105</f>
        <v>0</v>
      </c>
      <c r="T104" s="4">
        <f>MACIERZ!S105</f>
        <v>5</v>
      </c>
      <c r="U104" s="4">
        <f>MACIERZ!T105</f>
        <v>1</v>
      </c>
      <c r="V104" s="4">
        <f>MACIERZ!U105</f>
        <v>1</v>
      </c>
      <c r="W104" s="4">
        <f>MACIERZ!V105</f>
        <v>1</v>
      </c>
      <c r="X104" s="4">
        <f>MACIERZ!W105</f>
        <v>4</v>
      </c>
      <c r="Y104" s="4">
        <f>MACIERZ!X105</f>
        <v>4</v>
      </c>
      <c r="Z104" s="4">
        <f>MACIERZ!Y105</f>
        <v>0</v>
      </c>
      <c r="AA104" s="4">
        <f>MACIERZ!Z105</f>
        <v>11</v>
      </c>
      <c r="AB104" s="4" t="str">
        <f>MACIERZ!AA105</f>
        <v>Gospodarka</v>
      </c>
      <c r="AC104" s="4" t="str">
        <f>MACIERZ!AB105</f>
        <v>zamożność</v>
      </c>
      <c r="AD104" s="10" t="str">
        <f>MACIERZ!AC105</f>
        <v>średnie miesięczne wydatki na osobę</v>
      </c>
      <c r="AE104" s="4" t="str">
        <f>MACIERZ!AD105</f>
        <v>PLN/osobę</v>
      </c>
      <c r="AF104" s="10" t="str">
        <f>MACIERZ!AE105</f>
        <v>Zgodnie z definicja normy ISO 37120 koszty utrzymania to wszystkie wydatki w tym wydatki na towary i usługi konsumpcyjne.</v>
      </c>
      <c r="AG104" s="4" t="str">
        <f>MACIERZ!AF105</f>
        <v>dwuletnia  (dostosowana do terminu certyfikacji ISO 37120)</v>
      </c>
      <c r="AH104" s="4" t="str">
        <f>MACIERZ!AG105</f>
        <v>11.50</v>
      </c>
      <c r="AI104" s="10" t="str">
        <f>MACIERZ!AH105</f>
        <v>średnie miesięczne wydatki na osobę</v>
      </c>
      <c r="AJ104" s="4">
        <f>MACIERZ!AI105</f>
        <v>0</v>
      </c>
      <c r="AK104" s="12">
        <f>MACIERZ!AJ105</f>
        <v>0</v>
      </c>
      <c r="AL104" s="12" t="str">
        <f>MACIERZ!AK105</f>
        <v>1) GUS BDL1</v>
      </c>
      <c r="AM104" s="12" t="str">
        <f>MACIERZ!AL105</f>
        <v>Kategoria LUDNOŚĆ 
Grupa GOSPODARSTWA DOMOWE 
Podgrupa Przeciętne miesięczne wydatki na 1 osobę
[ogółem]</v>
      </c>
      <c r="AN104" s="12" t="str">
        <f>MACIERZ!AM105</f>
        <v>Dane dla poziomu NUTS 2</v>
      </c>
      <c r="AO104" s="12">
        <f>MACIERZ!AN105</f>
        <v>0</v>
      </c>
      <c r="AP104" s="12">
        <f>MACIERZ!AO105</f>
        <v>0</v>
      </c>
      <c r="AQ104" s="12">
        <f>MACIERZ!AP105</f>
        <v>0</v>
      </c>
      <c r="AR104" s="12">
        <f>MACIERZ!AQ105</f>
        <v>0</v>
      </c>
      <c r="AS104" s="12">
        <f>MACIERZ!AR105</f>
        <v>0</v>
      </c>
      <c r="AT104" s="12">
        <f>MACIERZ!AS105</f>
        <v>0</v>
      </c>
      <c r="AU104" s="12">
        <f>MACIERZ!AT105</f>
        <v>0</v>
      </c>
      <c r="AV104" s="12">
        <f>MACIERZ!AU105</f>
        <v>0</v>
      </c>
      <c r="AW104" s="12">
        <f>MACIERZ!AV105</f>
        <v>0</v>
      </c>
      <c r="AX104" s="12">
        <f>MACIERZ!AW105</f>
        <v>0</v>
      </c>
      <c r="AY104" s="12">
        <f>MACIERZ!AX105</f>
        <v>0</v>
      </c>
      <c r="AZ104" s="12">
        <f>MACIERZ!AY105</f>
        <v>0</v>
      </c>
      <c r="BA104" s="12" t="e">
        <f>MACIERZ!#REF!</f>
        <v>#REF!</v>
      </c>
      <c r="BB104" s="12" t="e">
        <f>MACIERZ!#REF!</f>
        <v>#REF!</v>
      </c>
      <c r="BC104" s="12" t="e">
        <f>MACIERZ!#REF!</f>
        <v>#REF!</v>
      </c>
      <c r="BD104" s="12" t="e">
        <f>MACIERZ!#REF!</f>
        <v>#REF!</v>
      </c>
      <c r="BE104" s="12" t="e">
        <f>MACIERZ!#REF!</f>
        <v>#REF!</v>
      </c>
      <c r="BF104" s="12" t="e">
        <f>MACIERZ!#REF!</f>
        <v>#REF!</v>
      </c>
      <c r="BG104" s="12" t="e">
        <f>MACIERZ!#REF!</f>
        <v>#REF!</v>
      </c>
      <c r="BH104" s="4" t="e">
        <f>MACIERZ!#REF!</f>
        <v>#REF!</v>
      </c>
      <c r="BI104" s="4" t="e">
        <f>MACIERZ!#REF!</f>
        <v>#REF!</v>
      </c>
      <c r="BJ104" s="4" t="e">
        <f>MACIERZ!#REF!</f>
        <v>#REF!</v>
      </c>
    </row>
    <row r="105" spans="1:62" s="1" customFormat="1" x14ac:dyDescent="0.25">
      <c r="A105" s="3">
        <f>MACIERZ!A106</f>
        <v>225</v>
      </c>
      <c r="B105" s="51">
        <f>MACIERZ!B106</f>
        <v>51</v>
      </c>
      <c r="C105" s="4" t="str">
        <f>MACIERZ!C106</f>
        <v>11.51</v>
      </c>
      <c r="D105" s="4" t="str">
        <f>MACIERZ!D106</f>
        <v>11.51</v>
      </c>
      <c r="E105" s="4" t="str">
        <f>MACIERZ!E106</f>
        <v xml:space="preserve">Przeciętne miesięczne wynagrodzenie brutto </v>
      </c>
      <c r="F105" s="7" t="str">
        <f t="shared" si="3"/>
        <v xml:space="preserve">11.51 Przeciętne miesięczne wynagrodzenie brutto </v>
      </c>
      <c r="G105" s="4">
        <f>MACIERZ!F106</f>
        <v>0</v>
      </c>
      <c r="H105" s="4" t="str">
        <f>MACIERZ!G106</f>
        <v/>
      </c>
      <c r="I105" s="4" t="str">
        <f>MACIERZ!H106</f>
        <v/>
      </c>
      <c r="J105" s="4">
        <f>MACIERZ!I106</f>
        <v>0</v>
      </c>
      <c r="K105" s="4" t="str">
        <f>MACIERZ!J106</f>
        <v/>
      </c>
      <c r="L105" s="4">
        <f>MACIERZ!K106</f>
        <v>0</v>
      </c>
      <c r="M105" s="4" t="str">
        <f>MACIERZ!L106</f>
        <v/>
      </c>
      <c r="N105" s="4">
        <f>MACIERZ!M106</f>
        <v>0</v>
      </c>
      <c r="O105" s="4">
        <f>MACIERZ!N106</f>
        <v>0</v>
      </c>
      <c r="P105" s="4">
        <f>MACIERZ!O106</f>
        <v>0</v>
      </c>
      <c r="Q105" s="4">
        <f>MACIERZ!P106</f>
        <v>0</v>
      </c>
      <c r="R105" s="4">
        <f>MACIERZ!Q106</f>
        <v>0</v>
      </c>
      <c r="S105" s="4">
        <f>MACIERZ!R106</f>
        <v>0</v>
      </c>
      <c r="T105" s="4">
        <f>MACIERZ!S106</f>
        <v>5</v>
      </c>
      <c r="U105" s="4">
        <f>MACIERZ!T106</f>
        <v>1</v>
      </c>
      <c r="V105" s="4">
        <f>MACIERZ!U106</f>
        <v>1</v>
      </c>
      <c r="W105" s="4">
        <f>MACIERZ!V106</f>
        <v>1</v>
      </c>
      <c r="X105" s="4">
        <f>MACIERZ!W106</f>
        <v>5</v>
      </c>
      <c r="Y105" s="4">
        <f>MACIERZ!X106</f>
        <v>5</v>
      </c>
      <c r="Z105" s="4" t="str">
        <f>MACIERZ!Y106</f>
        <v xml:space="preserve"> WL (lata); WS (miasto, województwo, kraj, wybrane miasta)</v>
      </c>
      <c r="AA105" s="4">
        <f>MACIERZ!Z106</f>
        <v>11</v>
      </c>
      <c r="AB105" s="4" t="str">
        <f>MACIERZ!AA106</f>
        <v>Gospodarka</v>
      </c>
      <c r="AC105" s="4" t="str">
        <f>MACIERZ!AB106</f>
        <v>zamożność</v>
      </c>
      <c r="AD105" s="10" t="str">
        <f>MACIERZ!AC106</f>
        <v xml:space="preserve">przeciętne miesięczne wynagrodzenie brutto </v>
      </c>
      <c r="AE105" s="4" t="str">
        <f>MACIERZ!AD106</f>
        <v>PLN</v>
      </c>
      <c r="AF105" s="10" t="str">
        <f>MACIERZ!AE106</f>
        <v>-</v>
      </c>
      <c r="AG105" s="4" t="str">
        <f>MACIERZ!AF106</f>
        <v>miesięczna</v>
      </c>
      <c r="AH105" s="4" t="str">
        <f>MACIERZ!AG106</f>
        <v>11.51</v>
      </c>
      <c r="AI105" s="10" t="str">
        <f>MACIERZ!AH106</f>
        <v xml:space="preserve">przeciętne miesięczne wynagrodzenie brutto </v>
      </c>
      <c r="AJ105" s="4">
        <f>MACIERZ!AI106</f>
        <v>0</v>
      </c>
      <c r="AK105" s="12" t="str">
        <f>MACIERZ!AJ106</f>
        <v/>
      </c>
      <c r="AL105" s="12" t="str">
        <f>MACIERZ!AK106</f>
        <v>1) GUS BDL</v>
      </c>
      <c r="AM105" s="12" t="str">
        <f>MACIERZ!AL106</f>
        <v>Kategoria K40 WYNAGRODZENIA I ŚWIADCZENIA SPOŁECZNE 
Grupa G403 WYNAGRODZENIA
Podgrupa P2497 Przeciętne miesięczne wynagrodzenia brutto
[ogółem]</v>
      </c>
      <c r="AN105" s="12">
        <f>MACIERZ!AM106</f>
        <v>0</v>
      </c>
      <c r="AO105" s="12">
        <f>MACIERZ!AN106</f>
        <v>0</v>
      </c>
      <c r="AP105" s="12">
        <f>MACIERZ!AO106</f>
        <v>0</v>
      </c>
      <c r="AQ105" s="12">
        <f>MACIERZ!AP106</f>
        <v>0</v>
      </c>
      <c r="AR105" s="12">
        <f>MACIERZ!AQ106</f>
        <v>0</v>
      </c>
      <c r="AS105" s="12">
        <f>MACIERZ!AR106</f>
        <v>0</v>
      </c>
      <c r="AT105" s="12">
        <f>MACIERZ!AS106</f>
        <v>0</v>
      </c>
      <c r="AU105" s="12">
        <f>MACIERZ!AT106</f>
        <v>0</v>
      </c>
      <c r="AV105" s="12">
        <f>MACIERZ!AU106</f>
        <v>0</v>
      </c>
      <c r="AW105" s="12">
        <f>MACIERZ!AV106</f>
        <v>0</v>
      </c>
      <c r="AX105" s="12">
        <f>MACIERZ!AW106</f>
        <v>0</v>
      </c>
      <c r="AY105" s="12">
        <f>MACIERZ!AX106</f>
        <v>0</v>
      </c>
      <c r="AZ105" s="12">
        <f>MACIERZ!AY106</f>
        <v>0</v>
      </c>
      <c r="BA105" s="12" t="e">
        <f>MACIERZ!#REF!</f>
        <v>#REF!</v>
      </c>
      <c r="BB105" s="12" t="e">
        <f>MACIERZ!#REF!</f>
        <v>#REF!</v>
      </c>
      <c r="BC105" s="12" t="e">
        <f>MACIERZ!#REF!</f>
        <v>#REF!</v>
      </c>
      <c r="BD105" s="12" t="e">
        <f>MACIERZ!#REF!</f>
        <v>#REF!</v>
      </c>
      <c r="BE105" s="12" t="e">
        <f>MACIERZ!#REF!</f>
        <v>#REF!</v>
      </c>
      <c r="BF105" s="12" t="e">
        <f>MACIERZ!#REF!</f>
        <v>#REF!</v>
      </c>
      <c r="BG105" s="12" t="e">
        <f>MACIERZ!#REF!</f>
        <v>#REF!</v>
      </c>
      <c r="BH105" s="4" t="e">
        <f>MACIERZ!#REF!</f>
        <v>#REF!</v>
      </c>
      <c r="BI105" s="4" t="e">
        <f>MACIERZ!#REF!</f>
        <v>#REF!</v>
      </c>
      <c r="BJ105" s="4" t="e">
        <f>MACIERZ!#REF!</f>
        <v>#REF!</v>
      </c>
    </row>
    <row r="106" spans="1:62" s="1" customFormat="1" x14ac:dyDescent="0.25">
      <c r="A106" s="3">
        <f>MACIERZ!A107</f>
        <v>227</v>
      </c>
      <c r="B106" s="51">
        <f>MACIERZ!B107</f>
        <v>52</v>
      </c>
      <c r="C106" s="4" t="str">
        <f>MACIERZ!C107</f>
        <v>11.52</v>
      </c>
      <c r="D106" s="4" t="str">
        <f>MACIERZ!D107</f>
        <v>11.52</v>
      </c>
      <c r="E106" s="4" t="str">
        <f>MACIERZ!E107</f>
        <v>Przeciętne wynagrodzenie brutto w sektorze przedsiębiorstw ogółem</v>
      </c>
      <c r="F106" s="7" t="str">
        <f t="shared" si="3"/>
        <v>11.52 Przeciętne wynagrodzenie brutto w sektorze przedsiębiorstw ogółem</v>
      </c>
      <c r="G106" s="4">
        <f>MACIERZ!F107</f>
        <v>0</v>
      </c>
      <c r="H106" s="4" t="str">
        <f>MACIERZ!G107</f>
        <v/>
      </c>
      <c r="I106" s="4" t="str">
        <f>MACIERZ!H107</f>
        <v/>
      </c>
      <c r="J106" s="4">
        <f>MACIERZ!I107</f>
        <v>0</v>
      </c>
      <c r="K106" s="4" t="str">
        <f>MACIERZ!J107</f>
        <v/>
      </c>
      <c r="L106" s="4">
        <f>MACIERZ!K107</f>
        <v>0</v>
      </c>
      <c r="M106" s="4" t="str">
        <f>MACIERZ!L107</f>
        <v/>
      </c>
      <c r="N106" s="4">
        <f>MACIERZ!M107</f>
        <v>0</v>
      </c>
      <c r="O106" s="4">
        <f>MACIERZ!N107</f>
        <v>0</v>
      </c>
      <c r="P106" s="4">
        <f>MACIERZ!O107</f>
        <v>0</v>
      </c>
      <c r="Q106" s="4">
        <f>MACIERZ!P107</f>
        <v>0</v>
      </c>
      <c r="R106" s="4">
        <f>MACIERZ!Q107</f>
        <v>0</v>
      </c>
      <c r="S106" s="4">
        <f>MACIERZ!R107</f>
        <v>0</v>
      </c>
      <c r="T106" s="4">
        <f>MACIERZ!S107</f>
        <v>5</v>
      </c>
      <c r="U106" s="4">
        <f>MACIERZ!T107</f>
        <v>1</v>
      </c>
      <c r="V106" s="4">
        <f>MACIERZ!U107</f>
        <v>1</v>
      </c>
      <c r="W106" s="4">
        <f>MACIERZ!V107</f>
        <v>1</v>
      </c>
      <c r="X106" s="4">
        <f>MACIERZ!W107</f>
        <v>4</v>
      </c>
      <c r="Y106" s="4">
        <f>MACIERZ!X107</f>
        <v>4</v>
      </c>
      <c r="Z106" s="4" t="str">
        <f>MACIERZ!Y107</f>
        <v>Wkol (11.52, 11.53, 11.54, 11.55, 11.56, 11.57, 11.58, 11.59, 11.60, 11.61)</v>
      </c>
      <c r="AA106" s="4">
        <f>MACIERZ!Z107</f>
        <v>11</v>
      </c>
      <c r="AB106" s="4" t="str">
        <f>MACIERZ!AA107</f>
        <v>Gospodarka</v>
      </c>
      <c r="AC106" s="4" t="str">
        <f>MACIERZ!AB107</f>
        <v>zamożność</v>
      </c>
      <c r="AD106" s="10" t="str">
        <f>MACIERZ!AC107</f>
        <v>przeciętne wynagrodzenie brutto w sektorze przedsiębiorstw - ogółem</v>
      </c>
      <c r="AE106" s="4" t="str">
        <f>MACIERZ!AD107</f>
        <v>PLN</v>
      </c>
      <c r="AF106" s="10" t="str">
        <f>MACIERZ!AE107</f>
        <v>-</v>
      </c>
      <c r="AG106" s="4" t="str">
        <f>MACIERZ!AF107</f>
        <v>miesięczna</v>
      </c>
      <c r="AH106" s="4" t="str">
        <f>MACIERZ!AG107</f>
        <v>11.52</v>
      </c>
      <c r="AI106" s="10" t="str">
        <f>MACIERZ!AH107</f>
        <v>przeciętne wynagrodzenie brutto w sektorze przedsiębiorstw - ogółem</v>
      </c>
      <c r="AJ106" s="4">
        <f>MACIERZ!AI107</f>
        <v>0</v>
      </c>
      <c r="AK106" s="12" t="str">
        <f>MACIERZ!AJ107</f>
        <v/>
      </c>
      <c r="AL106" s="12" t="str">
        <f>MACIERZ!AK107</f>
        <v>1) GUS BDL1</v>
      </c>
      <c r="AM106" s="12" t="str">
        <f>MACIERZ!AL107</f>
        <v>Kategoria K40 WYNAGRODZENIA I ŚWIADCZENIA SPOŁECZNE 
Grupa G403 WYNAGRODZENIA
Podgrupa P2687 Przeciętne miesięczne wynagrodzenia brutto w sektorze przedsiębiorstw wg PKD 2007 (dane krótkookresowe)
[ogółem]</v>
      </c>
      <c r="AN106" s="12" t="str">
        <f>MACIERZ!AM107</f>
        <v>Dane dla poziomu NUTS 2.
Dane w zakresie przeciętnych miesięcznych wynagrodzeń dotyczą podmiotów gospodarczych sektora przedsiębiorstw, w których liczba pracujących przekracza 9 osób.</v>
      </c>
      <c r="AO106" s="12" t="str">
        <f>MACIERZ!AN107</f>
        <v>1) GUS</v>
      </c>
      <c r="AP106" s="12" t="str">
        <f>MACIERZ!AO107</f>
        <v>Biuletyn Statystyczny miasta Krakowa</v>
      </c>
      <c r="AQ106" s="12" t="str">
        <f>MACIERZ!AP107</f>
        <v>Dane dla miast wojewódzkich</v>
      </c>
      <c r="AR106" s="12">
        <f>MACIERZ!AQ107</f>
        <v>0</v>
      </c>
      <c r="AS106" s="12">
        <f>MACIERZ!AR107</f>
        <v>0</v>
      </c>
      <c r="AT106" s="12">
        <f>MACIERZ!AS107</f>
        <v>0</v>
      </c>
      <c r="AU106" s="12">
        <f>MACIERZ!AT107</f>
        <v>0</v>
      </c>
      <c r="AV106" s="12">
        <f>MACIERZ!AU107</f>
        <v>0</v>
      </c>
      <c r="AW106" s="12">
        <f>MACIERZ!AV107</f>
        <v>0</v>
      </c>
      <c r="AX106" s="12">
        <f>MACIERZ!AW107</f>
        <v>0</v>
      </c>
      <c r="AY106" s="12">
        <f>MACIERZ!AX107</f>
        <v>0</v>
      </c>
      <c r="AZ106" s="12">
        <f>MACIERZ!AY107</f>
        <v>0</v>
      </c>
      <c r="BA106" s="12" t="e">
        <f>MACIERZ!#REF!</f>
        <v>#REF!</v>
      </c>
      <c r="BB106" s="12" t="e">
        <f>MACIERZ!#REF!</f>
        <v>#REF!</v>
      </c>
      <c r="BC106" s="12" t="e">
        <f>MACIERZ!#REF!</f>
        <v>#REF!</v>
      </c>
      <c r="BD106" s="12" t="e">
        <f>MACIERZ!#REF!</f>
        <v>#REF!</v>
      </c>
      <c r="BE106" s="12" t="e">
        <f>MACIERZ!#REF!</f>
        <v>#REF!</v>
      </c>
      <c r="BF106" s="12" t="e">
        <f>MACIERZ!#REF!</f>
        <v>#REF!</v>
      </c>
      <c r="BG106" s="12" t="e">
        <f>MACIERZ!#REF!</f>
        <v>#REF!</v>
      </c>
      <c r="BH106" s="4" t="e">
        <f>MACIERZ!#REF!</f>
        <v>#REF!</v>
      </c>
      <c r="BI106" s="4" t="e">
        <f>MACIERZ!#REF!</f>
        <v>#REF!</v>
      </c>
      <c r="BJ106" s="4" t="e">
        <f>MACIERZ!#REF!</f>
        <v>#REF!</v>
      </c>
    </row>
    <row r="107" spans="1:62" s="1" customFormat="1" x14ac:dyDescent="0.25">
      <c r="A107" s="3">
        <f>MACIERZ!A108</f>
        <v>228</v>
      </c>
      <c r="B107" s="51">
        <f>MACIERZ!B108</f>
        <v>53</v>
      </c>
      <c r="C107" s="4" t="str">
        <f>MACIERZ!C108</f>
        <v>11.53</v>
      </c>
      <c r="D107" s="4" t="str">
        <f>MACIERZ!D108</f>
        <v>11.53</v>
      </c>
      <c r="E107" s="4" t="str">
        <f>MACIERZ!E108</f>
        <v>Przeciętne wynagrodzenie brutto w sektorze przedsiębiorstw wg PKD - przemysł</v>
      </c>
      <c r="F107" s="7" t="str">
        <f t="shared" si="3"/>
        <v>11.53 Przeciętne wynagrodzenie brutto w sektorze przedsiębiorstw wg PKD - przemysł</v>
      </c>
      <c r="G107" s="4">
        <f>MACIERZ!F108</f>
        <v>0</v>
      </c>
      <c r="H107" s="4" t="str">
        <f>MACIERZ!G108</f>
        <v/>
      </c>
      <c r="I107" s="4" t="str">
        <f>MACIERZ!H108</f>
        <v/>
      </c>
      <c r="J107" s="4">
        <f>MACIERZ!I108</f>
        <v>0</v>
      </c>
      <c r="K107" s="4" t="str">
        <f>MACIERZ!J108</f>
        <v/>
      </c>
      <c r="L107" s="4">
        <f>MACIERZ!K108</f>
        <v>0</v>
      </c>
      <c r="M107" s="4" t="str">
        <f>MACIERZ!L108</f>
        <v/>
      </c>
      <c r="N107" s="4">
        <f>MACIERZ!M108</f>
        <v>0</v>
      </c>
      <c r="O107" s="4">
        <f>MACIERZ!N108</f>
        <v>0</v>
      </c>
      <c r="P107" s="4">
        <f>MACIERZ!O108</f>
        <v>0</v>
      </c>
      <c r="Q107" s="4">
        <f>MACIERZ!P108</f>
        <v>0</v>
      </c>
      <c r="R107" s="4">
        <f>MACIERZ!Q108</f>
        <v>0</v>
      </c>
      <c r="S107" s="4">
        <f>MACIERZ!R108</f>
        <v>0</v>
      </c>
      <c r="T107" s="4">
        <f>MACIERZ!S108</f>
        <v>5</v>
      </c>
      <c r="U107" s="4">
        <f>MACIERZ!T108</f>
        <v>1</v>
      </c>
      <c r="V107" s="4">
        <f>MACIERZ!U108</f>
        <v>1</v>
      </c>
      <c r="W107" s="4">
        <f>MACIERZ!V108</f>
        <v>1</v>
      </c>
      <c r="X107" s="4">
        <f>MACIERZ!W108</f>
        <v>4</v>
      </c>
      <c r="Y107" s="4">
        <f>MACIERZ!X108</f>
        <v>4</v>
      </c>
      <c r="Z107" s="4" t="str">
        <f>MACIERZ!Y108</f>
        <v>Wkol (11.52, 11.53, 11.54, 11.55, 11.56, 11.57, 11.58, 11.59, 11.60, 11.61)</v>
      </c>
      <c r="AA107" s="4">
        <f>MACIERZ!Z108</f>
        <v>11</v>
      </c>
      <c r="AB107" s="4" t="str">
        <f>MACIERZ!AA108</f>
        <v>Gospodarka</v>
      </c>
      <c r="AC107" s="4" t="str">
        <f>MACIERZ!AB108</f>
        <v>zamożność</v>
      </c>
      <c r="AD107" s="10" t="str">
        <f>MACIERZ!AC108</f>
        <v>przeciętne wynagrodzenie brutto w sektorze przedsiębiorstw - przemysł ogółem</v>
      </c>
      <c r="AE107" s="4" t="str">
        <f>MACIERZ!AD108</f>
        <v>PLN</v>
      </c>
      <c r="AF107" s="10" t="str">
        <f>MACIERZ!AE108</f>
        <v>-</v>
      </c>
      <c r="AG107" s="4" t="str">
        <f>MACIERZ!AF108</f>
        <v>miesięczna</v>
      </c>
      <c r="AH107" s="4" t="str">
        <f>MACIERZ!AG108</f>
        <v>11.53</v>
      </c>
      <c r="AI107" s="10" t="str">
        <f>MACIERZ!AH108</f>
        <v>przeciętne wynagrodzenie brutto w sektorze przedsiębiorstw - przemysł ogółem</v>
      </c>
      <c r="AJ107" s="4">
        <f>MACIERZ!AI108</f>
        <v>0</v>
      </c>
      <c r="AK107" s="12" t="str">
        <f>MACIERZ!AJ108</f>
        <v/>
      </c>
      <c r="AL107" s="12" t="str">
        <f>MACIERZ!AK108</f>
        <v>1) GUS BDL1</v>
      </c>
      <c r="AM107" s="12" t="str">
        <f>MACIERZ!AL108</f>
        <v>Kategoria K40 WYNAGRODZENIA I ŚWIADCZENIA SPOŁECZNE 
Grupa G403 WYNAGRODZENIA
Podgrupa P2687 Przeciętne miesięczne wynagrodzenia brutto w sektorze przedsiębiorstw wg PKD 2007 (dane krótkookresowe)
[przemysł ogółem]</v>
      </c>
      <c r="AN107" s="12" t="str">
        <f>MACIERZ!AM108</f>
        <v>Dane dla poziomu NUTS 2.
Dane w zakresie przeciętnych miesięcznych wynagrodzeń dotyczą podmiotów gospodarczych sektora przedsiębiorstw, w których liczba pracujących przekracza 9 osób.</v>
      </c>
      <c r="AO107" s="12" t="str">
        <f>MACIERZ!AN108</f>
        <v>1) GUS</v>
      </c>
      <c r="AP107" s="12" t="str">
        <f>MACIERZ!AO108</f>
        <v>Biuletyn Statystyczny miasta Krakowa</v>
      </c>
      <c r="AQ107" s="12" t="str">
        <f>MACIERZ!AP108</f>
        <v>Dane dla miast wojewódzkich</v>
      </c>
      <c r="AR107" s="12">
        <f>MACIERZ!AQ108</f>
        <v>0</v>
      </c>
      <c r="AS107" s="12">
        <f>MACIERZ!AR108</f>
        <v>0</v>
      </c>
      <c r="AT107" s="12">
        <f>MACIERZ!AS108</f>
        <v>0</v>
      </c>
      <c r="AU107" s="12">
        <f>MACIERZ!AT108</f>
        <v>0</v>
      </c>
      <c r="AV107" s="12">
        <f>MACIERZ!AU108</f>
        <v>0</v>
      </c>
      <c r="AW107" s="12">
        <f>MACIERZ!AV108</f>
        <v>0</v>
      </c>
      <c r="AX107" s="12">
        <f>MACIERZ!AW108</f>
        <v>0</v>
      </c>
      <c r="AY107" s="12">
        <f>MACIERZ!AX108</f>
        <v>0</v>
      </c>
      <c r="AZ107" s="12">
        <f>MACIERZ!AY108</f>
        <v>0</v>
      </c>
      <c r="BA107" s="12" t="e">
        <f>MACIERZ!#REF!</f>
        <v>#REF!</v>
      </c>
      <c r="BB107" s="12" t="e">
        <f>MACIERZ!#REF!</f>
        <v>#REF!</v>
      </c>
      <c r="BC107" s="12" t="e">
        <f>MACIERZ!#REF!</f>
        <v>#REF!</v>
      </c>
      <c r="BD107" s="12" t="e">
        <f>MACIERZ!#REF!</f>
        <v>#REF!</v>
      </c>
      <c r="BE107" s="12" t="e">
        <f>MACIERZ!#REF!</f>
        <v>#REF!</v>
      </c>
      <c r="BF107" s="12" t="e">
        <f>MACIERZ!#REF!</f>
        <v>#REF!</v>
      </c>
      <c r="BG107" s="12" t="e">
        <f>MACIERZ!#REF!</f>
        <v>#REF!</v>
      </c>
      <c r="BH107" s="4" t="e">
        <f>MACIERZ!#REF!</f>
        <v>#REF!</v>
      </c>
      <c r="BI107" s="4" t="e">
        <f>MACIERZ!#REF!</f>
        <v>#REF!</v>
      </c>
      <c r="BJ107" s="4" t="e">
        <f>MACIERZ!#REF!</f>
        <v>#REF!</v>
      </c>
    </row>
    <row r="108" spans="1:62" s="1" customFormat="1" x14ac:dyDescent="0.25">
      <c r="A108" s="3">
        <f>MACIERZ!A109</f>
        <v>229</v>
      </c>
      <c r="B108" s="51">
        <f>MACIERZ!B109</f>
        <v>54</v>
      </c>
      <c r="C108" s="4" t="str">
        <f>MACIERZ!C109</f>
        <v>11.54</v>
      </c>
      <c r="D108" s="4" t="str">
        <f>MACIERZ!D109</f>
        <v>11.54</v>
      </c>
      <c r="E108" s="4" t="str">
        <f>MACIERZ!E109</f>
        <v>Przeciętne wynagrodzenie brutto w sektorze przedsiębiorstw wg PKD - przetwórstwo przemysłowe</v>
      </c>
      <c r="F108" s="7" t="str">
        <f t="shared" si="3"/>
        <v>11.54 Przeciętne wynagrodzenie brutto w sektorze przedsiębiorstw wg PKD - przetwórstwo przemysłowe</v>
      </c>
      <c r="G108" s="4">
        <f>MACIERZ!F109</f>
        <v>0</v>
      </c>
      <c r="H108" s="4" t="str">
        <f>MACIERZ!G109</f>
        <v/>
      </c>
      <c r="I108" s="4" t="str">
        <f>MACIERZ!H109</f>
        <v/>
      </c>
      <c r="J108" s="4">
        <f>MACIERZ!I109</f>
        <v>0</v>
      </c>
      <c r="K108" s="4" t="str">
        <f>MACIERZ!J109</f>
        <v/>
      </c>
      <c r="L108" s="4">
        <f>MACIERZ!K109</f>
        <v>0</v>
      </c>
      <c r="M108" s="4" t="str">
        <f>MACIERZ!L109</f>
        <v/>
      </c>
      <c r="N108" s="4">
        <f>MACIERZ!M109</f>
        <v>0</v>
      </c>
      <c r="O108" s="4">
        <f>MACIERZ!N109</f>
        <v>0</v>
      </c>
      <c r="P108" s="4">
        <f>MACIERZ!O109</f>
        <v>0</v>
      </c>
      <c r="Q108" s="4">
        <f>MACIERZ!P109</f>
        <v>0</v>
      </c>
      <c r="R108" s="4">
        <f>MACIERZ!Q109</f>
        <v>0</v>
      </c>
      <c r="S108" s="4">
        <f>MACIERZ!R109</f>
        <v>0</v>
      </c>
      <c r="T108" s="4">
        <f>MACIERZ!S109</f>
        <v>5</v>
      </c>
      <c r="U108" s="4">
        <f>MACIERZ!T109</f>
        <v>1</v>
      </c>
      <c r="V108" s="4">
        <f>MACIERZ!U109</f>
        <v>1</v>
      </c>
      <c r="W108" s="4">
        <f>MACIERZ!V109</f>
        <v>1</v>
      </c>
      <c r="X108" s="4">
        <f>MACIERZ!W109</f>
        <v>4</v>
      </c>
      <c r="Y108" s="4">
        <f>MACIERZ!X109</f>
        <v>4</v>
      </c>
      <c r="Z108" s="4" t="str">
        <f>MACIERZ!Y109</f>
        <v>Wkol (11.52, 11.53, 11.54, 11.55, 11.56, 11.57, 11.58, 11.59, 11.60, 11.61)</v>
      </c>
      <c r="AA108" s="4">
        <f>MACIERZ!Z109</f>
        <v>11</v>
      </c>
      <c r="AB108" s="4" t="str">
        <f>MACIERZ!AA109</f>
        <v>Gospodarka</v>
      </c>
      <c r="AC108" s="4" t="str">
        <f>MACIERZ!AB109</f>
        <v>zamożność</v>
      </c>
      <c r="AD108" s="10" t="str">
        <f>MACIERZ!AC109</f>
        <v>przeciętne wynagrodzenie brutto w sektorze przedsiębiorstw - przetwórstwo przemysłowe</v>
      </c>
      <c r="AE108" s="4" t="str">
        <f>MACIERZ!AD109</f>
        <v>PLN</v>
      </c>
      <c r="AF108" s="10" t="str">
        <f>MACIERZ!AE109</f>
        <v>-</v>
      </c>
      <c r="AG108" s="4" t="str">
        <f>MACIERZ!AF109</f>
        <v>miesięczna</v>
      </c>
      <c r="AH108" s="4" t="str">
        <f>MACIERZ!AG109</f>
        <v>11.54</v>
      </c>
      <c r="AI108" s="10" t="str">
        <f>MACIERZ!AH109</f>
        <v>przeciętne wynagrodzenie brutto w sektorze przedsiębiorstw - przetwórstwo przemysłowe</v>
      </c>
      <c r="AJ108" s="4">
        <f>MACIERZ!AI109</f>
        <v>0</v>
      </c>
      <c r="AK108" s="12" t="str">
        <f>MACIERZ!AJ109</f>
        <v/>
      </c>
      <c r="AL108" s="12" t="str">
        <f>MACIERZ!AK109</f>
        <v>1) GUS BDL1</v>
      </c>
      <c r="AM108" s="12" t="str">
        <f>MACIERZ!AL109</f>
        <v>Kategoria K40 WYNAGRODZENIA I ŚWIADCZENIA SPOŁECZNE 
Grupa G403 WYNAGRODZENIA
Podgrupa P2687 Przeciętne miesięczne wynagrodzenia brutto w sektorze przedsiębiorstw wg PKD 2007 (dane krótkookresowe)
[przetwórstwo przemysłowe]</v>
      </c>
      <c r="AN108" s="12" t="str">
        <f>MACIERZ!AM109</f>
        <v>Dane dla poziomu NUTS 2.
Dane w zakresie przeciętnych miesięcznych wynagrodzeń dotyczą podmiotów gospodarczych sektora przedsiębiorstw, w których liczba pracujących przekracza 9 osób.</v>
      </c>
      <c r="AO108" s="12" t="str">
        <f>MACIERZ!AN109</f>
        <v>1) GUS</v>
      </c>
      <c r="AP108" s="12" t="str">
        <f>MACIERZ!AO109</f>
        <v>Biuletyn Statystyczny miasta Krakowa</v>
      </c>
      <c r="AQ108" s="12" t="str">
        <f>MACIERZ!AP109</f>
        <v>Dane dla miast wojewódzkich</v>
      </c>
      <c r="AR108" s="12">
        <f>MACIERZ!AQ109</f>
        <v>0</v>
      </c>
      <c r="AS108" s="12">
        <f>MACIERZ!AR109</f>
        <v>0</v>
      </c>
      <c r="AT108" s="12">
        <f>MACIERZ!AS109</f>
        <v>0</v>
      </c>
      <c r="AU108" s="12">
        <f>MACIERZ!AT109</f>
        <v>0</v>
      </c>
      <c r="AV108" s="12">
        <f>MACIERZ!AU109</f>
        <v>0</v>
      </c>
      <c r="AW108" s="12">
        <f>MACIERZ!AV109</f>
        <v>0</v>
      </c>
      <c r="AX108" s="12">
        <f>MACIERZ!AW109</f>
        <v>0</v>
      </c>
      <c r="AY108" s="12">
        <f>MACIERZ!AX109</f>
        <v>0</v>
      </c>
      <c r="AZ108" s="12">
        <f>MACIERZ!AY109</f>
        <v>0</v>
      </c>
      <c r="BA108" s="12" t="e">
        <f>MACIERZ!#REF!</f>
        <v>#REF!</v>
      </c>
      <c r="BB108" s="12" t="e">
        <f>MACIERZ!#REF!</f>
        <v>#REF!</v>
      </c>
      <c r="BC108" s="12" t="e">
        <f>MACIERZ!#REF!</f>
        <v>#REF!</v>
      </c>
      <c r="BD108" s="12" t="e">
        <f>MACIERZ!#REF!</f>
        <v>#REF!</v>
      </c>
      <c r="BE108" s="12" t="e">
        <f>MACIERZ!#REF!</f>
        <v>#REF!</v>
      </c>
      <c r="BF108" s="12" t="e">
        <f>MACIERZ!#REF!</f>
        <v>#REF!</v>
      </c>
      <c r="BG108" s="12" t="e">
        <f>MACIERZ!#REF!</f>
        <v>#REF!</v>
      </c>
      <c r="BH108" s="4" t="e">
        <f>MACIERZ!#REF!</f>
        <v>#REF!</v>
      </c>
      <c r="BI108" s="4" t="e">
        <f>MACIERZ!#REF!</f>
        <v>#REF!</v>
      </c>
      <c r="BJ108" s="4" t="e">
        <f>MACIERZ!#REF!</f>
        <v>#REF!</v>
      </c>
    </row>
    <row r="109" spans="1:62" s="1" customFormat="1" x14ac:dyDescent="0.25">
      <c r="A109" s="3">
        <f>MACIERZ!A110</f>
        <v>230</v>
      </c>
      <c r="B109" s="51">
        <f>MACIERZ!B110</f>
        <v>55</v>
      </c>
      <c r="C109" s="4" t="str">
        <f>MACIERZ!C110</f>
        <v>11.55</v>
      </c>
      <c r="D109" s="4" t="str">
        <f>MACIERZ!D110</f>
        <v>11.55</v>
      </c>
      <c r="E109" s="4" t="str">
        <f>MACIERZ!E110</f>
        <v>Przeciętne wynagrodzenie brutto w sektorze przedsiębiorstw wg PKD - budownictwo</v>
      </c>
      <c r="F109" s="7" t="str">
        <f t="shared" si="3"/>
        <v>11.55 Przeciętne wynagrodzenie brutto w sektorze przedsiębiorstw wg PKD - budownictwo</v>
      </c>
      <c r="G109" s="4">
        <f>MACIERZ!F110</f>
        <v>0</v>
      </c>
      <c r="H109" s="4" t="str">
        <f>MACIERZ!G110</f>
        <v/>
      </c>
      <c r="I109" s="4" t="str">
        <f>MACIERZ!H110</f>
        <v/>
      </c>
      <c r="J109" s="4">
        <f>MACIERZ!I110</f>
        <v>0</v>
      </c>
      <c r="K109" s="4" t="str">
        <f>MACIERZ!J110</f>
        <v/>
      </c>
      <c r="L109" s="4">
        <f>MACIERZ!K110</f>
        <v>0</v>
      </c>
      <c r="M109" s="4" t="str">
        <f>MACIERZ!L110</f>
        <v/>
      </c>
      <c r="N109" s="4">
        <f>MACIERZ!M110</f>
        <v>0</v>
      </c>
      <c r="O109" s="4">
        <f>MACIERZ!N110</f>
        <v>0</v>
      </c>
      <c r="P109" s="4">
        <f>MACIERZ!O110</f>
        <v>0</v>
      </c>
      <c r="Q109" s="4">
        <f>MACIERZ!P110</f>
        <v>0</v>
      </c>
      <c r="R109" s="4">
        <f>MACIERZ!Q110</f>
        <v>0</v>
      </c>
      <c r="S109" s="4">
        <f>MACIERZ!R110</f>
        <v>0</v>
      </c>
      <c r="T109" s="4">
        <f>MACIERZ!S110</f>
        <v>5</v>
      </c>
      <c r="U109" s="4">
        <f>MACIERZ!T110</f>
        <v>1</v>
      </c>
      <c r="V109" s="4">
        <f>MACIERZ!U110</f>
        <v>1</v>
      </c>
      <c r="W109" s="4">
        <f>MACIERZ!V110</f>
        <v>1</v>
      </c>
      <c r="X109" s="4">
        <f>MACIERZ!W110</f>
        <v>4</v>
      </c>
      <c r="Y109" s="4">
        <f>MACIERZ!X110</f>
        <v>4</v>
      </c>
      <c r="Z109" s="4" t="str">
        <f>MACIERZ!Y110</f>
        <v>Wkol (11.52, 11.53, 11.54, 11.55, 11.56, 11.57, 11.58, 11.59, 11.60, 11.61)</v>
      </c>
      <c r="AA109" s="4">
        <f>MACIERZ!Z110</f>
        <v>11</v>
      </c>
      <c r="AB109" s="4" t="str">
        <f>MACIERZ!AA110</f>
        <v>Gospodarka</v>
      </c>
      <c r="AC109" s="4" t="str">
        <f>MACIERZ!AB110</f>
        <v>zamożność</v>
      </c>
      <c r="AD109" s="10" t="str">
        <f>MACIERZ!AC110</f>
        <v>przeciętne wynagrodzenie brutto w sektorze przedsiębiorstw - budownictwo</v>
      </c>
      <c r="AE109" s="4" t="str">
        <f>MACIERZ!AD110</f>
        <v>PLN</v>
      </c>
      <c r="AF109" s="10" t="str">
        <f>MACIERZ!AE110</f>
        <v>-</v>
      </c>
      <c r="AG109" s="4" t="str">
        <f>MACIERZ!AF110</f>
        <v>miesięczna</v>
      </c>
      <c r="AH109" s="4" t="str">
        <f>MACIERZ!AG110</f>
        <v>11.55</v>
      </c>
      <c r="AI109" s="10" t="str">
        <f>MACIERZ!AH110</f>
        <v>przeciętne wynagrodzenie brutto w sektorze przedsiębiorstw - budownictwo</v>
      </c>
      <c r="AJ109" s="4">
        <f>MACIERZ!AI110</f>
        <v>0</v>
      </c>
      <c r="AK109" s="12" t="str">
        <f>MACIERZ!AJ110</f>
        <v/>
      </c>
      <c r="AL109" s="12" t="str">
        <f>MACIERZ!AK110</f>
        <v>1) GUS BDL1</v>
      </c>
      <c r="AM109" s="12" t="str">
        <f>MACIERZ!AL110</f>
        <v>Kategoria K40 WYNAGRODZENIA I ŚWIADCZENIA SPOŁECZNE 
Grupa G403 WYNAGRODZENIA
Podgrupa P2687 Przeciętne miesięczne wynagrodzenia brutto w sektorze przedsiębiorstw wg PKD 2007 (dane krótkookresowe)
[budownictwo]</v>
      </c>
      <c r="AN109" s="12" t="str">
        <f>MACIERZ!AM110</f>
        <v>Dane dla poziomu NUTS 2.
Dane w zakresie przeciętnych miesięcznych wynagrodzeń dotyczą podmiotów gospodarczych sektora przedsiębiorstw, w których liczba pracujących przekracza 9 osób.</v>
      </c>
      <c r="AO109" s="12" t="str">
        <f>MACIERZ!AN110</f>
        <v>1) GUS</v>
      </c>
      <c r="AP109" s="12" t="str">
        <f>MACIERZ!AO110</f>
        <v>Biuletyn Statystyczny miasta Krakowa</v>
      </c>
      <c r="AQ109" s="12" t="str">
        <f>MACIERZ!AP110</f>
        <v>Dane dla miast wojewódzkich</v>
      </c>
      <c r="AR109" s="12">
        <f>MACIERZ!AQ110</f>
        <v>0</v>
      </c>
      <c r="AS109" s="12">
        <f>MACIERZ!AR110</f>
        <v>0</v>
      </c>
      <c r="AT109" s="12">
        <f>MACIERZ!AS110</f>
        <v>0</v>
      </c>
      <c r="AU109" s="12">
        <f>MACIERZ!AT110</f>
        <v>0</v>
      </c>
      <c r="AV109" s="12">
        <f>MACIERZ!AU110</f>
        <v>0</v>
      </c>
      <c r="AW109" s="12">
        <f>MACIERZ!AV110</f>
        <v>0</v>
      </c>
      <c r="AX109" s="12">
        <f>MACIERZ!AW110</f>
        <v>0</v>
      </c>
      <c r="AY109" s="12">
        <f>MACIERZ!AX110</f>
        <v>0</v>
      </c>
      <c r="AZ109" s="12">
        <f>MACIERZ!AY110</f>
        <v>0</v>
      </c>
      <c r="BA109" s="12" t="e">
        <f>MACIERZ!#REF!</f>
        <v>#REF!</v>
      </c>
      <c r="BB109" s="12" t="e">
        <f>MACIERZ!#REF!</f>
        <v>#REF!</v>
      </c>
      <c r="BC109" s="12" t="e">
        <f>MACIERZ!#REF!</f>
        <v>#REF!</v>
      </c>
      <c r="BD109" s="12" t="e">
        <f>MACIERZ!#REF!</f>
        <v>#REF!</v>
      </c>
      <c r="BE109" s="12" t="e">
        <f>MACIERZ!#REF!</f>
        <v>#REF!</v>
      </c>
      <c r="BF109" s="12" t="e">
        <f>MACIERZ!#REF!</f>
        <v>#REF!</v>
      </c>
      <c r="BG109" s="12" t="e">
        <f>MACIERZ!#REF!</f>
        <v>#REF!</v>
      </c>
      <c r="BH109" s="4" t="e">
        <f>MACIERZ!#REF!</f>
        <v>#REF!</v>
      </c>
      <c r="BI109" s="4" t="e">
        <f>MACIERZ!#REF!</f>
        <v>#REF!</v>
      </c>
      <c r="BJ109" s="4" t="e">
        <f>MACIERZ!#REF!</f>
        <v>#REF!</v>
      </c>
    </row>
    <row r="110" spans="1:62" s="1" customFormat="1" x14ac:dyDescent="0.25">
      <c r="A110" s="3">
        <f>MACIERZ!A111</f>
        <v>231</v>
      </c>
      <c r="B110" s="51">
        <f>MACIERZ!B111</f>
        <v>56</v>
      </c>
      <c r="C110" s="4" t="str">
        <f>MACIERZ!C111</f>
        <v>11.56</v>
      </c>
      <c r="D110" s="4" t="str">
        <f>MACIERZ!D111</f>
        <v>11.56</v>
      </c>
      <c r="E110" s="4" t="str">
        <f>MACIERZ!E111</f>
        <v>Przeciętne wynagrodzenie brutto w sektorze przedsiębiorstw wg PKD - handel, naprawa pojazdów samochodowych</v>
      </c>
      <c r="F110" s="7" t="str">
        <f t="shared" si="3"/>
        <v>11.56 Przeciętne wynagrodzenie brutto w sektorze przedsiębiorstw wg PKD - handel, naprawa pojazdów samochodowych</v>
      </c>
      <c r="G110" s="4">
        <f>MACIERZ!F111</f>
        <v>0</v>
      </c>
      <c r="H110" s="4" t="str">
        <f>MACIERZ!G111</f>
        <v/>
      </c>
      <c r="I110" s="4" t="str">
        <f>MACIERZ!H111</f>
        <v/>
      </c>
      <c r="J110" s="4">
        <f>MACIERZ!I111</f>
        <v>0</v>
      </c>
      <c r="K110" s="4" t="str">
        <f>MACIERZ!J111</f>
        <v/>
      </c>
      <c r="L110" s="4">
        <f>MACIERZ!K111</f>
        <v>0</v>
      </c>
      <c r="M110" s="4" t="str">
        <f>MACIERZ!L111</f>
        <v/>
      </c>
      <c r="N110" s="4">
        <f>MACIERZ!M111</f>
        <v>0</v>
      </c>
      <c r="O110" s="4">
        <f>MACIERZ!N111</f>
        <v>0</v>
      </c>
      <c r="P110" s="4">
        <f>MACIERZ!O111</f>
        <v>0</v>
      </c>
      <c r="Q110" s="4">
        <f>MACIERZ!P111</f>
        <v>0</v>
      </c>
      <c r="R110" s="4">
        <f>MACIERZ!Q111</f>
        <v>0</v>
      </c>
      <c r="S110" s="4">
        <f>MACIERZ!R111</f>
        <v>0</v>
      </c>
      <c r="T110" s="4">
        <f>MACIERZ!S111</f>
        <v>5</v>
      </c>
      <c r="U110" s="4">
        <f>MACIERZ!T111</f>
        <v>1</v>
      </c>
      <c r="V110" s="4">
        <f>MACIERZ!U111</f>
        <v>1</v>
      </c>
      <c r="W110" s="4">
        <f>MACIERZ!V111</f>
        <v>1</v>
      </c>
      <c r="X110" s="4">
        <f>MACIERZ!W111</f>
        <v>4</v>
      </c>
      <c r="Y110" s="4">
        <f>MACIERZ!X111</f>
        <v>4</v>
      </c>
      <c r="Z110" s="4" t="str">
        <f>MACIERZ!Y111</f>
        <v>Wkol (11.52, 11.53, 11.54, 11.55, 11.56, 11.57, 11.58, 11.59, 11.60, 11.61)</v>
      </c>
      <c r="AA110" s="4">
        <f>MACIERZ!Z111</f>
        <v>11</v>
      </c>
      <c r="AB110" s="4" t="str">
        <f>MACIERZ!AA111</f>
        <v>Gospodarka</v>
      </c>
      <c r="AC110" s="4" t="str">
        <f>MACIERZ!AB111</f>
        <v>zamożność</v>
      </c>
      <c r="AD110" s="10" t="str">
        <f>MACIERZ!AC111</f>
        <v>przeciętne wynagrodzenie brutto w sektorze przedsiębiorstw - handel; naprawa pojazdów samochodowych</v>
      </c>
      <c r="AE110" s="4" t="str">
        <f>MACIERZ!AD111</f>
        <v>PLN</v>
      </c>
      <c r="AF110" s="10" t="str">
        <f>MACIERZ!AE111</f>
        <v>-</v>
      </c>
      <c r="AG110" s="4" t="str">
        <f>MACIERZ!AF111</f>
        <v>miesięczna</v>
      </c>
      <c r="AH110" s="4" t="str">
        <f>MACIERZ!AG111</f>
        <v>11.56</v>
      </c>
      <c r="AI110" s="10" t="str">
        <f>MACIERZ!AH111</f>
        <v>przeciętne wynagrodzenie brutto w sektorze przedsiębiorstw - handel; naprawa pojazdów samochodowych</v>
      </c>
      <c r="AJ110" s="4">
        <f>MACIERZ!AI111</f>
        <v>0</v>
      </c>
      <c r="AK110" s="12" t="str">
        <f>MACIERZ!AJ111</f>
        <v/>
      </c>
      <c r="AL110" s="12" t="str">
        <f>MACIERZ!AK111</f>
        <v>1) GUS BDL1</v>
      </c>
      <c r="AM110" s="12" t="str">
        <f>MACIERZ!AL111</f>
        <v>Kategoria K40 WYNAGRODZENIA I ŚWIADCZENIA SPOŁECZNE 
Grupa G403 WYNAGRODZENIA
Podgrupa P2687 Przeciętne miesięczne wynagrodzenia brutto w sektorze przedsiębiorstw wg PKD 2007 (dane krótkookresowe)
[handel; naprawa pojazdów samochodowych]</v>
      </c>
      <c r="AN110" s="12" t="str">
        <f>MACIERZ!AM111</f>
        <v>Dane dla poziomu NUTS 2.
Dane w zakresie przeciętnych miesięcznych wynagrodzeń dotyczą podmiotów gospodarczych sektora przedsiębiorstw, w których liczba pracujących przekracza 9 osób.</v>
      </c>
      <c r="AO110" s="12" t="str">
        <f>MACIERZ!AN111</f>
        <v>1) GUS</v>
      </c>
      <c r="AP110" s="12" t="str">
        <f>MACIERZ!AO111</f>
        <v>Biuletyn Statystyczny miasta Krakowa</v>
      </c>
      <c r="AQ110" s="12" t="str">
        <f>MACIERZ!AP111</f>
        <v>Dane dla miast wojewódzkich</v>
      </c>
      <c r="AR110" s="12">
        <f>MACIERZ!AQ111</f>
        <v>0</v>
      </c>
      <c r="AS110" s="12">
        <f>MACIERZ!AR111</f>
        <v>0</v>
      </c>
      <c r="AT110" s="12">
        <f>MACIERZ!AS111</f>
        <v>0</v>
      </c>
      <c r="AU110" s="12">
        <f>MACIERZ!AT111</f>
        <v>0</v>
      </c>
      <c r="AV110" s="12">
        <f>MACIERZ!AU111</f>
        <v>0</v>
      </c>
      <c r="AW110" s="12">
        <f>MACIERZ!AV111</f>
        <v>0</v>
      </c>
      <c r="AX110" s="12">
        <f>MACIERZ!AW111</f>
        <v>0</v>
      </c>
      <c r="AY110" s="12">
        <f>MACIERZ!AX111</f>
        <v>0</v>
      </c>
      <c r="AZ110" s="12">
        <f>MACIERZ!AY111</f>
        <v>0</v>
      </c>
      <c r="BA110" s="12" t="e">
        <f>MACIERZ!#REF!</f>
        <v>#REF!</v>
      </c>
      <c r="BB110" s="12" t="e">
        <f>MACIERZ!#REF!</f>
        <v>#REF!</v>
      </c>
      <c r="BC110" s="12" t="e">
        <f>MACIERZ!#REF!</f>
        <v>#REF!</v>
      </c>
      <c r="BD110" s="12" t="e">
        <f>MACIERZ!#REF!</f>
        <v>#REF!</v>
      </c>
      <c r="BE110" s="12" t="e">
        <f>MACIERZ!#REF!</f>
        <v>#REF!</v>
      </c>
      <c r="BF110" s="12" t="e">
        <f>MACIERZ!#REF!</f>
        <v>#REF!</v>
      </c>
      <c r="BG110" s="12" t="e">
        <f>MACIERZ!#REF!</f>
        <v>#REF!</v>
      </c>
      <c r="BH110" s="4" t="e">
        <f>MACIERZ!#REF!</f>
        <v>#REF!</v>
      </c>
      <c r="BI110" s="4" t="e">
        <f>MACIERZ!#REF!</f>
        <v>#REF!</v>
      </c>
      <c r="BJ110" s="4" t="e">
        <f>MACIERZ!#REF!</f>
        <v>#REF!</v>
      </c>
    </row>
    <row r="111" spans="1:62" s="23" customFormat="1" x14ac:dyDescent="0.25">
      <c r="A111" s="3">
        <f>MACIERZ!A112</f>
        <v>232</v>
      </c>
      <c r="B111" s="51">
        <f>MACIERZ!B112</f>
        <v>57</v>
      </c>
      <c r="C111" s="4" t="str">
        <f>MACIERZ!C112</f>
        <v>11.57</v>
      </c>
      <c r="D111" s="4" t="str">
        <f>MACIERZ!D112</f>
        <v>11.57</v>
      </c>
      <c r="E111" s="4" t="str">
        <f>MACIERZ!E112</f>
        <v>Przeciętne wynagrodzenie brutto w sektorze przedsiębiorstw wg PKD - transport i gospodarka magazynowa</v>
      </c>
      <c r="F111" s="7" t="str">
        <f t="shared" si="3"/>
        <v>11.57 Przeciętne wynagrodzenie brutto w sektorze przedsiębiorstw wg PKD - transport i gospodarka magazynowa</v>
      </c>
      <c r="G111" s="4">
        <f>MACIERZ!F112</f>
        <v>0</v>
      </c>
      <c r="H111" s="4" t="str">
        <f>MACIERZ!G112</f>
        <v/>
      </c>
      <c r="I111" s="4" t="str">
        <f>MACIERZ!H112</f>
        <v/>
      </c>
      <c r="J111" s="4">
        <f>MACIERZ!I112</f>
        <v>0</v>
      </c>
      <c r="K111" s="4" t="str">
        <f>MACIERZ!J112</f>
        <v/>
      </c>
      <c r="L111" s="4">
        <f>MACIERZ!K112</f>
        <v>0</v>
      </c>
      <c r="M111" s="4" t="str">
        <f>MACIERZ!L112</f>
        <v/>
      </c>
      <c r="N111" s="4">
        <f>MACIERZ!M112</f>
        <v>0</v>
      </c>
      <c r="O111" s="4">
        <f>MACIERZ!N112</f>
        <v>0</v>
      </c>
      <c r="P111" s="4">
        <f>MACIERZ!O112</f>
        <v>0</v>
      </c>
      <c r="Q111" s="4">
        <f>MACIERZ!P112</f>
        <v>0</v>
      </c>
      <c r="R111" s="4">
        <f>MACIERZ!Q112</f>
        <v>0</v>
      </c>
      <c r="S111" s="4">
        <f>MACIERZ!R112</f>
        <v>0</v>
      </c>
      <c r="T111" s="4">
        <f>MACIERZ!S112</f>
        <v>5</v>
      </c>
      <c r="U111" s="4">
        <f>MACIERZ!T112</f>
        <v>1</v>
      </c>
      <c r="V111" s="4">
        <f>MACIERZ!U112</f>
        <v>1</v>
      </c>
      <c r="W111" s="4">
        <f>MACIERZ!V112</f>
        <v>1</v>
      </c>
      <c r="X111" s="4">
        <f>MACIERZ!W112</f>
        <v>4</v>
      </c>
      <c r="Y111" s="4">
        <f>MACIERZ!X112</f>
        <v>4</v>
      </c>
      <c r="Z111" s="4" t="str">
        <f>MACIERZ!Y112</f>
        <v>Wkol (11.52, 11.53, 11.54, 11.55, 11.56, 11.57, 11.58, 11.59, 11.60, 11.61)</v>
      </c>
      <c r="AA111" s="4">
        <f>MACIERZ!Z112</f>
        <v>11</v>
      </c>
      <c r="AB111" s="4" t="str">
        <f>MACIERZ!AA112</f>
        <v>Gospodarka</v>
      </c>
      <c r="AC111" s="4" t="str">
        <f>MACIERZ!AB112</f>
        <v>zamożność</v>
      </c>
      <c r="AD111" s="10" t="str">
        <f>MACIERZ!AC112</f>
        <v>przeciętne wynagrodzenie brutto w sektorze przedsiębiorstw - transport i gospodarka magazynowa</v>
      </c>
      <c r="AE111" s="4" t="str">
        <f>MACIERZ!AD112</f>
        <v>PLN</v>
      </c>
      <c r="AF111" s="10" t="str">
        <f>MACIERZ!AE112</f>
        <v>-</v>
      </c>
      <c r="AG111" s="4" t="str">
        <f>MACIERZ!AF112</f>
        <v>miesięczna</v>
      </c>
      <c r="AH111" s="4" t="str">
        <f>MACIERZ!AG112</f>
        <v>11.57</v>
      </c>
      <c r="AI111" s="10" t="str">
        <f>MACIERZ!AH112</f>
        <v>przeciętne wynagrodzenie brutto w sektorze przedsiębiorstw - transport i gospodarka magazynowa</v>
      </c>
      <c r="AJ111" s="4">
        <f>MACIERZ!AI112</f>
        <v>0</v>
      </c>
      <c r="AK111" s="12" t="str">
        <f>MACIERZ!AJ112</f>
        <v/>
      </c>
      <c r="AL111" s="12" t="str">
        <f>MACIERZ!AK112</f>
        <v>1) GUS BDL1</v>
      </c>
      <c r="AM111" s="12" t="str">
        <f>MACIERZ!AL112</f>
        <v>Kategoria K40 WYNAGRODZENIA I ŚWIADCZENIA SPOŁECZNE 
Grupa G403 WYNAGRODZENIA
Podgrupa P2687 Przeciętne miesięczne wynagrodzenia brutto w sektorze przedsiębiorstw wg PKD 2007 (dane krótkookresowe)
[transport i gospodarka magazynowa]</v>
      </c>
      <c r="AN111" s="12" t="str">
        <f>MACIERZ!AM112</f>
        <v>Dane dla poziomu NUTS 2.
Dane w zakresie przeciętnych miesięcznych wynagrodzeń dotyczą podmiotów gospodarczych sektora przedsiębiorstw, w których liczba pracujących przekracza 9 osób.</v>
      </c>
      <c r="AO111" s="12" t="str">
        <f>MACIERZ!AN112</f>
        <v>1) GUS</v>
      </c>
      <c r="AP111" s="12" t="str">
        <f>MACIERZ!AO112</f>
        <v>Biuletyn Statystyczny miasta Krakowa</v>
      </c>
      <c r="AQ111" s="12" t="str">
        <f>MACIERZ!AP112</f>
        <v>Dane dla miast wojewódzkich</v>
      </c>
      <c r="AR111" s="12">
        <f>MACIERZ!AQ112</f>
        <v>0</v>
      </c>
      <c r="AS111" s="12">
        <f>MACIERZ!AR112</f>
        <v>0</v>
      </c>
      <c r="AT111" s="12">
        <f>MACIERZ!AS112</f>
        <v>0</v>
      </c>
      <c r="AU111" s="12">
        <f>MACIERZ!AT112</f>
        <v>0</v>
      </c>
      <c r="AV111" s="12">
        <f>MACIERZ!AU112</f>
        <v>0</v>
      </c>
      <c r="AW111" s="12">
        <f>MACIERZ!AV112</f>
        <v>0</v>
      </c>
      <c r="AX111" s="12">
        <f>MACIERZ!AW112</f>
        <v>0</v>
      </c>
      <c r="AY111" s="12">
        <f>MACIERZ!AX112</f>
        <v>0</v>
      </c>
      <c r="AZ111" s="12">
        <f>MACIERZ!AY112</f>
        <v>0</v>
      </c>
      <c r="BA111" s="12" t="e">
        <f>MACIERZ!#REF!</f>
        <v>#REF!</v>
      </c>
      <c r="BB111" s="12" t="e">
        <f>MACIERZ!#REF!</f>
        <v>#REF!</v>
      </c>
      <c r="BC111" s="12" t="e">
        <f>MACIERZ!#REF!</f>
        <v>#REF!</v>
      </c>
      <c r="BD111" s="12" t="e">
        <f>MACIERZ!#REF!</f>
        <v>#REF!</v>
      </c>
      <c r="BE111" s="12" t="e">
        <f>MACIERZ!#REF!</f>
        <v>#REF!</v>
      </c>
      <c r="BF111" s="12" t="e">
        <f>MACIERZ!#REF!</f>
        <v>#REF!</v>
      </c>
      <c r="BG111" s="12" t="e">
        <f>MACIERZ!#REF!</f>
        <v>#REF!</v>
      </c>
      <c r="BH111" s="4" t="e">
        <f>MACIERZ!#REF!</f>
        <v>#REF!</v>
      </c>
      <c r="BI111" s="4" t="e">
        <f>MACIERZ!#REF!</f>
        <v>#REF!</v>
      </c>
      <c r="BJ111" s="4" t="e">
        <f>MACIERZ!#REF!</f>
        <v>#REF!</v>
      </c>
    </row>
    <row r="112" spans="1:62" s="23" customFormat="1" x14ac:dyDescent="0.25">
      <c r="A112" s="3">
        <f>MACIERZ!A113</f>
        <v>233</v>
      </c>
      <c r="B112" s="51">
        <f>MACIERZ!B113</f>
        <v>58</v>
      </c>
      <c r="C112" s="4" t="str">
        <f>MACIERZ!C113</f>
        <v>11.58</v>
      </c>
      <c r="D112" s="4" t="str">
        <f>MACIERZ!D113</f>
        <v>11.58</v>
      </c>
      <c r="E112" s="4" t="str">
        <f>MACIERZ!E113</f>
        <v>Przeciętne wynagrodzenie brutto w sektorze przedsiębiorstw wg PKD - zakwaterowanie i gastronomia</v>
      </c>
      <c r="F112" s="7" t="str">
        <f t="shared" si="3"/>
        <v>11.58 Przeciętne wynagrodzenie brutto w sektorze przedsiębiorstw wg PKD - zakwaterowanie i gastronomia</v>
      </c>
      <c r="G112" s="4">
        <f>MACIERZ!F113</f>
        <v>0</v>
      </c>
      <c r="H112" s="4" t="str">
        <f>MACIERZ!G113</f>
        <v/>
      </c>
      <c r="I112" s="4" t="str">
        <f>MACIERZ!H113</f>
        <v/>
      </c>
      <c r="J112" s="4">
        <f>MACIERZ!I113</f>
        <v>0</v>
      </c>
      <c r="K112" s="4" t="str">
        <f>MACIERZ!J113</f>
        <v/>
      </c>
      <c r="L112" s="4">
        <f>MACIERZ!K113</f>
        <v>0</v>
      </c>
      <c r="M112" s="4" t="str">
        <f>MACIERZ!L113</f>
        <v/>
      </c>
      <c r="N112" s="4">
        <f>MACIERZ!M113</f>
        <v>0</v>
      </c>
      <c r="O112" s="4">
        <f>MACIERZ!N113</f>
        <v>0</v>
      </c>
      <c r="P112" s="4">
        <f>MACIERZ!O113</f>
        <v>0</v>
      </c>
      <c r="Q112" s="4">
        <f>MACIERZ!P113</f>
        <v>0</v>
      </c>
      <c r="R112" s="4">
        <f>MACIERZ!Q113</f>
        <v>0</v>
      </c>
      <c r="S112" s="4">
        <f>MACIERZ!R113</f>
        <v>0</v>
      </c>
      <c r="T112" s="4">
        <f>MACIERZ!S113</f>
        <v>5</v>
      </c>
      <c r="U112" s="4">
        <f>MACIERZ!T113</f>
        <v>1</v>
      </c>
      <c r="V112" s="4">
        <f>MACIERZ!U113</f>
        <v>1</v>
      </c>
      <c r="W112" s="4">
        <f>MACIERZ!V113</f>
        <v>1</v>
      </c>
      <c r="X112" s="4">
        <f>MACIERZ!W113</f>
        <v>4</v>
      </c>
      <c r="Y112" s="4">
        <f>MACIERZ!X113</f>
        <v>4</v>
      </c>
      <c r="Z112" s="4" t="str">
        <f>MACIERZ!Y113</f>
        <v>Wkol (11.52, 11.53, 11.54, 11.55, 11.56, 11.57, 11.58, 11.59, 11.60, 11.61)</v>
      </c>
      <c r="AA112" s="4">
        <f>MACIERZ!Z113</f>
        <v>11</v>
      </c>
      <c r="AB112" s="4" t="str">
        <f>MACIERZ!AA113</f>
        <v>Gospodarka</v>
      </c>
      <c r="AC112" s="4" t="str">
        <f>MACIERZ!AB113</f>
        <v>zamożność</v>
      </c>
      <c r="AD112" s="10" t="str">
        <f>MACIERZ!AC113</f>
        <v>przeciętne wynagrodzenie brutto w sektorze przedsiębiorstw - zakwaterowanie i gastronomia</v>
      </c>
      <c r="AE112" s="4" t="str">
        <f>MACIERZ!AD113</f>
        <v>PLN</v>
      </c>
      <c r="AF112" s="10" t="str">
        <f>MACIERZ!AE113</f>
        <v>-</v>
      </c>
      <c r="AG112" s="4" t="str">
        <f>MACIERZ!AF113</f>
        <v>miesięczna</v>
      </c>
      <c r="AH112" s="4" t="str">
        <f>MACIERZ!AG113</f>
        <v>11.58</v>
      </c>
      <c r="AI112" s="10" t="str">
        <f>MACIERZ!AH113</f>
        <v>przeciętne wynagrodzenie brutto w sektorze przedsiębiorstw - zakwaterowanie i gastronomia</v>
      </c>
      <c r="AJ112" s="4">
        <f>MACIERZ!AI113</f>
        <v>0</v>
      </c>
      <c r="AK112" s="12" t="str">
        <f>MACIERZ!AJ113</f>
        <v/>
      </c>
      <c r="AL112" s="12" t="str">
        <f>MACIERZ!AK113</f>
        <v>1) GUS BDL1</v>
      </c>
      <c r="AM112" s="12" t="str">
        <f>MACIERZ!AL113</f>
        <v>Kategoria K40 WYNAGRODZENIA I ŚWIADCZENIA SPOŁECZNE 
Grupa G403 WYNAGRODZENIA
Podgrupa P2687 Przeciętne miesięczne wynagrodzenia brutto w sektorze przedsiębiorstw wg PKD 2007 (dane krótkookresowe)
[zakwaterowanie i gastronomia]</v>
      </c>
      <c r="AN112" s="12" t="str">
        <f>MACIERZ!AM113</f>
        <v>Dane dla poziomu NUTS 2.
Dane w zakresie przeciętnych miesięcznych wynagrodzeń dotyczą podmiotów gospodarczych sektora przedsiębiorstw, w których liczba pracujących przekracza 9 osób.</v>
      </c>
      <c r="AO112" s="12" t="str">
        <f>MACIERZ!AN113</f>
        <v>1) GUS</v>
      </c>
      <c r="AP112" s="12" t="str">
        <f>MACIERZ!AO113</f>
        <v>Biuletyn Statystyczny miasta Krakowa</v>
      </c>
      <c r="AQ112" s="12" t="str">
        <f>MACIERZ!AP113</f>
        <v>Dane dla miast wojewódzkich</v>
      </c>
      <c r="AR112" s="12">
        <f>MACIERZ!AQ113</f>
        <v>0</v>
      </c>
      <c r="AS112" s="12">
        <f>MACIERZ!AR113</f>
        <v>0</v>
      </c>
      <c r="AT112" s="12">
        <f>MACIERZ!AS113</f>
        <v>0</v>
      </c>
      <c r="AU112" s="12">
        <f>MACIERZ!AT113</f>
        <v>0</v>
      </c>
      <c r="AV112" s="12">
        <f>MACIERZ!AU113</f>
        <v>0</v>
      </c>
      <c r="AW112" s="12">
        <f>MACIERZ!AV113</f>
        <v>0</v>
      </c>
      <c r="AX112" s="12">
        <f>MACIERZ!AW113</f>
        <v>0</v>
      </c>
      <c r="AY112" s="12">
        <f>MACIERZ!AX113</f>
        <v>0</v>
      </c>
      <c r="AZ112" s="12">
        <f>MACIERZ!AY113</f>
        <v>0</v>
      </c>
      <c r="BA112" s="12" t="e">
        <f>MACIERZ!#REF!</f>
        <v>#REF!</v>
      </c>
      <c r="BB112" s="12" t="e">
        <f>MACIERZ!#REF!</f>
        <v>#REF!</v>
      </c>
      <c r="BC112" s="12" t="e">
        <f>MACIERZ!#REF!</f>
        <v>#REF!</v>
      </c>
      <c r="BD112" s="12" t="e">
        <f>MACIERZ!#REF!</f>
        <v>#REF!</v>
      </c>
      <c r="BE112" s="12" t="e">
        <f>MACIERZ!#REF!</f>
        <v>#REF!</v>
      </c>
      <c r="BF112" s="12" t="e">
        <f>MACIERZ!#REF!</f>
        <v>#REF!</v>
      </c>
      <c r="BG112" s="12" t="e">
        <f>MACIERZ!#REF!</f>
        <v>#REF!</v>
      </c>
      <c r="BH112" s="4" t="e">
        <f>MACIERZ!#REF!</f>
        <v>#REF!</v>
      </c>
      <c r="BI112" s="4" t="e">
        <f>MACIERZ!#REF!</f>
        <v>#REF!</v>
      </c>
      <c r="BJ112" s="4" t="e">
        <f>MACIERZ!#REF!</f>
        <v>#REF!</v>
      </c>
    </row>
    <row r="113" spans="1:62" s="1" customFormat="1" x14ac:dyDescent="0.25">
      <c r="A113" s="3">
        <f>MACIERZ!A114</f>
        <v>234</v>
      </c>
      <c r="B113" s="51">
        <f>MACIERZ!B114</f>
        <v>59</v>
      </c>
      <c r="C113" s="4" t="str">
        <f>MACIERZ!C114</f>
        <v>11.59</v>
      </c>
      <c r="D113" s="4" t="str">
        <f>MACIERZ!D114</f>
        <v>11.59</v>
      </c>
      <c r="E113" s="4" t="str">
        <f>MACIERZ!E114</f>
        <v>Przeciętne wynagrodzenie brutto w sektorze przedsiębiorstw wg PKD - informacja i komunikacja</v>
      </c>
      <c r="F113" s="7" t="str">
        <f t="shared" si="3"/>
        <v>11.59 Przeciętne wynagrodzenie brutto w sektorze przedsiębiorstw wg PKD - informacja i komunikacja</v>
      </c>
      <c r="G113" s="4">
        <f>MACIERZ!F114</f>
        <v>0</v>
      </c>
      <c r="H113" s="4" t="str">
        <f>MACIERZ!G114</f>
        <v/>
      </c>
      <c r="I113" s="4" t="str">
        <f>MACIERZ!H114</f>
        <v/>
      </c>
      <c r="J113" s="4">
        <f>MACIERZ!I114</f>
        <v>0</v>
      </c>
      <c r="K113" s="4" t="str">
        <f>MACIERZ!J114</f>
        <v/>
      </c>
      <c r="L113" s="4">
        <f>MACIERZ!K114</f>
        <v>0</v>
      </c>
      <c r="M113" s="4" t="str">
        <f>MACIERZ!L114</f>
        <v/>
      </c>
      <c r="N113" s="4">
        <f>MACIERZ!M114</f>
        <v>0</v>
      </c>
      <c r="O113" s="4">
        <f>MACIERZ!N114</f>
        <v>0</v>
      </c>
      <c r="P113" s="4">
        <f>MACIERZ!O114</f>
        <v>0</v>
      </c>
      <c r="Q113" s="4">
        <f>MACIERZ!P114</f>
        <v>0</v>
      </c>
      <c r="R113" s="4">
        <f>MACIERZ!Q114</f>
        <v>0</v>
      </c>
      <c r="S113" s="4">
        <f>MACIERZ!R114</f>
        <v>0</v>
      </c>
      <c r="T113" s="4">
        <f>MACIERZ!S114</f>
        <v>5</v>
      </c>
      <c r="U113" s="4">
        <f>MACIERZ!T114</f>
        <v>1</v>
      </c>
      <c r="V113" s="4">
        <f>MACIERZ!U114</f>
        <v>1</v>
      </c>
      <c r="W113" s="4">
        <f>MACIERZ!V114</f>
        <v>1</v>
      </c>
      <c r="X113" s="4">
        <f>MACIERZ!W114</f>
        <v>4</v>
      </c>
      <c r="Y113" s="4">
        <f>MACIERZ!X114</f>
        <v>4</v>
      </c>
      <c r="Z113" s="4" t="str">
        <f>MACIERZ!Y114</f>
        <v>Wkol (11.52, 11.53, 11.54, 11.55, 11.56, 11.57, 11.58, 11.59, 11.60, 11.61)</v>
      </c>
      <c r="AA113" s="4">
        <f>MACIERZ!Z114</f>
        <v>11</v>
      </c>
      <c r="AB113" s="4" t="str">
        <f>MACIERZ!AA114</f>
        <v>Gospodarka</v>
      </c>
      <c r="AC113" s="4" t="str">
        <f>MACIERZ!AB114</f>
        <v>zamożność</v>
      </c>
      <c r="AD113" s="10" t="str">
        <f>MACIERZ!AC114</f>
        <v>przeciętne wynagrodzenie brutto w sektorze przedsiębiorstw - informacja i komunikacja</v>
      </c>
      <c r="AE113" s="4" t="str">
        <f>MACIERZ!AD114</f>
        <v>PLN</v>
      </c>
      <c r="AF113" s="10" t="str">
        <f>MACIERZ!AE114</f>
        <v>-</v>
      </c>
      <c r="AG113" s="4" t="str">
        <f>MACIERZ!AF114</f>
        <v>miesięczna</v>
      </c>
      <c r="AH113" s="4" t="str">
        <f>MACIERZ!AG114</f>
        <v>11.59</v>
      </c>
      <c r="AI113" s="10" t="str">
        <f>MACIERZ!AH114</f>
        <v>przeciętne wynagrodzenie brutto w sektorze przedsiębiorstw - informacja i komunikacja</v>
      </c>
      <c r="AJ113" s="4">
        <f>MACIERZ!AI114</f>
        <v>0</v>
      </c>
      <c r="AK113" s="12" t="str">
        <f>MACIERZ!AJ114</f>
        <v/>
      </c>
      <c r="AL113" s="12" t="str">
        <f>MACIERZ!AK114</f>
        <v>1) GUS BDL1</v>
      </c>
      <c r="AM113" s="12" t="str">
        <f>MACIERZ!AL114</f>
        <v>Kategoria K40 WYNAGRODZENIA I ŚWIADCZENIA SPOŁECZNE 
Grupa G403 WYNAGRODZENIA
Podgrupa P2687 Przeciętne miesięczne wynagrodzenia brutto w sektorze przedsiębiorstw wg PKD 2007 (dane krótkookresowe)
[informacja i komunikacja]</v>
      </c>
      <c r="AN113" s="12" t="str">
        <f>MACIERZ!AM114</f>
        <v>Dane dla poziomu NUTS 2.
Dane w zakresie przeciętnych miesięcznych wynagrodzeń dotyczą podmiotów gospodarczych sektora przedsiębiorstw, w których liczba pracujących przekracza 9 osób.</v>
      </c>
      <c r="AO113" s="12" t="str">
        <f>MACIERZ!AN114</f>
        <v>1) GUS</v>
      </c>
      <c r="AP113" s="12" t="str">
        <f>MACIERZ!AO114</f>
        <v>Biuletyn Statystyczny miasta Krakowa</v>
      </c>
      <c r="AQ113" s="12" t="str">
        <f>MACIERZ!AP114</f>
        <v>Dane dla miast wojewódzkich</v>
      </c>
      <c r="AR113" s="12">
        <f>MACIERZ!AQ114</f>
        <v>0</v>
      </c>
      <c r="AS113" s="12">
        <f>MACIERZ!AR114</f>
        <v>0</v>
      </c>
      <c r="AT113" s="12">
        <f>MACIERZ!AS114</f>
        <v>0</v>
      </c>
      <c r="AU113" s="12">
        <f>MACIERZ!AT114</f>
        <v>0</v>
      </c>
      <c r="AV113" s="12">
        <f>MACIERZ!AU114</f>
        <v>0</v>
      </c>
      <c r="AW113" s="12">
        <f>MACIERZ!AV114</f>
        <v>0</v>
      </c>
      <c r="AX113" s="12">
        <f>MACIERZ!AW114</f>
        <v>0</v>
      </c>
      <c r="AY113" s="12">
        <f>MACIERZ!AX114</f>
        <v>0</v>
      </c>
      <c r="AZ113" s="12">
        <f>MACIERZ!AY114</f>
        <v>0</v>
      </c>
      <c r="BA113" s="12" t="e">
        <f>MACIERZ!#REF!</f>
        <v>#REF!</v>
      </c>
      <c r="BB113" s="12" t="e">
        <f>MACIERZ!#REF!</f>
        <v>#REF!</v>
      </c>
      <c r="BC113" s="12" t="e">
        <f>MACIERZ!#REF!</f>
        <v>#REF!</v>
      </c>
      <c r="BD113" s="12" t="e">
        <f>MACIERZ!#REF!</f>
        <v>#REF!</v>
      </c>
      <c r="BE113" s="12" t="e">
        <f>MACIERZ!#REF!</f>
        <v>#REF!</v>
      </c>
      <c r="BF113" s="12" t="e">
        <f>MACIERZ!#REF!</f>
        <v>#REF!</v>
      </c>
      <c r="BG113" s="12" t="e">
        <f>MACIERZ!#REF!</f>
        <v>#REF!</v>
      </c>
      <c r="BH113" s="4" t="e">
        <f>MACIERZ!#REF!</f>
        <v>#REF!</v>
      </c>
      <c r="BI113" s="4" t="e">
        <f>MACIERZ!#REF!</f>
        <v>#REF!</v>
      </c>
      <c r="BJ113" s="4" t="e">
        <f>MACIERZ!#REF!</f>
        <v>#REF!</v>
      </c>
    </row>
    <row r="114" spans="1:62" s="1" customFormat="1" x14ac:dyDescent="0.25">
      <c r="A114" s="3">
        <f>MACIERZ!A115</f>
        <v>235</v>
      </c>
      <c r="B114" s="51">
        <f>MACIERZ!B115</f>
        <v>60</v>
      </c>
      <c r="C114" s="4" t="str">
        <f>MACIERZ!C115</f>
        <v>11.60</v>
      </c>
      <c r="D114" s="4" t="str">
        <f>MACIERZ!D115</f>
        <v>11.60</v>
      </c>
      <c r="E114" s="4" t="str">
        <f>MACIERZ!E115</f>
        <v>Przeciętne wynagrodzenie brutto w sektorze przedsiębiorstw wg PKD - obsługa rynku nieruchomości</v>
      </c>
      <c r="F114" s="7" t="str">
        <f t="shared" si="3"/>
        <v>11.60 Przeciętne wynagrodzenie brutto w sektorze przedsiębiorstw wg PKD - obsługa rynku nieruchomości</v>
      </c>
      <c r="G114" s="4">
        <f>MACIERZ!F115</f>
        <v>0</v>
      </c>
      <c r="H114" s="4" t="str">
        <f>MACIERZ!G115</f>
        <v/>
      </c>
      <c r="I114" s="4" t="str">
        <f>MACIERZ!H115</f>
        <v/>
      </c>
      <c r="J114" s="4">
        <f>MACIERZ!I115</f>
        <v>0</v>
      </c>
      <c r="K114" s="4" t="str">
        <f>MACIERZ!J115</f>
        <v/>
      </c>
      <c r="L114" s="4">
        <f>MACIERZ!K115</f>
        <v>0</v>
      </c>
      <c r="M114" s="4" t="str">
        <f>MACIERZ!L115</f>
        <v/>
      </c>
      <c r="N114" s="4">
        <f>MACIERZ!M115</f>
        <v>0</v>
      </c>
      <c r="O114" s="4">
        <f>MACIERZ!N115</f>
        <v>0</v>
      </c>
      <c r="P114" s="4">
        <f>MACIERZ!O115</f>
        <v>0</v>
      </c>
      <c r="Q114" s="4">
        <f>MACIERZ!P115</f>
        <v>0</v>
      </c>
      <c r="R114" s="4">
        <f>MACIERZ!Q115</f>
        <v>0</v>
      </c>
      <c r="S114" s="4">
        <f>MACIERZ!R115</f>
        <v>0</v>
      </c>
      <c r="T114" s="4">
        <f>MACIERZ!S115</f>
        <v>5</v>
      </c>
      <c r="U114" s="4">
        <f>MACIERZ!T115</f>
        <v>1</v>
      </c>
      <c r="V114" s="4">
        <f>MACIERZ!U115</f>
        <v>1</v>
      </c>
      <c r="W114" s="4">
        <f>MACIERZ!V115</f>
        <v>1</v>
      </c>
      <c r="X114" s="4">
        <f>MACIERZ!W115</f>
        <v>4</v>
      </c>
      <c r="Y114" s="4">
        <f>MACIERZ!X115</f>
        <v>4</v>
      </c>
      <c r="Z114" s="4" t="str">
        <f>MACIERZ!Y115</f>
        <v>Wkol (11.52, 11.53, 11.54, 11.55, 11.56, 11.57, 11.58, 11.59, 11.60, 11.61)</v>
      </c>
      <c r="AA114" s="4">
        <f>MACIERZ!Z115</f>
        <v>11</v>
      </c>
      <c r="AB114" s="4" t="str">
        <f>MACIERZ!AA115</f>
        <v>Gospodarka</v>
      </c>
      <c r="AC114" s="4" t="str">
        <f>MACIERZ!AB115</f>
        <v>zamożność</v>
      </c>
      <c r="AD114" s="10" t="str">
        <f>MACIERZ!AC115</f>
        <v>przeciętne wynagrodzenie brutto w sektorze przedsiębiorstw - obsługa rynku nieruchomości</v>
      </c>
      <c r="AE114" s="4" t="str">
        <f>MACIERZ!AD115</f>
        <v>PLN</v>
      </c>
      <c r="AF114" s="10" t="str">
        <f>MACIERZ!AE115</f>
        <v>-</v>
      </c>
      <c r="AG114" s="4" t="str">
        <f>MACIERZ!AF115</f>
        <v>miesięczna</v>
      </c>
      <c r="AH114" s="4" t="str">
        <f>MACIERZ!AG115</f>
        <v>11.60</v>
      </c>
      <c r="AI114" s="10" t="str">
        <f>MACIERZ!AH115</f>
        <v>przeciętne wynagrodzenie brutto w sektorze przedsiębiorstw - obsługa rynku nieruchomości</v>
      </c>
      <c r="AJ114" s="4">
        <f>MACIERZ!AI115</f>
        <v>0</v>
      </c>
      <c r="AK114" s="12" t="str">
        <f>MACIERZ!AJ115</f>
        <v/>
      </c>
      <c r="AL114" s="12" t="str">
        <f>MACIERZ!AK115</f>
        <v>1) GUS BDL1</v>
      </c>
      <c r="AM114" s="12" t="str">
        <f>MACIERZ!AL115</f>
        <v>Kategoria K40 WYNAGRODZENIA I ŚWIADCZENIA SPOŁECZNE 
Grupa G403 WYNAGRODZENIA
Podgrupa P2687 Przeciętne miesięczne wynagrodzenia brutto w sektorze przedsiębiorstw wg PKD 2007 (dane krótkookresowe)
[obsługa rynku nieruchomości ]</v>
      </c>
      <c r="AN114" s="12" t="str">
        <f>MACIERZ!AM115</f>
        <v>Dane dla poziomu NUTS 2.
Dane w zakresie przeciętnych miesięcznych wynagrodzeń dotyczą podmiotów gospodarczych sektora przedsiębiorstw, w których liczba pracujących przekracza 9 osób.</v>
      </c>
      <c r="AO114" s="12" t="str">
        <f>MACIERZ!AN115</f>
        <v>1) GUS</v>
      </c>
      <c r="AP114" s="12" t="str">
        <f>MACIERZ!AO115</f>
        <v>Biuletyn Statystyczny miasta Krakowa</v>
      </c>
      <c r="AQ114" s="12" t="str">
        <f>MACIERZ!AP115</f>
        <v>Dane dla miast wojewódzkich</v>
      </c>
      <c r="AR114" s="12">
        <f>MACIERZ!AQ115</f>
        <v>0</v>
      </c>
      <c r="AS114" s="12">
        <f>MACIERZ!AR115</f>
        <v>0</v>
      </c>
      <c r="AT114" s="12">
        <f>MACIERZ!AS115</f>
        <v>0</v>
      </c>
      <c r="AU114" s="12">
        <f>MACIERZ!AT115</f>
        <v>0</v>
      </c>
      <c r="AV114" s="12">
        <f>MACIERZ!AU115</f>
        <v>0</v>
      </c>
      <c r="AW114" s="12">
        <f>MACIERZ!AV115</f>
        <v>0</v>
      </c>
      <c r="AX114" s="12">
        <f>MACIERZ!AW115</f>
        <v>0</v>
      </c>
      <c r="AY114" s="12">
        <f>MACIERZ!AX115</f>
        <v>0</v>
      </c>
      <c r="AZ114" s="12">
        <f>MACIERZ!AY115</f>
        <v>0</v>
      </c>
      <c r="BA114" s="12" t="e">
        <f>MACIERZ!#REF!</f>
        <v>#REF!</v>
      </c>
      <c r="BB114" s="12" t="e">
        <f>MACIERZ!#REF!</f>
        <v>#REF!</v>
      </c>
      <c r="BC114" s="12" t="e">
        <f>MACIERZ!#REF!</f>
        <v>#REF!</v>
      </c>
      <c r="BD114" s="12" t="e">
        <f>MACIERZ!#REF!</f>
        <v>#REF!</v>
      </c>
      <c r="BE114" s="12" t="e">
        <f>MACIERZ!#REF!</f>
        <v>#REF!</v>
      </c>
      <c r="BF114" s="12" t="e">
        <f>MACIERZ!#REF!</f>
        <v>#REF!</v>
      </c>
      <c r="BG114" s="12" t="e">
        <f>MACIERZ!#REF!</f>
        <v>#REF!</v>
      </c>
      <c r="BH114" s="4" t="e">
        <f>MACIERZ!#REF!</f>
        <v>#REF!</v>
      </c>
      <c r="BI114" s="4" t="e">
        <f>MACIERZ!#REF!</f>
        <v>#REF!</v>
      </c>
      <c r="BJ114" s="4" t="e">
        <f>MACIERZ!#REF!</f>
        <v>#REF!</v>
      </c>
    </row>
    <row r="115" spans="1:62" s="1" customFormat="1" x14ac:dyDescent="0.25">
      <c r="A115" s="3">
        <f>MACIERZ!A116</f>
        <v>236</v>
      </c>
      <c r="B115" s="51">
        <f>MACIERZ!B116</f>
        <v>61</v>
      </c>
      <c r="C115" s="4" t="str">
        <f>MACIERZ!C116</f>
        <v>11.61</v>
      </c>
      <c r="D115" s="4" t="str">
        <f>MACIERZ!D116</f>
        <v>11.61</v>
      </c>
      <c r="E115" s="4" t="str">
        <f>MACIERZ!E116</f>
        <v>Przeciętne wynagrodzenie brutto w sektorze przedsiębiorstw wg PKD - administrowanie i działalność wspierająca</v>
      </c>
      <c r="F115" s="7" t="str">
        <f t="shared" si="3"/>
        <v>11.61 Przeciętne wynagrodzenie brutto w sektorze przedsiębiorstw wg PKD - administrowanie i działalność wspierająca</v>
      </c>
      <c r="G115" s="4">
        <f>MACIERZ!F116</f>
        <v>0</v>
      </c>
      <c r="H115" s="4" t="str">
        <f>MACIERZ!G116</f>
        <v/>
      </c>
      <c r="I115" s="4" t="str">
        <f>MACIERZ!H116</f>
        <v/>
      </c>
      <c r="J115" s="4">
        <f>MACIERZ!I116</f>
        <v>0</v>
      </c>
      <c r="K115" s="4" t="str">
        <f>MACIERZ!J116</f>
        <v/>
      </c>
      <c r="L115" s="4">
        <f>MACIERZ!K116</f>
        <v>0</v>
      </c>
      <c r="M115" s="4" t="str">
        <f>MACIERZ!L116</f>
        <v/>
      </c>
      <c r="N115" s="4">
        <f>MACIERZ!M116</f>
        <v>0</v>
      </c>
      <c r="O115" s="4">
        <f>MACIERZ!N116</f>
        <v>0</v>
      </c>
      <c r="P115" s="4">
        <f>MACIERZ!O116</f>
        <v>0</v>
      </c>
      <c r="Q115" s="4">
        <f>MACIERZ!P116</f>
        <v>0</v>
      </c>
      <c r="R115" s="4">
        <f>MACIERZ!Q116</f>
        <v>0</v>
      </c>
      <c r="S115" s="4">
        <f>MACIERZ!R116</f>
        <v>0</v>
      </c>
      <c r="T115" s="4">
        <f>MACIERZ!S116</f>
        <v>5</v>
      </c>
      <c r="U115" s="4">
        <f>MACIERZ!T116</f>
        <v>1</v>
      </c>
      <c r="V115" s="4">
        <f>MACIERZ!U116</f>
        <v>1</v>
      </c>
      <c r="W115" s="4">
        <f>MACIERZ!V116</f>
        <v>1</v>
      </c>
      <c r="X115" s="4">
        <f>MACIERZ!W116</f>
        <v>4</v>
      </c>
      <c r="Y115" s="4">
        <f>MACIERZ!X116</f>
        <v>4</v>
      </c>
      <c r="Z115" s="4" t="str">
        <f>MACIERZ!Y116</f>
        <v>Wkol (11.52, 11.53, 11.54, 11.55, 11.56, 11.57, 11.58, 11.59, 11.60, 11.61)</v>
      </c>
      <c r="AA115" s="4">
        <f>MACIERZ!Z116</f>
        <v>11</v>
      </c>
      <c r="AB115" s="4" t="str">
        <f>MACIERZ!AA116</f>
        <v>Gospodarka</v>
      </c>
      <c r="AC115" s="4" t="str">
        <f>MACIERZ!AB116</f>
        <v>zamożność</v>
      </c>
      <c r="AD115" s="10" t="str">
        <f>MACIERZ!AC116</f>
        <v>przeciętne wynagrodzenie brutto w sektorze przedsiębiorstw - działalność profesjonalna, naukowa i techniczna</v>
      </c>
      <c r="AE115" s="4" t="str">
        <f>MACIERZ!AD116</f>
        <v>PLN</v>
      </c>
      <c r="AF115" s="10" t="str">
        <f>MACIERZ!AE116</f>
        <v>-</v>
      </c>
      <c r="AG115" s="4" t="str">
        <f>MACIERZ!AF116</f>
        <v>miesięczna</v>
      </c>
      <c r="AH115" s="4" t="str">
        <f>MACIERZ!AG116</f>
        <v>11.61</v>
      </c>
      <c r="AI115" s="10" t="str">
        <f>MACIERZ!AH116</f>
        <v>przeciętne wynagrodzenie brutto w sektorze przedsiębiorstw - działalność profesjonalna, naukowa i techniczna</v>
      </c>
      <c r="AJ115" s="4">
        <f>MACIERZ!AI116</f>
        <v>0</v>
      </c>
      <c r="AK115" s="12" t="str">
        <f>MACIERZ!AJ116</f>
        <v/>
      </c>
      <c r="AL115" s="12" t="str">
        <f>MACIERZ!AK116</f>
        <v>1) GUS BDL1</v>
      </c>
      <c r="AM115" s="12" t="str">
        <f>MACIERZ!AL116</f>
        <v>Kategoria K40 WYNAGRODZENIA I ŚWIADCZENIA SPOŁECZNE 
Grupa G403 WYNAGRODZENIA
Podgrupa P2687 Przeciętne miesięczne wynagrodzenia brutto w sektorze przedsiębiorstw wg PKD 2007 (dane krótkookresowe)
[administrowanie i działalność wspierająca]</v>
      </c>
      <c r="AN115" s="12" t="str">
        <f>MACIERZ!AM116</f>
        <v>Dane dla poziomu NUTS 2.
Dane w zakresie przeciętnych miesięcznych wynagrodzeń dotyczą podmiotów gospodarczych sektora przedsiębiorstw, w których liczba pracujących przekracza 9 osób.</v>
      </c>
      <c r="AO115" s="12" t="str">
        <f>MACIERZ!AN116</f>
        <v>1) GUS</v>
      </c>
      <c r="AP115" s="12" t="str">
        <f>MACIERZ!AO116</f>
        <v>Biuletyn Statystyczny miasta Krakowa</v>
      </c>
      <c r="AQ115" s="12" t="str">
        <f>MACIERZ!AP116</f>
        <v>Dane dla miast wojewódzkich</v>
      </c>
      <c r="AR115" s="12">
        <f>MACIERZ!AQ116</f>
        <v>0</v>
      </c>
      <c r="AS115" s="12">
        <f>MACIERZ!AR116</f>
        <v>0</v>
      </c>
      <c r="AT115" s="12">
        <f>MACIERZ!AS116</f>
        <v>0</v>
      </c>
      <c r="AU115" s="12">
        <f>MACIERZ!AT116</f>
        <v>0</v>
      </c>
      <c r="AV115" s="12">
        <f>MACIERZ!AU116</f>
        <v>0</v>
      </c>
      <c r="AW115" s="12">
        <f>MACIERZ!AV116</f>
        <v>0</v>
      </c>
      <c r="AX115" s="12">
        <f>MACIERZ!AW116</f>
        <v>0</v>
      </c>
      <c r="AY115" s="12">
        <f>MACIERZ!AX116</f>
        <v>0</v>
      </c>
      <c r="AZ115" s="12">
        <f>MACIERZ!AY116</f>
        <v>0</v>
      </c>
      <c r="BA115" s="12" t="e">
        <f>MACIERZ!#REF!</f>
        <v>#REF!</v>
      </c>
      <c r="BB115" s="12" t="e">
        <f>MACIERZ!#REF!</f>
        <v>#REF!</v>
      </c>
      <c r="BC115" s="12" t="e">
        <f>MACIERZ!#REF!</f>
        <v>#REF!</v>
      </c>
      <c r="BD115" s="12" t="e">
        <f>MACIERZ!#REF!</f>
        <v>#REF!</v>
      </c>
      <c r="BE115" s="12" t="e">
        <f>MACIERZ!#REF!</f>
        <v>#REF!</v>
      </c>
      <c r="BF115" s="12" t="e">
        <f>MACIERZ!#REF!</f>
        <v>#REF!</v>
      </c>
      <c r="BG115" s="12" t="e">
        <f>MACIERZ!#REF!</f>
        <v>#REF!</v>
      </c>
      <c r="BH115" s="4" t="e">
        <f>MACIERZ!#REF!</f>
        <v>#REF!</v>
      </c>
      <c r="BI115" s="4" t="e">
        <f>MACIERZ!#REF!</f>
        <v>#REF!</v>
      </c>
      <c r="BJ115" s="4" t="e">
        <f>MACIERZ!#REF!</f>
        <v>#REF!</v>
      </c>
    </row>
    <row r="116" spans="1:62" s="1" customFormat="1" x14ac:dyDescent="0.25">
      <c r="A116" s="3">
        <f>MACIERZ!A117</f>
        <v>239</v>
      </c>
      <c r="B116" s="51">
        <f>MACIERZ!B117</f>
        <v>62</v>
      </c>
      <c r="C116" s="4" t="str">
        <f>MACIERZ!C117</f>
        <v>11.62</v>
      </c>
      <c r="D116" s="4" t="str">
        <f>MACIERZ!D117</f>
        <v>11.62</v>
      </c>
      <c r="E116" s="4" t="str">
        <f>MACIERZ!E117</f>
        <v>Zmiana procentowa zatrudnienia na podstawie ostatnich 5 lat</v>
      </c>
      <c r="F116" s="7" t="str">
        <f t="shared" si="3"/>
        <v>11.62 Zmiana procentowa zatrudnienia na podstawie ostatnich 5 lat</v>
      </c>
      <c r="G116" s="4" t="str">
        <f>MACIERZ!F117</f>
        <v>X</v>
      </c>
      <c r="H116" s="4" t="str">
        <f>MACIERZ!G117</f>
        <v>gospodarka</v>
      </c>
      <c r="I116" s="4" t="str">
        <f>MACIERZ!H117</f>
        <v>dodatkowy wskaźnik profilowy</v>
      </c>
      <c r="J116" s="4">
        <f>MACIERZ!I117</f>
        <v>0</v>
      </c>
      <c r="K116" s="4" t="str">
        <f>MACIERZ!J117</f>
        <v/>
      </c>
      <c r="L116" s="4">
        <f>MACIERZ!K117</f>
        <v>0</v>
      </c>
      <c r="M116" s="4" t="str">
        <f>MACIERZ!L117</f>
        <v/>
      </c>
      <c r="N116" s="4">
        <f>MACIERZ!M117</f>
        <v>0</v>
      </c>
      <c r="O116" s="4">
        <f>MACIERZ!N117</f>
        <v>0</v>
      </c>
      <c r="P116" s="4">
        <f>MACIERZ!O117</f>
        <v>0</v>
      </c>
      <c r="Q116" s="4">
        <f>MACIERZ!P117</f>
        <v>0</v>
      </c>
      <c r="R116" s="4">
        <f>MACIERZ!Q117</f>
        <v>0</v>
      </c>
      <c r="S116" s="4">
        <f>MACIERZ!R117</f>
        <v>0</v>
      </c>
      <c r="T116" s="4">
        <f>MACIERZ!S117</f>
        <v>5</v>
      </c>
      <c r="U116" s="4">
        <f>MACIERZ!T117</f>
        <v>1</v>
      </c>
      <c r="V116" s="4">
        <f>MACIERZ!U117</f>
        <v>1</v>
      </c>
      <c r="W116" s="4">
        <f>MACIERZ!V117</f>
        <v>1</v>
      </c>
      <c r="X116" s="4">
        <f>MACIERZ!W117</f>
        <v>1</v>
      </c>
      <c r="Y116" s="4">
        <f>MACIERZ!X117</f>
        <v>1</v>
      </c>
      <c r="Z116" s="4">
        <f>MACIERZ!Y117</f>
        <v>0</v>
      </c>
      <c r="AA116" s="4">
        <f>MACIERZ!Z117</f>
        <v>11</v>
      </c>
      <c r="AB116" s="4" t="str">
        <f>MACIERZ!AA117</f>
        <v>Gospodarka</v>
      </c>
      <c r="AC116" s="4" t="str">
        <f>MACIERZ!AB117</f>
        <v>rynek pracy</v>
      </c>
      <c r="AD116" s="10" t="str">
        <f>MACIERZ!AC117</f>
        <v>liczba zatrudnionych w roku bazowym/liczba zatrudnionych 5 lat wstecz w stosunku do roku bazowegox100</v>
      </c>
      <c r="AE116" s="4" t="str">
        <f>MACIERZ!AD117</f>
        <v>%</v>
      </c>
      <c r="AF116" s="10" t="str">
        <f>MACIERZ!AE117</f>
        <v>-</v>
      </c>
      <c r="AG116" s="4" t="str">
        <f>MACIERZ!AF117</f>
        <v>dwuletnia  (dostosowana do terminu certyfikacji ISO 37120)</v>
      </c>
      <c r="AH116" s="4" t="str">
        <f>MACIERZ!AG117</f>
        <v>11.1</v>
      </c>
      <c r="AI116" s="10" t="str">
        <f>MACIERZ!AH117</f>
        <v>stopa bezrobocia</v>
      </c>
      <c r="AJ116" s="4" t="str">
        <f>MACIERZ!AI117</f>
        <v>11.1</v>
      </c>
      <c r="AK116" s="12" t="str">
        <f>MACIERZ!AJ117</f>
        <v>stopa bezrobocia 5 lat wstecz w stosunku do roku bazowego</v>
      </c>
      <c r="AL116" s="12" t="str">
        <f>MACIERZ!AK117</f>
        <v>1) GUS BDL1</v>
      </c>
      <c r="AM116" s="12" t="str">
        <f>MACIERZ!AL117</f>
        <v>Kategoria RYNEK PRACY (K4)
Grupa BEZROBOCIE REJESTROWANE (G12)
Podgrupa Stopa bezrobocia rejestrowanego (P2392)
[ogółem]</v>
      </c>
      <c r="AN116" s="12" t="str">
        <f>MACIERZ!AM117</f>
        <v>[ogółem] rok bazowy</v>
      </c>
      <c r="AO116" s="12" t="str">
        <f>MACIERZ!AN117</f>
        <v>1) GUS BDL</v>
      </c>
      <c r="AP116" s="12" t="str">
        <f>MACIERZ!AO117</f>
        <v>Kategoria RYNEK PRACY (K4)
Grupa BEZROBOCIE REJESTROWANE (G12)
Podgrupa Stopa bezrobocia rejestrowanego (P2392)
[ogółem]</v>
      </c>
      <c r="AQ116" s="12" t="str">
        <f>MACIERZ!AP117</f>
        <v>[ogółem] 5 lat wstecz w stosunku do roku bazowego</v>
      </c>
      <c r="AR116" s="12">
        <f>MACIERZ!AQ117</f>
        <v>0</v>
      </c>
      <c r="AS116" s="12">
        <f>MACIERZ!AR117</f>
        <v>0</v>
      </c>
      <c r="AT116" s="12">
        <f>MACIERZ!AS117</f>
        <v>0</v>
      </c>
      <c r="AU116" s="12">
        <f>MACIERZ!AT117</f>
        <v>0</v>
      </c>
      <c r="AV116" s="12">
        <f>MACIERZ!AU117</f>
        <v>0</v>
      </c>
      <c r="AW116" s="12">
        <f>MACIERZ!AV117</f>
        <v>0</v>
      </c>
      <c r="AX116" s="12">
        <f>MACIERZ!AW117</f>
        <v>0</v>
      </c>
      <c r="AY116" s="12">
        <f>MACIERZ!AX117</f>
        <v>0</v>
      </c>
      <c r="AZ116" s="12">
        <f>MACIERZ!AY117</f>
        <v>0</v>
      </c>
      <c r="BA116" s="12" t="e">
        <f>MACIERZ!#REF!</f>
        <v>#REF!</v>
      </c>
      <c r="BB116" s="12" t="e">
        <f>MACIERZ!#REF!</f>
        <v>#REF!</v>
      </c>
      <c r="BC116" s="12" t="e">
        <f>MACIERZ!#REF!</f>
        <v>#REF!</v>
      </c>
      <c r="BD116" s="12" t="e">
        <f>MACIERZ!#REF!</f>
        <v>#REF!</v>
      </c>
      <c r="BE116" s="12" t="e">
        <f>MACIERZ!#REF!</f>
        <v>#REF!</v>
      </c>
      <c r="BF116" s="12" t="e">
        <f>MACIERZ!#REF!</f>
        <v>#REF!</v>
      </c>
      <c r="BG116" s="12" t="e">
        <f>MACIERZ!#REF!</f>
        <v>#REF!</v>
      </c>
      <c r="BH116" s="4" t="e">
        <f>MACIERZ!#REF!</f>
        <v>#REF!</v>
      </c>
      <c r="BI116" s="4" t="e">
        <f>MACIERZ!#REF!</f>
        <v>#REF!</v>
      </c>
      <c r="BJ116" s="4" t="e">
        <f>MACIERZ!#REF!</f>
        <v>#REF!</v>
      </c>
    </row>
    <row r="117" spans="1:62" s="1" customFormat="1" x14ac:dyDescent="0.25">
      <c r="A117" s="3">
        <f>MACIERZ!A118</f>
        <v>240</v>
      </c>
      <c r="B117" s="51">
        <f>MACIERZ!B118</f>
        <v>63</v>
      </c>
      <c r="C117" s="4" t="str">
        <f>MACIERZ!C118</f>
        <v>11.63</v>
      </c>
      <c r="D117" s="4" t="str">
        <f>MACIERZ!D118</f>
        <v>11.63</v>
      </c>
      <c r="E117" s="4" t="str">
        <f>MACIERZ!E118</f>
        <v>Stosunek liczby miejsc pracy do liczby lokali mieszkalnych</v>
      </c>
      <c r="F117" s="7" t="str">
        <f t="shared" si="3"/>
        <v>11.63 Stosunek liczby miejsc pracy do liczby lokali mieszkalnych</v>
      </c>
      <c r="G117" s="4" t="str">
        <f>MACIERZ!F118</f>
        <v>21.3</v>
      </c>
      <c r="H117" s="4" t="str">
        <f>MACIERZ!G118</f>
        <v>planowanie przestrzenne</v>
      </c>
      <c r="I117" s="4" t="str">
        <f>MACIERZ!H118</f>
        <v>wskaźnik pomocniczy</v>
      </c>
      <c r="J117" s="4">
        <f>MACIERZ!I118</f>
        <v>0</v>
      </c>
      <c r="K117" s="4" t="str">
        <f>MACIERZ!J118</f>
        <v/>
      </c>
      <c r="L117" s="4">
        <f>MACIERZ!K118</f>
        <v>0</v>
      </c>
      <c r="M117" s="4" t="str">
        <f>MACIERZ!L118</f>
        <v/>
      </c>
      <c r="N117" s="4">
        <f>MACIERZ!M118</f>
        <v>0</v>
      </c>
      <c r="O117" s="4">
        <f>MACIERZ!N118</f>
        <v>0</v>
      </c>
      <c r="P117" s="4">
        <f>MACIERZ!O118</f>
        <v>0</v>
      </c>
      <c r="Q117" s="4">
        <f>MACIERZ!P118</f>
        <v>0</v>
      </c>
      <c r="R117" s="4">
        <f>MACIERZ!Q118</f>
        <v>0</v>
      </c>
      <c r="S117" s="4">
        <f>MACIERZ!R118</f>
        <v>0</v>
      </c>
      <c r="T117" s="4">
        <f>MACIERZ!S118</f>
        <v>5</v>
      </c>
      <c r="U117" s="4">
        <f>MACIERZ!T118</f>
        <v>1</v>
      </c>
      <c r="V117" s="4">
        <f>MACIERZ!U118</f>
        <v>1</v>
      </c>
      <c r="W117" s="4">
        <f>MACIERZ!V118</f>
        <v>1</v>
      </c>
      <c r="X117" s="4">
        <f>MACIERZ!W118</f>
        <v>4</v>
      </c>
      <c r="Y117" s="4">
        <f>MACIERZ!X118</f>
        <v>4</v>
      </c>
      <c r="Z117" s="4">
        <f>MACIERZ!Y118</f>
        <v>0</v>
      </c>
      <c r="AA117" s="4">
        <f>MACIERZ!Z118</f>
        <v>11</v>
      </c>
      <c r="AB117" s="4" t="str">
        <f>MACIERZ!AA118</f>
        <v>Gospodarka</v>
      </c>
      <c r="AC117" s="4" t="str">
        <f>MACIERZ!AB118</f>
        <v>rynek pracy</v>
      </c>
      <c r="AD117" s="10" t="str">
        <f>MACIERZ!AC118</f>
        <v>liczba miejsc pracy w mieście/liczba lokali mieszkalnych</v>
      </c>
      <c r="AE117" s="4" t="str">
        <f>MACIERZ!AD118</f>
        <v>miejsca pracy / lokal mieszkalny</v>
      </c>
      <c r="AF117" s="10" t="str">
        <f>MACIERZ!AE118</f>
        <v>Zgodnie z definicją normy ISO 37120 miejsce pracy powinno odnosić się do wszystkich rodzajów możliwości zatrudnienia, w tym w sektorach prywatnym i publicznym. Mieszkania to wszystkie jednostki mieszkalne dostępne do zamieszkania.
Wskaźnik ten nie uwzględnia nieformalnego sektora, pracy lub zatrudnienia, jako że nieoficjalne zatrudnienie nie jest znane.</v>
      </c>
      <c r="AG117" s="4" t="str">
        <f>MACIERZ!AF118</f>
        <v>dwuletnia  (dostosowana do terminu certyfikacji ISO 37120)</v>
      </c>
      <c r="AH117" s="4" t="str">
        <f>MACIERZ!AG118</f>
        <v>11.64</v>
      </c>
      <c r="AI117" s="10" t="str">
        <f>MACIERZ!AH118</f>
        <v>liczba miejsc pracy w mieście</v>
      </c>
      <c r="AJ117" s="4" t="str">
        <f>MACIERZ!AI118</f>
        <v>12.3A</v>
      </c>
      <c r="AK117" s="12" t="str">
        <f>MACIERZ!AJ118</f>
        <v>liczba lokali mieszkalnych</v>
      </c>
      <c r="AL117" s="12" t="str">
        <f>MACIERZ!AK118</f>
        <v>1) GUS BDL</v>
      </c>
      <c r="AM117" s="12" t="str">
        <f>MACIERZ!AL118</f>
        <v>Kategoria K4 RYNEK PRACY 
Grupa G479 PRACUJĄCY, ZATRUDNIENI I PRZECIĘTNE ZATRUDNIENIE WEDŁUG PKD2007
Podgrupa P2834 Pracujący (faktyczne miejsce pracy) wg sekcji, grup sekcji i płci
[ogółem]</v>
      </c>
      <c r="AN117" s="12">
        <f>MACIERZ!AM118</f>
        <v>0</v>
      </c>
      <c r="AO117" s="12" t="str">
        <f>MACIERZ!AN118</f>
        <v>1) Ewidencja Gruntów i Budynków</v>
      </c>
      <c r="AP117" s="12" t="str">
        <f>MACIERZ!AO118</f>
        <v>EGIB_002
Wykaz gruntów budynków i lokali
[EGB_Budynek - geometria,glownaFunkcjaBudynku,innaFunkcjaBudynku , EGB_LokalSamodzielny - rodzajLokalu</v>
      </c>
      <c r="AQ117" s="12">
        <f>MACIERZ!AP118</f>
        <v>0</v>
      </c>
      <c r="AR117" s="12">
        <f>MACIERZ!AQ118</f>
        <v>0</v>
      </c>
      <c r="AS117" s="12">
        <f>MACIERZ!AR118</f>
        <v>0</v>
      </c>
      <c r="AT117" s="12">
        <f>MACIERZ!AS118</f>
        <v>0</v>
      </c>
      <c r="AU117" s="12" t="str">
        <f>MACIERZ!AT118</f>
        <v>2) GUS BDL</v>
      </c>
      <c r="AV117" s="12" t="str">
        <f>MACIERZ!AU118</f>
        <v>Kategoria GOSPODARKA MIESZKANIOWA I KOMUNALNA (K11)
Grupa ZASOBY MIESZKANIOWE (G231)
Podgrupa Zasoby mieszkaniowe (P2166)
[ogółem, mieszkania]</v>
      </c>
      <c r="AW117" s="12">
        <f>MACIERZ!AV118</f>
        <v>0</v>
      </c>
      <c r="AX117" s="12">
        <f>MACIERZ!AW118</f>
        <v>0</v>
      </c>
      <c r="AY117" s="12">
        <f>MACIERZ!AX118</f>
        <v>0</v>
      </c>
      <c r="AZ117" s="12">
        <f>MACIERZ!AY118</f>
        <v>0</v>
      </c>
      <c r="BA117" s="12" t="e">
        <f>MACIERZ!#REF!</f>
        <v>#REF!</v>
      </c>
      <c r="BB117" s="12" t="e">
        <f>MACIERZ!#REF!</f>
        <v>#REF!</v>
      </c>
      <c r="BC117" s="12" t="e">
        <f>MACIERZ!#REF!</f>
        <v>#REF!</v>
      </c>
      <c r="BD117" s="12" t="e">
        <f>MACIERZ!#REF!</f>
        <v>#REF!</v>
      </c>
      <c r="BE117" s="12" t="e">
        <f>MACIERZ!#REF!</f>
        <v>#REF!</v>
      </c>
      <c r="BF117" s="12" t="e">
        <f>MACIERZ!#REF!</f>
        <v>#REF!</v>
      </c>
      <c r="BG117" s="12" t="e">
        <f>MACIERZ!#REF!</f>
        <v>#REF!</v>
      </c>
      <c r="BH117" s="4" t="e">
        <f>MACIERZ!#REF!</f>
        <v>#REF!</v>
      </c>
      <c r="BI117" s="4" t="e">
        <f>MACIERZ!#REF!</f>
        <v>#REF!</v>
      </c>
      <c r="BJ117" s="4" t="e">
        <f>MACIERZ!#REF!</f>
        <v>#REF!</v>
      </c>
    </row>
    <row r="118" spans="1:62" s="1" customFormat="1" x14ac:dyDescent="0.25">
      <c r="A118" s="3">
        <f>MACIERZ!A119</f>
        <v>241</v>
      </c>
      <c r="B118" s="51">
        <f>MACIERZ!B119</f>
        <v>64</v>
      </c>
      <c r="C118" s="4" t="str">
        <f>MACIERZ!C119</f>
        <v>11.64</v>
      </c>
      <c r="D118" s="4" t="str">
        <f>MACIERZ!D119</f>
        <v>11.64</v>
      </c>
      <c r="E118" s="4" t="str">
        <f>MACIERZ!E119</f>
        <v>Liczba miejsc pracy w mieście</v>
      </c>
      <c r="F118" s="7" t="str">
        <f t="shared" si="3"/>
        <v>11.64 Liczba miejsc pracy w mieście</v>
      </c>
      <c r="G118" s="4">
        <f>MACIERZ!F119</f>
        <v>0</v>
      </c>
      <c r="H118" s="4" t="str">
        <f>MACIERZ!G119</f>
        <v/>
      </c>
      <c r="I118" s="4" t="str">
        <f>MACIERZ!H119</f>
        <v/>
      </c>
      <c r="J118" s="4">
        <f>MACIERZ!I119</f>
        <v>0</v>
      </c>
      <c r="K118" s="4" t="str">
        <f>MACIERZ!J119</f>
        <v/>
      </c>
      <c r="L118" s="4">
        <f>MACIERZ!K119</f>
        <v>0</v>
      </c>
      <c r="M118" s="4" t="str">
        <f>MACIERZ!L119</f>
        <v/>
      </c>
      <c r="N118" s="4">
        <f>MACIERZ!M119</f>
        <v>0</v>
      </c>
      <c r="O118" s="4">
        <f>MACIERZ!N119</f>
        <v>0</v>
      </c>
      <c r="P118" s="4">
        <f>MACIERZ!O119</f>
        <v>0</v>
      </c>
      <c r="Q118" s="4">
        <f>MACIERZ!P119</f>
        <v>0</v>
      </c>
      <c r="R118" s="4">
        <f>MACIERZ!Q119</f>
        <v>0</v>
      </c>
      <c r="S118" s="4">
        <f>MACIERZ!R119</f>
        <v>0</v>
      </c>
      <c r="T118" s="4">
        <f>MACIERZ!S119</f>
        <v>4</v>
      </c>
      <c r="U118" s="4">
        <f>MACIERZ!T119</f>
        <v>1</v>
      </c>
      <c r="V118" s="4">
        <f>MACIERZ!U119</f>
        <v>1</v>
      </c>
      <c r="W118" s="4">
        <f>MACIERZ!V119</f>
        <v>1</v>
      </c>
      <c r="X118" s="4">
        <f>MACIERZ!W119</f>
        <v>4</v>
      </c>
      <c r="Y118" s="4">
        <f>MACIERZ!X119</f>
        <v>4</v>
      </c>
      <c r="Z118" s="4">
        <f>MACIERZ!Y119</f>
        <v>0</v>
      </c>
      <c r="AA118" s="4">
        <f>MACIERZ!Z119</f>
        <v>11</v>
      </c>
      <c r="AB118" s="4" t="str">
        <f>MACIERZ!AA119</f>
        <v>Gospodarka</v>
      </c>
      <c r="AC118" s="4" t="str">
        <f>MACIERZ!AB119</f>
        <v>rynek pracy</v>
      </c>
      <c r="AD118" s="10" t="str">
        <f>MACIERZ!AC119</f>
        <v>liczba pracujących+liczba wolnych miejsc pracy</v>
      </c>
      <c r="AE118" s="4" t="str">
        <f>MACIERZ!AD119</f>
        <v>miejsca pracy</v>
      </c>
      <c r="AF118" s="10" t="str">
        <f>MACIERZ!AE119</f>
        <v>Miejsca pracy to suma liczby osób pracujących i wolnych miejsc pracy w mieście.
Osoby pracujące to osoby wykonujące pracę przynoszącą im zarobek/wynagrodzenie lub dochód.</v>
      </c>
      <c r="AG118" s="4" t="str">
        <f>MACIERZ!AF119</f>
        <v>roczna</v>
      </c>
      <c r="AH118" s="4" t="str">
        <f>MACIERZ!AG119</f>
        <v>11.68</v>
      </c>
      <c r="AI118" s="10" t="str">
        <f>MACIERZ!AH119</f>
        <v>liczba pracujących</v>
      </c>
      <c r="AJ118" s="4" t="str">
        <f>MACIERZ!AI119</f>
        <v>11.64A</v>
      </c>
      <c r="AK118" s="12" t="str">
        <f>MACIERZ!AJ119</f>
        <v>liczba wolnych miejsc pracy</v>
      </c>
      <c r="AL118" s="12" t="str">
        <f>MACIERZ!AK119</f>
        <v>1) GUS BDL1</v>
      </c>
      <c r="AM118" s="12" t="str">
        <f>MACIERZ!AL119</f>
        <v>Kategoria K4 RYNEK PRACY 
Grupa G479 PRACUJĄCY, ZATRUDNIENI I PRZECIĘTNE ZATRUDNIENIE WEDŁUG PKD2007
Podgrupa P2834 Pracujący (faktyczne miejsce pracy) wg sekcji, grup sekcji i płci
[ogółem]</v>
      </c>
      <c r="AN118" s="12" t="str">
        <f>MACIERZ!AM119</f>
        <v>Dane dla poziomu NUTS 2</v>
      </c>
      <c r="AO118" s="12" t="str">
        <f>MACIERZ!AN119</f>
        <v>1) GUS BDL</v>
      </c>
      <c r="AP118" s="12" t="str">
        <f>MACIERZ!AO119</f>
        <v>Kategoria K4 RYNEK PRACY 
Grupa G12 BEZROBOCIE REJESTROWANE 
Podgrupa P1365 Oferty pracy wg grup osób
[ogółem, w końcu roku, ogółem, w ciągu roku]</v>
      </c>
      <c r="AQ118" s="12">
        <f>MACIERZ!AP119</f>
        <v>0</v>
      </c>
      <c r="AR118" s="12">
        <f>MACIERZ!AQ119</f>
        <v>0</v>
      </c>
      <c r="AS118" s="12">
        <f>MACIERZ!AR119</f>
        <v>0</v>
      </c>
      <c r="AT118" s="12">
        <f>MACIERZ!AS119</f>
        <v>0</v>
      </c>
      <c r="AU118" s="12">
        <f>MACIERZ!AT119</f>
        <v>0</v>
      </c>
      <c r="AV118" s="12">
        <f>MACIERZ!AU119</f>
        <v>0</v>
      </c>
      <c r="AW118" s="12">
        <f>MACIERZ!AV119</f>
        <v>0</v>
      </c>
      <c r="AX118" s="12">
        <f>MACIERZ!AW119</f>
        <v>0</v>
      </c>
      <c r="AY118" s="12">
        <f>MACIERZ!AX119</f>
        <v>0</v>
      </c>
      <c r="AZ118" s="12">
        <f>MACIERZ!AY119</f>
        <v>0</v>
      </c>
      <c r="BA118" s="12" t="e">
        <f>MACIERZ!#REF!</f>
        <v>#REF!</v>
      </c>
      <c r="BB118" s="12" t="e">
        <f>MACIERZ!#REF!</f>
        <v>#REF!</v>
      </c>
      <c r="BC118" s="12" t="e">
        <f>MACIERZ!#REF!</f>
        <v>#REF!</v>
      </c>
      <c r="BD118" s="12" t="e">
        <f>MACIERZ!#REF!</f>
        <v>#REF!</v>
      </c>
      <c r="BE118" s="12" t="e">
        <f>MACIERZ!#REF!</f>
        <v>#REF!</v>
      </c>
      <c r="BF118" s="12" t="e">
        <f>MACIERZ!#REF!</f>
        <v>#REF!</v>
      </c>
      <c r="BG118" s="12" t="e">
        <f>MACIERZ!#REF!</f>
        <v>#REF!</v>
      </c>
      <c r="BH118" s="4" t="e">
        <f>MACIERZ!#REF!</f>
        <v>#REF!</v>
      </c>
      <c r="BI118" s="4" t="e">
        <f>MACIERZ!#REF!</f>
        <v>#REF!</v>
      </c>
      <c r="BJ118" s="4" t="e">
        <f>MACIERZ!#REF!</f>
        <v>#REF!</v>
      </c>
    </row>
    <row r="119" spans="1:62" s="1" customFormat="1" x14ac:dyDescent="0.25">
      <c r="A119" s="3">
        <f>MACIERZ!A120</f>
        <v>243</v>
      </c>
      <c r="B119" s="51">
        <f>MACIERZ!B120</f>
        <v>65</v>
      </c>
      <c r="C119" s="4" t="str">
        <f>MACIERZ!C120</f>
        <v>11.65</v>
      </c>
      <c r="D119" s="4" t="str">
        <f>MACIERZ!D120</f>
        <v>11.65</v>
      </c>
      <c r="E119" s="4" t="str">
        <f>MACIERZ!E120</f>
        <v xml:space="preserve">Odsetek osób zatrudnionych na pełny etat </v>
      </c>
      <c r="F119" s="7" t="str">
        <f t="shared" si="3"/>
        <v xml:space="preserve">11.65 Odsetek osób zatrudnionych na pełny etat </v>
      </c>
      <c r="G119" s="4" t="str">
        <f>MACIERZ!F120</f>
        <v>5.3</v>
      </c>
      <c r="H119" s="4" t="str">
        <f>MACIERZ!G120</f>
        <v>gospodarka</v>
      </c>
      <c r="I119" s="4" t="str">
        <f>MACIERZ!H120</f>
        <v>wskaźnik pomocniczy</v>
      </c>
      <c r="J119" s="4">
        <f>MACIERZ!I120</f>
        <v>0</v>
      </c>
      <c r="K119" s="4" t="str">
        <f>MACIERZ!J120</f>
        <v/>
      </c>
      <c r="L119" s="4">
        <f>MACIERZ!K120</f>
        <v>0</v>
      </c>
      <c r="M119" s="4" t="str">
        <f>MACIERZ!L120</f>
        <v/>
      </c>
      <c r="N119" s="4">
        <f>MACIERZ!M120</f>
        <v>0</v>
      </c>
      <c r="O119" s="4">
        <f>MACIERZ!N120</f>
        <v>0</v>
      </c>
      <c r="P119" s="4">
        <f>MACIERZ!O120</f>
        <v>0</v>
      </c>
      <c r="Q119" s="4">
        <f>MACIERZ!P120</f>
        <v>0</v>
      </c>
      <c r="R119" s="4">
        <f>MACIERZ!Q120</f>
        <v>0</v>
      </c>
      <c r="S119" s="4">
        <f>MACIERZ!R120</f>
        <v>0</v>
      </c>
      <c r="T119" s="4">
        <f>MACIERZ!S120</f>
        <v>4</v>
      </c>
      <c r="U119" s="4">
        <f>MACIERZ!T120</f>
        <v>1</v>
      </c>
      <c r="V119" s="4">
        <f>MACIERZ!U120</f>
        <v>1</v>
      </c>
      <c r="W119" s="4">
        <f>MACIERZ!V120</f>
        <v>1</v>
      </c>
      <c r="X119" s="4">
        <f>MACIERZ!W120</f>
        <v>1</v>
      </c>
      <c r="Y119" s="4">
        <f>MACIERZ!X120</f>
        <v>1</v>
      </c>
      <c r="Z119" s="4">
        <f>MACIERZ!Y120</f>
        <v>0</v>
      </c>
      <c r="AA119" s="4">
        <f>MACIERZ!Z120</f>
        <v>11</v>
      </c>
      <c r="AB119" s="4" t="str">
        <f>MACIERZ!AA120</f>
        <v>Gospodarka</v>
      </c>
      <c r="AC119" s="4" t="str">
        <f>MACIERZ!AB120</f>
        <v>rynek pracy</v>
      </c>
      <c r="AD119" s="10" t="str">
        <f>MACIERZ!AC120</f>
        <v>liczba osób zatrudnionych na pełny etat /liczba mieszkańców miastax100</v>
      </c>
      <c r="AE119" s="4" t="str">
        <f>MACIERZ!AD120</f>
        <v>%</v>
      </c>
      <c r="AF119" s="10" t="str">
        <f>MACIERZ!AE120</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19" s="4" t="str">
        <f>MACIERZ!AF120</f>
        <v>roczna</v>
      </c>
      <c r="AH119" s="4" t="str">
        <f>MACIERZ!AG120</f>
        <v>11.65A</v>
      </c>
      <c r="AI119" s="10" t="str">
        <f>MACIERZ!AH120</f>
        <v xml:space="preserve">liczba osób zatrudnionych na pełny etat </v>
      </c>
      <c r="AJ119" s="4" t="str">
        <f>MACIERZ!AI120</f>
        <v>11.68</v>
      </c>
      <c r="AK119" s="12" t="str">
        <f>MACIERZ!AJ120</f>
        <v>liczba pracujących</v>
      </c>
      <c r="AL119" s="12">
        <f>MACIERZ!AK120</f>
        <v>0</v>
      </c>
      <c r="AM119" s="12">
        <f>MACIERZ!AL120</f>
        <v>0</v>
      </c>
      <c r="AN119" s="12">
        <f>MACIERZ!AM120</f>
        <v>0</v>
      </c>
      <c r="AO119" s="12">
        <f>MACIERZ!AN120</f>
        <v>0</v>
      </c>
      <c r="AP119" s="12">
        <f>MACIERZ!AO120</f>
        <v>0</v>
      </c>
      <c r="AQ119" s="12">
        <f>MACIERZ!AP120</f>
        <v>0</v>
      </c>
      <c r="AR119" s="12">
        <f>MACIERZ!AQ120</f>
        <v>0</v>
      </c>
      <c r="AS119" s="12">
        <f>MACIERZ!AR120</f>
        <v>0</v>
      </c>
      <c r="AT119" s="12">
        <f>MACIERZ!AS120</f>
        <v>0</v>
      </c>
      <c r="AU119" s="12">
        <f>MACIERZ!AT120</f>
        <v>0</v>
      </c>
      <c r="AV119" s="12">
        <f>MACIERZ!AU120</f>
        <v>0</v>
      </c>
      <c r="AW119" s="12">
        <f>MACIERZ!AV120</f>
        <v>0</v>
      </c>
      <c r="AX119" s="12">
        <f>MACIERZ!AW120</f>
        <v>0</v>
      </c>
      <c r="AY119" s="12">
        <f>MACIERZ!AX120</f>
        <v>0</v>
      </c>
      <c r="AZ119" s="12">
        <f>MACIERZ!AY120</f>
        <v>0</v>
      </c>
      <c r="BA119" s="12" t="e">
        <f>MACIERZ!#REF!</f>
        <v>#REF!</v>
      </c>
      <c r="BB119" s="12" t="e">
        <f>MACIERZ!#REF!</f>
        <v>#REF!</v>
      </c>
      <c r="BC119" s="12" t="e">
        <f>MACIERZ!#REF!</f>
        <v>#REF!</v>
      </c>
      <c r="BD119" s="12" t="e">
        <f>MACIERZ!#REF!</f>
        <v>#REF!</v>
      </c>
      <c r="BE119" s="12" t="e">
        <f>MACIERZ!#REF!</f>
        <v>#REF!</v>
      </c>
      <c r="BF119" s="12" t="e">
        <f>MACIERZ!#REF!</f>
        <v>#REF!</v>
      </c>
      <c r="BG119" s="12" t="e">
        <f>MACIERZ!#REF!</f>
        <v>#REF!</v>
      </c>
      <c r="BH119" s="4" t="e">
        <f>MACIERZ!#REF!</f>
        <v>#REF!</v>
      </c>
      <c r="BI119" s="4" t="e">
        <f>MACIERZ!#REF!</f>
        <v>#REF!</v>
      </c>
      <c r="BJ119" s="4" t="e">
        <f>MACIERZ!#REF!</f>
        <v>#REF!</v>
      </c>
    </row>
    <row r="120" spans="1:62" s="1" customFormat="1" x14ac:dyDescent="0.25">
      <c r="A120" s="3">
        <f>MACIERZ!A121</f>
        <v>244</v>
      </c>
      <c r="B120" s="51">
        <f>MACIERZ!B121</f>
        <v>66</v>
      </c>
      <c r="C120" s="4" t="str">
        <f>MACIERZ!C121</f>
        <v>11.66</v>
      </c>
      <c r="D120" s="4" t="str">
        <f>MACIERZ!D121</f>
        <v>11.66</v>
      </c>
      <c r="E120" s="4" t="str">
        <f>MACIERZ!E121</f>
        <v>Odsetek siły roboczej zatrudnionej nieformalnie</v>
      </c>
      <c r="F120" s="7" t="str">
        <f t="shared" si="3"/>
        <v>11.66 Odsetek siły roboczej zatrudnionej nieformalnie</v>
      </c>
      <c r="G120" s="4">
        <f>MACIERZ!F121</f>
        <v>0</v>
      </c>
      <c r="H120" s="4" t="str">
        <f>MACIERZ!G121</f>
        <v/>
      </c>
      <c r="I120" s="4" t="str">
        <f>MACIERZ!H121</f>
        <v/>
      </c>
      <c r="J120" s="4">
        <f>MACIERZ!I121</f>
        <v>0</v>
      </c>
      <c r="K120" s="4" t="str">
        <f>MACIERZ!J121</f>
        <v/>
      </c>
      <c r="L120" s="4" t="str">
        <f>MACIERZ!K121</f>
        <v>5.6</v>
      </c>
      <c r="M120" s="4" t="str">
        <f>MACIERZ!L121</f>
        <v>gospodarka</v>
      </c>
      <c r="N120" s="4">
        <f>MACIERZ!M121</f>
        <v>0</v>
      </c>
      <c r="O120" s="4">
        <f>MACIERZ!N121</f>
        <v>0</v>
      </c>
      <c r="P120" s="4">
        <f>MACIERZ!O121</f>
        <v>0</v>
      </c>
      <c r="Q120" s="4">
        <f>MACIERZ!P121</f>
        <v>0</v>
      </c>
      <c r="R120" s="4">
        <f>MACIERZ!Q121</f>
        <v>0</v>
      </c>
      <c r="S120" s="4">
        <f>MACIERZ!R121</f>
        <v>0</v>
      </c>
      <c r="T120" s="4">
        <f>MACIERZ!S121</f>
        <v>4</v>
      </c>
      <c r="U120" s="4">
        <f>MACIERZ!T121</f>
        <v>1</v>
      </c>
      <c r="V120" s="4">
        <f>MACIERZ!U121</f>
        <v>1</v>
      </c>
      <c r="W120" s="4">
        <f>MACIERZ!V121</f>
        <v>1</v>
      </c>
      <c r="X120" s="4">
        <f>MACIERZ!W121</f>
        <v>1</v>
      </c>
      <c r="Y120" s="4">
        <f>MACIERZ!X121</f>
        <v>1</v>
      </c>
      <c r="Z120" s="4">
        <f>MACIERZ!Y121</f>
        <v>0</v>
      </c>
      <c r="AA120" s="4">
        <f>MACIERZ!Z121</f>
        <v>11</v>
      </c>
      <c r="AB120" s="4" t="str">
        <f>MACIERZ!AA121</f>
        <v>Gospodarka</v>
      </c>
      <c r="AC120" s="4" t="str">
        <f>MACIERZ!AB121</f>
        <v>rynek pracy</v>
      </c>
      <c r="AD120" s="10" t="str">
        <f>MACIERZ!AC121</f>
        <v>liczba osób zatrudnionych nieformalnie/całkowita siła robocza miasta x100</v>
      </c>
      <c r="AE120" s="4" t="str">
        <f>MACIERZ!AD121</f>
        <v>%</v>
      </c>
      <c r="AF120" s="10" t="str">
        <f>MACIERZ!AE121</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
Siła robocza to osoby aktywne zawodowo i powinna być sumą ogólnej liczby osób pracujących i bezrobotnych, które są prawnie zdolne do pracy.
Zgodnie z wyjaśnieniami WCCD w trakcie procesu certyfikacji miasta w 2017 roku :
liczba osób aktywnych zawodowo = liczba osób pracujących + liczba osób bezrobotnych</v>
      </c>
      <c r="AG120" s="4" t="str">
        <f>MACIERZ!AF121</f>
        <v>roczna</v>
      </c>
      <c r="AH120" s="4" t="str">
        <f>MACIERZ!AG121</f>
        <v>11.66A</v>
      </c>
      <c r="AI120" s="10" t="str">
        <f>MACIERZ!AH121</f>
        <v>liczba osób zatrudnionych nieformalnie</v>
      </c>
      <c r="AJ120" s="4" t="str">
        <f>MACIERZ!AI121</f>
        <v>11.66B</v>
      </c>
      <c r="AK120" s="12" t="str">
        <f>MACIERZ!AJ121</f>
        <v>liczba osób aktywnych zawodowo</v>
      </c>
      <c r="AL120" s="12">
        <f>MACIERZ!AK121</f>
        <v>0</v>
      </c>
      <c r="AM120" s="12">
        <f>MACIERZ!AL121</f>
        <v>0</v>
      </c>
      <c r="AN120" s="12">
        <f>MACIERZ!AM121</f>
        <v>0</v>
      </c>
      <c r="AO120" s="12">
        <f>MACIERZ!AN121</f>
        <v>0</v>
      </c>
      <c r="AP120" s="12">
        <f>MACIERZ!AO121</f>
        <v>0</v>
      </c>
      <c r="AQ120" s="12">
        <f>MACIERZ!AP121</f>
        <v>0</v>
      </c>
      <c r="AR120" s="12">
        <f>MACIERZ!AQ121</f>
        <v>0</v>
      </c>
      <c r="AS120" s="12">
        <f>MACIERZ!AR121</f>
        <v>0</v>
      </c>
      <c r="AT120" s="12">
        <f>MACIERZ!AS121</f>
        <v>0</v>
      </c>
      <c r="AU120" s="12">
        <f>MACIERZ!AT121</f>
        <v>0</v>
      </c>
      <c r="AV120" s="12">
        <f>MACIERZ!AU121</f>
        <v>0</v>
      </c>
      <c r="AW120" s="12">
        <f>MACIERZ!AV121</f>
        <v>0</v>
      </c>
      <c r="AX120" s="12">
        <f>MACIERZ!AW121</f>
        <v>0</v>
      </c>
      <c r="AY120" s="12">
        <f>MACIERZ!AX121</f>
        <v>0</v>
      </c>
      <c r="AZ120" s="12">
        <f>MACIERZ!AY121</f>
        <v>0</v>
      </c>
      <c r="BA120" s="12" t="e">
        <f>MACIERZ!#REF!</f>
        <v>#REF!</v>
      </c>
      <c r="BB120" s="12" t="e">
        <f>MACIERZ!#REF!</f>
        <v>#REF!</v>
      </c>
      <c r="BC120" s="12" t="e">
        <f>MACIERZ!#REF!</f>
        <v>#REF!</v>
      </c>
      <c r="BD120" s="12" t="e">
        <f>MACIERZ!#REF!</f>
        <v>#REF!</v>
      </c>
      <c r="BE120" s="12" t="e">
        <f>MACIERZ!#REF!</f>
        <v>#REF!</v>
      </c>
      <c r="BF120" s="12" t="e">
        <f>MACIERZ!#REF!</f>
        <v>#REF!</v>
      </c>
      <c r="BG120" s="12" t="e">
        <f>MACIERZ!#REF!</f>
        <v>#REF!</v>
      </c>
      <c r="BH120" s="4" t="e">
        <f>MACIERZ!#REF!</f>
        <v>#REF!</v>
      </c>
      <c r="BI120" s="4" t="e">
        <f>MACIERZ!#REF!</f>
        <v>#REF!</v>
      </c>
      <c r="BJ120" s="4" t="e">
        <f>MACIERZ!#REF!</f>
        <v>#REF!</v>
      </c>
    </row>
    <row r="121" spans="1:62" s="1" customFormat="1" x14ac:dyDescent="0.25">
      <c r="A121" s="3">
        <f>MACIERZ!A122</f>
        <v>245</v>
      </c>
      <c r="B121" s="51">
        <f>MACIERZ!B122</f>
        <v>67</v>
      </c>
      <c r="C121" s="4" t="str">
        <f>MACIERZ!C122</f>
        <v>11.67</v>
      </c>
      <c r="D121" s="4" t="str">
        <f>MACIERZ!D122</f>
        <v>11.67</v>
      </c>
      <c r="E121" s="4" t="str">
        <f>MACIERZ!E122</f>
        <v>Pracujący na 1000 ludności</v>
      </c>
      <c r="F121" s="7" t="str">
        <f t="shared" si="3"/>
        <v>11.67 Pracujący na 1000 ludności</v>
      </c>
      <c r="G121" s="4">
        <f>MACIERZ!F122</f>
        <v>0</v>
      </c>
      <c r="H121" s="4" t="str">
        <f>MACIERZ!G122</f>
        <v/>
      </c>
      <c r="I121" s="4" t="str">
        <f>MACIERZ!H122</f>
        <v/>
      </c>
      <c r="J121" s="4">
        <f>MACIERZ!I122</f>
        <v>0</v>
      </c>
      <c r="K121" s="4" t="str">
        <f>MACIERZ!J122</f>
        <v/>
      </c>
      <c r="L121" s="4">
        <f>MACIERZ!K122</f>
        <v>0</v>
      </c>
      <c r="M121" s="4" t="str">
        <f>MACIERZ!L122</f>
        <v/>
      </c>
      <c r="N121" s="4">
        <f>MACIERZ!M122</f>
        <v>0</v>
      </c>
      <c r="O121" s="4">
        <f>MACIERZ!N122</f>
        <v>0</v>
      </c>
      <c r="P121" s="4">
        <f>MACIERZ!O122</f>
        <v>0</v>
      </c>
      <c r="Q121" s="4">
        <f>MACIERZ!P122</f>
        <v>0</v>
      </c>
      <c r="R121" s="4">
        <f>MACIERZ!Q122</f>
        <v>0</v>
      </c>
      <c r="S121" s="4">
        <f>MACIERZ!R122</f>
        <v>0</v>
      </c>
      <c r="T121" s="4">
        <f>MACIERZ!S122</f>
        <v>4</v>
      </c>
      <c r="U121" s="4">
        <f>MACIERZ!T122</f>
        <v>1</v>
      </c>
      <c r="V121" s="4">
        <f>MACIERZ!U122</f>
        <v>1</v>
      </c>
      <c r="W121" s="4">
        <f>MACIERZ!V122</f>
        <v>1</v>
      </c>
      <c r="X121" s="4">
        <f>MACIERZ!W122</f>
        <v>4</v>
      </c>
      <c r="Y121" s="4">
        <f>MACIERZ!X122</f>
        <v>4</v>
      </c>
      <c r="Z121" s="4">
        <f>MACIERZ!Y122</f>
        <v>0</v>
      </c>
      <c r="AA121" s="4">
        <f>MACIERZ!Z122</f>
        <v>11</v>
      </c>
      <c r="AB121" s="4" t="str">
        <f>MACIERZ!AA122</f>
        <v>Gospodarka</v>
      </c>
      <c r="AC121" s="4" t="str">
        <f>MACIERZ!AB122</f>
        <v>rynek pracy</v>
      </c>
      <c r="AD121" s="10" t="str">
        <f>MACIERZ!AC122</f>
        <v>liczba pracujących/liczna mieszkańcówx1000</v>
      </c>
      <c r="AE121" s="4" t="str">
        <f>MACIERZ!AD122</f>
        <v>osoby</v>
      </c>
      <c r="AF121" s="10" t="str">
        <f>MACIERZ!AE122</f>
        <v>Pracujący to osoby wykonujące pracę przynoszącą im zarobek (w formie wynagrodzenia za pracę) lub dochód.
Do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v>
      </c>
      <c r="AG121" s="4" t="str">
        <f>MACIERZ!AF122</f>
        <v>roczna</v>
      </c>
      <c r="AH121" s="4" t="str">
        <f>MACIERZ!AG122</f>
        <v>11.68</v>
      </c>
      <c r="AI121" s="10" t="str">
        <f>MACIERZ!AH122</f>
        <v>liczba pracujących</v>
      </c>
      <c r="AJ121" s="4" t="str">
        <f>MACIERZ!AI122</f>
        <v>1.1</v>
      </c>
      <c r="AK121" s="12" t="str">
        <f>MACIERZ!AJ122</f>
        <v>liczna mieszkańców</v>
      </c>
      <c r="AL121" s="12" t="str">
        <f>MACIERZ!AK122</f>
        <v>1) GUS BDL2</v>
      </c>
      <c r="AM121" s="12" t="str">
        <f>MACIERZ!AL122</f>
        <v>Kategoria K4 RYNEK PRACY 
Grupa G479 PRACUJĄCY, ZATRUDNIENI I PRZECIĘTNE ZATRUDNIENIE WEDŁUG PKD2007
Podgrupa P2834 Pracujący (faktyczne miejsce pracy) wg sekcji, grup sekcji i płci
[ogółem]</v>
      </c>
      <c r="AN121" s="12" t="str">
        <f>MACIERZ!AM122</f>
        <v>Dane dla poziomu NUTS 2</v>
      </c>
      <c r="AO121" s="12" t="str">
        <f>MACIERZ!AN122</f>
        <v>1) Ewidencja Ludności</v>
      </c>
      <c r="AP121" s="12" t="str">
        <f>MACIERZ!AO122</f>
        <v>ELUD_001
Mieszkańcy</v>
      </c>
      <c r="AQ121" s="12">
        <f>MACIERZ!AP122</f>
        <v>0</v>
      </c>
      <c r="AR121" s="12">
        <f>MACIERZ!AQ122</f>
        <v>0</v>
      </c>
      <c r="AS121" s="12">
        <f>MACIERZ!AR122</f>
        <v>0</v>
      </c>
      <c r="AT121" s="12">
        <f>MACIERZ!AS122</f>
        <v>0</v>
      </c>
      <c r="AU121" s="12" t="str">
        <f>MACIERZ!AT122</f>
        <v>2) GUS BDL</v>
      </c>
      <c r="AV121" s="12" t="str">
        <f>MACIERZ!AU122</f>
        <v>Kategoria: K3 LUDNOŚĆ 
Grupa: G7 STAN LUDNOŚCI 
Podgrupa: P2914 Ludność w gminach bez miast na prawach powiatu i w miastach na prawach powiatu wg płci</v>
      </c>
      <c r="AW121" s="12">
        <f>MACIERZ!AV122</f>
        <v>0</v>
      </c>
      <c r="AX121" s="12">
        <f>MACIERZ!AW122</f>
        <v>0</v>
      </c>
      <c r="AY121" s="12">
        <f>MACIERZ!AX122</f>
        <v>0</v>
      </c>
      <c r="AZ121" s="12">
        <f>MACIERZ!AY122</f>
        <v>0</v>
      </c>
      <c r="BA121" s="12" t="e">
        <f>MACIERZ!#REF!</f>
        <v>#REF!</v>
      </c>
      <c r="BB121" s="12" t="e">
        <f>MACIERZ!#REF!</f>
        <v>#REF!</v>
      </c>
      <c r="BC121" s="12" t="e">
        <f>MACIERZ!#REF!</f>
        <v>#REF!</v>
      </c>
      <c r="BD121" s="12" t="e">
        <f>MACIERZ!#REF!</f>
        <v>#REF!</v>
      </c>
      <c r="BE121" s="12" t="e">
        <f>MACIERZ!#REF!</f>
        <v>#REF!</v>
      </c>
      <c r="BF121" s="12" t="e">
        <f>MACIERZ!#REF!</f>
        <v>#REF!</v>
      </c>
      <c r="BG121" s="12" t="e">
        <f>MACIERZ!#REF!</f>
        <v>#REF!</v>
      </c>
      <c r="BH121" s="4" t="e">
        <f>MACIERZ!#REF!</f>
        <v>#REF!</v>
      </c>
      <c r="BI121" s="4" t="e">
        <f>MACIERZ!#REF!</f>
        <v>#REF!</v>
      </c>
      <c r="BJ121" s="4" t="e">
        <f>MACIERZ!#REF!</f>
        <v>#REF!</v>
      </c>
    </row>
    <row r="122" spans="1:62" s="1" customFormat="1" x14ac:dyDescent="0.25">
      <c r="A122" s="3">
        <f>MACIERZ!A123</f>
        <v>246</v>
      </c>
      <c r="B122" s="51">
        <f>MACIERZ!B123</f>
        <v>68</v>
      </c>
      <c r="C122" s="4" t="str">
        <f>MACIERZ!C123</f>
        <v>11.68</v>
      </c>
      <c r="D122" s="4" t="str">
        <f>MACIERZ!D123</f>
        <v>11.68</v>
      </c>
      <c r="E122" s="4" t="str">
        <f>MACIERZ!E123</f>
        <v xml:space="preserve">Liczba pracujących </v>
      </c>
      <c r="F122" s="7" t="str">
        <f t="shared" si="3"/>
        <v xml:space="preserve">11.68 Liczba pracujących </v>
      </c>
      <c r="G122" s="4">
        <f>MACIERZ!F123</f>
        <v>0</v>
      </c>
      <c r="H122" s="4" t="str">
        <f>MACIERZ!G123</f>
        <v/>
      </c>
      <c r="I122" s="4" t="str">
        <f>MACIERZ!H123</f>
        <v/>
      </c>
      <c r="J122" s="4">
        <f>MACIERZ!I123</f>
        <v>0</v>
      </c>
      <c r="K122" s="4" t="str">
        <f>MACIERZ!J123</f>
        <v/>
      </c>
      <c r="L122" s="4">
        <f>MACIERZ!K123</f>
        <v>0</v>
      </c>
      <c r="M122" s="4" t="str">
        <f>MACIERZ!L123</f>
        <v/>
      </c>
      <c r="N122" s="4">
        <f>MACIERZ!M123</f>
        <v>0</v>
      </c>
      <c r="O122" s="4">
        <f>MACIERZ!N123</f>
        <v>0</v>
      </c>
      <c r="P122" s="4">
        <f>MACIERZ!O123</f>
        <v>0</v>
      </c>
      <c r="Q122" s="4">
        <f>MACIERZ!P123</f>
        <v>0</v>
      </c>
      <c r="R122" s="4">
        <f>MACIERZ!Q123</f>
        <v>0</v>
      </c>
      <c r="S122" s="4">
        <f>MACIERZ!R123</f>
        <v>0</v>
      </c>
      <c r="T122" s="4">
        <f>MACIERZ!S123</f>
        <v>4</v>
      </c>
      <c r="U122" s="4">
        <f>MACIERZ!T123</f>
        <v>1</v>
      </c>
      <c r="V122" s="4">
        <f>MACIERZ!U123</f>
        <v>1</v>
      </c>
      <c r="W122" s="4">
        <f>MACIERZ!V123</f>
        <v>1</v>
      </c>
      <c r="X122" s="4">
        <f>MACIERZ!W123</f>
        <v>4</v>
      </c>
      <c r="Y122" s="4">
        <f>MACIERZ!X123</f>
        <v>4</v>
      </c>
      <c r="Z122" s="4">
        <f>MACIERZ!Y123</f>
        <v>0</v>
      </c>
      <c r="AA122" s="4">
        <f>MACIERZ!Z123</f>
        <v>11</v>
      </c>
      <c r="AB122" s="4" t="str">
        <f>MACIERZ!AA123</f>
        <v>Gospodarka</v>
      </c>
      <c r="AC122" s="4" t="str">
        <f>MACIERZ!AB123</f>
        <v>rynek pracy</v>
      </c>
      <c r="AD122" s="10" t="str">
        <f>MACIERZ!AC123</f>
        <v>liczba pracujących</v>
      </c>
      <c r="AE122" s="4" t="str">
        <f>MACIERZ!AD123</f>
        <v>osoby</v>
      </c>
      <c r="AF122" s="10" t="str">
        <f>MACIERZ!AE123</f>
        <v>Pracujący to osoby wykonujące pracę przynoszącą im zarobek (w formie wynagrodzenia za pracę) lub dochód.
Do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v>
      </c>
      <c r="AG122" s="4" t="str">
        <f>MACIERZ!AF123</f>
        <v>roczna</v>
      </c>
      <c r="AH122" s="4" t="str">
        <f>MACIERZ!AG123</f>
        <v>11.68</v>
      </c>
      <c r="AI122" s="10" t="str">
        <f>MACIERZ!AH123</f>
        <v>liczba pracujących</v>
      </c>
      <c r="AJ122" s="4">
        <f>MACIERZ!AI123</f>
        <v>0</v>
      </c>
      <c r="AK122" s="12" t="str">
        <f>MACIERZ!AJ123</f>
        <v/>
      </c>
      <c r="AL122" s="12" t="str">
        <f>MACIERZ!AK123</f>
        <v>1) GUS BDL1</v>
      </c>
      <c r="AM122" s="12" t="str">
        <f>MACIERZ!AL123</f>
        <v>Kategoria K4 RYNEK PRACY 
Grupa G479 PRACUJĄCY, ZATRUDNIENI I PRZECIĘTNE ZATRUDNIENIE WEDŁUG PKD2007
Podgrupa P2834 Pracujący (faktyczne miejsce pracy) wg sekcji, grup sekcji i płci
[ogółem]</v>
      </c>
      <c r="AN122" s="12" t="str">
        <f>MACIERZ!AM123</f>
        <v>Dane dla poziomu NUTS 2</v>
      </c>
      <c r="AO122" s="12">
        <f>MACIERZ!AN123</f>
        <v>0</v>
      </c>
      <c r="AP122" s="12">
        <f>MACIERZ!AO123</f>
        <v>0</v>
      </c>
      <c r="AQ122" s="12">
        <f>MACIERZ!AP123</f>
        <v>0</v>
      </c>
      <c r="AR122" s="12">
        <f>MACIERZ!AQ123</f>
        <v>0</v>
      </c>
      <c r="AS122" s="12">
        <f>MACIERZ!AR123</f>
        <v>0</v>
      </c>
      <c r="AT122" s="12">
        <f>MACIERZ!AS123</f>
        <v>0</v>
      </c>
      <c r="AU122" s="12">
        <f>MACIERZ!AT123</f>
        <v>0</v>
      </c>
      <c r="AV122" s="12">
        <f>MACIERZ!AU123</f>
        <v>0</v>
      </c>
      <c r="AW122" s="12">
        <f>MACIERZ!AV123</f>
        <v>0</v>
      </c>
      <c r="AX122" s="12">
        <f>MACIERZ!AW123</f>
        <v>0</v>
      </c>
      <c r="AY122" s="12">
        <f>MACIERZ!AX123</f>
        <v>0</v>
      </c>
      <c r="AZ122" s="12">
        <f>MACIERZ!AY123</f>
        <v>0</v>
      </c>
      <c r="BA122" s="12" t="e">
        <f>MACIERZ!#REF!</f>
        <v>#REF!</v>
      </c>
      <c r="BB122" s="12" t="e">
        <f>MACIERZ!#REF!</f>
        <v>#REF!</v>
      </c>
      <c r="BC122" s="12" t="e">
        <f>MACIERZ!#REF!</f>
        <v>#REF!</v>
      </c>
      <c r="BD122" s="12" t="e">
        <f>MACIERZ!#REF!</f>
        <v>#REF!</v>
      </c>
      <c r="BE122" s="12" t="e">
        <f>MACIERZ!#REF!</f>
        <v>#REF!</v>
      </c>
      <c r="BF122" s="12" t="e">
        <f>MACIERZ!#REF!</f>
        <v>#REF!</v>
      </c>
      <c r="BG122" s="12" t="e">
        <f>MACIERZ!#REF!</f>
        <v>#REF!</v>
      </c>
      <c r="BH122" s="4" t="e">
        <f>MACIERZ!#REF!</f>
        <v>#REF!</v>
      </c>
      <c r="BI122" s="4" t="e">
        <f>MACIERZ!#REF!</f>
        <v>#REF!</v>
      </c>
      <c r="BJ122" s="4" t="e">
        <f>MACIERZ!#REF!</f>
        <v>#REF!</v>
      </c>
    </row>
    <row r="123" spans="1:62" s="1" customFormat="1" x14ac:dyDescent="0.25">
      <c r="A123" s="3">
        <f>MACIERZ!A124</f>
        <v>248</v>
      </c>
      <c r="B123" s="51">
        <f>MACIERZ!B124</f>
        <v>69</v>
      </c>
      <c r="C123" s="4" t="str">
        <f>MACIERZ!C124</f>
        <v>11.69</v>
      </c>
      <c r="D123" s="4" t="str">
        <f>MACIERZ!D124</f>
        <v>11.69</v>
      </c>
      <c r="E123" s="4" t="str">
        <f>MACIERZ!E124</f>
        <v>Odsetek pracujących kobiet</v>
      </c>
      <c r="F123" s="7" t="str">
        <f t="shared" si="3"/>
        <v>11.69 Odsetek pracujących kobiet</v>
      </c>
      <c r="G123" s="4">
        <f>MACIERZ!F124</f>
        <v>0</v>
      </c>
      <c r="H123" s="4" t="str">
        <f>MACIERZ!G124</f>
        <v/>
      </c>
      <c r="I123" s="4" t="str">
        <f>MACIERZ!H124</f>
        <v/>
      </c>
      <c r="J123" s="4">
        <f>MACIERZ!I124</f>
        <v>0</v>
      </c>
      <c r="K123" s="4" t="str">
        <f>MACIERZ!J124</f>
        <v/>
      </c>
      <c r="L123" s="4">
        <f>MACIERZ!K124</f>
        <v>0</v>
      </c>
      <c r="M123" s="4" t="str">
        <f>MACIERZ!L124</f>
        <v/>
      </c>
      <c r="N123" s="4">
        <f>MACIERZ!M124</f>
        <v>0</v>
      </c>
      <c r="O123" s="4">
        <f>MACIERZ!N124</f>
        <v>0</v>
      </c>
      <c r="P123" s="4">
        <f>MACIERZ!O124</f>
        <v>0</v>
      </c>
      <c r="Q123" s="4">
        <f>MACIERZ!P124</f>
        <v>0</v>
      </c>
      <c r="R123" s="4">
        <f>MACIERZ!Q124</f>
        <v>0</v>
      </c>
      <c r="S123" s="4">
        <f>MACIERZ!R124</f>
        <v>0</v>
      </c>
      <c r="T123" s="4">
        <f>MACIERZ!S124</f>
        <v>4</v>
      </c>
      <c r="U123" s="4">
        <f>MACIERZ!T124</f>
        <v>1</v>
      </c>
      <c r="V123" s="4">
        <f>MACIERZ!U124</f>
        <v>1</v>
      </c>
      <c r="W123" s="4">
        <f>MACIERZ!V124</f>
        <v>1</v>
      </c>
      <c r="X123" s="4">
        <f>MACIERZ!W124</f>
        <v>4</v>
      </c>
      <c r="Y123" s="4">
        <f>MACIERZ!X124</f>
        <v>4</v>
      </c>
      <c r="Z123" s="4">
        <f>MACIERZ!Y124</f>
        <v>0</v>
      </c>
      <c r="AA123" s="4">
        <f>MACIERZ!Z124</f>
        <v>11</v>
      </c>
      <c r="AB123" s="4" t="str">
        <f>MACIERZ!AA124</f>
        <v>Gospodarka</v>
      </c>
      <c r="AC123" s="4" t="str">
        <f>MACIERZ!AB124</f>
        <v>rynek pracy</v>
      </c>
      <c r="AD123" s="10" t="str">
        <f>MACIERZ!AC124</f>
        <v>odsetek pracujących kobiet</v>
      </c>
      <c r="AE123" s="4" t="str">
        <f>MACIERZ!AD124</f>
        <v>%</v>
      </c>
      <c r="AF123" s="10" t="str">
        <f>MACIERZ!AE124</f>
        <v>Pracujący to osoby wykonujące pracę przynoszącą im zarobek (w formie wynagrodzenia za pracę) lub dochód.
Do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v>
      </c>
      <c r="AG123" s="4" t="str">
        <f>MACIERZ!AF124</f>
        <v>roczna</v>
      </c>
      <c r="AH123" s="4" t="str">
        <f>MACIERZ!AG124</f>
        <v>11.69A</v>
      </c>
      <c r="AI123" s="10" t="str">
        <f>MACIERZ!AH124</f>
        <v>liczba pracujących kobiet</v>
      </c>
      <c r="AJ123" s="4" t="str">
        <f>MACIERZ!AI124</f>
        <v>11.68</v>
      </c>
      <c r="AK123" s="12" t="str">
        <f>MACIERZ!AJ124</f>
        <v>liczba pracujących</v>
      </c>
      <c r="AL123" s="12" t="str">
        <f>MACIERZ!AK124</f>
        <v>1) GUS BDL1</v>
      </c>
      <c r="AM123" s="12" t="str">
        <f>MACIERZ!AL124</f>
        <v>Kategoria K4 RYNEK PRACY 
Grupa G479 PRACUJĄCY, ZATRUDNIENI I PRZECIĘTNE ZATRUDNIENIE WEDŁUG PKD2007
Podgrupa P2813 	Pracujący wg grup sekcji i płci w powiatach
[kobiety]</v>
      </c>
      <c r="AN123" s="12" t="str">
        <f>MACIERZ!AM124</f>
        <v>Danie nie obejmują podmiotów o liczbie pracujących do 9 osób</v>
      </c>
      <c r="AO123" s="12" t="str">
        <f>MACIERZ!AN124</f>
        <v>1) GUS BDL</v>
      </c>
      <c r="AP123" s="12" t="str">
        <f>MACIERZ!AO124</f>
        <v>Kategoria: RYNEK PRACY (K4)
Grupa: PRACUJĄCY, ZATRUDNIENI I PRZECIĘTNE ZATRUDNIENIE WEDŁUG PKD2007 (G479)
Podgrupa: Pracujący wg grup sekcji i płci w powiatach (P2813 )
[ogółem]</v>
      </c>
      <c r="AQ123" s="12" t="str">
        <f>MACIERZ!AP124</f>
        <v>Dane nie obejmują podmiotów o liczbie pracujących do 9 osób</v>
      </c>
      <c r="AR123" s="12">
        <f>MACIERZ!AQ124</f>
        <v>0</v>
      </c>
      <c r="AS123" s="12">
        <f>MACIERZ!AR124</f>
        <v>0</v>
      </c>
      <c r="AT123" s="12">
        <f>MACIERZ!AS124</f>
        <v>0</v>
      </c>
      <c r="AU123" s="12">
        <f>MACIERZ!AT124</f>
        <v>0</v>
      </c>
      <c r="AV123" s="12">
        <f>MACIERZ!AU124</f>
        <v>0</v>
      </c>
      <c r="AW123" s="12">
        <f>MACIERZ!AV124</f>
        <v>0</v>
      </c>
      <c r="AX123" s="12">
        <f>MACIERZ!AW124</f>
        <v>0</v>
      </c>
      <c r="AY123" s="12">
        <f>MACIERZ!AX124</f>
        <v>0</v>
      </c>
      <c r="AZ123" s="12">
        <f>MACIERZ!AY124</f>
        <v>0</v>
      </c>
      <c r="BA123" s="12" t="e">
        <f>MACIERZ!#REF!</f>
        <v>#REF!</v>
      </c>
      <c r="BB123" s="12" t="e">
        <f>MACIERZ!#REF!</f>
        <v>#REF!</v>
      </c>
      <c r="BC123" s="12" t="e">
        <f>MACIERZ!#REF!</f>
        <v>#REF!</v>
      </c>
      <c r="BD123" s="12" t="e">
        <f>MACIERZ!#REF!</f>
        <v>#REF!</v>
      </c>
      <c r="BE123" s="12" t="e">
        <f>MACIERZ!#REF!</f>
        <v>#REF!</v>
      </c>
      <c r="BF123" s="12" t="e">
        <f>MACIERZ!#REF!</f>
        <v>#REF!</v>
      </c>
      <c r="BG123" s="12" t="e">
        <f>MACIERZ!#REF!</f>
        <v>#REF!</v>
      </c>
      <c r="BH123" s="4" t="e">
        <f>MACIERZ!#REF!</f>
        <v>#REF!</v>
      </c>
      <c r="BI123" s="4" t="e">
        <f>MACIERZ!#REF!</f>
        <v>#REF!</v>
      </c>
      <c r="BJ123" s="4" t="e">
        <f>MACIERZ!#REF!</f>
        <v>#REF!</v>
      </c>
    </row>
    <row r="124" spans="1:62" s="1" customFormat="1" x14ac:dyDescent="0.25">
      <c r="A124" s="3">
        <f>MACIERZ!A125</f>
        <v>249</v>
      </c>
      <c r="B124" s="51">
        <f>MACIERZ!B125</f>
        <v>70</v>
      </c>
      <c r="C124" s="4" t="str">
        <f>MACIERZ!C125</f>
        <v>11.70</v>
      </c>
      <c r="D124" s="4" t="str">
        <f>MACIERZ!D125</f>
        <v>11.70</v>
      </c>
      <c r="E124" s="4" t="str">
        <f>MACIERZ!E125</f>
        <v>Odsetek pracujących mężczyzn</v>
      </c>
      <c r="F124" s="7" t="str">
        <f t="shared" si="3"/>
        <v>11.70 Odsetek pracujących mężczyzn</v>
      </c>
      <c r="G124" s="4">
        <f>MACIERZ!F125</f>
        <v>0</v>
      </c>
      <c r="H124" s="4" t="str">
        <f>MACIERZ!G125</f>
        <v/>
      </c>
      <c r="I124" s="4" t="str">
        <f>MACIERZ!H125</f>
        <v/>
      </c>
      <c r="J124" s="4">
        <f>MACIERZ!I125</f>
        <v>0</v>
      </c>
      <c r="K124" s="4" t="str">
        <f>MACIERZ!J125</f>
        <v/>
      </c>
      <c r="L124" s="4">
        <f>MACIERZ!K125</f>
        <v>0</v>
      </c>
      <c r="M124" s="4" t="str">
        <f>MACIERZ!L125</f>
        <v/>
      </c>
      <c r="N124" s="4">
        <f>MACIERZ!M125</f>
        <v>0</v>
      </c>
      <c r="O124" s="4">
        <f>MACIERZ!N125</f>
        <v>0</v>
      </c>
      <c r="P124" s="4">
        <f>MACIERZ!O125</f>
        <v>0</v>
      </c>
      <c r="Q124" s="4">
        <f>MACIERZ!P125</f>
        <v>0</v>
      </c>
      <c r="R124" s="4">
        <f>MACIERZ!Q125</f>
        <v>0</v>
      </c>
      <c r="S124" s="4">
        <f>MACIERZ!R125</f>
        <v>0</v>
      </c>
      <c r="T124" s="4">
        <f>MACIERZ!S125</f>
        <v>4</v>
      </c>
      <c r="U124" s="4">
        <f>MACIERZ!T125</f>
        <v>1</v>
      </c>
      <c r="V124" s="4">
        <f>MACIERZ!U125</f>
        <v>1</v>
      </c>
      <c r="W124" s="4">
        <f>MACIERZ!V125</f>
        <v>1</v>
      </c>
      <c r="X124" s="4">
        <f>MACIERZ!W125</f>
        <v>4</v>
      </c>
      <c r="Y124" s="4">
        <f>MACIERZ!X125</f>
        <v>4</v>
      </c>
      <c r="Z124" s="4">
        <f>MACIERZ!Y125</f>
        <v>0</v>
      </c>
      <c r="AA124" s="4">
        <f>MACIERZ!Z125</f>
        <v>11</v>
      </c>
      <c r="AB124" s="4" t="str">
        <f>MACIERZ!AA125</f>
        <v>Gospodarka</v>
      </c>
      <c r="AC124" s="4" t="str">
        <f>MACIERZ!AB125</f>
        <v>rynek pracy</v>
      </c>
      <c r="AD124" s="10" t="str">
        <f>MACIERZ!AC125</f>
        <v>odsetek pracujących mężczyzn</v>
      </c>
      <c r="AE124" s="4" t="str">
        <f>MACIERZ!AD125</f>
        <v>%</v>
      </c>
      <c r="AF124" s="10" t="str">
        <f>MACIERZ!AE125</f>
        <v>Pracujący to osoby wykonujące pracę przynoszącą im zarobek (w formie wynagrodzenia za pracę) lub dochód.
Do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v>
      </c>
      <c r="AG124" s="4" t="str">
        <f>MACIERZ!AF125</f>
        <v>roczna</v>
      </c>
      <c r="AH124" s="4" t="str">
        <f>MACIERZ!AG125</f>
        <v>11.70A</v>
      </c>
      <c r="AI124" s="10" t="str">
        <f>MACIERZ!AH125</f>
        <v>liczba pracujących mężczyzn</v>
      </c>
      <c r="AJ124" s="4" t="str">
        <f>MACIERZ!AI125</f>
        <v>11.68</v>
      </c>
      <c r="AK124" s="12" t="str">
        <f>MACIERZ!AJ125</f>
        <v>liczba pracujących</v>
      </c>
      <c r="AL124" s="12" t="str">
        <f>MACIERZ!AK125</f>
        <v>1) GUS BDL1</v>
      </c>
      <c r="AM124" s="12" t="str">
        <f>MACIERZ!AL125</f>
        <v>Kategoria K4 RYNEK PRACY 
Grupa G479 PRACUJĄCY, ZATRUDNIENI I PRZECIĘTNE ZATRUDNIENIE WEDŁUG PKD2007
Podgrupa P2813 	Pracujący wg grup sekcji i płci w powiatach
[mężczyźni]</v>
      </c>
      <c r="AN124" s="12" t="str">
        <f>MACIERZ!AM125</f>
        <v>Danie nie obejmują podmiotów o liczbie pracujących do 9 osób</v>
      </c>
      <c r="AO124" s="12" t="str">
        <f>MACIERZ!AN125</f>
        <v>1) GUS BDL</v>
      </c>
      <c r="AP124" s="12" t="str">
        <f>MACIERZ!AO125</f>
        <v>Kategoria: RYNEK PRACY (K4)
Grupa: PRACUJĄCY, ZATRUDNIENI I PRZECIĘTNE ZATRUDNIENIE WEDŁUG PKD2007 (G479)
Podgrupa: Pracujący wg grup sekcji i płci w powiatach (P2813 )
[ogółem]</v>
      </c>
      <c r="AQ124" s="12" t="str">
        <f>MACIERZ!AP125</f>
        <v>Dane nie obejmują podmiotów o liczbie pracujących do 9 osób</v>
      </c>
      <c r="AR124" s="12">
        <f>MACIERZ!AQ125</f>
        <v>0</v>
      </c>
      <c r="AS124" s="12">
        <f>MACIERZ!AR125</f>
        <v>0</v>
      </c>
      <c r="AT124" s="12">
        <f>MACIERZ!AS125</f>
        <v>0</v>
      </c>
      <c r="AU124" s="12">
        <f>MACIERZ!AT125</f>
        <v>0</v>
      </c>
      <c r="AV124" s="12">
        <f>MACIERZ!AU125</f>
        <v>0</v>
      </c>
      <c r="AW124" s="12">
        <f>MACIERZ!AV125</f>
        <v>0</v>
      </c>
      <c r="AX124" s="12">
        <f>MACIERZ!AW125</f>
        <v>0</v>
      </c>
      <c r="AY124" s="12">
        <f>MACIERZ!AX125</f>
        <v>0</v>
      </c>
      <c r="AZ124" s="12">
        <f>MACIERZ!AY125</f>
        <v>0</v>
      </c>
      <c r="BA124" s="12" t="e">
        <f>MACIERZ!#REF!</f>
        <v>#REF!</v>
      </c>
      <c r="BB124" s="12" t="e">
        <f>MACIERZ!#REF!</f>
        <v>#REF!</v>
      </c>
      <c r="BC124" s="12" t="e">
        <f>MACIERZ!#REF!</f>
        <v>#REF!</v>
      </c>
      <c r="BD124" s="12" t="e">
        <f>MACIERZ!#REF!</f>
        <v>#REF!</v>
      </c>
      <c r="BE124" s="12" t="e">
        <f>MACIERZ!#REF!</f>
        <v>#REF!</v>
      </c>
      <c r="BF124" s="12" t="e">
        <f>MACIERZ!#REF!</f>
        <v>#REF!</v>
      </c>
      <c r="BG124" s="12" t="e">
        <f>MACIERZ!#REF!</f>
        <v>#REF!</v>
      </c>
      <c r="BH124" s="4" t="e">
        <f>MACIERZ!#REF!</f>
        <v>#REF!</v>
      </c>
      <c r="BI124" s="4" t="e">
        <f>MACIERZ!#REF!</f>
        <v>#REF!</v>
      </c>
      <c r="BJ124" s="4" t="e">
        <f>MACIERZ!#REF!</f>
        <v>#REF!</v>
      </c>
    </row>
    <row r="125" spans="1:62" s="1" customFormat="1" x14ac:dyDescent="0.25">
      <c r="A125" s="3">
        <f>MACIERZ!A126</f>
        <v>251</v>
      </c>
      <c r="B125" s="51">
        <f>MACIERZ!B126</f>
        <v>71</v>
      </c>
      <c r="C125" s="4" t="str">
        <f>MACIERZ!C126</f>
        <v>11.71</v>
      </c>
      <c r="D125" s="4" t="str">
        <f>MACIERZ!D126</f>
        <v>11.71</v>
      </c>
      <c r="E125" s="4" t="str">
        <f>MACIERZ!E126</f>
        <v>Odsetek osób pracujących posiadających wykształcenie wyższe</v>
      </c>
      <c r="F125" s="7" t="str">
        <f t="shared" si="3"/>
        <v>11.71 Odsetek osób pracujących posiadających wykształcenie wyższe</v>
      </c>
      <c r="G125" s="4">
        <f>MACIERZ!F126</f>
        <v>0</v>
      </c>
      <c r="H125" s="4" t="str">
        <f>MACIERZ!G126</f>
        <v/>
      </c>
      <c r="I125" s="4" t="str">
        <f>MACIERZ!H126</f>
        <v/>
      </c>
      <c r="J125" s="4">
        <f>MACIERZ!I126</f>
        <v>0</v>
      </c>
      <c r="K125" s="4" t="str">
        <f>MACIERZ!J126</f>
        <v/>
      </c>
      <c r="L125" s="4">
        <f>MACIERZ!K126</f>
        <v>0</v>
      </c>
      <c r="M125" s="4" t="str">
        <f>MACIERZ!L126</f>
        <v/>
      </c>
      <c r="N125" s="4">
        <f>MACIERZ!M126</f>
        <v>0</v>
      </c>
      <c r="O125" s="4">
        <f>MACIERZ!N126</f>
        <v>0</v>
      </c>
      <c r="P125" s="4">
        <f>MACIERZ!O126</f>
        <v>0</v>
      </c>
      <c r="Q125" s="4">
        <f>MACIERZ!P126</f>
        <v>0</v>
      </c>
      <c r="R125" s="4">
        <f>MACIERZ!Q126</f>
        <v>0</v>
      </c>
      <c r="S125" s="4">
        <f>MACIERZ!R126</f>
        <v>0</v>
      </c>
      <c r="T125" s="4">
        <f>MACIERZ!S126</f>
        <v>4</v>
      </c>
      <c r="U125" s="4">
        <f>MACIERZ!T126</f>
        <v>1</v>
      </c>
      <c r="V125" s="4">
        <f>MACIERZ!U126</f>
        <v>1</v>
      </c>
      <c r="W125" s="4">
        <f>MACIERZ!V126</f>
        <v>1</v>
      </c>
      <c r="X125" s="4">
        <f>MACIERZ!W126</f>
        <v>4</v>
      </c>
      <c r="Y125" s="4">
        <f>MACIERZ!X126</f>
        <v>4</v>
      </c>
      <c r="Z125" s="4">
        <f>MACIERZ!Y126</f>
        <v>0</v>
      </c>
      <c r="AA125" s="4">
        <f>MACIERZ!Z126</f>
        <v>11</v>
      </c>
      <c r="AB125" s="4" t="str">
        <f>MACIERZ!AA126</f>
        <v>Gospodarka</v>
      </c>
      <c r="AC125" s="4" t="str">
        <f>MACIERZ!AB126</f>
        <v>rynek pracy</v>
      </c>
      <c r="AD125" s="10" t="str">
        <f>MACIERZ!AC126</f>
        <v>odsetek osób pracujących posiadających wykształcenie wyższe</v>
      </c>
      <c r="AE125" s="4" t="str">
        <f>MACIERZ!AD126</f>
        <v>%</v>
      </c>
      <c r="AF125" s="10" t="str">
        <f>MACIERZ!AE126</f>
        <v>Pracujący to osoby wykonujące pracę przynoszącą im zarobek (w formie wynagrodzenia za pracę) lub dochód.
Do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v>
      </c>
      <c r="AG125" s="4" t="str">
        <f>MACIERZ!AF126</f>
        <v>roczna</v>
      </c>
      <c r="AH125" s="4" t="str">
        <f>MACIERZ!AG126</f>
        <v>11.71A</v>
      </c>
      <c r="AI125" s="10" t="str">
        <f>MACIERZ!AH126</f>
        <v>liczba osób pracujących posiadających wykształcenie wyższe</v>
      </c>
      <c r="AJ125" s="4" t="str">
        <f>MACIERZ!AI126</f>
        <v>11.71B</v>
      </c>
      <c r="AK125" s="12" t="str">
        <f>MACIERZ!AJ126</f>
        <v>liczba pracujących</v>
      </c>
      <c r="AL125" s="12" t="str">
        <f>MACIERZ!AK126</f>
        <v>1) GUS BDL1</v>
      </c>
      <c r="AM125" s="12" t="str">
        <f>MACIERZ!AL126</f>
        <v>Kategoria RYNEK PRACY (K4)
Grupa AKTYWNOŚĆ EKONOMICZNA LUDNOŚCI DLA MIAST WOJEWÓDZKICH ORAZ DLA OBSZARU WOJEWÓDZTWA BEZ MIASTA WOJEWÓDZKIEGO (DANE ŚREDNIOROCZNE) (G609)
Podgrupa Pracujący według poziomu wykształcenia (P3850)
[wyższe]</v>
      </c>
      <c r="AN125" s="12" t="str">
        <f>MACIERZ!AM126</f>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v>
      </c>
      <c r="AO125" s="12" t="str">
        <f>MACIERZ!AN126</f>
        <v>1) GUS BDL</v>
      </c>
      <c r="AP125" s="12" t="str">
        <f>MACIERZ!AO126</f>
        <v>Kategoria RYNEK PRACY (K4)
Grupa AKTYWNOŚĆ EKONOMICZNA LUDNOŚCI DLA MIAST WOJEWÓDZKICH ORAZ DLA OBSZARU WOJEWÓDZTWA BEZ MIASTA WOJEWÓDZKIEGO (DANE ŚREDNIOROCZNE) (G609)
Podgrupa Pracujący według poziomu wykształcenia (P3850)
[ogółem]</v>
      </c>
      <c r="AQ125" s="12" t="str">
        <f>MACIERZ!AP126</f>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v>
      </c>
      <c r="AR125" s="12">
        <f>MACIERZ!AQ126</f>
        <v>0</v>
      </c>
      <c r="AS125" s="12">
        <f>MACIERZ!AR126</f>
        <v>0</v>
      </c>
      <c r="AT125" s="12">
        <f>MACIERZ!AS126</f>
        <v>0</v>
      </c>
      <c r="AU125" s="12">
        <f>MACIERZ!AT126</f>
        <v>0</v>
      </c>
      <c r="AV125" s="12">
        <f>MACIERZ!AU126</f>
        <v>0</v>
      </c>
      <c r="AW125" s="12">
        <f>MACIERZ!AV126</f>
        <v>0</v>
      </c>
      <c r="AX125" s="12">
        <f>MACIERZ!AW126</f>
        <v>0</v>
      </c>
      <c r="AY125" s="12">
        <f>MACIERZ!AX126</f>
        <v>0</v>
      </c>
      <c r="AZ125" s="12">
        <f>MACIERZ!AY126</f>
        <v>0</v>
      </c>
      <c r="BA125" s="12" t="e">
        <f>MACIERZ!#REF!</f>
        <v>#REF!</v>
      </c>
      <c r="BB125" s="12" t="e">
        <f>MACIERZ!#REF!</f>
        <v>#REF!</v>
      </c>
      <c r="BC125" s="12" t="e">
        <f>MACIERZ!#REF!</f>
        <v>#REF!</v>
      </c>
      <c r="BD125" s="12" t="e">
        <f>MACIERZ!#REF!</f>
        <v>#REF!</v>
      </c>
      <c r="BE125" s="12" t="e">
        <f>MACIERZ!#REF!</f>
        <v>#REF!</v>
      </c>
      <c r="BF125" s="12" t="e">
        <f>MACIERZ!#REF!</f>
        <v>#REF!</v>
      </c>
      <c r="BG125" s="12" t="e">
        <f>MACIERZ!#REF!</f>
        <v>#REF!</v>
      </c>
      <c r="BH125" s="4" t="e">
        <f>MACIERZ!#REF!</f>
        <v>#REF!</v>
      </c>
      <c r="BI125" s="4" t="e">
        <f>MACIERZ!#REF!</f>
        <v>#REF!</v>
      </c>
      <c r="BJ125" s="4" t="e">
        <f>MACIERZ!#REF!</f>
        <v>#REF!</v>
      </c>
    </row>
    <row r="126" spans="1:62" s="1" customFormat="1" x14ac:dyDescent="0.25">
      <c r="A126" s="3">
        <f>MACIERZ!A127</f>
        <v>252</v>
      </c>
      <c r="B126" s="51">
        <f>MACIERZ!B127</f>
        <v>72</v>
      </c>
      <c r="C126" s="4" t="str">
        <f>MACIERZ!C127</f>
        <v>11.72</v>
      </c>
      <c r="D126" s="4" t="str">
        <f>MACIERZ!D127</f>
        <v>11.72</v>
      </c>
      <c r="E126" s="4" t="str">
        <f>MACIERZ!E127</f>
        <v>Odsetek osób pracujących posiadających wykształcenie średnie</v>
      </c>
      <c r="F126" s="7" t="str">
        <f t="shared" si="3"/>
        <v>11.72 Odsetek osób pracujących posiadających wykształcenie średnie</v>
      </c>
      <c r="G126" s="4">
        <f>MACIERZ!F127</f>
        <v>0</v>
      </c>
      <c r="H126" s="4" t="str">
        <f>MACIERZ!G127</f>
        <v/>
      </c>
      <c r="I126" s="4" t="str">
        <f>MACIERZ!H127</f>
        <v/>
      </c>
      <c r="J126" s="4">
        <f>MACIERZ!I127</f>
        <v>0</v>
      </c>
      <c r="K126" s="4" t="str">
        <f>MACIERZ!J127</f>
        <v/>
      </c>
      <c r="L126" s="4">
        <f>MACIERZ!K127</f>
        <v>0</v>
      </c>
      <c r="M126" s="4" t="str">
        <f>MACIERZ!L127</f>
        <v/>
      </c>
      <c r="N126" s="4">
        <f>MACIERZ!M127</f>
        <v>0</v>
      </c>
      <c r="O126" s="4">
        <f>MACIERZ!N127</f>
        <v>0</v>
      </c>
      <c r="P126" s="4">
        <f>MACIERZ!O127</f>
        <v>0</v>
      </c>
      <c r="Q126" s="4">
        <f>MACIERZ!P127</f>
        <v>0</v>
      </c>
      <c r="R126" s="4">
        <f>MACIERZ!Q127</f>
        <v>0</v>
      </c>
      <c r="S126" s="4">
        <f>MACIERZ!R127</f>
        <v>0</v>
      </c>
      <c r="T126" s="4">
        <f>MACIERZ!S127</f>
        <v>4</v>
      </c>
      <c r="U126" s="4">
        <f>MACIERZ!T127</f>
        <v>1</v>
      </c>
      <c r="V126" s="4">
        <f>MACIERZ!U127</f>
        <v>1</v>
      </c>
      <c r="W126" s="4">
        <f>MACIERZ!V127</f>
        <v>1</v>
      </c>
      <c r="X126" s="4">
        <f>MACIERZ!W127</f>
        <v>4</v>
      </c>
      <c r="Y126" s="4">
        <f>MACIERZ!X127</f>
        <v>4</v>
      </c>
      <c r="Z126" s="4">
        <f>MACIERZ!Y127</f>
        <v>0</v>
      </c>
      <c r="AA126" s="4">
        <f>MACIERZ!Z127</f>
        <v>11</v>
      </c>
      <c r="AB126" s="4" t="str">
        <f>MACIERZ!AA127</f>
        <v>Gospodarka</v>
      </c>
      <c r="AC126" s="4" t="str">
        <f>MACIERZ!AB127</f>
        <v>rynek pracy</v>
      </c>
      <c r="AD126" s="10" t="str">
        <f>MACIERZ!AC127</f>
        <v>odsetek osób pracujących posiadająych wykształcenie średnie</v>
      </c>
      <c r="AE126" s="4" t="str">
        <f>MACIERZ!AD127</f>
        <v>%</v>
      </c>
      <c r="AF126" s="10" t="str">
        <f>MACIERZ!AE127</f>
        <v>Pracujący to osoby wykonujące pracę przynoszącą im zarobek (w formie wynagrodzenia za pracę) lub dochód.
Do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v>
      </c>
      <c r="AG126" s="4" t="str">
        <f>MACIERZ!AF127</f>
        <v>roczna</v>
      </c>
      <c r="AH126" s="4" t="str">
        <f>MACIERZ!AG127</f>
        <v>11.72A</v>
      </c>
      <c r="AI126" s="10" t="str">
        <f>MACIERZ!AH127</f>
        <v>liczba osób pracujących posiadająych wykształcenie średnie</v>
      </c>
      <c r="AJ126" s="4" t="str">
        <f>MACIERZ!AI127</f>
        <v>11.71B</v>
      </c>
      <c r="AK126" s="12" t="str">
        <f>MACIERZ!AJ127</f>
        <v>liczba pracujących</v>
      </c>
      <c r="AL126" s="12" t="str">
        <f>MACIERZ!AK127</f>
        <v>1) GUS BDL1</v>
      </c>
      <c r="AM126" s="12" t="str">
        <f>MACIERZ!AL127</f>
        <v>Kategoria RYNEK PRACY (K4)
Grupa AKTYWNOŚĆ EKONOMICZNA LUDNOŚCI DLA MIAST WOJEWÓDZKICH ORAZ DLA OBSZARU WOJEWÓDZTWA BEZ MIASTA WOJEWÓDZKIEGO (DANE ŚREDNIOROCZNE) (G609)
Podgrupa Pracujący według poziomu wykształcenia (P3850)
[policealne oraz średnie zawodowe, średnie ogólnokształcące]</v>
      </c>
      <c r="AN126" s="12" t="str">
        <f>MACIERZ!AM127</f>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v>
      </c>
      <c r="AO126" s="12" t="str">
        <f>MACIERZ!AN127</f>
        <v>1) GUS BDL</v>
      </c>
      <c r="AP126" s="12" t="str">
        <f>MACIERZ!AO127</f>
        <v>Kategoria RYNEK PRACY (K4)
Grupa AKTYWNOŚĆ EKONOMICZNA LUDNOŚCI DLA MIAST WOJEWÓDZKICH ORAZ DLA OBSZARU WOJEWÓDZTWA BEZ MIASTA WOJEWÓDZKIEGO (DANE ŚREDNIOROCZNE) (G609)
Podgrupa Pracujący według poziomu wykształcenia (P3850)
[ogółem]</v>
      </c>
      <c r="AQ126" s="12" t="str">
        <f>MACIERZ!AP127</f>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v>
      </c>
      <c r="AR126" s="12">
        <f>MACIERZ!AQ127</f>
        <v>0</v>
      </c>
      <c r="AS126" s="12">
        <f>MACIERZ!AR127</f>
        <v>0</v>
      </c>
      <c r="AT126" s="12">
        <f>MACIERZ!AS127</f>
        <v>0</v>
      </c>
      <c r="AU126" s="12">
        <f>MACIERZ!AT127</f>
        <v>0</v>
      </c>
      <c r="AV126" s="12">
        <f>MACIERZ!AU127</f>
        <v>0</v>
      </c>
      <c r="AW126" s="12">
        <f>MACIERZ!AV127</f>
        <v>0</v>
      </c>
      <c r="AX126" s="12">
        <f>MACIERZ!AW127</f>
        <v>0</v>
      </c>
      <c r="AY126" s="12">
        <f>MACIERZ!AX127</f>
        <v>0</v>
      </c>
      <c r="AZ126" s="12">
        <f>MACIERZ!AY127</f>
        <v>0</v>
      </c>
      <c r="BA126" s="12" t="e">
        <f>MACIERZ!#REF!</f>
        <v>#REF!</v>
      </c>
      <c r="BB126" s="12" t="e">
        <f>MACIERZ!#REF!</f>
        <v>#REF!</v>
      </c>
      <c r="BC126" s="12" t="e">
        <f>MACIERZ!#REF!</f>
        <v>#REF!</v>
      </c>
      <c r="BD126" s="12" t="e">
        <f>MACIERZ!#REF!</f>
        <v>#REF!</v>
      </c>
      <c r="BE126" s="12" t="e">
        <f>MACIERZ!#REF!</f>
        <v>#REF!</v>
      </c>
      <c r="BF126" s="12" t="e">
        <f>MACIERZ!#REF!</f>
        <v>#REF!</v>
      </c>
      <c r="BG126" s="12" t="e">
        <f>MACIERZ!#REF!</f>
        <v>#REF!</v>
      </c>
      <c r="BH126" s="4" t="e">
        <f>MACIERZ!#REF!</f>
        <v>#REF!</v>
      </c>
      <c r="BI126" s="4" t="e">
        <f>MACIERZ!#REF!</f>
        <v>#REF!</v>
      </c>
      <c r="BJ126" s="4" t="e">
        <f>MACIERZ!#REF!</f>
        <v>#REF!</v>
      </c>
    </row>
    <row r="127" spans="1:62" s="1" customFormat="1" x14ac:dyDescent="0.25">
      <c r="A127" s="3">
        <f>MACIERZ!A128</f>
        <v>254</v>
      </c>
      <c r="B127" s="51">
        <f>MACIERZ!B128</f>
        <v>73</v>
      </c>
      <c r="C127" s="4" t="str">
        <f>MACIERZ!C128</f>
        <v>11.73</v>
      </c>
      <c r="D127" s="4" t="str">
        <f>MACIERZ!D128</f>
        <v>11.73</v>
      </c>
      <c r="E127" s="4" t="str">
        <f>MACIERZ!E128</f>
        <v>Odsetek osób pracujących w wieku 15-24lata</v>
      </c>
      <c r="F127" s="7" t="str">
        <f t="shared" si="3"/>
        <v>11.73 Odsetek osób pracujących w wieku 15-24lata</v>
      </c>
      <c r="G127" s="4">
        <f>MACIERZ!F128</f>
        <v>0</v>
      </c>
      <c r="H127" s="4" t="str">
        <f>MACIERZ!G128</f>
        <v/>
      </c>
      <c r="I127" s="4" t="str">
        <f>MACIERZ!H128</f>
        <v/>
      </c>
      <c r="J127" s="4">
        <f>MACIERZ!I128</f>
        <v>0</v>
      </c>
      <c r="K127" s="4" t="str">
        <f>MACIERZ!J128</f>
        <v/>
      </c>
      <c r="L127" s="4">
        <f>MACIERZ!K128</f>
        <v>0</v>
      </c>
      <c r="M127" s="4" t="str">
        <f>MACIERZ!L128</f>
        <v/>
      </c>
      <c r="N127" s="4">
        <f>MACIERZ!M128</f>
        <v>0</v>
      </c>
      <c r="O127" s="4">
        <f>MACIERZ!N128</f>
        <v>0</v>
      </c>
      <c r="P127" s="4">
        <f>MACIERZ!O128</f>
        <v>0</v>
      </c>
      <c r="Q127" s="4">
        <f>MACIERZ!P128</f>
        <v>0</v>
      </c>
      <c r="R127" s="4">
        <f>MACIERZ!Q128</f>
        <v>0</v>
      </c>
      <c r="S127" s="4">
        <f>MACIERZ!R128</f>
        <v>0</v>
      </c>
      <c r="T127" s="4">
        <f>MACIERZ!S128</f>
        <v>4</v>
      </c>
      <c r="U127" s="4">
        <f>MACIERZ!T128</f>
        <v>1</v>
      </c>
      <c r="V127" s="4">
        <f>MACIERZ!U128</f>
        <v>1</v>
      </c>
      <c r="W127" s="4">
        <f>MACIERZ!V128</f>
        <v>1</v>
      </c>
      <c r="X127" s="4">
        <f>MACIERZ!W128</f>
        <v>4</v>
      </c>
      <c r="Y127" s="4">
        <f>MACIERZ!X128</f>
        <v>4</v>
      </c>
      <c r="Z127" s="4">
        <f>MACIERZ!Y128</f>
        <v>0</v>
      </c>
      <c r="AA127" s="4">
        <f>MACIERZ!Z128</f>
        <v>11</v>
      </c>
      <c r="AB127" s="4" t="str">
        <f>MACIERZ!AA128</f>
        <v>Gospodarka</v>
      </c>
      <c r="AC127" s="4" t="str">
        <f>MACIERZ!AB128</f>
        <v>rynek pracy</v>
      </c>
      <c r="AD127" s="10" t="str">
        <f>MACIERZ!AC128</f>
        <v>odsetek osób pracujących w wieku 15-24lata</v>
      </c>
      <c r="AE127" s="4" t="str">
        <f>MACIERZ!AD128</f>
        <v>%</v>
      </c>
      <c r="AF127" s="10" t="str">
        <f>MACIERZ!AE128</f>
        <v>Pracujący to osoby wykonujące pracę przynoszącą im zarobek (w formie wynagrodzenia za pracę) lub dochód.
Do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v>
      </c>
      <c r="AG127" s="4" t="str">
        <f>MACIERZ!AF128</f>
        <v>roczna</v>
      </c>
      <c r="AH127" s="4" t="str">
        <f>MACIERZ!AG128</f>
        <v>11.73A</v>
      </c>
      <c r="AI127" s="10" t="str">
        <f>MACIERZ!AH128</f>
        <v>liczba osób pracujących w wieku 15-24lata</v>
      </c>
      <c r="AJ127" s="4" t="str">
        <f>MACIERZ!AI128</f>
        <v>11.71B</v>
      </c>
      <c r="AK127" s="12" t="str">
        <f>MACIERZ!AJ128</f>
        <v>liczba pracujących</v>
      </c>
      <c r="AL127" s="12" t="str">
        <f>MACIERZ!AK128</f>
        <v>1) GUS BDL1</v>
      </c>
      <c r="AM127" s="12" t="str">
        <f>MACIERZ!AL128</f>
        <v xml:space="preserve">
Kategoria RYNEK PRACY (K4)
Grupa AKTYWNOŚĆ EKONOMICZNA LUDNOŚCI DLA MIAST WOJEWÓDZKICH ORAZ DLA OBSZARU WOJEWÓDZTWA BEZ MIASTA WOJEWÓDZKIEGO (DANE ŚREDNIOROCZNE) (G609)
Podgrupa Pracujący według wieku (P3849)
[15-24]</v>
      </c>
      <c r="AN127" s="12" t="str">
        <f>MACIERZ!AM128</f>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v>
      </c>
      <c r="AO127" s="12" t="str">
        <f>MACIERZ!AN128</f>
        <v>1) GUS BDL</v>
      </c>
      <c r="AP127" s="12" t="str">
        <f>MACIERZ!AO128</f>
        <v>Kategoria RYNEK PRACY (K4)
Grupa AKTYWNOŚĆ EKONOMICZNA LUDNOŚCI DLA MIAST WOJEWÓDZKICH ORAZ DLA OBSZARU WOJEWÓDZTWA BEZ MIASTA WOJEWÓDZKIEGO (DANE ŚREDNIOROCZNE) (G609)
Podgrupa Pracujący według poziomu wykształcenia (P3850)
[ogółem]</v>
      </c>
      <c r="AQ127" s="12" t="str">
        <f>MACIERZ!AP128</f>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v>
      </c>
      <c r="AR127" s="12">
        <f>MACIERZ!AQ128</f>
        <v>0</v>
      </c>
      <c r="AS127" s="12">
        <f>MACIERZ!AR128</f>
        <v>0</v>
      </c>
      <c r="AT127" s="12">
        <f>MACIERZ!AS128</f>
        <v>0</v>
      </c>
      <c r="AU127" s="12">
        <f>MACIERZ!AT128</f>
        <v>0</v>
      </c>
      <c r="AV127" s="12">
        <f>MACIERZ!AU128</f>
        <v>0</v>
      </c>
      <c r="AW127" s="12">
        <f>MACIERZ!AV128</f>
        <v>0</v>
      </c>
      <c r="AX127" s="12">
        <f>MACIERZ!AW128</f>
        <v>0</v>
      </c>
      <c r="AY127" s="12">
        <f>MACIERZ!AX128</f>
        <v>0</v>
      </c>
      <c r="AZ127" s="12">
        <f>MACIERZ!AY128</f>
        <v>0</v>
      </c>
      <c r="BA127" s="12" t="e">
        <f>MACIERZ!#REF!</f>
        <v>#REF!</v>
      </c>
      <c r="BB127" s="12" t="e">
        <f>MACIERZ!#REF!</f>
        <v>#REF!</v>
      </c>
      <c r="BC127" s="12" t="e">
        <f>MACIERZ!#REF!</f>
        <v>#REF!</v>
      </c>
      <c r="BD127" s="12" t="e">
        <f>MACIERZ!#REF!</f>
        <v>#REF!</v>
      </c>
      <c r="BE127" s="12" t="e">
        <f>MACIERZ!#REF!</f>
        <v>#REF!</v>
      </c>
      <c r="BF127" s="12" t="e">
        <f>MACIERZ!#REF!</f>
        <v>#REF!</v>
      </c>
      <c r="BG127" s="12" t="e">
        <f>MACIERZ!#REF!</f>
        <v>#REF!</v>
      </c>
      <c r="BH127" s="4" t="e">
        <f>MACIERZ!#REF!</f>
        <v>#REF!</v>
      </c>
      <c r="BI127" s="4" t="e">
        <f>MACIERZ!#REF!</f>
        <v>#REF!</v>
      </c>
      <c r="BJ127" s="4" t="e">
        <f>MACIERZ!#REF!</f>
        <v>#REF!</v>
      </c>
    </row>
    <row r="128" spans="1:62" s="1" customFormat="1" x14ac:dyDescent="0.25">
      <c r="A128" s="3">
        <f>MACIERZ!A129</f>
        <v>255</v>
      </c>
      <c r="B128" s="51">
        <f>MACIERZ!B129</f>
        <v>74</v>
      </c>
      <c r="C128" s="4" t="str">
        <f>MACIERZ!C129</f>
        <v>11.74</v>
      </c>
      <c r="D128" s="4" t="str">
        <f>MACIERZ!D129</f>
        <v>11.74</v>
      </c>
      <c r="E128" s="4" t="str">
        <f>MACIERZ!E129</f>
        <v>Odsetek osób pracujących w wieku 25-54lata</v>
      </c>
      <c r="F128" s="7" t="str">
        <f t="shared" si="3"/>
        <v>11.74 Odsetek osób pracujących w wieku 25-54lata</v>
      </c>
      <c r="G128" s="4">
        <f>MACIERZ!F129</f>
        <v>0</v>
      </c>
      <c r="H128" s="4" t="str">
        <f>MACIERZ!G129</f>
        <v/>
      </c>
      <c r="I128" s="4" t="str">
        <f>MACIERZ!H129</f>
        <v/>
      </c>
      <c r="J128" s="4">
        <f>MACIERZ!I129</f>
        <v>0</v>
      </c>
      <c r="K128" s="4" t="str">
        <f>MACIERZ!J129</f>
        <v/>
      </c>
      <c r="L128" s="4">
        <f>MACIERZ!K129</f>
        <v>0</v>
      </c>
      <c r="M128" s="4" t="str">
        <f>MACIERZ!L129</f>
        <v/>
      </c>
      <c r="N128" s="4">
        <f>MACIERZ!M129</f>
        <v>0</v>
      </c>
      <c r="O128" s="4">
        <f>MACIERZ!N129</f>
        <v>0</v>
      </c>
      <c r="P128" s="4">
        <f>MACIERZ!O129</f>
        <v>0</v>
      </c>
      <c r="Q128" s="4">
        <f>MACIERZ!P129</f>
        <v>0</v>
      </c>
      <c r="R128" s="4">
        <f>MACIERZ!Q129</f>
        <v>0</v>
      </c>
      <c r="S128" s="4">
        <f>MACIERZ!R129</f>
        <v>0</v>
      </c>
      <c r="T128" s="4">
        <f>MACIERZ!S129</f>
        <v>4</v>
      </c>
      <c r="U128" s="4">
        <f>MACIERZ!T129</f>
        <v>1</v>
      </c>
      <c r="V128" s="4">
        <f>MACIERZ!U129</f>
        <v>1</v>
      </c>
      <c r="W128" s="4">
        <f>MACIERZ!V129</f>
        <v>1</v>
      </c>
      <c r="X128" s="4">
        <f>MACIERZ!W129</f>
        <v>4</v>
      </c>
      <c r="Y128" s="4">
        <f>MACIERZ!X129</f>
        <v>4</v>
      </c>
      <c r="Z128" s="4">
        <f>MACIERZ!Y129</f>
        <v>0</v>
      </c>
      <c r="AA128" s="4">
        <f>MACIERZ!Z129</f>
        <v>11</v>
      </c>
      <c r="AB128" s="4" t="str">
        <f>MACIERZ!AA129</f>
        <v>Gospodarka</v>
      </c>
      <c r="AC128" s="4" t="str">
        <f>MACIERZ!AB129</f>
        <v>rynek pracy</v>
      </c>
      <c r="AD128" s="10" t="str">
        <f>MACIERZ!AC129</f>
        <v>odsetek osób pracujących w wieku 25-54lata</v>
      </c>
      <c r="AE128" s="4" t="str">
        <f>MACIERZ!AD129</f>
        <v>%</v>
      </c>
      <c r="AF128" s="10" t="str">
        <f>MACIERZ!AE129</f>
        <v>Pracujący to osoby wykonujące pracę przynoszącą im zarobek (w formie wynagrodzenia za pracę) lub dochód.
Do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v>
      </c>
      <c r="AG128" s="4" t="str">
        <f>MACIERZ!AF129</f>
        <v>roczna</v>
      </c>
      <c r="AH128" s="4" t="str">
        <f>MACIERZ!AG129</f>
        <v>11.74A</v>
      </c>
      <c r="AI128" s="10" t="str">
        <f>MACIERZ!AH129</f>
        <v>liczba osób pracujących w wieku 25-54lata</v>
      </c>
      <c r="AJ128" s="4" t="str">
        <f>MACIERZ!AI129</f>
        <v>11.71B</v>
      </c>
      <c r="AK128" s="12" t="str">
        <f>MACIERZ!AJ129</f>
        <v>liczba pracujących</v>
      </c>
      <c r="AL128" s="12" t="str">
        <f>MACIERZ!AK129</f>
        <v>1) GUS BDL1</v>
      </c>
      <c r="AM128" s="12" t="str">
        <f>MACIERZ!AL129</f>
        <v xml:space="preserve">
Kategoria RYNEK PRACY (K4)
Grupa AKTYWNOŚĆ EKONOMICZNA LUDNOŚCI DLA MIAST WOJEWÓDZKICH ORAZ DLA OBSZARU WOJEWÓDZTWA BEZ MIASTA WOJEWÓDZKIEGO (DANE ŚREDNIOROCZNE) (G609)
Podgrupa Pracujący według wieku (P3849)
[25-54]</v>
      </c>
      <c r="AN128" s="12" t="str">
        <f>MACIERZ!AM129</f>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v>
      </c>
      <c r="AO128" s="12" t="str">
        <f>MACIERZ!AN129</f>
        <v>1) GUS BDL</v>
      </c>
      <c r="AP128" s="12" t="str">
        <f>MACIERZ!AO129</f>
        <v>Kategoria RYNEK PRACY (K4)
Grupa AKTYWNOŚĆ EKONOMICZNA LUDNOŚCI DLA MIAST WOJEWÓDZKICH ORAZ DLA OBSZARU WOJEWÓDZTWA BEZ MIASTA WOJEWÓDZKIEGO (DANE ŚREDNIOROCZNE) (G609)
Podgrupa Pracujący według poziomu wykształcenia (P3850)
[ogółem]</v>
      </c>
      <c r="AQ128" s="12" t="str">
        <f>MACIERZ!AP129</f>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v>
      </c>
      <c r="AR128" s="12">
        <f>MACIERZ!AQ129</f>
        <v>0</v>
      </c>
      <c r="AS128" s="12">
        <f>MACIERZ!AR129</f>
        <v>0</v>
      </c>
      <c r="AT128" s="12">
        <f>MACIERZ!AS129</f>
        <v>0</v>
      </c>
      <c r="AU128" s="12">
        <f>MACIERZ!AT129</f>
        <v>0</v>
      </c>
      <c r="AV128" s="12">
        <f>MACIERZ!AU129</f>
        <v>0</v>
      </c>
      <c r="AW128" s="12">
        <f>MACIERZ!AV129</f>
        <v>0</v>
      </c>
      <c r="AX128" s="12">
        <f>MACIERZ!AW129</f>
        <v>0</v>
      </c>
      <c r="AY128" s="12">
        <f>MACIERZ!AX129</f>
        <v>0</v>
      </c>
      <c r="AZ128" s="12">
        <f>MACIERZ!AY129</f>
        <v>0</v>
      </c>
      <c r="BA128" s="12" t="e">
        <f>MACIERZ!#REF!</f>
        <v>#REF!</v>
      </c>
      <c r="BB128" s="12" t="e">
        <f>MACIERZ!#REF!</f>
        <v>#REF!</v>
      </c>
      <c r="BC128" s="12" t="e">
        <f>MACIERZ!#REF!</f>
        <v>#REF!</v>
      </c>
      <c r="BD128" s="12" t="e">
        <f>MACIERZ!#REF!</f>
        <v>#REF!</v>
      </c>
      <c r="BE128" s="12" t="e">
        <f>MACIERZ!#REF!</f>
        <v>#REF!</v>
      </c>
      <c r="BF128" s="12" t="e">
        <f>MACIERZ!#REF!</f>
        <v>#REF!</v>
      </c>
      <c r="BG128" s="12" t="e">
        <f>MACIERZ!#REF!</f>
        <v>#REF!</v>
      </c>
      <c r="BH128" s="4" t="e">
        <f>MACIERZ!#REF!</f>
        <v>#REF!</v>
      </c>
      <c r="BI128" s="4" t="e">
        <f>MACIERZ!#REF!</f>
        <v>#REF!</v>
      </c>
      <c r="BJ128" s="4" t="e">
        <f>MACIERZ!#REF!</f>
        <v>#REF!</v>
      </c>
    </row>
    <row r="129" spans="1:62" s="1" customFormat="1" x14ac:dyDescent="0.25">
      <c r="A129" s="3">
        <f>MACIERZ!A130</f>
        <v>256</v>
      </c>
      <c r="B129" s="51">
        <f>MACIERZ!B130</f>
        <v>75</v>
      </c>
      <c r="C129" s="4" t="str">
        <f>MACIERZ!C130</f>
        <v>11.75</v>
      </c>
      <c r="D129" s="4" t="str">
        <f>MACIERZ!D130</f>
        <v>11.75</v>
      </c>
      <c r="E129" s="4" t="str">
        <f>MACIERZ!E130</f>
        <v>Odsetek osób pracujących w wieku 55-64lata</v>
      </c>
      <c r="F129" s="7" t="str">
        <f t="shared" si="3"/>
        <v>11.75 Odsetek osób pracujących w wieku 55-64lata</v>
      </c>
      <c r="G129" s="4">
        <f>MACIERZ!F130</f>
        <v>0</v>
      </c>
      <c r="H129" s="4" t="str">
        <f>MACIERZ!G130</f>
        <v/>
      </c>
      <c r="I129" s="4" t="str">
        <f>MACIERZ!H130</f>
        <v/>
      </c>
      <c r="J129" s="4">
        <f>MACIERZ!I130</f>
        <v>0</v>
      </c>
      <c r="K129" s="4" t="str">
        <f>MACIERZ!J130</f>
        <v/>
      </c>
      <c r="L129" s="4">
        <f>MACIERZ!K130</f>
        <v>0</v>
      </c>
      <c r="M129" s="4" t="str">
        <f>MACIERZ!L130</f>
        <v/>
      </c>
      <c r="N129" s="4">
        <f>MACIERZ!M130</f>
        <v>0</v>
      </c>
      <c r="O129" s="4">
        <f>MACIERZ!N130</f>
        <v>0</v>
      </c>
      <c r="P129" s="4">
        <f>MACIERZ!O130</f>
        <v>0</v>
      </c>
      <c r="Q129" s="4">
        <f>MACIERZ!P130</f>
        <v>0</v>
      </c>
      <c r="R129" s="4">
        <f>MACIERZ!Q130</f>
        <v>0</v>
      </c>
      <c r="S129" s="4">
        <f>MACIERZ!R130</f>
        <v>0</v>
      </c>
      <c r="T129" s="4">
        <f>MACIERZ!S130</f>
        <v>4</v>
      </c>
      <c r="U129" s="4">
        <f>MACIERZ!T130</f>
        <v>1</v>
      </c>
      <c r="V129" s="4">
        <f>MACIERZ!U130</f>
        <v>1</v>
      </c>
      <c r="W129" s="4">
        <f>MACIERZ!V130</f>
        <v>1</v>
      </c>
      <c r="X129" s="4">
        <f>MACIERZ!W130</f>
        <v>4</v>
      </c>
      <c r="Y129" s="4">
        <f>MACIERZ!X130</f>
        <v>4</v>
      </c>
      <c r="Z129" s="4">
        <f>MACIERZ!Y130</f>
        <v>0</v>
      </c>
      <c r="AA129" s="4">
        <f>MACIERZ!Z130</f>
        <v>11</v>
      </c>
      <c r="AB129" s="4" t="str">
        <f>MACIERZ!AA130</f>
        <v>Gospodarka</v>
      </c>
      <c r="AC129" s="4" t="str">
        <f>MACIERZ!AB130</f>
        <v>rynek pracy</v>
      </c>
      <c r="AD129" s="10" t="str">
        <f>MACIERZ!AC130</f>
        <v>odsetek osób pracujących w wieku 55-64lata</v>
      </c>
      <c r="AE129" s="4" t="str">
        <f>MACIERZ!AD130</f>
        <v>%</v>
      </c>
      <c r="AF129" s="10" t="str">
        <f>MACIERZ!AE130</f>
        <v>Pracujący to osoby wykonujące pracę przynoszącą im zarobek (w formie wynagrodzenia za pracę) lub dochód.
Do pracujących zalicza się:
1) osoby zatrudnione na podstawie stosunku pracy (umowa o pracę, powołanie, mianowanie, wybór lub stosunek służbowy);
2) pracodawców i pracujących na własny rachunek
3) osoby wykonujące pracę nakładczą;
4) agentów;
5) członków spółdzielni produkcji rolniczej;
6) duchownych pełniących obowiązki duszpasterskie.</v>
      </c>
      <c r="AG129" s="4" t="str">
        <f>MACIERZ!AF130</f>
        <v>roczna</v>
      </c>
      <c r="AH129" s="4" t="str">
        <f>MACIERZ!AG130</f>
        <v>11.75A</v>
      </c>
      <c r="AI129" s="10" t="str">
        <f>MACIERZ!AH130</f>
        <v>liczba osób pracujących w wieku 55-64lata</v>
      </c>
      <c r="AJ129" s="4" t="str">
        <f>MACIERZ!AI130</f>
        <v>11.71B</v>
      </c>
      <c r="AK129" s="12" t="str">
        <f>MACIERZ!AJ130</f>
        <v>liczba pracujących</v>
      </c>
      <c r="AL129" s="12" t="str">
        <f>MACIERZ!AK130</f>
        <v>1) GUS BDL1</v>
      </c>
      <c r="AM129" s="12" t="str">
        <f>MACIERZ!AL130</f>
        <v xml:space="preserve">
Kategoria RYNEK PRACY (K4)
Grupa AKTYWNOŚĆ EKONOMICZNA LUDNOŚCI DLA MIAST WOJEWÓDZKICH ORAZ DLA OBSZARU WOJEWÓDZTWA BEZ MIASTA WOJEWÓDZKIEGO (DANE ŚREDNIOROCZNE) (G609)
Podgrupa Pracujący według wieku (P3849)
[55-64]</v>
      </c>
      <c r="AN129" s="12" t="str">
        <f>MACIERZ!AM130</f>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v>
      </c>
      <c r="AO129" s="12" t="str">
        <f>MACIERZ!AN130</f>
        <v>1) GUS BDL</v>
      </c>
      <c r="AP129" s="12" t="str">
        <f>MACIERZ!AO130</f>
        <v>Kategoria RYNEK PRACY (K4)
Grupa AKTYWNOŚĆ EKONOMICZNA LUDNOŚCI DLA MIAST WOJEWÓDZKICH ORAZ DLA OBSZARU WOJEWÓDZTWA BEZ MIASTA WOJEWÓDZKIEGO (DANE ŚREDNIOROCZNE) (G609)
Podgrupa Pracujący według poziomu wykształcenia (P3850)
[ogółem]</v>
      </c>
      <c r="AQ129" s="12" t="str">
        <f>MACIERZ!AP130</f>
        <v>Dane pochodzące z Badania Aktywności Ekonomicznej Ludności (BAEL). Z uwagi na reprezentacyjny charakter badania oraz duży stopień dezagregacji oszacowania obarczone są błędem, który może niekiedy mieć znaczenie dla interpretacji wyników, dlatego dla każdego wskaźnika GUS podaje również wartości oszacowania błędu.</v>
      </c>
      <c r="AR129" s="12">
        <f>MACIERZ!AQ130</f>
        <v>0</v>
      </c>
      <c r="AS129" s="12">
        <f>MACIERZ!AR130</f>
        <v>0</v>
      </c>
      <c r="AT129" s="12">
        <f>MACIERZ!AS130</f>
        <v>0</v>
      </c>
      <c r="AU129" s="12">
        <f>MACIERZ!AT130</f>
        <v>0</v>
      </c>
      <c r="AV129" s="12">
        <f>MACIERZ!AU130</f>
        <v>0</v>
      </c>
      <c r="AW129" s="12">
        <f>MACIERZ!AV130</f>
        <v>0</v>
      </c>
      <c r="AX129" s="12">
        <f>MACIERZ!AW130</f>
        <v>0</v>
      </c>
      <c r="AY129" s="12">
        <f>MACIERZ!AX130</f>
        <v>0</v>
      </c>
      <c r="AZ129" s="12">
        <f>MACIERZ!AY130</f>
        <v>0</v>
      </c>
      <c r="BA129" s="12" t="e">
        <f>MACIERZ!#REF!</f>
        <v>#REF!</v>
      </c>
      <c r="BB129" s="12" t="e">
        <f>MACIERZ!#REF!</f>
        <v>#REF!</v>
      </c>
      <c r="BC129" s="12" t="e">
        <f>MACIERZ!#REF!</f>
        <v>#REF!</v>
      </c>
      <c r="BD129" s="12" t="e">
        <f>MACIERZ!#REF!</f>
        <v>#REF!</v>
      </c>
      <c r="BE129" s="12" t="e">
        <f>MACIERZ!#REF!</f>
        <v>#REF!</v>
      </c>
      <c r="BF129" s="12" t="e">
        <f>MACIERZ!#REF!</f>
        <v>#REF!</v>
      </c>
      <c r="BG129" s="12" t="e">
        <f>MACIERZ!#REF!</f>
        <v>#REF!</v>
      </c>
      <c r="BH129" s="4" t="e">
        <f>MACIERZ!#REF!</f>
        <v>#REF!</v>
      </c>
      <c r="BI129" s="4" t="e">
        <f>MACIERZ!#REF!</f>
        <v>#REF!</v>
      </c>
      <c r="BJ129" s="4" t="e">
        <f>MACIERZ!#REF!</f>
        <v>#REF!</v>
      </c>
    </row>
    <row r="130" spans="1:62" s="1" customFormat="1" x14ac:dyDescent="0.25">
      <c r="A130" s="3">
        <f>MACIERZ!A131</f>
        <v>262</v>
      </c>
      <c r="B130" s="51">
        <f>MACIERZ!B131</f>
        <v>76</v>
      </c>
      <c r="C130" s="4" t="str">
        <f>MACIERZ!C131</f>
        <v>11.76</v>
      </c>
      <c r="D130" s="4" t="str">
        <f>MACIERZ!D131</f>
        <v>11.76</v>
      </c>
      <c r="E130" s="4" t="str">
        <f>MACIERZ!E131</f>
        <v>Przeciętne zatrudnienie w sektorze prywatnym - Sekcja A - rolnictwo, leśnictwo, łowiectwo i rybactwo</v>
      </c>
      <c r="F130" s="7" t="str">
        <f t="shared" si="3"/>
        <v>11.76 Przeciętne zatrudnienie w sektorze prywatnym - Sekcja A - rolnictwo, leśnictwo, łowiectwo i rybactwo</v>
      </c>
      <c r="G130" s="4">
        <f>MACIERZ!F131</f>
        <v>0</v>
      </c>
      <c r="H130" s="4" t="str">
        <f>MACIERZ!G131</f>
        <v/>
      </c>
      <c r="I130" s="4" t="str">
        <f>MACIERZ!H131</f>
        <v/>
      </c>
      <c r="J130" s="4">
        <f>MACIERZ!I131</f>
        <v>0</v>
      </c>
      <c r="K130" s="4" t="str">
        <f>MACIERZ!J131</f>
        <v/>
      </c>
      <c r="L130" s="4">
        <f>MACIERZ!K131</f>
        <v>0</v>
      </c>
      <c r="M130" s="4" t="str">
        <f>MACIERZ!L131</f>
        <v/>
      </c>
      <c r="N130" s="4">
        <f>MACIERZ!M131</f>
        <v>0</v>
      </c>
      <c r="O130" s="4">
        <f>MACIERZ!N131</f>
        <v>0</v>
      </c>
      <c r="P130" s="4">
        <f>MACIERZ!O131</f>
        <v>0</v>
      </c>
      <c r="Q130" s="4">
        <f>MACIERZ!P131</f>
        <v>0</v>
      </c>
      <c r="R130" s="4">
        <f>MACIERZ!Q131</f>
        <v>0</v>
      </c>
      <c r="S130" s="4">
        <f>MACIERZ!R131</f>
        <v>0</v>
      </c>
      <c r="T130" s="4">
        <f>MACIERZ!S131</f>
        <v>4</v>
      </c>
      <c r="U130" s="4">
        <f>MACIERZ!T131</f>
        <v>1</v>
      </c>
      <c r="V130" s="4">
        <f>MACIERZ!U131</f>
        <v>1</v>
      </c>
      <c r="W130" s="4">
        <f>MACIERZ!V131</f>
        <v>1</v>
      </c>
      <c r="X130" s="4">
        <f>MACIERZ!W131</f>
        <v>4</v>
      </c>
      <c r="Y130" s="4">
        <f>MACIERZ!X131</f>
        <v>4</v>
      </c>
      <c r="Z130" s="4">
        <f>MACIERZ!Y131</f>
        <v>0</v>
      </c>
      <c r="AA130" s="4">
        <f>MACIERZ!Z131</f>
        <v>11</v>
      </c>
      <c r="AB130" s="4" t="str">
        <f>MACIERZ!AA131</f>
        <v>Gospodarka</v>
      </c>
      <c r="AC130" s="4" t="str">
        <f>MACIERZ!AB131</f>
        <v>rynek pracy</v>
      </c>
      <c r="AD130" s="10" t="str">
        <f>MACIERZ!AC131</f>
        <v>przeciętne zatrudnienie w sektorze prywatnym - sekcja A</v>
      </c>
      <c r="AE130" s="4" t="str">
        <f>MACIERZ!AD131</f>
        <v>osoby</v>
      </c>
      <c r="AF130" s="10" t="str">
        <f>MACIERZ!AE131</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30" s="4" t="str">
        <f>MACIERZ!AF131</f>
        <v>roczna</v>
      </c>
      <c r="AH130" s="4" t="str">
        <f>MACIERZ!AG131</f>
        <v>11.76</v>
      </c>
      <c r="AI130" s="10" t="str">
        <f>MACIERZ!AH131</f>
        <v>przeciętne zatrudnienie w sektorze prywatnym - sekcja A</v>
      </c>
      <c r="AJ130" s="4">
        <f>MACIERZ!AI131</f>
        <v>0</v>
      </c>
      <c r="AK130" s="12" t="str">
        <f>MACIERZ!AJ131</f>
        <v/>
      </c>
      <c r="AL130" s="12" t="str">
        <f>MACIERZ!AK131</f>
        <v>1) GUS BDL1</v>
      </c>
      <c r="AM130" s="12" t="str">
        <f>MACIERZ!AL131</f>
        <v xml:space="preserve">
Kategoria K4 RYNEK PRACY 
Grupa G479 PRACUJĄCY, ZATRUDNIENI I PRZECIĘTNE ZATRUDNIENIE WEDŁUG PKD2007
Podgrupa P2988 Zatrudnieni w gospodarce narodowej wg sekcji, sektorów własnościowych i płci
[sektor prywatny, ogółem, sekcja A]</v>
      </c>
      <c r="AN130" s="12" t="str">
        <f>MACIERZ!AM131</f>
        <v>Dane dla poziomu NUTS 2</v>
      </c>
      <c r="AO130" s="12">
        <f>MACIERZ!AN131</f>
        <v>0</v>
      </c>
      <c r="AP130" s="12">
        <f>MACIERZ!AO131</f>
        <v>0</v>
      </c>
      <c r="AQ130" s="12">
        <f>MACIERZ!AP131</f>
        <v>0</v>
      </c>
      <c r="AR130" s="12">
        <f>MACIERZ!AQ131</f>
        <v>0</v>
      </c>
      <c r="AS130" s="12">
        <f>MACIERZ!AR131</f>
        <v>0</v>
      </c>
      <c r="AT130" s="12">
        <f>MACIERZ!AS131</f>
        <v>0</v>
      </c>
      <c r="AU130" s="12">
        <f>MACIERZ!AT131</f>
        <v>0</v>
      </c>
      <c r="AV130" s="12">
        <f>MACIERZ!AU131</f>
        <v>0</v>
      </c>
      <c r="AW130" s="12">
        <f>MACIERZ!AV131</f>
        <v>0</v>
      </c>
      <c r="AX130" s="12">
        <f>MACIERZ!AW131</f>
        <v>0</v>
      </c>
      <c r="AY130" s="12">
        <f>MACIERZ!AX131</f>
        <v>0</v>
      </c>
      <c r="AZ130" s="12">
        <f>MACIERZ!AY131</f>
        <v>0</v>
      </c>
      <c r="BA130" s="12" t="e">
        <f>MACIERZ!#REF!</f>
        <v>#REF!</v>
      </c>
      <c r="BB130" s="12" t="e">
        <f>MACIERZ!#REF!</f>
        <v>#REF!</v>
      </c>
      <c r="BC130" s="12" t="e">
        <f>MACIERZ!#REF!</f>
        <v>#REF!</v>
      </c>
      <c r="BD130" s="12" t="e">
        <f>MACIERZ!#REF!</f>
        <v>#REF!</v>
      </c>
      <c r="BE130" s="12" t="e">
        <f>MACIERZ!#REF!</f>
        <v>#REF!</v>
      </c>
      <c r="BF130" s="12" t="e">
        <f>MACIERZ!#REF!</f>
        <v>#REF!</v>
      </c>
      <c r="BG130" s="12" t="e">
        <f>MACIERZ!#REF!</f>
        <v>#REF!</v>
      </c>
      <c r="BH130" s="4" t="e">
        <f>MACIERZ!#REF!</f>
        <v>#REF!</v>
      </c>
      <c r="BI130" s="4" t="e">
        <f>MACIERZ!#REF!</f>
        <v>#REF!</v>
      </c>
      <c r="BJ130" s="4" t="e">
        <f>MACIERZ!#REF!</f>
        <v>#REF!</v>
      </c>
    </row>
    <row r="131" spans="1:62" s="1" customFormat="1" x14ac:dyDescent="0.25">
      <c r="A131" s="3">
        <f>MACIERZ!A132</f>
        <v>263</v>
      </c>
      <c r="B131" s="51">
        <f>MACIERZ!B132</f>
        <v>77</v>
      </c>
      <c r="C131" s="4" t="str">
        <f>MACIERZ!C132</f>
        <v>11.77</v>
      </c>
      <c r="D131" s="4" t="str">
        <f>MACIERZ!D132</f>
        <v>11.77</v>
      </c>
      <c r="E131" s="4" t="str">
        <f>MACIERZ!E132</f>
        <v>Przeciętne zatrudnienie w sektorze prywatnym - Sekcja B,C, D, E - górnictwo i wydobywanie, Sekcja C - przetwórstwo przemysłowe, wytwarzanie i zaopatrywanie w energię elektryczną, gaz, parę wodną, gorącą wodę i powietrze do układów klimatyzacyjnych,dostawa wody; gospodarowanie ściekami i odpadami oraz działalność związana z rekultywacją</v>
      </c>
      <c r="F131" s="7" t="str">
        <f t="shared" si="3"/>
        <v>11.77 Przeciętne zatrudnienie w sektorze prywatnym - Sekcja B,C, D, E - górnictwo i wydobywanie, Sekcja C - przetwórstwo przemysłowe, wytwarzanie i zaopatrywanie w energię elektryczną, gaz, parę wodną, gorącą wodę i powietrze do układów klimatyzacyjnych,dostawa wody; gospodarowanie ściekami i odpadami oraz działalność związana z rekultywacją</v>
      </c>
      <c r="G131" s="4">
        <f>MACIERZ!F132</f>
        <v>0</v>
      </c>
      <c r="H131" s="4" t="str">
        <f>MACIERZ!G132</f>
        <v/>
      </c>
      <c r="I131" s="4" t="str">
        <f>MACIERZ!H132</f>
        <v/>
      </c>
      <c r="J131" s="4">
        <f>MACIERZ!I132</f>
        <v>0</v>
      </c>
      <c r="K131" s="4" t="str">
        <f>MACIERZ!J132</f>
        <v/>
      </c>
      <c r="L131" s="4">
        <f>MACIERZ!K132</f>
        <v>0</v>
      </c>
      <c r="M131" s="4" t="str">
        <f>MACIERZ!L132</f>
        <v/>
      </c>
      <c r="N131" s="4">
        <f>MACIERZ!M132</f>
        <v>0</v>
      </c>
      <c r="O131" s="4">
        <f>MACIERZ!N132</f>
        <v>0</v>
      </c>
      <c r="P131" s="4">
        <f>MACIERZ!O132</f>
        <v>0</v>
      </c>
      <c r="Q131" s="4">
        <f>MACIERZ!P132</f>
        <v>0</v>
      </c>
      <c r="R131" s="4">
        <f>MACIERZ!Q132</f>
        <v>0</v>
      </c>
      <c r="S131" s="4">
        <f>MACIERZ!R132</f>
        <v>0</v>
      </c>
      <c r="T131" s="4">
        <f>MACIERZ!S132</f>
        <v>4</v>
      </c>
      <c r="U131" s="4">
        <f>MACIERZ!T132</f>
        <v>1</v>
      </c>
      <c r="V131" s="4">
        <f>MACIERZ!U132</f>
        <v>1</v>
      </c>
      <c r="W131" s="4">
        <f>MACIERZ!V132</f>
        <v>1</v>
      </c>
      <c r="X131" s="4">
        <f>MACIERZ!W132</f>
        <v>4</v>
      </c>
      <c r="Y131" s="4">
        <f>MACIERZ!X132</f>
        <v>4</v>
      </c>
      <c r="Z131" s="4">
        <f>MACIERZ!Y132</f>
        <v>0</v>
      </c>
      <c r="AA131" s="4">
        <f>MACIERZ!Z132</f>
        <v>11</v>
      </c>
      <c r="AB131" s="4" t="str">
        <f>MACIERZ!AA132</f>
        <v>Gospodarka</v>
      </c>
      <c r="AC131" s="4" t="str">
        <f>MACIERZ!AB132</f>
        <v>rynek pracy</v>
      </c>
      <c r="AD131" s="10" t="str">
        <f>MACIERZ!AC132</f>
        <v>przeciętne zatrudnienie w sektorze prywatnym - sekcja B</v>
      </c>
      <c r="AE131" s="4" t="str">
        <f>MACIERZ!AD132</f>
        <v>osoby</v>
      </c>
      <c r="AF131" s="10" t="str">
        <f>MACIERZ!AE132</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31" s="4" t="str">
        <f>MACIERZ!AF132</f>
        <v>roczna</v>
      </c>
      <c r="AH131" s="4" t="str">
        <f>MACIERZ!AG132</f>
        <v>11.77</v>
      </c>
      <c r="AI131" s="10" t="str">
        <f>MACIERZ!AH132</f>
        <v>przeciętne zatrudnienie w sektorze prywatnym - sekcja B</v>
      </c>
      <c r="AJ131" s="4">
        <f>MACIERZ!AI132</f>
        <v>0</v>
      </c>
      <c r="AK131" s="12" t="str">
        <f>MACIERZ!AJ132</f>
        <v/>
      </c>
      <c r="AL131" s="12" t="str">
        <f>MACIERZ!AK132</f>
        <v>1) GUS BDL1</v>
      </c>
      <c r="AM131" s="12" t="str">
        <f>MACIERZ!AL132</f>
        <v xml:space="preserve">
Kategoria K4 RYNEK PRACY 
Grupa G479 PRACUJĄCY, ZATRUDNIENI I PRZECIĘTNE ZATRUDNIENIE WEDŁUG PKD2007
Podgrupa P2988 Zatrudnieni w gospodarce narodowej wg sekcji, sektorów własnościowych i płci
[sektor prywatny, ogółem, sekcja B+C+D+E]</v>
      </c>
      <c r="AN131" s="12" t="str">
        <f>MACIERZ!AM132</f>
        <v>Dane dla poziomu NUTS 2</v>
      </c>
      <c r="AO131" s="12">
        <f>MACIERZ!AN132</f>
        <v>0</v>
      </c>
      <c r="AP131" s="12">
        <f>MACIERZ!AO132</f>
        <v>0</v>
      </c>
      <c r="AQ131" s="12">
        <f>MACIERZ!AP132</f>
        <v>0</v>
      </c>
      <c r="AR131" s="12">
        <f>MACIERZ!AQ132</f>
        <v>0</v>
      </c>
      <c r="AS131" s="12">
        <f>MACIERZ!AR132</f>
        <v>0</v>
      </c>
      <c r="AT131" s="12">
        <f>MACIERZ!AS132</f>
        <v>0</v>
      </c>
      <c r="AU131" s="12">
        <f>MACIERZ!AT132</f>
        <v>0</v>
      </c>
      <c r="AV131" s="12">
        <f>MACIERZ!AU132</f>
        <v>0</v>
      </c>
      <c r="AW131" s="12">
        <f>MACIERZ!AV132</f>
        <v>0</v>
      </c>
      <c r="AX131" s="12">
        <f>MACIERZ!AW132</f>
        <v>0</v>
      </c>
      <c r="AY131" s="12">
        <f>MACIERZ!AX132</f>
        <v>0</v>
      </c>
      <c r="AZ131" s="12">
        <f>MACIERZ!AY132</f>
        <v>0</v>
      </c>
      <c r="BA131" s="12" t="e">
        <f>MACIERZ!#REF!</f>
        <v>#REF!</v>
      </c>
      <c r="BB131" s="12" t="e">
        <f>MACIERZ!#REF!</f>
        <v>#REF!</v>
      </c>
      <c r="BC131" s="12" t="e">
        <f>MACIERZ!#REF!</f>
        <v>#REF!</v>
      </c>
      <c r="BD131" s="12" t="e">
        <f>MACIERZ!#REF!</f>
        <v>#REF!</v>
      </c>
      <c r="BE131" s="12" t="e">
        <f>MACIERZ!#REF!</f>
        <v>#REF!</v>
      </c>
      <c r="BF131" s="12" t="e">
        <f>MACIERZ!#REF!</f>
        <v>#REF!</v>
      </c>
      <c r="BG131" s="12" t="e">
        <f>MACIERZ!#REF!</f>
        <v>#REF!</v>
      </c>
      <c r="BH131" s="4" t="e">
        <f>MACIERZ!#REF!</f>
        <v>#REF!</v>
      </c>
      <c r="BI131" s="4" t="e">
        <f>MACIERZ!#REF!</f>
        <v>#REF!</v>
      </c>
      <c r="BJ131" s="4" t="e">
        <f>MACIERZ!#REF!</f>
        <v>#REF!</v>
      </c>
    </row>
    <row r="132" spans="1:62" s="1" customFormat="1" x14ac:dyDescent="0.25">
      <c r="A132" s="3">
        <f>MACIERZ!A133</f>
        <v>264</v>
      </c>
      <c r="B132" s="51">
        <f>MACIERZ!B133</f>
        <v>78</v>
      </c>
      <c r="C132" s="4" t="str">
        <f>MACIERZ!C133</f>
        <v>11.78</v>
      </c>
      <c r="D132" s="4" t="str">
        <f>MACIERZ!D133</f>
        <v>11.78</v>
      </c>
      <c r="E132" s="4" t="str">
        <f>MACIERZ!E133</f>
        <v>Przeciętne zatrudnienie w sektorze prywatnym - Sekcja C - przetwórstwo przemysłowe</v>
      </c>
      <c r="F132" s="7" t="str">
        <f t="shared" si="3"/>
        <v>11.78 Przeciętne zatrudnienie w sektorze prywatnym - Sekcja C - przetwórstwo przemysłowe</v>
      </c>
      <c r="G132" s="4">
        <f>MACIERZ!F133</f>
        <v>0</v>
      </c>
      <c r="H132" s="4" t="str">
        <f>MACIERZ!G133</f>
        <v/>
      </c>
      <c r="I132" s="4" t="str">
        <f>MACIERZ!H133</f>
        <v/>
      </c>
      <c r="J132" s="4">
        <f>MACIERZ!I133</f>
        <v>0</v>
      </c>
      <c r="K132" s="4" t="str">
        <f>MACIERZ!J133</f>
        <v/>
      </c>
      <c r="L132" s="4">
        <f>MACIERZ!K133</f>
        <v>0</v>
      </c>
      <c r="M132" s="4" t="str">
        <f>MACIERZ!L133</f>
        <v/>
      </c>
      <c r="N132" s="4">
        <f>MACIERZ!M133</f>
        <v>0</v>
      </c>
      <c r="O132" s="4">
        <f>MACIERZ!N133</f>
        <v>0</v>
      </c>
      <c r="P132" s="4">
        <f>MACIERZ!O133</f>
        <v>0</v>
      </c>
      <c r="Q132" s="4">
        <f>MACIERZ!P133</f>
        <v>0</v>
      </c>
      <c r="R132" s="4">
        <f>MACIERZ!Q133</f>
        <v>0</v>
      </c>
      <c r="S132" s="4">
        <f>MACIERZ!R133</f>
        <v>0</v>
      </c>
      <c r="T132" s="4">
        <f>MACIERZ!S133</f>
        <v>4</v>
      </c>
      <c r="U132" s="4">
        <f>MACIERZ!T133</f>
        <v>1</v>
      </c>
      <c r="V132" s="4">
        <f>MACIERZ!U133</f>
        <v>1</v>
      </c>
      <c r="W132" s="4">
        <f>MACIERZ!V133</f>
        <v>1</v>
      </c>
      <c r="X132" s="4">
        <f>MACIERZ!W133</f>
        <v>4</v>
      </c>
      <c r="Y132" s="4">
        <f>MACIERZ!X133</f>
        <v>4</v>
      </c>
      <c r="Z132" s="4">
        <f>MACIERZ!Y133</f>
        <v>0</v>
      </c>
      <c r="AA132" s="4">
        <f>MACIERZ!Z133</f>
        <v>11</v>
      </c>
      <c r="AB132" s="4" t="str">
        <f>MACIERZ!AA133</f>
        <v>Gospodarka</v>
      </c>
      <c r="AC132" s="4" t="str">
        <f>MACIERZ!AB133</f>
        <v>rynek pracy</v>
      </c>
      <c r="AD132" s="10" t="str">
        <f>MACIERZ!AC133</f>
        <v>przeciętne zatrudnienie w sektorze prywatnym - sekcja C</v>
      </c>
      <c r="AE132" s="4" t="str">
        <f>MACIERZ!AD133</f>
        <v>osoby</v>
      </c>
      <c r="AF132" s="10" t="str">
        <f>MACIERZ!AE133</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32" s="4" t="str">
        <f>MACIERZ!AF133</f>
        <v>roczna</v>
      </c>
      <c r="AH132" s="4" t="str">
        <f>MACIERZ!AG133</f>
        <v>11.78</v>
      </c>
      <c r="AI132" s="10" t="str">
        <f>MACIERZ!AH133</f>
        <v>przeciętne zatrudnienie w sektorze prywatnym - sekcja C</v>
      </c>
      <c r="AJ132" s="4">
        <f>MACIERZ!AI133</f>
        <v>0</v>
      </c>
      <c r="AK132" s="12" t="str">
        <f>MACIERZ!AJ133</f>
        <v/>
      </c>
      <c r="AL132" s="12" t="str">
        <f>MACIERZ!AK133</f>
        <v>1) GUS BDL1</v>
      </c>
      <c r="AM132" s="12" t="str">
        <f>MACIERZ!AL133</f>
        <v xml:space="preserve">
Kategoria K4 RYNEK PRACY 
Grupa G479 PRACUJĄCY, ZATRUDNIENI I PRZECIĘTNE ZATRUDNIENIE WEDŁUG PKD2007
Podgrupa P2988 Zatrudnieni w gospodarce narodowej wg sekcji, sektorów własnościowych i płci
[sektor prywatny, ogółem, sekcja C]</v>
      </c>
      <c r="AN132" s="12" t="str">
        <f>MACIERZ!AM133</f>
        <v>Dane dla poziomu NUTS 2</v>
      </c>
      <c r="AO132" s="12" t="str">
        <f>MACIERZ!AN133</f>
        <v>1) GUS</v>
      </c>
      <c r="AP132" s="12" t="str">
        <f>MACIERZ!AO133</f>
        <v>Biuletyn Statystyczny miasta Krakowa</v>
      </c>
      <c r="AQ132" s="12" t="str">
        <f>MACIERZ!AP133</f>
        <v>Dane dla miast wojewódzkich</v>
      </c>
      <c r="AR132" s="12">
        <f>MACIERZ!AQ133</f>
        <v>0</v>
      </c>
      <c r="AS132" s="12">
        <f>MACIERZ!AR133</f>
        <v>0</v>
      </c>
      <c r="AT132" s="12">
        <f>MACIERZ!AS133</f>
        <v>0</v>
      </c>
      <c r="AU132" s="12">
        <f>MACIERZ!AT133</f>
        <v>0</v>
      </c>
      <c r="AV132" s="12">
        <f>MACIERZ!AU133</f>
        <v>0</v>
      </c>
      <c r="AW132" s="12">
        <f>MACIERZ!AV133</f>
        <v>0</v>
      </c>
      <c r="AX132" s="12">
        <f>MACIERZ!AW133</f>
        <v>0</v>
      </c>
      <c r="AY132" s="12">
        <f>MACIERZ!AX133</f>
        <v>0</v>
      </c>
      <c r="AZ132" s="12">
        <f>MACIERZ!AY133</f>
        <v>0</v>
      </c>
      <c r="BA132" s="12" t="e">
        <f>MACIERZ!#REF!</f>
        <v>#REF!</v>
      </c>
      <c r="BB132" s="12" t="e">
        <f>MACIERZ!#REF!</f>
        <v>#REF!</v>
      </c>
      <c r="BC132" s="12" t="e">
        <f>MACIERZ!#REF!</f>
        <v>#REF!</v>
      </c>
      <c r="BD132" s="12" t="e">
        <f>MACIERZ!#REF!</f>
        <v>#REF!</v>
      </c>
      <c r="BE132" s="12" t="e">
        <f>MACIERZ!#REF!</f>
        <v>#REF!</v>
      </c>
      <c r="BF132" s="12" t="e">
        <f>MACIERZ!#REF!</f>
        <v>#REF!</v>
      </c>
      <c r="BG132" s="12" t="e">
        <f>MACIERZ!#REF!</f>
        <v>#REF!</v>
      </c>
      <c r="BH132" s="4" t="e">
        <f>MACIERZ!#REF!</f>
        <v>#REF!</v>
      </c>
      <c r="BI132" s="4" t="e">
        <f>MACIERZ!#REF!</f>
        <v>#REF!</v>
      </c>
      <c r="BJ132" s="4" t="e">
        <f>MACIERZ!#REF!</f>
        <v>#REF!</v>
      </c>
    </row>
    <row r="133" spans="1:62" s="1" customFormat="1" x14ac:dyDescent="0.25">
      <c r="A133" s="3">
        <f>MACIERZ!A134</f>
        <v>265</v>
      </c>
      <c r="B133" s="51">
        <f>MACIERZ!B134</f>
        <v>79</v>
      </c>
      <c r="C133" s="4" t="str">
        <f>MACIERZ!C134</f>
        <v>11.79</v>
      </c>
      <c r="D133" s="4" t="str">
        <f>MACIERZ!D134</f>
        <v>11.79</v>
      </c>
      <c r="E133" s="4" t="str">
        <f>MACIERZ!E134</f>
        <v>Przeciętne zatrudnienie w sektorze prywatnym - Sekcja F - budownictwo</v>
      </c>
      <c r="F133" s="7" t="str">
        <f t="shared" si="3"/>
        <v>11.79 Przeciętne zatrudnienie w sektorze prywatnym - Sekcja F - budownictwo</v>
      </c>
      <c r="G133" s="4">
        <f>MACIERZ!F134</f>
        <v>0</v>
      </c>
      <c r="H133" s="4" t="str">
        <f>MACIERZ!G134</f>
        <v/>
      </c>
      <c r="I133" s="4" t="str">
        <f>MACIERZ!H134</f>
        <v/>
      </c>
      <c r="J133" s="4">
        <f>MACIERZ!I134</f>
        <v>0</v>
      </c>
      <c r="K133" s="4" t="str">
        <f>MACIERZ!J134</f>
        <v/>
      </c>
      <c r="L133" s="4">
        <f>MACIERZ!K134</f>
        <v>0</v>
      </c>
      <c r="M133" s="4" t="str">
        <f>MACIERZ!L134</f>
        <v/>
      </c>
      <c r="N133" s="4">
        <f>MACIERZ!M134</f>
        <v>0</v>
      </c>
      <c r="O133" s="4">
        <f>MACIERZ!N134</f>
        <v>0</v>
      </c>
      <c r="P133" s="4">
        <f>MACIERZ!O134</f>
        <v>0</v>
      </c>
      <c r="Q133" s="4">
        <f>MACIERZ!P134</f>
        <v>0</v>
      </c>
      <c r="R133" s="4">
        <f>MACIERZ!Q134</f>
        <v>0</v>
      </c>
      <c r="S133" s="4">
        <f>MACIERZ!R134</f>
        <v>0</v>
      </c>
      <c r="T133" s="4">
        <f>MACIERZ!S134</f>
        <v>4</v>
      </c>
      <c r="U133" s="4">
        <f>MACIERZ!T134</f>
        <v>1</v>
      </c>
      <c r="V133" s="4">
        <f>MACIERZ!U134</f>
        <v>1</v>
      </c>
      <c r="W133" s="4">
        <f>MACIERZ!V134</f>
        <v>1</v>
      </c>
      <c r="X133" s="4">
        <f>MACIERZ!W134</f>
        <v>4</v>
      </c>
      <c r="Y133" s="4">
        <f>MACIERZ!X134</f>
        <v>4</v>
      </c>
      <c r="Z133" s="4">
        <f>MACIERZ!Y134</f>
        <v>0</v>
      </c>
      <c r="AA133" s="4">
        <f>MACIERZ!Z134</f>
        <v>11</v>
      </c>
      <c r="AB133" s="4" t="str">
        <f>MACIERZ!AA134</f>
        <v>Gospodarka</v>
      </c>
      <c r="AC133" s="4" t="str">
        <f>MACIERZ!AB134</f>
        <v>rynek pracy</v>
      </c>
      <c r="AD133" s="10" t="str">
        <f>MACIERZ!AC134</f>
        <v>przeciętne zatrudnienie w sektorze prywatnym - sekcja F</v>
      </c>
      <c r="AE133" s="4" t="str">
        <f>MACIERZ!AD134</f>
        <v>osoby</v>
      </c>
      <c r="AF133" s="10" t="str">
        <f>MACIERZ!AE134</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33" s="4" t="str">
        <f>MACIERZ!AF134</f>
        <v>roczna</v>
      </c>
      <c r="AH133" s="4" t="str">
        <f>MACIERZ!AG134</f>
        <v>11.79</v>
      </c>
      <c r="AI133" s="10" t="str">
        <f>MACIERZ!AH134</f>
        <v>przeciętne zatrudnienie w sektorze prywatnym - sekcja F</v>
      </c>
      <c r="AJ133" s="4">
        <f>MACIERZ!AI134</f>
        <v>0</v>
      </c>
      <c r="AK133" s="12" t="str">
        <f>MACIERZ!AJ134</f>
        <v/>
      </c>
      <c r="AL133" s="12" t="str">
        <f>MACIERZ!AK134</f>
        <v>1) GUS BDL1</v>
      </c>
      <c r="AM133" s="12" t="str">
        <f>MACIERZ!AL134</f>
        <v xml:space="preserve">
Kategoria K4 RYNEK PRACY 
Grupa G479 PRACUJĄCY, ZATRUDNIENI I PRZECIĘTNE ZATRUDNIENIE WEDŁUG PKD2007
Podgrupa P2988 Zatrudnieni w gospodarce narodowej wg sekcji, sektorów własnościowych i płci
[sektor prywatny, ogółem, sekcja F]</v>
      </c>
      <c r="AN133" s="12" t="str">
        <f>MACIERZ!AM134</f>
        <v>Dane dla poziomu NUTS 2</v>
      </c>
      <c r="AO133" s="12" t="str">
        <f>MACIERZ!AN134</f>
        <v>1) GUS</v>
      </c>
      <c r="AP133" s="12" t="str">
        <f>MACIERZ!AO134</f>
        <v>Biuletyn Statystyczny miasta Krakowa</v>
      </c>
      <c r="AQ133" s="12" t="str">
        <f>MACIERZ!AP134</f>
        <v>Dane dla miast wojewódzkich</v>
      </c>
      <c r="AR133" s="12">
        <f>MACIERZ!AQ134</f>
        <v>0</v>
      </c>
      <c r="AS133" s="12">
        <f>MACIERZ!AR134</f>
        <v>0</v>
      </c>
      <c r="AT133" s="12">
        <f>MACIERZ!AS134</f>
        <v>0</v>
      </c>
      <c r="AU133" s="12">
        <f>MACIERZ!AT134</f>
        <v>0</v>
      </c>
      <c r="AV133" s="12">
        <f>MACIERZ!AU134</f>
        <v>0</v>
      </c>
      <c r="AW133" s="12">
        <f>MACIERZ!AV134</f>
        <v>0</v>
      </c>
      <c r="AX133" s="12">
        <f>MACIERZ!AW134</f>
        <v>0</v>
      </c>
      <c r="AY133" s="12">
        <f>MACIERZ!AX134</f>
        <v>0</v>
      </c>
      <c r="AZ133" s="12">
        <f>MACIERZ!AY134</f>
        <v>0</v>
      </c>
      <c r="BA133" s="12" t="e">
        <f>MACIERZ!#REF!</f>
        <v>#REF!</v>
      </c>
      <c r="BB133" s="12" t="e">
        <f>MACIERZ!#REF!</f>
        <v>#REF!</v>
      </c>
      <c r="BC133" s="12" t="e">
        <f>MACIERZ!#REF!</f>
        <v>#REF!</v>
      </c>
      <c r="BD133" s="12" t="e">
        <f>MACIERZ!#REF!</f>
        <v>#REF!</v>
      </c>
      <c r="BE133" s="12" t="e">
        <f>MACIERZ!#REF!</f>
        <v>#REF!</v>
      </c>
      <c r="BF133" s="12" t="e">
        <f>MACIERZ!#REF!</f>
        <v>#REF!</v>
      </c>
      <c r="BG133" s="12" t="e">
        <f>MACIERZ!#REF!</f>
        <v>#REF!</v>
      </c>
      <c r="BH133" s="4" t="e">
        <f>MACIERZ!#REF!</f>
        <v>#REF!</v>
      </c>
      <c r="BI133" s="4" t="e">
        <f>MACIERZ!#REF!</f>
        <v>#REF!</v>
      </c>
      <c r="BJ133" s="4" t="e">
        <f>MACIERZ!#REF!</f>
        <v>#REF!</v>
      </c>
    </row>
    <row r="134" spans="1:62" s="1" customFormat="1" x14ac:dyDescent="0.25">
      <c r="A134" s="3">
        <f>MACIERZ!A135</f>
        <v>266</v>
      </c>
      <c r="B134" s="51">
        <f>MACIERZ!B135</f>
        <v>80</v>
      </c>
      <c r="C134" s="4" t="str">
        <f>MACIERZ!C135</f>
        <v>11.80</v>
      </c>
      <c r="D134" s="4" t="str">
        <f>MACIERZ!D135</f>
        <v>11.80</v>
      </c>
      <c r="E134" s="4" t="str">
        <f>MACIERZ!E135</f>
        <v>Przeciętne zatrudnienie w sektorze prywatnym - Sekcja G - handel hurtowy i detaliczny; naprawa pojazdów samochodowych, włączając motocykle</v>
      </c>
      <c r="F134" s="7" t="str">
        <f t="shared" si="3"/>
        <v>11.80 Przeciętne zatrudnienie w sektorze prywatnym - Sekcja G - handel hurtowy i detaliczny; naprawa pojazdów samochodowych, włączając motocykle</v>
      </c>
      <c r="G134" s="4">
        <f>MACIERZ!F135</f>
        <v>0</v>
      </c>
      <c r="H134" s="4" t="str">
        <f>MACIERZ!G135</f>
        <v/>
      </c>
      <c r="I134" s="4" t="str">
        <f>MACIERZ!H135</f>
        <v/>
      </c>
      <c r="J134" s="4">
        <f>MACIERZ!I135</f>
        <v>0</v>
      </c>
      <c r="K134" s="4" t="str">
        <f>MACIERZ!J135</f>
        <v/>
      </c>
      <c r="L134" s="4">
        <f>MACIERZ!K135</f>
        <v>0</v>
      </c>
      <c r="M134" s="4" t="str">
        <f>MACIERZ!L135</f>
        <v/>
      </c>
      <c r="N134" s="4">
        <f>MACIERZ!M135</f>
        <v>0</v>
      </c>
      <c r="O134" s="4">
        <f>MACIERZ!N135</f>
        <v>0</v>
      </c>
      <c r="P134" s="4">
        <f>MACIERZ!O135</f>
        <v>0</v>
      </c>
      <c r="Q134" s="4">
        <f>MACIERZ!P135</f>
        <v>0</v>
      </c>
      <c r="R134" s="4">
        <f>MACIERZ!Q135</f>
        <v>0</v>
      </c>
      <c r="S134" s="4">
        <f>MACIERZ!R135</f>
        <v>0</v>
      </c>
      <c r="T134" s="4">
        <f>MACIERZ!S135</f>
        <v>4</v>
      </c>
      <c r="U134" s="4">
        <f>MACIERZ!T135</f>
        <v>1</v>
      </c>
      <c r="V134" s="4">
        <f>MACIERZ!U135</f>
        <v>1</v>
      </c>
      <c r="W134" s="4">
        <f>MACIERZ!V135</f>
        <v>1</v>
      </c>
      <c r="X134" s="4">
        <f>MACIERZ!W135</f>
        <v>4</v>
      </c>
      <c r="Y134" s="4">
        <f>MACIERZ!X135</f>
        <v>4</v>
      </c>
      <c r="Z134" s="4">
        <f>MACIERZ!Y135</f>
        <v>0</v>
      </c>
      <c r="AA134" s="4">
        <f>MACIERZ!Z135</f>
        <v>11</v>
      </c>
      <c r="AB134" s="4" t="str">
        <f>MACIERZ!AA135</f>
        <v>Gospodarka</v>
      </c>
      <c r="AC134" s="4" t="str">
        <f>MACIERZ!AB135</f>
        <v>rynek pracy</v>
      </c>
      <c r="AD134" s="10" t="str">
        <f>MACIERZ!AC135</f>
        <v>przeciętne zatrudnienie w sektorze prywatnym - sekcja G</v>
      </c>
      <c r="AE134" s="4" t="str">
        <f>MACIERZ!AD135</f>
        <v>osoby</v>
      </c>
      <c r="AF134" s="10" t="str">
        <f>MACIERZ!AE135</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34" s="4" t="str">
        <f>MACIERZ!AF135</f>
        <v>roczna</v>
      </c>
      <c r="AH134" s="4" t="str">
        <f>MACIERZ!AG135</f>
        <v>11.80</v>
      </c>
      <c r="AI134" s="10" t="str">
        <f>MACIERZ!AH135</f>
        <v>przeciętne zatrudnienie w sektorze prywatnym - sekcja G</v>
      </c>
      <c r="AJ134" s="4">
        <f>MACIERZ!AI135</f>
        <v>0</v>
      </c>
      <c r="AK134" s="12" t="str">
        <f>MACIERZ!AJ135</f>
        <v/>
      </c>
      <c r="AL134" s="12" t="str">
        <f>MACIERZ!AK135</f>
        <v>1) GUS BDL1</v>
      </c>
      <c r="AM134" s="12" t="str">
        <f>MACIERZ!AL135</f>
        <v xml:space="preserve">
Kategoria K4 RYNEK PRACY 
Grupa G479 PRACUJĄCY, ZATRUDNIENI I PRZECIĘTNE ZATRUDNIENIE WEDŁUG PKD2007
Podgrupa P2988 Zatrudnieni w gospodarce narodowej wg sekcji, sektorów własnościowych i płci
[sektor prywatny, ogółem, sekcja G]</v>
      </c>
      <c r="AN134" s="12" t="str">
        <f>MACIERZ!AM135</f>
        <v>Dane dla poziomu NUTS 2</v>
      </c>
      <c r="AO134" s="12" t="str">
        <f>MACIERZ!AN135</f>
        <v>1) GUS</v>
      </c>
      <c r="AP134" s="12" t="str">
        <f>MACIERZ!AO135</f>
        <v>Biuletyn Statystyczny miasta Krakowa</v>
      </c>
      <c r="AQ134" s="12" t="str">
        <f>MACIERZ!AP135</f>
        <v>Dane dla miast wojewódzkich</v>
      </c>
      <c r="AR134" s="12">
        <f>MACIERZ!AQ135</f>
        <v>0</v>
      </c>
      <c r="AS134" s="12">
        <f>MACIERZ!AR135</f>
        <v>0</v>
      </c>
      <c r="AT134" s="12">
        <f>MACIERZ!AS135</f>
        <v>0</v>
      </c>
      <c r="AU134" s="12">
        <f>MACIERZ!AT135</f>
        <v>0</v>
      </c>
      <c r="AV134" s="12">
        <f>MACIERZ!AU135</f>
        <v>0</v>
      </c>
      <c r="AW134" s="12">
        <f>MACIERZ!AV135</f>
        <v>0</v>
      </c>
      <c r="AX134" s="12">
        <f>MACIERZ!AW135</f>
        <v>0</v>
      </c>
      <c r="AY134" s="12">
        <f>MACIERZ!AX135</f>
        <v>0</v>
      </c>
      <c r="AZ134" s="12">
        <f>MACIERZ!AY135</f>
        <v>0</v>
      </c>
      <c r="BA134" s="12" t="e">
        <f>MACIERZ!#REF!</f>
        <v>#REF!</v>
      </c>
      <c r="BB134" s="12" t="e">
        <f>MACIERZ!#REF!</f>
        <v>#REF!</v>
      </c>
      <c r="BC134" s="12" t="e">
        <f>MACIERZ!#REF!</f>
        <v>#REF!</v>
      </c>
      <c r="BD134" s="12" t="e">
        <f>MACIERZ!#REF!</f>
        <v>#REF!</v>
      </c>
      <c r="BE134" s="12" t="e">
        <f>MACIERZ!#REF!</f>
        <v>#REF!</v>
      </c>
      <c r="BF134" s="12" t="e">
        <f>MACIERZ!#REF!</f>
        <v>#REF!</v>
      </c>
      <c r="BG134" s="12" t="e">
        <f>MACIERZ!#REF!</f>
        <v>#REF!</v>
      </c>
      <c r="BH134" s="4" t="e">
        <f>MACIERZ!#REF!</f>
        <v>#REF!</v>
      </c>
      <c r="BI134" s="4" t="e">
        <f>MACIERZ!#REF!</f>
        <v>#REF!</v>
      </c>
      <c r="BJ134" s="4" t="e">
        <f>MACIERZ!#REF!</f>
        <v>#REF!</v>
      </c>
    </row>
    <row r="135" spans="1:62" s="1" customFormat="1" x14ac:dyDescent="0.25">
      <c r="A135" s="3">
        <f>MACIERZ!A136</f>
        <v>267</v>
      </c>
      <c r="B135" s="51">
        <f>MACIERZ!B136</f>
        <v>81</v>
      </c>
      <c r="C135" s="4" t="str">
        <f>MACIERZ!C136</f>
        <v>11.81</v>
      </c>
      <c r="D135" s="4" t="str">
        <f>MACIERZ!D136</f>
        <v>11.81</v>
      </c>
      <c r="E135" s="4" t="str">
        <f>MACIERZ!E136</f>
        <v>Przeciętne zatrudnienie w sektorze prywatnym - Sekcja H - transport i gospodarka magazynowa</v>
      </c>
      <c r="F135" s="7" t="str">
        <f t="shared" ref="F135:F198" si="4">_xlfn.CONCAT(D135," ",E135)</f>
        <v>11.81 Przeciętne zatrudnienie w sektorze prywatnym - Sekcja H - transport i gospodarka magazynowa</v>
      </c>
      <c r="G135" s="4">
        <f>MACIERZ!F136</f>
        <v>0</v>
      </c>
      <c r="H135" s="4" t="str">
        <f>MACIERZ!G136</f>
        <v/>
      </c>
      <c r="I135" s="4" t="str">
        <f>MACIERZ!H136</f>
        <v/>
      </c>
      <c r="J135" s="4">
        <f>MACIERZ!I136</f>
        <v>0</v>
      </c>
      <c r="K135" s="4" t="str">
        <f>MACIERZ!J136</f>
        <v/>
      </c>
      <c r="L135" s="4">
        <f>MACIERZ!K136</f>
        <v>0</v>
      </c>
      <c r="M135" s="4" t="str">
        <f>MACIERZ!L136</f>
        <v/>
      </c>
      <c r="N135" s="4">
        <f>MACIERZ!M136</f>
        <v>0</v>
      </c>
      <c r="O135" s="4">
        <f>MACIERZ!N136</f>
        <v>0</v>
      </c>
      <c r="P135" s="4">
        <f>MACIERZ!O136</f>
        <v>0</v>
      </c>
      <c r="Q135" s="4">
        <f>MACIERZ!P136</f>
        <v>0</v>
      </c>
      <c r="R135" s="4">
        <f>MACIERZ!Q136</f>
        <v>0</v>
      </c>
      <c r="S135" s="4">
        <f>MACIERZ!R136</f>
        <v>0</v>
      </c>
      <c r="T135" s="4">
        <f>MACIERZ!S136</f>
        <v>4</v>
      </c>
      <c r="U135" s="4">
        <f>MACIERZ!T136</f>
        <v>1</v>
      </c>
      <c r="V135" s="4">
        <f>MACIERZ!U136</f>
        <v>1</v>
      </c>
      <c r="W135" s="4">
        <f>MACIERZ!V136</f>
        <v>1</v>
      </c>
      <c r="X135" s="4">
        <f>MACIERZ!W136</f>
        <v>4</v>
      </c>
      <c r="Y135" s="4">
        <f>MACIERZ!X136</f>
        <v>4</v>
      </c>
      <c r="Z135" s="4">
        <f>MACIERZ!Y136</f>
        <v>0</v>
      </c>
      <c r="AA135" s="4">
        <f>MACIERZ!Z136</f>
        <v>11</v>
      </c>
      <c r="AB135" s="4" t="str">
        <f>MACIERZ!AA136</f>
        <v>Gospodarka</v>
      </c>
      <c r="AC135" s="4" t="str">
        <f>MACIERZ!AB136</f>
        <v>rynek pracy</v>
      </c>
      <c r="AD135" s="10" t="str">
        <f>MACIERZ!AC136</f>
        <v>przeciętne zatrudnienie w sektorze prywatnym - sekcja H</v>
      </c>
      <c r="AE135" s="4" t="str">
        <f>MACIERZ!AD136</f>
        <v>osoby</v>
      </c>
      <c r="AF135" s="10" t="str">
        <f>MACIERZ!AE136</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35" s="4" t="str">
        <f>MACIERZ!AF136</f>
        <v>roczna</v>
      </c>
      <c r="AH135" s="4" t="str">
        <f>MACIERZ!AG136</f>
        <v>11.81</v>
      </c>
      <c r="AI135" s="10" t="str">
        <f>MACIERZ!AH136</f>
        <v>przeciętne zatrudnienie w sektorze prywatnym - sekcja H</v>
      </c>
      <c r="AJ135" s="4">
        <f>MACIERZ!AI136</f>
        <v>0</v>
      </c>
      <c r="AK135" s="12" t="str">
        <f>MACIERZ!AJ136</f>
        <v/>
      </c>
      <c r="AL135" s="12" t="str">
        <f>MACIERZ!AK136</f>
        <v>1) GUS BDL1</v>
      </c>
      <c r="AM135" s="12" t="str">
        <f>MACIERZ!AL136</f>
        <v xml:space="preserve">
Kategoria K4 RYNEK PRACY 
Grupa G479 PRACUJĄCY, ZATRUDNIENI I PRZECIĘTNE ZATRUDNIENIE WEDŁUG PKD2007
Podgrupa P2988 Zatrudnieni w gospodarce narodowej wg sekcji, sektorów własnościowych i płci
[sektor prywatny, ogółem, sekcja H]</v>
      </c>
      <c r="AN135" s="12" t="str">
        <f>MACIERZ!AM136</f>
        <v>Dane dla poziomu NUTS 2</v>
      </c>
      <c r="AO135" s="12" t="str">
        <f>MACIERZ!AN136</f>
        <v>1) GUS</v>
      </c>
      <c r="AP135" s="12" t="str">
        <f>MACIERZ!AO136</f>
        <v>Biuletyn Statystyczny miasta Krakowa</v>
      </c>
      <c r="AQ135" s="12" t="str">
        <f>MACIERZ!AP136</f>
        <v>Dane dla miast wojewódzkich</v>
      </c>
      <c r="AR135" s="12">
        <f>MACIERZ!AQ136</f>
        <v>0</v>
      </c>
      <c r="AS135" s="12">
        <f>MACIERZ!AR136</f>
        <v>0</v>
      </c>
      <c r="AT135" s="12">
        <f>MACIERZ!AS136</f>
        <v>0</v>
      </c>
      <c r="AU135" s="12">
        <f>MACIERZ!AT136</f>
        <v>0</v>
      </c>
      <c r="AV135" s="12">
        <f>MACIERZ!AU136</f>
        <v>0</v>
      </c>
      <c r="AW135" s="12">
        <f>MACIERZ!AV136</f>
        <v>0</v>
      </c>
      <c r="AX135" s="12">
        <f>MACIERZ!AW136</f>
        <v>0</v>
      </c>
      <c r="AY135" s="12">
        <f>MACIERZ!AX136</f>
        <v>0</v>
      </c>
      <c r="AZ135" s="12">
        <f>MACIERZ!AY136</f>
        <v>0</v>
      </c>
      <c r="BA135" s="12" t="e">
        <f>MACIERZ!#REF!</f>
        <v>#REF!</v>
      </c>
      <c r="BB135" s="12" t="e">
        <f>MACIERZ!#REF!</f>
        <v>#REF!</v>
      </c>
      <c r="BC135" s="12" t="e">
        <f>MACIERZ!#REF!</f>
        <v>#REF!</v>
      </c>
      <c r="BD135" s="12" t="e">
        <f>MACIERZ!#REF!</f>
        <v>#REF!</v>
      </c>
      <c r="BE135" s="12" t="e">
        <f>MACIERZ!#REF!</f>
        <v>#REF!</v>
      </c>
      <c r="BF135" s="12" t="e">
        <f>MACIERZ!#REF!</f>
        <v>#REF!</v>
      </c>
      <c r="BG135" s="12" t="e">
        <f>MACIERZ!#REF!</f>
        <v>#REF!</v>
      </c>
      <c r="BH135" s="4" t="e">
        <f>MACIERZ!#REF!</f>
        <v>#REF!</v>
      </c>
      <c r="BI135" s="4" t="e">
        <f>MACIERZ!#REF!</f>
        <v>#REF!</v>
      </c>
      <c r="BJ135" s="4" t="e">
        <f>MACIERZ!#REF!</f>
        <v>#REF!</v>
      </c>
    </row>
    <row r="136" spans="1:62" s="1" customFormat="1" x14ac:dyDescent="0.25">
      <c r="A136" s="3">
        <f>MACIERZ!A137</f>
        <v>268</v>
      </c>
      <c r="B136" s="51">
        <f>MACIERZ!B137</f>
        <v>82</v>
      </c>
      <c r="C136" s="4" t="str">
        <f>MACIERZ!C137</f>
        <v>11.82</v>
      </c>
      <c r="D136" s="4" t="str">
        <f>MACIERZ!D137</f>
        <v>11.82</v>
      </c>
      <c r="E136" s="4" t="str">
        <f>MACIERZ!E137</f>
        <v>Przeciętne zatrudnienie w sektorze prywatnym - Sekcja I - działalność związana z zakwaterowaniem i usługami gastronomicznymi</v>
      </c>
      <c r="F136" s="7" t="str">
        <f t="shared" si="4"/>
        <v>11.82 Przeciętne zatrudnienie w sektorze prywatnym - Sekcja I - działalność związana z zakwaterowaniem i usługami gastronomicznymi</v>
      </c>
      <c r="G136" s="4">
        <f>MACIERZ!F137</f>
        <v>0</v>
      </c>
      <c r="H136" s="4" t="str">
        <f>MACIERZ!G137</f>
        <v/>
      </c>
      <c r="I136" s="4" t="str">
        <f>MACIERZ!H137</f>
        <v/>
      </c>
      <c r="J136" s="4">
        <f>MACIERZ!I137</f>
        <v>0</v>
      </c>
      <c r="K136" s="4" t="str">
        <f>MACIERZ!J137</f>
        <v/>
      </c>
      <c r="L136" s="4">
        <f>MACIERZ!K137</f>
        <v>0</v>
      </c>
      <c r="M136" s="4" t="str">
        <f>MACIERZ!L137</f>
        <v/>
      </c>
      <c r="N136" s="4">
        <f>MACIERZ!M137</f>
        <v>0</v>
      </c>
      <c r="O136" s="4">
        <f>MACIERZ!N137</f>
        <v>0</v>
      </c>
      <c r="P136" s="4">
        <f>MACIERZ!O137</f>
        <v>0</v>
      </c>
      <c r="Q136" s="4">
        <f>MACIERZ!P137</f>
        <v>0</v>
      </c>
      <c r="R136" s="4">
        <f>MACIERZ!Q137</f>
        <v>0</v>
      </c>
      <c r="S136" s="4">
        <f>MACIERZ!R137</f>
        <v>0</v>
      </c>
      <c r="T136" s="4">
        <f>MACIERZ!S137</f>
        <v>4</v>
      </c>
      <c r="U136" s="4">
        <f>MACIERZ!T137</f>
        <v>1</v>
      </c>
      <c r="V136" s="4">
        <f>MACIERZ!U137</f>
        <v>1</v>
      </c>
      <c r="W136" s="4">
        <f>MACIERZ!V137</f>
        <v>1</v>
      </c>
      <c r="X136" s="4">
        <f>MACIERZ!W137</f>
        <v>4</v>
      </c>
      <c r="Y136" s="4">
        <f>MACIERZ!X137</f>
        <v>4</v>
      </c>
      <c r="Z136" s="4">
        <f>MACIERZ!Y137</f>
        <v>0</v>
      </c>
      <c r="AA136" s="4">
        <f>MACIERZ!Z137</f>
        <v>11</v>
      </c>
      <c r="AB136" s="4" t="str">
        <f>MACIERZ!AA137</f>
        <v>Gospodarka</v>
      </c>
      <c r="AC136" s="4" t="str">
        <f>MACIERZ!AB137</f>
        <v>rynek pracy</v>
      </c>
      <c r="AD136" s="10" t="str">
        <f>MACIERZ!AC137</f>
        <v>przeciętne zatrudnienie w sektorze prywatnym - sekcja I</v>
      </c>
      <c r="AE136" s="4" t="str">
        <f>MACIERZ!AD137</f>
        <v>osoby</v>
      </c>
      <c r="AF136" s="10" t="str">
        <f>MACIERZ!AE137</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36" s="4" t="str">
        <f>MACIERZ!AF137</f>
        <v>roczna</v>
      </c>
      <c r="AH136" s="4" t="str">
        <f>MACIERZ!AG137</f>
        <v>11.82</v>
      </c>
      <c r="AI136" s="10" t="str">
        <f>MACIERZ!AH137</f>
        <v>przeciętne zatrudnienie w sektorze prywatnym - sekcja I</v>
      </c>
      <c r="AJ136" s="4">
        <f>MACIERZ!AI137</f>
        <v>0</v>
      </c>
      <c r="AK136" s="12" t="str">
        <f>MACIERZ!AJ137</f>
        <v/>
      </c>
      <c r="AL136" s="12" t="str">
        <f>MACIERZ!AK137</f>
        <v>1) GUS BDL1</v>
      </c>
      <c r="AM136" s="12" t="str">
        <f>MACIERZ!AL137</f>
        <v xml:space="preserve">
Kategoria K4 RYNEK PRACY 
Grupa G479 PRACUJĄCY, ZATRUDNIENI I PRZECIĘTNE ZATRUDNIENIE WEDŁUG PKD2007
Podgrupa P2988 Zatrudnieni w gospodarce narodowej wg sekcji, sektorów własnościowych i płci
[sektor prywatny, ogółem, sekcja I]</v>
      </c>
      <c r="AN136" s="12" t="str">
        <f>MACIERZ!AM137</f>
        <v>Dane dla poziomu NUTS 2</v>
      </c>
      <c r="AO136" s="12" t="str">
        <f>MACIERZ!AN137</f>
        <v>1) GUS</v>
      </c>
      <c r="AP136" s="12" t="str">
        <f>MACIERZ!AO137</f>
        <v>Biuletyn Statystyczny miasta Krakowa</v>
      </c>
      <c r="AQ136" s="12" t="str">
        <f>MACIERZ!AP137</f>
        <v>Dane dla miast wojewódzkich</v>
      </c>
      <c r="AR136" s="12">
        <f>MACIERZ!AQ137</f>
        <v>0</v>
      </c>
      <c r="AS136" s="12">
        <f>MACIERZ!AR137</f>
        <v>0</v>
      </c>
      <c r="AT136" s="12">
        <f>MACIERZ!AS137</f>
        <v>0</v>
      </c>
      <c r="AU136" s="12">
        <f>MACIERZ!AT137</f>
        <v>0</v>
      </c>
      <c r="AV136" s="12">
        <f>MACIERZ!AU137</f>
        <v>0</v>
      </c>
      <c r="AW136" s="12">
        <f>MACIERZ!AV137</f>
        <v>0</v>
      </c>
      <c r="AX136" s="12">
        <f>MACIERZ!AW137</f>
        <v>0</v>
      </c>
      <c r="AY136" s="12">
        <f>MACIERZ!AX137</f>
        <v>0</v>
      </c>
      <c r="AZ136" s="12">
        <f>MACIERZ!AY137</f>
        <v>0</v>
      </c>
      <c r="BA136" s="12" t="e">
        <f>MACIERZ!#REF!</f>
        <v>#REF!</v>
      </c>
      <c r="BB136" s="12" t="e">
        <f>MACIERZ!#REF!</f>
        <v>#REF!</v>
      </c>
      <c r="BC136" s="12" t="e">
        <f>MACIERZ!#REF!</f>
        <v>#REF!</v>
      </c>
      <c r="BD136" s="12" t="e">
        <f>MACIERZ!#REF!</f>
        <v>#REF!</v>
      </c>
      <c r="BE136" s="12" t="e">
        <f>MACIERZ!#REF!</f>
        <v>#REF!</v>
      </c>
      <c r="BF136" s="12" t="e">
        <f>MACIERZ!#REF!</f>
        <v>#REF!</v>
      </c>
      <c r="BG136" s="12" t="e">
        <f>MACIERZ!#REF!</f>
        <v>#REF!</v>
      </c>
      <c r="BH136" s="4" t="e">
        <f>MACIERZ!#REF!</f>
        <v>#REF!</v>
      </c>
      <c r="BI136" s="4" t="e">
        <f>MACIERZ!#REF!</f>
        <v>#REF!</v>
      </c>
      <c r="BJ136" s="4" t="e">
        <f>MACIERZ!#REF!</f>
        <v>#REF!</v>
      </c>
    </row>
    <row r="137" spans="1:62" s="1" customFormat="1" x14ac:dyDescent="0.25">
      <c r="A137" s="3">
        <f>MACIERZ!A138</f>
        <v>269</v>
      </c>
      <c r="B137" s="51">
        <f>MACIERZ!B138</f>
        <v>83</v>
      </c>
      <c r="C137" s="4" t="str">
        <f>MACIERZ!C138</f>
        <v>11.83</v>
      </c>
      <c r="D137" s="4" t="str">
        <f>MACIERZ!D138</f>
        <v>11.83</v>
      </c>
      <c r="E137" s="4" t="str">
        <f>MACIERZ!E138</f>
        <v>Przeciętne zatrudnienie w sektorze prywatnym - Sekcja J - informacja i komunikacja</v>
      </c>
      <c r="F137" s="7" t="str">
        <f t="shared" si="4"/>
        <v>11.83 Przeciętne zatrudnienie w sektorze prywatnym - Sekcja J - informacja i komunikacja</v>
      </c>
      <c r="G137" s="4">
        <f>MACIERZ!F138</f>
        <v>0</v>
      </c>
      <c r="H137" s="4" t="str">
        <f>MACIERZ!G138</f>
        <v/>
      </c>
      <c r="I137" s="4" t="str">
        <f>MACIERZ!H138</f>
        <v/>
      </c>
      <c r="J137" s="4">
        <f>MACIERZ!I138</f>
        <v>0</v>
      </c>
      <c r="K137" s="4" t="str">
        <f>MACIERZ!J138</f>
        <v/>
      </c>
      <c r="L137" s="4">
        <f>MACIERZ!K138</f>
        <v>0</v>
      </c>
      <c r="M137" s="4" t="str">
        <f>MACIERZ!L138</f>
        <v/>
      </c>
      <c r="N137" s="4">
        <f>MACIERZ!M138</f>
        <v>0</v>
      </c>
      <c r="O137" s="4">
        <f>MACIERZ!N138</f>
        <v>0</v>
      </c>
      <c r="P137" s="4">
        <f>MACIERZ!O138</f>
        <v>0</v>
      </c>
      <c r="Q137" s="4">
        <f>MACIERZ!P138</f>
        <v>0</v>
      </c>
      <c r="R137" s="4">
        <f>MACIERZ!Q138</f>
        <v>0</v>
      </c>
      <c r="S137" s="4">
        <f>MACIERZ!R138</f>
        <v>0</v>
      </c>
      <c r="T137" s="4">
        <f>MACIERZ!S138</f>
        <v>4</v>
      </c>
      <c r="U137" s="4">
        <f>MACIERZ!T138</f>
        <v>1</v>
      </c>
      <c r="V137" s="4">
        <f>MACIERZ!U138</f>
        <v>1</v>
      </c>
      <c r="W137" s="4">
        <f>MACIERZ!V138</f>
        <v>1</v>
      </c>
      <c r="X137" s="4">
        <f>MACIERZ!W138</f>
        <v>4</v>
      </c>
      <c r="Y137" s="4">
        <f>MACIERZ!X138</f>
        <v>4</v>
      </c>
      <c r="Z137" s="4">
        <f>MACIERZ!Y138</f>
        <v>0</v>
      </c>
      <c r="AA137" s="4">
        <f>MACIERZ!Z138</f>
        <v>11</v>
      </c>
      <c r="AB137" s="4" t="str">
        <f>MACIERZ!AA138</f>
        <v>Gospodarka</v>
      </c>
      <c r="AC137" s="4" t="str">
        <f>MACIERZ!AB138</f>
        <v>rynek pracy</v>
      </c>
      <c r="AD137" s="10" t="str">
        <f>MACIERZ!AC138</f>
        <v>przeciętne zatrudnienie w sektorze prywatnym - sekcja J</v>
      </c>
      <c r="AE137" s="4" t="str">
        <f>MACIERZ!AD138</f>
        <v>osoby</v>
      </c>
      <c r="AF137" s="10" t="str">
        <f>MACIERZ!AE138</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37" s="4" t="str">
        <f>MACIERZ!AF138</f>
        <v>roczna</v>
      </c>
      <c r="AH137" s="4" t="str">
        <f>MACIERZ!AG138</f>
        <v>11.83</v>
      </c>
      <c r="AI137" s="10" t="str">
        <f>MACIERZ!AH138</f>
        <v>przeciętne zatrudnienie w sektorze prywatnym - sekcja J</v>
      </c>
      <c r="AJ137" s="4">
        <f>MACIERZ!AI138</f>
        <v>0</v>
      </c>
      <c r="AK137" s="12" t="str">
        <f>MACIERZ!AJ138</f>
        <v/>
      </c>
      <c r="AL137" s="12" t="str">
        <f>MACIERZ!AK138</f>
        <v>1) GUS BDL1</v>
      </c>
      <c r="AM137" s="12" t="str">
        <f>MACIERZ!AL138</f>
        <v xml:space="preserve">
Kategoria K4 RYNEK PRACY 
Grupa G479 PRACUJĄCY, ZATRUDNIENI I PRZECIĘTNE ZATRUDNIENIE WEDŁUG PKD2007
Podgrupa P2988 Zatrudnieni w gospodarce narodowej wg sekcji, sektorów własnościowych i płci
[sektor prywatny, ogółem, sekcja J]</v>
      </c>
      <c r="AN137" s="12" t="str">
        <f>MACIERZ!AM138</f>
        <v>Dane dla poziomu NUTS 2</v>
      </c>
      <c r="AO137" s="12">
        <f>MACIERZ!AN138</f>
        <v>0</v>
      </c>
      <c r="AP137" s="12">
        <f>MACIERZ!AO138</f>
        <v>0</v>
      </c>
      <c r="AQ137" s="12">
        <f>MACIERZ!AP138</f>
        <v>0</v>
      </c>
      <c r="AR137" s="12">
        <f>MACIERZ!AQ138</f>
        <v>0</v>
      </c>
      <c r="AS137" s="12">
        <f>MACIERZ!AR138</f>
        <v>0</v>
      </c>
      <c r="AT137" s="12">
        <f>MACIERZ!AS138</f>
        <v>0</v>
      </c>
      <c r="AU137" s="12">
        <f>MACIERZ!AT138</f>
        <v>0</v>
      </c>
      <c r="AV137" s="12">
        <f>MACIERZ!AU138</f>
        <v>0</v>
      </c>
      <c r="AW137" s="12">
        <f>MACIERZ!AV138</f>
        <v>0</v>
      </c>
      <c r="AX137" s="12">
        <f>MACIERZ!AW138</f>
        <v>0</v>
      </c>
      <c r="AY137" s="12">
        <f>MACIERZ!AX138</f>
        <v>0</v>
      </c>
      <c r="AZ137" s="12">
        <f>MACIERZ!AY138</f>
        <v>0</v>
      </c>
      <c r="BA137" s="12" t="e">
        <f>MACIERZ!#REF!</f>
        <v>#REF!</v>
      </c>
      <c r="BB137" s="12" t="e">
        <f>MACIERZ!#REF!</f>
        <v>#REF!</v>
      </c>
      <c r="BC137" s="12" t="e">
        <f>MACIERZ!#REF!</f>
        <v>#REF!</v>
      </c>
      <c r="BD137" s="12" t="e">
        <f>MACIERZ!#REF!</f>
        <v>#REF!</v>
      </c>
      <c r="BE137" s="12" t="e">
        <f>MACIERZ!#REF!</f>
        <v>#REF!</v>
      </c>
      <c r="BF137" s="12" t="e">
        <f>MACIERZ!#REF!</f>
        <v>#REF!</v>
      </c>
      <c r="BG137" s="12" t="e">
        <f>MACIERZ!#REF!</f>
        <v>#REF!</v>
      </c>
      <c r="BH137" s="4" t="e">
        <f>MACIERZ!#REF!</f>
        <v>#REF!</v>
      </c>
      <c r="BI137" s="4" t="e">
        <f>MACIERZ!#REF!</f>
        <v>#REF!</v>
      </c>
      <c r="BJ137" s="4" t="e">
        <f>MACIERZ!#REF!</f>
        <v>#REF!</v>
      </c>
    </row>
    <row r="138" spans="1:62" s="1" customFormat="1" x14ac:dyDescent="0.25">
      <c r="A138" s="3">
        <f>MACIERZ!A139</f>
        <v>270</v>
      </c>
      <c r="B138" s="51">
        <f>MACIERZ!B139</f>
        <v>84</v>
      </c>
      <c r="C138" s="4" t="str">
        <f>MACIERZ!C139</f>
        <v>11.84</v>
      </c>
      <c r="D138" s="4" t="str">
        <f>MACIERZ!D139</f>
        <v>11.84</v>
      </c>
      <c r="E138" s="4" t="str">
        <f>MACIERZ!E139</f>
        <v>Przeciętne zatrudnienie w sektorze prywatnym - Sekcja K - działalność finansowa i ubezpieczeniowa</v>
      </c>
      <c r="F138" s="7" t="str">
        <f t="shared" si="4"/>
        <v>11.84 Przeciętne zatrudnienie w sektorze prywatnym - Sekcja K - działalność finansowa i ubezpieczeniowa</v>
      </c>
      <c r="G138" s="4">
        <f>MACIERZ!F139</f>
        <v>0</v>
      </c>
      <c r="H138" s="4" t="str">
        <f>MACIERZ!G139</f>
        <v/>
      </c>
      <c r="I138" s="4" t="str">
        <f>MACIERZ!H139</f>
        <v/>
      </c>
      <c r="J138" s="4">
        <f>MACIERZ!I139</f>
        <v>0</v>
      </c>
      <c r="K138" s="4" t="str">
        <f>MACIERZ!J139</f>
        <v/>
      </c>
      <c r="L138" s="4">
        <f>MACIERZ!K139</f>
        <v>0</v>
      </c>
      <c r="M138" s="4" t="str">
        <f>MACIERZ!L139</f>
        <v/>
      </c>
      <c r="N138" s="4">
        <f>MACIERZ!M139</f>
        <v>0</v>
      </c>
      <c r="O138" s="4">
        <f>MACIERZ!N139</f>
        <v>0</v>
      </c>
      <c r="P138" s="4">
        <f>MACIERZ!O139</f>
        <v>0</v>
      </c>
      <c r="Q138" s="4">
        <f>MACIERZ!P139</f>
        <v>0</v>
      </c>
      <c r="R138" s="4">
        <f>MACIERZ!Q139</f>
        <v>0</v>
      </c>
      <c r="S138" s="4">
        <f>MACIERZ!R139</f>
        <v>0</v>
      </c>
      <c r="T138" s="4">
        <f>MACIERZ!S139</f>
        <v>4</v>
      </c>
      <c r="U138" s="4">
        <f>MACIERZ!T139</f>
        <v>1</v>
      </c>
      <c r="V138" s="4">
        <f>MACIERZ!U139</f>
        <v>1</v>
      </c>
      <c r="W138" s="4">
        <f>MACIERZ!V139</f>
        <v>1</v>
      </c>
      <c r="X138" s="4">
        <f>MACIERZ!W139</f>
        <v>4</v>
      </c>
      <c r="Y138" s="4">
        <f>MACIERZ!X139</f>
        <v>4</v>
      </c>
      <c r="Z138" s="4">
        <f>MACIERZ!Y139</f>
        <v>0</v>
      </c>
      <c r="AA138" s="4">
        <f>MACIERZ!Z139</f>
        <v>11</v>
      </c>
      <c r="AB138" s="4" t="str">
        <f>MACIERZ!AA139</f>
        <v>Gospodarka</v>
      </c>
      <c r="AC138" s="4" t="str">
        <f>MACIERZ!AB139</f>
        <v>rynek pracy</v>
      </c>
      <c r="AD138" s="10" t="str">
        <f>MACIERZ!AC139</f>
        <v>przeciętne zatrudnienie w sektorze prywatnym - sekcja K</v>
      </c>
      <c r="AE138" s="4" t="str">
        <f>MACIERZ!AD139</f>
        <v>osoby</v>
      </c>
      <c r="AF138" s="10" t="str">
        <f>MACIERZ!AE139</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38" s="4" t="str">
        <f>MACIERZ!AF139</f>
        <v>roczna</v>
      </c>
      <c r="AH138" s="4" t="str">
        <f>MACIERZ!AG139</f>
        <v>11.84</v>
      </c>
      <c r="AI138" s="10" t="str">
        <f>MACIERZ!AH139</f>
        <v>przeciętne zatrudnienie w sektorze prywatnym - sekcja K</v>
      </c>
      <c r="AJ138" s="4">
        <f>MACIERZ!AI139</f>
        <v>0</v>
      </c>
      <c r="AK138" s="12" t="str">
        <f>MACIERZ!AJ139</f>
        <v/>
      </c>
      <c r="AL138" s="12" t="str">
        <f>MACIERZ!AK139</f>
        <v>1) GUS BDL1</v>
      </c>
      <c r="AM138" s="12" t="str">
        <f>MACIERZ!AL139</f>
        <v xml:space="preserve">
Kategoria K4 RYNEK PRACY 
Grupa G479 PRACUJĄCY, ZATRUDNIENI I PRZECIĘTNE ZATRUDNIENIE WEDŁUG PKD2007
Podgrupa P2988 Zatrudnieni w gospodarce narodowej wg sekcji, sektorów własnościowych i płci
[sektor prywatny, ogółem, sekcja K]</v>
      </c>
      <c r="AN138" s="12" t="str">
        <f>MACIERZ!AM139</f>
        <v>Dane dla poziomu NUTS 2</v>
      </c>
      <c r="AO138" s="12">
        <f>MACIERZ!AN139</f>
        <v>0</v>
      </c>
      <c r="AP138" s="12">
        <f>MACIERZ!AO139</f>
        <v>0</v>
      </c>
      <c r="AQ138" s="12">
        <f>MACIERZ!AP139</f>
        <v>0</v>
      </c>
      <c r="AR138" s="12">
        <f>MACIERZ!AQ139</f>
        <v>0</v>
      </c>
      <c r="AS138" s="12">
        <f>MACIERZ!AR139</f>
        <v>0</v>
      </c>
      <c r="AT138" s="12">
        <f>MACIERZ!AS139</f>
        <v>0</v>
      </c>
      <c r="AU138" s="12">
        <f>MACIERZ!AT139</f>
        <v>0</v>
      </c>
      <c r="AV138" s="12">
        <f>MACIERZ!AU139</f>
        <v>0</v>
      </c>
      <c r="AW138" s="12">
        <f>MACIERZ!AV139</f>
        <v>0</v>
      </c>
      <c r="AX138" s="12">
        <f>MACIERZ!AW139</f>
        <v>0</v>
      </c>
      <c r="AY138" s="12">
        <f>MACIERZ!AX139</f>
        <v>0</v>
      </c>
      <c r="AZ138" s="12">
        <f>MACIERZ!AY139</f>
        <v>0</v>
      </c>
      <c r="BA138" s="12" t="e">
        <f>MACIERZ!#REF!</f>
        <v>#REF!</v>
      </c>
      <c r="BB138" s="12" t="e">
        <f>MACIERZ!#REF!</f>
        <v>#REF!</v>
      </c>
      <c r="BC138" s="12" t="e">
        <f>MACIERZ!#REF!</f>
        <v>#REF!</v>
      </c>
      <c r="BD138" s="12" t="e">
        <f>MACIERZ!#REF!</f>
        <v>#REF!</v>
      </c>
      <c r="BE138" s="12" t="e">
        <f>MACIERZ!#REF!</f>
        <v>#REF!</v>
      </c>
      <c r="BF138" s="12" t="e">
        <f>MACIERZ!#REF!</f>
        <v>#REF!</v>
      </c>
      <c r="BG138" s="12" t="e">
        <f>MACIERZ!#REF!</f>
        <v>#REF!</v>
      </c>
      <c r="BH138" s="4" t="e">
        <f>MACIERZ!#REF!</f>
        <v>#REF!</v>
      </c>
      <c r="BI138" s="4" t="e">
        <f>MACIERZ!#REF!</f>
        <v>#REF!</v>
      </c>
      <c r="BJ138" s="4" t="e">
        <f>MACIERZ!#REF!</f>
        <v>#REF!</v>
      </c>
    </row>
    <row r="139" spans="1:62" s="1" customFormat="1" x14ac:dyDescent="0.25">
      <c r="A139" s="3">
        <f>MACIERZ!A140</f>
        <v>271</v>
      </c>
      <c r="B139" s="51">
        <f>MACIERZ!B140</f>
        <v>85</v>
      </c>
      <c r="C139" s="4" t="str">
        <f>MACIERZ!C140</f>
        <v>11.85</v>
      </c>
      <c r="D139" s="4" t="str">
        <f>MACIERZ!D140</f>
        <v>11.85</v>
      </c>
      <c r="E139" s="4" t="str">
        <f>MACIERZ!E140</f>
        <v>Przeciętne zatrudnienie w sektorze prywatnym - Sekcja L - działalność związana z obsługą rynku nieruchomości</v>
      </c>
      <c r="F139" s="7" t="str">
        <f t="shared" si="4"/>
        <v>11.85 Przeciętne zatrudnienie w sektorze prywatnym - Sekcja L - działalność związana z obsługą rynku nieruchomości</v>
      </c>
      <c r="G139" s="4">
        <f>MACIERZ!F140</f>
        <v>0</v>
      </c>
      <c r="H139" s="4" t="str">
        <f>MACIERZ!G140</f>
        <v/>
      </c>
      <c r="I139" s="4" t="str">
        <f>MACIERZ!H140</f>
        <v/>
      </c>
      <c r="J139" s="4">
        <f>MACIERZ!I140</f>
        <v>0</v>
      </c>
      <c r="K139" s="4" t="str">
        <f>MACIERZ!J140</f>
        <v/>
      </c>
      <c r="L139" s="4">
        <f>MACIERZ!K140</f>
        <v>0</v>
      </c>
      <c r="M139" s="4" t="str">
        <f>MACIERZ!L140</f>
        <v/>
      </c>
      <c r="N139" s="4">
        <f>MACIERZ!M140</f>
        <v>0</v>
      </c>
      <c r="O139" s="4">
        <f>MACIERZ!N140</f>
        <v>0</v>
      </c>
      <c r="P139" s="4">
        <f>MACIERZ!O140</f>
        <v>0</v>
      </c>
      <c r="Q139" s="4">
        <f>MACIERZ!P140</f>
        <v>0</v>
      </c>
      <c r="R139" s="4">
        <f>MACIERZ!Q140</f>
        <v>0</v>
      </c>
      <c r="S139" s="4">
        <f>MACIERZ!R140</f>
        <v>0</v>
      </c>
      <c r="T139" s="4">
        <f>MACIERZ!S140</f>
        <v>4</v>
      </c>
      <c r="U139" s="4">
        <f>MACIERZ!T140</f>
        <v>1</v>
      </c>
      <c r="V139" s="4">
        <f>MACIERZ!U140</f>
        <v>1</v>
      </c>
      <c r="W139" s="4">
        <f>MACIERZ!V140</f>
        <v>1</v>
      </c>
      <c r="X139" s="4">
        <f>MACIERZ!W140</f>
        <v>4</v>
      </c>
      <c r="Y139" s="4">
        <f>MACIERZ!X140</f>
        <v>4</v>
      </c>
      <c r="Z139" s="4">
        <f>MACIERZ!Y140</f>
        <v>0</v>
      </c>
      <c r="AA139" s="4">
        <f>MACIERZ!Z140</f>
        <v>11</v>
      </c>
      <c r="AB139" s="4" t="str">
        <f>MACIERZ!AA140</f>
        <v>Gospodarka</v>
      </c>
      <c r="AC139" s="4" t="str">
        <f>MACIERZ!AB140</f>
        <v>rynek pracy</v>
      </c>
      <c r="AD139" s="10" t="str">
        <f>MACIERZ!AC140</f>
        <v>przeciętne zatrudnienie w sektorze prywatnym - sekcja L</v>
      </c>
      <c r="AE139" s="4" t="str">
        <f>MACIERZ!AD140</f>
        <v>osoby</v>
      </c>
      <c r="AF139" s="10" t="str">
        <f>MACIERZ!AE140</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39" s="4" t="str">
        <f>MACIERZ!AF140</f>
        <v>roczna</v>
      </c>
      <c r="AH139" s="4" t="str">
        <f>MACIERZ!AG140</f>
        <v>11.85</v>
      </c>
      <c r="AI139" s="10" t="str">
        <f>MACIERZ!AH140</f>
        <v>przeciętne zatrudnienie w sektorze prywatnym - sekcja L</v>
      </c>
      <c r="AJ139" s="4">
        <f>MACIERZ!AI140</f>
        <v>0</v>
      </c>
      <c r="AK139" s="12" t="str">
        <f>MACIERZ!AJ140</f>
        <v/>
      </c>
      <c r="AL139" s="12" t="str">
        <f>MACIERZ!AK140</f>
        <v>1) GUS BDL1</v>
      </c>
      <c r="AM139" s="12" t="str">
        <f>MACIERZ!AL140</f>
        <v xml:space="preserve">
Kategoria K4 RYNEK PRACY 
Grupa G479 PRACUJĄCY, ZATRUDNIENI I PRZECIĘTNE ZATRUDNIENIE WEDŁUG PKD2007
Podgrupa P2988 Zatrudnieni w gospodarce narodowej wg sekcji, sektorów własnościowych i płci
[sektor prywatny, ogółem, sekcja L]</v>
      </c>
      <c r="AN139" s="12" t="str">
        <f>MACIERZ!AM140</f>
        <v>Dane dla poziomu NUTS 2</v>
      </c>
      <c r="AO139" s="12">
        <f>MACIERZ!AN140</f>
        <v>0</v>
      </c>
      <c r="AP139" s="12">
        <f>MACIERZ!AO140</f>
        <v>0</v>
      </c>
      <c r="AQ139" s="12">
        <f>MACIERZ!AP140</f>
        <v>0</v>
      </c>
      <c r="AR139" s="12">
        <f>MACIERZ!AQ140</f>
        <v>0</v>
      </c>
      <c r="AS139" s="12">
        <f>MACIERZ!AR140</f>
        <v>0</v>
      </c>
      <c r="AT139" s="12">
        <f>MACIERZ!AS140</f>
        <v>0</v>
      </c>
      <c r="AU139" s="12">
        <f>MACIERZ!AT140</f>
        <v>0</v>
      </c>
      <c r="AV139" s="12">
        <f>MACIERZ!AU140</f>
        <v>0</v>
      </c>
      <c r="AW139" s="12">
        <f>MACIERZ!AV140</f>
        <v>0</v>
      </c>
      <c r="AX139" s="12">
        <f>MACIERZ!AW140</f>
        <v>0</v>
      </c>
      <c r="AY139" s="12">
        <f>MACIERZ!AX140</f>
        <v>0</v>
      </c>
      <c r="AZ139" s="12">
        <f>MACIERZ!AY140</f>
        <v>0</v>
      </c>
      <c r="BA139" s="12" t="e">
        <f>MACIERZ!#REF!</f>
        <v>#REF!</v>
      </c>
      <c r="BB139" s="12" t="e">
        <f>MACIERZ!#REF!</f>
        <v>#REF!</v>
      </c>
      <c r="BC139" s="12" t="e">
        <f>MACIERZ!#REF!</f>
        <v>#REF!</v>
      </c>
      <c r="BD139" s="12" t="e">
        <f>MACIERZ!#REF!</f>
        <v>#REF!</v>
      </c>
      <c r="BE139" s="12" t="e">
        <f>MACIERZ!#REF!</f>
        <v>#REF!</v>
      </c>
      <c r="BF139" s="12" t="e">
        <f>MACIERZ!#REF!</f>
        <v>#REF!</v>
      </c>
      <c r="BG139" s="12" t="e">
        <f>MACIERZ!#REF!</f>
        <v>#REF!</v>
      </c>
      <c r="BH139" s="4" t="e">
        <f>MACIERZ!#REF!</f>
        <v>#REF!</v>
      </c>
      <c r="BI139" s="4" t="e">
        <f>MACIERZ!#REF!</f>
        <v>#REF!</v>
      </c>
      <c r="BJ139" s="4" t="e">
        <f>MACIERZ!#REF!</f>
        <v>#REF!</v>
      </c>
    </row>
    <row r="140" spans="1:62" s="1" customFormat="1" x14ac:dyDescent="0.25">
      <c r="A140" s="3">
        <f>MACIERZ!A141</f>
        <v>272</v>
      </c>
      <c r="B140" s="51">
        <f>MACIERZ!B141</f>
        <v>86</v>
      </c>
      <c r="C140" s="4" t="str">
        <f>MACIERZ!C141</f>
        <v>11.86</v>
      </c>
      <c r="D140" s="4" t="str">
        <f>MACIERZ!D141</f>
        <v>11.86</v>
      </c>
      <c r="E140" s="4" t="str">
        <f>MACIERZ!E141</f>
        <v>Przeciętne zatrudnienie w sektorze prywatnym - Sekcja M - działalność profesjonalna, naukowa i techniczna</v>
      </c>
      <c r="F140" s="7" t="str">
        <f t="shared" si="4"/>
        <v>11.86 Przeciętne zatrudnienie w sektorze prywatnym - Sekcja M - działalność profesjonalna, naukowa i techniczna</v>
      </c>
      <c r="G140" s="4">
        <f>MACIERZ!F141</f>
        <v>0</v>
      </c>
      <c r="H140" s="4" t="str">
        <f>MACIERZ!G141</f>
        <v/>
      </c>
      <c r="I140" s="4" t="str">
        <f>MACIERZ!H141</f>
        <v/>
      </c>
      <c r="J140" s="4">
        <f>MACIERZ!I141</f>
        <v>0</v>
      </c>
      <c r="K140" s="4" t="str">
        <f>MACIERZ!J141</f>
        <v/>
      </c>
      <c r="L140" s="4">
        <f>MACIERZ!K141</f>
        <v>0</v>
      </c>
      <c r="M140" s="4" t="str">
        <f>MACIERZ!L141</f>
        <v/>
      </c>
      <c r="N140" s="4">
        <f>MACIERZ!M141</f>
        <v>0</v>
      </c>
      <c r="O140" s="4">
        <f>MACIERZ!N141</f>
        <v>0</v>
      </c>
      <c r="P140" s="4">
        <f>MACIERZ!O141</f>
        <v>0</v>
      </c>
      <c r="Q140" s="4">
        <f>MACIERZ!P141</f>
        <v>0</v>
      </c>
      <c r="R140" s="4">
        <f>MACIERZ!Q141</f>
        <v>0</v>
      </c>
      <c r="S140" s="4">
        <f>MACIERZ!R141</f>
        <v>0</v>
      </c>
      <c r="T140" s="4">
        <f>MACIERZ!S141</f>
        <v>4</v>
      </c>
      <c r="U140" s="4">
        <f>MACIERZ!T141</f>
        <v>1</v>
      </c>
      <c r="V140" s="4">
        <f>MACIERZ!U141</f>
        <v>1</v>
      </c>
      <c r="W140" s="4">
        <f>MACIERZ!V141</f>
        <v>1</v>
      </c>
      <c r="X140" s="4">
        <f>MACIERZ!W141</f>
        <v>4</v>
      </c>
      <c r="Y140" s="4">
        <f>MACIERZ!X141</f>
        <v>4</v>
      </c>
      <c r="Z140" s="4">
        <f>MACIERZ!Y141</f>
        <v>0</v>
      </c>
      <c r="AA140" s="4">
        <f>MACIERZ!Z141</f>
        <v>11</v>
      </c>
      <c r="AB140" s="4" t="str">
        <f>MACIERZ!AA141</f>
        <v>Gospodarka</v>
      </c>
      <c r="AC140" s="4" t="str">
        <f>MACIERZ!AB141</f>
        <v>rynek pracy</v>
      </c>
      <c r="AD140" s="10" t="str">
        <f>MACIERZ!AC141</f>
        <v>przeciętne zatrudnienie w sektorze prywatnym - sekcja M</v>
      </c>
      <c r="AE140" s="4" t="str">
        <f>MACIERZ!AD141</f>
        <v>osoby</v>
      </c>
      <c r="AF140" s="10" t="str">
        <f>MACIERZ!AE141</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40" s="4" t="str">
        <f>MACIERZ!AF141</f>
        <v>roczna</v>
      </c>
      <c r="AH140" s="4" t="str">
        <f>MACIERZ!AG141</f>
        <v>11.86</v>
      </c>
      <c r="AI140" s="10" t="str">
        <f>MACIERZ!AH141</f>
        <v>przeciętne zatrudnienie w sektorze prywatnym - sekcja M</v>
      </c>
      <c r="AJ140" s="4">
        <f>MACIERZ!AI141</f>
        <v>0</v>
      </c>
      <c r="AK140" s="12" t="str">
        <f>MACIERZ!AJ141</f>
        <v/>
      </c>
      <c r="AL140" s="12" t="str">
        <f>MACIERZ!AK141</f>
        <v>1) GUS BDL1</v>
      </c>
      <c r="AM140" s="12" t="str">
        <f>MACIERZ!AL141</f>
        <v xml:space="preserve">
Kategoria K4 RYNEK PRACY 
Grupa G479 PRACUJĄCY, ZATRUDNIENI I PRZECIĘTNE ZATRUDNIENIE WEDŁUG PKD2007
Podgrupa P2988 Zatrudnieni w gospodarce narodowej wg sekcji, sektorów własnościowych i płci
[sektor prywatny, ogółem, sekcja M]</v>
      </c>
      <c r="AN140" s="12" t="str">
        <f>MACIERZ!AM141</f>
        <v>Dane dla poziomu NUTS 2</v>
      </c>
      <c r="AO140" s="12">
        <f>MACIERZ!AN141</f>
        <v>0</v>
      </c>
      <c r="AP140" s="12">
        <f>MACIERZ!AO141</f>
        <v>0</v>
      </c>
      <c r="AQ140" s="12">
        <f>MACIERZ!AP141</f>
        <v>0</v>
      </c>
      <c r="AR140" s="12">
        <f>MACIERZ!AQ141</f>
        <v>0</v>
      </c>
      <c r="AS140" s="12">
        <f>MACIERZ!AR141</f>
        <v>0</v>
      </c>
      <c r="AT140" s="12">
        <f>MACIERZ!AS141</f>
        <v>0</v>
      </c>
      <c r="AU140" s="12">
        <f>MACIERZ!AT141</f>
        <v>0</v>
      </c>
      <c r="AV140" s="12">
        <f>MACIERZ!AU141</f>
        <v>0</v>
      </c>
      <c r="AW140" s="12">
        <f>MACIERZ!AV141</f>
        <v>0</v>
      </c>
      <c r="AX140" s="12">
        <f>MACIERZ!AW141</f>
        <v>0</v>
      </c>
      <c r="AY140" s="12">
        <f>MACIERZ!AX141</f>
        <v>0</v>
      </c>
      <c r="AZ140" s="12">
        <f>MACIERZ!AY141</f>
        <v>0</v>
      </c>
      <c r="BA140" s="12" t="e">
        <f>MACIERZ!#REF!</f>
        <v>#REF!</v>
      </c>
      <c r="BB140" s="12" t="e">
        <f>MACIERZ!#REF!</f>
        <v>#REF!</v>
      </c>
      <c r="BC140" s="12" t="e">
        <f>MACIERZ!#REF!</f>
        <v>#REF!</v>
      </c>
      <c r="BD140" s="12" t="e">
        <f>MACIERZ!#REF!</f>
        <v>#REF!</v>
      </c>
      <c r="BE140" s="12" t="e">
        <f>MACIERZ!#REF!</f>
        <v>#REF!</v>
      </c>
      <c r="BF140" s="12" t="e">
        <f>MACIERZ!#REF!</f>
        <v>#REF!</v>
      </c>
      <c r="BG140" s="12" t="e">
        <f>MACIERZ!#REF!</f>
        <v>#REF!</v>
      </c>
      <c r="BH140" s="4" t="e">
        <f>MACIERZ!#REF!</f>
        <v>#REF!</v>
      </c>
      <c r="BI140" s="4" t="e">
        <f>MACIERZ!#REF!</f>
        <v>#REF!</v>
      </c>
      <c r="BJ140" s="4" t="e">
        <f>MACIERZ!#REF!</f>
        <v>#REF!</v>
      </c>
    </row>
    <row r="141" spans="1:62" s="1" customFormat="1" x14ac:dyDescent="0.25">
      <c r="A141" s="3">
        <f>MACIERZ!A142</f>
        <v>273</v>
      </c>
      <c r="B141" s="51">
        <f>MACIERZ!B142</f>
        <v>87</v>
      </c>
      <c r="C141" s="4" t="str">
        <f>MACIERZ!C142</f>
        <v>11.87</v>
      </c>
      <c r="D141" s="4" t="str">
        <f>MACIERZ!D142</f>
        <v>11.87</v>
      </c>
      <c r="E141" s="4" t="str">
        <f>MACIERZ!E142</f>
        <v>Przeciętne zatrudnienie w sektorze prywatnym - Sekcja N - działalność w zakresie usług administrowania i działalność wspierająca</v>
      </c>
      <c r="F141" s="7" t="str">
        <f t="shared" si="4"/>
        <v>11.87 Przeciętne zatrudnienie w sektorze prywatnym - Sekcja N - działalność w zakresie usług administrowania i działalność wspierająca</v>
      </c>
      <c r="G141" s="4">
        <f>MACIERZ!F142</f>
        <v>0</v>
      </c>
      <c r="H141" s="4" t="str">
        <f>MACIERZ!G142</f>
        <v/>
      </c>
      <c r="I141" s="4" t="str">
        <f>MACIERZ!H142</f>
        <v/>
      </c>
      <c r="J141" s="4">
        <f>MACIERZ!I142</f>
        <v>0</v>
      </c>
      <c r="K141" s="4" t="str">
        <f>MACIERZ!J142</f>
        <v/>
      </c>
      <c r="L141" s="4">
        <f>MACIERZ!K142</f>
        <v>0</v>
      </c>
      <c r="M141" s="4" t="str">
        <f>MACIERZ!L142</f>
        <v/>
      </c>
      <c r="N141" s="4">
        <f>MACIERZ!M142</f>
        <v>0</v>
      </c>
      <c r="O141" s="4">
        <f>MACIERZ!N142</f>
        <v>0</v>
      </c>
      <c r="P141" s="4">
        <f>MACIERZ!O142</f>
        <v>0</v>
      </c>
      <c r="Q141" s="4">
        <f>MACIERZ!P142</f>
        <v>0</v>
      </c>
      <c r="R141" s="4">
        <f>MACIERZ!Q142</f>
        <v>0</v>
      </c>
      <c r="S141" s="4">
        <f>MACIERZ!R142</f>
        <v>0</v>
      </c>
      <c r="T141" s="4">
        <f>MACIERZ!S142</f>
        <v>4</v>
      </c>
      <c r="U141" s="4">
        <f>MACIERZ!T142</f>
        <v>1</v>
      </c>
      <c r="V141" s="4">
        <f>MACIERZ!U142</f>
        <v>1</v>
      </c>
      <c r="W141" s="4">
        <f>MACIERZ!V142</f>
        <v>1</v>
      </c>
      <c r="X141" s="4">
        <f>MACIERZ!W142</f>
        <v>4</v>
      </c>
      <c r="Y141" s="4">
        <f>MACIERZ!X142</f>
        <v>4</v>
      </c>
      <c r="Z141" s="4">
        <f>MACIERZ!Y142</f>
        <v>0</v>
      </c>
      <c r="AA141" s="4">
        <f>MACIERZ!Z142</f>
        <v>11</v>
      </c>
      <c r="AB141" s="4" t="str">
        <f>MACIERZ!AA142</f>
        <v>Gospodarka</v>
      </c>
      <c r="AC141" s="4" t="str">
        <f>MACIERZ!AB142</f>
        <v>rynek pracy</v>
      </c>
      <c r="AD141" s="10" t="str">
        <f>MACIERZ!AC142</f>
        <v>przeciętne zatrudnienie w sektorze prywatnym - sekcja N</v>
      </c>
      <c r="AE141" s="4" t="str">
        <f>MACIERZ!AD142</f>
        <v>osoby</v>
      </c>
      <c r="AF141" s="10" t="str">
        <f>MACIERZ!AE142</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41" s="4" t="str">
        <f>MACIERZ!AF142</f>
        <v>roczna</v>
      </c>
      <c r="AH141" s="4" t="str">
        <f>MACIERZ!AG142</f>
        <v>11.87</v>
      </c>
      <c r="AI141" s="10" t="str">
        <f>MACIERZ!AH142</f>
        <v>przeciętne zatrudnienie w sektorze prywatnym - sekcja N</v>
      </c>
      <c r="AJ141" s="4">
        <f>MACIERZ!AI142</f>
        <v>0</v>
      </c>
      <c r="AK141" s="12" t="str">
        <f>MACIERZ!AJ142</f>
        <v/>
      </c>
      <c r="AL141" s="12" t="str">
        <f>MACIERZ!AK142</f>
        <v>1) GUS BDL1</v>
      </c>
      <c r="AM141" s="12" t="str">
        <f>MACIERZ!AL142</f>
        <v xml:space="preserve">
Kategoria K4 RYNEK PRACY 
Grupa G479 PRACUJĄCY, ZATRUDNIENI I PRZECIĘTNE ZATRUDNIENIE WEDŁUG PKD2007
Podgrupa P2988 Zatrudnieni w gospodarce narodowej wg sekcji, sektorów własnościowych i płci
[sektor prywatny, ogółem, sekcja N]</v>
      </c>
      <c r="AN141" s="12" t="str">
        <f>MACIERZ!AM142</f>
        <v>Dane dla poziomu NUTS 2</v>
      </c>
      <c r="AO141" s="12">
        <f>MACIERZ!AN142</f>
        <v>0</v>
      </c>
      <c r="AP141" s="12">
        <f>MACIERZ!AO142</f>
        <v>0</v>
      </c>
      <c r="AQ141" s="12">
        <f>MACIERZ!AP142</f>
        <v>0</v>
      </c>
      <c r="AR141" s="12">
        <f>MACIERZ!AQ142</f>
        <v>0</v>
      </c>
      <c r="AS141" s="12">
        <f>MACIERZ!AR142</f>
        <v>0</v>
      </c>
      <c r="AT141" s="12">
        <f>MACIERZ!AS142</f>
        <v>0</v>
      </c>
      <c r="AU141" s="12">
        <f>MACIERZ!AT142</f>
        <v>0</v>
      </c>
      <c r="AV141" s="12">
        <f>MACIERZ!AU142</f>
        <v>0</v>
      </c>
      <c r="AW141" s="12">
        <f>MACIERZ!AV142</f>
        <v>0</v>
      </c>
      <c r="AX141" s="12">
        <f>MACIERZ!AW142</f>
        <v>0</v>
      </c>
      <c r="AY141" s="12">
        <f>MACIERZ!AX142</f>
        <v>0</v>
      </c>
      <c r="AZ141" s="12">
        <f>MACIERZ!AY142</f>
        <v>0</v>
      </c>
      <c r="BA141" s="12" t="e">
        <f>MACIERZ!#REF!</f>
        <v>#REF!</v>
      </c>
      <c r="BB141" s="12" t="e">
        <f>MACIERZ!#REF!</f>
        <v>#REF!</v>
      </c>
      <c r="BC141" s="12" t="e">
        <f>MACIERZ!#REF!</f>
        <v>#REF!</v>
      </c>
      <c r="BD141" s="12" t="e">
        <f>MACIERZ!#REF!</f>
        <v>#REF!</v>
      </c>
      <c r="BE141" s="12" t="e">
        <f>MACIERZ!#REF!</f>
        <v>#REF!</v>
      </c>
      <c r="BF141" s="12" t="e">
        <f>MACIERZ!#REF!</f>
        <v>#REF!</v>
      </c>
      <c r="BG141" s="12" t="e">
        <f>MACIERZ!#REF!</f>
        <v>#REF!</v>
      </c>
      <c r="BH141" s="4" t="e">
        <f>MACIERZ!#REF!</f>
        <v>#REF!</v>
      </c>
      <c r="BI141" s="4" t="e">
        <f>MACIERZ!#REF!</f>
        <v>#REF!</v>
      </c>
      <c r="BJ141" s="4" t="e">
        <f>MACIERZ!#REF!</f>
        <v>#REF!</v>
      </c>
    </row>
    <row r="142" spans="1:62" s="1" customFormat="1" x14ac:dyDescent="0.25">
      <c r="A142" s="3">
        <f>MACIERZ!A143</f>
        <v>274</v>
      </c>
      <c r="B142" s="51">
        <f>MACIERZ!B143</f>
        <v>88</v>
      </c>
      <c r="C142" s="4" t="str">
        <f>MACIERZ!C143</f>
        <v>11.88</v>
      </c>
      <c r="D142" s="4" t="str">
        <f>MACIERZ!D143</f>
        <v>11.88</v>
      </c>
      <c r="E142" s="4" t="str">
        <f>MACIERZ!E143</f>
        <v>Przeciętne zatrudnienie w sektorze prywatnym - Sekcja O - administracja publiczna i obrona narodowa; obowiązkowe zabezpieczenia społeczne</v>
      </c>
      <c r="F142" s="7" t="str">
        <f t="shared" si="4"/>
        <v>11.88 Przeciętne zatrudnienie w sektorze prywatnym - Sekcja O - administracja publiczna i obrona narodowa; obowiązkowe zabezpieczenia społeczne</v>
      </c>
      <c r="G142" s="4">
        <f>MACIERZ!F143</f>
        <v>0</v>
      </c>
      <c r="H142" s="4" t="str">
        <f>MACIERZ!G143</f>
        <v/>
      </c>
      <c r="I142" s="4" t="str">
        <f>MACIERZ!H143</f>
        <v/>
      </c>
      <c r="J142" s="4">
        <f>MACIERZ!I143</f>
        <v>0</v>
      </c>
      <c r="K142" s="4" t="str">
        <f>MACIERZ!J143</f>
        <v/>
      </c>
      <c r="L142" s="4">
        <f>MACIERZ!K143</f>
        <v>0</v>
      </c>
      <c r="M142" s="4" t="str">
        <f>MACIERZ!L143</f>
        <v/>
      </c>
      <c r="N142" s="4">
        <f>MACIERZ!M143</f>
        <v>0</v>
      </c>
      <c r="O142" s="4">
        <f>MACIERZ!N143</f>
        <v>0</v>
      </c>
      <c r="P142" s="4">
        <f>MACIERZ!O143</f>
        <v>0</v>
      </c>
      <c r="Q142" s="4">
        <f>MACIERZ!P143</f>
        <v>0</v>
      </c>
      <c r="R142" s="4">
        <f>MACIERZ!Q143</f>
        <v>0</v>
      </c>
      <c r="S142" s="4">
        <f>MACIERZ!R143</f>
        <v>0</v>
      </c>
      <c r="T142" s="4">
        <f>MACIERZ!S143</f>
        <v>4</v>
      </c>
      <c r="U142" s="4">
        <f>MACIERZ!T143</f>
        <v>1</v>
      </c>
      <c r="V142" s="4">
        <f>MACIERZ!U143</f>
        <v>1</v>
      </c>
      <c r="W142" s="4">
        <f>MACIERZ!V143</f>
        <v>1</v>
      </c>
      <c r="X142" s="4">
        <f>MACIERZ!W143</f>
        <v>4</v>
      </c>
      <c r="Y142" s="4">
        <f>MACIERZ!X143</f>
        <v>4</v>
      </c>
      <c r="Z142" s="4">
        <f>MACIERZ!Y143</f>
        <v>0</v>
      </c>
      <c r="AA142" s="4">
        <f>MACIERZ!Z143</f>
        <v>11</v>
      </c>
      <c r="AB142" s="4" t="str">
        <f>MACIERZ!AA143</f>
        <v>Gospodarka</v>
      </c>
      <c r="AC142" s="4" t="str">
        <f>MACIERZ!AB143</f>
        <v>rynek pracy</v>
      </c>
      <c r="AD142" s="10" t="str">
        <f>MACIERZ!AC143</f>
        <v>przeciętne zatrudnienie w sektorze prywatnym - sekcja O</v>
      </c>
      <c r="AE142" s="4" t="str">
        <f>MACIERZ!AD143</f>
        <v>osoby</v>
      </c>
      <c r="AF142" s="10" t="str">
        <f>MACIERZ!AE143</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42" s="4" t="str">
        <f>MACIERZ!AF143</f>
        <v>roczna</v>
      </c>
      <c r="AH142" s="4" t="str">
        <f>MACIERZ!AG143</f>
        <v>11.88</v>
      </c>
      <c r="AI142" s="10" t="str">
        <f>MACIERZ!AH143</f>
        <v>przeciętne zatrudnienie w sektorze prywatnym - sekcja O</v>
      </c>
      <c r="AJ142" s="4">
        <f>MACIERZ!AI143</f>
        <v>0</v>
      </c>
      <c r="AK142" s="12" t="str">
        <f>MACIERZ!AJ143</f>
        <v/>
      </c>
      <c r="AL142" s="12" t="str">
        <f>MACIERZ!AK143</f>
        <v>1) GUS BDL1</v>
      </c>
      <c r="AM142" s="12" t="str">
        <f>MACIERZ!AL143</f>
        <v xml:space="preserve">
Kategoria K4 RYNEK PRACY 
Grupa G479 PRACUJĄCY, ZATRUDNIENI I PRZECIĘTNE ZATRUDNIENIE WEDŁUG PKD2007
Podgrupa P2988 Zatrudnieni w gospodarce narodowej wg sekcji, sektorów własnościowych i płci
[sektor prywatny, ogółem, sekcja O]</v>
      </c>
      <c r="AN142" s="12" t="str">
        <f>MACIERZ!AM143</f>
        <v>Dane dla poziomu NUTS 2</v>
      </c>
      <c r="AO142" s="12">
        <f>MACIERZ!AN143</f>
        <v>0</v>
      </c>
      <c r="AP142" s="12">
        <f>MACIERZ!AO143</f>
        <v>0</v>
      </c>
      <c r="AQ142" s="12">
        <f>MACIERZ!AP143</f>
        <v>0</v>
      </c>
      <c r="AR142" s="12">
        <f>MACIERZ!AQ143</f>
        <v>0</v>
      </c>
      <c r="AS142" s="12">
        <f>MACIERZ!AR143</f>
        <v>0</v>
      </c>
      <c r="AT142" s="12">
        <f>MACIERZ!AS143</f>
        <v>0</v>
      </c>
      <c r="AU142" s="12">
        <f>MACIERZ!AT143</f>
        <v>0</v>
      </c>
      <c r="AV142" s="12">
        <f>MACIERZ!AU143</f>
        <v>0</v>
      </c>
      <c r="AW142" s="12">
        <f>MACIERZ!AV143</f>
        <v>0</v>
      </c>
      <c r="AX142" s="12">
        <f>MACIERZ!AW143</f>
        <v>0</v>
      </c>
      <c r="AY142" s="12">
        <f>MACIERZ!AX143</f>
        <v>0</v>
      </c>
      <c r="AZ142" s="12">
        <f>MACIERZ!AY143</f>
        <v>0</v>
      </c>
      <c r="BA142" s="12" t="e">
        <f>MACIERZ!#REF!</f>
        <v>#REF!</v>
      </c>
      <c r="BB142" s="12" t="e">
        <f>MACIERZ!#REF!</f>
        <v>#REF!</v>
      </c>
      <c r="BC142" s="12" t="e">
        <f>MACIERZ!#REF!</f>
        <v>#REF!</v>
      </c>
      <c r="BD142" s="12" t="e">
        <f>MACIERZ!#REF!</f>
        <v>#REF!</v>
      </c>
      <c r="BE142" s="12" t="e">
        <f>MACIERZ!#REF!</f>
        <v>#REF!</v>
      </c>
      <c r="BF142" s="12" t="e">
        <f>MACIERZ!#REF!</f>
        <v>#REF!</v>
      </c>
      <c r="BG142" s="12" t="e">
        <f>MACIERZ!#REF!</f>
        <v>#REF!</v>
      </c>
      <c r="BH142" s="4" t="e">
        <f>MACIERZ!#REF!</f>
        <v>#REF!</v>
      </c>
      <c r="BI142" s="4" t="e">
        <f>MACIERZ!#REF!</f>
        <v>#REF!</v>
      </c>
      <c r="BJ142" s="4" t="e">
        <f>MACIERZ!#REF!</f>
        <v>#REF!</v>
      </c>
    </row>
    <row r="143" spans="1:62" s="1" customFormat="1" x14ac:dyDescent="0.25">
      <c r="A143" s="3">
        <f>MACIERZ!A144</f>
        <v>275</v>
      </c>
      <c r="B143" s="51">
        <f>MACIERZ!B144</f>
        <v>89</v>
      </c>
      <c r="C143" s="4" t="str">
        <f>MACIERZ!C144</f>
        <v>11.89</v>
      </c>
      <c r="D143" s="4" t="str">
        <f>MACIERZ!D144</f>
        <v>11.89</v>
      </c>
      <c r="E143" s="4" t="str">
        <f>MACIERZ!E144</f>
        <v>Przeciętne zatrudnienie w sektorze prywatnym - Sekcja P - edukacja</v>
      </c>
      <c r="F143" s="7" t="str">
        <f t="shared" si="4"/>
        <v>11.89 Przeciętne zatrudnienie w sektorze prywatnym - Sekcja P - edukacja</v>
      </c>
      <c r="G143" s="4">
        <f>MACIERZ!F144</f>
        <v>0</v>
      </c>
      <c r="H143" s="4" t="str">
        <f>MACIERZ!G144</f>
        <v/>
      </c>
      <c r="I143" s="4" t="str">
        <f>MACIERZ!H144</f>
        <v/>
      </c>
      <c r="J143" s="4">
        <f>MACIERZ!I144</f>
        <v>0</v>
      </c>
      <c r="K143" s="4" t="str">
        <f>MACIERZ!J144</f>
        <v/>
      </c>
      <c r="L143" s="4">
        <f>MACIERZ!K144</f>
        <v>0</v>
      </c>
      <c r="M143" s="4" t="str">
        <f>MACIERZ!L144</f>
        <v/>
      </c>
      <c r="N143" s="4">
        <f>MACIERZ!M144</f>
        <v>0</v>
      </c>
      <c r="O143" s="4">
        <f>MACIERZ!N144</f>
        <v>0</v>
      </c>
      <c r="P143" s="4">
        <f>MACIERZ!O144</f>
        <v>0</v>
      </c>
      <c r="Q143" s="4">
        <f>MACIERZ!P144</f>
        <v>0</v>
      </c>
      <c r="R143" s="4">
        <f>MACIERZ!Q144</f>
        <v>0</v>
      </c>
      <c r="S143" s="4">
        <f>MACIERZ!R144</f>
        <v>0</v>
      </c>
      <c r="T143" s="4">
        <f>MACIERZ!S144</f>
        <v>4</v>
      </c>
      <c r="U143" s="4">
        <f>MACIERZ!T144</f>
        <v>1</v>
      </c>
      <c r="V143" s="4">
        <f>MACIERZ!U144</f>
        <v>1</v>
      </c>
      <c r="W143" s="4">
        <f>MACIERZ!V144</f>
        <v>1</v>
      </c>
      <c r="X143" s="4">
        <f>MACIERZ!W144</f>
        <v>4</v>
      </c>
      <c r="Y143" s="4">
        <f>MACIERZ!X144</f>
        <v>4</v>
      </c>
      <c r="Z143" s="4">
        <f>MACIERZ!Y144</f>
        <v>0</v>
      </c>
      <c r="AA143" s="4">
        <f>MACIERZ!Z144</f>
        <v>11</v>
      </c>
      <c r="AB143" s="4" t="str">
        <f>MACIERZ!AA144</f>
        <v>Gospodarka</v>
      </c>
      <c r="AC143" s="4" t="str">
        <f>MACIERZ!AB144</f>
        <v>rynek pracy</v>
      </c>
      <c r="AD143" s="10" t="str">
        <f>MACIERZ!AC144</f>
        <v>przeciętne zatrudnienie w sektorze prywatnym - sekcja P</v>
      </c>
      <c r="AE143" s="4" t="str">
        <f>MACIERZ!AD144</f>
        <v>osoby</v>
      </c>
      <c r="AF143" s="10" t="str">
        <f>MACIERZ!AE144</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43" s="4" t="str">
        <f>MACIERZ!AF144</f>
        <v>roczna</v>
      </c>
      <c r="AH143" s="4" t="str">
        <f>MACIERZ!AG144</f>
        <v>11.89</v>
      </c>
      <c r="AI143" s="10" t="str">
        <f>MACIERZ!AH144</f>
        <v>przeciętne zatrudnienie w sektorze prywatnym - sekcja P</v>
      </c>
      <c r="AJ143" s="4">
        <f>MACIERZ!AI144</f>
        <v>0</v>
      </c>
      <c r="AK143" s="12" t="str">
        <f>MACIERZ!AJ144</f>
        <v/>
      </c>
      <c r="AL143" s="12" t="str">
        <f>MACIERZ!AK144</f>
        <v>1) GUS BDL1</v>
      </c>
      <c r="AM143" s="12" t="str">
        <f>MACIERZ!AL144</f>
        <v xml:space="preserve">
Kategoria K4 RYNEK PRACY 
Grupa G479 PRACUJĄCY, ZATRUDNIENI I PRZECIĘTNE ZATRUDNIENIE WEDŁUG PKD2007
Podgrupa P2988 Zatrudnieni w gospodarce narodowej wg sekcji, sektorów własnościowych i płci
[sektor prywatny, ogółem, sekcja P]</v>
      </c>
      <c r="AN143" s="12" t="str">
        <f>MACIERZ!AM144</f>
        <v>Dane dla poziomu NUTS 2</v>
      </c>
      <c r="AO143" s="12">
        <f>MACIERZ!AN144</f>
        <v>0</v>
      </c>
      <c r="AP143" s="12">
        <f>MACIERZ!AO144</f>
        <v>0</v>
      </c>
      <c r="AQ143" s="12">
        <f>MACIERZ!AP144</f>
        <v>0</v>
      </c>
      <c r="AR143" s="12">
        <f>MACIERZ!AQ144</f>
        <v>0</v>
      </c>
      <c r="AS143" s="12">
        <f>MACIERZ!AR144</f>
        <v>0</v>
      </c>
      <c r="AT143" s="12">
        <f>MACIERZ!AS144</f>
        <v>0</v>
      </c>
      <c r="AU143" s="12">
        <f>MACIERZ!AT144</f>
        <v>0</v>
      </c>
      <c r="AV143" s="12">
        <f>MACIERZ!AU144</f>
        <v>0</v>
      </c>
      <c r="AW143" s="12">
        <f>MACIERZ!AV144</f>
        <v>0</v>
      </c>
      <c r="AX143" s="12">
        <f>MACIERZ!AW144</f>
        <v>0</v>
      </c>
      <c r="AY143" s="12">
        <f>MACIERZ!AX144</f>
        <v>0</v>
      </c>
      <c r="AZ143" s="12">
        <f>MACIERZ!AY144</f>
        <v>0</v>
      </c>
      <c r="BA143" s="12" t="e">
        <f>MACIERZ!#REF!</f>
        <v>#REF!</v>
      </c>
      <c r="BB143" s="12" t="e">
        <f>MACIERZ!#REF!</f>
        <v>#REF!</v>
      </c>
      <c r="BC143" s="12" t="e">
        <f>MACIERZ!#REF!</f>
        <v>#REF!</v>
      </c>
      <c r="BD143" s="12" t="e">
        <f>MACIERZ!#REF!</f>
        <v>#REF!</v>
      </c>
      <c r="BE143" s="12" t="e">
        <f>MACIERZ!#REF!</f>
        <v>#REF!</v>
      </c>
      <c r="BF143" s="12" t="e">
        <f>MACIERZ!#REF!</f>
        <v>#REF!</v>
      </c>
      <c r="BG143" s="12" t="e">
        <f>MACIERZ!#REF!</f>
        <v>#REF!</v>
      </c>
      <c r="BH143" s="4" t="e">
        <f>MACIERZ!#REF!</f>
        <v>#REF!</v>
      </c>
      <c r="BI143" s="4" t="e">
        <f>MACIERZ!#REF!</f>
        <v>#REF!</v>
      </c>
      <c r="BJ143" s="4" t="e">
        <f>MACIERZ!#REF!</f>
        <v>#REF!</v>
      </c>
    </row>
    <row r="144" spans="1:62" s="1" customFormat="1" x14ac:dyDescent="0.25">
      <c r="A144" s="3">
        <f>MACIERZ!A145</f>
        <v>276</v>
      </c>
      <c r="B144" s="51">
        <f>MACIERZ!B145</f>
        <v>90</v>
      </c>
      <c r="C144" s="4" t="str">
        <f>MACIERZ!C145</f>
        <v>11.90</v>
      </c>
      <c r="D144" s="4" t="str">
        <f>MACIERZ!D145</f>
        <v>11.90</v>
      </c>
      <c r="E144" s="4" t="str">
        <f>MACIERZ!E145</f>
        <v>Przeciętne zatrudnienie w sektorze prywatnym - Sekcja Q - opieka zdrowotna i pomoc społeczna</v>
      </c>
      <c r="F144" s="7" t="str">
        <f t="shared" si="4"/>
        <v>11.90 Przeciętne zatrudnienie w sektorze prywatnym - Sekcja Q - opieka zdrowotna i pomoc społeczna</v>
      </c>
      <c r="G144" s="4">
        <f>MACIERZ!F145</f>
        <v>0</v>
      </c>
      <c r="H144" s="4" t="str">
        <f>MACIERZ!G145</f>
        <v/>
      </c>
      <c r="I144" s="4" t="str">
        <f>MACIERZ!H145</f>
        <v/>
      </c>
      <c r="J144" s="4">
        <f>MACIERZ!I145</f>
        <v>0</v>
      </c>
      <c r="K144" s="4" t="str">
        <f>MACIERZ!J145</f>
        <v/>
      </c>
      <c r="L144" s="4">
        <f>MACIERZ!K145</f>
        <v>0</v>
      </c>
      <c r="M144" s="4" t="str">
        <f>MACIERZ!L145</f>
        <v/>
      </c>
      <c r="N144" s="4">
        <f>MACIERZ!M145</f>
        <v>0</v>
      </c>
      <c r="O144" s="4">
        <f>MACIERZ!N145</f>
        <v>0</v>
      </c>
      <c r="P144" s="4">
        <f>MACIERZ!O145</f>
        <v>0</v>
      </c>
      <c r="Q144" s="4">
        <f>MACIERZ!P145</f>
        <v>0</v>
      </c>
      <c r="R144" s="4">
        <f>MACIERZ!Q145</f>
        <v>0</v>
      </c>
      <c r="S144" s="4">
        <f>MACIERZ!R145</f>
        <v>0</v>
      </c>
      <c r="T144" s="4">
        <f>MACIERZ!S145</f>
        <v>4</v>
      </c>
      <c r="U144" s="4">
        <f>MACIERZ!T145</f>
        <v>1</v>
      </c>
      <c r="V144" s="4">
        <f>MACIERZ!U145</f>
        <v>1</v>
      </c>
      <c r="W144" s="4">
        <f>MACIERZ!V145</f>
        <v>1</v>
      </c>
      <c r="X144" s="4">
        <f>MACIERZ!W145</f>
        <v>4</v>
      </c>
      <c r="Y144" s="4">
        <f>MACIERZ!X145</f>
        <v>4</v>
      </c>
      <c r="Z144" s="4">
        <f>MACIERZ!Y145</f>
        <v>0</v>
      </c>
      <c r="AA144" s="4">
        <f>MACIERZ!Z145</f>
        <v>11</v>
      </c>
      <c r="AB144" s="4" t="str">
        <f>MACIERZ!AA145</f>
        <v>Gospodarka</v>
      </c>
      <c r="AC144" s="4" t="str">
        <f>MACIERZ!AB145</f>
        <v>rynek pracy</v>
      </c>
      <c r="AD144" s="10" t="str">
        <f>MACIERZ!AC145</f>
        <v>przeciętne zatrudnienie w sektorze prywatnym - sekcja Q</v>
      </c>
      <c r="AE144" s="4" t="str">
        <f>MACIERZ!AD145</f>
        <v>osoby</v>
      </c>
      <c r="AF144" s="10" t="str">
        <f>MACIERZ!AE145</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44" s="4" t="str">
        <f>MACIERZ!AF145</f>
        <v>roczna</v>
      </c>
      <c r="AH144" s="4" t="str">
        <f>MACIERZ!AG145</f>
        <v>11.90</v>
      </c>
      <c r="AI144" s="10" t="str">
        <f>MACIERZ!AH145</f>
        <v>przeciętne zatrudnienie w sektorze prywatnym - sekcja Q</v>
      </c>
      <c r="AJ144" s="4">
        <f>MACIERZ!AI145</f>
        <v>0</v>
      </c>
      <c r="AK144" s="12" t="str">
        <f>MACIERZ!AJ145</f>
        <v/>
      </c>
      <c r="AL144" s="12" t="str">
        <f>MACIERZ!AK145</f>
        <v>1) GUS BDL1</v>
      </c>
      <c r="AM144" s="12" t="str">
        <f>MACIERZ!AL145</f>
        <v xml:space="preserve">
Kategoria K4 RYNEK PRACY 
Grupa G479 PRACUJĄCY, ZATRUDNIENI I PRZECIĘTNE ZATRUDNIENIE WEDŁUG PKD2007
Podgrupa P2988 Zatrudnieni w gospodarce narodowej wg sekcji, sektorów własnościowych i płci
[sektor prywatny, ogółem, sekcja Q]</v>
      </c>
      <c r="AN144" s="12" t="str">
        <f>MACIERZ!AM145</f>
        <v>Dane dla poziomu NUTS 2</v>
      </c>
      <c r="AO144" s="12">
        <f>MACIERZ!AN145</f>
        <v>0</v>
      </c>
      <c r="AP144" s="12">
        <f>MACIERZ!AO145</f>
        <v>0</v>
      </c>
      <c r="AQ144" s="12">
        <f>MACIERZ!AP145</f>
        <v>0</v>
      </c>
      <c r="AR144" s="12">
        <f>MACIERZ!AQ145</f>
        <v>0</v>
      </c>
      <c r="AS144" s="12">
        <f>MACIERZ!AR145</f>
        <v>0</v>
      </c>
      <c r="AT144" s="12">
        <f>MACIERZ!AS145</f>
        <v>0</v>
      </c>
      <c r="AU144" s="12">
        <f>MACIERZ!AT145</f>
        <v>0</v>
      </c>
      <c r="AV144" s="12">
        <f>MACIERZ!AU145</f>
        <v>0</v>
      </c>
      <c r="AW144" s="12">
        <f>MACIERZ!AV145</f>
        <v>0</v>
      </c>
      <c r="AX144" s="12">
        <f>MACIERZ!AW145</f>
        <v>0</v>
      </c>
      <c r="AY144" s="12">
        <f>MACIERZ!AX145</f>
        <v>0</v>
      </c>
      <c r="AZ144" s="12">
        <f>MACIERZ!AY145</f>
        <v>0</v>
      </c>
      <c r="BA144" s="12" t="e">
        <f>MACIERZ!#REF!</f>
        <v>#REF!</v>
      </c>
      <c r="BB144" s="12" t="e">
        <f>MACIERZ!#REF!</f>
        <v>#REF!</v>
      </c>
      <c r="BC144" s="12" t="e">
        <f>MACIERZ!#REF!</f>
        <v>#REF!</v>
      </c>
      <c r="BD144" s="12" t="e">
        <f>MACIERZ!#REF!</f>
        <v>#REF!</v>
      </c>
      <c r="BE144" s="12" t="e">
        <f>MACIERZ!#REF!</f>
        <v>#REF!</v>
      </c>
      <c r="BF144" s="12" t="e">
        <f>MACIERZ!#REF!</f>
        <v>#REF!</v>
      </c>
      <c r="BG144" s="12" t="e">
        <f>MACIERZ!#REF!</f>
        <v>#REF!</v>
      </c>
      <c r="BH144" s="4" t="e">
        <f>MACIERZ!#REF!</f>
        <v>#REF!</v>
      </c>
      <c r="BI144" s="4" t="e">
        <f>MACIERZ!#REF!</f>
        <v>#REF!</v>
      </c>
      <c r="BJ144" s="4" t="e">
        <f>MACIERZ!#REF!</f>
        <v>#REF!</v>
      </c>
    </row>
    <row r="145" spans="1:62" s="1" customFormat="1" x14ac:dyDescent="0.25">
      <c r="A145" s="3">
        <f>MACIERZ!A146</f>
        <v>277</v>
      </c>
      <c r="B145" s="51">
        <f>MACIERZ!B146</f>
        <v>91</v>
      </c>
      <c r="C145" s="4" t="str">
        <f>MACIERZ!C146</f>
        <v>11.91</v>
      </c>
      <c r="D145" s="4" t="str">
        <f>MACIERZ!D146</f>
        <v>11.91</v>
      </c>
      <c r="E145" s="4" t="str">
        <f>MACIERZ!E146</f>
        <v>Przeciętne zatrudnienie w sektorze prywatnym - Sekcja R - działalność związana z kulturą, rozrywką i rekreacją</v>
      </c>
      <c r="F145" s="7" t="str">
        <f t="shared" si="4"/>
        <v>11.91 Przeciętne zatrudnienie w sektorze prywatnym - Sekcja R - działalność związana z kulturą, rozrywką i rekreacją</v>
      </c>
      <c r="G145" s="4">
        <f>MACIERZ!F146</f>
        <v>0</v>
      </c>
      <c r="H145" s="4" t="str">
        <f>MACIERZ!G146</f>
        <v/>
      </c>
      <c r="I145" s="4" t="str">
        <f>MACIERZ!H146</f>
        <v/>
      </c>
      <c r="J145" s="4">
        <f>MACIERZ!I146</f>
        <v>0</v>
      </c>
      <c r="K145" s="4" t="str">
        <f>MACIERZ!J146</f>
        <v/>
      </c>
      <c r="L145" s="4">
        <f>MACIERZ!K146</f>
        <v>0</v>
      </c>
      <c r="M145" s="4" t="str">
        <f>MACIERZ!L146</f>
        <v/>
      </c>
      <c r="N145" s="4">
        <f>MACIERZ!M146</f>
        <v>0</v>
      </c>
      <c r="O145" s="4">
        <f>MACIERZ!N146</f>
        <v>0</v>
      </c>
      <c r="P145" s="4">
        <f>MACIERZ!O146</f>
        <v>0</v>
      </c>
      <c r="Q145" s="4">
        <f>MACIERZ!P146</f>
        <v>0</v>
      </c>
      <c r="R145" s="4">
        <f>MACIERZ!Q146</f>
        <v>0</v>
      </c>
      <c r="S145" s="4">
        <f>MACIERZ!R146</f>
        <v>0</v>
      </c>
      <c r="T145" s="4">
        <f>MACIERZ!S146</f>
        <v>4</v>
      </c>
      <c r="U145" s="4">
        <f>MACIERZ!T146</f>
        <v>1</v>
      </c>
      <c r="V145" s="4">
        <f>MACIERZ!U146</f>
        <v>1</v>
      </c>
      <c r="W145" s="4">
        <f>MACIERZ!V146</f>
        <v>1</v>
      </c>
      <c r="X145" s="4">
        <f>MACIERZ!W146</f>
        <v>4</v>
      </c>
      <c r="Y145" s="4">
        <f>MACIERZ!X146</f>
        <v>4</v>
      </c>
      <c r="Z145" s="4">
        <f>MACIERZ!Y146</f>
        <v>0</v>
      </c>
      <c r="AA145" s="4">
        <f>MACIERZ!Z146</f>
        <v>11</v>
      </c>
      <c r="AB145" s="4" t="str">
        <f>MACIERZ!AA146</f>
        <v>Gospodarka</v>
      </c>
      <c r="AC145" s="4" t="str">
        <f>MACIERZ!AB146</f>
        <v>rynek pracy</v>
      </c>
      <c r="AD145" s="10" t="str">
        <f>MACIERZ!AC146</f>
        <v>przeciętne zatrudnienie w sektorze prywatnym - sekcja R</v>
      </c>
      <c r="AE145" s="4" t="str">
        <f>MACIERZ!AD146</f>
        <v>osoby</v>
      </c>
      <c r="AF145" s="10" t="str">
        <f>MACIERZ!AE146</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45" s="4" t="str">
        <f>MACIERZ!AF146</f>
        <v>roczna</v>
      </c>
      <c r="AH145" s="4" t="str">
        <f>MACIERZ!AG146</f>
        <v>11.91</v>
      </c>
      <c r="AI145" s="10" t="str">
        <f>MACIERZ!AH146</f>
        <v>przeciętne zatrudnienie w sektorze prywatnym - sekcja R</v>
      </c>
      <c r="AJ145" s="4">
        <f>MACIERZ!AI146</f>
        <v>0</v>
      </c>
      <c r="AK145" s="12" t="str">
        <f>MACIERZ!AJ146</f>
        <v/>
      </c>
      <c r="AL145" s="12" t="str">
        <f>MACIERZ!AK146</f>
        <v>1) GUS BDL1</v>
      </c>
      <c r="AM145" s="12" t="str">
        <f>MACIERZ!AL146</f>
        <v xml:space="preserve">
Kategoria K4 RYNEK PRACY 
Grupa G479 PRACUJĄCY, ZATRUDNIENI I PRZECIĘTNE ZATRUDNIENIE WEDŁUG PKD2007
Podgrupa P2988 Zatrudnieni w gospodarce narodowej wg sekcji, sektorów własnościowych i płci
[sektor prywatny, ogółem, sekcja R]</v>
      </c>
      <c r="AN145" s="12" t="str">
        <f>MACIERZ!AM146</f>
        <v>Dane dla poziomu NUTS 2</v>
      </c>
      <c r="AO145" s="12">
        <f>MACIERZ!AN146</f>
        <v>0</v>
      </c>
      <c r="AP145" s="12">
        <f>MACIERZ!AO146</f>
        <v>0</v>
      </c>
      <c r="AQ145" s="12">
        <f>MACIERZ!AP146</f>
        <v>0</v>
      </c>
      <c r="AR145" s="12">
        <f>MACIERZ!AQ146</f>
        <v>0</v>
      </c>
      <c r="AS145" s="12">
        <f>MACIERZ!AR146</f>
        <v>0</v>
      </c>
      <c r="AT145" s="12">
        <f>MACIERZ!AS146</f>
        <v>0</v>
      </c>
      <c r="AU145" s="12">
        <f>MACIERZ!AT146</f>
        <v>0</v>
      </c>
      <c r="AV145" s="12">
        <f>MACIERZ!AU146</f>
        <v>0</v>
      </c>
      <c r="AW145" s="12">
        <f>MACIERZ!AV146</f>
        <v>0</v>
      </c>
      <c r="AX145" s="12">
        <f>MACIERZ!AW146</f>
        <v>0</v>
      </c>
      <c r="AY145" s="12">
        <f>MACIERZ!AX146</f>
        <v>0</v>
      </c>
      <c r="AZ145" s="12">
        <f>MACIERZ!AY146</f>
        <v>0</v>
      </c>
      <c r="BA145" s="12" t="e">
        <f>MACIERZ!#REF!</f>
        <v>#REF!</v>
      </c>
      <c r="BB145" s="12" t="e">
        <f>MACIERZ!#REF!</f>
        <v>#REF!</v>
      </c>
      <c r="BC145" s="12" t="e">
        <f>MACIERZ!#REF!</f>
        <v>#REF!</v>
      </c>
      <c r="BD145" s="12" t="e">
        <f>MACIERZ!#REF!</f>
        <v>#REF!</v>
      </c>
      <c r="BE145" s="12" t="e">
        <f>MACIERZ!#REF!</f>
        <v>#REF!</v>
      </c>
      <c r="BF145" s="12" t="e">
        <f>MACIERZ!#REF!</f>
        <v>#REF!</v>
      </c>
      <c r="BG145" s="12" t="e">
        <f>MACIERZ!#REF!</f>
        <v>#REF!</v>
      </c>
      <c r="BH145" s="4" t="e">
        <f>MACIERZ!#REF!</f>
        <v>#REF!</v>
      </c>
      <c r="BI145" s="4" t="e">
        <f>MACIERZ!#REF!</f>
        <v>#REF!</v>
      </c>
      <c r="BJ145" s="4" t="e">
        <f>MACIERZ!#REF!</f>
        <v>#REF!</v>
      </c>
    </row>
    <row r="146" spans="1:62" s="1" customFormat="1" x14ac:dyDescent="0.25">
      <c r="A146" s="3">
        <f>MACIERZ!A147</f>
        <v>278</v>
      </c>
      <c r="B146" s="51">
        <f>MACIERZ!B147</f>
        <v>92</v>
      </c>
      <c r="C146" s="4" t="str">
        <f>MACIERZ!C147</f>
        <v>11.92</v>
      </c>
      <c r="D146" s="4" t="str">
        <f>MACIERZ!D147</f>
        <v>11.92</v>
      </c>
      <c r="E146" s="4" t="str">
        <f>MACIERZ!E147</f>
        <v>Przeciętne zatrudnienie w sektorze prywatnym - Sekcje S - pozostała działalność usługowa oraz gospodarstwa domowe zatrudniające pracowników</v>
      </c>
      <c r="F146" s="7" t="str">
        <f t="shared" si="4"/>
        <v>11.92 Przeciętne zatrudnienie w sektorze prywatnym - Sekcje S - pozostała działalność usługowa oraz gospodarstwa domowe zatrudniające pracowników</v>
      </c>
      <c r="G146" s="4">
        <f>MACIERZ!F147</f>
        <v>0</v>
      </c>
      <c r="H146" s="4" t="str">
        <f>MACIERZ!G147</f>
        <v/>
      </c>
      <c r="I146" s="4" t="str">
        <f>MACIERZ!H147</f>
        <v/>
      </c>
      <c r="J146" s="4">
        <f>MACIERZ!I147</f>
        <v>0</v>
      </c>
      <c r="K146" s="4" t="str">
        <f>MACIERZ!J147</f>
        <v/>
      </c>
      <c r="L146" s="4">
        <f>MACIERZ!K147</f>
        <v>0</v>
      </c>
      <c r="M146" s="4" t="str">
        <f>MACIERZ!L147</f>
        <v/>
      </c>
      <c r="N146" s="4">
        <f>MACIERZ!M147</f>
        <v>0</v>
      </c>
      <c r="O146" s="4">
        <f>MACIERZ!N147</f>
        <v>0</v>
      </c>
      <c r="P146" s="4">
        <f>MACIERZ!O147</f>
        <v>0</v>
      </c>
      <c r="Q146" s="4">
        <f>MACIERZ!P147</f>
        <v>0</v>
      </c>
      <c r="R146" s="4">
        <f>MACIERZ!Q147</f>
        <v>0</v>
      </c>
      <c r="S146" s="4">
        <f>MACIERZ!R147</f>
        <v>0</v>
      </c>
      <c r="T146" s="4">
        <f>MACIERZ!S147</f>
        <v>4</v>
      </c>
      <c r="U146" s="4">
        <f>MACIERZ!T147</f>
        <v>1</v>
      </c>
      <c r="V146" s="4">
        <f>MACIERZ!U147</f>
        <v>1</v>
      </c>
      <c r="W146" s="4">
        <f>MACIERZ!V147</f>
        <v>1</v>
      </c>
      <c r="X146" s="4">
        <f>MACIERZ!W147</f>
        <v>4</v>
      </c>
      <c r="Y146" s="4">
        <f>MACIERZ!X147</f>
        <v>4</v>
      </c>
      <c r="Z146" s="4">
        <f>MACIERZ!Y147</f>
        <v>0</v>
      </c>
      <c r="AA146" s="4">
        <f>MACIERZ!Z147</f>
        <v>11</v>
      </c>
      <c r="AB146" s="4" t="str">
        <f>MACIERZ!AA147</f>
        <v>Gospodarka</v>
      </c>
      <c r="AC146" s="4" t="str">
        <f>MACIERZ!AB147</f>
        <v>rynek pracy</v>
      </c>
      <c r="AD146" s="10" t="str">
        <f>MACIERZ!AC147</f>
        <v>przeciętne zatrudnienie w sektorze prywatnym - sekcje S</v>
      </c>
      <c r="AE146" s="4" t="str">
        <f>MACIERZ!AD147</f>
        <v>osoby</v>
      </c>
      <c r="AF146" s="10" t="str">
        <f>MACIERZ!AE147</f>
        <v>Zgodnie z definicją GUS osoby zatrudnione to osoby zatrudnione na podstawie stosunku pracy lub stosunku służbowego na czas określony i nieokreślony, w pełnym i niepełnym wymiarze czasu pracy.
Za osoby zatrudnione uważa się:
1) osoby zatrudnione na podstawie umowy o pracę
2) osoby zatrudnione na podstawie powołania, wyboru lub mianowania.
3) osoby pracujące w zakładach pracy w formie zorganizowanych grup roboczych
Do zatrudnionych nie zalicza się m.in.:
1) osób wykonujących pracę nakładczą,
2) uczniów, którzy zawarli z zakładem pracy umowę o pracę w celu przygotowania zawodowego,
3) osób przebywających na urlopach wychowawczych w celu sprawowania opieki nad dzieckiem (także tych, które pobierają jednocześnie zasiłki macierzyńskie z tytułu urodzenia kolejnego dziecka), mimo iż figurują one w stanie ewidencyjnym zakładu pracy,
4) uczniów szkół dla niepracujących oraz słuchaczy szkół wyższych odbywających praktyki wakacyjne lub dyplomowe,
5) osób wykonujących pracę na umowę-zlecenie lub umowę o dzieło. 
6) agentów.</v>
      </c>
      <c r="AG146" s="4" t="str">
        <f>MACIERZ!AF147</f>
        <v>roczna</v>
      </c>
      <c r="AH146" s="4" t="str">
        <f>MACIERZ!AG147</f>
        <v>11.92</v>
      </c>
      <c r="AI146" s="10" t="str">
        <f>MACIERZ!AH147</f>
        <v>przeciętne zatrudnienie w sektorze prywatnym - sekcje S</v>
      </c>
      <c r="AJ146" s="4">
        <f>MACIERZ!AI147</f>
        <v>0</v>
      </c>
      <c r="AK146" s="12" t="str">
        <f>MACIERZ!AJ147</f>
        <v/>
      </c>
      <c r="AL146" s="12" t="str">
        <f>MACIERZ!AK147</f>
        <v>1) GUS BDL1</v>
      </c>
      <c r="AM146" s="12" t="str">
        <f>MACIERZ!AL147</f>
        <v xml:space="preserve">
Kategoria K4 RYNEK PRACY 
Grupa G479 PRACUJĄCY, ZATRUDNIENI I PRZECIĘTNE ZATRUDNIENIE WEDŁUG PKD2007
Podgrupa P2988 Zatrudnieni w gospodarce narodowej wg sekcji, sektorów własnościowych i płci
[sektor prywatny, ogółem, sekcja S]</v>
      </c>
      <c r="AN146" s="12" t="str">
        <f>MACIERZ!AM147</f>
        <v>Dane dla poziomu NUTS 2</v>
      </c>
      <c r="AO146" s="12">
        <f>MACIERZ!AN147</f>
        <v>0</v>
      </c>
      <c r="AP146" s="12">
        <f>MACIERZ!AO147</f>
        <v>0</v>
      </c>
      <c r="AQ146" s="12">
        <f>MACIERZ!AP147</f>
        <v>0</v>
      </c>
      <c r="AR146" s="12">
        <f>MACIERZ!AQ147</f>
        <v>0</v>
      </c>
      <c r="AS146" s="12">
        <f>MACIERZ!AR147</f>
        <v>0</v>
      </c>
      <c r="AT146" s="12">
        <f>MACIERZ!AS147</f>
        <v>0</v>
      </c>
      <c r="AU146" s="12">
        <f>MACIERZ!AT147</f>
        <v>0</v>
      </c>
      <c r="AV146" s="12">
        <f>MACIERZ!AU147</f>
        <v>0</v>
      </c>
      <c r="AW146" s="12">
        <f>MACIERZ!AV147</f>
        <v>0</v>
      </c>
      <c r="AX146" s="12">
        <f>MACIERZ!AW147</f>
        <v>0</v>
      </c>
      <c r="AY146" s="12">
        <f>MACIERZ!AX147</f>
        <v>0</v>
      </c>
      <c r="AZ146" s="12">
        <f>MACIERZ!AY147</f>
        <v>0</v>
      </c>
      <c r="BA146" s="12" t="e">
        <f>MACIERZ!#REF!</f>
        <v>#REF!</v>
      </c>
      <c r="BB146" s="12" t="e">
        <f>MACIERZ!#REF!</f>
        <v>#REF!</v>
      </c>
      <c r="BC146" s="12" t="e">
        <f>MACIERZ!#REF!</f>
        <v>#REF!</v>
      </c>
      <c r="BD146" s="12" t="e">
        <f>MACIERZ!#REF!</f>
        <v>#REF!</v>
      </c>
      <c r="BE146" s="12" t="e">
        <f>MACIERZ!#REF!</f>
        <v>#REF!</v>
      </c>
      <c r="BF146" s="12" t="e">
        <f>MACIERZ!#REF!</f>
        <v>#REF!</v>
      </c>
      <c r="BG146" s="12" t="e">
        <f>MACIERZ!#REF!</f>
        <v>#REF!</v>
      </c>
      <c r="BH146" s="4" t="e">
        <f>MACIERZ!#REF!</f>
        <v>#REF!</v>
      </c>
      <c r="BI146" s="4" t="e">
        <f>MACIERZ!#REF!</f>
        <v>#REF!</v>
      </c>
      <c r="BJ146" s="4" t="e">
        <f>MACIERZ!#REF!</f>
        <v>#REF!</v>
      </c>
    </row>
    <row r="147" spans="1:62" s="1" customFormat="1" x14ac:dyDescent="0.25">
      <c r="A147" s="3">
        <f>MACIERZ!A148</f>
        <v>99</v>
      </c>
      <c r="B147" s="51">
        <f>MACIERZ!B148</f>
        <v>93</v>
      </c>
      <c r="C147" s="4" t="str">
        <f>MACIERZ!C148</f>
        <v>11.93</v>
      </c>
      <c r="D147" s="4" t="str">
        <f>MACIERZ!D148</f>
        <v>11.93</v>
      </c>
      <c r="E147" s="4" t="str">
        <f>MACIERZ!E148</f>
        <v>Liczba podmiotów gospodarki narodowej</v>
      </c>
      <c r="F147" s="7" t="str">
        <f t="shared" si="4"/>
        <v>11.93 Liczba podmiotów gospodarki narodowej</v>
      </c>
      <c r="G147" s="4">
        <f>MACIERZ!F148</f>
        <v>0</v>
      </c>
      <c r="H147" s="4" t="str">
        <f>MACIERZ!G148</f>
        <v/>
      </c>
      <c r="I147" s="4" t="str">
        <f>MACIERZ!H148</f>
        <v/>
      </c>
      <c r="J147" s="4">
        <f>MACIERZ!I148</f>
        <v>0</v>
      </c>
      <c r="K147" s="4" t="str">
        <f>MACIERZ!J148</f>
        <v/>
      </c>
      <c r="L147" s="4">
        <f>MACIERZ!K148</f>
        <v>0</v>
      </c>
      <c r="M147" s="4" t="str">
        <f>MACIERZ!L148</f>
        <v/>
      </c>
      <c r="N147" s="4">
        <f>MACIERZ!M148</f>
        <v>0</v>
      </c>
      <c r="O147" s="4">
        <f>MACIERZ!N148</f>
        <v>0</v>
      </c>
      <c r="P147" s="4">
        <f>MACIERZ!O148</f>
        <v>0</v>
      </c>
      <c r="Q147" s="4">
        <f>MACIERZ!P148</f>
        <v>0</v>
      </c>
      <c r="R147" s="4">
        <f>MACIERZ!Q148</f>
        <v>0</v>
      </c>
      <c r="S147" s="4">
        <f>MACIERZ!R148</f>
        <v>0</v>
      </c>
      <c r="T147" s="4">
        <f>MACIERZ!S148</f>
        <v>4</v>
      </c>
      <c r="U147" s="4">
        <f>MACIERZ!T148</f>
        <v>1</v>
      </c>
      <c r="V147" s="4">
        <f>MACIERZ!U148</f>
        <v>1</v>
      </c>
      <c r="W147" s="4">
        <f>MACIERZ!V148</f>
        <v>1</v>
      </c>
      <c r="X147" s="4">
        <f>MACIERZ!W148</f>
        <v>4</v>
      </c>
      <c r="Y147" s="4">
        <f>MACIERZ!X148</f>
        <v>4</v>
      </c>
      <c r="Z147" s="4">
        <f>MACIERZ!Y148</f>
        <v>0</v>
      </c>
      <c r="AA147" s="4">
        <f>MACIERZ!Z148</f>
        <v>11</v>
      </c>
      <c r="AB147" s="4" t="str">
        <f>MACIERZ!AA148</f>
        <v>Gospodarka</v>
      </c>
      <c r="AC147" s="4" t="str">
        <f>MACIERZ!AB148</f>
        <v>działalność gospodarcza</v>
      </c>
      <c r="AD147" s="10" t="str">
        <f>MACIERZ!AC148</f>
        <v>liczba podmiotów gospodarki narodowej</v>
      </c>
      <c r="AE147" s="4" t="str">
        <f>MACIERZ!AD148</f>
        <v>podmioty</v>
      </c>
      <c r="AF147" s="10" t="str">
        <f>MACIERZ!AE148</f>
        <v>Podmioty gospodarki narodowej to wszystkie podmioty zarejestrowane w rejestrze REGON (osoby prawne, jednostki organizacyjne niemające osobowości prawnej oraz osoby fizyczne prowadząca działalność gospodarczą)</v>
      </c>
      <c r="AG147" s="4" t="str">
        <f>MACIERZ!AF148</f>
        <v>roczna</v>
      </c>
      <c r="AH147" s="4" t="str">
        <f>MACIERZ!AG148</f>
        <v>11.93</v>
      </c>
      <c r="AI147" s="10" t="str">
        <f>MACIERZ!AH148</f>
        <v>liczba podmiotów gospodarki narodowej</v>
      </c>
      <c r="AJ147" s="4">
        <f>MACIERZ!AI148</f>
        <v>0</v>
      </c>
      <c r="AK147" s="12" t="str">
        <f>MACIERZ!AJ148</f>
        <v/>
      </c>
      <c r="AL147" s="12" t="str">
        <f>MACIERZ!AK148</f>
        <v>1) GUS REGON2</v>
      </c>
      <c r="AM147" s="12" t="str">
        <f>MACIERZ!AL148</f>
        <v>GUS_022
REGON - Miesięczna informacja o podmiotach gospodarki narodowej w rejestrze REGON
Tablica  2
[Ogółem]</v>
      </c>
      <c r="AN147" s="12" t="str">
        <f>MACIERZ!AM148</f>
        <v>Należy wykorzystać dane z zestawienie przedstawiającego stan na 31.12. (grudniową)</v>
      </c>
      <c r="AO147" s="12">
        <f>MACIERZ!AN148</f>
        <v>0</v>
      </c>
      <c r="AP147" s="12">
        <f>MACIERZ!AO148</f>
        <v>0</v>
      </c>
      <c r="AQ147" s="12">
        <f>MACIERZ!AP148</f>
        <v>0</v>
      </c>
      <c r="AR147" s="12" t="str">
        <f>MACIERZ!AQ148</f>
        <v>3) GUS BDL</v>
      </c>
      <c r="AS147" s="12" t="str">
        <f>MACIERZ!AR148</f>
        <v xml:space="preserve">Kategoria K25 PODMIOTY GOSPODARKI NARODOWEJ, PRZEKSZTAŁCENIA WŁASNOŚCIOWE I STRUKTURALNE 
Grupa G203 PODMIOTY GOSPODARKI NARODOWEJ WPISANE DO REJESTRU REGON 
Podgrupa P2822 Podmioty wg sektorów własnościowych
[podmioty gospodarki narodowej ogółem] </v>
      </c>
      <c r="AT147" s="12">
        <f>MACIERZ!AS148</f>
        <v>0</v>
      </c>
      <c r="AU147" s="12">
        <f>MACIERZ!AT148</f>
        <v>0</v>
      </c>
      <c r="AV147" s="12">
        <f>MACIERZ!AU148</f>
        <v>0</v>
      </c>
      <c r="AW147" s="12">
        <f>MACIERZ!AV148</f>
        <v>0</v>
      </c>
      <c r="AX147" s="12" t="str">
        <f>MACIERZ!AW148</f>
        <v>2) GUS REGON</v>
      </c>
      <c r="AY147" s="12" t="str">
        <f>MACIERZ!AX148</f>
        <v>GUS_022
REGON - Wyciąg
[adres siedziby,forma prawna, forma własności]</v>
      </c>
      <c r="AZ147" s="12">
        <f>MACIERZ!AY148</f>
        <v>0</v>
      </c>
      <c r="BA147" s="12" t="e">
        <f>MACIERZ!#REF!</f>
        <v>#REF!</v>
      </c>
      <c r="BB147" s="12" t="e">
        <f>MACIERZ!#REF!</f>
        <v>#REF!</v>
      </c>
      <c r="BC147" s="12" t="e">
        <f>MACIERZ!#REF!</f>
        <v>#REF!</v>
      </c>
      <c r="BD147" s="12" t="e">
        <f>MACIERZ!#REF!</f>
        <v>#REF!</v>
      </c>
      <c r="BE147" s="12" t="e">
        <f>MACIERZ!#REF!</f>
        <v>#REF!</v>
      </c>
      <c r="BF147" s="12" t="e">
        <f>MACIERZ!#REF!</f>
        <v>#REF!</v>
      </c>
      <c r="BG147" s="12" t="e">
        <f>MACIERZ!#REF!</f>
        <v>#REF!</v>
      </c>
      <c r="BH147" s="4" t="e">
        <f>MACIERZ!#REF!</f>
        <v>#REF!</v>
      </c>
      <c r="BI147" s="4" t="e">
        <f>MACIERZ!#REF!</f>
        <v>#REF!</v>
      </c>
      <c r="BJ147" s="4" t="e">
        <f>MACIERZ!#REF!</f>
        <v>#REF!</v>
      </c>
    </row>
    <row r="148" spans="1:62" s="1" customFormat="1" x14ac:dyDescent="0.25">
      <c r="A148" s="3">
        <f>MACIERZ!A149</f>
        <v>130</v>
      </c>
      <c r="B148" s="51">
        <f>MACIERZ!B149</f>
        <v>94</v>
      </c>
      <c r="C148" s="4" t="str">
        <f>MACIERZ!C149</f>
        <v>11.94</v>
      </c>
      <c r="D148" s="4" t="str">
        <f>MACIERZ!D149</f>
        <v>11.94</v>
      </c>
      <c r="E148" s="4" t="str">
        <f>MACIERZ!E149</f>
        <v>Rozkład przestrzenny podmiotów gospodarki narodowej</v>
      </c>
      <c r="F148" s="7" t="str">
        <f t="shared" si="4"/>
        <v>11.94 Rozkład przestrzenny podmiotów gospodarki narodowej</v>
      </c>
      <c r="G148" s="4">
        <f>MACIERZ!F149</f>
        <v>0</v>
      </c>
      <c r="H148" s="4" t="str">
        <f>MACIERZ!G149</f>
        <v/>
      </c>
      <c r="I148" s="4" t="str">
        <f>MACIERZ!H149</f>
        <v/>
      </c>
      <c r="J148" s="4">
        <f>MACIERZ!I149</f>
        <v>0</v>
      </c>
      <c r="K148" s="4" t="str">
        <f>MACIERZ!J149</f>
        <v/>
      </c>
      <c r="L148" s="4">
        <f>MACIERZ!K149</f>
        <v>0</v>
      </c>
      <c r="M148" s="4" t="str">
        <f>MACIERZ!L149</f>
        <v/>
      </c>
      <c r="N148" s="4">
        <f>MACIERZ!M149</f>
        <v>0</v>
      </c>
      <c r="O148" s="4">
        <f>MACIERZ!N149</f>
        <v>0</v>
      </c>
      <c r="P148" s="4">
        <f>MACIERZ!O149</f>
        <v>0</v>
      </c>
      <c r="Q148" s="4">
        <f>MACIERZ!P149</f>
        <v>0</v>
      </c>
      <c r="R148" s="4" t="str">
        <f>MACIERZ!Q149</f>
        <v>1.7</v>
      </c>
      <c r="S148" s="4" t="str">
        <f>MACIERZ!R149</f>
        <v>gospodarka</v>
      </c>
      <c r="T148" s="4">
        <f>MACIERZ!S149</f>
        <v>1</v>
      </c>
      <c r="U148" s="4">
        <f>MACIERZ!T149</f>
        <v>1</v>
      </c>
      <c r="V148" s="4">
        <f>MACIERZ!U149</f>
        <v>5</v>
      </c>
      <c r="W148" s="4">
        <f>MACIERZ!V149</f>
        <v>1</v>
      </c>
      <c r="X148" s="4">
        <f>MACIERZ!W149</f>
        <v>1</v>
      </c>
      <c r="Y148" s="4">
        <f>MACIERZ!X149</f>
        <v>1</v>
      </c>
      <c r="Z148" s="4">
        <f>MACIERZ!Y149</f>
        <v>0</v>
      </c>
      <c r="AA148" s="4">
        <f>MACIERZ!Z149</f>
        <v>11</v>
      </c>
      <c r="AB148" s="4" t="str">
        <f>MACIERZ!AA149</f>
        <v>Gospodarka</v>
      </c>
      <c r="AC148" s="4" t="str">
        <f>MACIERZ!AB149</f>
        <v>działalność gospodarcza</v>
      </c>
      <c r="AD148" s="10" t="str">
        <f>MACIERZ!AC149</f>
        <v>podmioty gospodarki narodowej (geolokalizacja)</v>
      </c>
      <c r="AE148" s="4" t="str">
        <f>MACIERZ!AD149</f>
        <v>podmioty</v>
      </c>
      <c r="AF148" s="10" t="str">
        <f>MACIERZ!AE149</f>
        <v>Podmioty gospodarki narodowej to wszystkie podmioty zarejestrowane w rejestrze REGON (osoby prawne, jednostki organizacyjne niemające osobowości prawnej oraz osoby fizyczne prowadząca działalność gospodarczą)</v>
      </c>
      <c r="AG148" s="4" t="str">
        <f>MACIERZ!AF149</f>
        <v>roczna</v>
      </c>
      <c r="AH148" s="4" t="str">
        <f>MACIERZ!AG149</f>
        <v>11.94A</v>
      </c>
      <c r="AI148" s="10" t="str">
        <f>MACIERZ!AH149</f>
        <v>podmioty gospodarki narodowej (geolokalizacja)</v>
      </c>
      <c r="AJ148" s="4">
        <f>MACIERZ!AI149</f>
        <v>0</v>
      </c>
      <c r="AK148" s="12" t="str">
        <f>MACIERZ!AJ149</f>
        <v/>
      </c>
      <c r="AL148" s="12" t="str">
        <f>MACIERZ!AK149</f>
        <v>1) GUS REGON</v>
      </c>
      <c r="AM148" s="12" t="str">
        <f>MACIERZ!AL149</f>
        <v>GUS_022
REGON - Wyciąg
[adres siedziby]</v>
      </c>
      <c r="AN148" s="12">
        <f>MACIERZ!AM149</f>
        <v>0</v>
      </c>
      <c r="AO148" s="12">
        <f>MACIERZ!AN149</f>
        <v>0</v>
      </c>
      <c r="AP148" s="12">
        <f>MACIERZ!AO149</f>
        <v>0</v>
      </c>
      <c r="AQ148" s="12">
        <f>MACIERZ!AP149</f>
        <v>0</v>
      </c>
      <c r="AR148" s="12">
        <f>MACIERZ!AQ149</f>
        <v>0</v>
      </c>
      <c r="AS148" s="12" t="str">
        <f>MACIERZ!AR149</f>
        <v>brak danych</v>
      </c>
      <c r="AT148" s="12">
        <f>MACIERZ!AS149</f>
        <v>0</v>
      </c>
      <c r="AU148" s="12">
        <f>MACIERZ!AT149</f>
        <v>0</v>
      </c>
      <c r="AV148" s="12">
        <f>MACIERZ!AU149</f>
        <v>0</v>
      </c>
      <c r="AW148" s="12">
        <f>MACIERZ!AV149</f>
        <v>0</v>
      </c>
      <c r="AX148" s="12">
        <f>MACIERZ!AW149</f>
        <v>0</v>
      </c>
      <c r="AY148" s="12">
        <f>MACIERZ!AX149</f>
        <v>0</v>
      </c>
      <c r="AZ148" s="12">
        <f>MACIERZ!AY149</f>
        <v>0</v>
      </c>
      <c r="BA148" s="12" t="e">
        <f>MACIERZ!#REF!</f>
        <v>#REF!</v>
      </c>
      <c r="BB148" s="12" t="e">
        <f>MACIERZ!#REF!</f>
        <v>#REF!</v>
      </c>
      <c r="BC148" s="12" t="e">
        <f>MACIERZ!#REF!</f>
        <v>#REF!</v>
      </c>
      <c r="BD148" s="12" t="e">
        <f>MACIERZ!#REF!</f>
        <v>#REF!</v>
      </c>
      <c r="BE148" s="12" t="e">
        <f>MACIERZ!#REF!</f>
        <v>#REF!</v>
      </c>
      <c r="BF148" s="12" t="e">
        <f>MACIERZ!#REF!</f>
        <v>#REF!</v>
      </c>
      <c r="BG148" s="12" t="e">
        <f>MACIERZ!#REF!</f>
        <v>#REF!</v>
      </c>
      <c r="BH148" s="4" t="e">
        <f>MACIERZ!#REF!</f>
        <v>#REF!</v>
      </c>
      <c r="BI148" s="4" t="e">
        <f>MACIERZ!#REF!</f>
        <v>#REF!</v>
      </c>
      <c r="BJ148" s="4" t="e">
        <f>MACIERZ!#REF!</f>
        <v>#REF!</v>
      </c>
    </row>
    <row r="149" spans="1:62" s="1" customFormat="1" x14ac:dyDescent="0.25">
      <c r="A149" s="3">
        <f>MACIERZ!A150</f>
        <v>133</v>
      </c>
      <c r="B149" s="51">
        <f>MACIERZ!B150</f>
        <v>95</v>
      </c>
      <c r="C149" s="4" t="str">
        <f>MACIERZ!C150</f>
        <v>11.95</v>
      </c>
      <c r="D149" s="4" t="str">
        <f>MACIERZ!D150</f>
        <v>11.95</v>
      </c>
      <c r="E149" s="4" t="str">
        <f>MACIERZ!E150</f>
        <v>Odsetek podmiotów prywatnych w ogólnej liczbie podmiotów gospdarki narodowej</v>
      </c>
      <c r="F149" s="7" t="str">
        <f t="shared" si="4"/>
        <v>11.95 Odsetek podmiotów prywatnych w ogólnej liczbie podmiotów gospdarki narodowej</v>
      </c>
      <c r="G149" s="4">
        <f>MACIERZ!F150</f>
        <v>0</v>
      </c>
      <c r="H149" s="4" t="str">
        <f>MACIERZ!G150</f>
        <v/>
      </c>
      <c r="I149" s="4" t="str">
        <f>MACIERZ!H150</f>
        <v/>
      </c>
      <c r="J149" s="4">
        <f>MACIERZ!I150</f>
        <v>0</v>
      </c>
      <c r="K149" s="4" t="str">
        <f>MACIERZ!J150</f>
        <v/>
      </c>
      <c r="L149" s="4">
        <f>MACIERZ!K150</f>
        <v>0</v>
      </c>
      <c r="M149" s="4" t="str">
        <f>MACIERZ!L150</f>
        <v/>
      </c>
      <c r="N149" s="4">
        <f>MACIERZ!M150</f>
        <v>0</v>
      </c>
      <c r="O149" s="4">
        <f>MACIERZ!N150</f>
        <v>0</v>
      </c>
      <c r="P149" s="4">
        <f>MACIERZ!O150</f>
        <v>0</v>
      </c>
      <c r="Q149" s="4">
        <f>MACIERZ!P150</f>
        <v>0</v>
      </c>
      <c r="R149" s="4">
        <f>MACIERZ!Q150</f>
        <v>0</v>
      </c>
      <c r="S149" s="4">
        <f>MACIERZ!R150</f>
        <v>0</v>
      </c>
      <c r="T149" s="4">
        <f>MACIERZ!S150</f>
        <v>4</v>
      </c>
      <c r="U149" s="4">
        <f>MACIERZ!T150</f>
        <v>1</v>
      </c>
      <c r="V149" s="4">
        <f>MACIERZ!U150</f>
        <v>1</v>
      </c>
      <c r="W149" s="4">
        <f>MACIERZ!V150</f>
        <v>1</v>
      </c>
      <c r="X149" s="4">
        <f>MACIERZ!W150</f>
        <v>4</v>
      </c>
      <c r="Y149" s="4">
        <f>MACIERZ!X150</f>
        <v>4</v>
      </c>
      <c r="Z149" s="4">
        <f>MACIERZ!Y150</f>
        <v>0</v>
      </c>
      <c r="AA149" s="4">
        <f>MACIERZ!Z150</f>
        <v>11</v>
      </c>
      <c r="AB149" s="4" t="str">
        <f>MACIERZ!AA150</f>
        <v>Gospodarka</v>
      </c>
      <c r="AC149" s="4" t="str">
        <f>MACIERZ!AB150</f>
        <v>działalność gospodarcza</v>
      </c>
      <c r="AD149" s="10" t="str">
        <f>MACIERZ!AC150</f>
        <v>liczba podmiotów sektora prywatnego/liczba podmiotów gospodarki narodowejx100</v>
      </c>
      <c r="AE149" s="4" t="str">
        <f>MACIERZ!AD150</f>
        <v>%</v>
      </c>
      <c r="AF149" s="10" t="str">
        <f>MACIERZ!AE150</f>
        <v>-</v>
      </c>
      <c r="AG149" s="4" t="str">
        <f>MACIERZ!AF150</f>
        <v>roczna</v>
      </c>
      <c r="AH149" s="4" t="str">
        <f>MACIERZ!AG150</f>
        <v>11.112</v>
      </c>
      <c r="AI149" s="10" t="str">
        <f>MACIERZ!AH150</f>
        <v>liczba podmiotów sektora prywatnego</v>
      </c>
      <c r="AJ149" s="4" t="str">
        <f>MACIERZ!AI150</f>
        <v>11.93</v>
      </c>
      <c r="AK149" s="12" t="str">
        <f>MACIERZ!AJ150</f>
        <v>liczba podmiotów gospodarki narodowej</v>
      </c>
      <c r="AL149" s="12" t="str">
        <f>MACIERZ!AK150</f>
        <v>1) GUS REGON2</v>
      </c>
      <c r="AM149" s="12" t="str">
        <f>MACIERZ!AL150</f>
        <v>GUS_022
REGON - Miesięczna informacja o podmiotach gospodarki narodowej w rejestrze REGON
Tablica  2
[Sektor prywatny - razem]</v>
      </c>
      <c r="AN149" s="12" t="str">
        <f>MACIERZ!AM150</f>
        <v>Należy wykorzystać dane z zestawienie przedstawiającego stan na 31.12. (grudniową)</v>
      </c>
      <c r="AO149" s="12" t="str">
        <f>MACIERZ!AN150</f>
        <v>1) GUS Regon - Miesięczna informacja o podmiotach gospodarki narodowej w rejestrze REGON: Tablica 2</v>
      </c>
      <c r="AP149" s="12">
        <f>MACIERZ!AO150</f>
        <v>0</v>
      </c>
      <c r="AQ149" s="12">
        <f>MACIERZ!AP150</f>
        <v>0</v>
      </c>
      <c r="AR149" s="12" t="str">
        <f>MACIERZ!AQ150</f>
        <v>3) GUS BDL</v>
      </c>
      <c r="AS149" s="12" t="str">
        <f>MACIERZ!AR150</f>
        <v>Kategoria K25 PODMIOTY GOSPODARKI NARODOWEJ, PRZEKSZTAŁCENIA WŁASNOŚCIOWE I STRUKTURALNE 
Grupa G203 PODMIOTY GOSPODARKI NARODOWEJ WPISANE DO REJESTRU REGON 
Podgrupa P2822 Podmioty wg sektorów własnościowych
[sektor prywatny ogółem]</v>
      </c>
      <c r="AT149" s="12">
        <f>MACIERZ!AS150</f>
        <v>0</v>
      </c>
      <c r="AU149" s="12" t="str">
        <f>MACIERZ!AT150</f>
        <v>2) GUS BDL</v>
      </c>
      <c r="AV149" s="12" t="str">
        <f>MACIERZ!AU150</f>
        <v xml:space="preserve">
Kategoria K25 PODMIOTY GOSPODARKI NARODOWEJ, PRZEKSZTAŁCENIA WŁASNOŚCIOWE I STRUKTURALNE 
Grupa G203 PODMIOTY GOSPODARKI NARODOWEJ WPISANE DO REJESTRU REGON 
Podgrupa P2822 Podmioty wg sektorów własnościowych
Podmioty gospodarki narodowej ogólem 
</v>
      </c>
      <c r="AW149" s="12">
        <f>MACIERZ!AV150</f>
        <v>0</v>
      </c>
      <c r="AX149" s="12" t="str">
        <f>MACIERZ!AW150</f>
        <v>2) GUS REGON</v>
      </c>
      <c r="AY149" s="12" t="str">
        <f>MACIERZ!AX150</f>
        <v>GUS_022
REGON - Wyciąg
[adres siedziby,forma własności]</v>
      </c>
      <c r="AZ149" s="12" t="str">
        <f>MACIERZ!AY150</f>
        <v>Forma właśności - sektor prywatny(2**) lub Brak przewagi sektorowej (3**)/
Wszystkie podmioty gospodarki narodowej</v>
      </c>
      <c r="BA149" s="12" t="e">
        <f>MACIERZ!#REF!</f>
        <v>#REF!</v>
      </c>
      <c r="BB149" s="12" t="e">
        <f>MACIERZ!#REF!</f>
        <v>#REF!</v>
      </c>
      <c r="BC149" s="12" t="e">
        <f>MACIERZ!#REF!</f>
        <v>#REF!</v>
      </c>
      <c r="BD149" s="12" t="e">
        <f>MACIERZ!#REF!</f>
        <v>#REF!</v>
      </c>
      <c r="BE149" s="12" t="e">
        <f>MACIERZ!#REF!</f>
        <v>#REF!</v>
      </c>
      <c r="BF149" s="12" t="e">
        <f>MACIERZ!#REF!</f>
        <v>#REF!</v>
      </c>
      <c r="BG149" s="12" t="e">
        <f>MACIERZ!#REF!</f>
        <v>#REF!</v>
      </c>
      <c r="BH149" s="4" t="e">
        <f>MACIERZ!#REF!</f>
        <v>#REF!</v>
      </c>
      <c r="BI149" s="4" t="e">
        <f>MACIERZ!#REF!</f>
        <v>#REF!</v>
      </c>
      <c r="BJ149" s="4" t="e">
        <f>MACIERZ!#REF!</f>
        <v>#REF!</v>
      </c>
    </row>
    <row r="150" spans="1:62" s="1" customFormat="1" x14ac:dyDescent="0.25">
      <c r="A150" s="3">
        <f>MACIERZ!A151</f>
        <v>1488</v>
      </c>
      <c r="B150" s="51">
        <f>MACIERZ!B151</f>
        <v>96</v>
      </c>
      <c r="C150" s="4" t="str">
        <f>MACIERZ!C151</f>
        <v>11.96</v>
      </c>
      <c r="D150" s="4" t="str">
        <f>MACIERZ!D151</f>
        <v>11.96</v>
      </c>
      <c r="E150" s="4" t="str">
        <f>MACIERZ!E151</f>
        <v>Liczba firm</v>
      </c>
      <c r="F150" s="7" t="str">
        <f t="shared" si="4"/>
        <v>11.96 Liczba firm</v>
      </c>
      <c r="G150" s="4">
        <f>MACIERZ!F151</f>
        <v>0</v>
      </c>
      <c r="H150" s="4">
        <f>MACIERZ!G151</f>
        <v>0</v>
      </c>
      <c r="I150" s="4">
        <f>MACIERZ!H151</f>
        <v>0</v>
      </c>
      <c r="J150" s="4">
        <f>MACIERZ!I151</f>
        <v>0</v>
      </c>
      <c r="K150" s="4">
        <f>MACIERZ!J151</f>
        <v>0</v>
      </c>
      <c r="L150" s="4">
        <f>MACIERZ!K151</f>
        <v>0</v>
      </c>
      <c r="M150" s="4">
        <f>MACIERZ!L151</f>
        <v>0</v>
      </c>
      <c r="N150" s="4">
        <f>MACIERZ!M151</f>
        <v>0</v>
      </c>
      <c r="O150" s="4">
        <f>MACIERZ!N151</f>
        <v>0</v>
      </c>
      <c r="P150" s="4">
        <f>MACIERZ!O151</f>
        <v>0</v>
      </c>
      <c r="Q150" s="4">
        <f>MACIERZ!P151</f>
        <v>0</v>
      </c>
      <c r="R150" s="4">
        <f>MACIERZ!Q151</f>
        <v>0</v>
      </c>
      <c r="S150" s="4">
        <f>MACIERZ!R151</f>
        <v>0</v>
      </c>
      <c r="T150" s="4">
        <f>MACIERZ!S151</f>
        <v>5</v>
      </c>
      <c r="U150" s="4">
        <f>MACIERZ!T151</f>
        <v>4</v>
      </c>
      <c r="V150" s="4">
        <f>MACIERZ!U151</f>
        <v>1</v>
      </c>
      <c r="W150" s="4">
        <f>MACIERZ!V151</f>
        <v>1</v>
      </c>
      <c r="X150" s="4">
        <f>MACIERZ!W151</f>
        <v>4</v>
      </c>
      <c r="Y150" s="4">
        <f>MACIERZ!X151</f>
        <v>4</v>
      </c>
      <c r="Z150" s="4" t="str">
        <f>MACIERZ!Y151</f>
        <v>WL (lata)</v>
      </c>
      <c r="AA150" s="4">
        <f>MACIERZ!Z151</f>
        <v>11</v>
      </c>
      <c r="AB150" s="4" t="str">
        <f>MACIERZ!AA151</f>
        <v>Gospodarka</v>
      </c>
      <c r="AC150" s="4" t="str">
        <f>MACIERZ!AB151</f>
        <v>działalność gospodarcza</v>
      </c>
      <c r="AD150" s="10" t="str">
        <f>MACIERZ!AC151</f>
        <v>liczba firm</v>
      </c>
      <c r="AE150" s="4" t="str">
        <f>MACIERZ!AD151</f>
        <v>podmioty</v>
      </c>
      <c r="AF150" s="10" t="str">
        <f>MACIERZ!AE151</f>
        <v>Firmy to: 
-osoby fizyczne prowadzące działalność gospodarczą
-spółki handlowe tj. spółki kapitałowe - spółki akcyjne, spółki z ograniczoną odpowiedzialnością (osoby prawne) oraz spółki osobowe - spółki jawne, spółki partnerskie, spółki komandytowe, spółki komandytowo-akcyjne (jednostki nie posiadające osobowości prawnej)
-przedsiębiorstwa państwowe (osoby prawne)</v>
      </c>
      <c r="AG150" s="4" t="str">
        <f>MACIERZ!AF151</f>
        <v>roczna</v>
      </c>
      <c r="AH150" s="4" t="str">
        <f>MACIERZ!AG151</f>
        <v>11.96</v>
      </c>
      <c r="AI150" s="10" t="str">
        <f>MACIERZ!AH151</f>
        <v>liczba firm</v>
      </c>
      <c r="AJ150" s="4">
        <f>MACIERZ!AI151</f>
        <v>0</v>
      </c>
      <c r="AK150" s="12">
        <f>MACIERZ!AJ151</f>
        <v>0</v>
      </c>
      <c r="AL150" s="12" t="str">
        <f>MACIERZ!AK151</f>
        <v>1) GUS REGON2</v>
      </c>
      <c r="AM150" s="12" t="str">
        <f>MACIERZ!AL151</f>
        <v>GUS_022
REGON - Wyciąg
[adres siedziby,forma prawna]</v>
      </c>
      <c r="AN150" s="12" t="str">
        <f>MACIERZ!AM151</f>
        <v>Forma prawna - spółki, osoby fizyczne prowadzące działalność gospodarczą, przedsiębiorstwa państwowe</v>
      </c>
      <c r="AO150" s="12">
        <f>MACIERZ!AN151</f>
        <v>0</v>
      </c>
      <c r="AP150" s="12">
        <f>MACIERZ!AO151</f>
        <v>0</v>
      </c>
      <c r="AQ150" s="12">
        <f>MACIERZ!AP151</f>
        <v>0</v>
      </c>
      <c r="AR150" s="12" t="str">
        <f>MACIERZ!AQ151</f>
        <v>2) GUS BDL2</v>
      </c>
      <c r="AS150" s="12" t="str">
        <f>MACIERZ!AR151</f>
        <v>Kategoria: K25 PODMIOTY GOSPODARKI NARODOWEJ, PRZEKSZTAŁCENIA WŁASNOŚCIOWE I STRUKTURALNE 
Grupa: G203 PODMIOTY GOSPODARKI NARODOWEJ WPISANE DO REJESTRU REGON 
Podgrupa: P3254 Osoby fizyczne prowadzące działalność gospodarczą wg sekcji PKD 2007
Ogółem
Kategoria: K25 PODMIOTY GOSPODARKI NARODOWEJ, PRZEKSZTAŁCENIA WŁASNOŚCIOWE I STRUKTURALNE 
Grupa: G203 PODMIOTY GOSPODARKI NARODOWEJ WPISANE DO REJESTRU REGON 
Podgrupa: P3256 Podmioty gospodarki narodowej wg formy prawnej
[przedsiębiorstwa państwowe ogółem+
spółki handlowe ogółem]</v>
      </c>
      <c r="AT150" s="12" t="str">
        <f>MACIERZ!AS151</f>
        <v>2 Dane nie pozwlają na obliczenie wskaźnika dla poziomu bardziej szczegółowego niż poziom miasta.</v>
      </c>
      <c r="AU150" s="12">
        <f>MACIERZ!AT151</f>
        <v>0</v>
      </c>
      <c r="AV150" s="12">
        <f>MACIERZ!AU151</f>
        <v>0</v>
      </c>
      <c r="AW150" s="12">
        <f>MACIERZ!AV151</f>
        <v>0</v>
      </c>
      <c r="AX150" s="12">
        <f>MACIERZ!AW151</f>
        <v>0</v>
      </c>
      <c r="AY150" s="12">
        <f>MACIERZ!AX151</f>
        <v>0</v>
      </c>
      <c r="AZ150" s="12">
        <f>MACIERZ!AY151</f>
        <v>0</v>
      </c>
      <c r="BA150" s="12" t="e">
        <f>MACIERZ!#REF!</f>
        <v>#REF!</v>
      </c>
      <c r="BB150" s="12" t="e">
        <f>MACIERZ!#REF!</f>
        <v>#REF!</v>
      </c>
      <c r="BC150" s="12" t="e">
        <f>MACIERZ!#REF!</f>
        <v>#REF!</v>
      </c>
      <c r="BD150" s="12" t="e">
        <f>MACIERZ!#REF!</f>
        <v>#REF!</v>
      </c>
      <c r="BE150" s="12" t="e">
        <f>MACIERZ!#REF!</f>
        <v>#REF!</v>
      </c>
      <c r="BF150" s="12" t="e">
        <f>MACIERZ!#REF!</f>
        <v>#REF!</v>
      </c>
      <c r="BG150" s="12" t="e">
        <f>MACIERZ!#REF!</f>
        <v>#REF!</v>
      </c>
      <c r="BH150" s="4" t="e">
        <f>MACIERZ!#REF!</f>
        <v>#REF!</v>
      </c>
      <c r="BI150" s="4" t="e">
        <f>MACIERZ!#REF!</f>
        <v>#REF!</v>
      </c>
      <c r="BJ150" s="4" t="e">
        <f>MACIERZ!#REF!</f>
        <v>#REF!</v>
      </c>
    </row>
    <row r="151" spans="1:62" s="1" customFormat="1" x14ac:dyDescent="0.25">
      <c r="A151" s="3">
        <f>MACIERZ!A152</f>
        <v>116</v>
      </c>
      <c r="B151" s="51">
        <f>MACIERZ!B152</f>
        <v>97</v>
      </c>
      <c r="C151" s="4" t="str">
        <f>MACIERZ!C152</f>
        <v>11.97</v>
      </c>
      <c r="D151" s="4" t="str">
        <f>MACIERZ!D152</f>
        <v>11.97</v>
      </c>
      <c r="E151" s="4" t="str">
        <f>MACIERZ!E152</f>
        <v xml:space="preserve">Liczba firm na 100 000 mieszkańców </v>
      </c>
      <c r="F151" s="7" t="str">
        <f t="shared" si="4"/>
        <v xml:space="preserve">11.97 Liczba firm na 100 000 mieszkańców </v>
      </c>
      <c r="G151" s="4" t="str">
        <f>MACIERZ!F152</f>
        <v>5.5</v>
      </c>
      <c r="H151" s="4" t="str">
        <f>MACIERZ!G152</f>
        <v>gospodarka</v>
      </c>
      <c r="I151" s="4" t="str">
        <f>MACIERZ!H152</f>
        <v>wskaźnik pomocniczy</v>
      </c>
      <c r="J151" s="4">
        <f>MACIERZ!I152</f>
        <v>0</v>
      </c>
      <c r="K151" s="4" t="str">
        <f>MACIERZ!J152</f>
        <v/>
      </c>
      <c r="L151" s="4">
        <f>MACIERZ!K152</f>
        <v>0</v>
      </c>
      <c r="M151" s="4" t="str">
        <f>MACIERZ!L152</f>
        <v/>
      </c>
      <c r="N151" s="4">
        <f>MACIERZ!M152</f>
        <v>0</v>
      </c>
      <c r="O151" s="4">
        <f>MACIERZ!N152</f>
        <v>0</v>
      </c>
      <c r="P151" s="4">
        <f>MACIERZ!O152</f>
        <v>0</v>
      </c>
      <c r="Q151" s="4">
        <f>MACIERZ!P152</f>
        <v>0</v>
      </c>
      <c r="R151" s="4">
        <f>MACIERZ!Q152</f>
        <v>0</v>
      </c>
      <c r="S151" s="4">
        <f>MACIERZ!R152</f>
        <v>0</v>
      </c>
      <c r="T151" s="4">
        <f>MACIERZ!S152</f>
        <v>5</v>
      </c>
      <c r="U151" s="4">
        <f>MACIERZ!T152</f>
        <v>4</v>
      </c>
      <c r="V151" s="4">
        <f>MACIERZ!U152</f>
        <v>1</v>
      </c>
      <c r="W151" s="4">
        <f>MACIERZ!V152</f>
        <v>1</v>
      </c>
      <c r="X151" s="4">
        <f>MACIERZ!W152</f>
        <v>5</v>
      </c>
      <c r="Y151" s="4">
        <f>MACIERZ!X152</f>
        <v>5</v>
      </c>
      <c r="Z151" s="4" t="str">
        <f>MACIERZ!Y152</f>
        <v>WS (miasto, wojewóztwo, kraj, wybrane miasta)</v>
      </c>
      <c r="AA151" s="4">
        <f>MACIERZ!Z152</f>
        <v>11</v>
      </c>
      <c r="AB151" s="4" t="str">
        <f>MACIERZ!AA152</f>
        <v>Gospodarka</v>
      </c>
      <c r="AC151" s="4" t="str">
        <f>MACIERZ!AB152</f>
        <v>działalność gospodarcza</v>
      </c>
      <c r="AD151" s="10" t="str">
        <f>MACIERZ!AC152</f>
        <v>liczba firm/liczba mieszkańców miastax100 000</v>
      </c>
      <c r="AE151" s="4" t="str">
        <f>MACIERZ!AD152</f>
        <v>podmioty</v>
      </c>
      <c r="AF151" s="10" t="str">
        <f>MACIERZ!AE152</f>
        <v>Firmy to: 
-osoby fizyczne prowadzące działalność gospodarczą
-spółki handlowe tj. spółki kapitałowe - spółki akcyjne, spółki z ograniczoną odpowiedzialnością (osoby prawne) oraz spółki osobowe - spółki jawne, spółki partnerskie, spółki komandytowe, spółki komandytowo-akcyjne (jednostki nie posiadające osobowości prawnej)
-przedsiębiorstwa państwowe (osoby prawne)</v>
      </c>
      <c r="AG151" s="4" t="str">
        <f>MACIERZ!AF152</f>
        <v>roczna</v>
      </c>
      <c r="AH151" s="4" t="str">
        <f>MACIERZ!AG152</f>
        <v>11.96</v>
      </c>
      <c r="AI151" s="10" t="str">
        <f>MACIERZ!AH152</f>
        <v>liczba firm</v>
      </c>
      <c r="AJ151" s="4" t="str">
        <f>MACIERZ!AI152</f>
        <v>1.1</v>
      </c>
      <c r="AK151" s="12" t="str">
        <f>MACIERZ!AJ152</f>
        <v>liczba mieszkańców</v>
      </c>
      <c r="AL151" s="12" t="str">
        <f>MACIERZ!AK152</f>
        <v>1) GUS REGON2</v>
      </c>
      <c r="AM151" s="12" t="str">
        <f>MACIERZ!AL152</f>
        <v>GUS_022
REGON - Wyciąg
[adres siedziby,forma prawna]</v>
      </c>
      <c r="AN151" s="12" t="str">
        <f>MACIERZ!AM152</f>
        <v>Forma prawna - spółki, osoby fizyczne prowadzące działalność gospodarczą, przedsiębiorstwa państwowe</v>
      </c>
      <c r="AO151" s="12" t="str">
        <f>MACIERZ!AN152</f>
        <v>1) Ewidencja Ludności</v>
      </c>
      <c r="AP151" s="12" t="str">
        <f>MACIERZ!AO152</f>
        <v>ELUD_001
Mieszkańcy
[Adres zameldowania na pobyt stały/czasowy]</v>
      </c>
      <c r="AQ151" s="12">
        <f>MACIERZ!AP152</f>
        <v>0</v>
      </c>
      <c r="AR151" s="12" t="str">
        <f>MACIERZ!AQ152</f>
        <v>2) GUS BDL2</v>
      </c>
      <c r="AS151" s="12" t="str">
        <f>MACIERZ!AR152</f>
        <v>Kategoria: K25 PODMIOTY GOSPODARKI NARODOWEJ, PRZEKSZTAŁCENIA WŁASNOŚCIOWE I STRUKTURALNE 
Grupa: G203 PODMIOTY GOSPODARKI NARODOWEJ WPISANE DO REJESTRU REGON 
Podgrupa: P3254 Osoby fizyczne prowadzące działalność gospodarczą wg sekcji PKD 2007
[ogółem]
Kategoria: K25 PODMIOTY GOSPODARKI NARODOWEJ, PRZEKSZTAŁCENIA WŁASNOŚCIOWE I STRUKTURALNE 
Grupa: G203 PODMIOTY GOSPODARKI NARODOWEJ WPISANE DO REJESTRU REGON 
Podgrupa: P3256 Podmioty gospodarki narodowej wg formy prawnej
[przedsiębiorstwa państwowe ogółem+
spółki handlowe ogółem]</v>
      </c>
      <c r="AT151" s="12" t="str">
        <f>MACIERZ!AS152</f>
        <v>2 Dane nie pozwlają na obliczenie wskaźnika dla poziomu bardziej szczegółowego niż poziom miasta.</v>
      </c>
      <c r="AU151" s="12" t="str">
        <f>MACIERZ!AT152</f>
        <v>2) GUS BDL2</v>
      </c>
      <c r="AV151" s="12" t="str">
        <f>MACIERZ!AU152</f>
        <v>Kategoria: K3 LUDNOŚĆ Grupa: G7 STAN LUDNOŚCI Podgrupa: P2914 Ludność w gminach bez miast na prawach powiatu i w miastach na prawach powiatu wg płci</v>
      </c>
      <c r="AW151" s="12">
        <f>MACIERZ!AV152</f>
        <v>0</v>
      </c>
      <c r="AX151" s="12">
        <f>MACIERZ!AW152</f>
        <v>0</v>
      </c>
      <c r="AY151" s="12">
        <f>MACIERZ!AX152</f>
        <v>0</v>
      </c>
      <c r="AZ151" s="12">
        <f>MACIERZ!AY152</f>
        <v>0</v>
      </c>
      <c r="BA151" s="12" t="e">
        <f>MACIERZ!#REF!</f>
        <v>#REF!</v>
      </c>
      <c r="BB151" s="12" t="e">
        <f>MACIERZ!#REF!</f>
        <v>#REF!</v>
      </c>
      <c r="BC151" s="12" t="e">
        <f>MACIERZ!#REF!</f>
        <v>#REF!</v>
      </c>
      <c r="BD151" s="12" t="e">
        <f>MACIERZ!#REF!</f>
        <v>#REF!</v>
      </c>
      <c r="BE151" s="12" t="e">
        <f>MACIERZ!#REF!</f>
        <v>#REF!</v>
      </c>
      <c r="BF151" s="12" t="e">
        <f>MACIERZ!#REF!</f>
        <v>#REF!</v>
      </c>
      <c r="BG151" s="12" t="e">
        <f>MACIERZ!#REF!</f>
        <v>#REF!</v>
      </c>
      <c r="BH151" s="4" t="e">
        <f>MACIERZ!#REF!</f>
        <v>#REF!</v>
      </c>
      <c r="BI151" s="4" t="e">
        <f>MACIERZ!#REF!</f>
        <v>#REF!</v>
      </c>
      <c r="BJ151" s="4" t="e">
        <f>MACIERZ!#REF!</f>
        <v>#REF!</v>
      </c>
    </row>
    <row r="152" spans="1:62" s="1" customFormat="1" x14ac:dyDescent="0.25">
      <c r="A152" s="3">
        <f>MACIERZ!A153</f>
        <v>131</v>
      </c>
      <c r="B152" s="51">
        <f>MACIERZ!B153</f>
        <v>98</v>
      </c>
      <c r="C152" s="4" t="str">
        <f>MACIERZ!C153</f>
        <v>11.98</v>
      </c>
      <c r="D152" s="4" t="str">
        <f>MACIERZ!D153</f>
        <v>11.98</v>
      </c>
      <c r="E152" s="4" t="str">
        <f>MACIERZ!E153</f>
        <v>Odsetek firm w ogólnej liczbie podmiotów gospodarki narodowej</v>
      </c>
      <c r="F152" s="7" t="str">
        <f t="shared" si="4"/>
        <v>11.98 Odsetek firm w ogólnej liczbie podmiotów gospodarki narodowej</v>
      </c>
      <c r="G152" s="4">
        <f>MACIERZ!F153</f>
        <v>0</v>
      </c>
      <c r="H152" s="4" t="str">
        <f>MACIERZ!G153</f>
        <v/>
      </c>
      <c r="I152" s="4" t="str">
        <f>MACIERZ!H153</f>
        <v/>
      </c>
      <c r="J152" s="4">
        <f>MACIERZ!I153</f>
        <v>0</v>
      </c>
      <c r="K152" s="4" t="str">
        <f>MACIERZ!J153</f>
        <v/>
      </c>
      <c r="L152" s="4">
        <f>MACIERZ!K153</f>
        <v>0</v>
      </c>
      <c r="M152" s="4" t="str">
        <f>MACIERZ!L153</f>
        <v/>
      </c>
      <c r="N152" s="4">
        <f>MACIERZ!M153</f>
        <v>0</v>
      </c>
      <c r="O152" s="4">
        <f>MACIERZ!N153</f>
        <v>0</v>
      </c>
      <c r="P152" s="4">
        <f>MACIERZ!O153</f>
        <v>0</v>
      </c>
      <c r="Q152" s="4">
        <f>MACIERZ!P153</f>
        <v>0</v>
      </c>
      <c r="R152" s="4">
        <f>MACIERZ!Q153</f>
        <v>0</v>
      </c>
      <c r="S152" s="4">
        <f>MACIERZ!R153</f>
        <v>0</v>
      </c>
      <c r="T152" s="4">
        <f>MACIERZ!S153</f>
        <v>4</v>
      </c>
      <c r="U152" s="4">
        <f>MACIERZ!T153</f>
        <v>1</v>
      </c>
      <c r="V152" s="4">
        <f>MACIERZ!U153</f>
        <v>1</v>
      </c>
      <c r="W152" s="4">
        <f>MACIERZ!V153</f>
        <v>1</v>
      </c>
      <c r="X152" s="4">
        <f>MACIERZ!W153</f>
        <v>4</v>
      </c>
      <c r="Y152" s="4">
        <f>MACIERZ!X153</f>
        <v>4</v>
      </c>
      <c r="Z152" s="4">
        <f>MACIERZ!Y153</f>
        <v>0</v>
      </c>
      <c r="AA152" s="4">
        <f>MACIERZ!Z153</f>
        <v>11</v>
      </c>
      <c r="AB152" s="4" t="str">
        <f>MACIERZ!AA153</f>
        <v>Gospodarka</v>
      </c>
      <c r="AC152" s="4" t="str">
        <f>MACIERZ!AB153</f>
        <v>działalność gospodarcza</v>
      </c>
      <c r="AD152" s="10" t="str">
        <f>MACIERZ!AC153</f>
        <v>liczba firm/liczba podmiotów gospodarki narodowejx100</v>
      </c>
      <c r="AE152" s="4" t="str">
        <f>MACIERZ!AD153</f>
        <v>%</v>
      </c>
      <c r="AF152" s="10" t="str">
        <f>MACIERZ!AE153</f>
        <v>-</v>
      </c>
      <c r="AG152" s="4" t="str">
        <f>MACIERZ!AF153</f>
        <v>roczna</v>
      </c>
      <c r="AH152" s="4" t="str">
        <f>MACIERZ!AG153</f>
        <v>11.96</v>
      </c>
      <c r="AI152" s="10" t="str">
        <f>MACIERZ!AH153</f>
        <v>liczba firm</v>
      </c>
      <c r="AJ152" s="4" t="str">
        <f>MACIERZ!AI153</f>
        <v>11.93</v>
      </c>
      <c r="AK152" s="12" t="str">
        <f>MACIERZ!AJ153</f>
        <v>liczba podmiotów gospodarki narodowej</v>
      </c>
      <c r="AL152" s="12" t="str">
        <f>MACIERZ!AK153</f>
        <v>1) GUS REGON</v>
      </c>
      <c r="AM152" s="12" t="str">
        <f>MACIERZ!AL153</f>
        <v>GUS_022
REGON - Miesięczna informacja o podmiotach gospodarki narodowej w rejestrze REGON
Tablica  10
[przedsiębiorstwa państwowe + spółki + osoby fizyczne prowadzące działalność gospodarczą - spółdzielnie]</v>
      </c>
      <c r="AN152" s="12">
        <f>MACIERZ!AM153</f>
        <v>0</v>
      </c>
      <c r="AO152" s="12" t="str">
        <f>MACIERZ!AN153</f>
        <v>1) GUS REGON</v>
      </c>
      <c r="AP152" s="12" t="str">
        <f>MACIERZ!AO153</f>
        <v>GUS_022
REGON - Miesięczna informacja o podmiotach gospodarki narodowej w rejestrze REGON
Tablica 10
[ogółem]</v>
      </c>
      <c r="AQ152" s="12">
        <f>MACIERZ!AP153</f>
        <v>0</v>
      </c>
      <c r="AR152" s="12" t="str">
        <f>MACIERZ!AQ153</f>
        <v>3) GUS BDL</v>
      </c>
      <c r="AS152" s="12" t="str">
        <f>MACIERZ!AR153</f>
        <v>Kategoria: K25 PODMIOTY GOSPODARKI NARODOWEJ, PRZEKSZTAŁCENIA WŁASNOŚCIOWE I STRUKTURALNE 
Grupa: G203 PODMIOTY GOSPODARKI NARODOWEJ WPISANE DO REJESTRU REGON 
Podgrupa: P3254 Osoby fizyczne prowadzące działalność gospodarczą wg sekcji PKD 2007
[ogółem]
Kategoria: K25 PODMIOTY GOSPODARKI NARODOWEJ, PRZEKSZTAŁCENIA WŁASNOŚCIOWE I STRUKTURALNE 
Grupa: G203 PODMIOTY GOSPODARKI NARODOWEJ WPISANE DO REJESTRU REGON 
Podgrupa: P3256 Podmioty gospodarki narodowej wg formy prawnej
[przedsiębiorstwa państwowe ogółem+
spółki handlowe ogółem]</v>
      </c>
      <c r="AT152" s="12">
        <f>MACIERZ!AS153</f>
        <v>0</v>
      </c>
      <c r="AU152" s="12" t="str">
        <f>MACIERZ!AT153</f>
        <v>2) GUS BDL</v>
      </c>
      <c r="AV152" s="12" t="str">
        <f>MACIERZ!AU153</f>
        <v xml:space="preserve">
Kategoria K25 PODMIOTY GOSPODARKI NARODOWEJ, PRZEKSZTAŁCENIA WŁASNOŚCIOWE I STRUKTURALNE 
Grupa G203 PODMIOTY GOSPODARKI NARODOWEJ WPISANE DO REJESTRU REGON 
Podgrupa P2822 Podmioty wg sektorów własnościowych
Podmioty gospodarki narodowej ogólem</v>
      </c>
      <c r="AW152" s="12">
        <f>MACIERZ!AV153</f>
        <v>0</v>
      </c>
      <c r="AX152" s="12" t="str">
        <f>MACIERZ!AW153</f>
        <v>2) GUS REGON</v>
      </c>
      <c r="AY152" s="12" t="str">
        <f>MACIERZ!AX153</f>
        <v>GUS_022
REGON - Wyciąg
[adres siedziby,forma własności]</v>
      </c>
      <c r="AZ152" s="12" t="str">
        <f>MACIERZ!AY153</f>
        <v>Forma prawna - spółki, osoby fizyczne prowadzące działalność gospodarczą, przedsiębiorstwo państwowe</v>
      </c>
      <c r="BA152" s="12" t="e">
        <f>MACIERZ!#REF!</f>
        <v>#REF!</v>
      </c>
      <c r="BB152" s="12" t="e">
        <f>MACIERZ!#REF!</f>
        <v>#REF!</v>
      </c>
      <c r="BC152" s="12" t="e">
        <f>MACIERZ!#REF!</f>
        <v>#REF!</v>
      </c>
      <c r="BD152" s="12" t="e">
        <f>MACIERZ!#REF!</f>
        <v>#REF!</v>
      </c>
      <c r="BE152" s="12" t="e">
        <f>MACIERZ!#REF!</f>
        <v>#REF!</v>
      </c>
      <c r="BF152" s="12" t="e">
        <f>MACIERZ!#REF!</f>
        <v>#REF!</v>
      </c>
      <c r="BG152" s="12" t="e">
        <f>MACIERZ!#REF!</f>
        <v>#REF!</v>
      </c>
      <c r="BH152" s="4" t="e">
        <f>MACIERZ!#REF!</f>
        <v>#REF!</v>
      </c>
      <c r="BI152" s="4" t="e">
        <f>MACIERZ!#REF!</f>
        <v>#REF!</v>
      </c>
      <c r="BJ152" s="4" t="e">
        <f>MACIERZ!#REF!</f>
        <v>#REF!</v>
      </c>
    </row>
    <row r="153" spans="1:62" s="1" customFormat="1" x14ac:dyDescent="0.25">
      <c r="A153" s="3">
        <f>MACIERZ!A154</f>
        <v>132</v>
      </c>
      <c r="B153" s="51">
        <f>MACIERZ!B154</f>
        <v>99</v>
      </c>
      <c r="C153" s="4" t="str">
        <f>MACIERZ!C154</f>
        <v>11.99</v>
      </c>
      <c r="D153" s="4" t="str">
        <f>MACIERZ!D154</f>
        <v>11.99</v>
      </c>
      <c r="E153" s="4" t="str">
        <f>MACIERZ!E154</f>
        <v>Odsetek firm prywatnych w ogólnej liczbie firm</v>
      </c>
      <c r="F153" s="7" t="str">
        <f t="shared" si="4"/>
        <v>11.99 Odsetek firm prywatnych w ogólnej liczbie firm</v>
      </c>
      <c r="G153" s="4">
        <f>MACIERZ!F154</f>
        <v>0</v>
      </c>
      <c r="H153" s="4" t="str">
        <f>MACIERZ!G154</f>
        <v/>
      </c>
      <c r="I153" s="4" t="str">
        <f>MACIERZ!H154</f>
        <v/>
      </c>
      <c r="J153" s="4">
        <f>MACIERZ!I154</f>
        <v>0</v>
      </c>
      <c r="K153" s="4" t="str">
        <f>MACIERZ!J154</f>
        <v/>
      </c>
      <c r="L153" s="4">
        <f>MACIERZ!K154</f>
        <v>0</v>
      </c>
      <c r="M153" s="4" t="str">
        <f>MACIERZ!L154</f>
        <v/>
      </c>
      <c r="N153" s="4">
        <f>MACIERZ!M154</f>
        <v>0</v>
      </c>
      <c r="O153" s="4">
        <f>MACIERZ!N154</f>
        <v>0</v>
      </c>
      <c r="P153" s="4">
        <f>MACIERZ!O154</f>
        <v>0</v>
      </c>
      <c r="Q153" s="4">
        <f>MACIERZ!P154</f>
        <v>0</v>
      </c>
      <c r="R153" s="4">
        <f>MACIERZ!Q154</f>
        <v>0</v>
      </c>
      <c r="S153" s="4">
        <f>MACIERZ!R154</f>
        <v>0</v>
      </c>
      <c r="T153" s="4">
        <f>MACIERZ!S154</f>
        <v>4</v>
      </c>
      <c r="U153" s="4">
        <f>MACIERZ!T154</f>
        <v>1</v>
      </c>
      <c r="V153" s="4">
        <f>MACIERZ!U154</f>
        <v>1</v>
      </c>
      <c r="W153" s="4">
        <f>MACIERZ!V154</f>
        <v>1</v>
      </c>
      <c r="X153" s="4">
        <f>MACIERZ!W154</f>
        <v>4</v>
      </c>
      <c r="Y153" s="4">
        <f>MACIERZ!X154</f>
        <v>4</v>
      </c>
      <c r="Z153" s="4">
        <f>MACIERZ!Y154</f>
        <v>0</v>
      </c>
      <c r="AA153" s="4">
        <f>MACIERZ!Z154</f>
        <v>11</v>
      </c>
      <c r="AB153" s="4" t="str">
        <f>MACIERZ!AA154</f>
        <v>Gospodarka</v>
      </c>
      <c r="AC153" s="4" t="str">
        <f>MACIERZ!AB154</f>
        <v>działalność gospodarcza</v>
      </c>
      <c r="AD153" s="10" t="str">
        <f>MACIERZ!AC154</f>
        <v>liczba firm w sektorze prywatnym/liczba firmx100</v>
      </c>
      <c r="AE153" s="4" t="str">
        <f>MACIERZ!AD154</f>
        <v>%</v>
      </c>
      <c r="AF153" s="10" t="str">
        <f>MACIERZ!AE154</f>
        <v>-</v>
      </c>
      <c r="AG153" s="4" t="str">
        <f>MACIERZ!AF154</f>
        <v>roczna</v>
      </c>
      <c r="AH153" s="4" t="str">
        <f>MACIERZ!AG154</f>
        <v>11.113</v>
      </c>
      <c r="AI153" s="10" t="str">
        <f>MACIERZ!AH154</f>
        <v>liczba firm w sektorze prywatnym</v>
      </c>
      <c r="AJ153" s="4" t="str">
        <f>MACIERZ!AI154</f>
        <v>11.96</v>
      </c>
      <c r="AK153" s="12" t="str">
        <f>MACIERZ!AJ154</f>
        <v>liczba firm</v>
      </c>
      <c r="AL153" s="12" t="str">
        <f>MACIERZ!AK154</f>
        <v>1) GUS REGON2</v>
      </c>
      <c r="AM153" s="12" t="str">
        <f>MACIERZ!AL154</f>
        <v>GUS_022
REGON - Wyciąg
[adres siedziby,forma własności,forma prawna]</v>
      </c>
      <c r="AN153" s="12" t="str">
        <f>MACIERZ!AM154</f>
        <v>Forma właśności - sektor prywatny(2**) lub Brak przewagi sektorowej (3**)
Forma prawna - spółki lub osoby fizyczne prowadzące działalność gospodarczą</v>
      </c>
      <c r="AO153" s="12" t="str">
        <f>MACIERZ!AN154</f>
        <v>1) GUS REGON</v>
      </c>
      <c r="AP153" s="12" t="str">
        <f>MACIERZ!AO154</f>
        <v>GUS_022
REGON - Wyciąg
[adres siedziby,forma prawna]</v>
      </c>
      <c r="AQ153" s="12" t="str">
        <f>MACIERZ!AP154</f>
        <v>Forma prawna - spółki lub osoby fizyczne prowadzące działalność gospodarczą lub przedsiębiorstwa państwowe</v>
      </c>
      <c r="AR153" s="12" t="str">
        <f>MACIERZ!AQ154</f>
        <v>2) GUS BDL</v>
      </c>
      <c r="AS153" s="12" t="str">
        <f>MACIERZ!AR154</f>
        <v xml:space="preserve">Kategoria K25 PODMIOTY GOSPODARKI NARODOWEJ, PRZEKSZTAŁCENIA WŁASNOŚCIOWE I STRUKTURALNE 
Grupa G203 PODMIOTY GOSPODARKI NARODOWEJ WPISANE DO REJESTRU REGON 
Podgrupa P2822 Podmioty wg sektorów własnościowych 
["sektor prywatny - osoby fizyczne prowadzące działalność gospodarczą"+"
sektor prywatny - spółki handlowe"]
</v>
      </c>
      <c r="AT153" s="12">
        <f>MACIERZ!AS154</f>
        <v>0</v>
      </c>
      <c r="AU153" s="12" t="str">
        <f>MACIERZ!AT154</f>
        <v>2) GUS BDL</v>
      </c>
      <c r="AV153" s="12" t="str">
        <f>MACIERZ!AU154</f>
        <v>Kategoria: K25 PODMIOTY GOSPODARKI NARODOWEJ, PRZEKSZTAŁCENIA WŁASNOŚCIOWE I STRUKTURALNE 
Grupa: G203 PODMIOTY GOSPODARKI NARODOWEJ WPISANE DO REJESTRU REGON 
Podgrupa: P3254 Osoby fizyczne prowadzące działalność gospodarczą wg sekcji PKD 2007
Ogółem
Kategoria: K25 PODMIOTY GOSPODARKI NARODOWEJ, PRZEKSZTAŁCENIA WŁASNOŚCIOWE I STRUKTURALNE 
Grupa: G203 PODMIOTY GOSPODARKI NARODOWEJ WPISANE DO REJESTRU REGON 
Podgrupa: P3256 Podmioty gospodarki narodowej wg formy prawnej
Przedsiębiorstwa państwowe ogółem
Spółki handlowe ogółem</v>
      </c>
      <c r="AW153" s="12">
        <f>MACIERZ!AV154</f>
        <v>0</v>
      </c>
      <c r="AX153" s="12">
        <f>MACIERZ!AW154</f>
        <v>0</v>
      </c>
      <c r="AY153" s="12">
        <f>MACIERZ!AX154</f>
        <v>0</v>
      </c>
      <c r="AZ153" s="12">
        <f>MACIERZ!AY154</f>
        <v>0</v>
      </c>
      <c r="BA153" s="12" t="e">
        <f>MACIERZ!#REF!</f>
        <v>#REF!</v>
      </c>
      <c r="BB153" s="12" t="e">
        <f>MACIERZ!#REF!</f>
        <v>#REF!</v>
      </c>
      <c r="BC153" s="12" t="e">
        <f>MACIERZ!#REF!</f>
        <v>#REF!</v>
      </c>
      <c r="BD153" s="12" t="e">
        <f>MACIERZ!#REF!</f>
        <v>#REF!</v>
      </c>
      <c r="BE153" s="12" t="e">
        <f>MACIERZ!#REF!</f>
        <v>#REF!</v>
      </c>
      <c r="BF153" s="12" t="e">
        <f>MACIERZ!#REF!</f>
        <v>#REF!</v>
      </c>
      <c r="BG153" s="12" t="e">
        <f>MACIERZ!#REF!</f>
        <v>#REF!</v>
      </c>
      <c r="BH153" s="4" t="e">
        <f>MACIERZ!#REF!</f>
        <v>#REF!</v>
      </c>
      <c r="BI153" s="4" t="e">
        <f>MACIERZ!#REF!</f>
        <v>#REF!</v>
      </c>
      <c r="BJ153" s="4" t="e">
        <f>MACIERZ!#REF!</f>
        <v>#REF!</v>
      </c>
    </row>
    <row r="154" spans="1:62" s="1" customFormat="1" x14ac:dyDescent="0.25">
      <c r="A154" s="3">
        <f>MACIERZ!A155</f>
        <v>129</v>
      </c>
      <c r="B154" s="51">
        <f>MACIERZ!B155</f>
        <v>100</v>
      </c>
      <c r="C154" s="4" t="str">
        <f>MACIERZ!C155</f>
        <v>11.100</v>
      </c>
      <c r="D154" s="4" t="str">
        <f>MACIERZ!D155</f>
        <v>11.100</v>
      </c>
      <c r="E154" s="4" t="str">
        <f>MACIERZ!E155</f>
        <v xml:space="preserve">Rozkład przestrzenny firm </v>
      </c>
      <c r="F154" s="7" t="str">
        <f t="shared" si="4"/>
        <v xml:space="preserve">11.100 Rozkład przestrzenny firm </v>
      </c>
      <c r="G154" s="4">
        <f>MACIERZ!F155</f>
        <v>0</v>
      </c>
      <c r="H154" s="4" t="str">
        <f>MACIERZ!G155</f>
        <v/>
      </c>
      <c r="I154" s="4" t="str">
        <f>MACIERZ!H155</f>
        <v/>
      </c>
      <c r="J154" s="4">
        <f>MACIERZ!I155</f>
        <v>0</v>
      </c>
      <c r="K154" s="4" t="str">
        <f>MACIERZ!J155</f>
        <v/>
      </c>
      <c r="L154" s="4">
        <f>MACIERZ!K155</f>
        <v>0</v>
      </c>
      <c r="M154" s="4" t="str">
        <f>MACIERZ!L155</f>
        <v/>
      </c>
      <c r="N154" s="4" t="str">
        <f>MACIERZ!M155</f>
        <v>III.42</v>
      </c>
      <c r="O154" s="4" t="str">
        <f>MACIERZ!N155</f>
        <v>gospodarka</v>
      </c>
      <c r="P154" s="4" t="str">
        <f>MACIERZ!O155</f>
        <v>I.19</v>
      </c>
      <c r="Q154" s="4" t="str">
        <f>MACIERZ!P155</f>
        <v>ogólne-gospodarka</v>
      </c>
      <c r="R154" s="4">
        <f>MACIERZ!Q155</f>
        <v>0</v>
      </c>
      <c r="S154" s="4">
        <f>MACIERZ!R155</f>
        <v>0</v>
      </c>
      <c r="T154" s="4">
        <f>MACIERZ!S155</f>
        <v>1</v>
      </c>
      <c r="U154" s="4">
        <f>MACIERZ!T155</f>
        <v>1</v>
      </c>
      <c r="V154" s="4">
        <f>MACIERZ!U155</f>
        <v>5</v>
      </c>
      <c r="W154" s="4">
        <f>MACIERZ!V155</f>
        <v>1</v>
      </c>
      <c r="X154" s="4">
        <f>MACIERZ!W155</f>
        <v>1</v>
      </c>
      <c r="Y154" s="4">
        <f>MACIERZ!X155</f>
        <v>1</v>
      </c>
      <c r="Z154" s="4" t="str">
        <f>MACIERZ!Y155</f>
        <v>mapa_SK</v>
      </c>
      <c r="AA154" s="4">
        <f>MACIERZ!Z155</f>
        <v>11</v>
      </c>
      <c r="AB154" s="4" t="str">
        <f>MACIERZ!AA155</f>
        <v>Gospodarka</v>
      </c>
      <c r="AC154" s="4" t="str">
        <f>MACIERZ!AB155</f>
        <v>działalność gospodarcza</v>
      </c>
      <c r="AD154" s="10" t="str">
        <f>MACIERZ!AC155</f>
        <v>firmy (geolokalizacja)</v>
      </c>
      <c r="AE154" s="4" t="str">
        <f>MACIERZ!AD155</f>
        <v>podmioty</v>
      </c>
      <c r="AF154" s="10" t="str">
        <f>MACIERZ!AE155</f>
        <v>Firmy to: 
-osoby fizyczne prowadzące działalność gospodarczą
-spółki handlowe tj. spółki kapitałowe - spółki akcyjne, spółki z ograniczoną odpowiedzialnością (osoby prawne) oraz spółki osobowe - spółki jawne, spółki partnerskie, spółki komandytowe, spółki komandytowo-akcyjne (jednostki nie posiadające osobowości prawnej)
-przedsiębiorstwa państwowe (osoby prawne)</v>
      </c>
      <c r="AG154" s="4" t="str">
        <f>MACIERZ!AF155</f>
        <v>roczna</v>
      </c>
      <c r="AH154" s="4">
        <f>MACIERZ!AG155</f>
        <v>0</v>
      </c>
      <c r="AI154" s="10" t="str">
        <f>MACIERZ!AH155</f>
        <v/>
      </c>
      <c r="AJ154" s="4">
        <f>MACIERZ!AI155</f>
        <v>0</v>
      </c>
      <c r="AK154" s="12" t="str">
        <f>MACIERZ!AJ155</f>
        <v/>
      </c>
      <c r="AL154" s="12" t="str">
        <f>MACIERZ!AK155</f>
        <v>1) GUS REGON1</v>
      </c>
      <c r="AM154" s="12" t="str">
        <f>MACIERZ!AL155</f>
        <v>GUS_022
REGON - Wyciąg
[adres siedziby]</v>
      </c>
      <c r="AN154" s="12" t="str">
        <f>MACIERZ!AM155</f>
        <v>Forma prawna - spółki, osoby fizyczne prowadzące działalność gospodarczą, przedsiębiorstwa państwowe</v>
      </c>
      <c r="AO154" s="12">
        <f>MACIERZ!AN155</f>
        <v>0</v>
      </c>
      <c r="AP154" s="12">
        <f>MACIERZ!AO155</f>
        <v>0</v>
      </c>
      <c r="AQ154" s="12">
        <f>MACIERZ!AP155</f>
        <v>0</v>
      </c>
      <c r="AR154" s="12">
        <f>MACIERZ!AQ155</f>
        <v>0</v>
      </c>
      <c r="AS154" s="12" t="str">
        <f>MACIERZ!AR155</f>
        <v>brak danych</v>
      </c>
      <c r="AT154" s="12">
        <f>MACIERZ!AS155</f>
        <v>0</v>
      </c>
      <c r="AU154" s="12">
        <f>MACIERZ!AT155</f>
        <v>0</v>
      </c>
      <c r="AV154" s="12">
        <f>MACIERZ!AU155</f>
        <v>0</v>
      </c>
      <c r="AW154" s="12">
        <f>MACIERZ!AV155</f>
        <v>0</v>
      </c>
      <c r="AX154" s="12">
        <f>MACIERZ!AW155</f>
        <v>0</v>
      </c>
      <c r="AY154" s="12">
        <f>MACIERZ!AX155</f>
        <v>0</v>
      </c>
      <c r="AZ154" s="12">
        <f>MACIERZ!AY155</f>
        <v>0</v>
      </c>
      <c r="BA154" s="12" t="e">
        <f>MACIERZ!#REF!</f>
        <v>#REF!</v>
      </c>
      <c r="BB154" s="12" t="e">
        <f>MACIERZ!#REF!</f>
        <v>#REF!</v>
      </c>
      <c r="BC154" s="12" t="e">
        <f>MACIERZ!#REF!</f>
        <v>#REF!</v>
      </c>
      <c r="BD154" s="12" t="e">
        <f>MACIERZ!#REF!</f>
        <v>#REF!</v>
      </c>
      <c r="BE154" s="12" t="e">
        <f>MACIERZ!#REF!</f>
        <v>#REF!</v>
      </c>
      <c r="BF154" s="12" t="e">
        <f>MACIERZ!#REF!</f>
        <v>#REF!</v>
      </c>
      <c r="BG154" s="12" t="e">
        <f>MACIERZ!#REF!</f>
        <v>#REF!</v>
      </c>
      <c r="BH154" s="4" t="e">
        <f>MACIERZ!#REF!</f>
        <v>#REF!</v>
      </c>
      <c r="BI154" s="4" t="e">
        <f>MACIERZ!#REF!</f>
        <v>#REF!</v>
      </c>
      <c r="BJ154" s="4" t="e">
        <f>MACIERZ!#REF!</f>
        <v>#REF!</v>
      </c>
    </row>
    <row r="155" spans="1:62" s="1" customFormat="1" x14ac:dyDescent="0.25">
      <c r="A155" s="3">
        <f>MACIERZ!A156</f>
        <v>127</v>
      </c>
      <c r="B155" s="51">
        <f>MACIERZ!B156</f>
        <v>101</v>
      </c>
      <c r="C155" s="4" t="str">
        <f>MACIERZ!C156</f>
        <v>11.101</v>
      </c>
      <c r="D155" s="4" t="str">
        <f>MACIERZ!D156</f>
        <v>11.101</v>
      </c>
      <c r="E155" s="4" t="str">
        <f>MACIERZ!E156</f>
        <v>Liczba podmiotów gospodarczych zarejestrowanych w ciągu ostatniego roku na 1 000 mieszkańców</v>
      </c>
      <c r="F155" s="7" t="str">
        <f t="shared" si="4"/>
        <v>11.101 Liczba podmiotów gospodarczych zarejestrowanych w ciągu ostatniego roku na 1 000 mieszkańców</v>
      </c>
      <c r="G155" s="4">
        <f>MACIERZ!F156</f>
        <v>0</v>
      </c>
      <c r="H155" s="4" t="str">
        <f>MACIERZ!G156</f>
        <v/>
      </c>
      <c r="I155" s="4" t="str">
        <f>MACIERZ!H156</f>
        <v/>
      </c>
      <c r="J155" s="4">
        <f>MACIERZ!I156</f>
        <v>0</v>
      </c>
      <c r="K155" s="4" t="str">
        <f>MACIERZ!J156</f>
        <v/>
      </c>
      <c r="L155" s="4">
        <f>MACIERZ!K156</f>
        <v>0</v>
      </c>
      <c r="M155" s="4" t="str">
        <f>MACIERZ!L156</f>
        <v/>
      </c>
      <c r="N155" s="4" t="str">
        <f>MACIERZ!M156</f>
        <v>III.65</v>
      </c>
      <c r="O155" s="4" t="str">
        <f>MACIERZ!N156</f>
        <v>gospodarka</v>
      </c>
      <c r="P155" s="4" t="str">
        <f>MACIERZ!O156</f>
        <v>I.20A</v>
      </c>
      <c r="Q155" s="4" t="str">
        <f>MACIERZ!P156</f>
        <v>ogólne-gospodarka</v>
      </c>
      <c r="R155" s="4">
        <f>MACIERZ!Q156</f>
        <v>0</v>
      </c>
      <c r="S155" s="4">
        <f>MACIERZ!R156</f>
        <v>0</v>
      </c>
      <c r="T155" s="4">
        <f>MACIERZ!S156</f>
        <v>5</v>
      </c>
      <c r="U155" s="4">
        <f>MACIERZ!T156</f>
        <v>4</v>
      </c>
      <c r="V155" s="4">
        <f>MACIERZ!U156</f>
        <v>1</v>
      </c>
      <c r="W155" s="4">
        <f>MACIERZ!V156</f>
        <v>1</v>
      </c>
      <c r="X155" s="4">
        <f>MACIERZ!W156</f>
        <v>5</v>
      </c>
      <c r="Y155" s="4">
        <f>MACIERZ!X156</f>
        <v>5</v>
      </c>
      <c r="Z155" s="4" t="str">
        <f>MACIERZ!Y156</f>
        <v>WS (11.101, 11.102) (miasto, wojewóztwo, kraj, wybrane miasta)</v>
      </c>
      <c r="AA155" s="4">
        <f>MACIERZ!Z156</f>
        <v>11</v>
      </c>
      <c r="AB155" s="4" t="str">
        <f>MACIERZ!AA156</f>
        <v>Gospodarka</v>
      </c>
      <c r="AC155" s="4" t="str">
        <f>MACIERZ!AB156</f>
        <v>działalność gospodarcza</v>
      </c>
      <c r="AD155" s="10" t="str">
        <f>MACIERZ!AC156</f>
        <v>liczba podmiotów gospodarki narodowej zarejestrowane w ciągu ostatniego roku/liczba mieszkańcówx1000</v>
      </c>
      <c r="AE155" s="4" t="str">
        <f>MACIERZ!AD156</f>
        <v>podmioty</v>
      </c>
      <c r="AF155" s="10" t="str">
        <f>MACIERZ!AE156</f>
        <v>Podmioty zarejestrowane w ciągu ostatniego roku to wszystkie podmioty, które pomiędzy 1 stycznia a 31 grudnia zostały zarejestrowane w rejestrze REGON</v>
      </c>
      <c r="AG155" s="4" t="str">
        <f>MACIERZ!AF156</f>
        <v>roczna</v>
      </c>
      <c r="AH155" s="4" t="str">
        <f>MACIERZ!AG156</f>
        <v>11.101A</v>
      </c>
      <c r="AI155" s="10" t="str">
        <f>MACIERZ!AH156</f>
        <v>liczba podmiotów gospodarki narodowej zarejestrowane w ciągu ostatniego roku</v>
      </c>
      <c r="AJ155" s="4" t="str">
        <f>MACIERZ!AI156</f>
        <v>1.1</v>
      </c>
      <c r="AK155" s="12" t="str">
        <f>MACIERZ!AJ156</f>
        <v>liczba mieszkańców</v>
      </c>
      <c r="AL155" s="12" t="str">
        <f>MACIERZ!AK156</f>
        <v>1) GUS REGON2</v>
      </c>
      <c r="AM155" s="12" t="str">
        <f>MACIERZ!AL156</f>
        <v>GUS_022
REGON - Wyciąg
[adres siedziby,forma prawna,data rozpoczęcia działalności]</v>
      </c>
      <c r="AN155" s="12" t="str">
        <f>MACIERZ!AM156</f>
        <v>data rozpoczęcia działalności = r-1 , gdzie
r - rok publikacji wskaźnika</v>
      </c>
      <c r="AO155" s="12" t="str">
        <f>MACIERZ!AN156</f>
        <v>1) Ewidencja Ludności</v>
      </c>
      <c r="AP155" s="12" t="str">
        <f>MACIERZ!AO156</f>
        <v>ELUD_001
Mieszkańcy
[Adres zameldowania na pobyt stały/czasowy]</v>
      </c>
      <c r="AQ155" s="12">
        <f>MACIERZ!AP156</f>
        <v>0</v>
      </c>
      <c r="AR155" s="12" t="str">
        <f>MACIERZ!AQ156</f>
        <v>2) GUS BDL2</v>
      </c>
      <c r="AS155" s="12" t="str">
        <f>MACIERZ!AR156</f>
        <v>Kategoria K25 PODMIOTY GOSPODARKI NARODOWEJ, PRZEKSZTAŁCENIA WŁASNOŚCIOWE I STRUKTURALNE 
Grupa G307 NOWO ZAREJESTROWANE W REJESTRZE REGON PODMIOTY GOSPODARKI NARODOWEJ 
Podgrupa P3494 Podmioty nowo zarejestrowane wg grup sekcji PKD 2007
[ogółem]</v>
      </c>
      <c r="AT155" s="12" t="str">
        <f>MACIERZ!AS156</f>
        <v>2 Dane nie pozwlają na obliczenie wskaźnika dla poziomu bardziej szczegółowego niż poziom miasta.</v>
      </c>
      <c r="AU155" s="12" t="str">
        <f>MACIERZ!AT156</f>
        <v>2) GUS BDL2</v>
      </c>
      <c r="AV155" s="12" t="str">
        <f>MACIERZ!AU156</f>
        <v>Kategoria: K3 LUDNOŚĆ 
Grupa: G7 STAN LUDNOŚCI 
Podgrupa: P2914 Ludność w gminach bez miast na prawach powiatu i w miastach na prawach powiatu wg płci</v>
      </c>
      <c r="AW155" s="12">
        <f>MACIERZ!AV156</f>
        <v>0</v>
      </c>
      <c r="AX155" s="12">
        <f>MACIERZ!AW156</f>
        <v>0</v>
      </c>
      <c r="AY155" s="12">
        <f>MACIERZ!AX156</f>
        <v>0</v>
      </c>
      <c r="AZ155" s="12">
        <f>MACIERZ!AY156</f>
        <v>0</v>
      </c>
      <c r="BA155" s="12" t="e">
        <f>MACIERZ!#REF!</f>
        <v>#REF!</v>
      </c>
      <c r="BB155" s="12" t="e">
        <f>MACIERZ!#REF!</f>
        <v>#REF!</v>
      </c>
      <c r="BC155" s="12" t="e">
        <f>MACIERZ!#REF!</f>
        <v>#REF!</v>
      </c>
      <c r="BD155" s="12" t="e">
        <f>MACIERZ!#REF!</f>
        <v>#REF!</v>
      </c>
      <c r="BE155" s="12" t="e">
        <f>MACIERZ!#REF!</f>
        <v>#REF!</v>
      </c>
      <c r="BF155" s="12" t="e">
        <f>MACIERZ!#REF!</f>
        <v>#REF!</v>
      </c>
      <c r="BG155" s="12" t="e">
        <f>MACIERZ!#REF!</f>
        <v>#REF!</v>
      </c>
      <c r="BH155" s="4" t="e">
        <f>MACIERZ!#REF!</f>
        <v>#REF!</v>
      </c>
      <c r="BI155" s="4" t="e">
        <f>MACIERZ!#REF!</f>
        <v>#REF!</v>
      </c>
      <c r="BJ155" s="4" t="e">
        <f>MACIERZ!#REF!</f>
        <v>#REF!</v>
      </c>
    </row>
    <row r="156" spans="1:62" s="1" customFormat="1" x14ac:dyDescent="0.25">
      <c r="A156" s="3">
        <f>MACIERZ!A157</f>
        <v>128</v>
      </c>
      <c r="B156" s="51">
        <f>MACIERZ!B157</f>
        <v>102</v>
      </c>
      <c r="C156" s="4" t="str">
        <f>MACIERZ!C157</f>
        <v>11.102</v>
      </c>
      <c r="D156" s="4" t="str">
        <f>MACIERZ!D157</f>
        <v>11.102</v>
      </c>
      <c r="E156" s="4" t="str">
        <f>MACIERZ!E157</f>
        <v>Liczba podmiotów gospodarczych zlikwidowanych w ciągu ostatniego roku na 1 000 mieszkańców</v>
      </c>
      <c r="F156" s="7" t="str">
        <f t="shared" si="4"/>
        <v>11.102 Liczba podmiotów gospodarczych zlikwidowanych w ciągu ostatniego roku na 1 000 mieszkańców</v>
      </c>
      <c r="G156" s="4">
        <f>MACIERZ!F157</f>
        <v>0</v>
      </c>
      <c r="H156" s="4" t="str">
        <f>MACIERZ!G157</f>
        <v/>
      </c>
      <c r="I156" s="4" t="str">
        <f>MACIERZ!H157</f>
        <v/>
      </c>
      <c r="J156" s="4">
        <f>MACIERZ!I157</f>
        <v>0</v>
      </c>
      <c r="K156" s="4" t="str">
        <f>MACIERZ!J157</f>
        <v/>
      </c>
      <c r="L156" s="4">
        <f>MACIERZ!K157</f>
        <v>0</v>
      </c>
      <c r="M156" s="4" t="str">
        <f>MACIERZ!L157</f>
        <v/>
      </c>
      <c r="N156" s="4" t="str">
        <f>MACIERZ!M157</f>
        <v>III.66</v>
      </c>
      <c r="O156" s="4" t="str">
        <f>MACIERZ!N157</f>
        <v>gospodarka</v>
      </c>
      <c r="P156" s="4" t="str">
        <f>MACIERZ!O157</f>
        <v>I.21A</v>
      </c>
      <c r="Q156" s="4" t="str">
        <f>MACIERZ!P157</f>
        <v>ogólne-gospodarka</v>
      </c>
      <c r="R156" s="4">
        <f>MACIERZ!Q157</f>
        <v>0</v>
      </c>
      <c r="S156" s="4">
        <f>MACIERZ!R157</f>
        <v>0</v>
      </c>
      <c r="T156" s="4">
        <f>MACIERZ!S157</f>
        <v>5</v>
      </c>
      <c r="U156" s="4">
        <f>MACIERZ!T157</f>
        <v>4</v>
      </c>
      <c r="V156" s="4">
        <f>MACIERZ!U157</f>
        <v>1</v>
      </c>
      <c r="W156" s="4">
        <f>MACIERZ!V157</f>
        <v>1</v>
      </c>
      <c r="X156" s="4">
        <f>MACIERZ!W157</f>
        <v>5</v>
      </c>
      <c r="Y156" s="4">
        <f>MACIERZ!X157</f>
        <v>5</v>
      </c>
      <c r="Z156" s="4" t="str">
        <f>MACIERZ!Y157</f>
        <v>WS (11.101, 11.102) (miasto, wojewóztwo, kraj, wybrane miasta)</v>
      </c>
      <c r="AA156" s="4">
        <f>MACIERZ!Z157</f>
        <v>11</v>
      </c>
      <c r="AB156" s="4" t="str">
        <f>MACIERZ!AA157</f>
        <v>Gospodarka</v>
      </c>
      <c r="AC156" s="4" t="str">
        <f>MACIERZ!AB157</f>
        <v>działalność gospodarcza</v>
      </c>
      <c r="AD156" s="10" t="str">
        <f>MACIERZ!AC157</f>
        <v>liczba podmiotów gospodarki narodowej zlikwidowane w ciągu ostatniego roku/liczba mieszkańcówx1000</v>
      </c>
      <c r="AE156" s="4" t="str">
        <f>MACIERZ!AD157</f>
        <v>podmioty</v>
      </c>
      <c r="AF156" s="10" t="str">
        <f>MACIERZ!AE157</f>
        <v>Podmioty zlikwidowane w ciągu ostatniego roku to wszystkie podmioty, które pomiędzy 1 stycznia a 31 grudnia zostały wykreślone z rejestru REGON</v>
      </c>
      <c r="AG156" s="4" t="str">
        <f>MACIERZ!AF157</f>
        <v>roczna</v>
      </c>
      <c r="AH156" s="4" t="str">
        <f>MACIERZ!AG157</f>
        <v>11.102A</v>
      </c>
      <c r="AI156" s="10" t="str">
        <f>MACIERZ!AH157</f>
        <v>liczba podmiotów gospodarki narodowej zlikwidowane w ciągu ostatniego roku</v>
      </c>
      <c r="AJ156" s="4" t="str">
        <f>MACIERZ!AI157</f>
        <v>1.1</v>
      </c>
      <c r="AK156" s="12" t="str">
        <f>MACIERZ!AJ157</f>
        <v>liczba mieszkańców</v>
      </c>
      <c r="AL156" s="12" t="str">
        <f>MACIERZ!AK157</f>
        <v>1) GUS REGON2</v>
      </c>
      <c r="AM156" s="12" t="str">
        <f>MACIERZ!AL157</f>
        <v>GUS_022
REGON - Wyciąg
[adres siedziby,data zakończenia działalności]</v>
      </c>
      <c r="AN156" s="12" t="str">
        <f>MACIERZ!AM157</f>
        <v>data zakończenia działalności = r-1 , gdzie
r - rok publikacji wskaźnika</v>
      </c>
      <c r="AO156" s="12" t="str">
        <f>MACIERZ!AN157</f>
        <v>1) Ewidencja Ludności</v>
      </c>
      <c r="AP156" s="12" t="str">
        <f>MACIERZ!AO157</f>
        <v>ELUD_001
Mieszkańcy
[Adres zameldowania na pobyt stały/czasowy]</v>
      </c>
      <c r="AQ156" s="12">
        <f>MACIERZ!AP157</f>
        <v>0</v>
      </c>
      <c r="AR156" s="12" t="str">
        <f>MACIERZ!AQ157</f>
        <v>2) GUS BDL2</v>
      </c>
      <c r="AS156" s="12" t="str">
        <f>MACIERZ!AR157</f>
        <v>Kategoria K25 PODMIOTY GOSPODARKI NARODOWEJ, PRZEKSZTAŁCENIA WŁASNOŚCIOWE I STRUKTURALNE 
Grupa G309 WYREJESTROWANE Z REJESTRU REGON PODMIOTY GOSPODARKI NARODOWEJ 
Podgrupa P3495 Podmioty wyrejestrowane wg grup sekcji PKD 2007
[ogółem]</v>
      </c>
      <c r="AT156" s="12" t="str">
        <f>MACIERZ!AS157</f>
        <v>2 Dane nie pozwlają na obliczenie wskaźnika dla poziomu bardziej szczegółowego niż poziom miasta.</v>
      </c>
      <c r="AU156" s="12" t="str">
        <f>MACIERZ!AT157</f>
        <v>2) GUS BDL2</v>
      </c>
      <c r="AV156" s="12" t="str">
        <f>MACIERZ!AU157</f>
        <v>Kategoria: K3 LUDNOŚĆ 
Grupa: G7 STAN LUDNOŚCI 
Podgrupa: P2914 Ludność w gminach bez miast na prawach powiatu i w miastach na prawach powiatu wg płci</v>
      </c>
      <c r="AW156" s="12">
        <f>MACIERZ!AV157</f>
        <v>0</v>
      </c>
      <c r="AX156" s="12">
        <f>MACIERZ!AW157</f>
        <v>0</v>
      </c>
      <c r="AY156" s="12">
        <f>MACIERZ!AX157</f>
        <v>0</v>
      </c>
      <c r="AZ156" s="12">
        <f>MACIERZ!AY157</f>
        <v>0</v>
      </c>
      <c r="BA156" s="12" t="e">
        <f>MACIERZ!#REF!</f>
        <v>#REF!</v>
      </c>
      <c r="BB156" s="12" t="e">
        <f>MACIERZ!#REF!</f>
        <v>#REF!</v>
      </c>
      <c r="BC156" s="12" t="e">
        <f>MACIERZ!#REF!</f>
        <v>#REF!</v>
      </c>
      <c r="BD156" s="12" t="e">
        <f>MACIERZ!#REF!</f>
        <v>#REF!</v>
      </c>
      <c r="BE156" s="12" t="e">
        <f>MACIERZ!#REF!</f>
        <v>#REF!</v>
      </c>
      <c r="BF156" s="12" t="e">
        <f>MACIERZ!#REF!</f>
        <v>#REF!</v>
      </c>
      <c r="BG156" s="12" t="e">
        <f>MACIERZ!#REF!</f>
        <v>#REF!</v>
      </c>
      <c r="BH156" s="4" t="e">
        <f>MACIERZ!#REF!</f>
        <v>#REF!</v>
      </c>
      <c r="BI156" s="4" t="e">
        <f>MACIERZ!#REF!</f>
        <v>#REF!</v>
      </c>
      <c r="BJ156" s="4" t="e">
        <f>MACIERZ!#REF!</f>
        <v>#REF!</v>
      </c>
    </row>
    <row r="157" spans="1:62" s="1" customFormat="1" x14ac:dyDescent="0.25">
      <c r="A157" s="3">
        <f>MACIERZ!A158</f>
        <v>119</v>
      </c>
      <c r="B157" s="51">
        <f>MACIERZ!B158</f>
        <v>103</v>
      </c>
      <c r="C157" s="4" t="str">
        <f>MACIERZ!C158</f>
        <v>11.103</v>
      </c>
      <c r="D157" s="4" t="str">
        <f>MACIERZ!D158</f>
        <v>11.103</v>
      </c>
      <c r="E157" s="4" t="str">
        <f>MACIERZ!E158</f>
        <v>Wskaźnik przetrwania nowych firm na 100 000 mieszkańców</v>
      </c>
      <c r="F157" s="7" t="str">
        <f t="shared" si="4"/>
        <v>11.103 Wskaźnik przetrwania nowych firm na 100 000 mieszkańców</v>
      </c>
      <c r="G157" s="4">
        <f>MACIERZ!F158</f>
        <v>0</v>
      </c>
      <c r="H157" s="4" t="str">
        <f>MACIERZ!G158</f>
        <v/>
      </c>
      <c r="I157" s="4" t="str">
        <f>MACIERZ!H158</f>
        <v/>
      </c>
      <c r="J157" s="4" t="str">
        <f>MACIERZ!I158</f>
        <v>5.2</v>
      </c>
      <c r="K157" s="4" t="str">
        <f>MACIERZ!J158</f>
        <v>gospodarka</v>
      </c>
      <c r="L157" s="4">
        <f>MACIERZ!K158</f>
        <v>0</v>
      </c>
      <c r="M157" s="4" t="str">
        <f>MACIERZ!L158</f>
        <v/>
      </c>
      <c r="N157" s="4">
        <f>MACIERZ!M158</f>
        <v>0</v>
      </c>
      <c r="O157" s="4">
        <f>MACIERZ!N158</f>
        <v>0</v>
      </c>
      <c r="P157" s="4">
        <f>MACIERZ!O158</f>
        <v>0</v>
      </c>
      <c r="Q157" s="4">
        <f>MACIERZ!P158</f>
        <v>0</v>
      </c>
      <c r="R157" s="4">
        <f>MACIERZ!Q158</f>
        <v>0</v>
      </c>
      <c r="S157" s="4">
        <f>MACIERZ!R158</f>
        <v>0</v>
      </c>
      <c r="T157" s="4">
        <f>MACIERZ!S158</f>
        <v>4</v>
      </c>
      <c r="U157" s="4">
        <f>MACIERZ!T158</f>
        <v>1</v>
      </c>
      <c r="V157" s="4">
        <f>MACIERZ!U158</f>
        <v>1</v>
      </c>
      <c r="W157" s="4">
        <f>MACIERZ!V158</f>
        <v>1</v>
      </c>
      <c r="X157" s="4">
        <f>MACIERZ!W158</f>
        <v>1</v>
      </c>
      <c r="Y157" s="4">
        <f>MACIERZ!X158</f>
        <v>1</v>
      </c>
      <c r="Z157" s="4">
        <f>MACIERZ!Y158</f>
        <v>0</v>
      </c>
      <c r="AA157" s="4">
        <f>MACIERZ!Z158</f>
        <v>11</v>
      </c>
      <c r="AB157" s="4" t="str">
        <f>MACIERZ!AA158</f>
        <v>Gospodarka</v>
      </c>
      <c r="AC157" s="4" t="str">
        <f>MACIERZ!AB158</f>
        <v>działalność gospodarcza</v>
      </c>
      <c r="AD157" s="10" t="str">
        <f>MACIERZ!AC158</f>
        <v>liczba nowych firm, które zostały utworzone w ciągu ostatnich dwóch lat, zarejestrowane w mieście i nadal działające w ciągu ostatniego roku/liczba nowych przedsiębiorstw, które zostały zarejestrowane w ciągu ostatnich dwóch lat w mieście/liczba mieszkańcówx100 000</v>
      </c>
      <c r="AE157" s="4" t="str">
        <f>MACIERZ!AD158</f>
        <v>podmioty</v>
      </c>
      <c r="AF157" s="10" t="str">
        <f>MACIERZ!AE158</f>
        <v>Firmy, które zostały zarejestrowane w ciągu ostatnich dwóch lat to firmy zarejestrowane w rejestrze REGON pomiędzy 01.01.roku poprzedniego a 31.12 danego roku.
Firmy, które nieprzetrwały to firmy, których data rejestracji mieście się w okresie 01.01 roku poprzedniego - 31.12 danego roku, a które w tym samym okresie zostały wyrejestrowane z rejestru REGON</v>
      </c>
      <c r="AG157" s="4" t="str">
        <f>MACIERZ!AF158</f>
        <v>roczna</v>
      </c>
      <c r="AH157" s="4" t="str">
        <f>MACIERZ!AG158</f>
        <v>11.103A
11.103B</v>
      </c>
      <c r="AI157" s="10" t="str">
        <f>MACIERZ!AH158</f>
        <v>liczba firm, które zostały zarejestrowane w ciągu ostatnich dwóch lat i zlikwidowane 
liczba nowych przedsiębiorstw, które zostały zarejestrowane w ciągu ostatnich dwóch lat w mieście</v>
      </c>
      <c r="AJ157" s="4" t="str">
        <f>MACIERZ!AI158</f>
        <v>1.1</v>
      </c>
      <c r="AK157" s="12" t="str">
        <f>MACIERZ!AJ158</f>
        <v>liczba mieszkańców</v>
      </c>
      <c r="AL157" s="12" t="str">
        <f>MACIERZ!AK158</f>
        <v>1) GUS REGON1</v>
      </c>
      <c r="AM157" s="12" t="str">
        <f>MACIERZ!AL158</f>
        <v>GUS_022
REGON - Wyciąg
[adres siedziby,forma prawna,data rozpoczęcia działalności,data zakończenia działalności]</v>
      </c>
      <c r="AN157" s="12" t="str">
        <f>MACIERZ!AM158</f>
        <v>data rozpoczęcia działalności in &lt;r -2,r-1&gt; oraz data zakończenie działalności in &lt;r -2,r-1&gt; , gdzie
r - rok publikacji wskaźnika</v>
      </c>
      <c r="AO157" s="12" t="str">
        <f>MACIERZ!AN158</f>
        <v>1) Ewidencja Ludności</v>
      </c>
      <c r="AP157" s="12" t="str">
        <f>MACIERZ!AO158</f>
        <v xml:space="preserve">ELUD_001
Mieszkańcy
</v>
      </c>
      <c r="AQ157" s="12">
        <f>MACIERZ!AP158</f>
        <v>0</v>
      </c>
      <c r="AR157" s="12">
        <f>MACIERZ!AQ158</f>
        <v>0</v>
      </c>
      <c r="AS157" s="12">
        <f>MACIERZ!AR158</f>
        <v>0</v>
      </c>
      <c r="AT157" s="12">
        <f>MACIERZ!AS158</f>
        <v>0</v>
      </c>
      <c r="AU157" s="12">
        <f>MACIERZ!AT158</f>
        <v>0</v>
      </c>
      <c r="AV157" s="12">
        <f>MACIERZ!AU158</f>
        <v>0</v>
      </c>
      <c r="AW157" s="12">
        <f>MACIERZ!AV158</f>
        <v>0</v>
      </c>
      <c r="AX157" s="12">
        <f>MACIERZ!AW158</f>
        <v>0</v>
      </c>
      <c r="AY157" s="12">
        <f>MACIERZ!AX158</f>
        <v>0</v>
      </c>
      <c r="AZ157" s="12">
        <f>MACIERZ!AY158</f>
        <v>0</v>
      </c>
      <c r="BA157" s="12" t="e">
        <f>MACIERZ!#REF!</f>
        <v>#REF!</v>
      </c>
      <c r="BB157" s="12" t="e">
        <f>MACIERZ!#REF!</f>
        <v>#REF!</v>
      </c>
      <c r="BC157" s="12" t="e">
        <f>MACIERZ!#REF!</f>
        <v>#REF!</v>
      </c>
      <c r="BD157" s="12" t="e">
        <f>MACIERZ!#REF!</f>
        <v>#REF!</v>
      </c>
      <c r="BE157" s="12" t="e">
        <f>MACIERZ!#REF!</f>
        <v>#REF!</v>
      </c>
      <c r="BF157" s="12" t="e">
        <f>MACIERZ!#REF!</f>
        <v>#REF!</v>
      </c>
      <c r="BG157" s="12" t="e">
        <f>MACIERZ!#REF!</f>
        <v>#REF!</v>
      </c>
      <c r="BH157" s="4" t="e">
        <f>MACIERZ!#REF!</f>
        <v>#REF!</v>
      </c>
      <c r="BI157" s="4" t="e">
        <f>MACIERZ!#REF!</f>
        <v>#REF!</v>
      </c>
      <c r="BJ157" s="4" t="e">
        <f>MACIERZ!#REF!</f>
        <v>#REF!</v>
      </c>
    </row>
    <row r="158" spans="1:62" s="1" customFormat="1" x14ac:dyDescent="0.25">
      <c r="A158" s="3">
        <f>MACIERZ!A159</f>
        <v>120</v>
      </c>
      <c r="B158" s="51">
        <f>MACIERZ!B159</f>
        <v>104</v>
      </c>
      <c r="C158" s="4" t="str">
        <f>MACIERZ!C159</f>
        <v>11.104</v>
      </c>
      <c r="D158" s="4" t="str">
        <f>MACIERZ!D159</f>
        <v>11.104</v>
      </c>
      <c r="E158" s="4" t="str">
        <f>MACIERZ!E159</f>
        <v>Wskaźnik przetrwania nowych firm</v>
      </c>
      <c r="F158" s="7" t="str">
        <f t="shared" si="4"/>
        <v>11.104 Wskaźnik przetrwania nowych firm</v>
      </c>
      <c r="G158" s="4">
        <f>MACIERZ!F159</f>
        <v>0</v>
      </c>
      <c r="H158" s="4" t="str">
        <f>MACIERZ!G159</f>
        <v/>
      </c>
      <c r="I158" s="4" t="str">
        <f>MACIERZ!H159</f>
        <v/>
      </c>
      <c r="J158" s="4">
        <f>MACIERZ!I159</f>
        <v>0</v>
      </c>
      <c r="K158" s="4" t="str">
        <f>MACIERZ!J159</f>
        <v/>
      </c>
      <c r="L158" s="4">
        <f>MACIERZ!K159</f>
        <v>0</v>
      </c>
      <c r="M158" s="4" t="str">
        <f>MACIERZ!L159</f>
        <v/>
      </c>
      <c r="N158" s="4">
        <f>MACIERZ!M159</f>
        <v>0</v>
      </c>
      <c r="O158" s="4">
        <f>MACIERZ!N159</f>
        <v>0</v>
      </c>
      <c r="P158" s="4">
        <f>MACIERZ!O159</f>
        <v>0</v>
      </c>
      <c r="Q158" s="4">
        <f>MACIERZ!P159</f>
        <v>0</v>
      </c>
      <c r="R158" s="4">
        <f>MACIERZ!Q159</f>
        <v>0</v>
      </c>
      <c r="S158" s="4">
        <f>MACIERZ!R159</f>
        <v>0</v>
      </c>
      <c r="T158" s="4">
        <f>MACIERZ!S159</f>
        <v>5</v>
      </c>
      <c r="U158" s="4">
        <f>MACIERZ!T159</f>
        <v>1</v>
      </c>
      <c r="V158" s="4">
        <f>MACIERZ!U159</f>
        <v>1</v>
      </c>
      <c r="W158" s="4">
        <f>MACIERZ!V159</f>
        <v>1</v>
      </c>
      <c r="X158" s="4">
        <f>MACIERZ!W159</f>
        <v>1</v>
      </c>
      <c r="Y158" s="4">
        <f>MACIERZ!X159</f>
        <v>1</v>
      </c>
      <c r="Z158" s="4" t="str">
        <f>MACIERZ!Y159</f>
        <v>L</v>
      </c>
      <c r="AA158" s="4">
        <f>MACIERZ!Z159</f>
        <v>11</v>
      </c>
      <c r="AB158" s="4" t="str">
        <f>MACIERZ!AA159</f>
        <v>Gospodarka</v>
      </c>
      <c r="AC158" s="4" t="str">
        <f>MACIERZ!AB159</f>
        <v>działalność gospodarcza</v>
      </c>
      <c r="AD158" s="10" t="str">
        <f>MACIERZ!AC159</f>
        <v>liczba nowych podmiotów gospodarki narodowej, które zostały zarejestrowane w ciągu ostatnich dwóch lat i nie zostały zlikwidowane/liczba nowych podmiotów gospodarki narodowej, które zostały zarejestrowane w ciągu ostatnich dwóch latx100</v>
      </c>
      <c r="AE158" s="4" t="str">
        <f>MACIERZ!AD159</f>
        <v>%</v>
      </c>
      <c r="AF158" s="10" t="str">
        <f>MACIERZ!AE159</f>
        <v>Firmy, które zostały zarejestrowane w ciągu ostatnich dwóch lat to firmy zarejestrowane w rejestrze REGON pomiędzy 01.01.roku poprzedniego a 31.12 danego roku.
Firmy, które nieprzetrwały to firmy, których data rejestracji mieście się w okresie 01.01 roku poprzedniego - 31.12 danego roku, a które w tym samym okresie zostały wyrejestrowane z rejestru REGON</v>
      </c>
      <c r="AG158" s="4" t="str">
        <f>MACIERZ!AF159</f>
        <v>roczna</v>
      </c>
      <c r="AH158" s="4" t="str">
        <f>MACIERZ!AG159</f>
        <v>11.104A</v>
      </c>
      <c r="AI158" s="10" t="str">
        <f>MACIERZ!AH159</f>
        <v>liczba nowych podmiotów gospodarki narodowej, które zostały zarejestrowane w ciągu ostatnich dwóch lat i nie zostały zlikwidowane</v>
      </c>
      <c r="AJ158" s="4" t="str">
        <f>MACIERZ!AI159</f>
        <v>11.104B</v>
      </c>
      <c r="AK158" s="12" t="str">
        <f>MACIERZ!AJ159</f>
        <v>liczba nowych podmiotów gospodarki narodowej, które zostały zarejestrowane w ciągu ostatnich dwóch lat</v>
      </c>
      <c r="AL158" s="12" t="str">
        <f>MACIERZ!AK159</f>
        <v>1) GUS REGON1</v>
      </c>
      <c r="AM158" s="12" t="str">
        <f>MACIERZ!AL159</f>
        <v>GUS_022
REGON - Wyciąg
[adres siedziby,forma prawna,data rozpoczęcia działalności]</v>
      </c>
      <c r="AN158" s="12" t="str">
        <f>MACIERZ!AM159</f>
        <v>data rozpoczęcia działalności in &lt;r -2,r-1&gt;, gdzie
r - rok publikacji wskaźnika</v>
      </c>
      <c r="AO158" s="12" t="str">
        <f>MACIERZ!AN159</f>
        <v>1) GUS REGON</v>
      </c>
      <c r="AP158" s="12" t="str">
        <f>MACIERZ!AO159</f>
        <v>GUS_022
REGON - Wyciąg
[adres siedziby,forma prawna,data rozpoczęcia działalności,data zakończenia działalności]</v>
      </c>
      <c r="AQ158" s="12" t="str">
        <f>MACIERZ!AP159</f>
        <v>data rozpoczęcia działalności in &lt;r -2,r-1&gt; oraz data zakończenie działalności in &lt;r -2,r-1&gt; , gdzie
r - rok publikacji wskaźnika</v>
      </c>
      <c r="AR158" s="12">
        <f>MACIERZ!AQ159</f>
        <v>0</v>
      </c>
      <c r="AS158" s="12">
        <f>MACIERZ!AR159</f>
        <v>0</v>
      </c>
      <c r="AT158" s="12">
        <f>MACIERZ!AS159</f>
        <v>0</v>
      </c>
      <c r="AU158" s="12">
        <f>MACIERZ!AT159</f>
        <v>0</v>
      </c>
      <c r="AV158" s="12">
        <f>MACIERZ!AU159</f>
        <v>0</v>
      </c>
      <c r="AW158" s="12">
        <f>MACIERZ!AV159</f>
        <v>0</v>
      </c>
      <c r="AX158" s="12">
        <f>MACIERZ!AW159</f>
        <v>0</v>
      </c>
      <c r="AY158" s="12">
        <f>MACIERZ!AX159</f>
        <v>0</v>
      </c>
      <c r="AZ158" s="12">
        <f>MACIERZ!AY159</f>
        <v>0</v>
      </c>
      <c r="BA158" s="12" t="e">
        <f>MACIERZ!#REF!</f>
        <v>#REF!</v>
      </c>
      <c r="BB158" s="12" t="e">
        <f>MACIERZ!#REF!</f>
        <v>#REF!</v>
      </c>
      <c r="BC158" s="12" t="e">
        <f>MACIERZ!#REF!</f>
        <v>#REF!</v>
      </c>
      <c r="BD158" s="12" t="e">
        <f>MACIERZ!#REF!</f>
        <v>#REF!</v>
      </c>
      <c r="BE158" s="12" t="e">
        <f>MACIERZ!#REF!</f>
        <v>#REF!</v>
      </c>
      <c r="BF158" s="12" t="e">
        <f>MACIERZ!#REF!</f>
        <v>#REF!</v>
      </c>
      <c r="BG158" s="12" t="e">
        <f>MACIERZ!#REF!</f>
        <v>#REF!</v>
      </c>
      <c r="BH158" s="4" t="e">
        <f>MACIERZ!#REF!</f>
        <v>#REF!</v>
      </c>
      <c r="BI158" s="4" t="e">
        <f>MACIERZ!#REF!</f>
        <v>#REF!</v>
      </c>
      <c r="BJ158" s="4" t="e">
        <f>MACIERZ!#REF!</f>
        <v>#REF!</v>
      </c>
    </row>
    <row r="159" spans="1:62" s="1" customFormat="1" x14ac:dyDescent="0.25">
      <c r="A159" s="3">
        <f>MACIERZ!A160</f>
        <v>100</v>
      </c>
      <c r="B159" s="51">
        <f>MACIERZ!B160</f>
        <v>105</v>
      </c>
      <c r="C159" s="4" t="str">
        <f>MACIERZ!C160</f>
        <v>11.105</v>
      </c>
      <c r="D159" s="4" t="str">
        <f>MACIERZ!D160</f>
        <v>11.105</v>
      </c>
      <c r="E159" s="4" t="str">
        <f>MACIERZ!E160</f>
        <v>Liczba podmiotów sektora publicznego</v>
      </c>
      <c r="F159" s="7" t="str">
        <f t="shared" si="4"/>
        <v>11.105 Liczba podmiotów sektora publicznego</v>
      </c>
      <c r="G159" s="4">
        <f>MACIERZ!F160</f>
        <v>0</v>
      </c>
      <c r="H159" s="4" t="str">
        <f>MACIERZ!G160</f>
        <v/>
      </c>
      <c r="I159" s="4" t="str">
        <f>MACIERZ!H160</f>
        <v/>
      </c>
      <c r="J159" s="4">
        <f>MACIERZ!I160</f>
        <v>0</v>
      </c>
      <c r="K159" s="4" t="str">
        <f>MACIERZ!J160</f>
        <v/>
      </c>
      <c r="L159" s="4">
        <f>MACIERZ!K160</f>
        <v>0</v>
      </c>
      <c r="M159" s="4" t="str">
        <f>MACIERZ!L160</f>
        <v/>
      </c>
      <c r="N159" s="4">
        <f>MACIERZ!M160</f>
        <v>0</v>
      </c>
      <c r="O159" s="4">
        <f>MACIERZ!N160</f>
        <v>0</v>
      </c>
      <c r="P159" s="4">
        <f>MACIERZ!O160</f>
        <v>0</v>
      </c>
      <c r="Q159" s="4">
        <f>MACIERZ!P160</f>
        <v>0</v>
      </c>
      <c r="R159" s="4">
        <f>MACIERZ!Q160</f>
        <v>0</v>
      </c>
      <c r="S159" s="4">
        <f>MACIERZ!R160</f>
        <v>0</v>
      </c>
      <c r="T159" s="4">
        <f>MACIERZ!S160</f>
        <v>4</v>
      </c>
      <c r="U159" s="4">
        <f>MACIERZ!T160</f>
        <v>1</v>
      </c>
      <c r="V159" s="4">
        <f>MACIERZ!U160</f>
        <v>1</v>
      </c>
      <c r="W159" s="4">
        <f>MACIERZ!V160</f>
        <v>1</v>
      </c>
      <c r="X159" s="4">
        <f>MACIERZ!W160</f>
        <v>4</v>
      </c>
      <c r="Y159" s="4">
        <f>MACIERZ!X160</f>
        <v>4</v>
      </c>
      <c r="Z159" s="4">
        <f>MACIERZ!Y160</f>
        <v>0</v>
      </c>
      <c r="AA159" s="4">
        <f>MACIERZ!Z160</f>
        <v>11</v>
      </c>
      <c r="AB159" s="4" t="str">
        <f>MACIERZ!AA160</f>
        <v>Gospodarka</v>
      </c>
      <c r="AC159" s="4" t="str">
        <f>MACIERZ!AB160</f>
        <v>działalność gospodarcza</v>
      </c>
      <c r="AD159" s="10" t="str">
        <f>MACIERZ!AC160</f>
        <v>liczba podmiotów sektora publicznego</v>
      </c>
      <c r="AE159" s="4" t="str">
        <f>MACIERZ!AD160</f>
        <v>podmioty</v>
      </c>
      <c r="AF159" s="10" t="str">
        <f>MACIERZ!AE160</f>
        <v>Podmioty sektora publicznego to podmioty gospodarki narodowej grupujące własność państwową (Skarbu Państwa i państwowych osób prawnych), własność jednostek samorządu terytorialnego lub samorządowych osób prawnych oraz "własność mieszaną" z przewagą kapitału (mienia) podmiotów sektora publicznego. W przypadku własności publiczno-prywatnej brane są pod uwagę tylko te podmioty, ktrych własność publiczna wynosi ponad 50%.</v>
      </c>
      <c r="AG159" s="4" t="str">
        <f>MACIERZ!AF160</f>
        <v>roczna</v>
      </c>
      <c r="AH159" s="4" t="str">
        <f>MACIERZ!AG160</f>
        <v>11.105</v>
      </c>
      <c r="AI159" s="10" t="str">
        <f>MACIERZ!AH160</f>
        <v>liczba podmiotów sektora publicznego</v>
      </c>
      <c r="AJ159" s="4">
        <f>MACIERZ!AI160</f>
        <v>0</v>
      </c>
      <c r="AK159" s="12" t="str">
        <f>MACIERZ!AJ160</f>
        <v/>
      </c>
      <c r="AL159" s="12" t="str">
        <f>MACIERZ!AK160</f>
        <v>1) GUS REGON2</v>
      </c>
      <c r="AM159" s="12" t="str">
        <f>MACIERZ!AL160</f>
        <v>GUS_022
REGON - Miesięczna informacja o podmiotach gospodarki narodowej w rejestrze REGON
Tablica  2
[Sektor publiczny - razem]</v>
      </c>
      <c r="AN159" s="12" t="str">
        <f>MACIERZ!AM160</f>
        <v>Należy wykorzystać dane z zestawienie przedstawiającego stan na 31.12. (grudniową)</v>
      </c>
      <c r="AO159" s="12">
        <f>MACIERZ!AN160</f>
        <v>0</v>
      </c>
      <c r="AP159" s="12">
        <f>MACIERZ!AO160</f>
        <v>0</v>
      </c>
      <c r="AQ159" s="12">
        <f>MACIERZ!AP160</f>
        <v>0</v>
      </c>
      <c r="AR159" s="12" t="str">
        <f>MACIERZ!AQ160</f>
        <v>3) GUS BDL</v>
      </c>
      <c r="AS159" s="12" t="str">
        <f>MACIERZ!AR160</f>
        <v>Kategoria K25 PODMIOTY GOSPODARKI NARODOWEJ, PRZEKSZTAŁCENIA WŁASNOŚCIOWE I STRUKTURALNE 
Grupa G203 PODMIOTY GOSPODARKI NARODOWEJ WPISANE DO REJESTRU REGON 
Podgrupa P2822 Podmioty wg sektorów własnościowych
[sektor publiczny ogółem]</v>
      </c>
      <c r="AT159" s="12">
        <f>MACIERZ!AS160</f>
        <v>0</v>
      </c>
      <c r="AU159" s="12">
        <f>MACIERZ!AT160</f>
        <v>0</v>
      </c>
      <c r="AV159" s="12">
        <f>MACIERZ!AU160</f>
        <v>0</v>
      </c>
      <c r="AW159" s="12">
        <f>MACIERZ!AV160</f>
        <v>0</v>
      </c>
      <c r="AX159" s="12" t="str">
        <f>MACIERZ!AW160</f>
        <v>2) GUS REGON</v>
      </c>
      <c r="AY159" s="12" t="str">
        <f>MACIERZ!AX160</f>
        <v>GUS_022
REGON - Wyciąg
[adres siedziby,forma własności]</v>
      </c>
      <c r="AZ159" s="12" t="str">
        <f>MACIERZ!AY160</f>
        <v>Forma właśności - sektor puliczny (1**) lub Brak przewagi sektorowej (3**)</v>
      </c>
      <c r="BA159" s="12" t="e">
        <f>MACIERZ!#REF!</f>
        <v>#REF!</v>
      </c>
      <c r="BB159" s="12" t="e">
        <f>MACIERZ!#REF!</f>
        <v>#REF!</v>
      </c>
      <c r="BC159" s="12" t="e">
        <f>MACIERZ!#REF!</f>
        <v>#REF!</v>
      </c>
      <c r="BD159" s="12" t="e">
        <f>MACIERZ!#REF!</f>
        <v>#REF!</v>
      </c>
      <c r="BE159" s="12" t="e">
        <f>MACIERZ!#REF!</f>
        <v>#REF!</v>
      </c>
      <c r="BF159" s="12" t="e">
        <f>MACIERZ!#REF!</f>
        <v>#REF!</v>
      </c>
      <c r="BG159" s="12" t="e">
        <f>MACIERZ!#REF!</f>
        <v>#REF!</v>
      </c>
      <c r="BH159" s="4" t="e">
        <f>MACIERZ!#REF!</f>
        <v>#REF!</v>
      </c>
      <c r="BI159" s="4" t="e">
        <f>MACIERZ!#REF!</f>
        <v>#REF!</v>
      </c>
      <c r="BJ159" s="4" t="e">
        <f>MACIERZ!#REF!</f>
        <v>#REF!</v>
      </c>
    </row>
    <row r="160" spans="1:62" s="1" customFormat="1" x14ac:dyDescent="0.25">
      <c r="A160" s="3">
        <f>MACIERZ!A161</f>
        <v>101</v>
      </c>
      <c r="B160" s="51">
        <f>MACIERZ!B161</f>
        <v>106</v>
      </c>
      <c r="C160" s="4" t="str">
        <f>MACIERZ!C161</f>
        <v>11.106</v>
      </c>
      <c r="D160" s="4" t="str">
        <f>MACIERZ!D161</f>
        <v>11.106</v>
      </c>
      <c r="E160" s="4" t="str">
        <f>MACIERZ!E161</f>
        <v>Liczba firm w sektorze publicznym</v>
      </c>
      <c r="F160" s="7" t="str">
        <f t="shared" si="4"/>
        <v>11.106 Liczba firm w sektorze publicznym</v>
      </c>
      <c r="G160" s="4">
        <f>MACIERZ!F161</f>
        <v>0</v>
      </c>
      <c r="H160" s="4" t="str">
        <f>MACIERZ!G161</f>
        <v/>
      </c>
      <c r="I160" s="4" t="str">
        <f>MACIERZ!H161</f>
        <v/>
      </c>
      <c r="J160" s="4">
        <f>MACIERZ!I161</f>
        <v>0</v>
      </c>
      <c r="K160" s="4" t="str">
        <f>MACIERZ!J161</f>
        <v/>
      </c>
      <c r="L160" s="4">
        <f>MACIERZ!K161</f>
        <v>0</v>
      </c>
      <c r="M160" s="4" t="str">
        <f>MACIERZ!L161</f>
        <v/>
      </c>
      <c r="N160" s="4">
        <f>MACIERZ!M161</f>
        <v>0</v>
      </c>
      <c r="O160" s="4">
        <f>MACIERZ!N161</f>
        <v>0</v>
      </c>
      <c r="P160" s="4">
        <f>MACIERZ!O161</f>
        <v>0</v>
      </c>
      <c r="Q160" s="4">
        <f>MACIERZ!P161</f>
        <v>0</v>
      </c>
      <c r="R160" s="4">
        <f>MACIERZ!Q161</f>
        <v>0</v>
      </c>
      <c r="S160" s="4">
        <f>MACIERZ!R161</f>
        <v>0</v>
      </c>
      <c r="T160" s="4">
        <f>MACIERZ!S161</f>
        <v>5</v>
      </c>
      <c r="U160" s="4">
        <f>MACIERZ!T161</f>
        <v>1</v>
      </c>
      <c r="V160" s="4">
        <f>MACIERZ!U161</f>
        <v>1</v>
      </c>
      <c r="W160" s="4">
        <f>MACIERZ!V161</f>
        <v>1</v>
      </c>
      <c r="X160" s="4">
        <f>MACIERZ!W161</f>
        <v>4</v>
      </c>
      <c r="Y160" s="4">
        <f>MACIERZ!X161</f>
        <v>4</v>
      </c>
      <c r="Z160" s="4" t="str">
        <f>MACIERZ!Y161</f>
        <v>WK(11.106, 11.110, 11.111, 11.113, 11.117, 11.118, 11.119)</v>
      </c>
      <c r="AA160" s="4">
        <f>MACIERZ!Z161</f>
        <v>11</v>
      </c>
      <c r="AB160" s="4" t="str">
        <f>MACIERZ!AA161</f>
        <v>Gospodarka</v>
      </c>
      <c r="AC160" s="4" t="str">
        <f>MACIERZ!AB161</f>
        <v>działalność gospodarcza</v>
      </c>
      <c r="AD160" s="10" t="str">
        <f>MACIERZ!AC161</f>
        <v>liczba przedsiębiorstw państwowych+liczba spółek handlowych w sektorze publicznym</v>
      </c>
      <c r="AE160" s="4" t="str">
        <f>MACIERZ!AD161</f>
        <v>podmioty</v>
      </c>
      <c r="AF160" s="10" t="str">
        <f>MACIERZ!AE161</f>
        <v>Firmy w sektorze publicznym to firmy stanowiące własność państwową (Skarbu Państwa i państwowych osób prawnych), własność jednostek samorządu terytorialnego lub samorządowych osób prawnych oraz "własność mieszaną" z przewagą kapitału (mienia) podmiotów sektora publicznego. W przypadku własności publiczno-prywatnej brane są pod uwagę tylko te podmioty, ktrych własnośc publiczna wynosi ponad 50%.
Firmy to: 
-osoby fizyczne prowadzące działalność gospodarczą
-spółki handlowe tj. spółki kapitałowe - spółki akcyjne, spółki z ograniczoną odpowiedzialnością (osoby prawne) oraz spółki osobowe - spółki jawne, spółki partnerskie, spółki komandytowe, spółki komandytowo-akcyjne (jednostki nie posiadające osobowości prawnej)
-przedsiębiorstwa państwowe (osoby prawne)</v>
      </c>
      <c r="AG160" s="4" t="str">
        <f>MACIERZ!AF161</f>
        <v>roczna</v>
      </c>
      <c r="AH160" s="4" t="str">
        <f>MACIERZ!AG161</f>
        <v>11.107</v>
      </c>
      <c r="AI160" s="10" t="str">
        <f>MACIERZ!AH161</f>
        <v>liczba przedsiębiorstw państwowych</v>
      </c>
      <c r="AJ160" s="4" t="str">
        <f>MACIERZ!AI161</f>
        <v>11.108</v>
      </c>
      <c r="AK160" s="12" t="str">
        <f>MACIERZ!AJ161</f>
        <v>liczba spółek handlowych w sektorze publicznym</v>
      </c>
      <c r="AL160" s="12" t="str">
        <f>MACIERZ!AK161</f>
        <v>1) GUS REGON2</v>
      </c>
      <c r="AM160" s="12" t="str">
        <f>MACIERZ!AL161</f>
        <v>GUS_022
REGON - Wyciąg
[adres siedziby,forma prawna, forma własności]</v>
      </c>
      <c r="AN160" s="12" t="str">
        <f>MACIERZ!AM161</f>
        <v>Forma właśności - sektor puliczny (1**) lub Brak przewagi sektorowej (3**)
Forma prawna - spółki,przedsiębiorstwa państwowe</v>
      </c>
      <c r="AO160" s="12">
        <f>MACIERZ!AN161</f>
        <v>0</v>
      </c>
      <c r="AP160" s="12">
        <f>MACIERZ!AO161</f>
        <v>0</v>
      </c>
      <c r="AQ160" s="12">
        <f>MACIERZ!AP161</f>
        <v>0</v>
      </c>
      <c r="AR160" s="12" t="str">
        <f>MACIERZ!AQ161</f>
        <v>2) GUS BDL</v>
      </c>
      <c r="AS160" s="12" t="str">
        <f>MACIERZ!AR161</f>
        <v>Kategoria K25 PODMIOTY GOSPODARKI NARODOWEJ, PRZEKSZTAŁCENIA WŁASNOŚCIOWE I STRUKTURALNE 
Grupa G203 PODMIOTY GOSPODARKI NARODOWEJ WPISANE DO REJESTRU REGON 
Podgrupa P2822 Podmioty wg sektorów własnościowych
["sektor publiczny - przedsiębiorstwa państwowe"+"sektor publiczny - spółki handlowe"]</v>
      </c>
      <c r="AT160" s="12">
        <f>MACIERZ!AS161</f>
        <v>0</v>
      </c>
      <c r="AU160" s="12">
        <f>MACIERZ!AT161</f>
        <v>0</v>
      </c>
      <c r="AV160" s="12">
        <f>MACIERZ!AU161</f>
        <v>0</v>
      </c>
      <c r="AW160" s="12">
        <f>MACIERZ!AV161</f>
        <v>0</v>
      </c>
      <c r="AX160" s="12">
        <f>MACIERZ!AW161</f>
        <v>0</v>
      </c>
      <c r="AY160" s="12">
        <f>MACIERZ!AX161</f>
        <v>0</v>
      </c>
      <c r="AZ160" s="12">
        <f>MACIERZ!AY161</f>
        <v>0</v>
      </c>
      <c r="BA160" s="12" t="e">
        <f>MACIERZ!#REF!</f>
        <v>#REF!</v>
      </c>
      <c r="BB160" s="12" t="e">
        <f>MACIERZ!#REF!</f>
        <v>#REF!</v>
      </c>
      <c r="BC160" s="12" t="e">
        <f>MACIERZ!#REF!</f>
        <v>#REF!</v>
      </c>
      <c r="BD160" s="12" t="e">
        <f>MACIERZ!#REF!</f>
        <v>#REF!</v>
      </c>
      <c r="BE160" s="12" t="e">
        <f>MACIERZ!#REF!</f>
        <v>#REF!</v>
      </c>
      <c r="BF160" s="12" t="e">
        <f>MACIERZ!#REF!</f>
        <v>#REF!</v>
      </c>
      <c r="BG160" s="12" t="e">
        <f>MACIERZ!#REF!</f>
        <v>#REF!</v>
      </c>
      <c r="BH160" s="4" t="e">
        <f>MACIERZ!#REF!</f>
        <v>#REF!</v>
      </c>
      <c r="BI160" s="4" t="e">
        <f>MACIERZ!#REF!</f>
        <v>#REF!</v>
      </c>
      <c r="BJ160" s="4" t="e">
        <f>MACIERZ!#REF!</f>
        <v>#REF!</v>
      </c>
    </row>
    <row r="161" spans="1:62" s="1" customFormat="1" x14ac:dyDescent="0.25">
      <c r="A161" s="3">
        <f>MACIERZ!A162</f>
        <v>102</v>
      </c>
      <c r="B161" s="51">
        <f>MACIERZ!B162</f>
        <v>107</v>
      </c>
      <c r="C161" s="4" t="str">
        <f>MACIERZ!C162</f>
        <v>11.107</v>
      </c>
      <c r="D161" s="4" t="str">
        <f>MACIERZ!D162</f>
        <v>11.107</v>
      </c>
      <c r="E161" s="4" t="str">
        <f>MACIERZ!E162</f>
        <v>Liczba przedsiębiorstw państwowych</v>
      </c>
      <c r="F161" s="7" t="str">
        <f t="shared" si="4"/>
        <v>11.107 Liczba przedsiębiorstw państwowych</v>
      </c>
      <c r="G161" s="4">
        <f>MACIERZ!F162</f>
        <v>0</v>
      </c>
      <c r="H161" s="4" t="str">
        <f>MACIERZ!G162</f>
        <v/>
      </c>
      <c r="I161" s="4" t="str">
        <f>MACIERZ!H162</f>
        <v/>
      </c>
      <c r="J161" s="4">
        <f>MACIERZ!I162</f>
        <v>0</v>
      </c>
      <c r="K161" s="4" t="str">
        <f>MACIERZ!J162</f>
        <v/>
      </c>
      <c r="L161" s="4">
        <f>MACIERZ!K162</f>
        <v>0</v>
      </c>
      <c r="M161" s="4" t="str">
        <f>MACIERZ!L162</f>
        <v/>
      </c>
      <c r="N161" s="4">
        <f>MACIERZ!M162</f>
        <v>0</v>
      </c>
      <c r="O161" s="4">
        <f>MACIERZ!N162</f>
        <v>0</v>
      </c>
      <c r="P161" s="4">
        <f>MACIERZ!O162</f>
        <v>0</v>
      </c>
      <c r="Q161" s="4">
        <f>MACIERZ!P162</f>
        <v>0</v>
      </c>
      <c r="R161" s="4">
        <f>MACIERZ!Q162</f>
        <v>0</v>
      </c>
      <c r="S161" s="4">
        <f>MACIERZ!R162</f>
        <v>0</v>
      </c>
      <c r="T161" s="4">
        <f>MACIERZ!S162</f>
        <v>4</v>
      </c>
      <c r="U161" s="4">
        <f>MACIERZ!T162</f>
        <v>1</v>
      </c>
      <c r="V161" s="4">
        <f>MACIERZ!U162</f>
        <v>1</v>
      </c>
      <c r="W161" s="4">
        <f>MACIERZ!V162</f>
        <v>1</v>
      </c>
      <c r="X161" s="4">
        <f>MACIERZ!W162</f>
        <v>4</v>
      </c>
      <c r="Y161" s="4">
        <f>MACIERZ!X162</f>
        <v>4</v>
      </c>
      <c r="Z161" s="4">
        <f>MACIERZ!Y162</f>
        <v>0</v>
      </c>
      <c r="AA161" s="4">
        <f>MACIERZ!Z162</f>
        <v>11</v>
      </c>
      <c r="AB161" s="4" t="str">
        <f>MACIERZ!AA162</f>
        <v>Gospodarka</v>
      </c>
      <c r="AC161" s="4" t="str">
        <f>MACIERZ!AB162</f>
        <v>działalność gospodarcza</v>
      </c>
      <c r="AD161" s="10" t="str">
        <f>MACIERZ!AC162</f>
        <v>liczba przedsiębiorstw państwowych</v>
      </c>
      <c r="AE161" s="4" t="str">
        <f>MACIERZ!AD162</f>
        <v>podmioty</v>
      </c>
      <c r="AF161" s="10" t="str">
        <f>MACIERZ!AE162</f>
        <v>Przedsięborstwa państwowe to przedsiębiorstwa, których wyłącznym właścicielem jest Skarb Państwa. Działalność przedsiębiorstw państwowych jest regulowana przepisami ustawy z dnia 25.09.1981 r. o przedsiębiorstwach państwowych. Przedsięborstwa państwowe są czym innym niż spółki kontrolowane przez Skarb Państwa, które z prawnego punktu widzenia nie są przedsiębiorstwami państwowymi, ale spółkami uregulowanymi w Kodeksie spółek handlowych.</v>
      </c>
      <c r="AG161" s="4" t="str">
        <f>MACIERZ!AF162</f>
        <v>roczna</v>
      </c>
      <c r="AH161" s="4" t="str">
        <f>MACIERZ!AG162</f>
        <v>11.107</v>
      </c>
      <c r="AI161" s="10" t="str">
        <f>MACIERZ!AH162</f>
        <v>liczba przedsiębiorstw państwowych</v>
      </c>
      <c r="AJ161" s="4">
        <f>MACIERZ!AI162</f>
        <v>0</v>
      </c>
      <c r="AK161" s="12" t="str">
        <f>MACIERZ!AJ162</f>
        <v/>
      </c>
      <c r="AL161" s="12" t="str">
        <f>MACIERZ!AK162</f>
        <v>1) GUS REGON2</v>
      </c>
      <c r="AM161" s="12" t="str">
        <f>MACIERZ!AL162</f>
        <v>GUS_022
REGON
Miesięczna informacja o podmiotach gospodarki narodowej w rejestrze REGON: Tablica  10
[Przedsiębiorstwa państwowe]</v>
      </c>
      <c r="AN161" s="12" t="str">
        <f>MACIERZ!AM162</f>
        <v>Należy wykorzystać dane z zestawienie przedstawiającego stan na 31.12. (grudniową)</v>
      </c>
      <c r="AO161" s="12">
        <f>MACIERZ!AN162</f>
        <v>0</v>
      </c>
      <c r="AP161" s="12">
        <f>MACIERZ!AO162</f>
        <v>0</v>
      </c>
      <c r="AQ161" s="12">
        <f>MACIERZ!AP162</f>
        <v>0</v>
      </c>
      <c r="AR161" s="12" t="str">
        <f>MACIERZ!AQ162</f>
        <v>3) GUS BDL</v>
      </c>
      <c r="AS161" s="12" t="str">
        <f>MACIERZ!AR162</f>
        <v xml:space="preserve">Kategoria K25 PODMIOTY GOSPODARKI NARODOWEJ, PRZEKSZTAŁCENIA WŁASNOŚCIOWE I STRUKTURALNE 
Grupa G203 PODMIOTY GOSPODARKI NARODOWEJ WPISANE DO REJESTRU REGON 
Podgrupa P2822 Podmioty wg sektorów własnościowych
[sektor publiczny - przedsiębiorstwa państwowe]
</v>
      </c>
      <c r="AT161" s="12">
        <f>MACIERZ!AS162</f>
        <v>0</v>
      </c>
      <c r="AU161" s="12">
        <f>MACIERZ!AT162</f>
        <v>0</v>
      </c>
      <c r="AV161" s="12">
        <f>MACIERZ!AU162</f>
        <v>0</v>
      </c>
      <c r="AW161" s="12">
        <f>MACIERZ!AV162</f>
        <v>0</v>
      </c>
      <c r="AX161" s="12" t="str">
        <f>MACIERZ!AW162</f>
        <v>2) GUS REGON</v>
      </c>
      <c r="AY161" s="12" t="str">
        <f>MACIERZ!AX162</f>
        <v>GUS_022
REGON - Wyciąg
[adres siedziby,forma prawna, forma własności]</v>
      </c>
      <c r="AZ161" s="12" t="str">
        <f>MACIERZ!AY162</f>
        <v>Forma właśności - sektor puliczny (1**) lub Brak przewagi sektorowej (3**)
Forma prawna - przedsiębiorstwa państwowe</v>
      </c>
      <c r="BA161" s="12" t="e">
        <f>MACIERZ!#REF!</f>
        <v>#REF!</v>
      </c>
      <c r="BB161" s="12" t="e">
        <f>MACIERZ!#REF!</f>
        <v>#REF!</v>
      </c>
      <c r="BC161" s="12" t="e">
        <f>MACIERZ!#REF!</f>
        <v>#REF!</v>
      </c>
      <c r="BD161" s="12" t="e">
        <f>MACIERZ!#REF!</f>
        <v>#REF!</v>
      </c>
      <c r="BE161" s="12" t="e">
        <f>MACIERZ!#REF!</f>
        <v>#REF!</v>
      </c>
      <c r="BF161" s="12" t="e">
        <f>MACIERZ!#REF!</f>
        <v>#REF!</v>
      </c>
      <c r="BG161" s="12" t="e">
        <f>MACIERZ!#REF!</f>
        <v>#REF!</v>
      </c>
      <c r="BH161" s="4" t="e">
        <f>MACIERZ!#REF!</f>
        <v>#REF!</v>
      </c>
      <c r="BI161" s="4" t="e">
        <f>MACIERZ!#REF!</f>
        <v>#REF!</v>
      </c>
      <c r="BJ161" s="4" t="e">
        <f>MACIERZ!#REF!</f>
        <v>#REF!</v>
      </c>
    </row>
    <row r="162" spans="1:62" s="1" customFormat="1" x14ac:dyDescent="0.25">
      <c r="A162" s="3">
        <f>MACIERZ!A163</f>
        <v>103</v>
      </c>
      <c r="B162" s="51">
        <f>MACIERZ!B163</f>
        <v>108</v>
      </c>
      <c r="C162" s="4" t="str">
        <f>MACIERZ!C163</f>
        <v>11.108</v>
      </c>
      <c r="D162" s="4" t="str">
        <f>MACIERZ!D163</f>
        <v>11.108</v>
      </c>
      <c r="E162" s="4" t="str">
        <f>MACIERZ!E163</f>
        <v>Liczba spółek handlowych w sektorze publicznym</v>
      </c>
      <c r="F162" s="7" t="str">
        <f t="shared" si="4"/>
        <v>11.108 Liczba spółek handlowych w sektorze publicznym</v>
      </c>
      <c r="G162" s="4">
        <f>MACIERZ!F163</f>
        <v>0</v>
      </c>
      <c r="H162" s="4" t="str">
        <f>MACIERZ!G163</f>
        <v/>
      </c>
      <c r="I162" s="4" t="str">
        <f>MACIERZ!H163</f>
        <v/>
      </c>
      <c r="J162" s="4">
        <f>MACIERZ!I163</f>
        <v>0</v>
      </c>
      <c r="K162" s="4" t="str">
        <f>MACIERZ!J163</f>
        <v/>
      </c>
      <c r="L162" s="4">
        <f>MACIERZ!K163</f>
        <v>0</v>
      </c>
      <c r="M162" s="4" t="str">
        <f>MACIERZ!L163</f>
        <v/>
      </c>
      <c r="N162" s="4">
        <f>MACIERZ!M163</f>
        <v>0</v>
      </c>
      <c r="O162" s="4">
        <f>MACIERZ!N163</f>
        <v>0</v>
      </c>
      <c r="P162" s="4">
        <f>MACIERZ!O163</f>
        <v>0</v>
      </c>
      <c r="Q162" s="4">
        <f>MACIERZ!P163</f>
        <v>0</v>
      </c>
      <c r="R162" s="4">
        <f>MACIERZ!Q163</f>
        <v>0</v>
      </c>
      <c r="S162" s="4">
        <f>MACIERZ!R163</f>
        <v>0</v>
      </c>
      <c r="T162" s="4">
        <f>MACIERZ!S163</f>
        <v>4</v>
      </c>
      <c r="U162" s="4">
        <f>MACIERZ!T163</f>
        <v>1</v>
      </c>
      <c r="V162" s="4">
        <f>MACIERZ!U163</f>
        <v>1</v>
      </c>
      <c r="W162" s="4">
        <f>MACIERZ!V163</f>
        <v>1</v>
      </c>
      <c r="X162" s="4">
        <f>MACIERZ!W163</f>
        <v>4</v>
      </c>
      <c r="Y162" s="4">
        <f>MACIERZ!X163</f>
        <v>4</v>
      </c>
      <c r="Z162" s="4">
        <f>MACIERZ!Y163</f>
        <v>0</v>
      </c>
      <c r="AA162" s="4">
        <f>MACIERZ!Z163</f>
        <v>11</v>
      </c>
      <c r="AB162" s="4" t="str">
        <f>MACIERZ!AA163</f>
        <v>Gospodarka</v>
      </c>
      <c r="AC162" s="4" t="str">
        <f>MACIERZ!AB163</f>
        <v>działalność gospodarcza</v>
      </c>
      <c r="AD162" s="10" t="str">
        <f>MACIERZ!AC163</f>
        <v>liczba spółek handlowych w sektorze publicznym</v>
      </c>
      <c r="AE162" s="4" t="str">
        <f>MACIERZ!AD163</f>
        <v>podmioty</v>
      </c>
      <c r="AF162" s="10" t="str">
        <f>MACIERZ!AE163</f>
        <v>Spółki handlowe to podmioty, których działalność reguluje Kodeks spółek handlowych i będą to:
spółki osobowe:
-spółka jawna,
-spółka partnerska,
-spółka komandytowa,
-spółka komandytowo-akcyjna,
spółki kapitałowe:
-spółka z ograniczoną odpowiedzialnością,
-spółka akcyjna.
Podmioty sektora publicznego to podmioty gospodarki narodowej grupujące własność państwową (Skarbu Państwa i państwowych osób prawnych), własność jednostek samorządu terytorialnego lub samorządowych osób prawnych oraz "własność mieszaną" z przewagą kapitału (mienia) podmiotów sektora publicznego. W przypadku własności publiczno-prywatnej brane są pod uwagę tylko te podmioty, ktrych własnośc publiczna wynosi ponad 50%.</v>
      </c>
      <c r="AG162" s="4" t="str">
        <f>MACIERZ!AF163</f>
        <v>roczna</v>
      </c>
      <c r="AH162" s="4" t="str">
        <f>MACIERZ!AG163</f>
        <v>11.108</v>
      </c>
      <c r="AI162" s="10" t="str">
        <f>MACIERZ!AH163</f>
        <v>liczba spółek handlowych w sektorze publicznym</v>
      </c>
      <c r="AJ162" s="4">
        <f>MACIERZ!AI163</f>
        <v>0</v>
      </c>
      <c r="AK162" s="12" t="str">
        <f>MACIERZ!AJ163</f>
        <v/>
      </c>
      <c r="AL162" s="12" t="str">
        <f>MACIERZ!AK163</f>
        <v>1) GUS REGON2</v>
      </c>
      <c r="AM162" s="12" t="str">
        <f>MACIERZ!AL163</f>
        <v>GUS_022
REGON - Wyciąg
[adres siedziby,forma prawna, forma własności]</v>
      </c>
      <c r="AN162" s="12" t="str">
        <f>MACIERZ!AM163</f>
        <v>Forma właśności - sektor puliczny (1**) lub Brak przewagi sektorowej (3**)
Forma prawna - spółki</v>
      </c>
      <c r="AO162" s="12">
        <f>MACIERZ!AN163</f>
        <v>0</v>
      </c>
      <c r="AP162" s="12">
        <f>MACIERZ!AO163</f>
        <v>0</v>
      </c>
      <c r="AQ162" s="12">
        <f>MACIERZ!AP163</f>
        <v>0</v>
      </c>
      <c r="AR162" s="12" t="str">
        <f>MACIERZ!AQ163</f>
        <v>2) GUS BDL</v>
      </c>
      <c r="AS162" s="12" t="str">
        <f>MACIERZ!AR163</f>
        <v>Kategoria K25 PODMIOTY GOSPODARKI NARODOWEJ, PRZEKSZTAŁCENIA WŁASNOŚCIOWE I STRUKTURALNE 
Grupa G203 PODMIOTY GOSPODARKI NARODOWEJ WPISANE DO REJESTRU REGON 
Podgrupa P2822 Podmioty wg sektorów własnościowych
[sektor publiczny - spółki handlowe]</v>
      </c>
      <c r="AT162" s="12">
        <f>MACIERZ!AS163</f>
        <v>0</v>
      </c>
      <c r="AU162" s="12">
        <f>MACIERZ!AT163</f>
        <v>0</v>
      </c>
      <c r="AV162" s="12">
        <f>MACIERZ!AU163</f>
        <v>0</v>
      </c>
      <c r="AW162" s="12">
        <f>MACIERZ!AV163</f>
        <v>0</v>
      </c>
      <c r="AX162" s="12">
        <f>MACIERZ!AW163</f>
        <v>0</v>
      </c>
      <c r="AY162" s="12">
        <f>MACIERZ!AX163</f>
        <v>0</v>
      </c>
      <c r="AZ162" s="12">
        <f>MACIERZ!AY163</f>
        <v>0</v>
      </c>
      <c r="BA162" s="12" t="e">
        <f>MACIERZ!#REF!</f>
        <v>#REF!</v>
      </c>
      <c r="BB162" s="12" t="e">
        <f>MACIERZ!#REF!</f>
        <v>#REF!</v>
      </c>
      <c r="BC162" s="12" t="e">
        <f>MACIERZ!#REF!</f>
        <v>#REF!</v>
      </c>
      <c r="BD162" s="12" t="e">
        <f>MACIERZ!#REF!</f>
        <v>#REF!</v>
      </c>
      <c r="BE162" s="12" t="e">
        <f>MACIERZ!#REF!</f>
        <v>#REF!</v>
      </c>
      <c r="BF162" s="12" t="e">
        <f>MACIERZ!#REF!</f>
        <v>#REF!</v>
      </c>
      <c r="BG162" s="12" t="e">
        <f>MACIERZ!#REF!</f>
        <v>#REF!</v>
      </c>
      <c r="BH162" s="4" t="e">
        <f>MACIERZ!#REF!</f>
        <v>#REF!</v>
      </c>
      <c r="BI162" s="4" t="e">
        <f>MACIERZ!#REF!</f>
        <v>#REF!</v>
      </c>
      <c r="BJ162" s="4" t="e">
        <f>MACIERZ!#REF!</f>
        <v>#REF!</v>
      </c>
    </row>
    <row r="163" spans="1:62" s="1" customFormat="1" x14ac:dyDescent="0.25">
      <c r="A163" s="3">
        <f>MACIERZ!A164</f>
        <v>104</v>
      </c>
      <c r="B163" s="51">
        <f>MACIERZ!B164</f>
        <v>109</v>
      </c>
      <c r="C163" s="4" t="str">
        <f>MACIERZ!C164</f>
        <v>11.109</v>
      </c>
      <c r="D163" s="4" t="str">
        <f>MACIERZ!D164</f>
        <v>11.109</v>
      </c>
      <c r="E163" s="4" t="str">
        <f>MACIERZ!E164</f>
        <v>Liczba spółek handlowych z udziałem kapitału zagranicznego w sektorze publicznym</v>
      </c>
      <c r="F163" s="7" t="str">
        <f t="shared" si="4"/>
        <v>11.109 Liczba spółek handlowych z udziałem kapitału zagranicznego w sektorze publicznym</v>
      </c>
      <c r="G163" s="4">
        <f>MACIERZ!F164</f>
        <v>0</v>
      </c>
      <c r="H163" s="4" t="str">
        <f>MACIERZ!G164</f>
        <v/>
      </c>
      <c r="I163" s="4" t="str">
        <f>MACIERZ!H164</f>
        <v/>
      </c>
      <c r="J163" s="4">
        <f>MACIERZ!I164</f>
        <v>0</v>
      </c>
      <c r="K163" s="4" t="str">
        <f>MACIERZ!J164</f>
        <v/>
      </c>
      <c r="L163" s="4">
        <f>MACIERZ!K164</f>
        <v>0</v>
      </c>
      <c r="M163" s="4" t="str">
        <f>MACIERZ!L164</f>
        <v/>
      </c>
      <c r="N163" s="4">
        <f>MACIERZ!M164</f>
        <v>0</v>
      </c>
      <c r="O163" s="4">
        <f>MACIERZ!N164</f>
        <v>0</v>
      </c>
      <c r="P163" s="4">
        <f>MACIERZ!O164</f>
        <v>0</v>
      </c>
      <c r="Q163" s="4">
        <f>MACIERZ!P164</f>
        <v>0</v>
      </c>
      <c r="R163" s="4">
        <f>MACIERZ!Q164</f>
        <v>0</v>
      </c>
      <c r="S163" s="4">
        <f>MACIERZ!R164</f>
        <v>0</v>
      </c>
      <c r="T163" s="4">
        <f>MACIERZ!S164</f>
        <v>4</v>
      </c>
      <c r="U163" s="4">
        <f>MACIERZ!T164</f>
        <v>1</v>
      </c>
      <c r="V163" s="4">
        <f>MACIERZ!U164</f>
        <v>1</v>
      </c>
      <c r="W163" s="4">
        <f>MACIERZ!V164</f>
        <v>1</v>
      </c>
      <c r="X163" s="4">
        <f>MACIERZ!W164</f>
        <v>4</v>
      </c>
      <c r="Y163" s="4">
        <f>MACIERZ!X164</f>
        <v>4</v>
      </c>
      <c r="Z163" s="4">
        <f>MACIERZ!Y164</f>
        <v>0</v>
      </c>
      <c r="AA163" s="4">
        <f>MACIERZ!Z164</f>
        <v>11</v>
      </c>
      <c r="AB163" s="4" t="str">
        <f>MACIERZ!AA164</f>
        <v>Gospodarka</v>
      </c>
      <c r="AC163" s="4" t="str">
        <f>MACIERZ!AB164</f>
        <v>działalność gospodarcza</v>
      </c>
      <c r="AD163" s="10" t="str">
        <f>MACIERZ!AC164</f>
        <v>liczba spółek handlowych z udziałem kapitału zagranicznego w sektorze publicznym</v>
      </c>
      <c r="AE163" s="4" t="str">
        <f>MACIERZ!AD164</f>
        <v>%</v>
      </c>
      <c r="AF163" s="10" t="str">
        <f>MACIERZ!AE164</f>
        <v>Spółki handlowe to podmioty, których działalność reguluje Kodeks spółek handlowych i będą to:
spółki osobowe:
-spółka jawna,
-spółka partnerska,
-spółka komandytowa,
-spółka komandytowo-akcyjna,
spółki kapitałowe:
-spółka z ograniczoną odpowiedzialnością,
-spółka akcyjna.
Podmioty sektora publicznego to podmioty gospodarki narodowej grupujące własność państwową (Skarbu Państwa i państwowych
osób prawnych), własność jednostek samorządu terytorialnego lub samorządowych osób prawnych oraz
"własność mieszaną" z przewagą kapitału (mienia) podmiotów sektora publicznego. W przypadku własności publiczno-prywatnej brane są pod uwagę tylko te podmioty, ktrych własnośc publiczna wynosi ponad 50%.</v>
      </c>
      <c r="AG163" s="4" t="str">
        <f>MACIERZ!AF164</f>
        <v>roczna</v>
      </c>
      <c r="AH163" s="4" t="str">
        <f>MACIERZ!AG164</f>
        <v>11.109</v>
      </c>
      <c r="AI163" s="10" t="str">
        <f>MACIERZ!AH164</f>
        <v>liczba spółek handlowych z udziałem kapitału zagranicznego w sektorze publicznym</v>
      </c>
      <c r="AJ163" s="4">
        <f>MACIERZ!AI164</f>
        <v>0</v>
      </c>
      <c r="AK163" s="12" t="str">
        <f>MACIERZ!AJ164</f>
        <v/>
      </c>
      <c r="AL163" s="12" t="str">
        <f>MACIERZ!AK164</f>
        <v>1) GUS REGON2</v>
      </c>
      <c r="AM163" s="12" t="str">
        <f>MACIERZ!AL164</f>
        <v>GUS_022
REGON - Wyciąg
[adres siedziby,forma prawna, forma własności]</v>
      </c>
      <c r="AN163" s="12" t="str">
        <f>MACIERZ!AM164</f>
        <v>Forma właśności - sektor puliczny (1**) lub Brak przewagi sektorowej- 336 własność mieszana między sektorami z takim samym udziałem własności sektora publicznego i prywatnego z najwyższym udziałem własności osób zagranicznych w kapitale ogółem
Forma prawna - spółki</v>
      </c>
      <c r="AO163" s="12">
        <f>MACIERZ!AN164</f>
        <v>0</v>
      </c>
      <c r="AP163" s="12">
        <f>MACIERZ!AO164</f>
        <v>0</v>
      </c>
      <c r="AQ163" s="12">
        <f>MACIERZ!AP164</f>
        <v>0</v>
      </c>
      <c r="AR163" s="12" t="str">
        <f>MACIERZ!AQ164</f>
        <v>2) GUS BDL</v>
      </c>
      <c r="AS163" s="12" t="str">
        <f>MACIERZ!AR164</f>
        <v>Kategoria K25 PODMIOTY GOSPODARKI NARODOWEJ, PRZEKSZTAŁCENIA WŁASNOŚCIOWE I STRUKTURALNE 
Grupa G203 PODMIOTY GOSPODARKI NARODOWEJ WPISANE DO REJESTRU REGON 
Podgrupa P2822 Podmioty wg sektorów własnościowych
[sektor publiczny - spółki handlowe z udziałem kapitału zagranicznego]</v>
      </c>
      <c r="AT163" s="12">
        <f>MACIERZ!AS164</f>
        <v>0</v>
      </c>
      <c r="AU163" s="12">
        <f>MACIERZ!AT164</f>
        <v>0</v>
      </c>
      <c r="AV163" s="12">
        <f>MACIERZ!AU164</f>
        <v>0</v>
      </c>
      <c r="AW163" s="12">
        <f>MACIERZ!AV164</f>
        <v>0</v>
      </c>
      <c r="AX163" s="12">
        <f>MACIERZ!AW164</f>
        <v>0</v>
      </c>
      <c r="AY163" s="12">
        <f>MACIERZ!AX164</f>
        <v>0</v>
      </c>
      <c r="AZ163" s="12">
        <f>MACIERZ!AY164</f>
        <v>0</v>
      </c>
      <c r="BA163" s="12" t="e">
        <f>MACIERZ!#REF!</f>
        <v>#REF!</v>
      </c>
      <c r="BB163" s="12" t="e">
        <f>MACIERZ!#REF!</f>
        <v>#REF!</v>
      </c>
      <c r="BC163" s="12" t="e">
        <f>MACIERZ!#REF!</f>
        <v>#REF!</v>
      </c>
      <c r="BD163" s="12" t="e">
        <f>MACIERZ!#REF!</f>
        <v>#REF!</v>
      </c>
      <c r="BE163" s="12" t="e">
        <f>MACIERZ!#REF!</f>
        <v>#REF!</v>
      </c>
      <c r="BF163" s="12" t="e">
        <f>MACIERZ!#REF!</f>
        <v>#REF!</v>
      </c>
      <c r="BG163" s="12" t="e">
        <f>MACIERZ!#REF!</f>
        <v>#REF!</v>
      </c>
      <c r="BH163" s="4" t="e">
        <f>MACIERZ!#REF!</f>
        <v>#REF!</v>
      </c>
      <c r="BI163" s="4" t="e">
        <f>MACIERZ!#REF!</f>
        <v>#REF!</v>
      </c>
      <c r="BJ163" s="4" t="e">
        <f>MACIERZ!#REF!</f>
        <v>#REF!</v>
      </c>
    </row>
    <row r="164" spans="1:62" s="1" customFormat="1" x14ac:dyDescent="0.25">
      <c r="A164" s="3">
        <f>MACIERZ!A165</f>
        <v>105</v>
      </c>
      <c r="B164" s="51">
        <f>MACIERZ!B165</f>
        <v>110</v>
      </c>
      <c r="C164" s="4" t="str">
        <f>MACIERZ!C165</f>
        <v>11.110</v>
      </c>
      <c r="D164" s="4" t="str">
        <f>MACIERZ!D165</f>
        <v>11.110</v>
      </c>
      <c r="E164" s="4" t="str">
        <f>MACIERZ!E165</f>
        <v>Liczba państwowych i samorządowych jednostek prawa budżetowego</v>
      </c>
      <c r="F164" s="7" t="str">
        <f t="shared" si="4"/>
        <v>11.110 Liczba państwowych i samorządowych jednostek prawa budżetowego</v>
      </c>
      <c r="G164" s="4">
        <f>MACIERZ!F165</f>
        <v>0</v>
      </c>
      <c r="H164" s="4" t="str">
        <f>MACIERZ!G165</f>
        <v/>
      </c>
      <c r="I164" s="4" t="str">
        <f>MACIERZ!H165</f>
        <v/>
      </c>
      <c r="J164" s="4">
        <f>MACIERZ!I165</f>
        <v>0</v>
      </c>
      <c r="K164" s="4" t="str">
        <f>MACIERZ!J165</f>
        <v/>
      </c>
      <c r="L164" s="4">
        <f>MACIERZ!K165</f>
        <v>0</v>
      </c>
      <c r="M164" s="4" t="str">
        <f>MACIERZ!L165</f>
        <v/>
      </c>
      <c r="N164" s="4">
        <f>MACIERZ!M165</f>
        <v>0</v>
      </c>
      <c r="O164" s="4">
        <f>MACIERZ!N165</f>
        <v>0</v>
      </c>
      <c r="P164" s="4">
        <f>MACIERZ!O165</f>
        <v>0</v>
      </c>
      <c r="Q164" s="4">
        <f>MACIERZ!P165</f>
        <v>0</v>
      </c>
      <c r="R164" s="4">
        <f>MACIERZ!Q165</f>
        <v>0</v>
      </c>
      <c r="S164" s="4">
        <f>MACIERZ!R165</f>
        <v>0</v>
      </c>
      <c r="T164" s="4">
        <f>MACIERZ!S165</f>
        <v>5</v>
      </c>
      <c r="U164" s="4">
        <f>MACIERZ!T165</f>
        <v>1</v>
      </c>
      <c r="V164" s="4">
        <f>MACIERZ!U165</f>
        <v>1</v>
      </c>
      <c r="W164" s="4">
        <f>MACIERZ!V165</f>
        <v>1</v>
      </c>
      <c r="X164" s="4">
        <f>MACIERZ!W165</f>
        <v>4</v>
      </c>
      <c r="Y164" s="4">
        <f>MACIERZ!X165</f>
        <v>4</v>
      </c>
      <c r="Z164" s="4" t="str">
        <f>MACIERZ!Y165</f>
        <v>WK(11.106, 11.110, 11.111, 11.113, 11.117, 11.118, 11.119)</v>
      </c>
      <c r="AA164" s="4">
        <f>MACIERZ!Z165</f>
        <v>11</v>
      </c>
      <c r="AB164" s="4" t="str">
        <f>MACIERZ!AA165</f>
        <v>Gospodarka</v>
      </c>
      <c r="AC164" s="4" t="str">
        <f>MACIERZ!AB165</f>
        <v>działalność gospodarcza</v>
      </c>
      <c r="AD164" s="10" t="str">
        <f>MACIERZ!AC165</f>
        <v>liczba państwowych i samorządowych jednostek prawa budżetowego</v>
      </c>
      <c r="AE164" s="4" t="str">
        <f>MACIERZ!AD165</f>
        <v>podmioty</v>
      </c>
      <c r="AF164" s="10" t="str">
        <f>MACIERZ!AE165</f>
        <v xml:space="preserve">Jednostki prawa budżetowego to jednostki organizacyjne sektora finansów publicznych, które nie mają osobowości prawnej. </v>
      </c>
      <c r="AG164" s="4" t="str">
        <f>MACIERZ!AF165</f>
        <v>roczna</v>
      </c>
      <c r="AH164" s="4" t="str">
        <f>MACIERZ!AG165</f>
        <v>11.110</v>
      </c>
      <c r="AI164" s="10" t="str">
        <f>MACIERZ!AH165</f>
        <v>liczba państwowych i samorządowych jednostek prawa budżetowego</v>
      </c>
      <c r="AJ164" s="4">
        <f>MACIERZ!AI165</f>
        <v>0</v>
      </c>
      <c r="AK164" s="12" t="str">
        <f>MACIERZ!AJ165</f>
        <v/>
      </c>
      <c r="AL164" s="12" t="str">
        <f>MACIERZ!AK165</f>
        <v>1) GUS REGON2</v>
      </c>
      <c r="AM164" s="12" t="str">
        <f>MACIERZ!AL165</f>
        <v>GUS_022
REGON - Wyciąg
[adres siedziby,forma prawna, forma własności]</v>
      </c>
      <c r="AN164" s="12" t="str">
        <f>MACIERZ!AM165</f>
        <v xml:space="preserve">Forma właśności - własność samorządowa, własność mieszana w sektorze publicznym z przewagą własności samorządowej,własność mieszana między sektorami z przewagą własności sektora publicznego, w tym z
przewagą własności samorządowej, własność mieszana między sektorami z takim samym udziałem własności sektora
publicznego i prywatnego z najwyŜszym udziałem własności samorządowej w kapitale
ogółem </v>
      </c>
      <c r="AO164" s="12">
        <f>MACIERZ!AN165</f>
        <v>0</v>
      </c>
      <c r="AP164" s="12">
        <f>MACIERZ!AO165</f>
        <v>0</v>
      </c>
      <c r="AQ164" s="12">
        <f>MACIERZ!AP165</f>
        <v>0</v>
      </c>
      <c r="AR164" s="12" t="str">
        <f>MACIERZ!AQ165</f>
        <v>2) GUS BDL</v>
      </c>
      <c r="AS164" s="12" t="str">
        <f>MACIERZ!AR165</f>
        <v>Kategoria K25 PODMIOTY GOSPODARKI NARODOWEJ, PRZEKSZTAŁCENIA WŁASNOŚCIOWE I STRUKTURALNE 
Grupa G203 PODMIOTY GOSPODARKI NARODOWEJ WPISANE DO REJESTRU REGON 
Podgrupa P2822 Podmioty wg sektorów własnościowych
[sektor publiczny - państwowe i samorządowe jednostki prawa budżetowego]</v>
      </c>
      <c r="AT164" s="12">
        <f>MACIERZ!AS165</f>
        <v>0</v>
      </c>
      <c r="AU164" s="12">
        <f>MACIERZ!AT165</f>
        <v>0</v>
      </c>
      <c r="AV164" s="12">
        <f>MACIERZ!AU165</f>
        <v>0</v>
      </c>
      <c r="AW164" s="12">
        <f>MACIERZ!AV165</f>
        <v>0</v>
      </c>
      <c r="AX164" s="12">
        <f>MACIERZ!AW165</f>
        <v>0</v>
      </c>
      <c r="AY164" s="12">
        <f>MACIERZ!AX165</f>
        <v>0</v>
      </c>
      <c r="AZ164" s="12">
        <f>MACIERZ!AY165</f>
        <v>0</v>
      </c>
      <c r="BA164" s="12" t="e">
        <f>MACIERZ!#REF!</f>
        <v>#REF!</v>
      </c>
      <c r="BB164" s="12" t="e">
        <f>MACIERZ!#REF!</f>
        <v>#REF!</v>
      </c>
      <c r="BC164" s="12" t="e">
        <f>MACIERZ!#REF!</f>
        <v>#REF!</v>
      </c>
      <c r="BD164" s="12" t="e">
        <f>MACIERZ!#REF!</f>
        <v>#REF!</v>
      </c>
      <c r="BE164" s="12" t="e">
        <f>MACIERZ!#REF!</f>
        <v>#REF!</v>
      </c>
      <c r="BF164" s="12" t="e">
        <f>MACIERZ!#REF!</f>
        <v>#REF!</v>
      </c>
      <c r="BG164" s="12" t="e">
        <f>MACIERZ!#REF!</f>
        <v>#REF!</v>
      </c>
      <c r="BH164" s="4" t="e">
        <f>MACIERZ!#REF!</f>
        <v>#REF!</v>
      </c>
      <c r="BI164" s="4" t="e">
        <f>MACIERZ!#REF!</f>
        <v>#REF!</v>
      </c>
      <c r="BJ164" s="4" t="e">
        <f>MACIERZ!#REF!</f>
        <v>#REF!</v>
      </c>
    </row>
    <row r="165" spans="1:62" s="1" customFormat="1" x14ac:dyDescent="0.25">
      <c r="A165" s="3">
        <f>MACIERZ!A166</f>
        <v>106</v>
      </c>
      <c r="B165" s="51">
        <f>MACIERZ!B166</f>
        <v>111</v>
      </c>
      <c r="C165" s="4" t="str">
        <f>MACIERZ!C166</f>
        <v>11.111</v>
      </c>
      <c r="D165" s="4" t="str">
        <f>MACIERZ!D166</f>
        <v>11.111</v>
      </c>
      <c r="E165" s="4" t="str">
        <f>MACIERZ!E166</f>
        <v>Liczba pozostałych podmiotów sektora publicznego</v>
      </c>
      <c r="F165" s="7" t="str">
        <f t="shared" si="4"/>
        <v>11.111 Liczba pozostałych podmiotów sektora publicznego</v>
      </c>
      <c r="G165" s="4">
        <f>MACIERZ!F166</f>
        <v>0</v>
      </c>
      <c r="H165" s="4" t="str">
        <f>MACIERZ!G166</f>
        <v/>
      </c>
      <c r="I165" s="4" t="str">
        <f>MACIERZ!H166</f>
        <v/>
      </c>
      <c r="J165" s="4">
        <f>MACIERZ!I166</f>
        <v>0</v>
      </c>
      <c r="K165" s="4" t="str">
        <f>MACIERZ!J166</f>
        <v/>
      </c>
      <c r="L165" s="4">
        <f>MACIERZ!K166</f>
        <v>0</v>
      </c>
      <c r="M165" s="4" t="str">
        <f>MACIERZ!L166</f>
        <v/>
      </c>
      <c r="N165" s="4">
        <f>MACIERZ!M166</f>
        <v>0</v>
      </c>
      <c r="O165" s="4">
        <f>MACIERZ!N166</f>
        <v>0</v>
      </c>
      <c r="P165" s="4">
        <f>MACIERZ!O166</f>
        <v>0</v>
      </c>
      <c r="Q165" s="4">
        <f>MACIERZ!P166</f>
        <v>0</v>
      </c>
      <c r="R165" s="4">
        <f>MACIERZ!Q166</f>
        <v>0</v>
      </c>
      <c r="S165" s="4">
        <f>MACIERZ!R166</f>
        <v>0</v>
      </c>
      <c r="T165" s="4">
        <f>MACIERZ!S166</f>
        <v>5</v>
      </c>
      <c r="U165" s="4">
        <f>MACIERZ!T166</f>
        <v>1</v>
      </c>
      <c r="V165" s="4">
        <f>MACIERZ!U166</f>
        <v>1</v>
      </c>
      <c r="W165" s="4">
        <f>MACIERZ!V166</f>
        <v>1</v>
      </c>
      <c r="X165" s="4">
        <f>MACIERZ!W166</f>
        <v>4</v>
      </c>
      <c r="Y165" s="4">
        <f>MACIERZ!X166</f>
        <v>4</v>
      </c>
      <c r="Z165" s="4" t="str">
        <f>MACIERZ!Y166</f>
        <v>WK(11.106, 11.110, 11.111, 11.113, 11.117, 11.118, 11.119)</v>
      </c>
      <c r="AA165" s="4">
        <f>MACIERZ!Z166</f>
        <v>11</v>
      </c>
      <c r="AB165" s="4" t="str">
        <f>MACIERZ!AA166</f>
        <v>Gospodarka</v>
      </c>
      <c r="AC165" s="4" t="str">
        <f>MACIERZ!AB166</f>
        <v>działalność gospodarcza</v>
      </c>
      <c r="AD165" s="10" t="str">
        <f>MACIERZ!AC166</f>
        <v>liczba podmiotów sektora publicznego-liczba firm w sektorze publicznym-liczba państwowych i samorządowych jednostek prawa budżetowego</v>
      </c>
      <c r="AE165" s="4" t="str">
        <f>MACIERZ!AD166</f>
        <v>podmioty</v>
      </c>
      <c r="AF165" s="10" t="str">
        <f>MACIERZ!AE166</f>
        <v>Pozostałe podmioty sektora publicznego obejmują wszystkie pozostałe podmioty sektora publicznego poza firmami (11.109) oraz państwowymi i samorządowymi jednostkami prawa budżetowego (11.113). Wartośc wskaźnika 11.114 = 11.108-11.109-11.113</v>
      </c>
      <c r="AG165" s="4" t="str">
        <f>MACIERZ!AF166</f>
        <v>roczna</v>
      </c>
      <c r="AH165" s="4">
        <f>MACIERZ!AG166</f>
        <v>0</v>
      </c>
      <c r="AI165" s="10" t="str">
        <f>MACIERZ!AH166</f>
        <v>liczba pozostałych podmiotów sektora publicznego*</v>
      </c>
      <c r="AJ165" s="4">
        <f>MACIERZ!AI166</f>
        <v>0</v>
      </c>
      <c r="AK165" s="12" t="str">
        <f>MACIERZ!AJ166</f>
        <v/>
      </c>
      <c r="AL165" s="12" t="str">
        <f>MACIERZ!AK166</f>
        <v>1) GUS REGON</v>
      </c>
      <c r="AM165" s="12" t="str">
        <f>MACIERZ!AL166</f>
        <v>GUS_022
REGON - Wyciąg
[adres siedziby,forma prawna, forma własności]</v>
      </c>
      <c r="AN165" s="12">
        <f>MACIERZ!AM166</f>
        <v>0</v>
      </c>
      <c r="AO165" s="12">
        <f>MACIERZ!AN166</f>
        <v>0</v>
      </c>
      <c r="AP165" s="12">
        <f>MACIERZ!AO166</f>
        <v>0</v>
      </c>
      <c r="AQ165" s="12">
        <f>MACIERZ!AP166</f>
        <v>0</v>
      </c>
      <c r="AR165" s="12" t="str">
        <f>MACIERZ!AQ166</f>
        <v>2) GUS BDL</v>
      </c>
      <c r="AS165" s="12" t="str">
        <f>MACIERZ!AR166</f>
        <v>Kategoria K25 PODMIOTY GOSPODARKI NARODOWEJ, PRZEKSZTAŁCENIA WŁASNOŚCIOWE I STRUKTURALNE 
Grupa G439 PODMIOTY GOSPODARKI NARODOWEJ WG REJESTRU REGON (DANE KWARTALNE) 
Podgrupa P3001 Podmioty wg sekcji i działów PKD 2007 oraz sektorów własnościowych 
["sektor publiczny, ogółem"-
"sektor publiczny - przedsiębiorstwa państwowe"-"sektor publiczny - spółki handlowe"-"sektor publiczny - państwowe i samorządowe jednostki prawa budżetowego"]</v>
      </c>
      <c r="AT165" s="12">
        <f>MACIERZ!AS166</f>
        <v>0</v>
      </c>
      <c r="AU165" s="12">
        <f>MACIERZ!AT166</f>
        <v>0</v>
      </c>
      <c r="AV165" s="12">
        <f>MACIERZ!AU166</f>
        <v>0</v>
      </c>
      <c r="AW165" s="12">
        <f>MACIERZ!AV166</f>
        <v>0</v>
      </c>
      <c r="AX165" s="12">
        <f>MACIERZ!AW166</f>
        <v>0</v>
      </c>
      <c r="AY165" s="12">
        <f>MACIERZ!AX166</f>
        <v>0</v>
      </c>
      <c r="AZ165" s="12">
        <f>MACIERZ!AY166</f>
        <v>0</v>
      </c>
      <c r="BA165" s="12" t="e">
        <f>MACIERZ!#REF!</f>
        <v>#REF!</v>
      </c>
      <c r="BB165" s="12" t="e">
        <f>MACIERZ!#REF!</f>
        <v>#REF!</v>
      </c>
      <c r="BC165" s="12" t="e">
        <f>MACIERZ!#REF!</f>
        <v>#REF!</v>
      </c>
      <c r="BD165" s="12" t="e">
        <f>MACIERZ!#REF!</f>
        <v>#REF!</v>
      </c>
      <c r="BE165" s="12" t="e">
        <f>MACIERZ!#REF!</f>
        <v>#REF!</v>
      </c>
      <c r="BF165" s="12" t="e">
        <f>MACIERZ!#REF!</f>
        <v>#REF!</v>
      </c>
      <c r="BG165" s="12" t="e">
        <f>MACIERZ!#REF!</f>
        <v>#REF!</v>
      </c>
      <c r="BH165" s="4" t="e">
        <f>MACIERZ!#REF!</f>
        <v>#REF!</v>
      </c>
      <c r="BI165" s="4" t="e">
        <f>MACIERZ!#REF!</f>
        <v>#REF!</v>
      </c>
      <c r="BJ165" s="4" t="e">
        <f>MACIERZ!#REF!</f>
        <v>#REF!</v>
      </c>
    </row>
    <row r="166" spans="1:62" s="1" customFormat="1" x14ac:dyDescent="0.25">
      <c r="A166" s="3">
        <f>MACIERZ!A167</f>
        <v>107</v>
      </c>
      <c r="B166" s="51">
        <f>MACIERZ!B167</f>
        <v>112</v>
      </c>
      <c r="C166" s="4" t="str">
        <f>MACIERZ!C167</f>
        <v>11.112</v>
      </c>
      <c r="D166" s="4" t="str">
        <f>MACIERZ!D167</f>
        <v>11.112</v>
      </c>
      <c r="E166" s="4" t="str">
        <f>MACIERZ!E167</f>
        <v>Liczba podmiotów sektora prywatnego</v>
      </c>
      <c r="F166" s="7" t="str">
        <f t="shared" si="4"/>
        <v>11.112 Liczba podmiotów sektora prywatnego</v>
      </c>
      <c r="G166" s="4">
        <f>MACIERZ!F167</f>
        <v>0</v>
      </c>
      <c r="H166" s="4" t="str">
        <f>MACIERZ!G167</f>
        <v/>
      </c>
      <c r="I166" s="4" t="str">
        <f>MACIERZ!H167</f>
        <v/>
      </c>
      <c r="J166" s="4">
        <f>MACIERZ!I167</f>
        <v>0</v>
      </c>
      <c r="K166" s="4" t="str">
        <f>MACIERZ!J167</f>
        <v/>
      </c>
      <c r="L166" s="4">
        <f>MACIERZ!K167</f>
        <v>0</v>
      </c>
      <c r="M166" s="4" t="str">
        <f>MACIERZ!L167</f>
        <v/>
      </c>
      <c r="N166" s="4">
        <f>MACIERZ!M167</f>
        <v>0</v>
      </c>
      <c r="O166" s="4">
        <f>MACIERZ!N167</f>
        <v>0</v>
      </c>
      <c r="P166" s="4">
        <f>MACIERZ!O167</f>
        <v>0</v>
      </c>
      <c r="Q166" s="4">
        <f>MACIERZ!P167</f>
        <v>0</v>
      </c>
      <c r="R166" s="4">
        <f>MACIERZ!Q167</f>
        <v>0</v>
      </c>
      <c r="S166" s="4">
        <f>MACIERZ!R167</f>
        <v>0</v>
      </c>
      <c r="T166" s="4">
        <f>MACIERZ!S167</f>
        <v>4</v>
      </c>
      <c r="U166" s="4">
        <f>MACIERZ!T167</f>
        <v>1</v>
      </c>
      <c r="V166" s="4">
        <f>MACIERZ!U167</f>
        <v>1</v>
      </c>
      <c r="W166" s="4">
        <f>MACIERZ!V167</f>
        <v>1</v>
      </c>
      <c r="X166" s="4">
        <f>MACIERZ!W167</f>
        <v>4</v>
      </c>
      <c r="Y166" s="4">
        <f>MACIERZ!X167</f>
        <v>4</v>
      </c>
      <c r="Z166" s="4">
        <f>MACIERZ!Y167</f>
        <v>0</v>
      </c>
      <c r="AA166" s="4">
        <f>MACIERZ!Z167</f>
        <v>11</v>
      </c>
      <c r="AB166" s="4" t="str">
        <f>MACIERZ!AA167</f>
        <v>Gospodarka</v>
      </c>
      <c r="AC166" s="4" t="str">
        <f>MACIERZ!AB167</f>
        <v>działalność gospodarcza</v>
      </c>
      <c r="AD166" s="10" t="str">
        <f>MACIERZ!AC167</f>
        <v>liczba podmiotów sektora prywatnego</v>
      </c>
      <c r="AE166" s="4" t="str">
        <f>MACIERZ!AD167</f>
        <v>podmioty</v>
      </c>
      <c r="AF166" s="10" t="str">
        <f>MACIERZ!AE167</f>
        <v>Podmioty sektora prywatnego to podmioty gospodarki narodowej grupujące własność prywatną krajową (osób fizycznych i pozostałych jednostek prywatnych), własność zagraniczną (osób zagranicznych) oraz "własność mieszaną" z przewagą kapitału (mienia) podmiotów sektora prywatnego.
W przypadku własności publiczno-prywatnej brane są pod uwagę tylko te podmioty, ktrych własność prywatna wynosi minimum 50%.</v>
      </c>
      <c r="AG166" s="4" t="str">
        <f>MACIERZ!AF167</f>
        <v>roczna</v>
      </c>
      <c r="AH166" s="4" t="str">
        <f>MACIERZ!AG167</f>
        <v>11.112</v>
      </c>
      <c r="AI166" s="10" t="str">
        <f>MACIERZ!AH167</f>
        <v>liczba podmiotów sektora prywatnego</v>
      </c>
      <c r="AJ166" s="4">
        <f>MACIERZ!AI167</f>
        <v>0</v>
      </c>
      <c r="AK166" s="12" t="str">
        <f>MACIERZ!AJ167</f>
        <v/>
      </c>
      <c r="AL166" s="12" t="str">
        <f>MACIERZ!AK167</f>
        <v>1) GUS REGON2</v>
      </c>
      <c r="AM166" s="12" t="str">
        <f>MACIERZ!AL167</f>
        <v>GUS_022
REGON - Miesięczna informacja o podmiotach gospodarki narodowej w rejestrze REGON
Tablica  2
[Sektor prywatny - razem]</v>
      </c>
      <c r="AN166" s="12" t="str">
        <f>MACIERZ!AM167</f>
        <v>Należy wykorzystać dane z zestawienie przedstawiającego stan na 31.12. (grudniową)</v>
      </c>
      <c r="AO166" s="12">
        <f>MACIERZ!AN167</f>
        <v>0</v>
      </c>
      <c r="AP166" s="12">
        <f>MACIERZ!AO167</f>
        <v>0</v>
      </c>
      <c r="AQ166" s="12">
        <f>MACIERZ!AP167</f>
        <v>0</v>
      </c>
      <c r="AR166" s="12" t="str">
        <f>MACIERZ!AQ167</f>
        <v>3) GUS BDL</v>
      </c>
      <c r="AS166" s="12" t="str">
        <f>MACIERZ!AR167</f>
        <v>Kategoria K25 PODMIOTY GOSPODARKI NARODOWEJ, PRZEKSZTAŁCENIA WŁASNOŚCIOWE I STRUKTURALNE 
Grupa G439 PODMIOTY GOSPODARKI NARODOWEJ WG REJESTRU REGON (DANE KWARTALNE) 
Podgrupa P3001 Podmioty wg sekcji i działów PKD 2007 oraz sektorów własnościowych 
[sektor prywatny - ogółem]</v>
      </c>
      <c r="AT166" s="12">
        <f>MACIERZ!AS167</f>
        <v>0</v>
      </c>
      <c r="AU166" s="12">
        <f>MACIERZ!AT167</f>
        <v>0</v>
      </c>
      <c r="AV166" s="12">
        <f>MACIERZ!AU167</f>
        <v>0</v>
      </c>
      <c r="AW166" s="12">
        <f>MACIERZ!AV167</f>
        <v>0</v>
      </c>
      <c r="AX166" s="12" t="str">
        <f>MACIERZ!AW167</f>
        <v>2) GUS REGON</v>
      </c>
      <c r="AY166" s="12" t="str">
        <f>MACIERZ!AX167</f>
        <v>GUS_022
REGON - Wyciąg
[adres siedziby,forma własności]</v>
      </c>
      <c r="AZ166" s="12" t="str">
        <f>MACIERZ!AY167</f>
        <v xml:space="preserve">Forma właśności - sektor prywatny(2**) lub Brak przewagi sektorowej (3**)
</v>
      </c>
      <c r="BA166" s="12" t="e">
        <f>MACIERZ!#REF!</f>
        <v>#REF!</v>
      </c>
      <c r="BB166" s="12" t="e">
        <f>MACIERZ!#REF!</f>
        <v>#REF!</v>
      </c>
      <c r="BC166" s="12" t="e">
        <f>MACIERZ!#REF!</f>
        <v>#REF!</v>
      </c>
      <c r="BD166" s="12" t="e">
        <f>MACIERZ!#REF!</f>
        <v>#REF!</v>
      </c>
      <c r="BE166" s="12" t="e">
        <f>MACIERZ!#REF!</f>
        <v>#REF!</v>
      </c>
      <c r="BF166" s="12" t="e">
        <f>MACIERZ!#REF!</f>
        <v>#REF!</v>
      </c>
      <c r="BG166" s="12" t="e">
        <f>MACIERZ!#REF!</f>
        <v>#REF!</v>
      </c>
      <c r="BH166" s="4" t="e">
        <f>MACIERZ!#REF!</f>
        <v>#REF!</v>
      </c>
      <c r="BI166" s="4" t="e">
        <f>MACIERZ!#REF!</f>
        <v>#REF!</v>
      </c>
      <c r="BJ166" s="4" t="e">
        <f>MACIERZ!#REF!</f>
        <v>#REF!</v>
      </c>
    </row>
    <row r="167" spans="1:62" s="1" customFormat="1" x14ac:dyDescent="0.25">
      <c r="A167" s="3">
        <f>MACIERZ!A168</f>
        <v>108</v>
      </c>
      <c r="B167" s="51">
        <f>MACIERZ!B168</f>
        <v>113</v>
      </c>
      <c r="C167" s="4" t="str">
        <f>MACIERZ!C168</f>
        <v>11.113</v>
      </c>
      <c r="D167" s="4" t="str">
        <f>MACIERZ!D168</f>
        <v>11.113</v>
      </c>
      <c r="E167" s="4" t="str">
        <f>MACIERZ!E168</f>
        <v>Liczba firm w sektorze prywatnym</v>
      </c>
      <c r="F167" s="7" t="str">
        <f t="shared" si="4"/>
        <v>11.113 Liczba firm w sektorze prywatnym</v>
      </c>
      <c r="G167" s="4">
        <f>MACIERZ!F168</f>
        <v>0</v>
      </c>
      <c r="H167" s="4" t="str">
        <f>MACIERZ!G168</f>
        <v/>
      </c>
      <c r="I167" s="4" t="str">
        <f>MACIERZ!H168</f>
        <v/>
      </c>
      <c r="J167" s="4">
        <f>MACIERZ!I168</f>
        <v>0</v>
      </c>
      <c r="K167" s="4" t="str">
        <f>MACIERZ!J168</f>
        <v/>
      </c>
      <c r="L167" s="4">
        <f>MACIERZ!K168</f>
        <v>0</v>
      </c>
      <c r="M167" s="4" t="str">
        <f>MACIERZ!L168</f>
        <v/>
      </c>
      <c r="N167" s="4">
        <f>MACIERZ!M168</f>
        <v>0</v>
      </c>
      <c r="O167" s="4">
        <f>MACIERZ!N168</f>
        <v>0</v>
      </c>
      <c r="P167" s="4">
        <f>MACIERZ!O168</f>
        <v>0</v>
      </c>
      <c r="Q167" s="4">
        <f>MACIERZ!P168</f>
        <v>0</v>
      </c>
      <c r="R167" s="4">
        <f>MACIERZ!Q168</f>
        <v>0</v>
      </c>
      <c r="S167" s="4">
        <f>MACIERZ!R168</f>
        <v>0</v>
      </c>
      <c r="T167" s="4">
        <f>MACIERZ!S168</f>
        <v>5</v>
      </c>
      <c r="U167" s="4">
        <f>MACIERZ!T168</f>
        <v>1</v>
      </c>
      <c r="V167" s="4">
        <f>MACIERZ!U168</f>
        <v>1</v>
      </c>
      <c r="W167" s="4">
        <f>MACIERZ!V168</f>
        <v>1</v>
      </c>
      <c r="X167" s="4">
        <f>MACIERZ!W168</f>
        <v>4</v>
      </c>
      <c r="Y167" s="4">
        <f>MACIERZ!X168</f>
        <v>4</v>
      </c>
      <c r="Z167" s="4" t="str">
        <f>MACIERZ!Y168</f>
        <v>WK(11.106, 11.110, 11.111, 11.113, 11.117, 11.118, 11.119)</v>
      </c>
      <c r="AA167" s="4">
        <f>MACIERZ!Z168</f>
        <v>11</v>
      </c>
      <c r="AB167" s="4" t="str">
        <f>MACIERZ!AA168</f>
        <v>Gospodarka</v>
      </c>
      <c r="AC167" s="4" t="str">
        <f>MACIERZ!AB168</f>
        <v>działalność gospodarcza</v>
      </c>
      <c r="AD167" s="10" t="str">
        <f>MACIERZ!AC168</f>
        <v>liczba firm w sektorze prywatnym</v>
      </c>
      <c r="AE167" s="4" t="str">
        <f>MACIERZ!AD168</f>
        <v>podmioty</v>
      </c>
      <c r="AF167" s="10" t="str">
        <f>MACIERZ!AE168</f>
        <v>Firmy to: 
-osoby fizyczne prowadzące działalność gospodarczą
-spółki handlowe tj. spółki kapitałowe - spółki akcyjne, spółki z ograniczoną odpowiedzialnością (osoby prawne) oraz spółki osobowe - spółki jawne, spółki partnerskie, spółki komandytowe, spółki komandytowo-akcyjne (jednostki nie posiadające osobowości prawnej)
-przedsiębiorstwa państwowe (osoby prawne)
Podmioty sektora prywatnego to podmioty gospodarki narodowej grupujące własność prywatną krajową (osób fizycznych i pozostałych jednostek prywatnych), własność zagraniczną (osób zagranicznych) oraz "własność mieszaną" z przewagą kapitału (mienia) podmiotów sektora prywatnego.
W przypadku własności publiczno-prywatnej brane są pod uwagę tylko te podmioty, ktrych własność prywatna wynosi minimum 50%.</v>
      </c>
      <c r="AG167" s="4" t="str">
        <f>MACIERZ!AF168</f>
        <v>roczna</v>
      </c>
      <c r="AH167" s="4" t="str">
        <f>MACIERZ!AG168</f>
        <v>11.114</v>
      </c>
      <c r="AI167" s="10" t="str">
        <f>MACIERZ!AH168</f>
        <v>liczba osób fizycznych prowadzących działalność gospodarczą</v>
      </c>
      <c r="AJ167" s="4" t="str">
        <f>MACIERZ!AI168</f>
        <v>11.115</v>
      </c>
      <c r="AK167" s="12" t="str">
        <f>MACIERZ!AJ168</f>
        <v>liczba spółek handlowych w sektorze prywatnym</v>
      </c>
      <c r="AL167" s="12" t="str">
        <f>MACIERZ!AK168</f>
        <v>1) GUS REGON2</v>
      </c>
      <c r="AM167" s="12" t="str">
        <f>MACIERZ!AL168</f>
        <v>GUS_022
REGON - Wyciąg
[adres siedziby,forma własności]</v>
      </c>
      <c r="AN167" s="12" t="str">
        <f>MACIERZ!AM168</f>
        <v>Forma właśności - sektor prywatny(2**) lub Brak przewagi sektorowej (3**)
Forma prawna - spółki,osoby fizyczne prowadzące działalność gospodarczą</v>
      </c>
      <c r="AO167" s="12">
        <f>MACIERZ!AN168</f>
        <v>0</v>
      </c>
      <c r="AP167" s="12">
        <f>MACIERZ!AO168</f>
        <v>0</v>
      </c>
      <c r="AQ167" s="12">
        <f>MACIERZ!AP168</f>
        <v>0</v>
      </c>
      <c r="AR167" s="12" t="str">
        <f>MACIERZ!AQ168</f>
        <v>2) GUS BDL</v>
      </c>
      <c r="AS167" s="12" t="str">
        <f>MACIERZ!AR168</f>
        <v xml:space="preserve">
Kategoria K25 PODMIOTY GOSPODARKI NARODOWEJ, PRZEKSZTAŁCENIA WŁASNOŚCIOWE I STRUKTURALNE 
Grupa G203 PODMIOTY GOSPODARKI NARODOWEJ WPISANE DO REJESTRU REGON 
Podgrupa P2822 Podmioty wg sektorów własnościowych
["sektor prywatny - osoby fizyczne prowadzące działalność gospodarczą"+
"sektor prywatny - spółki handlowe"]
</v>
      </c>
      <c r="AT167" s="12">
        <f>MACIERZ!AS168</f>
        <v>0</v>
      </c>
      <c r="AU167" s="12">
        <f>MACIERZ!AT168</f>
        <v>0</v>
      </c>
      <c r="AV167" s="12">
        <f>MACIERZ!AU168</f>
        <v>0</v>
      </c>
      <c r="AW167" s="12">
        <f>MACIERZ!AV168</f>
        <v>0</v>
      </c>
      <c r="AX167" s="12">
        <f>MACIERZ!AW168</f>
        <v>0</v>
      </c>
      <c r="AY167" s="12">
        <f>MACIERZ!AX168</f>
        <v>0</v>
      </c>
      <c r="AZ167" s="12">
        <f>MACIERZ!AY168</f>
        <v>0</v>
      </c>
      <c r="BA167" s="12" t="e">
        <f>MACIERZ!#REF!</f>
        <v>#REF!</v>
      </c>
      <c r="BB167" s="12" t="e">
        <f>MACIERZ!#REF!</f>
        <v>#REF!</v>
      </c>
      <c r="BC167" s="12" t="e">
        <f>MACIERZ!#REF!</f>
        <v>#REF!</v>
      </c>
      <c r="BD167" s="12" t="e">
        <f>MACIERZ!#REF!</f>
        <v>#REF!</v>
      </c>
      <c r="BE167" s="12" t="e">
        <f>MACIERZ!#REF!</f>
        <v>#REF!</v>
      </c>
      <c r="BF167" s="12" t="e">
        <f>MACIERZ!#REF!</f>
        <v>#REF!</v>
      </c>
      <c r="BG167" s="12" t="e">
        <f>MACIERZ!#REF!</f>
        <v>#REF!</v>
      </c>
      <c r="BH167" s="4" t="e">
        <f>MACIERZ!#REF!</f>
        <v>#REF!</v>
      </c>
      <c r="BI167" s="4" t="e">
        <f>MACIERZ!#REF!</f>
        <v>#REF!</v>
      </c>
      <c r="BJ167" s="4" t="e">
        <f>MACIERZ!#REF!</f>
        <v>#REF!</v>
      </c>
    </row>
    <row r="168" spans="1:62" s="1" customFormat="1" x14ac:dyDescent="0.25">
      <c r="A168" s="3">
        <f>MACIERZ!A169</f>
        <v>109</v>
      </c>
      <c r="B168" s="51">
        <f>MACIERZ!B169</f>
        <v>114</v>
      </c>
      <c r="C168" s="4" t="str">
        <f>MACIERZ!C169</f>
        <v>11.114</v>
      </c>
      <c r="D168" s="4" t="str">
        <f>MACIERZ!D169</f>
        <v>11.114</v>
      </c>
      <c r="E168" s="4" t="str">
        <f>MACIERZ!E169</f>
        <v>Liczba osób fizycznych prowadzących działalność gospodarczą</v>
      </c>
      <c r="F168" s="7" t="str">
        <f t="shared" si="4"/>
        <v>11.114 Liczba osób fizycznych prowadzących działalność gospodarczą</v>
      </c>
      <c r="G168" s="4">
        <f>MACIERZ!F169</f>
        <v>0</v>
      </c>
      <c r="H168" s="4" t="str">
        <f>MACIERZ!G169</f>
        <v/>
      </c>
      <c r="I168" s="4" t="str">
        <f>MACIERZ!H169</f>
        <v/>
      </c>
      <c r="J168" s="4">
        <f>MACIERZ!I169</f>
        <v>0</v>
      </c>
      <c r="K168" s="4" t="str">
        <f>MACIERZ!J169</f>
        <v/>
      </c>
      <c r="L168" s="4">
        <f>MACIERZ!K169</f>
        <v>0</v>
      </c>
      <c r="M168" s="4" t="str">
        <f>MACIERZ!L169</f>
        <v/>
      </c>
      <c r="N168" s="4">
        <f>MACIERZ!M169</f>
        <v>0</v>
      </c>
      <c r="O168" s="4">
        <f>MACIERZ!N169</f>
        <v>0</v>
      </c>
      <c r="P168" s="4">
        <f>MACIERZ!O169</f>
        <v>0</v>
      </c>
      <c r="Q168" s="4">
        <f>MACIERZ!P169</f>
        <v>0</v>
      </c>
      <c r="R168" s="4">
        <f>MACIERZ!Q169</f>
        <v>0</v>
      </c>
      <c r="S168" s="4">
        <f>MACIERZ!R169</f>
        <v>0</v>
      </c>
      <c r="T168" s="4">
        <f>MACIERZ!S169</f>
        <v>4</v>
      </c>
      <c r="U168" s="4">
        <f>MACIERZ!T169</f>
        <v>1</v>
      </c>
      <c r="V168" s="4">
        <f>MACIERZ!U169</f>
        <v>1</v>
      </c>
      <c r="W168" s="4">
        <f>MACIERZ!V169</f>
        <v>1</v>
      </c>
      <c r="X168" s="4">
        <f>MACIERZ!W169</f>
        <v>4</v>
      </c>
      <c r="Y168" s="4">
        <f>MACIERZ!X169</f>
        <v>4</v>
      </c>
      <c r="Z168" s="4">
        <f>MACIERZ!Y169</f>
        <v>0</v>
      </c>
      <c r="AA168" s="4">
        <f>MACIERZ!Z169</f>
        <v>11</v>
      </c>
      <c r="AB168" s="4" t="str">
        <f>MACIERZ!AA169</f>
        <v>Gospodarka</v>
      </c>
      <c r="AC168" s="4" t="str">
        <f>MACIERZ!AB169</f>
        <v>działalność gospodarcza</v>
      </c>
      <c r="AD168" s="10" t="str">
        <f>MACIERZ!AC169</f>
        <v>liczba osób fizycznych prowadzących działalność gospodarczą</v>
      </c>
      <c r="AE168" s="4" t="str">
        <f>MACIERZ!AD169</f>
        <v>podmioty</v>
      </c>
      <c r="AF168" s="10" t="str">
        <f>MACIERZ!AE169</f>
        <v>Osoby fizyczne prowadzące działalność gospodarczą to podmioty zarejestrowane w Centralnej Ewidencji i Informacji o Działalności Gospodarczej (CEIDG)</v>
      </c>
      <c r="AG168" s="4" t="str">
        <f>MACIERZ!AF169</f>
        <v>roczna</v>
      </c>
      <c r="AH168" s="4" t="str">
        <f>MACIERZ!AG169</f>
        <v>11.114</v>
      </c>
      <c r="AI168" s="10" t="str">
        <f>MACIERZ!AH169</f>
        <v>liczba osób fizycznych prowadzących działalność gospodarczą</v>
      </c>
      <c r="AJ168" s="4">
        <f>MACIERZ!AI169</f>
        <v>0</v>
      </c>
      <c r="AK168" s="12" t="str">
        <f>MACIERZ!AJ169</f>
        <v/>
      </c>
      <c r="AL168" s="12" t="str">
        <f>MACIERZ!AK169</f>
        <v>1) GUS REGON2</v>
      </c>
      <c r="AM168" s="12" t="str">
        <f>MACIERZ!AL169</f>
        <v>GUS_022
REGON - Miesięczna informacja o podmiotach gospodarki narodowej w rejestrze REGON
Tablica  2
[Sektor prywatny - osoby fizyczne razem]</v>
      </c>
      <c r="AN168" s="12" t="str">
        <f>MACIERZ!AM169</f>
        <v>Należy wykorzystać dane z zestawienie przedstawiającego stan na 31.12. (grudniową)</v>
      </c>
      <c r="AO168" s="12">
        <f>MACIERZ!AN169</f>
        <v>0</v>
      </c>
      <c r="AP168" s="12">
        <f>MACIERZ!AO169</f>
        <v>0</v>
      </c>
      <c r="AQ168" s="12">
        <f>MACIERZ!AP169</f>
        <v>0</v>
      </c>
      <c r="AR168" s="12" t="str">
        <f>MACIERZ!AQ169</f>
        <v>3) GUS BDL</v>
      </c>
      <c r="AS168" s="12" t="str">
        <f>MACIERZ!AR169</f>
        <v>Kategoria PODMIOTY GOSPODARKI NARODOWEJ, PRZEKSZTAŁCENIA WŁASNOŚCIOWE I STRUKTURALNE (K25)
Grupa PODMIOTY GOSPODARKI NARODOWEJ WPISANE DO REJESTRU REGON (G203)
Podgrupa Osoby fizyczne prowadzące działalność gospodarczą wg sekcji PKD 2007 (P3254)
[ogółem]</v>
      </c>
      <c r="AT168" s="12">
        <f>MACIERZ!AS169</f>
        <v>0</v>
      </c>
      <c r="AU168" s="12">
        <f>MACIERZ!AT169</f>
        <v>0</v>
      </c>
      <c r="AV168" s="12">
        <f>MACIERZ!AU169</f>
        <v>0</v>
      </c>
      <c r="AW168" s="12">
        <f>MACIERZ!AV169</f>
        <v>0</v>
      </c>
      <c r="AX168" s="12" t="str">
        <f>MACIERZ!AW169</f>
        <v>2) GUS REGON</v>
      </c>
      <c r="AY168" s="12" t="str">
        <f>MACIERZ!AX169</f>
        <v>GUS_022
REGON - Wyciąg
[adres siedziby,forma własności]</v>
      </c>
      <c r="AZ168" s="12" t="str">
        <f>MACIERZ!AY169</f>
        <v>Forma właśności - sektor prywatny(2**) lub Brak przewagi sektorowej (3**)
Forma prawna - osoby fizyczne prowadzące działalność gospodarczą</v>
      </c>
      <c r="BA168" s="12" t="e">
        <f>MACIERZ!#REF!</f>
        <v>#REF!</v>
      </c>
      <c r="BB168" s="12" t="e">
        <f>MACIERZ!#REF!</f>
        <v>#REF!</v>
      </c>
      <c r="BC168" s="12" t="e">
        <f>MACIERZ!#REF!</f>
        <v>#REF!</v>
      </c>
      <c r="BD168" s="12" t="e">
        <f>MACIERZ!#REF!</f>
        <v>#REF!</v>
      </c>
      <c r="BE168" s="12" t="e">
        <f>MACIERZ!#REF!</f>
        <v>#REF!</v>
      </c>
      <c r="BF168" s="12" t="e">
        <f>MACIERZ!#REF!</f>
        <v>#REF!</v>
      </c>
      <c r="BG168" s="12" t="e">
        <f>MACIERZ!#REF!</f>
        <v>#REF!</v>
      </c>
      <c r="BH168" s="4" t="e">
        <f>MACIERZ!#REF!</f>
        <v>#REF!</v>
      </c>
      <c r="BI168" s="4" t="e">
        <f>MACIERZ!#REF!</f>
        <v>#REF!</v>
      </c>
      <c r="BJ168" s="4" t="e">
        <f>MACIERZ!#REF!</f>
        <v>#REF!</v>
      </c>
    </row>
    <row r="169" spans="1:62" s="1" customFormat="1" x14ac:dyDescent="0.25">
      <c r="A169" s="3">
        <f>MACIERZ!A170</f>
        <v>110</v>
      </c>
      <c r="B169" s="51">
        <f>MACIERZ!B170</f>
        <v>115</v>
      </c>
      <c r="C169" s="4" t="str">
        <f>MACIERZ!C170</f>
        <v>11.115</v>
      </c>
      <c r="D169" s="4" t="str">
        <f>MACIERZ!D170</f>
        <v>11.115</v>
      </c>
      <c r="E169" s="4" t="str">
        <f>MACIERZ!E170</f>
        <v>Liczba spółek handlowych w sektorze prywatnym</v>
      </c>
      <c r="F169" s="7" t="str">
        <f t="shared" si="4"/>
        <v>11.115 Liczba spółek handlowych w sektorze prywatnym</v>
      </c>
      <c r="G169" s="4">
        <f>MACIERZ!F170</f>
        <v>0</v>
      </c>
      <c r="H169" s="4" t="str">
        <f>MACIERZ!G170</f>
        <v/>
      </c>
      <c r="I169" s="4" t="str">
        <f>MACIERZ!H170</f>
        <v/>
      </c>
      <c r="J169" s="4">
        <f>MACIERZ!I170</f>
        <v>0</v>
      </c>
      <c r="K169" s="4" t="str">
        <f>MACIERZ!J170</f>
        <v/>
      </c>
      <c r="L169" s="4">
        <f>MACIERZ!K170</f>
        <v>0</v>
      </c>
      <c r="M169" s="4" t="str">
        <f>MACIERZ!L170</f>
        <v/>
      </c>
      <c r="N169" s="4">
        <f>MACIERZ!M170</f>
        <v>0</v>
      </c>
      <c r="O169" s="4">
        <f>MACIERZ!N170</f>
        <v>0</v>
      </c>
      <c r="P169" s="4">
        <f>MACIERZ!O170</f>
        <v>0</v>
      </c>
      <c r="Q169" s="4">
        <f>MACIERZ!P170</f>
        <v>0</v>
      </c>
      <c r="R169" s="4">
        <f>MACIERZ!Q170</f>
        <v>0</v>
      </c>
      <c r="S169" s="4">
        <f>MACIERZ!R170</f>
        <v>0</v>
      </c>
      <c r="T169" s="4">
        <f>MACIERZ!S170</f>
        <v>4</v>
      </c>
      <c r="U169" s="4">
        <f>MACIERZ!T170</f>
        <v>1</v>
      </c>
      <c r="V169" s="4">
        <f>MACIERZ!U170</f>
        <v>1</v>
      </c>
      <c r="W169" s="4">
        <f>MACIERZ!V170</f>
        <v>1</v>
      </c>
      <c r="X169" s="4">
        <f>MACIERZ!W170</f>
        <v>4</v>
      </c>
      <c r="Y169" s="4">
        <f>MACIERZ!X170</f>
        <v>4</v>
      </c>
      <c r="Z169" s="4">
        <f>MACIERZ!Y170</f>
        <v>0</v>
      </c>
      <c r="AA169" s="4">
        <f>MACIERZ!Z170</f>
        <v>11</v>
      </c>
      <c r="AB169" s="4" t="str">
        <f>MACIERZ!AA170</f>
        <v>Gospodarka</v>
      </c>
      <c r="AC169" s="4" t="str">
        <f>MACIERZ!AB170</f>
        <v>działalność gospodarcza</v>
      </c>
      <c r="AD169" s="10" t="str">
        <f>MACIERZ!AC170</f>
        <v>liczba spółek handlowych w sektorze prywatnym</v>
      </c>
      <c r="AE169" s="4" t="str">
        <f>MACIERZ!AD170</f>
        <v>podmioty</v>
      </c>
      <c r="AF169" s="10" t="str">
        <f>MACIERZ!AE170</f>
        <v>Spółki handlowe to podmioty, których działalność reguluje Kodeks spółek handlowych i będą to:
spółki osobowe:
-spółka jawna,
-spółka partnerska,
-spółka komandytowa,
-spółka komandytowo-akcyjna,
spółki kapitałowe:
-spółka z ograniczoną odpowiedzialnością,
-spółka akcyjna.
Podmioty sektora prywatnego to podmioty gospodarki narodowej grupujące własność prywatną krajową (osób fizycznych i pozostałych jednostek prywatnych), własność zagraniczną (osób zagranicznych) oraz "własność mieszaną" z przewagą kapitału (mienia) podmiotów sektora prywatnego.
W przypadku własności publiczno-prywatnej brane są pod uwagę tylko te podmioty, ktrych własność prywatna wynosi minimum 50%.</v>
      </c>
      <c r="AG169" s="4" t="str">
        <f>MACIERZ!AF170</f>
        <v>roczna</v>
      </c>
      <c r="AH169" s="4" t="str">
        <f>MACIERZ!AG170</f>
        <v>11.115</v>
      </c>
      <c r="AI169" s="10" t="str">
        <f>MACIERZ!AH170</f>
        <v>liczba spółek handlowych w sektorze prywatnym</v>
      </c>
      <c r="AJ169" s="4">
        <f>MACIERZ!AI170</f>
        <v>0</v>
      </c>
      <c r="AK169" s="12" t="str">
        <f>MACIERZ!AJ170</f>
        <v/>
      </c>
      <c r="AL169" s="12" t="str">
        <f>MACIERZ!AK170</f>
        <v>1) GUS REGON2</v>
      </c>
      <c r="AM169" s="12" t="str">
        <f>MACIERZ!AL170</f>
        <v>GUS_022
REGON - Wyciąg
[adres siedziby,forma prawna, forma własności]</v>
      </c>
      <c r="AN169" s="12" t="str">
        <f>MACIERZ!AM170</f>
        <v>Forma właśności - sektor prywatny(2**) lub Brak przewagi sektorowej (3**)
Forma prawna - spółki</v>
      </c>
      <c r="AO169" s="12">
        <f>MACIERZ!AN170</f>
        <v>0</v>
      </c>
      <c r="AP169" s="12">
        <f>MACIERZ!AO170</f>
        <v>0</v>
      </c>
      <c r="AQ169" s="12">
        <f>MACIERZ!AP170</f>
        <v>0</v>
      </c>
      <c r="AR169" s="12" t="str">
        <f>MACIERZ!AQ170</f>
        <v>2) GUS BDL</v>
      </c>
      <c r="AS169" s="12" t="str">
        <f>MACIERZ!AR170</f>
        <v>Kategoria K25 PODMIOTY GOSPODARKI NARODOWEJ, PRZEKSZTAŁCENIA WŁASNOŚCIOWE I STRUKTURALNE 
Grupa G203 PODMIOTY GOSPODARKI NARODOWEJ WPISANE DO REJESTRU REGON 
Podgrupa P2822 Podmioty wg sektorów własnościowych
[sektor prywatny - spółki handlowe]</v>
      </c>
      <c r="AT169" s="12">
        <f>MACIERZ!AS170</f>
        <v>0</v>
      </c>
      <c r="AU169" s="12">
        <f>MACIERZ!AT170</f>
        <v>0</v>
      </c>
      <c r="AV169" s="12">
        <f>MACIERZ!AU170</f>
        <v>0</v>
      </c>
      <c r="AW169" s="12">
        <f>MACIERZ!AV170</f>
        <v>0</v>
      </c>
      <c r="AX169" s="12">
        <f>MACIERZ!AW170</f>
        <v>0</v>
      </c>
      <c r="AY169" s="12">
        <f>MACIERZ!AX170</f>
        <v>0</v>
      </c>
      <c r="AZ169" s="12">
        <f>MACIERZ!AY170</f>
        <v>0</v>
      </c>
      <c r="BA169" s="12" t="e">
        <f>MACIERZ!#REF!</f>
        <v>#REF!</v>
      </c>
      <c r="BB169" s="12" t="e">
        <f>MACIERZ!#REF!</f>
        <v>#REF!</v>
      </c>
      <c r="BC169" s="12" t="e">
        <f>MACIERZ!#REF!</f>
        <v>#REF!</v>
      </c>
      <c r="BD169" s="12" t="e">
        <f>MACIERZ!#REF!</f>
        <v>#REF!</v>
      </c>
      <c r="BE169" s="12" t="e">
        <f>MACIERZ!#REF!</f>
        <v>#REF!</v>
      </c>
      <c r="BF169" s="12" t="e">
        <f>MACIERZ!#REF!</f>
        <v>#REF!</v>
      </c>
      <c r="BG169" s="12" t="e">
        <f>MACIERZ!#REF!</f>
        <v>#REF!</v>
      </c>
      <c r="BH169" s="4" t="e">
        <f>MACIERZ!#REF!</f>
        <v>#REF!</v>
      </c>
      <c r="BI169" s="4" t="e">
        <f>MACIERZ!#REF!</f>
        <v>#REF!</v>
      </c>
      <c r="BJ169" s="4" t="e">
        <f>MACIERZ!#REF!</f>
        <v>#REF!</v>
      </c>
    </row>
    <row r="170" spans="1:62" s="1" customFormat="1" x14ac:dyDescent="0.25">
      <c r="A170" s="3">
        <f>MACIERZ!A171</f>
        <v>111</v>
      </c>
      <c r="B170" s="51">
        <f>MACIERZ!B171</f>
        <v>116</v>
      </c>
      <c r="C170" s="4" t="str">
        <f>MACIERZ!C171</f>
        <v>11.116</v>
      </c>
      <c r="D170" s="4" t="str">
        <f>MACIERZ!D171</f>
        <v>11.116</v>
      </c>
      <c r="E170" s="4" t="str">
        <f>MACIERZ!E171</f>
        <v>Liczba spółek handlowych z udziałem kapitału zagranicznego w sektorze prywatnym</v>
      </c>
      <c r="F170" s="7" t="str">
        <f t="shared" si="4"/>
        <v>11.116 Liczba spółek handlowych z udziałem kapitału zagranicznego w sektorze prywatnym</v>
      </c>
      <c r="G170" s="4">
        <f>MACIERZ!F171</f>
        <v>0</v>
      </c>
      <c r="H170" s="4" t="str">
        <f>MACIERZ!G171</f>
        <v/>
      </c>
      <c r="I170" s="4" t="str">
        <f>MACIERZ!H171</f>
        <v/>
      </c>
      <c r="J170" s="4">
        <f>MACIERZ!I171</f>
        <v>0</v>
      </c>
      <c r="K170" s="4" t="str">
        <f>MACIERZ!J171</f>
        <v/>
      </c>
      <c r="L170" s="4">
        <f>MACIERZ!K171</f>
        <v>0</v>
      </c>
      <c r="M170" s="4" t="str">
        <f>MACIERZ!L171</f>
        <v/>
      </c>
      <c r="N170" s="4">
        <f>MACIERZ!M171</f>
        <v>0</v>
      </c>
      <c r="O170" s="4">
        <f>MACIERZ!N171</f>
        <v>0</v>
      </c>
      <c r="P170" s="4">
        <f>MACIERZ!O171</f>
        <v>0</v>
      </c>
      <c r="Q170" s="4">
        <f>MACIERZ!P171</f>
        <v>0</v>
      </c>
      <c r="R170" s="4">
        <f>MACIERZ!Q171</f>
        <v>0</v>
      </c>
      <c r="S170" s="4">
        <f>MACIERZ!R171</f>
        <v>0</v>
      </c>
      <c r="T170" s="4">
        <f>MACIERZ!S171</f>
        <v>4</v>
      </c>
      <c r="U170" s="4">
        <f>MACIERZ!T171</f>
        <v>1</v>
      </c>
      <c r="V170" s="4">
        <f>MACIERZ!U171</f>
        <v>1</v>
      </c>
      <c r="W170" s="4">
        <f>MACIERZ!V171</f>
        <v>1</v>
      </c>
      <c r="X170" s="4">
        <f>MACIERZ!W171</f>
        <v>4</v>
      </c>
      <c r="Y170" s="4">
        <f>MACIERZ!X171</f>
        <v>4</v>
      </c>
      <c r="Z170" s="4">
        <f>MACIERZ!Y171</f>
        <v>0</v>
      </c>
      <c r="AA170" s="4">
        <f>MACIERZ!Z171</f>
        <v>11</v>
      </c>
      <c r="AB170" s="4" t="str">
        <f>MACIERZ!AA171</f>
        <v>Gospodarka</v>
      </c>
      <c r="AC170" s="4" t="str">
        <f>MACIERZ!AB171</f>
        <v>działalność gospodarcza</v>
      </c>
      <c r="AD170" s="10" t="str">
        <f>MACIERZ!AC171</f>
        <v>liczba spółek handlowych z udziałem kapitału zagranicznego w sektorze prywatnym</v>
      </c>
      <c r="AE170" s="4" t="str">
        <f>MACIERZ!AD171</f>
        <v>%</v>
      </c>
      <c r="AF170" s="10" t="str">
        <f>MACIERZ!AE171</f>
        <v>Spółki handlowe to podmioty, których działalność reguluje Kodeks spółek handlowych i będą to:
spółki osobowe:
-spółka jawna,
-spółka partnerska,
-spółka komandytowa,
-spółka komandytowo-akcyjna,
spółki kapitałowe:
-spółka z ograniczoną odpowiedzialnością,
-spółka akcyjna.
Podmioty sektora prywatnego to podmioty gospodarki narodowej grupujące własność prywatną krajową (osób fizycznych i pozostałych jednostek prywatnych), własność zagraniczną (osób zagranicznych) oraz "własność mieszaną" z przewagą kapitału (mienia) podmiotów sektora prywatnego.
W przypadku własności publiczno-prywatnej brane są pod uwagę tylko te podmioty, ktrych własność prywatna wynosi minimum 50%.</v>
      </c>
      <c r="AG170" s="4" t="str">
        <f>MACIERZ!AF171</f>
        <v>roczna</v>
      </c>
      <c r="AH170" s="4" t="str">
        <f>MACIERZ!AG171</f>
        <v>11.116</v>
      </c>
      <c r="AI170" s="10" t="str">
        <f>MACIERZ!AH171</f>
        <v>liczba spółek handlowych z udziałem kapitału zagranicznego w sektorze prywatnym</v>
      </c>
      <c r="AJ170" s="4">
        <f>MACIERZ!AI171</f>
        <v>0</v>
      </c>
      <c r="AK170" s="12" t="str">
        <f>MACIERZ!AJ171</f>
        <v/>
      </c>
      <c r="AL170" s="12" t="str">
        <f>MACIERZ!AK171</f>
        <v>1) GUS REGON2</v>
      </c>
      <c r="AM170" s="12" t="str">
        <f>MACIERZ!AL171</f>
        <v>GUS_022
REGON - Wyciąg
[adres siedziby,forma prawna, forma własności]</v>
      </c>
      <c r="AN170" s="12" t="str">
        <f>MACIERZ!AM171</f>
        <v>Forma właśności - sektor prywatny(własność mieszana między sektorami z przewagą własności sektora prywatnego, w tym z
przewagą własności zagranicznej, własność mieszana w sektorze prywatnym z przewagą własności zagranicznej 
) lub Brak przewagi sektorowej (własność mieszana między sektorami z takim samym udziałem własności sektora
publicznego i prywatnego z najwyŜszym udziałem własności osób zagranicznych w
kapitale ogółem)
Forma prawna - spółki</v>
      </c>
      <c r="AO170" s="12">
        <f>MACIERZ!AN171</f>
        <v>0</v>
      </c>
      <c r="AP170" s="12">
        <f>MACIERZ!AO171</f>
        <v>0</v>
      </c>
      <c r="AQ170" s="12">
        <f>MACIERZ!AP171</f>
        <v>0</v>
      </c>
      <c r="AR170" s="12" t="str">
        <f>MACIERZ!AQ171</f>
        <v>2) GUS BDL</v>
      </c>
      <c r="AS170" s="12" t="str">
        <f>MACIERZ!AR171</f>
        <v>Kategoria K25 PODMIOTY GOSPODARKI NARODOWEJ, PRZEKSZTAŁCENIA WŁASNOŚCIOWE I STRUKTURALNE 
Grupa G203 PODMIOTY GOSPODARKI NARODOWEJ WPISANE DO REJESTRU REGON 
Podgrupa P2822 Podmioty wg sektorów własnościowych
[sektor prywatny - spółki handlowe z udziałem kapitału zagranicznego]</v>
      </c>
      <c r="AT170" s="12">
        <f>MACIERZ!AS171</f>
        <v>0</v>
      </c>
      <c r="AU170" s="12">
        <f>MACIERZ!AT171</f>
        <v>0</v>
      </c>
      <c r="AV170" s="12">
        <f>MACIERZ!AU171</f>
        <v>0</v>
      </c>
      <c r="AW170" s="12">
        <f>MACIERZ!AV171</f>
        <v>0</v>
      </c>
      <c r="AX170" s="12">
        <f>MACIERZ!AW171</f>
        <v>0</v>
      </c>
      <c r="AY170" s="12">
        <f>MACIERZ!AX171</f>
        <v>0</v>
      </c>
      <c r="AZ170" s="12">
        <f>MACIERZ!AY171</f>
        <v>0</v>
      </c>
      <c r="BA170" s="12" t="e">
        <f>MACIERZ!#REF!</f>
        <v>#REF!</v>
      </c>
      <c r="BB170" s="12" t="e">
        <f>MACIERZ!#REF!</f>
        <v>#REF!</v>
      </c>
      <c r="BC170" s="12" t="e">
        <f>MACIERZ!#REF!</f>
        <v>#REF!</v>
      </c>
      <c r="BD170" s="12" t="e">
        <f>MACIERZ!#REF!</f>
        <v>#REF!</v>
      </c>
      <c r="BE170" s="12" t="e">
        <f>MACIERZ!#REF!</f>
        <v>#REF!</v>
      </c>
      <c r="BF170" s="12" t="e">
        <f>MACIERZ!#REF!</f>
        <v>#REF!</v>
      </c>
      <c r="BG170" s="12" t="e">
        <f>MACIERZ!#REF!</f>
        <v>#REF!</v>
      </c>
      <c r="BH170" s="4" t="e">
        <f>MACIERZ!#REF!</f>
        <v>#REF!</v>
      </c>
      <c r="BI170" s="4" t="e">
        <f>MACIERZ!#REF!</f>
        <v>#REF!</v>
      </c>
      <c r="BJ170" s="4" t="e">
        <f>MACIERZ!#REF!</f>
        <v>#REF!</v>
      </c>
    </row>
    <row r="171" spans="1:62" s="1" customFormat="1" x14ac:dyDescent="0.25">
      <c r="A171" s="3">
        <f>MACIERZ!A172</f>
        <v>114</v>
      </c>
      <c r="B171" s="51">
        <f>MACIERZ!B172</f>
        <v>117</v>
      </c>
      <c r="C171" s="4" t="str">
        <f>MACIERZ!C172</f>
        <v>4.6/11.117</v>
      </c>
      <c r="D171" s="4" t="str">
        <f>MACIERZ!D172</f>
        <v>4.6/11.117</v>
      </c>
      <c r="E171" s="4" t="str">
        <f>MACIERZ!E172</f>
        <v>Liczba stowarzyszeń i organizacji społecznych</v>
      </c>
      <c r="F171" s="7" t="str">
        <f t="shared" si="4"/>
        <v>4.6/11.117 Liczba stowarzyszeń i organizacji społecznych</v>
      </c>
      <c r="G171" s="4">
        <f>MACIERZ!F172</f>
        <v>0</v>
      </c>
      <c r="H171" s="4" t="str">
        <f>MACIERZ!G172</f>
        <v/>
      </c>
      <c r="I171" s="4" t="str">
        <f>MACIERZ!H172</f>
        <v/>
      </c>
      <c r="J171" s="4">
        <f>MACIERZ!I172</f>
        <v>0</v>
      </c>
      <c r="K171" s="4" t="str">
        <f>MACIERZ!J172</f>
        <v/>
      </c>
      <c r="L171" s="4">
        <f>MACIERZ!K172</f>
        <v>0</v>
      </c>
      <c r="M171" s="4" t="str">
        <f>MACIERZ!L172</f>
        <v/>
      </c>
      <c r="N171" s="4">
        <f>MACIERZ!M172</f>
        <v>0</v>
      </c>
      <c r="O171" s="4">
        <f>MACIERZ!N172</f>
        <v>0</v>
      </c>
      <c r="P171" s="4">
        <f>MACIERZ!O172</f>
        <v>0</v>
      </c>
      <c r="Q171" s="4">
        <f>MACIERZ!P172</f>
        <v>0</v>
      </c>
      <c r="R171" s="4">
        <f>MACIERZ!Q172</f>
        <v>0</v>
      </c>
      <c r="S171" s="4">
        <f>MACIERZ!R172</f>
        <v>0</v>
      </c>
      <c r="T171" s="4">
        <f>MACIERZ!S172</f>
        <v>5</v>
      </c>
      <c r="U171" s="4">
        <f>MACIERZ!T172</f>
        <v>1</v>
      </c>
      <c r="V171" s="4">
        <f>MACIERZ!U172</f>
        <v>1</v>
      </c>
      <c r="W171" s="4">
        <f>MACIERZ!V172</f>
        <v>1</v>
      </c>
      <c r="X171" s="4">
        <f>MACIERZ!W172</f>
        <v>4</v>
      </c>
      <c r="Y171" s="4">
        <f>MACIERZ!X172</f>
        <v>4</v>
      </c>
      <c r="Z171" s="4" t="str">
        <f>MACIERZ!Y172</f>
        <v>WK(11.106, 11.110, 11.111, 11.113, 11.117, 11.118, 11.119)</v>
      </c>
      <c r="AA171" s="4">
        <f>MACIERZ!Z172</f>
        <v>11</v>
      </c>
      <c r="AB171" s="4" t="str">
        <f>MACIERZ!AA172</f>
        <v>Gospodarka</v>
      </c>
      <c r="AC171" s="4" t="str">
        <f>MACIERZ!AB172</f>
        <v>działalność gospodarcza</v>
      </c>
      <c r="AD171" s="10" t="str">
        <f>MACIERZ!AC172</f>
        <v>liczba stowarzyszeń i organizacji społecznych</v>
      </c>
      <c r="AE171" s="4" t="str">
        <f>MACIERZ!AD172</f>
        <v>podmioty</v>
      </c>
      <c r="AF171" s="10" t="str">
        <f>MACIERZ!AE172</f>
        <v>Organizacje społeczne to organizacje zawodowe, samorządowe, spółdzielcze i inne organizacje społeczne</v>
      </c>
      <c r="AG171" s="4" t="str">
        <f>MACIERZ!AF172</f>
        <v>roczna</v>
      </c>
      <c r="AH171" s="4" t="str">
        <f>MACIERZ!AG172</f>
        <v>11.117</v>
      </c>
      <c r="AI171" s="10" t="str">
        <f>MACIERZ!AH172</f>
        <v>liczba stowarzyszeń i organizacji społecznych</v>
      </c>
      <c r="AJ171" s="4">
        <f>MACIERZ!AI172</f>
        <v>0</v>
      </c>
      <c r="AK171" s="12" t="str">
        <f>MACIERZ!AJ172</f>
        <v/>
      </c>
      <c r="AL171" s="12" t="str">
        <f>MACIERZ!AK172</f>
        <v>1) GUS REGON2</v>
      </c>
      <c r="AM171" s="12" t="str">
        <f>MACIERZ!AL172</f>
        <v>GUS_022
REGON - Wyciąg
[adres siedziby,forma prawna]</v>
      </c>
      <c r="AN171" s="12" t="str">
        <f>MACIERZ!AM172</f>
        <v>Forma prawna - stowarzyszenia i ogranizacje społeczne</v>
      </c>
      <c r="AO171" s="12">
        <f>MACIERZ!AN172</f>
        <v>0</v>
      </c>
      <c r="AP171" s="12">
        <f>MACIERZ!AO172</f>
        <v>0</v>
      </c>
      <c r="AQ171" s="12">
        <f>MACIERZ!AP172</f>
        <v>0</v>
      </c>
      <c r="AR171" s="12" t="str">
        <f>MACIERZ!AQ172</f>
        <v>2) GUS BDL</v>
      </c>
      <c r="AS171" s="12" t="str">
        <f>MACIERZ!AR172</f>
        <v xml:space="preserve">
Kategoria K25 PODMIOTY GOSPODARKI NARODOWEJ, PRZEKSZTAŁCENIA WŁASNOŚCIOWE I STRUKTURALNE 
Grupa G203 PODMIOTY GOSPODARKI NARODOWEJ WPISANE DO REJESTRU REGON 
Podgrupa P2822 Podmioty wg sektorów własnościowych
[sektor prywatny - stowarzyszenia i organizacje społeczne]</v>
      </c>
      <c r="AT171" s="12">
        <f>MACIERZ!AS172</f>
        <v>0</v>
      </c>
      <c r="AU171" s="12">
        <f>MACIERZ!AT172</f>
        <v>0</v>
      </c>
      <c r="AV171" s="12">
        <f>MACIERZ!AU172</f>
        <v>0</v>
      </c>
      <c r="AW171" s="12">
        <f>MACIERZ!AV172</f>
        <v>0</v>
      </c>
      <c r="AX171" s="12">
        <f>MACIERZ!AW172</f>
        <v>0</v>
      </c>
      <c r="AY171" s="12">
        <f>MACIERZ!AX172</f>
        <v>0</v>
      </c>
      <c r="AZ171" s="12">
        <f>MACIERZ!AY172</f>
        <v>0</v>
      </c>
      <c r="BA171" s="12" t="e">
        <f>MACIERZ!#REF!</f>
        <v>#REF!</v>
      </c>
      <c r="BB171" s="12" t="e">
        <f>MACIERZ!#REF!</f>
        <v>#REF!</v>
      </c>
      <c r="BC171" s="12" t="e">
        <f>MACIERZ!#REF!</f>
        <v>#REF!</v>
      </c>
      <c r="BD171" s="12" t="e">
        <f>MACIERZ!#REF!</f>
        <v>#REF!</v>
      </c>
      <c r="BE171" s="12" t="e">
        <f>MACIERZ!#REF!</f>
        <v>#REF!</v>
      </c>
      <c r="BF171" s="12" t="e">
        <f>MACIERZ!#REF!</f>
        <v>#REF!</v>
      </c>
      <c r="BG171" s="12" t="e">
        <f>MACIERZ!#REF!</f>
        <v>#REF!</v>
      </c>
      <c r="BH171" s="4" t="e">
        <f>MACIERZ!#REF!</f>
        <v>#REF!</v>
      </c>
      <c r="BI171" s="4" t="e">
        <f>MACIERZ!#REF!</f>
        <v>#REF!</v>
      </c>
      <c r="BJ171" s="4" t="e">
        <f>MACIERZ!#REF!</f>
        <v>#REF!</v>
      </c>
    </row>
    <row r="172" spans="1:62" s="1" customFormat="1" x14ac:dyDescent="0.25">
      <c r="A172" s="3">
        <f>MACIERZ!A173</f>
        <v>112</v>
      </c>
      <c r="B172" s="51">
        <f>MACIERZ!B173</f>
        <v>118</v>
      </c>
      <c r="C172" s="4" t="str">
        <f>MACIERZ!C173</f>
        <v>11.118</v>
      </c>
      <c r="D172" s="4" t="str">
        <f>MACIERZ!D173</f>
        <v>11.118</v>
      </c>
      <c r="E172" s="4" t="str">
        <f>MACIERZ!E173</f>
        <v>Liczba spółdzielni</v>
      </c>
      <c r="F172" s="7" t="str">
        <f t="shared" si="4"/>
        <v>11.118 Liczba spółdzielni</v>
      </c>
      <c r="G172" s="4">
        <f>MACIERZ!F173</f>
        <v>0</v>
      </c>
      <c r="H172" s="4" t="str">
        <f>MACIERZ!G173</f>
        <v/>
      </c>
      <c r="I172" s="4" t="str">
        <f>MACIERZ!H173</f>
        <v/>
      </c>
      <c r="J172" s="4">
        <f>MACIERZ!I173</f>
        <v>0</v>
      </c>
      <c r="K172" s="4" t="str">
        <f>MACIERZ!J173</f>
        <v/>
      </c>
      <c r="L172" s="4">
        <f>MACIERZ!K173</f>
        <v>0</v>
      </c>
      <c r="M172" s="4" t="str">
        <f>MACIERZ!L173</f>
        <v/>
      </c>
      <c r="N172" s="4">
        <f>MACIERZ!M173</f>
        <v>0</v>
      </c>
      <c r="O172" s="4">
        <f>MACIERZ!N173</f>
        <v>0</v>
      </c>
      <c r="P172" s="4">
        <f>MACIERZ!O173</f>
        <v>0</v>
      </c>
      <c r="Q172" s="4">
        <f>MACIERZ!P173</f>
        <v>0</v>
      </c>
      <c r="R172" s="4">
        <f>MACIERZ!Q173</f>
        <v>0</v>
      </c>
      <c r="S172" s="4">
        <f>MACIERZ!R173</f>
        <v>0</v>
      </c>
      <c r="T172" s="4">
        <f>MACIERZ!S173</f>
        <v>5</v>
      </c>
      <c r="U172" s="4">
        <f>MACIERZ!T173</f>
        <v>1</v>
      </c>
      <c r="V172" s="4">
        <f>MACIERZ!U173</f>
        <v>1</v>
      </c>
      <c r="W172" s="4">
        <f>MACIERZ!V173</f>
        <v>1</v>
      </c>
      <c r="X172" s="4">
        <f>MACIERZ!W173</f>
        <v>4</v>
      </c>
      <c r="Y172" s="4">
        <f>MACIERZ!X173</f>
        <v>4</v>
      </c>
      <c r="Z172" s="4" t="str">
        <f>MACIERZ!Y173</f>
        <v>WK(11.106, 11.110, 11.111, 11.113, 11.117, 11.118, 11.119)</v>
      </c>
      <c r="AA172" s="4">
        <f>MACIERZ!Z173</f>
        <v>11</v>
      </c>
      <c r="AB172" s="4" t="str">
        <f>MACIERZ!AA173</f>
        <v>Gospodarka</v>
      </c>
      <c r="AC172" s="4" t="str">
        <f>MACIERZ!AB173</f>
        <v>działalność gospodarcza</v>
      </c>
      <c r="AD172" s="10" t="str">
        <f>MACIERZ!AC173</f>
        <v>liczba spółdzielni</v>
      </c>
      <c r="AE172" s="4" t="str">
        <f>MACIERZ!AD173</f>
        <v>podmioty</v>
      </c>
      <c r="AF172" s="10" t="str">
        <f>MACIERZ!AE173</f>
        <v>Spółdzielnia to forma prawna organizacji pozarządowej, która jest dobrowolnym zrzeszeniem nieograniczonej liczby osób, o zmiennym składzie osobowym i zmiennym funduszu udziałowym, które w interesie swoich członków prowadzi wspólną działalność gospodarczą. Głownym celem jej działalności jest zaspokojenie potrzeb jej członków, a w drugiej kolejności przyniesienie zysków akcjonariuszom.</v>
      </c>
      <c r="AG172" s="4" t="str">
        <f>MACIERZ!AF173</f>
        <v>roczna</v>
      </c>
      <c r="AH172" s="4" t="str">
        <f>MACIERZ!AG173</f>
        <v>11.118</v>
      </c>
      <c r="AI172" s="10" t="str">
        <f>MACIERZ!AH173</f>
        <v>liczba spółdzielni</v>
      </c>
      <c r="AJ172" s="4">
        <f>MACIERZ!AI173</f>
        <v>0</v>
      </c>
      <c r="AK172" s="12" t="str">
        <f>MACIERZ!AJ173</f>
        <v/>
      </c>
      <c r="AL172" s="12" t="str">
        <f>MACIERZ!AK173</f>
        <v>1) GUS REGON2</v>
      </c>
      <c r="AM172" s="12" t="str">
        <f>MACIERZ!AL173</f>
        <v>GUS_022
REGON - Miesięczna informacja o podmiotach gospodarki narodowej w rejestrze REGON
Tablica  10
[Spółdzielnie]</v>
      </c>
      <c r="AN172" s="12" t="str">
        <f>MACIERZ!AM173</f>
        <v>Należy wykorzystać dane z zestawienie przedstawiającego stan na 31.12. (grudniową)</v>
      </c>
      <c r="AO172" s="12">
        <f>MACIERZ!AN173</f>
        <v>0</v>
      </c>
      <c r="AP172" s="12">
        <f>MACIERZ!AO173</f>
        <v>0</v>
      </c>
      <c r="AQ172" s="12">
        <f>MACIERZ!AP173</f>
        <v>0</v>
      </c>
      <c r="AR172" s="12" t="str">
        <f>MACIERZ!AQ173</f>
        <v>3) GUS BDL</v>
      </c>
      <c r="AS172" s="12" t="str">
        <f>MACIERZ!AR173</f>
        <v>Kategoria K25 PODMIOTY GOSPODARKI NARODOWEJ, PRZEKSZTAŁCENIA WŁASNOŚCIOWE I STRUKTURALNE 
Grupa G203 PODMIOTY GOSPODARKI NARODOWEJ WPISANE DO REJESTRU REGON 
Podgrupa P2822 Podmioty wg sektorów własnościowych 
[sektor prywatny - spółdzielnie]</v>
      </c>
      <c r="AT172" s="12">
        <f>MACIERZ!AS173</f>
        <v>0</v>
      </c>
      <c r="AU172" s="12">
        <f>MACIERZ!AT173</f>
        <v>0</v>
      </c>
      <c r="AV172" s="12">
        <f>MACIERZ!AU173</f>
        <v>0</v>
      </c>
      <c r="AW172" s="12">
        <f>MACIERZ!AV173</f>
        <v>0</v>
      </c>
      <c r="AX172" s="12" t="str">
        <f>MACIERZ!AW173</f>
        <v>2) GUS REGON</v>
      </c>
      <c r="AY172" s="12" t="str">
        <f>MACIERZ!AX173</f>
        <v>GUS_022
REGON - Wyciąg
[adres siedziby,forma własności]</v>
      </c>
      <c r="AZ172" s="12" t="str">
        <f>MACIERZ!AY173</f>
        <v>Forma prawna - spółdzielnie</v>
      </c>
      <c r="BA172" s="12" t="e">
        <f>MACIERZ!#REF!</f>
        <v>#REF!</v>
      </c>
      <c r="BB172" s="12" t="e">
        <f>MACIERZ!#REF!</f>
        <v>#REF!</v>
      </c>
      <c r="BC172" s="12" t="e">
        <f>MACIERZ!#REF!</f>
        <v>#REF!</v>
      </c>
      <c r="BD172" s="12" t="e">
        <f>MACIERZ!#REF!</f>
        <v>#REF!</v>
      </c>
      <c r="BE172" s="12" t="e">
        <f>MACIERZ!#REF!</f>
        <v>#REF!</v>
      </c>
      <c r="BF172" s="12" t="e">
        <f>MACIERZ!#REF!</f>
        <v>#REF!</v>
      </c>
      <c r="BG172" s="12" t="e">
        <f>MACIERZ!#REF!</f>
        <v>#REF!</v>
      </c>
      <c r="BH172" s="4" t="e">
        <f>MACIERZ!#REF!</f>
        <v>#REF!</v>
      </c>
      <c r="BI172" s="4" t="e">
        <f>MACIERZ!#REF!</f>
        <v>#REF!</v>
      </c>
      <c r="BJ172" s="4" t="e">
        <f>MACIERZ!#REF!</f>
        <v>#REF!</v>
      </c>
    </row>
    <row r="173" spans="1:62" s="1" customFormat="1" x14ac:dyDescent="0.25">
      <c r="A173" s="3">
        <f>MACIERZ!A174</f>
        <v>113</v>
      </c>
      <c r="B173" s="51">
        <f>MACIERZ!B174</f>
        <v>119</v>
      </c>
      <c r="C173" s="4" t="str">
        <f>MACIERZ!C174</f>
        <v>11.119</v>
      </c>
      <c r="D173" s="4" t="str">
        <f>MACIERZ!D174</f>
        <v>11.119</v>
      </c>
      <c r="E173" s="4" t="str">
        <f>MACIERZ!E174</f>
        <v>Liczba fundacji</v>
      </c>
      <c r="F173" s="7" t="str">
        <f t="shared" si="4"/>
        <v>11.119 Liczba fundacji</v>
      </c>
      <c r="G173" s="4">
        <f>MACIERZ!F174</f>
        <v>0</v>
      </c>
      <c r="H173" s="4" t="str">
        <f>MACIERZ!G174</f>
        <v/>
      </c>
      <c r="I173" s="4" t="str">
        <f>MACIERZ!H174</f>
        <v/>
      </c>
      <c r="J173" s="4">
        <f>MACIERZ!I174</f>
        <v>0</v>
      </c>
      <c r="K173" s="4" t="str">
        <f>MACIERZ!J174</f>
        <v/>
      </c>
      <c r="L173" s="4">
        <f>MACIERZ!K174</f>
        <v>0</v>
      </c>
      <c r="M173" s="4" t="str">
        <f>MACIERZ!L174</f>
        <v/>
      </c>
      <c r="N173" s="4">
        <f>MACIERZ!M174</f>
        <v>0</v>
      </c>
      <c r="O173" s="4">
        <f>MACIERZ!N174</f>
        <v>0</v>
      </c>
      <c r="P173" s="4">
        <f>MACIERZ!O174</f>
        <v>0</v>
      </c>
      <c r="Q173" s="4">
        <f>MACIERZ!P174</f>
        <v>0</v>
      </c>
      <c r="R173" s="4">
        <f>MACIERZ!Q174</f>
        <v>0</v>
      </c>
      <c r="S173" s="4">
        <f>MACIERZ!R174</f>
        <v>0</v>
      </c>
      <c r="T173" s="4">
        <f>MACIERZ!S174</f>
        <v>5</v>
      </c>
      <c r="U173" s="4">
        <f>MACIERZ!T174</f>
        <v>1</v>
      </c>
      <c r="V173" s="4">
        <f>MACIERZ!U174</f>
        <v>1</v>
      </c>
      <c r="W173" s="4">
        <f>MACIERZ!V174</f>
        <v>1</v>
      </c>
      <c r="X173" s="4">
        <f>MACIERZ!W174</f>
        <v>4</v>
      </c>
      <c r="Y173" s="4">
        <f>MACIERZ!X174</f>
        <v>4</v>
      </c>
      <c r="Z173" s="4" t="str">
        <f>MACIERZ!Y174</f>
        <v>WK(11.106, 11.110, 11.111, 11.113, 11.117, 11.118, 11.119)</v>
      </c>
      <c r="AA173" s="4">
        <f>MACIERZ!Z174</f>
        <v>11</v>
      </c>
      <c r="AB173" s="4" t="str">
        <f>MACIERZ!AA174</f>
        <v>Gospodarka</v>
      </c>
      <c r="AC173" s="4" t="str">
        <f>MACIERZ!AB174</f>
        <v>działalność gospodarcza</v>
      </c>
      <c r="AD173" s="10" t="str">
        <f>MACIERZ!AC174</f>
        <v>liczba fundacji</v>
      </c>
      <c r="AE173" s="4" t="str">
        <f>MACIERZ!AD174</f>
        <v>podmioty</v>
      </c>
      <c r="AF173" s="10" t="str">
        <f>MACIERZ!AE174</f>
        <v xml:space="preserve">Fundacja to forma prawna organizacji pozarządowej, której istotnym substratem jest kapitał przeznaczony na określony cel oraz statut zawierający reguły dysponowania tym kapitałem. </v>
      </c>
      <c r="AG173" s="4" t="str">
        <f>MACIERZ!AF174</f>
        <v>roczna</v>
      </c>
      <c r="AH173" s="4" t="str">
        <f>MACIERZ!AG174</f>
        <v>11.119</v>
      </c>
      <c r="AI173" s="10" t="str">
        <f>MACIERZ!AH174</f>
        <v>liczba fundacji</v>
      </c>
      <c r="AJ173" s="4">
        <f>MACIERZ!AI174</f>
        <v>0</v>
      </c>
      <c r="AK173" s="12" t="str">
        <f>MACIERZ!AJ174</f>
        <v/>
      </c>
      <c r="AL173" s="12" t="str">
        <f>MACIERZ!AK174</f>
        <v>1) GUS REGON2</v>
      </c>
      <c r="AM173" s="12" t="str">
        <f>MACIERZ!AL174</f>
        <v>GUS_022
REGON - Wyciąg
[adres siedziby,forma prawna]</v>
      </c>
      <c r="AN173" s="12" t="str">
        <f>MACIERZ!AM174</f>
        <v>Forma prawna - fundacje</v>
      </c>
      <c r="AO173" s="12">
        <f>MACIERZ!AN174</f>
        <v>0</v>
      </c>
      <c r="AP173" s="12">
        <f>MACIERZ!AO174</f>
        <v>0</v>
      </c>
      <c r="AQ173" s="12">
        <f>MACIERZ!AP174</f>
        <v>0</v>
      </c>
      <c r="AR173" s="12" t="str">
        <f>MACIERZ!AQ174</f>
        <v>2) GUS BDL</v>
      </c>
      <c r="AS173" s="12" t="str">
        <f>MACIERZ!AR174</f>
        <v>Kategoria K25 PODMIOTY GOSPODARKI NARODOWEJ, PRZEKSZTAŁCENIA WŁASNOŚCIOWE I STRUKTURALNE 
Grupa G203 PODMIOTY GOSPODARKI NARODOWEJ WPISANE DO REJESTRU REGON 
Podgrupa P2822 Podmioty wg sektorów własnościowych 
[sektor prywatny - fundacje]</v>
      </c>
      <c r="AT173" s="12">
        <f>MACIERZ!AS174</f>
        <v>0</v>
      </c>
      <c r="AU173" s="12">
        <f>MACIERZ!AT174</f>
        <v>0</v>
      </c>
      <c r="AV173" s="12">
        <f>MACIERZ!AU174</f>
        <v>0</v>
      </c>
      <c r="AW173" s="12">
        <f>MACIERZ!AV174</f>
        <v>0</v>
      </c>
      <c r="AX173" s="12">
        <f>MACIERZ!AW174</f>
        <v>0</v>
      </c>
      <c r="AY173" s="12">
        <f>MACIERZ!AX174</f>
        <v>0</v>
      </c>
      <c r="AZ173" s="12">
        <f>MACIERZ!AY174</f>
        <v>0</v>
      </c>
      <c r="BA173" s="12" t="e">
        <f>MACIERZ!#REF!</f>
        <v>#REF!</v>
      </c>
      <c r="BB173" s="12" t="e">
        <f>MACIERZ!#REF!</f>
        <v>#REF!</v>
      </c>
      <c r="BC173" s="12" t="e">
        <f>MACIERZ!#REF!</f>
        <v>#REF!</v>
      </c>
      <c r="BD173" s="12" t="e">
        <f>MACIERZ!#REF!</f>
        <v>#REF!</v>
      </c>
      <c r="BE173" s="12" t="e">
        <f>MACIERZ!#REF!</f>
        <v>#REF!</v>
      </c>
      <c r="BF173" s="12" t="e">
        <f>MACIERZ!#REF!</f>
        <v>#REF!</v>
      </c>
      <c r="BG173" s="12" t="e">
        <f>MACIERZ!#REF!</f>
        <v>#REF!</v>
      </c>
      <c r="BH173" s="4" t="e">
        <f>MACIERZ!#REF!</f>
        <v>#REF!</v>
      </c>
      <c r="BI173" s="4" t="e">
        <f>MACIERZ!#REF!</f>
        <v>#REF!</v>
      </c>
      <c r="BJ173" s="4" t="e">
        <f>MACIERZ!#REF!</f>
        <v>#REF!</v>
      </c>
    </row>
    <row r="174" spans="1:62" s="1" customFormat="1" x14ac:dyDescent="0.25">
      <c r="A174" s="3">
        <f>MACIERZ!A175</f>
        <v>115</v>
      </c>
      <c r="B174" s="51">
        <f>MACIERZ!B175</f>
        <v>120</v>
      </c>
      <c r="C174" s="4" t="str">
        <f>MACIERZ!C175</f>
        <v>11.120</v>
      </c>
      <c r="D174" s="4" t="str">
        <f>MACIERZ!D175</f>
        <v>11.120</v>
      </c>
      <c r="E174" s="4" t="str">
        <f>MACIERZ!E175</f>
        <v>Liczba pozostałych podmiotów sektora prywatnego</v>
      </c>
      <c r="F174" s="7" t="str">
        <f t="shared" si="4"/>
        <v>11.120 Liczba pozostałych podmiotów sektora prywatnego</v>
      </c>
      <c r="G174" s="4">
        <f>MACIERZ!F175</f>
        <v>0</v>
      </c>
      <c r="H174" s="4" t="str">
        <f>MACIERZ!G175</f>
        <v/>
      </c>
      <c r="I174" s="4" t="str">
        <f>MACIERZ!H175</f>
        <v/>
      </c>
      <c r="J174" s="4">
        <f>MACIERZ!I175</f>
        <v>0</v>
      </c>
      <c r="K174" s="4" t="str">
        <f>MACIERZ!J175</f>
        <v/>
      </c>
      <c r="L174" s="4">
        <f>MACIERZ!K175</f>
        <v>0</v>
      </c>
      <c r="M174" s="4" t="str">
        <f>MACIERZ!L175</f>
        <v/>
      </c>
      <c r="N174" s="4">
        <f>MACIERZ!M175</f>
        <v>0</v>
      </c>
      <c r="O174" s="4">
        <f>MACIERZ!N175</f>
        <v>0</v>
      </c>
      <c r="P174" s="4">
        <f>MACIERZ!O175</f>
        <v>0</v>
      </c>
      <c r="Q174" s="4">
        <f>MACIERZ!P175</f>
        <v>0</v>
      </c>
      <c r="R174" s="4">
        <f>MACIERZ!Q175</f>
        <v>0</v>
      </c>
      <c r="S174" s="4">
        <f>MACIERZ!R175</f>
        <v>0</v>
      </c>
      <c r="T174" s="4">
        <f>MACIERZ!S175</f>
        <v>5</v>
      </c>
      <c r="U174" s="4">
        <f>MACIERZ!T175</f>
        <v>1</v>
      </c>
      <c r="V174" s="4">
        <f>MACIERZ!U175</f>
        <v>1</v>
      </c>
      <c r="W174" s="4">
        <f>MACIERZ!V175</f>
        <v>1</v>
      </c>
      <c r="X174" s="4">
        <f>MACIERZ!W175</f>
        <v>4</v>
      </c>
      <c r="Y174" s="4">
        <f>MACIERZ!X175</f>
        <v>4</v>
      </c>
      <c r="Z174" s="4" t="str">
        <f>MACIERZ!Y175</f>
        <v>WK(11.106, 11.110, 11.111, 11.113, 11.117, 11.118, 11.119)</v>
      </c>
      <c r="AA174" s="4">
        <f>MACIERZ!Z175</f>
        <v>11</v>
      </c>
      <c r="AB174" s="4" t="str">
        <f>MACIERZ!AA175</f>
        <v>Gospodarka</v>
      </c>
      <c r="AC174" s="4" t="str">
        <f>MACIERZ!AB175</f>
        <v>działalność gospodarcza</v>
      </c>
      <c r="AD174" s="10" t="str">
        <f>MACIERZ!AC175</f>
        <v>liczba podmiotów sektora prywatnego-liczba firm w sektorze prywatnym-liczba stowarzyszeń i organizacji społecznych-liczba spółdzielni-liczba fundacji</v>
      </c>
      <c r="AE174" s="4" t="str">
        <f>MACIERZ!AD175</f>
        <v>podmioty</v>
      </c>
      <c r="AF174" s="10" t="str">
        <f>MACIERZ!AE175</f>
        <v>Podmioty sektora prywatnego to podmioty gospodarki narodowej grupujące własność prywatną krajową (osób fizycznych i pozostałych jednostek prywatnych), własność zagraniczną (osób zagranicznych) oraz "własność mieszaną" z przewagą kapitału (mienia) podmiotów sektora prywatnego.
W przypadku własności publiczno-prywatnej brane są pod uwagę tylko te podmioty, ktrych własność prywatna wynosi minimum 50%.
Wskaźnik obejmuje wszystkie podmioty z wyłączeniem firm (osób fizycznych prowadzących działalnośc gospodarczą oraz spółek handlowych), stowarzyszeń i organziacji społecznych, spółdzielni, fundacji.</v>
      </c>
      <c r="AG174" s="4" t="str">
        <f>MACIERZ!AF175</f>
        <v>roczna</v>
      </c>
      <c r="AH174" s="4">
        <f>MACIERZ!AG175</f>
        <v>0</v>
      </c>
      <c r="AI174" s="10" t="str">
        <f>MACIERZ!AH175</f>
        <v>liczba pozostałych podmiotów sektora prywatnego*</v>
      </c>
      <c r="AJ174" s="4">
        <f>MACIERZ!AI175</f>
        <v>0</v>
      </c>
      <c r="AK174" s="12" t="str">
        <f>MACIERZ!AJ175</f>
        <v/>
      </c>
      <c r="AL174" s="12" t="str">
        <f>MACIERZ!AK175</f>
        <v>1) GUS REGON</v>
      </c>
      <c r="AM174" s="12" t="str">
        <f>MACIERZ!AL175</f>
        <v>GUS_022
REGON - Wyciąg
[adres siedziby,forma prawna]</v>
      </c>
      <c r="AN174" s="12">
        <f>MACIERZ!AM175</f>
        <v>0</v>
      </c>
      <c r="AO174" s="12">
        <f>MACIERZ!AN175</f>
        <v>0</v>
      </c>
      <c r="AP174" s="12">
        <f>MACIERZ!AO175</f>
        <v>0</v>
      </c>
      <c r="AQ174" s="12">
        <f>MACIERZ!AP175</f>
        <v>0</v>
      </c>
      <c r="AR174" s="12" t="str">
        <f>MACIERZ!AQ175</f>
        <v>2) GUS BDL</v>
      </c>
      <c r="AS174" s="12" t="str">
        <f>MACIERZ!AR175</f>
        <v>Kategoria K25 PODMIOTY GOSPODARKI NARODOWEJ, PRZEKSZTAŁCENIA WŁASNOŚCIOWE I STRUKTURALNE 
Grupa G203 PODMIOTY GOSPODARKI NARODOWEJ WPISANE DO REJESTRU REGON 
Podgrupa P2822 Podmioty wg sektorów własnościowych
["sektor prywatny - ogółem"-"sektor prywatny - osoby fizyczne prowadzące działalność gospodarczą"-
"sektor prywatny - spółki handlowe"-"sektor prywatny - stowarzyszenia i organizacje społeczne"-"sektor prywatny - spółdzielnie"-"sektor prywatny - fundacje"</v>
      </c>
      <c r="AT174" s="12" t="str">
        <f>MACIERZ!AS175</f>
        <v>Dane dla poziomu NUTS 2</v>
      </c>
      <c r="AU174" s="12">
        <f>MACIERZ!AT175</f>
        <v>0</v>
      </c>
      <c r="AV174" s="12">
        <f>MACIERZ!AU175</f>
        <v>0</v>
      </c>
      <c r="AW174" s="12">
        <f>MACIERZ!AV175</f>
        <v>0</v>
      </c>
      <c r="AX174" s="12">
        <f>MACIERZ!AW175</f>
        <v>0</v>
      </c>
      <c r="AY174" s="12">
        <f>MACIERZ!AX175</f>
        <v>0</v>
      </c>
      <c r="AZ174" s="12">
        <f>MACIERZ!AY175</f>
        <v>0</v>
      </c>
      <c r="BA174" s="12" t="e">
        <f>MACIERZ!#REF!</f>
        <v>#REF!</v>
      </c>
      <c r="BB174" s="12" t="e">
        <f>MACIERZ!#REF!</f>
        <v>#REF!</v>
      </c>
      <c r="BC174" s="12" t="e">
        <f>MACIERZ!#REF!</f>
        <v>#REF!</v>
      </c>
      <c r="BD174" s="12" t="e">
        <f>MACIERZ!#REF!</f>
        <v>#REF!</v>
      </c>
      <c r="BE174" s="12" t="e">
        <f>MACIERZ!#REF!</f>
        <v>#REF!</v>
      </c>
      <c r="BF174" s="12" t="e">
        <f>MACIERZ!#REF!</f>
        <v>#REF!</v>
      </c>
      <c r="BG174" s="12" t="e">
        <f>MACIERZ!#REF!</f>
        <v>#REF!</v>
      </c>
      <c r="BH174" s="4" t="e">
        <f>MACIERZ!#REF!</f>
        <v>#REF!</v>
      </c>
      <c r="BI174" s="4" t="e">
        <f>MACIERZ!#REF!</f>
        <v>#REF!</v>
      </c>
      <c r="BJ174" s="4" t="e">
        <f>MACIERZ!#REF!</f>
        <v>#REF!</v>
      </c>
    </row>
    <row r="175" spans="1:62" s="1" customFormat="1" x14ac:dyDescent="0.25">
      <c r="A175" s="3">
        <f>MACIERZ!A176</f>
        <v>294</v>
      </c>
      <c r="B175" s="51">
        <f>MACIERZ!B176</f>
        <v>121</v>
      </c>
      <c r="C175" s="4" t="str">
        <f>MACIERZ!C176</f>
        <v>11.121</v>
      </c>
      <c r="D175" s="4" t="str">
        <f>MACIERZ!D176</f>
        <v>11.121</v>
      </c>
      <c r="E175" s="4" t="str">
        <f>MACIERZ!E176</f>
        <v>Liczba podmiotów gospodarki narodowej z udziałem kapitału zagranicznego</v>
      </c>
      <c r="F175" s="7" t="str">
        <f t="shared" si="4"/>
        <v>11.121 Liczba podmiotów gospodarki narodowej z udziałem kapitału zagranicznego</v>
      </c>
      <c r="G175" s="4">
        <f>MACIERZ!F176</f>
        <v>0</v>
      </c>
      <c r="H175" s="4" t="str">
        <f>MACIERZ!G176</f>
        <v/>
      </c>
      <c r="I175" s="4" t="str">
        <f>MACIERZ!H176</f>
        <v/>
      </c>
      <c r="J175" s="4">
        <f>MACIERZ!I176</f>
        <v>0</v>
      </c>
      <c r="K175" s="4" t="str">
        <f>MACIERZ!J176</f>
        <v/>
      </c>
      <c r="L175" s="4">
        <f>MACIERZ!K176</f>
        <v>0</v>
      </c>
      <c r="M175" s="4" t="str">
        <f>MACIERZ!L176</f>
        <v/>
      </c>
      <c r="N175" s="4">
        <f>MACIERZ!M176</f>
        <v>0</v>
      </c>
      <c r="O175" s="4">
        <f>MACIERZ!N176</f>
        <v>0</v>
      </c>
      <c r="P175" s="4">
        <f>MACIERZ!O176</f>
        <v>0</v>
      </c>
      <c r="Q175" s="4">
        <f>MACIERZ!P176</f>
        <v>0</v>
      </c>
      <c r="R175" s="4">
        <f>MACIERZ!Q176</f>
        <v>0</v>
      </c>
      <c r="S175" s="4">
        <f>MACIERZ!R176</f>
        <v>0</v>
      </c>
      <c r="T175" s="4">
        <f>MACIERZ!S176</f>
        <v>4</v>
      </c>
      <c r="U175" s="4">
        <f>MACIERZ!T176</f>
        <v>2</v>
      </c>
      <c r="V175" s="4">
        <f>MACIERZ!U176</f>
        <v>1</v>
      </c>
      <c r="W175" s="4">
        <f>MACIERZ!V176</f>
        <v>1</v>
      </c>
      <c r="X175" s="4">
        <f>MACIERZ!W176</f>
        <v>4</v>
      </c>
      <c r="Y175" s="4">
        <f>MACIERZ!X176</f>
        <v>4</v>
      </c>
      <c r="Z175" s="4">
        <f>MACIERZ!Y176</f>
        <v>0</v>
      </c>
      <c r="AA175" s="4">
        <f>MACIERZ!Z176</f>
        <v>11</v>
      </c>
      <c r="AB175" s="4" t="str">
        <f>MACIERZ!AA176</f>
        <v>Gospodarka</v>
      </c>
      <c r="AC175" s="4" t="str">
        <f>MACIERZ!AB176</f>
        <v>kapitał zagraniczny</v>
      </c>
      <c r="AD175" s="10" t="str">
        <f>MACIERZ!AC176</f>
        <v>podmioty z udziałem kapitału zagranicznego</v>
      </c>
      <c r="AE175" s="4" t="str">
        <f>MACIERZ!AD176</f>
        <v>podmioty</v>
      </c>
      <c r="AF175" s="10" t="str">
        <f>MACIERZ!AE176</f>
        <v>-</v>
      </c>
      <c r="AG175" s="4" t="str">
        <f>MACIERZ!AF176</f>
        <v>roczna</v>
      </c>
      <c r="AH175" s="4" t="str">
        <f>MACIERZ!AG176</f>
        <v>11.121</v>
      </c>
      <c r="AI175" s="10" t="str">
        <f>MACIERZ!AH176</f>
        <v>liczba podmiotów z udziałem kapitału zagranicznego</v>
      </c>
      <c r="AJ175" s="4">
        <f>MACIERZ!AI176</f>
        <v>0</v>
      </c>
      <c r="AK175" s="12" t="str">
        <f>MACIERZ!AJ176</f>
        <v/>
      </c>
      <c r="AL175" s="12" t="str">
        <f>MACIERZ!AK176</f>
        <v>1) GUS BDL1</v>
      </c>
      <c r="AM175" s="12" t="str">
        <f>MACIERZ!AL176</f>
        <v>Kategoria K25 PODMIOTY GOSPODARKI NARODOWEJ, PRZEKSZTAŁCENIA WŁASNOŚCIOWE I STRUKTURALNE 
Grupa G373 PODMIOTY Z UDZIAŁEM KAPITAŁU ZAGRANICZNEGO 
Podgrupa P3296 Kapitał zagraniczny wg powiatów</v>
      </c>
      <c r="AN175" s="12" t="str">
        <f>MACIERZ!AM176</f>
        <v>Prezentowane dane nie uwzględniają podmiotów prowadzących działalność bankową, maklerską, ubezpieczeniową oraz towarzystw inwestycyjnych i emerytalnych, Narodowych Funduszy Inwestycyjnych, szkół wyższych, gospodarstw indywidualnych w rolnictwie, a także samodzielnych publicznych zakładów opieki zdrowotnej i instytucji kultury posiadających osobowość prawną.</v>
      </c>
      <c r="AO175" s="12">
        <f>MACIERZ!AN176</f>
        <v>0</v>
      </c>
      <c r="AP175" s="12">
        <f>MACIERZ!AO176</f>
        <v>0</v>
      </c>
      <c r="AQ175" s="12">
        <f>MACIERZ!AP176</f>
        <v>0</v>
      </c>
      <c r="AR175" s="12">
        <f>MACIERZ!AQ176</f>
        <v>0</v>
      </c>
      <c r="AS175" s="12">
        <f>MACIERZ!AR176</f>
        <v>0</v>
      </c>
      <c r="AT175" s="12">
        <f>MACIERZ!AS176</f>
        <v>0</v>
      </c>
      <c r="AU175" s="12">
        <f>MACIERZ!AT176</f>
        <v>0</v>
      </c>
      <c r="AV175" s="12">
        <f>MACIERZ!AU176</f>
        <v>0</v>
      </c>
      <c r="AW175" s="12">
        <f>MACIERZ!AV176</f>
        <v>0</v>
      </c>
      <c r="AX175" s="12">
        <f>MACIERZ!AW176</f>
        <v>0</v>
      </c>
      <c r="AY175" s="12">
        <f>MACIERZ!AX176</f>
        <v>0</v>
      </c>
      <c r="AZ175" s="12">
        <f>MACIERZ!AY176</f>
        <v>0</v>
      </c>
      <c r="BA175" s="12" t="e">
        <f>MACIERZ!#REF!</f>
        <v>#REF!</v>
      </c>
      <c r="BB175" s="12" t="e">
        <f>MACIERZ!#REF!</f>
        <v>#REF!</v>
      </c>
      <c r="BC175" s="12" t="e">
        <f>MACIERZ!#REF!</f>
        <v>#REF!</v>
      </c>
      <c r="BD175" s="12" t="e">
        <f>MACIERZ!#REF!</f>
        <v>#REF!</v>
      </c>
      <c r="BE175" s="12" t="e">
        <f>MACIERZ!#REF!</f>
        <v>#REF!</v>
      </c>
      <c r="BF175" s="12" t="e">
        <f>MACIERZ!#REF!</f>
        <v>#REF!</v>
      </c>
      <c r="BG175" s="12" t="e">
        <f>MACIERZ!#REF!</f>
        <v>#REF!</v>
      </c>
      <c r="BH175" s="4" t="e">
        <f>MACIERZ!#REF!</f>
        <v>#REF!</v>
      </c>
      <c r="BI175" s="4" t="e">
        <f>MACIERZ!#REF!</f>
        <v>#REF!</v>
      </c>
      <c r="BJ175" s="4" t="e">
        <f>MACIERZ!#REF!</f>
        <v>#REF!</v>
      </c>
    </row>
    <row r="176" spans="1:62" s="1" customFormat="1" x14ac:dyDescent="0.25">
      <c r="A176" s="3">
        <f>MACIERZ!A177</f>
        <v>295</v>
      </c>
      <c r="B176" s="51">
        <f>MACIERZ!B177</f>
        <v>122</v>
      </c>
      <c r="C176" s="4" t="str">
        <f>MACIERZ!C177</f>
        <v>11.122</v>
      </c>
      <c r="D176" s="4" t="str">
        <f>MACIERZ!D177</f>
        <v>11.122</v>
      </c>
      <c r="E176" s="4" t="str">
        <f>MACIERZ!E177</f>
        <v xml:space="preserve">Liczba spółek handlowych z udziałem kapitału zagranicznego </v>
      </c>
      <c r="F176" s="7" t="str">
        <f t="shared" si="4"/>
        <v xml:space="preserve">11.122 Liczba spółek handlowych z udziałem kapitału zagranicznego </v>
      </c>
      <c r="G176" s="4">
        <f>MACIERZ!F177</f>
        <v>0</v>
      </c>
      <c r="H176" s="4" t="str">
        <f>MACIERZ!G177</f>
        <v/>
      </c>
      <c r="I176" s="4" t="str">
        <f>MACIERZ!H177</f>
        <v/>
      </c>
      <c r="J176" s="4">
        <f>MACIERZ!I177</f>
        <v>0</v>
      </c>
      <c r="K176" s="4" t="str">
        <f>MACIERZ!J177</f>
        <v/>
      </c>
      <c r="L176" s="4">
        <f>MACIERZ!K177</f>
        <v>0</v>
      </c>
      <c r="M176" s="4" t="str">
        <f>MACIERZ!L177</f>
        <v/>
      </c>
      <c r="N176" s="4">
        <f>MACIERZ!M177</f>
        <v>0</v>
      </c>
      <c r="O176" s="4">
        <f>MACIERZ!N177</f>
        <v>0</v>
      </c>
      <c r="P176" s="4">
        <f>MACIERZ!O177</f>
        <v>0</v>
      </c>
      <c r="Q176" s="4">
        <f>MACIERZ!P177</f>
        <v>0</v>
      </c>
      <c r="R176" s="4">
        <f>MACIERZ!Q177</f>
        <v>0</v>
      </c>
      <c r="S176" s="4">
        <f>MACIERZ!R177</f>
        <v>0</v>
      </c>
      <c r="T176" s="4">
        <f>MACIERZ!S177</f>
        <v>4</v>
      </c>
      <c r="U176" s="4">
        <f>MACIERZ!T177</f>
        <v>1</v>
      </c>
      <c r="V176" s="4">
        <f>MACIERZ!U177</f>
        <v>1</v>
      </c>
      <c r="W176" s="4">
        <f>MACIERZ!V177</f>
        <v>1</v>
      </c>
      <c r="X176" s="4">
        <f>MACIERZ!W177</f>
        <v>4</v>
      </c>
      <c r="Y176" s="4">
        <f>MACIERZ!X177</f>
        <v>4</v>
      </c>
      <c r="Z176" s="4">
        <f>MACIERZ!Y177</f>
        <v>0</v>
      </c>
      <c r="AA176" s="4">
        <f>MACIERZ!Z177</f>
        <v>11</v>
      </c>
      <c r="AB176" s="4" t="str">
        <f>MACIERZ!AA177</f>
        <v>Gospodarka</v>
      </c>
      <c r="AC176" s="4" t="str">
        <f>MACIERZ!AB177</f>
        <v>kapitał zagraniczny</v>
      </c>
      <c r="AD176" s="10" t="str">
        <f>MACIERZ!AC177</f>
        <v xml:space="preserve">aktywne spółki z udziałem kapitału zagranicznego </v>
      </c>
      <c r="AE176" s="4" t="str">
        <f>MACIERZ!AD177</f>
        <v>podmioty</v>
      </c>
      <c r="AF176" s="10" t="str">
        <f>MACIERZ!AE177</f>
        <v>-</v>
      </c>
      <c r="AG176" s="4" t="str">
        <f>MACIERZ!AF177</f>
        <v>roczna</v>
      </c>
      <c r="AH176" s="4" t="str">
        <f>MACIERZ!AG177</f>
        <v>11.122</v>
      </c>
      <c r="AI176" s="10" t="str">
        <f>MACIERZ!AH177</f>
        <v xml:space="preserve">liczba spółek handlowych z udziałem kapitału zagranicznego </v>
      </c>
      <c r="AJ176" s="4">
        <f>MACIERZ!AI177</f>
        <v>0</v>
      </c>
      <c r="AK176" s="12" t="str">
        <f>MACIERZ!AJ177</f>
        <v/>
      </c>
      <c r="AL176" s="12" t="str">
        <f>MACIERZ!AK177</f>
        <v>1) GUS BDL</v>
      </c>
      <c r="AM176" s="12" t="str">
        <f>MACIERZ!AL177</f>
        <v>Kategoria K25 PODMIOTY GOSPODARKI NARODOWEJ, PRZEKSZTAŁCENIA WŁASNOŚCIOWE I STRUKTURALNE 
Grupa G203 PODMIOTY GOSPODARKI NARODOWEJ WPISANE DO REJESTRU REGON 
Podgrupa P3256 Podmioty gospodarki narodowej wg formy prawnej
Spółki handlowe - z udziałem kapitału zagranicznego razem</v>
      </c>
      <c r="AN176" s="12">
        <f>MACIERZ!AM177</f>
        <v>0</v>
      </c>
      <c r="AO176" s="12">
        <f>MACIERZ!AN177</f>
        <v>0</v>
      </c>
      <c r="AP176" s="12">
        <f>MACIERZ!AO177</f>
        <v>0</v>
      </c>
      <c r="AQ176" s="12">
        <f>MACIERZ!AP177</f>
        <v>0</v>
      </c>
      <c r="AR176" s="12">
        <f>MACIERZ!AQ177</f>
        <v>0</v>
      </c>
      <c r="AS176" s="12">
        <f>MACIERZ!AR177</f>
        <v>0</v>
      </c>
      <c r="AT176" s="12">
        <f>MACIERZ!AS177</f>
        <v>0</v>
      </c>
      <c r="AU176" s="12">
        <f>MACIERZ!AT177</f>
        <v>0</v>
      </c>
      <c r="AV176" s="12">
        <f>MACIERZ!AU177</f>
        <v>0</v>
      </c>
      <c r="AW176" s="12">
        <f>MACIERZ!AV177</f>
        <v>0</v>
      </c>
      <c r="AX176" s="12">
        <f>MACIERZ!AW177</f>
        <v>0</v>
      </c>
      <c r="AY176" s="12">
        <f>MACIERZ!AX177</f>
        <v>0</v>
      </c>
      <c r="AZ176" s="12">
        <f>MACIERZ!AY177</f>
        <v>0</v>
      </c>
      <c r="BA176" s="12" t="e">
        <f>MACIERZ!#REF!</f>
        <v>#REF!</v>
      </c>
      <c r="BB176" s="12" t="e">
        <f>MACIERZ!#REF!</f>
        <v>#REF!</v>
      </c>
      <c r="BC176" s="12" t="e">
        <f>MACIERZ!#REF!</f>
        <v>#REF!</v>
      </c>
      <c r="BD176" s="12" t="e">
        <f>MACIERZ!#REF!</f>
        <v>#REF!</v>
      </c>
      <c r="BE176" s="12" t="e">
        <f>MACIERZ!#REF!</f>
        <v>#REF!</v>
      </c>
      <c r="BF176" s="12" t="e">
        <f>MACIERZ!#REF!</f>
        <v>#REF!</v>
      </c>
      <c r="BG176" s="12" t="e">
        <f>MACIERZ!#REF!</f>
        <v>#REF!</v>
      </c>
      <c r="BH176" s="4" t="e">
        <f>MACIERZ!#REF!</f>
        <v>#REF!</v>
      </c>
      <c r="BI176" s="4" t="e">
        <f>MACIERZ!#REF!</f>
        <v>#REF!</v>
      </c>
      <c r="BJ176" s="4" t="e">
        <f>MACIERZ!#REF!</f>
        <v>#REF!</v>
      </c>
    </row>
    <row r="177" spans="1:62" s="1" customFormat="1" x14ac:dyDescent="0.25">
      <c r="A177" s="3">
        <f>MACIERZ!A178</f>
        <v>163</v>
      </c>
      <c r="B177" s="51">
        <f>MACIERZ!B178</f>
        <v>123</v>
      </c>
      <c r="C177" s="4" t="str">
        <f>MACIERZ!C178</f>
        <v>11.123</v>
      </c>
      <c r="D177" s="4" t="str">
        <f>MACIERZ!D178</f>
        <v>11.123</v>
      </c>
      <c r="E177" s="4" t="str">
        <f>MACIERZ!E178</f>
        <v>Odsetek spółek akcyjnych w ogólnej liczbie firm</v>
      </c>
      <c r="F177" s="7" t="str">
        <f t="shared" si="4"/>
        <v>11.123 Odsetek spółek akcyjnych w ogólnej liczbie firm</v>
      </c>
      <c r="G177" s="4">
        <f>MACIERZ!F178</f>
        <v>0</v>
      </c>
      <c r="H177" s="4" t="str">
        <f>MACIERZ!G178</f>
        <v/>
      </c>
      <c r="I177" s="4" t="str">
        <f>MACIERZ!H178</f>
        <v/>
      </c>
      <c r="J177" s="4">
        <f>MACIERZ!I178</f>
        <v>0</v>
      </c>
      <c r="K177" s="4" t="str">
        <f>MACIERZ!J178</f>
        <v/>
      </c>
      <c r="L177" s="4">
        <f>MACIERZ!K178</f>
        <v>0</v>
      </c>
      <c r="M177" s="4" t="str">
        <f>MACIERZ!L178</f>
        <v/>
      </c>
      <c r="N177" s="4" t="str">
        <f>MACIERZ!M178</f>
        <v>III.57</v>
      </c>
      <c r="O177" s="4" t="str">
        <f>MACIERZ!N178</f>
        <v>gospodarka</v>
      </c>
      <c r="P177" s="4">
        <f>MACIERZ!O178</f>
        <v>0</v>
      </c>
      <c r="Q177" s="4">
        <f>MACIERZ!P178</f>
        <v>0</v>
      </c>
      <c r="R177" s="4">
        <f>MACIERZ!Q178</f>
        <v>0</v>
      </c>
      <c r="S177" s="4">
        <f>MACIERZ!R178</f>
        <v>0</v>
      </c>
      <c r="T177" s="4">
        <f>MACIERZ!S178</f>
        <v>5</v>
      </c>
      <c r="U177" s="4">
        <f>MACIERZ!T178</f>
        <v>1</v>
      </c>
      <c r="V177" s="4">
        <f>MACIERZ!U178</f>
        <v>1</v>
      </c>
      <c r="W177" s="4">
        <f>MACIERZ!V178</f>
        <v>1</v>
      </c>
      <c r="X177" s="4">
        <f>MACIERZ!W178</f>
        <v>5</v>
      </c>
      <c r="Y177" s="4">
        <f>MACIERZ!X178</f>
        <v>5</v>
      </c>
      <c r="Z177" s="4" t="str">
        <f>MACIERZ!Y178</f>
        <v>WS (11.223, 11.124) (miasto, województwo, kraj, wybrane miasta)</v>
      </c>
      <c r="AA177" s="4">
        <f>MACIERZ!Z178</f>
        <v>11</v>
      </c>
      <c r="AB177" s="4" t="str">
        <f>MACIERZ!AA178</f>
        <v>Gospodarka</v>
      </c>
      <c r="AC177" s="4" t="str">
        <f>MACIERZ!AB178</f>
        <v>działalność gospodarcza</v>
      </c>
      <c r="AD177" s="10" t="str">
        <f>MACIERZ!AC178</f>
        <v>liczba spółek akcyjnych/liczba firmx100</v>
      </c>
      <c r="AE177" s="4" t="str">
        <f>MACIERZ!AD178</f>
        <v>%</v>
      </c>
      <c r="AF177" s="10" t="str">
        <f>MACIERZ!AE178</f>
        <v>-</v>
      </c>
      <c r="AG177" s="4" t="str">
        <f>MACIERZ!AF178</f>
        <v>roczna</v>
      </c>
      <c r="AH177" s="4" t="str">
        <f>MACIERZ!AG178</f>
        <v>11.123A</v>
      </c>
      <c r="AI177" s="10" t="str">
        <f>MACIERZ!AH178</f>
        <v>liczba spółek akcyjnych</v>
      </c>
      <c r="AJ177" s="4" t="str">
        <f>MACIERZ!AI178</f>
        <v>11.96</v>
      </c>
      <c r="AK177" s="12" t="str">
        <f>MACIERZ!AJ178</f>
        <v>liczba firm</v>
      </c>
      <c r="AL177" s="12" t="str">
        <f>MACIERZ!AK178</f>
        <v>1) GUS REGON2</v>
      </c>
      <c r="AM177" s="12" t="str">
        <f>MACIERZ!AL178</f>
        <v>GUS_022
REGON - Miesięczna informacja o podmiotach gospodarki narodowej w rejestrze REGON
Tablica  10
[spółki akcyjne]</v>
      </c>
      <c r="AN177" s="12" t="str">
        <f>MACIERZ!AM178</f>
        <v>Należy wykorzystać dane z zestawienie przedstawiającego stan na 31.12. (grudniową)</v>
      </c>
      <c r="AO177" s="12" t="str">
        <f>MACIERZ!AN178</f>
        <v>1) GUS REGON</v>
      </c>
      <c r="AP177" s="12" t="str">
        <f>MACIERZ!AO178</f>
        <v>GUS_022
REGON - Miesięczna informacja o podmiotach gospodarki narodowej w rejestrze REGON
Tablica 10
[ogółem - spółdzielnie]</v>
      </c>
      <c r="AQ177" s="12" t="str">
        <f>MACIERZ!AP178</f>
        <v>Należy wykorzystać dane z zestawienie przedstawiającego stan na 31.12. (grudniową)</v>
      </c>
      <c r="AR177" s="12" t="str">
        <f>MACIERZ!AQ178</f>
        <v>3) GUS BDL</v>
      </c>
      <c r="AS177" s="12" t="str">
        <f>MACIERZ!AR178</f>
        <v>Kategoria PODMIOTY GOSPODARKI NARODOWEJ, PRZEKSZTAŁCENIA WŁASNOŚCIOWE I STRUKTURALNE (K25)
Grupa PODMIOTY GOSPODARKI NARODOWEJ WPISANE DO REJESTRU REGON (G203)
Podgrupa Podmioty gospodarki narodowej wg formy prawnej (P3256)
Spółki handlowe - akcyjne razem</v>
      </c>
      <c r="AT177" s="12">
        <f>MACIERZ!AS178</f>
        <v>0</v>
      </c>
      <c r="AU177" s="12" t="str">
        <f>MACIERZ!AT178</f>
        <v>2) GUS BDL</v>
      </c>
      <c r="AV177" s="12" t="str">
        <f>MACIERZ!AU178</f>
        <v>Kategoria: K25 PODMIOTY GOSPODARKI NARODOWEJ, PRZEKSZTAŁCENIA WŁASNOŚCIOWE I STRUKTURALNE 
Grupa: G203 PODMIOTY GOSPODARKI NARODOWEJ WPISANE DO REJESTRU REGON 
Podgrupa: P3254 Osoby fizyczne prowadzące działalność gospodarczą wg sekcji PKD 2007
Ogółem
Kategoria: K25 PODMIOTY GOSPODARKI NARODOWEJ, PRZEKSZTAŁCENIA WŁASNOŚCIOWE I STRUKTURALNE 
Grupa: G203 PODMIOTY GOSPODARKI NARODOWEJ WPISANE DO REJESTRU REGON 
Podgrupa: P3256 Podmioty gospodarki narodowej wg formy prawnej
Przedsiębiorstwa państwowe ogółem
Spółki handlowe ogółem</v>
      </c>
      <c r="AW177" s="12">
        <f>MACIERZ!AV178</f>
        <v>0</v>
      </c>
      <c r="AX177" s="12" t="str">
        <f>MACIERZ!AW178</f>
        <v>2) GUS REGON</v>
      </c>
      <c r="AY177" s="12" t="str">
        <f>MACIERZ!AX178</f>
        <v>GUS_022
REGON - Wyciąg
[adres siedziby,forma prawna]</v>
      </c>
      <c r="AZ177" s="12" t="str">
        <f>MACIERZ!AY178</f>
        <v>Forma prawna - spółki akcyjne/
Forma prawna - spółki, osoby fizyczne prowadzące działalność gospodarczą, przedsiębiorstwo państwowe</v>
      </c>
      <c r="BA177" s="12" t="e">
        <f>MACIERZ!#REF!</f>
        <v>#REF!</v>
      </c>
      <c r="BB177" s="12" t="e">
        <f>MACIERZ!#REF!</f>
        <v>#REF!</v>
      </c>
      <c r="BC177" s="12" t="e">
        <f>MACIERZ!#REF!</f>
        <v>#REF!</v>
      </c>
      <c r="BD177" s="12" t="e">
        <f>MACIERZ!#REF!</f>
        <v>#REF!</v>
      </c>
      <c r="BE177" s="12" t="e">
        <f>MACIERZ!#REF!</f>
        <v>#REF!</v>
      </c>
      <c r="BF177" s="12" t="e">
        <f>MACIERZ!#REF!</f>
        <v>#REF!</v>
      </c>
      <c r="BG177" s="12" t="e">
        <f>MACIERZ!#REF!</f>
        <v>#REF!</v>
      </c>
      <c r="BH177" s="4" t="e">
        <f>MACIERZ!#REF!</f>
        <v>#REF!</v>
      </c>
      <c r="BI177" s="4" t="e">
        <f>MACIERZ!#REF!</f>
        <v>#REF!</v>
      </c>
      <c r="BJ177" s="4" t="e">
        <f>MACIERZ!#REF!</f>
        <v>#REF!</v>
      </c>
    </row>
    <row r="178" spans="1:62" s="1" customFormat="1" x14ac:dyDescent="0.25">
      <c r="A178" s="3">
        <f>MACIERZ!A179</f>
        <v>164</v>
      </c>
      <c r="B178" s="51">
        <f>MACIERZ!B179</f>
        <v>124</v>
      </c>
      <c r="C178" s="4" t="str">
        <f>MACIERZ!C179</f>
        <v>11.124</v>
      </c>
      <c r="D178" s="4" t="str">
        <f>MACIERZ!D179</f>
        <v>11.124</v>
      </c>
      <c r="E178" s="4" t="str">
        <f>MACIERZ!E179</f>
        <v>Odsetek osób fizycznych prowadzących działalność gospodarczą w ogólnej liczbie firm</v>
      </c>
      <c r="F178" s="7" t="str">
        <f t="shared" si="4"/>
        <v>11.124 Odsetek osób fizycznych prowadzących działalność gospodarczą w ogólnej liczbie firm</v>
      </c>
      <c r="G178" s="4">
        <f>MACIERZ!F179</f>
        <v>0</v>
      </c>
      <c r="H178" s="4" t="str">
        <f>MACIERZ!G179</f>
        <v/>
      </c>
      <c r="I178" s="4" t="str">
        <f>MACIERZ!H179</f>
        <v/>
      </c>
      <c r="J178" s="4">
        <f>MACIERZ!I179</f>
        <v>0</v>
      </c>
      <c r="K178" s="4" t="str">
        <f>MACIERZ!J179</f>
        <v/>
      </c>
      <c r="L178" s="4">
        <f>MACIERZ!K179</f>
        <v>0</v>
      </c>
      <c r="M178" s="4" t="str">
        <f>MACIERZ!L179</f>
        <v/>
      </c>
      <c r="N178" s="4">
        <f>MACIERZ!M179</f>
        <v>0</v>
      </c>
      <c r="O178" s="4">
        <f>MACIERZ!N179</f>
        <v>0</v>
      </c>
      <c r="P178" s="4">
        <f>MACIERZ!O179</f>
        <v>0</v>
      </c>
      <c r="Q178" s="4">
        <f>MACIERZ!P179</f>
        <v>0</v>
      </c>
      <c r="R178" s="4">
        <f>MACIERZ!Q179</f>
        <v>0</v>
      </c>
      <c r="S178" s="4">
        <f>MACIERZ!R179</f>
        <v>0</v>
      </c>
      <c r="T178" s="4">
        <f>MACIERZ!S179</f>
        <v>5</v>
      </c>
      <c r="U178" s="4">
        <f>MACIERZ!T179</f>
        <v>4</v>
      </c>
      <c r="V178" s="4">
        <f>MACIERZ!U179</f>
        <v>1</v>
      </c>
      <c r="W178" s="4">
        <f>MACIERZ!V179</f>
        <v>1</v>
      </c>
      <c r="X178" s="4">
        <f>MACIERZ!W179</f>
        <v>5</v>
      </c>
      <c r="Y178" s="4">
        <f>MACIERZ!X179</f>
        <v>5</v>
      </c>
      <c r="Z178" s="4" t="str">
        <f>MACIERZ!Y179</f>
        <v>WS (11.223, 11.124) (miasto, województwo, kraj, wybrane miasta)</v>
      </c>
      <c r="AA178" s="4">
        <f>MACIERZ!Z179</f>
        <v>11</v>
      </c>
      <c r="AB178" s="4" t="str">
        <f>MACIERZ!AA179</f>
        <v>Gospodarka</v>
      </c>
      <c r="AC178" s="4" t="str">
        <f>MACIERZ!AB179</f>
        <v>działalność gospodarcza</v>
      </c>
      <c r="AD178" s="10" t="str">
        <f>MACIERZ!AC179</f>
        <v>liczba jednoosobowych działalności gospodarczych/liczba firmx100</v>
      </c>
      <c r="AE178" s="4" t="str">
        <f>MACIERZ!AD179</f>
        <v>%</v>
      </c>
      <c r="AF178" s="10" t="str">
        <f>MACIERZ!AE179</f>
        <v>-</v>
      </c>
      <c r="AG178" s="4" t="str">
        <f>MACIERZ!AF179</f>
        <v>roczna</v>
      </c>
      <c r="AH178" s="4" t="str">
        <f>MACIERZ!AG179</f>
        <v>11.114</v>
      </c>
      <c r="AI178" s="10" t="str">
        <f>MACIERZ!AH179</f>
        <v>liczba osób fizycznych prowadzących działalność gospodarczą</v>
      </c>
      <c r="AJ178" s="4" t="str">
        <f>MACIERZ!AI179</f>
        <v>11.96</v>
      </c>
      <c r="AK178" s="12" t="str">
        <f>MACIERZ!AJ179</f>
        <v>liczba firm</v>
      </c>
      <c r="AL178" s="12" t="str">
        <f>MACIERZ!AK179</f>
        <v>1) GUS REGON2</v>
      </c>
      <c r="AM178" s="12" t="str">
        <f>MACIERZ!AL179</f>
        <v>GUS_022
REGON - Wyciąg
[adres siedziby,forma prawna]</v>
      </c>
      <c r="AN178" s="12" t="str">
        <f>MACIERZ!AM179</f>
        <v>Forma prawna - OSOBY FIZYCZNE PROWADZĄCE DZIAŁALNOŚĆ GOSPODARCZĄ</v>
      </c>
      <c r="AO178" s="12" t="str">
        <f>MACIERZ!AN179</f>
        <v>1) GUS REGON</v>
      </c>
      <c r="AP178" s="12" t="str">
        <f>MACIERZ!AO179</f>
        <v>GUS_022
REGON - Wyciąg
[adres siedziby,forma prawna]</v>
      </c>
      <c r="AQ178" s="12" t="str">
        <f>MACIERZ!AP179</f>
        <v>Forma prawna - spółki, osoby fizyczne prowadzące działalność gospodarczą, przedsiębiorstwo państwowe</v>
      </c>
      <c r="AR178" s="12" t="str">
        <f>MACIERZ!AQ179</f>
        <v>2) GUS BDL3</v>
      </c>
      <c r="AS178" s="12" t="str">
        <f>MACIERZ!AR179</f>
        <v>Kategoria PODMIOTY GOSPODARKI NARODOWEJ, PRZEKSZTAŁCENIA WŁASNOŚCIOWE I STRUKTURALNE (K25)
Grupa PODMIOTY GOSPODARKI NARODOWEJ WPISANE DO REJESTRU REGON (G203)
Podgrupa Osoby fizyczne prowadzące działalność gospodarczą wg sekcji PKD 2007 (P3254)
[ogółem]</v>
      </c>
      <c r="AT178" s="12" t="str">
        <f>MACIERZ!AS179</f>
        <v>2 Dane nie pozwlają na obliczenie wskaźnika dla poziomu bardziej szczegółowego niż poziom miasta.</v>
      </c>
      <c r="AU178" s="12" t="str">
        <f>MACIERZ!AT179</f>
        <v>2) GUS BDL2</v>
      </c>
      <c r="AV178" s="12" t="str">
        <f>MACIERZ!AU179</f>
        <v>Kategoria: K25 PODMIOTY GOSPODARKI NARODOWEJ, PRZEKSZTAŁCENIA WŁASNOŚCIOWE I STRUKTURALNE 
Grupa: G203 PODMIOTY GOSPODARKI NARODOWEJ WPISANE DO REJESTRU REGON 
Podgrupa: P3254 Osoby fizyczne prowadzące działalność gospodarczą wg sekcji PKD 2007 
[ogółem] 
Kategoria: K25 PODMIOTY GOSPODARKI NARODOWEJ, PRZEKSZTAŁCENIA WŁASNOŚCIOWE I STRUKTURALNE 
Grupa: G203 PODMIOTY GOSPODARKI NARODOWEJ WPISANE DO REJESTRU REGON 
Podgrupa: P3256 Podmioty gospodarki narodowej wg formy prawnej 
[przedsiębiorstwa państwowe ogółem+spółki handlowe ogółem]</v>
      </c>
      <c r="AW178" s="12">
        <f>MACIERZ!AV179</f>
        <v>0</v>
      </c>
      <c r="AX178" s="12">
        <f>MACIERZ!AW179</f>
        <v>0</v>
      </c>
      <c r="AY178" s="12">
        <f>MACIERZ!AX179</f>
        <v>0</v>
      </c>
      <c r="AZ178" s="12">
        <f>MACIERZ!AY179</f>
        <v>0</v>
      </c>
      <c r="BA178" s="12" t="e">
        <f>MACIERZ!#REF!</f>
        <v>#REF!</v>
      </c>
      <c r="BB178" s="12" t="e">
        <f>MACIERZ!#REF!</f>
        <v>#REF!</v>
      </c>
      <c r="BC178" s="12" t="e">
        <f>MACIERZ!#REF!</f>
        <v>#REF!</v>
      </c>
      <c r="BD178" s="12" t="e">
        <f>MACIERZ!#REF!</f>
        <v>#REF!</v>
      </c>
      <c r="BE178" s="12" t="e">
        <f>MACIERZ!#REF!</f>
        <v>#REF!</v>
      </c>
      <c r="BF178" s="12" t="e">
        <f>MACIERZ!#REF!</f>
        <v>#REF!</v>
      </c>
      <c r="BG178" s="12" t="e">
        <f>MACIERZ!#REF!</f>
        <v>#REF!</v>
      </c>
      <c r="BH178" s="4" t="e">
        <f>MACIERZ!#REF!</f>
        <v>#REF!</v>
      </c>
      <c r="BI178" s="4" t="e">
        <f>MACIERZ!#REF!</f>
        <v>#REF!</v>
      </c>
      <c r="BJ178" s="4" t="e">
        <f>MACIERZ!#REF!</f>
        <v>#REF!</v>
      </c>
    </row>
    <row r="179" spans="1:62" s="1" customFormat="1" x14ac:dyDescent="0.25">
      <c r="A179" s="3">
        <f>MACIERZ!A180</f>
        <v>135</v>
      </c>
      <c r="B179" s="51">
        <f>MACIERZ!B180</f>
        <v>125</v>
      </c>
      <c r="C179" s="4" t="str">
        <f>MACIERZ!C180</f>
        <v>11.125</v>
      </c>
      <c r="D179" s="4" t="str">
        <f>MACIERZ!D180</f>
        <v>11.125</v>
      </c>
      <c r="E179" s="4" t="str">
        <f>MACIERZ!E180</f>
        <v>Liczba podmiotów gospodarki narodowej na 100 000 mieszkańców - sekcja A - rolnictwo, leśnictwo, łowiectwo i rybactwo</v>
      </c>
      <c r="F179" s="7" t="str">
        <f t="shared" si="4"/>
        <v>11.125 Liczba podmiotów gospodarki narodowej na 100 000 mieszkańców - sekcja A - rolnictwo, leśnictwo, łowiectwo i rybactwo</v>
      </c>
      <c r="G179" s="4">
        <f>MACIERZ!F180</f>
        <v>0</v>
      </c>
      <c r="H179" s="4" t="str">
        <f>MACIERZ!G180</f>
        <v/>
      </c>
      <c r="I179" s="4" t="str">
        <f>MACIERZ!H180</f>
        <v/>
      </c>
      <c r="J179" s="4">
        <f>MACIERZ!I180</f>
        <v>0</v>
      </c>
      <c r="K179" s="4" t="str">
        <f>MACIERZ!J180</f>
        <v/>
      </c>
      <c r="L179" s="4">
        <f>MACIERZ!K180</f>
        <v>0</v>
      </c>
      <c r="M179" s="4" t="str">
        <f>MACIERZ!L180</f>
        <v/>
      </c>
      <c r="N179" s="4">
        <f>MACIERZ!M180</f>
        <v>0</v>
      </c>
      <c r="O179" s="4">
        <f>MACIERZ!N180</f>
        <v>0</v>
      </c>
      <c r="P179" s="4">
        <f>MACIERZ!O180</f>
        <v>0</v>
      </c>
      <c r="Q179" s="4">
        <f>MACIERZ!P180</f>
        <v>0</v>
      </c>
      <c r="R179" s="4">
        <f>MACIERZ!Q180</f>
        <v>0</v>
      </c>
      <c r="S179" s="4">
        <f>MACIERZ!R180</f>
        <v>0</v>
      </c>
      <c r="T179" s="4">
        <f>MACIERZ!S180</f>
        <v>5</v>
      </c>
      <c r="U179" s="4">
        <f>MACIERZ!T180</f>
        <v>1</v>
      </c>
      <c r="V179" s="4">
        <f>MACIERZ!U180</f>
        <v>1</v>
      </c>
      <c r="W179" s="4">
        <f>MACIERZ!V180</f>
        <v>1</v>
      </c>
      <c r="X179" s="4">
        <f>MACIERZ!W180</f>
        <v>4</v>
      </c>
      <c r="Y179" s="4">
        <f>MACIERZ!X180</f>
        <v>4</v>
      </c>
      <c r="Z179" s="4" t="str">
        <f>MACIERZ!Y180</f>
        <v>WK (11.76-11.95)</v>
      </c>
      <c r="AA179" s="4">
        <f>MACIERZ!Z180</f>
        <v>11</v>
      </c>
      <c r="AB179" s="4" t="str">
        <f>MACIERZ!AA180</f>
        <v>Gospodarka</v>
      </c>
      <c r="AC179" s="4" t="str">
        <f>MACIERZ!AB180</f>
        <v>działalność gospodarcza</v>
      </c>
      <c r="AD179" s="10" t="str">
        <f>MACIERZ!AC180</f>
        <v>liczba podmiotów gosopodarki narodowej - sekcja A/liczba mieszkańcówx100000</v>
      </c>
      <c r="AE179" s="4" t="str">
        <f>MACIERZ!AD180</f>
        <v>podmioty</v>
      </c>
      <c r="AF179" s="10" t="str">
        <f>MACIERZ!AE180</f>
        <v>Podmioty gospodarki narodowej to wszystkie podmioty zarejestrowane w rejestrze REGON (osoby prawne, jednostki organizacyjne niemające osobowości prawnej oraz osoby fizyczne prowadząca działalność gospodarczą)</v>
      </c>
      <c r="AG179" s="4" t="str">
        <f>MACIERZ!AF180</f>
        <v>roczna</v>
      </c>
      <c r="AH179" s="4" t="str">
        <f>MACIERZ!AG180</f>
        <v>11.125A</v>
      </c>
      <c r="AI179" s="10" t="str">
        <f>MACIERZ!AH180</f>
        <v>liczba podmiotów gosopodarki narodowej - sekcja A</v>
      </c>
      <c r="AJ179" s="4" t="str">
        <f>MACIERZ!AI180</f>
        <v>1.1</v>
      </c>
      <c r="AK179" s="12" t="str">
        <f>MACIERZ!AJ180</f>
        <v>liczba mieszkańców</v>
      </c>
      <c r="AL179" s="12" t="str">
        <f>MACIERZ!AK180</f>
        <v>1) GUS REGON2</v>
      </c>
      <c r="AM179" s="12" t="str">
        <f>MACIERZ!AL180</f>
        <v>GUS_022
REGON - Miesięczna informacja o podmiotach gospodarki narodowej w rejestrze REGON
Tablica  3
[Kod sekcji Polskiej Klasyfikacji Działalności (PKD) - A]</v>
      </c>
      <c r="AN179" s="12" t="str">
        <f>MACIERZ!AM180</f>
        <v>Należy wykorzystać dane z zestawienie przedstawiającego stan na 31.12. (grudniową)</v>
      </c>
      <c r="AO179" s="12" t="str">
        <f>MACIERZ!AN180</f>
        <v>1) Ewidencja Ludności</v>
      </c>
      <c r="AP179" s="12" t="str">
        <f>MACIERZ!AO180</f>
        <v>ELUD_001
Mieszkańcy
[Adres zameldowania na pobyt stały/czasowy]</v>
      </c>
      <c r="AQ179" s="12">
        <f>MACIERZ!AP180</f>
        <v>0</v>
      </c>
      <c r="AR179" s="12" t="str">
        <f>MACIERZ!AQ180</f>
        <v>3) GUS BDL</v>
      </c>
      <c r="AS179" s="12" t="str">
        <f>MACIERZ!AR180</f>
        <v>Kategoria K25 PODMIOTY GOSPODARKI NARODOWEJ, PRZEKSZTAŁCENIA WŁASNOŚCIOWE I STRUKTURALNE 
Grupa G439 PODMIOTY GOSPODARKI NARODOWEJ WG REJESTRU REGON (DANE KWARTALNE) 
Podgrupa P3001 Podmioty wg sekcji i działów PKD 2007 oraz sektorów własnościowych 
Sektor ogółem, Sekcja A</v>
      </c>
      <c r="AT179" s="12">
        <f>MACIERZ!AS180</f>
        <v>0</v>
      </c>
      <c r="AU179" s="12" t="str">
        <f>MACIERZ!AT180</f>
        <v>2) GUS BDL</v>
      </c>
      <c r="AV179" s="12" t="str">
        <f>MACIERZ!AU180</f>
        <v>Kategoria: K3 LUDNOŚĆ 
Grupa: G7 STAN LUDNOŚCI 
Podgrupa: P2914 Ludność w gminach bez miast na prawach powiatu i w miastach na prawach powiatu wg płci</v>
      </c>
      <c r="AW179" s="12">
        <f>MACIERZ!AV180</f>
        <v>0</v>
      </c>
      <c r="AX179" s="12" t="str">
        <f>MACIERZ!AW180</f>
        <v>2) GUS REGON</v>
      </c>
      <c r="AY179" s="12" t="str">
        <f>MACIERZ!AX180</f>
        <v>GUS_022
REGON - Wyciąg
[adres siedziby,Prowadzone działalności WG PKD]</v>
      </c>
      <c r="AZ179" s="12">
        <f>MACIERZ!AY180</f>
        <v>0</v>
      </c>
      <c r="BA179" s="12" t="e">
        <f>MACIERZ!#REF!</f>
        <v>#REF!</v>
      </c>
      <c r="BB179" s="12" t="e">
        <f>MACIERZ!#REF!</f>
        <v>#REF!</v>
      </c>
      <c r="BC179" s="12" t="e">
        <f>MACIERZ!#REF!</f>
        <v>#REF!</v>
      </c>
      <c r="BD179" s="12" t="e">
        <f>MACIERZ!#REF!</f>
        <v>#REF!</v>
      </c>
      <c r="BE179" s="12" t="e">
        <f>MACIERZ!#REF!</f>
        <v>#REF!</v>
      </c>
      <c r="BF179" s="12" t="e">
        <f>MACIERZ!#REF!</f>
        <v>#REF!</v>
      </c>
      <c r="BG179" s="12" t="e">
        <f>MACIERZ!#REF!</f>
        <v>#REF!</v>
      </c>
      <c r="BH179" s="4" t="e">
        <f>MACIERZ!#REF!</f>
        <v>#REF!</v>
      </c>
      <c r="BI179" s="4" t="e">
        <f>MACIERZ!#REF!</f>
        <v>#REF!</v>
      </c>
      <c r="BJ179" s="4" t="e">
        <f>MACIERZ!#REF!</f>
        <v>#REF!</v>
      </c>
    </row>
    <row r="180" spans="1:62" s="1" customFormat="1" x14ac:dyDescent="0.25">
      <c r="A180" s="3">
        <f>MACIERZ!A181</f>
        <v>136</v>
      </c>
      <c r="B180" s="51">
        <f>MACIERZ!B181</f>
        <v>126</v>
      </c>
      <c r="C180" s="4" t="str">
        <f>MACIERZ!C181</f>
        <v>11.126</v>
      </c>
      <c r="D180" s="4" t="str">
        <f>MACIERZ!D181</f>
        <v>11.126</v>
      </c>
      <c r="E180" s="4" t="str">
        <f>MACIERZ!E181</f>
        <v>Liczba podmiotów gospodarki narodowej na 100 000 mieszkańców - sekcja B - górnictwo i wydobywanie</v>
      </c>
      <c r="F180" s="7" t="str">
        <f t="shared" si="4"/>
        <v>11.126 Liczba podmiotów gospodarki narodowej na 100 000 mieszkańców - sekcja B - górnictwo i wydobywanie</v>
      </c>
      <c r="G180" s="4">
        <f>MACIERZ!F181</f>
        <v>0</v>
      </c>
      <c r="H180" s="4" t="str">
        <f>MACIERZ!G181</f>
        <v/>
      </c>
      <c r="I180" s="4" t="str">
        <f>MACIERZ!H181</f>
        <v/>
      </c>
      <c r="J180" s="4">
        <f>MACIERZ!I181</f>
        <v>0</v>
      </c>
      <c r="K180" s="4" t="str">
        <f>MACIERZ!J181</f>
        <v/>
      </c>
      <c r="L180" s="4">
        <f>MACIERZ!K181</f>
        <v>0</v>
      </c>
      <c r="M180" s="4" t="str">
        <f>MACIERZ!L181</f>
        <v/>
      </c>
      <c r="N180" s="4">
        <f>MACIERZ!M181</f>
        <v>0</v>
      </c>
      <c r="O180" s="4">
        <f>MACIERZ!N181</f>
        <v>0</v>
      </c>
      <c r="P180" s="4">
        <f>MACIERZ!O181</f>
        <v>0</v>
      </c>
      <c r="Q180" s="4">
        <f>MACIERZ!P181</f>
        <v>0</v>
      </c>
      <c r="R180" s="4">
        <f>MACIERZ!Q181</f>
        <v>0</v>
      </c>
      <c r="S180" s="4">
        <f>MACIERZ!R181</f>
        <v>0</v>
      </c>
      <c r="T180" s="4">
        <f>MACIERZ!S181</f>
        <v>5</v>
      </c>
      <c r="U180" s="4">
        <f>MACIERZ!T181</f>
        <v>1</v>
      </c>
      <c r="V180" s="4">
        <f>MACIERZ!U181</f>
        <v>1</v>
      </c>
      <c r="W180" s="4">
        <f>MACIERZ!V181</f>
        <v>1</v>
      </c>
      <c r="X180" s="4">
        <f>MACIERZ!W181</f>
        <v>4</v>
      </c>
      <c r="Y180" s="4">
        <f>MACIERZ!X181</f>
        <v>4</v>
      </c>
      <c r="Z180" s="4" t="str">
        <f>MACIERZ!Y181</f>
        <v>WK (11.76-11.95)</v>
      </c>
      <c r="AA180" s="4">
        <f>MACIERZ!Z181</f>
        <v>11</v>
      </c>
      <c r="AB180" s="4" t="str">
        <f>MACIERZ!AA181</f>
        <v>Gospodarka</v>
      </c>
      <c r="AC180" s="4" t="str">
        <f>MACIERZ!AB181</f>
        <v>działalność gospodarcza</v>
      </c>
      <c r="AD180" s="10" t="str">
        <f>MACIERZ!AC181</f>
        <v>liczba podmiotów gosopodarki narodowej - sekcja B/liczba mieszkańcówx100000</v>
      </c>
      <c r="AE180" s="4" t="str">
        <f>MACIERZ!AD181</f>
        <v>podmioty</v>
      </c>
      <c r="AF180" s="10" t="str">
        <f>MACIERZ!AE181</f>
        <v>Podmioty gospodarki narodowej to wszystkie podmioty zarejestrowane w rejestrze REGON (osoby prawne, jednostki organizacyjne niemające osobowości prawnej oraz osoby fizyczne prowadząca działalność gospodarczą)</v>
      </c>
      <c r="AG180" s="4" t="str">
        <f>MACIERZ!AF181</f>
        <v>roczna</v>
      </c>
      <c r="AH180" s="4" t="str">
        <f>MACIERZ!AG181</f>
        <v>11.126A</v>
      </c>
      <c r="AI180" s="10" t="str">
        <f>MACIERZ!AH181</f>
        <v>liczba podmiotów gosopodarki narodowej - sekcja B</v>
      </c>
      <c r="AJ180" s="4" t="str">
        <f>MACIERZ!AI181</f>
        <v>1.1</v>
      </c>
      <c r="AK180" s="12" t="str">
        <f>MACIERZ!AJ181</f>
        <v>liczba mieszkańców</v>
      </c>
      <c r="AL180" s="12" t="str">
        <f>MACIERZ!AK181</f>
        <v>1) GUS REGON2</v>
      </c>
      <c r="AM180" s="12" t="str">
        <f>MACIERZ!AL181</f>
        <v>GUS_022
REGON - Miesięczna informacja o podmiotach gospodarki narodowej w rejestrze REGON
Tablica  3
[Kod sekcji Polskiej Klasyfikacji Działalności (PKD) - B]</v>
      </c>
      <c r="AN180" s="12" t="str">
        <f>MACIERZ!AM181</f>
        <v>Należy wykorzystać dane z zestawienie przedstawiającego stan na 31.12. (grudniową)</v>
      </c>
      <c r="AO180" s="12" t="str">
        <f>MACIERZ!AN181</f>
        <v>1) Ewidencja Ludności</v>
      </c>
      <c r="AP180" s="12" t="str">
        <f>MACIERZ!AO181</f>
        <v>ELUD_001
Mieszkańcy
[Adres zameldowania na pobyt stały/czasowy]</v>
      </c>
      <c r="AQ180" s="12">
        <f>MACIERZ!AP181</f>
        <v>0</v>
      </c>
      <c r="AR180" s="12" t="str">
        <f>MACIERZ!AQ181</f>
        <v>3) GUS BDL</v>
      </c>
      <c r="AS180" s="12" t="str">
        <f>MACIERZ!AR181</f>
        <v>Kategoria K25 PODMIOTY GOSPODARKI NARODOWEJ, PRZEKSZTAŁCENIA WŁASNOŚCIOWE I STRUKTURALNE 
Grupa G439 PODMIOTY GOSPODARKI NARODOWEJ WG REJESTRU REGON (DANE KWARTALNE) 
Podgrupa P3001 Podmioty wg sekcji i działów PKD 2007 oraz sektorów własnościowych 
Sektor ogółem, Sekcja B</v>
      </c>
      <c r="AT180" s="12">
        <f>MACIERZ!AS181</f>
        <v>0</v>
      </c>
      <c r="AU180" s="12" t="str">
        <f>MACIERZ!AT181</f>
        <v>2) GUS BDL</v>
      </c>
      <c r="AV180" s="12" t="str">
        <f>MACIERZ!AU181</f>
        <v>Kategoria: K3 LUDNOŚĆ 
Grupa: G7 STAN LUDNOŚCI 
Podgrupa: P2914 Ludność w gminach bez miast na prawach powiatu i w miastach na prawach powiatu wg płci</v>
      </c>
      <c r="AW180" s="12">
        <f>MACIERZ!AV181</f>
        <v>0</v>
      </c>
      <c r="AX180" s="12" t="str">
        <f>MACIERZ!AW181</f>
        <v>2) GUS REGON</v>
      </c>
      <c r="AY180" s="12" t="str">
        <f>MACIERZ!AX181</f>
        <v>GUS_022
REGON - Wyciąg
[adres siedziby,Prowadzone działalności WG PKD]</v>
      </c>
      <c r="AZ180" s="12">
        <f>MACIERZ!AY181</f>
        <v>0</v>
      </c>
      <c r="BA180" s="12" t="e">
        <f>MACIERZ!#REF!</f>
        <v>#REF!</v>
      </c>
      <c r="BB180" s="12" t="e">
        <f>MACIERZ!#REF!</f>
        <v>#REF!</v>
      </c>
      <c r="BC180" s="12" t="e">
        <f>MACIERZ!#REF!</f>
        <v>#REF!</v>
      </c>
      <c r="BD180" s="12" t="e">
        <f>MACIERZ!#REF!</f>
        <v>#REF!</v>
      </c>
      <c r="BE180" s="12" t="e">
        <f>MACIERZ!#REF!</f>
        <v>#REF!</v>
      </c>
      <c r="BF180" s="12" t="e">
        <f>MACIERZ!#REF!</f>
        <v>#REF!</v>
      </c>
      <c r="BG180" s="12" t="e">
        <f>MACIERZ!#REF!</f>
        <v>#REF!</v>
      </c>
      <c r="BH180" s="4" t="e">
        <f>MACIERZ!#REF!</f>
        <v>#REF!</v>
      </c>
      <c r="BI180" s="4" t="e">
        <f>MACIERZ!#REF!</f>
        <v>#REF!</v>
      </c>
      <c r="BJ180" s="4" t="e">
        <f>MACIERZ!#REF!</f>
        <v>#REF!</v>
      </c>
    </row>
    <row r="181" spans="1:62" s="1" customFormat="1" x14ac:dyDescent="0.25">
      <c r="A181" s="3">
        <f>MACIERZ!A182</f>
        <v>137</v>
      </c>
      <c r="B181" s="51">
        <f>MACIERZ!B182</f>
        <v>127</v>
      </c>
      <c r="C181" s="4" t="str">
        <f>MACIERZ!C182</f>
        <v>11.127</v>
      </c>
      <c r="D181" s="4" t="str">
        <f>MACIERZ!D182</f>
        <v>11.127</v>
      </c>
      <c r="E181" s="4" t="str">
        <f>MACIERZ!E182</f>
        <v>Liczba podmiotów gospodarki narodowej na 100 000 mieszkańców - sekcja C - przetwórstwo przemysłowe</v>
      </c>
      <c r="F181" s="7" t="str">
        <f t="shared" si="4"/>
        <v>11.127 Liczba podmiotów gospodarki narodowej na 100 000 mieszkańców - sekcja C - przetwórstwo przemysłowe</v>
      </c>
      <c r="G181" s="4">
        <f>MACIERZ!F182</f>
        <v>0</v>
      </c>
      <c r="H181" s="4" t="str">
        <f>MACIERZ!G182</f>
        <v/>
      </c>
      <c r="I181" s="4" t="str">
        <f>MACIERZ!H182</f>
        <v/>
      </c>
      <c r="J181" s="4">
        <f>MACIERZ!I182</f>
        <v>0</v>
      </c>
      <c r="K181" s="4" t="str">
        <f>MACIERZ!J182</f>
        <v/>
      </c>
      <c r="L181" s="4">
        <f>MACIERZ!K182</f>
        <v>0</v>
      </c>
      <c r="M181" s="4" t="str">
        <f>MACIERZ!L182</f>
        <v/>
      </c>
      <c r="N181" s="4">
        <f>MACIERZ!M182</f>
        <v>0</v>
      </c>
      <c r="O181" s="4">
        <f>MACIERZ!N182</f>
        <v>0</v>
      </c>
      <c r="P181" s="4">
        <f>MACIERZ!O182</f>
        <v>0</v>
      </c>
      <c r="Q181" s="4">
        <f>MACIERZ!P182</f>
        <v>0</v>
      </c>
      <c r="R181" s="4">
        <f>MACIERZ!Q182</f>
        <v>0</v>
      </c>
      <c r="S181" s="4">
        <f>MACIERZ!R182</f>
        <v>0</v>
      </c>
      <c r="T181" s="4">
        <f>MACIERZ!S182</f>
        <v>5</v>
      </c>
      <c r="U181" s="4">
        <f>MACIERZ!T182</f>
        <v>3</v>
      </c>
      <c r="V181" s="4">
        <f>MACIERZ!U182</f>
        <v>1</v>
      </c>
      <c r="W181" s="4">
        <f>MACIERZ!V182</f>
        <v>1</v>
      </c>
      <c r="X181" s="4">
        <f>MACIERZ!W182</f>
        <v>4</v>
      </c>
      <c r="Y181" s="4">
        <f>MACIERZ!X182</f>
        <v>4</v>
      </c>
      <c r="Z181" s="4" t="str">
        <f>MACIERZ!Y182</f>
        <v>WK (11.76-11.95)</v>
      </c>
      <c r="AA181" s="4">
        <f>MACIERZ!Z182</f>
        <v>11</v>
      </c>
      <c r="AB181" s="4" t="str">
        <f>MACIERZ!AA182</f>
        <v>Gospodarka</v>
      </c>
      <c r="AC181" s="4" t="str">
        <f>MACIERZ!AB182</f>
        <v>działalność gospodarcza</v>
      </c>
      <c r="AD181" s="10" t="str">
        <f>MACIERZ!AC182</f>
        <v>liczba podmiotów gosopodarki narodowej - sekcja C/liczba mieszkańcówx100000</v>
      </c>
      <c r="AE181" s="4" t="str">
        <f>MACIERZ!AD182</f>
        <v>podmioty</v>
      </c>
      <c r="AF181" s="10" t="str">
        <f>MACIERZ!AE182</f>
        <v>Podmioty gospodarki narodowej to wszystkie podmioty zarejestrowane w rejestrze REGON (osoby prawne, jednostki organizacyjne niemające osobowości prawnej oraz osoby fizyczne prowadząca działalność gospodarczą)</v>
      </c>
      <c r="AG181" s="4" t="str">
        <f>MACIERZ!AF182</f>
        <v>roczna</v>
      </c>
      <c r="AH181" s="4" t="str">
        <f>MACIERZ!AG182</f>
        <v>11.127A</v>
      </c>
      <c r="AI181" s="10" t="str">
        <f>MACIERZ!AH182</f>
        <v>liczba podmiotów gosopodarki narodowej - sekcja C</v>
      </c>
      <c r="AJ181" s="4" t="str">
        <f>MACIERZ!AI182</f>
        <v>1.1</v>
      </c>
      <c r="AK181" s="12" t="str">
        <f>MACIERZ!AJ182</f>
        <v>liczba mieszkańców</v>
      </c>
      <c r="AL181" s="12" t="str">
        <f>MACIERZ!AK182</f>
        <v>1) GUS REGON2</v>
      </c>
      <c r="AM181" s="12" t="str">
        <f>MACIERZ!AL182</f>
        <v>GUS_022
REGON - Miesięczna informacja o podmiotach gospodarki narodowej w rejestrze REGON
Tablica  3
[Kod sekcji Polskiej Klasyfikacji Działalności (PKD) - C]</v>
      </c>
      <c r="AN181" s="12" t="str">
        <f>MACIERZ!AM182</f>
        <v>Należy wykorzystać dane z zestawienie przedstawiającego stan na 31.12. (grudniową)</v>
      </c>
      <c r="AO181" s="12" t="str">
        <f>MACIERZ!AN182</f>
        <v>1) Ewidencja Ludności</v>
      </c>
      <c r="AP181" s="12" t="str">
        <f>MACIERZ!AO182</f>
        <v>ELUD_001
Mieszkańcy
[Adres zameldowania na pobyt stały/czasowy]</v>
      </c>
      <c r="AQ181" s="12">
        <f>MACIERZ!AP182</f>
        <v>0</v>
      </c>
      <c r="AR181" s="12" t="str">
        <f>MACIERZ!AQ182</f>
        <v>3) GUS BDL3</v>
      </c>
      <c r="AS181" s="12" t="str">
        <f>MACIERZ!AR182</f>
        <v>Kategoria K25 PODMIOTY GOSPODARKI NARODOWEJ, PRZEKSZTAŁCENIA WŁASNOŚCIOWE I STRUKTURALNE 
Grupa G439 PODMIOTY GOSPODARKI NARODOWEJ WG REJESTRU REGON (DANE KWARTALNE) 
Podgrupa P3001 Podmioty wg sekcji i działów PKD 2007 oraz sektorów własnościowych 
Sektor ogółem, Sekcja C</v>
      </c>
      <c r="AT181" s="12" t="str">
        <f>MACIERZ!AS182</f>
        <v>2 Dane nie pozwlają na obliczenie wskaźnika dla poziomu bardziej szczegółowego niż poziom miasta.</v>
      </c>
      <c r="AU181" s="12" t="str">
        <f>MACIERZ!AT182</f>
        <v>2) GUS BDL2</v>
      </c>
      <c r="AV181" s="12" t="str">
        <f>MACIERZ!AU182</f>
        <v>Kategoria: K3 LUDNOŚĆ 
Grupa: G7 STAN LUDNOŚCI 
Podgrupa: P2914 Ludność w gminach bez miast na prawach powiatu i w miastach na prawach powiatu wg płci</v>
      </c>
      <c r="AW181" s="12">
        <f>MACIERZ!AV182</f>
        <v>0</v>
      </c>
      <c r="AX181" s="12" t="str">
        <f>MACIERZ!AW182</f>
        <v>2) GUS REGON</v>
      </c>
      <c r="AY181" s="12" t="str">
        <f>MACIERZ!AX182</f>
        <v>GUS_022
REGON - Wyciąg
[adres siedziby,Prowadzone działalności WG PKD]</v>
      </c>
      <c r="AZ181" s="12">
        <f>MACIERZ!AY182</f>
        <v>0</v>
      </c>
      <c r="BA181" s="12" t="e">
        <f>MACIERZ!#REF!</f>
        <v>#REF!</v>
      </c>
      <c r="BB181" s="12" t="e">
        <f>MACIERZ!#REF!</f>
        <v>#REF!</v>
      </c>
      <c r="BC181" s="12" t="e">
        <f>MACIERZ!#REF!</f>
        <v>#REF!</v>
      </c>
      <c r="BD181" s="12" t="e">
        <f>MACIERZ!#REF!</f>
        <v>#REF!</v>
      </c>
      <c r="BE181" s="12" t="e">
        <f>MACIERZ!#REF!</f>
        <v>#REF!</v>
      </c>
      <c r="BF181" s="12" t="e">
        <f>MACIERZ!#REF!</f>
        <v>#REF!</v>
      </c>
      <c r="BG181" s="12" t="e">
        <f>MACIERZ!#REF!</f>
        <v>#REF!</v>
      </c>
      <c r="BH181" s="4" t="e">
        <f>MACIERZ!#REF!</f>
        <v>#REF!</v>
      </c>
      <c r="BI181" s="4" t="e">
        <f>MACIERZ!#REF!</f>
        <v>#REF!</v>
      </c>
      <c r="BJ181" s="4" t="e">
        <f>MACIERZ!#REF!</f>
        <v>#REF!</v>
      </c>
    </row>
    <row r="182" spans="1:62" s="1" customFormat="1" x14ac:dyDescent="0.25">
      <c r="A182" s="3">
        <f>MACIERZ!A183</f>
        <v>138</v>
      </c>
      <c r="B182" s="51">
        <f>MACIERZ!B183</f>
        <v>128</v>
      </c>
      <c r="C182" s="4" t="str">
        <f>MACIERZ!C183</f>
        <v>11.128</v>
      </c>
      <c r="D182" s="4" t="str">
        <f>MACIERZ!D183</f>
        <v>11.128</v>
      </c>
      <c r="E182" s="4" t="str">
        <f>MACIERZ!E183</f>
        <v>Liczba podmiotów gospodarki narodowej na 100 000 mieszkańców - sekcja D - wytwarzanie i zaopatrywanie w energię elektryczną, gaz, parę wodną, gorącą wodę i powietrze do układów klimatyzacyjnych</v>
      </c>
      <c r="F182" s="7" t="str">
        <f t="shared" si="4"/>
        <v>11.128 Liczba podmiotów gospodarki narodowej na 100 000 mieszkańców - sekcja D - wytwarzanie i zaopatrywanie w energię elektryczną, gaz, parę wodną, gorącą wodę i powietrze do układów klimatyzacyjnych</v>
      </c>
      <c r="G182" s="4">
        <f>MACIERZ!F183</f>
        <v>0</v>
      </c>
      <c r="H182" s="4" t="str">
        <f>MACIERZ!G183</f>
        <v/>
      </c>
      <c r="I182" s="4" t="str">
        <f>MACIERZ!H183</f>
        <v/>
      </c>
      <c r="J182" s="4">
        <f>MACIERZ!I183</f>
        <v>0</v>
      </c>
      <c r="K182" s="4" t="str">
        <f>MACIERZ!J183</f>
        <v/>
      </c>
      <c r="L182" s="4">
        <f>MACIERZ!K183</f>
        <v>0</v>
      </c>
      <c r="M182" s="4" t="str">
        <f>MACIERZ!L183</f>
        <v/>
      </c>
      <c r="N182" s="4">
        <f>MACIERZ!M183</f>
        <v>0</v>
      </c>
      <c r="O182" s="4">
        <f>MACIERZ!N183</f>
        <v>0</v>
      </c>
      <c r="P182" s="4">
        <f>MACIERZ!O183</f>
        <v>0</v>
      </c>
      <c r="Q182" s="4">
        <f>MACIERZ!P183</f>
        <v>0</v>
      </c>
      <c r="R182" s="4">
        <f>MACIERZ!Q183</f>
        <v>0</v>
      </c>
      <c r="S182" s="4">
        <f>MACIERZ!R183</f>
        <v>0</v>
      </c>
      <c r="T182" s="4">
        <f>MACIERZ!S183</f>
        <v>5</v>
      </c>
      <c r="U182" s="4">
        <f>MACIERZ!T183</f>
        <v>1</v>
      </c>
      <c r="V182" s="4">
        <f>MACIERZ!U183</f>
        <v>1</v>
      </c>
      <c r="W182" s="4">
        <f>MACIERZ!V183</f>
        <v>1</v>
      </c>
      <c r="X182" s="4">
        <f>MACIERZ!W183</f>
        <v>4</v>
      </c>
      <c r="Y182" s="4">
        <f>MACIERZ!X183</f>
        <v>4</v>
      </c>
      <c r="Z182" s="4" t="str">
        <f>MACIERZ!Y183</f>
        <v>WK (11.76-11.95)</v>
      </c>
      <c r="AA182" s="4">
        <f>MACIERZ!Z183</f>
        <v>11</v>
      </c>
      <c r="AB182" s="4" t="str">
        <f>MACIERZ!AA183</f>
        <v>Gospodarka</v>
      </c>
      <c r="AC182" s="4" t="str">
        <f>MACIERZ!AB183</f>
        <v>działalność gospodarcza</v>
      </c>
      <c r="AD182" s="10" t="str">
        <f>MACIERZ!AC183</f>
        <v>liczba podmiotów gosopodarki narodowej - sekcja D/liczba mieszkańcówx100000</v>
      </c>
      <c r="AE182" s="4" t="str">
        <f>MACIERZ!AD183</f>
        <v>podmioty</v>
      </c>
      <c r="AF182" s="10" t="str">
        <f>MACIERZ!AE183</f>
        <v>Podmioty gospodarki narodowej to wszystkie podmioty zarejestrowane w rejestrze REGON (osoby prawne, jednostki organizacyjne niemające osobowości prawnej oraz osoby fizyczne prowadząca działalność gospodarczą)</v>
      </c>
      <c r="AG182" s="4" t="str">
        <f>MACIERZ!AF183</f>
        <v>roczna</v>
      </c>
      <c r="AH182" s="4" t="str">
        <f>MACIERZ!AG183</f>
        <v>11.128A</v>
      </c>
      <c r="AI182" s="10" t="str">
        <f>MACIERZ!AH183</f>
        <v>liczba podmiotów gosopodarki narodowej - sekcja D</v>
      </c>
      <c r="AJ182" s="4" t="str">
        <f>MACIERZ!AI183</f>
        <v>1.1</v>
      </c>
      <c r="AK182" s="12" t="str">
        <f>MACIERZ!AJ183</f>
        <v>liczba mieszkańców</v>
      </c>
      <c r="AL182" s="12" t="str">
        <f>MACIERZ!AK183</f>
        <v>1) GUS REGON2</v>
      </c>
      <c r="AM182" s="12" t="str">
        <f>MACIERZ!AL183</f>
        <v>GUS_022
REGON - Miesięczna informacja o podmiotach gospodarki narodowej w rejestrze REGON
Tablica  3
[Kod sekcji Polskiej Klasyfikacji Działalności (PKD) - D]</v>
      </c>
      <c r="AN182" s="12" t="str">
        <f>MACIERZ!AM183</f>
        <v>Należy wykorzystać dane z zestawienie przedstawiającego stan na 31.12. (grudniową)</v>
      </c>
      <c r="AO182" s="12" t="str">
        <f>MACIERZ!AN183</f>
        <v>1) Ewidencja Ludności</v>
      </c>
      <c r="AP182" s="12" t="str">
        <f>MACIERZ!AO183</f>
        <v>ELUD_001
Mieszkańcy
[Adres zameldowania na pobyt stały/czasowy]</v>
      </c>
      <c r="AQ182" s="12">
        <f>MACIERZ!AP183</f>
        <v>0</v>
      </c>
      <c r="AR182" s="12" t="str">
        <f>MACIERZ!AQ183</f>
        <v>3) GUS BDL</v>
      </c>
      <c r="AS182" s="12" t="str">
        <f>MACIERZ!AR183</f>
        <v>Kategoria K25 PODMIOTY GOSPODARKI NARODOWEJ, PRZEKSZTAŁCENIA WŁASNOŚCIOWE I STRUKTURALNE 
Grupa G439 PODMIOTY GOSPODARKI NARODOWEJ WG REJESTRU REGON (DANE KWARTALNE) 
Podgrupa P3001 Podmioty wg sekcji i działów PKD 2007 oraz sektorów własnościowych 
Sektor ogółem, Sekcja D</v>
      </c>
      <c r="AT182" s="12">
        <f>MACIERZ!AS183</f>
        <v>0</v>
      </c>
      <c r="AU182" s="12" t="str">
        <f>MACIERZ!AT183</f>
        <v>2) GUS BDL</v>
      </c>
      <c r="AV182" s="12" t="str">
        <f>MACIERZ!AU183</f>
        <v>Kategoria: K3 LUDNOŚĆ 
Grupa: G7 STAN LUDNOŚCI 
Podgrupa: P2914 Ludność w gminach bez miast na prawach powiatu i w miastach na prawach powiatu wg płci</v>
      </c>
      <c r="AW182" s="12">
        <f>MACIERZ!AV183</f>
        <v>0</v>
      </c>
      <c r="AX182" s="12" t="str">
        <f>MACIERZ!AW183</f>
        <v>2) GUS REGON</v>
      </c>
      <c r="AY182" s="12" t="str">
        <f>MACIERZ!AX183</f>
        <v>GUS_022
REGON - Wyciąg
[adres siedziby,Prowadzone działalności WG PKD]</v>
      </c>
      <c r="AZ182" s="12">
        <f>MACIERZ!AY183</f>
        <v>0</v>
      </c>
      <c r="BA182" s="12" t="e">
        <f>MACIERZ!#REF!</f>
        <v>#REF!</v>
      </c>
      <c r="BB182" s="12" t="e">
        <f>MACIERZ!#REF!</f>
        <v>#REF!</v>
      </c>
      <c r="BC182" s="12" t="e">
        <f>MACIERZ!#REF!</f>
        <v>#REF!</v>
      </c>
      <c r="BD182" s="12" t="e">
        <f>MACIERZ!#REF!</f>
        <v>#REF!</v>
      </c>
      <c r="BE182" s="12" t="e">
        <f>MACIERZ!#REF!</f>
        <v>#REF!</v>
      </c>
      <c r="BF182" s="12" t="e">
        <f>MACIERZ!#REF!</f>
        <v>#REF!</v>
      </c>
      <c r="BG182" s="12" t="e">
        <f>MACIERZ!#REF!</f>
        <v>#REF!</v>
      </c>
      <c r="BH182" s="4" t="e">
        <f>MACIERZ!#REF!</f>
        <v>#REF!</v>
      </c>
      <c r="BI182" s="4" t="e">
        <f>MACIERZ!#REF!</f>
        <v>#REF!</v>
      </c>
      <c r="BJ182" s="4" t="e">
        <f>MACIERZ!#REF!</f>
        <v>#REF!</v>
      </c>
    </row>
    <row r="183" spans="1:62" s="1" customFormat="1" x14ac:dyDescent="0.25">
      <c r="A183" s="3">
        <f>MACIERZ!A184</f>
        <v>139</v>
      </c>
      <c r="B183" s="51">
        <f>MACIERZ!B184</f>
        <v>129</v>
      </c>
      <c r="C183" s="4" t="str">
        <f>MACIERZ!C184</f>
        <v>11.129</v>
      </c>
      <c r="D183" s="4" t="str">
        <f>MACIERZ!D184</f>
        <v>11.129</v>
      </c>
      <c r="E183" s="4" t="str">
        <f>MACIERZ!E184</f>
        <v>Liczba podmiotów gospodarki narodowej na 100 000 mieszkańców - sekcja E - dostawa wody; gospodarowanie ściekami i odpadami oraz działalność związana z rekultywacją</v>
      </c>
      <c r="F183" s="7" t="str">
        <f t="shared" si="4"/>
        <v>11.129 Liczba podmiotów gospodarki narodowej na 100 000 mieszkańców - sekcja E - dostawa wody; gospodarowanie ściekami i odpadami oraz działalność związana z rekultywacją</v>
      </c>
      <c r="G183" s="4">
        <f>MACIERZ!F184</f>
        <v>0</v>
      </c>
      <c r="H183" s="4" t="str">
        <f>MACIERZ!G184</f>
        <v/>
      </c>
      <c r="I183" s="4" t="str">
        <f>MACIERZ!H184</f>
        <v/>
      </c>
      <c r="J183" s="4">
        <f>MACIERZ!I184</f>
        <v>0</v>
      </c>
      <c r="K183" s="4" t="str">
        <f>MACIERZ!J184</f>
        <v/>
      </c>
      <c r="L183" s="4">
        <f>MACIERZ!K184</f>
        <v>0</v>
      </c>
      <c r="M183" s="4" t="str">
        <f>MACIERZ!L184</f>
        <v/>
      </c>
      <c r="N183" s="4">
        <f>MACIERZ!M184</f>
        <v>0</v>
      </c>
      <c r="O183" s="4">
        <f>MACIERZ!N184</f>
        <v>0</v>
      </c>
      <c r="P183" s="4">
        <f>MACIERZ!O184</f>
        <v>0</v>
      </c>
      <c r="Q183" s="4">
        <f>MACIERZ!P184</f>
        <v>0</v>
      </c>
      <c r="R183" s="4">
        <f>MACIERZ!Q184</f>
        <v>0</v>
      </c>
      <c r="S183" s="4">
        <f>MACIERZ!R184</f>
        <v>0</v>
      </c>
      <c r="T183" s="4">
        <f>MACIERZ!S184</f>
        <v>5</v>
      </c>
      <c r="U183" s="4">
        <f>MACIERZ!T184</f>
        <v>1</v>
      </c>
      <c r="V183" s="4">
        <f>MACIERZ!U184</f>
        <v>1</v>
      </c>
      <c r="W183" s="4">
        <f>MACIERZ!V184</f>
        <v>1</v>
      </c>
      <c r="X183" s="4">
        <f>MACIERZ!W184</f>
        <v>4</v>
      </c>
      <c r="Y183" s="4">
        <f>MACIERZ!X184</f>
        <v>4</v>
      </c>
      <c r="Z183" s="4" t="str">
        <f>MACIERZ!Y184</f>
        <v>WK (11.76-11.95)</v>
      </c>
      <c r="AA183" s="4">
        <f>MACIERZ!Z184</f>
        <v>11</v>
      </c>
      <c r="AB183" s="4" t="str">
        <f>MACIERZ!AA184</f>
        <v>Gospodarka</v>
      </c>
      <c r="AC183" s="4" t="str">
        <f>MACIERZ!AB184</f>
        <v>działalność gospodarcza</v>
      </c>
      <c r="AD183" s="10" t="str">
        <f>MACIERZ!AC184</f>
        <v>liczba podmiotów gosopodarki narodowej - sekcja E/liczba mieszkańcówx100000</v>
      </c>
      <c r="AE183" s="4" t="str">
        <f>MACIERZ!AD184</f>
        <v>podmioty</v>
      </c>
      <c r="AF183" s="10" t="str">
        <f>MACIERZ!AE184</f>
        <v>Podmioty gospodarki narodowej to wszystkie podmioty zarejestrowane w rejestrze REGON (osoby prawne, jednostki organizacyjne niemające osobowości prawnej oraz osoby fizyczne prowadząca działalność gospodarczą)</v>
      </c>
      <c r="AG183" s="4" t="str">
        <f>MACIERZ!AF184</f>
        <v>roczna</v>
      </c>
      <c r="AH183" s="4" t="str">
        <f>MACIERZ!AG184</f>
        <v>11.129A</v>
      </c>
      <c r="AI183" s="10" t="str">
        <f>MACIERZ!AH184</f>
        <v>liczba podmiotów gosopodarki narodowej - sekcja E</v>
      </c>
      <c r="AJ183" s="4" t="str">
        <f>MACIERZ!AI184</f>
        <v>1.1</v>
      </c>
      <c r="AK183" s="12" t="str">
        <f>MACIERZ!AJ184</f>
        <v>liczba mieszkańców</v>
      </c>
      <c r="AL183" s="12" t="str">
        <f>MACIERZ!AK184</f>
        <v>1) GUS REGON2</v>
      </c>
      <c r="AM183" s="12" t="str">
        <f>MACIERZ!AL184</f>
        <v>GUS_022
REGON - Miesięczna informacja o podmiotach gospodarki narodowej w rejestrze REGON
Tablica  3
[Kod sekcji Polskiej Klasyfikacji Działalności (PKD) - E]</v>
      </c>
      <c r="AN183" s="12" t="str">
        <f>MACIERZ!AM184</f>
        <v>Należy wykorzystać dane z zestawienie przedstawiającego stan na 31.12. (grudniową)</v>
      </c>
      <c r="AO183" s="12" t="str">
        <f>MACIERZ!AN184</f>
        <v>1) Ewidencja Ludności</v>
      </c>
      <c r="AP183" s="12" t="str">
        <f>MACIERZ!AO184</f>
        <v>ELUD_001
Mieszkańcy
[Adres zameldowania na pobyt stały/czasowy]</v>
      </c>
      <c r="AQ183" s="12">
        <f>MACIERZ!AP184</f>
        <v>0</v>
      </c>
      <c r="AR183" s="12" t="str">
        <f>MACIERZ!AQ184</f>
        <v>3) GUS BDL</v>
      </c>
      <c r="AS183" s="12" t="str">
        <f>MACIERZ!AR184</f>
        <v>Kategoria K25 PODMIOTY GOSPODARKI NARODOWEJ, PRZEKSZTAŁCENIA WŁASNOŚCIOWE I STRUKTURALNE 
Grupa G439 PODMIOTY GOSPODARKI NARODOWEJ WG REJESTRU REGON (DANE KWARTALNE) 
Podgrupa P3001 Podmioty wg sekcji i działów PKD 2007 oraz sektorów własnościowych 
Sektor ogółem, Sekcja E</v>
      </c>
      <c r="AT183" s="12">
        <f>MACIERZ!AS184</f>
        <v>0</v>
      </c>
      <c r="AU183" s="12" t="str">
        <f>MACIERZ!AT184</f>
        <v>2) GUS BDL</v>
      </c>
      <c r="AV183" s="12" t="str">
        <f>MACIERZ!AU184</f>
        <v>Kategoria: K3 LUDNOŚĆ 
Grupa: G7 STAN LUDNOŚCI 
Podgrupa: P2914 Ludność w gminach bez miast na prawach powiatu i w miastach na prawach powiatu wg płci</v>
      </c>
      <c r="AW183" s="12">
        <f>MACIERZ!AV184</f>
        <v>0</v>
      </c>
      <c r="AX183" s="12" t="str">
        <f>MACIERZ!AW184</f>
        <v>2) GUS REGON</v>
      </c>
      <c r="AY183" s="12" t="str">
        <f>MACIERZ!AX184</f>
        <v>GUS_022
REGON - Wyciąg
[adres siedziby,Prowadzone działalności WG PKD]</v>
      </c>
      <c r="AZ183" s="12">
        <f>MACIERZ!AY184</f>
        <v>0</v>
      </c>
      <c r="BA183" s="12" t="e">
        <f>MACIERZ!#REF!</f>
        <v>#REF!</v>
      </c>
      <c r="BB183" s="12" t="e">
        <f>MACIERZ!#REF!</f>
        <v>#REF!</v>
      </c>
      <c r="BC183" s="12" t="e">
        <f>MACIERZ!#REF!</f>
        <v>#REF!</v>
      </c>
      <c r="BD183" s="12" t="e">
        <f>MACIERZ!#REF!</f>
        <v>#REF!</v>
      </c>
      <c r="BE183" s="12" t="e">
        <f>MACIERZ!#REF!</f>
        <v>#REF!</v>
      </c>
      <c r="BF183" s="12" t="e">
        <f>MACIERZ!#REF!</f>
        <v>#REF!</v>
      </c>
      <c r="BG183" s="12" t="e">
        <f>MACIERZ!#REF!</f>
        <v>#REF!</v>
      </c>
      <c r="BH183" s="4" t="e">
        <f>MACIERZ!#REF!</f>
        <v>#REF!</v>
      </c>
      <c r="BI183" s="4" t="e">
        <f>MACIERZ!#REF!</f>
        <v>#REF!</v>
      </c>
      <c r="BJ183" s="4" t="e">
        <f>MACIERZ!#REF!</f>
        <v>#REF!</v>
      </c>
    </row>
    <row r="184" spans="1:62" s="1" customFormat="1" x14ac:dyDescent="0.25">
      <c r="A184" s="3">
        <f>MACIERZ!A185</f>
        <v>140</v>
      </c>
      <c r="B184" s="51">
        <f>MACIERZ!B185</f>
        <v>130</v>
      </c>
      <c r="C184" s="4" t="str">
        <f>MACIERZ!C185</f>
        <v>11.130</v>
      </c>
      <c r="D184" s="4" t="str">
        <f>MACIERZ!D185</f>
        <v>11.130</v>
      </c>
      <c r="E184" s="4" t="str">
        <f>MACIERZ!E185</f>
        <v>Liczba podmiotów gospodarki narodowej na 100 000 mieszkańców - sekcja F - budownictwo</v>
      </c>
      <c r="F184" s="7" t="str">
        <f t="shared" si="4"/>
        <v>11.130 Liczba podmiotów gospodarki narodowej na 100 000 mieszkańców - sekcja F - budownictwo</v>
      </c>
      <c r="G184" s="4">
        <f>MACIERZ!F185</f>
        <v>0</v>
      </c>
      <c r="H184" s="4" t="str">
        <f>MACIERZ!G185</f>
        <v/>
      </c>
      <c r="I184" s="4" t="str">
        <f>MACIERZ!H185</f>
        <v/>
      </c>
      <c r="J184" s="4">
        <f>MACIERZ!I185</f>
        <v>0</v>
      </c>
      <c r="K184" s="4" t="str">
        <f>MACIERZ!J185</f>
        <v/>
      </c>
      <c r="L184" s="4">
        <f>MACIERZ!K185</f>
        <v>0</v>
      </c>
      <c r="M184" s="4" t="str">
        <f>MACIERZ!L185</f>
        <v/>
      </c>
      <c r="N184" s="4">
        <f>MACIERZ!M185</f>
        <v>0</v>
      </c>
      <c r="O184" s="4">
        <f>MACIERZ!N185</f>
        <v>0</v>
      </c>
      <c r="P184" s="4">
        <f>MACIERZ!O185</f>
        <v>0</v>
      </c>
      <c r="Q184" s="4">
        <f>MACIERZ!P185</f>
        <v>0</v>
      </c>
      <c r="R184" s="4">
        <f>MACIERZ!Q185</f>
        <v>0</v>
      </c>
      <c r="S184" s="4">
        <f>MACIERZ!R185</f>
        <v>0</v>
      </c>
      <c r="T184" s="4">
        <f>MACIERZ!S185</f>
        <v>5</v>
      </c>
      <c r="U184" s="4">
        <f>MACIERZ!T185</f>
        <v>3</v>
      </c>
      <c r="V184" s="4">
        <f>MACIERZ!U185</f>
        <v>1</v>
      </c>
      <c r="W184" s="4">
        <f>MACIERZ!V185</f>
        <v>1</v>
      </c>
      <c r="X184" s="4">
        <f>MACIERZ!W185</f>
        <v>4</v>
      </c>
      <c r="Y184" s="4">
        <f>MACIERZ!X185</f>
        <v>4</v>
      </c>
      <c r="Z184" s="4" t="str">
        <f>MACIERZ!Y185</f>
        <v>WK (11.76-11.95)</v>
      </c>
      <c r="AA184" s="4">
        <f>MACIERZ!Z185</f>
        <v>11</v>
      </c>
      <c r="AB184" s="4" t="str">
        <f>MACIERZ!AA185</f>
        <v>Gospodarka</v>
      </c>
      <c r="AC184" s="4" t="str">
        <f>MACIERZ!AB185</f>
        <v>działalność gospodarcza</v>
      </c>
      <c r="AD184" s="10" t="str">
        <f>MACIERZ!AC185</f>
        <v>liczba podmiotów gosopodarki narodowej - sekcja F/liczba mieszkańcówx100000</v>
      </c>
      <c r="AE184" s="4" t="str">
        <f>MACIERZ!AD185</f>
        <v>podmioty</v>
      </c>
      <c r="AF184" s="10" t="str">
        <f>MACIERZ!AE185</f>
        <v>Podmioty gospodarki narodowej to wszystkie podmioty zarejestrowane w rejestrze REGON (osoby prawne, jednostki organizacyjne niemające osobowości prawnej oraz osoby fizyczne prowadząca działalność gospodarczą)</v>
      </c>
      <c r="AG184" s="4" t="str">
        <f>MACIERZ!AF185</f>
        <v>roczna</v>
      </c>
      <c r="AH184" s="4" t="str">
        <f>MACIERZ!AG185</f>
        <v>11.130A</v>
      </c>
      <c r="AI184" s="10" t="str">
        <f>MACIERZ!AH185</f>
        <v>liczba podmiotów gosopodarki narodowej - sekcja F</v>
      </c>
      <c r="AJ184" s="4" t="str">
        <f>MACIERZ!AI185</f>
        <v>1.1</v>
      </c>
      <c r="AK184" s="12" t="str">
        <f>MACIERZ!AJ185</f>
        <v>liczba mieszkańców</v>
      </c>
      <c r="AL184" s="12" t="str">
        <f>MACIERZ!AK185</f>
        <v>1) GUS REGON2</v>
      </c>
      <c r="AM184" s="12" t="str">
        <f>MACIERZ!AL185</f>
        <v>GUS_022
REGON - Miesięczna informacja o podmiotach gospodarki narodowej w rejestrze REGON
Tablica  3
[Kod sekcji Polskiej Klasyfikacji Działalności (PKD) - F]</v>
      </c>
      <c r="AN184" s="12" t="str">
        <f>MACIERZ!AM185</f>
        <v>Należy wykorzystać dane z zestawienie przedstawiającego stan na 31.12. (grudniową)</v>
      </c>
      <c r="AO184" s="12" t="str">
        <f>MACIERZ!AN185</f>
        <v>1) Ewidencja Ludności</v>
      </c>
      <c r="AP184" s="12" t="str">
        <f>MACIERZ!AO185</f>
        <v>ELUD_001
Mieszkańcy
[Adres zameldowania na pobyt stały/czasowy]</v>
      </c>
      <c r="AQ184" s="12">
        <f>MACIERZ!AP185</f>
        <v>0</v>
      </c>
      <c r="AR184" s="12" t="str">
        <f>MACIERZ!AQ185</f>
        <v>3) GUS BDL3</v>
      </c>
      <c r="AS184" s="12" t="str">
        <f>MACIERZ!AR185</f>
        <v>Kategoria K25 PODMIOTY GOSPODARKI NARODOWEJ, PRZEKSZTAŁCENIA WŁASNOŚCIOWE I STRUKTURALNE 
Grupa G439 PODMIOTY GOSPODARKI NARODOWEJ WG REJESTRU REGON (DANE KWARTALNE) 
Podgrupa P3001 Podmioty wg sekcji i działów PKD 2007 oraz sektorów własnościowych 
Sektor ogółem, Sekcja F</v>
      </c>
      <c r="AT184" s="12" t="str">
        <f>MACIERZ!AS185</f>
        <v>2 Dane nie pozwlają na obliczenie wskaźnika dla poziomu bardziej szczegółowego niż poziom miasta.</v>
      </c>
      <c r="AU184" s="12" t="str">
        <f>MACIERZ!AT185</f>
        <v>2) GUS BDL2</v>
      </c>
      <c r="AV184" s="12" t="str">
        <f>MACIERZ!AU185</f>
        <v>Kategoria: K3 LUDNOŚĆ 
Grupa: G7 STAN LUDNOŚCI 
Podgrupa: P2914 Ludność w gminach bez miast na prawach powiatu i w miastach na prawach powiatu wg płci</v>
      </c>
      <c r="AW184" s="12">
        <f>MACIERZ!AV185</f>
        <v>0</v>
      </c>
      <c r="AX184" s="12" t="str">
        <f>MACIERZ!AW185</f>
        <v>2) GUS REGON</v>
      </c>
      <c r="AY184" s="12" t="str">
        <f>MACIERZ!AX185</f>
        <v>GUS_022
REGON - Wyciąg
[adres siedziby,Prowadzone działalności WG PKD]</v>
      </c>
      <c r="AZ184" s="12">
        <f>MACIERZ!AY185</f>
        <v>0</v>
      </c>
      <c r="BA184" s="12" t="e">
        <f>MACIERZ!#REF!</f>
        <v>#REF!</v>
      </c>
      <c r="BB184" s="12" t="e">
        <f>MACIERZ!#REF!</f>
        <v>#REF!</v>
      </c>
      <c r="BC184" s="12" t="e">
        <f>MACIERZ!#REF!</f>
        <v>#REF!</v>
      </c>
      <c r="BD184" s="12" t="e">
        <f>MACIERZ!#REF!</f>
        <v>#REF!</v>
      </c>
      <c r="BE184" s="12" t="e">
        <f>MACIERZ!#REF!</f>
        <v>#REF!</v>
      </c>
      <c r="BF184" s="12" t="e">
        <f>MACIERZ!#REF!</f>
        <v>#REF!</v>
      </c>
      <c r="BG184" s="12" t="e">
        <f>MACIERZ!#REF!</f>
        <v>#REF!</v>
      </c>
      <c r="BH184" s="4" t="e">
        <f>MACIERZ!#REF!</f>
        <v>#REF!</v>
      </c>
      <c r="BI184" s="4" t="e">
        <f>MACIERZ!#REF!</f>
        <v>#REF!</v>
      </c>
      <c r="BJ184" s="4" t="e">
        <f>MACIERZ!#REF!</f>
        <v>#REF!</v>
      </c>
    </row>
    <row r="185" spans="1:62" s="1" customFormat="1" x14ac:dyDescent="0.25">
      <c r="A185" s="3">
        <f>MACIERZ!A186</f>
        <v>141</v>
      </c>
      <c r="B185" s="51">
        <f>MACIERZ!B186</f>
        <v>131</v>
      </c>
      <c r="C185" s="4" t="str">
        <f>MACIERZ!C186</f>
        <v>11.131</v>
      </c>
      <c r="D185" s="4" t="str">
        <f>MACIERZ!D186</f>
        <v>11.131</v>
      </c>
      <c r="E185" s="4" t="str">
        <f>MACIERZ!E186</f>
        <v>Liczba podmiotów gospodarki narodowej na 100 000 mieszkańców - sekcja G - handel hurtowy i detaliczny; naprawa pojazdów samochodowych, włączając motocykle</v>
      </c>
      <c r="F185" s="7" t="str">
        <f t="shared" si="4"/>
        <v>11.131 Liczba podmiotów gospodarki narodowej na 100 000 mieszkańców - sekcja G - handel hurtowy i detaliczny; naprawa pojazdów samochodowych, włączając motocykle</v>
      </c>
      <c r="G185" s="4">
        <f>MACIERZ!F186</f>
        <v>0</v>
      </c>
      <c r="H185" s="4" t="str">
        <f>MACIERZ!G186</f>
        <v/>
      </c>
      <c r="I185" s="4" t="str">
        <f>MACIERZ!H186</f>
        <v/>
      </c>
      <c r="J185" s="4">
        <f>MACIERZ!I186</f>
        <v>0</v>
      </c>
      <c r="K185" s="4" t="str">
        <f>MACIERZ!J186</f>
        <v/>
      </c>
      <c r="L185" s="4">
        <f>MACIERZ!K186</f>
        <v>0</v>
      </c>
      <c r="M185" s="4" t="str">
        <f>MACIERZ!L186</f>
        <v/>
      </c>
      <c r="N185" s="4">
        <f>MACIERZ!M186</f>
        <v>0</v>
      </c>
      <c r="O185" s="4">
        <f>MACIERZ!N186</f>
        <v>0</v>
      </c>
      <c r="P185" s="4">
        <f>MACIERZ!O186</f>
        <v>0</v>
      </c>
      <c r="Q185" s="4">
        <f>MACIERZ!P186</f>
        <v>0</v>
      </c>
      <c r="R185" s="4">
        <f>MACIERZ!Q186</f>
        <v>0</v>
      </c>
      <c r="S185" s="4">
        <f>MACIERZ!R186</f>
        <v>0</v>
      </c>
      <c r="T185" s="4">
        <f>MACIERZ!S186</f>
        <v>5</v>
      </c>
      <c r="U185" s="4">
        <f>MACIERZ!T186</f>
        <v>3</v>
      </c>
      <c r="V185" s="4">
        <f>MACIERZ!U186</f>
        <v>1</v>
      </c>
      <c r="W185" s="4">
        <f>MACIERZ!V186</f>
        <v>1</v>
      </c>
      <c r="X185" s="4">
        <f>MACIERZ!W186</f>
        <v>4</v>
      </c>
      <c r="Y185" s="4">
        <f>MACIERZ!X186</f>
        <v>4</v>
      </c>
      <c r="Z185" s="4" t="str">
        <f>MACIERZ!Y186</f>
        <v>WK (11.76-11.95)</v>
      </c>
      <c r="AA185" s="4">
        <f>MACIERZ!Z186</f>
        <v>11</v>
      </c>
      <c r="AB185" s="4" t="str">
        <f>MACIERZ!AA186</f>
        <v>Gospodarka</v>
      </c>
      <c r="AC185" s="4" t="str">
        <f>MACIERZ!AB186</f>
        <v>działalność gospodarcza</v>
      </c>
      <c r="AD185" s="10" t="str">
        <f>MACIERZ!AC186</f>
        <v>liczba podmiotów gosopodarki narodowej - sekcja G/liczba mieszkańcówx100000</v>
      </c>
      <c r="AE185" s="4" t="str">
        <f>MACIERZ!AD186</f>
        <v>podmioty</v>
      </c>
      <c r="AF185" s="10" t="str">
        <f>MACIERZ!AE186</f>
        <v>Podmioty gospodarki narodowej to wszystkie podmioty zarejestrowane w rejestrze REGON (osoby prawne, jednostki organizacyjne niemające osobowości prawnej oraz osoby fizyczne prowadząca działalność gospodarczą)</v>
      </c>
      <c r="AG185" s="4" t="str">
        <f>MACIERZ!AF186</f>
        <v>roczna</v>
      </c>
      <c r="AH185" s="4" t="str">
        <f>MACIERZ!AG186</f>
        <v>11.131A</v>
      </c>
      <c r="AI185" s="10" t="str">
        <f>MACIERZ!AH186</f>
        <v>liczba podmiotów gosopodarki narodowej - sekcja G</v>
      </c>
      <c r="AJ185" s="4" t="str">
        <f>MACIERZ!AI186</f>
        <v>1.1</v>
      </c>
      <c r="AK185" s="12" t="str">
        <f>MACIERZ!AJ186</f>
        <v>liczba mieszkańców</v>
      </c>
      <c r="AL185" s="12" t="str">
        <f>MACIERZ!AK186</f>
        <v>1) GUS REGON2</v>
      </c>
      <c r="AM185" s="12" t="str">
        <f>MACIERZ!AL186</f>
        <v>GUS_022
REGON - Miesięczna informacja o podmiotach gospodarki narodowej w rejestrze REGON
Tablica  3
[Kod sekcji Polskiej Klasyfikacji Działalności (PKD) - G]</v>
      </c>
      <c r="AN185" s="12" t="str">
        <f>MACIERZ!AM186</f>
        <v>Należy wykorzystać dane z zestawienie przedstawiającego stan na 31.12. (grudniową)</v>
      </c>
      <c r="AO185" s="12" t="str">
        <f>MACIERZ!AN186</f>
        <v>1) Ewidencja Ludności</v>
      </c>
      <c r="AP185" s="12" t="str">
        <f>MACIERZ!AO186</f>
        <v>ELUD_001
Mieszkańcy
[Adres zameldowania na pobyt stały/czasowy]</v>
      </c>
      <c r="AQ185" s="12">
        <f>MACIERZ!AP186</f>
        <v>0</v>
      </c>
      <c r="AR185" s="12" t="str">
        <f>MACIERZ!AQ186</f>
        <v>3) GUS BDL3</v>
      </c>
      <c r="AS185" s="12" t="str">
        <f>MACIERZ!AR186</f>
        <v>Kategoria K25 PODMIOTY GOSPODARKI NARODOWEJ, PRZEKSZTAŁCENIA WŁASNOŚCIOWE I STRUKTURALNE 
Grupa G439 PODMIOTY GOSPODARKI NARODOWEJ WG REJESTRU REGON (DANE KWARTALNE) 
Podgrupa P3001 Podmioty wg sekcji i działów PKD 2007 oraz sektorów własnościowych 
Sektor ogółem, Sekcja G</v>
      </c>
      <c r="AT185" s="12" t="str">
        <f>MACIERZ!AS186</f>
        <v>2 Dane nie pozwlają na obliczenie wskaźnika dla poziomu bardziej szczegółowego niż poziom miasta.</v>
      </c>
      <c r="AU185" s="12" t="str">
        <f>MACIERZ!AT186</f>
        <v>2) GUS BDL2</v>
      </c>
      <c r="AV185" s="12" t="str">
        <f>MACIERZ!AU186</f>
        <v>Kategoria: K3 LUDNOŚĆ 
Grupa: G7 STAN LUDNOŚCI 
Podgrupa: P2914 Ludność w gminach bez miast na prawach powiatu i w miastach na prawach powiatu wg płci</v>
      </c>
      <c r="AW185" s="12">
        <f>MACIERZ!AV186</f>
        <v>0</v>
      </c>
      <c r="AX185" s="12" t="str">
        <f>MACIERZ!AW186</f>
        <v>2) GUS REGON</v>
      </c>
      <c r="AY185" s="12" t="str">
        <f>MACIERZ!AX186</f>
        <v>GUS_022
REGON - Wyciąg
[adres siedziby,Prowadzone działalności WG PKD]</v>
      </c>
      <c r="AZ185" s="12">
        <f>MACIERZ!AY186</f>
        <v>0</v>
      </c>
      <c r="BA185" s="12" t="e">
        <f>MACIERZ!#REF!</f>
        <v>#REF!</v>
      </c>
      <c r="BB185" s="12" t="e">
        <f>MACIERZ!#REF!</f>
        <v>#REF!</v>
      </c>
      <c r="BC185" s="12" t="e">
        <f>MACIERZ!#REF!</f>
        <v>#REF!</v>
      </c>
      <c r="BD185" s="12" t="e">
        <f>MACIERZ!#REF!</f>
        <v>#REF!</v>
      </c>
      <c r="BE185" s="12" t="e">
        <f>MACIERZ!#REF!</f>
        <v>#REF!</v>
      </c>
      <c r="BF185" s="12" t="e">
        <f>MACIERZ!#REF!</f>
        <v>#REF!</v>
      </c>
      <c r="BG185" s="12" t="e">
        <f>MACIERZ!#REF!</f>
        <v>#REF!</v>
      </c>
      <c r="BH185" s="4" t="e">
        <f>MACIERZ!#REF!</f>
        <v>#REF!</v>
      </c>
      <c r="BI185" s="4" t="e">
        <f>MACIERZ!#REF!</f>
        <v>#REF!</v>
      </c>
      <c r="BJ185" s="4" t="e">
        <f>MACIERZ!#REF!</f>
        <v>#REF!</v>
      </c>
    </row>
    <row r="186" spans="1:62" s="1" customFormat="1" x14ac:dyDescent="0.25">
      <c r="A186" s="3">
        <f>MACIERZ!A187</f>
        <v>142</v>
      </c>
      <c r="B186" s="51">
        <f>MACIERZ!B187</f>
        <v>132</v>
      </c>
      <c r="C186" s="4" t="str">
        <f>MACIERZ!C187</f>
        <v>11.132</v>
      </c>
      <c r="D186" s="4" t="str">
        <f>MACIERZ!D187</f>
        <v>11.132</v>
      </c>
      <c r="E186" s="4" t="str">
        <f>MACIERZ!E187</f>
        <v>Liczba podmiotów gospodarki narodowej na 100 000 mieszkańców - sekcja H - transport i gospodarka magazynowa</v>
      </c>
      <c r="F186" s="7" t="str">
        <f t="shared" si="4"/>
        <v>11.132 Liczba podmiotów gospodarki narodowej na 100 000 mieszkańców - sekcja H - transport i gospodarka magazynowa</v>
      </c>
      <c r="G186" s="4">
        <f>MACIERZ!F187</f>
        <v>0</v>
      </c>
      <c r="H186" s="4" t="str">
        <f>MACIERZ!G187</f>
        <v/>
      </c>
      <c r="I186" s="4" t="str">
        <f>MACIERZ!H187</f>
        <v/>
      </c>
      <c r="J186" s="4">
        <f>MACIERZ!I187</f>
        <v>0</v>
      </c>
      <c r="K186" s="4" t="str">
        <f>MACIERZ!J187</f>
        <v/>
      </c>
      <c r="L186" s="4">
        <f>MACIERZ!K187</f>
        <v>0</v>
      </c>
      <c r="M186" s="4" t="str">
        <f>MACIERZ!L187</f>
        <v/>
      </c>
      <c r="N186" s="4">
        <f>MACIERZ!M187</f>
        <v>0</v>
      </c>
      <c r="O186" s="4">
        <f>MACIERZ!N187</f>
        <v>0</v>
      </c>
      <c r="P186" s="4">
        <f>MACIERZ!O187</f>
        <v>0</v>
      </c>
      <c r="Q186" s="4">
        <f>MACIERZ!P187</f>
        <v>0</v>
      </c>
      <c r="R186" s="4">
        <f>MACIERZ!Q187</f>
        <v>0</v>
      </c>
      <c r="S186" s="4">
        <f>MACIERZ!R187</f>
        <v>0</v>
      </c>
      <c r="T186" s="4">
        <f>MACIERZ!S187</f>
        <v>5</v>
      </c>
      <c r="U186" s="4">
        <f>MACIERZ!T187</f>
        <v>2</v>
      </c>
      <c r="V186" s="4">
        <f>MACIERZ!U187</f>
        <v>1</v>
      </c>
      <c r="W186" s="4">
        <f>MACIERZ!V187</f>
        <v>1</v>
      </c>
      <c r="X186" s="4">
        <f>MACIERZ!W187</f>
        <v>4</v>
      </c>
      <c r="Y186" s="4">
        <f>MACIERZ!X187</f>
        <v>4</v>
      </c>
      <c r="Z186" s="4" t="str">
        <f>MACIERZ!Y187</f>
        <v>WK (11.76-11.95)</v>
      </c>
      <c r="AA186" s="4">
        <f>MACIERZ!Z187</f>
        <v>11</v>
      </c>
      <c r="AB186" s="4" t="str">
        <f>MACIERZ!AA187</f>
        <v>Gospodarka</v>
      </c>
      <c r="AC186" s="4" t="str">
        <f>MACIERZ!AB187</f>
        <v>działalność gospodarcza</v>
      </c>
      <c r="AD186" s="10" t="str">
        <f>MACIERZ!AC187</f>
        <v>liczba podmiotów gosopodarki narodowej - sekcja H/liczba mieszkańcówx100000</v>
      </c>
      <c r="AE186" s="4" t="str">
        <f>MACIERZ!AD187</f>
        <v>podmioty</v>
      </c>
      <c r="AF186" s="10" t="str">
        <f>MACIERZ!AE187</f>
        <v>Podmioty gospodarki narodowej to wszystkie podmioty zarejestrowane w rejestrze REGON (osoby prawne, jednostki organizacyjne niemające osobowości prawnej oraz osoby fizyczne prowadząca działalność gospodarczą)</v>
      </c>
      <c r="AG186" s="4" t="str">
        <f>MACIERZ!AF187</f>
        <v>roczna</v>
      </c>
      <c r="AH186" s="4" t="str">
        <f>MACIERZ!AG187</f>
        <v>11.132A</v>
      </c>
      <c r="AI186" s="10" t="str">
        <f>MACIERZ!AH187</f>
        <v>liczba podmiotów gosopodarki narodowej - sekcja H</v>
      </c>
      <c r="AJ186" s="4" t="str">
        <f>MACIERZ!AI187</f>
        <v>1.1</v>
      </c>
      <c r="AK186" s="12" t="str">
        <f>MACIERZ!AJ187</f>
        <v>liczba mieszkańców</v>
      </c>
      <c r="AL186" s="12" t="str">
        <f>MACIERZ!AK187</f>
        <v>1) GUS REGON2</v>
      </c>
      <c r="AM186" s="12" t="str">
        <f>MACIERZ!AL187</f>
        <v>GUS_022
REGON - Miesięczna informacja o podmiotach gospodarki narodowej w rejestrze REGON
Tablica  3
[Kod sekcji Polskiej Klasyfikacji Działalności (PKD) - H]</v>
      </c>
      <c r="AN186" s="12" t="str">
        <f>MACIERZ!AM187</f>
        <v>Należy wykorzystać dane z zestawienie przedstawiającego stan na 31.12. (grudniową)</v>
      </c>
      <c r="AO186" s="12" t="str">
        <f>MACIERZ!AN187</f>
        <v>1) Ewidencja Ludności</v>
      </c>
      <c r="AP186" s="12" t="str">
        <f>MACIERZ!AO187</f>
        <v>ELUD_001
Mieszkańcy
[Adres zameldowania na pobyt stały/czasowy]</v>
      </c>
      <c r="AQ186" s="12">
        <f>MACIERZ!AP187</f>
        <v>0</v>
      </c>
      <c r="AR186" s="12" t="str">
        <f>MACIERZ!AQ187</f>
        <v>3) GUS BDL</v>
      </c>
      <c r="AS186" s="12" t="str">
        <f>MACIERZ!AR187</f>
        <v>Kategoria K25 PODMIOTY GOSPODARKI NARODOWEJ, PRZEKSZTAŁCENIA WŁASNOŚCIOWE I STRUKTURALNE 
Grupa G439 PODMIOTY GOSPODARKI NARODOWEJ WG REJESTRU REGON (DANE KWARTALNE) 
Podgrupa P3001 Podmioty wg sekcji i działów PKD 2007 oraz sektorów własnościowych 
Sektor ogółem, Sekcja H</v>
      </c>
      <c r="AT186" s="12">
        <f>MACIERZ!AS187</f>
        <v>0</v>
      </c>
      <c r="AU186" s="12" t="str">
        <f>MACIERZ!AT187</f>
        <v>2) GUS BDL</v>
      </c>
      <c r="AV186" s="12" t="str">
        <f>MACIERZ!AU187</f>
        <v>Kategoria: K3 LUDNOŚĆ 
Grupa: G7 STAN LUDNOŚCI 
Podgrupa: P2914 Ludność w gminach bez miast na prawach powiatu i w miastach na prawach powiatu wg płci</v>
      </c>
      <c r="AW186" s="12">
        <f>MACIERZ!AV187</f>
        <v>0</v>
      </c>
      <c r="AX186" s="12" t="str">
        <f>MACIERZ!AW187</f>
        <v>2) GUS REGON</v>
      </c>
      <c r="AY186" s="12" t="str">
        <f>MACIERZ!AX187</f>
        <v>GUS_022
REGON - Wyciąg
[adres siedziby,Prowadzone działalności WG PKD]</v>
      </c>
      <c r="AZ186" s="12">
        <f>MACIERZ!AY187</f>
        <v>0</v>
      </c>
      <c r="BA186" s="12" t="e">
        <f>MACIERZ!#REF!</f>
        <v>#REF!</v>
      </c>
      <c r="BB186" s="12" t="e">
        <f>MACIERZ!#REF!</f>
        <v>#REF!</v>
      </c>
      <c r="BC186" s="12" t="e">
        <f>MACIERZ!#REF!</f>
        <v>#REF!</v>
      </c>
      <c r="BD186" s="12" t="e">
        <f>MACIERZ!#REF!</f>
        <v>#REF!</v>
      </c>
      <c r="BE186" s="12" t="e">
        <f>MACIERZ!#REF!</f>
        <v>#REF!</v>
      </c>
      <c r="BF186" s="12" t="e">
        <f>MACIERZ!#REF!</f>
        <v>#REF!</v>
      </c>
      <c r="BG186" s="12" t="e">
        <f>MACIERZ!#REF!</f>
        <v>#REF!</v>
      </c>
      <c r="BH186" s="4" t="e">
        <f>MACIERZ!#REF!</f>
        <v>#REF!</v>
      </c>
      <c r="BI186" s="4" t="e">
        <f>MACIERZ!#REF!</f>
        <v>#REF!</v>
      </c>
      <c r="BJ186" s="4" t="e">
        <f>MACIERZ!#REF!</f>
        <v>#REF!</v>
      </c>
    </row>
    <row r="187" spans="1:62" s="1" customFormat="1" x14ac:dyDescent="0.25">
      <c r="A187" s="3">
        <f>MACIERZ!A188</f>
        <v>143</v>
      </c>
      <c r="B187" s="51">
        <f>MACIERZ!B188</f>
        <v>133</v>
      </c>
      <c r="C187" s="4" t="str">
        <f>MACIERZ!C188</f>
        <v>11.133</v>
      </c>
      <c r="D187" s="4" t="str">
        <f>MACIERZ!D188</f>
        <v>11.133</v>
      </c>
      <c r="E187" s="4" t="str">
        <f>MACIERZ!E188</f>
        <v>Liczba podmiotów gospodarki narodowej na 100 000 mieszkańców - sekcja I - działalność związana z zakwaterowaniem i usługami gastronomicznymi</v>
      </c>
      <c r="F187" s="7" t="str">
        <f t="shared" si="4"/>
        <v>11.133 Liczba podmiotów gospodarki narodowej na 100 000 mieszkańców - sekcja I - działalność związana z zakwaterowaniem i usługami gastronomicznymi</v>
      </c>
      <c r="G187" s="4">
        <f>MACIERZ!F188</f>
        <v>0</v>
      </c>
      <c r="H187" s="4" t="str">
        <f>MACIERZ!G188</f>
        <v/>
      </c>
      <c r="I187" s="4" t="str">
        <f>MACIERZ!H188</f>
        <v/>
      </c>
      <c r="J187" s="4">
        <f>MACIERZ!I188</f>
        <v>0</v>
      </c>
      <c r="K187" s="4" t="str">
        <f>MACIERZ!J188</f>
        <v/>
      </c>
      <c r="L187" s="4">
        <f>MACIERZ!K188</f>
        <v>0</v>
      </c>
      <c r="M187" s="4" t="str">
        <f>MACIERZ!L188</f>
        <v/>
      </c>
      <c r="N187" s="4">
        <f>MACIERZ!M188</f>
        <v>0</v>
      </c>
      <c r="O187" s="4">
        <f>MACIERZ!N188</f>
        <v>0</v>
      </c>
      <c r="P187" s="4">
        <f>MACIERZ!O188</f>
        <v>0</v>
      </c>
      <c r="Q187" s="4">
        <f>MACIERZ!P188</f>
        <v>0</v>
      </c>
      <c r="R187" s="4">
        <f>MACIERZ!Q188</f>
        <v>0</v>
      </c>
      <c r="S187" s="4">
        <f>MACIERZ!R188</f>
        <v>0</v>
      </c>
      <c r="T187" s="4">
        <f>MACIERZ!S188</f>
        <v>5</v>
      </c>
      <c r="U187" s="4">
        <f>MACIERZ!T188</f>
        <v>3</v>
      </c>
      <c r="V187" s="4">
        <f>MACIERZ!U188</f>
        <v>1</v>
      </c>
      <c r="W187" s="4">
        <f>MACIERZ!V188</f>
        <v>1</v>
      </c>
      <c r="X187" s="4">
        <f>MACIERZ!W188</f>
        <v>4</v>
      </c>
      <c r="Y187" s="4">
        <f>MACIERZ!X188</f>
        <v>4</v>
      </c>
      <c r="Z187" s="4" t="str">
        <f>MACIERZ!Y188</f>
        <v>WK (11.76-11.95)</v>
      </c>
      <c r="AA187" s="4">
        <f>MACIERZ!Z188</f>
        <v>11</v>
      </c>
      <c r="AB187" s="4" t="str">
        <f>MACIERZ!AA188</f>
        <v>Gospodarka</v>
      </c>
      <c r="AC187" s="4" t="str">
        <f>MACIERZ!AB188</f>
        <v>działalność gospodarcza</v>
      </c>
      <c r="AD187" s="10" t="str">
        <f>MACIERZ!AC188</f>
        <v>liczba podmiotów gosopodarki narodowej - sekcja I/liczba mieszkańcówx100000</v>
      </c>
      <c r="AE187" s="4" t="str">
        <f>MACIERZ!AD188</f>
        <v>podmioty</v>
      </c>
      <c r="AF187" s="10" t="str">
        <f>MACIERZ!AE188</f>
        <v>Podmioty gospodarki narodowej to wszystkie podmioty zarejestrowane w rejestrze REGON (osoby prawne, jednostki organizacyjne niemające osobowości prawnej oraz osoby fizyczne prowadząca działalność gospodarczą)</v>
      </c>
      <c r="AG187" s="4" t="str">
        <f>MACIERZ!AF188</f>
        <v>roczna</v>
      </c>
      <c r="AH187" s="4" t="str">
        <f>MACIERZ!AG188</f>
        <v>11.133A</v>
      </c>
      <c r="AI187" s="10" t="str">
        <f>MACIERZ!AH188</f>
        <v>liczba podmiotów gosopodarki narodowej - sekcja I</v>
      </c>
      <c r="AJ187" s="4" t="str">
        <f>MACIERZ!AI188</f>
        <v>1.1</v>
      </c>
      <c r="AK187" s="12" t="str">
        <f>MACIERZ!AJ188</f>
        <v>liczba mieszkańców</v>
      </c>
      <c r="AL187" s="12" t="str">
        <f>MACIERZ!AK188</f>
        <v>1) GUS REGON2</v>
      </c>
      <c r="AM187" s="12" t="str">
        <f>MACIERZ!AL188</f>
        <v>GUS_022
REGON - Miesięczna informacja o podmiotach gospodarki narodowej w rejestrze REGON
Tablica  3
[Kod sekcji Polskiej Klasyfikacji Działalności (PKD) - I]</v>
      </c>
      <c r="AN187" s="12" t="str">
        <f>MACIERZ!AM188</f>
        <v>Należy wykorzystać dane z zestawienie przedstawiającego stan na 31.12. (grudniową)</v>
      </c>
      <c r="AO187" s="12" t="str">
        <f>MACIERZ!AN188</f>
        <v>1) Ewidencja Ludności</v>
      </c>
      <c r="AP187" s="12" t="str">
        <f>MACIERZ!AO188</f>
        <v>ELUD_001
Mieszkańcy
[Adres zameldowania na pobyt stały/czasowy]</v>
      </c>
      <c r="AQ187" s="12">
        <f>MACIERZ!AP188</f>
        <v>0</v>
      </c>
      <c r="AR187" s="12" t="str">
        <f>MACIERZ!AQ188</f>
        <v>3) GUS BDL3</v>
      </c>
      <c r="AS187" s="12" t="str">
        <f>MACIERZ!AR188</f>
        <v>Kategoria K25 PODMIOTY GOSPODARKI NARODOWEJ, PRZEKSZTAŁCENIA WŁASNOŚCIOWE I STRUKTURALNE 
Grupa G439 PODMIOTY GOSPODARKI NARODOWEJ WG REJESTRU REGON (DANE KWARTALNE) 
Podgrupa P3001 Podmioty wg sekcji i działów PKD 2007 oraz sektorów własnościowych 
Sektor ogółem, Sekcja I</v>
      </c>
      <c r="AT187" s="12" t="str">
        <f>MACIERZ!AS188</f>
        <v>2 Dane nie pozwlają na obliczenie wskaźnika dla poziomu bardziej szczegółowego niż poziom miasta.</v>
      </c>
      <c r="AU187" s="12" t="str">
        <f>MACIERZ!AT188</f>
        <v>2) GUS BDL2</v>
      </c>
      <c r="AV187" s="12" t="str">
        <f>MACIERZ!AU188</f>
        <v>Kategoria: K3 LUDNOŚĆ 
Grupa: G7 STAN LUDNOŚCI 
Podgrupa: P2914 Ludność w gminach bez miast na prawach powiatu i w miastach na prawach powiatu wg płci</v>
      </c>
      <c r="AW187" s="12">
        <f>MACIERZ!AV188</f>
        <v>0</v>
      </c>
      <c r="AX187" s="12" t="str">
        <f>MACIERZ!AW188</f>
        <v>2) GUS REGON</v>
      </c>
      <c r="AY187" s="12" t="str">
        <f>MACIERZ!AX188</f>
        <v>GUS_022
REGON - Wyciąg
[adres siedziby,Prowadzone działalności WG PKD]</v>
      </c>
      <c r="AZ187" s="12">
        <f>MACIERZ!AY188</f>
        <v>0</v>
      </c>
      <c r="BA187" s="12" t="e">
        <f>MACIERZ!#REF!</f>
        <v>#REF!</v>
      </c>
      <c r="BB187" s="12" t="e">
        <f>MACIERZ!#REF!</f>
        <v>#REF!</v>
      </c>
      <c r="BC187" s="12" t="e">
        <f>MACIERZ!#REF!</f>
        <v>#REF!</v>
      </c>
      <c r="BD187" s="12" t="e">
        <f>MACIERZ!#REF!</f>
        <v>#REF!</v>
      </c>
      <c r="BE187" s="12" t="e">
        <f>MACIERZ!#REF!</f>
        <v>#REF!</v>
      </c>
      <c r="BF187" s="12" t="e">
        <f>MACIERZ!#REF!</f>
        <v>#REF!</v>
      </c>
      <c r="BG187" s="12" t="e">
        <f>MACIERZ!#REF!</f>
        <v>#REF!</v>
      </c>
      <c r="BH187" s="4" t="e">
        <f>MACIERZ!#REF!</f>
        <v>#REF!</v>
      </c>
      <c r="BI187" s="4" t="e">
        <f>MACIERZ!#REF!</f>
        <v>#REF!</v>
      </c>
      <c r="BJ187" s="4" t="e">
        <f>MACIERZ!#REF!</f>
        <v>#REF!</v>
      </c>
    </row>
    <row r="188" spans="1:62" s="1" customFormat="1" x14ac:dyDescent="0.25">
      <c r="A188" s="3">
        <f>MACIERZ!A189</f>
        <v>144</v>
      </c>
      <c r="B188" s="51">
        <f>MACIERZ!B189</f>
        <v>134</v>
      </c>
      <c r="C188" s="4" t="str">
        <f>MACIERZ!C189</f>
        <v>11.134</v>
      </c>
      <c r="D188" s="4" t="str">
        <f>MACIERZ!D189</f>
        <v>11.134</v>
      </c>
      <c r="E188" s="4" t="str">
        <f>MACIERZ!E189</f>
        <v>Liczba podmiotów gospodarki narodowej na 100 000 mieszkańców - sekcja J - informacja i komunikacja</v>
      </c>
      <c r="F188" s="7" t="str">
        <f t="shared" si="4"/>
        <v>11.134 Liczba podmiotów gospodarki narodowej na 100 000 mieszkańców - sekcja J - informacja i komunikacja</v>
      </c>
      <c r="G188" s="4">
        <f>MACIERZ!F189</f>
        <v>0</v>
      </c>
      <c r="H188" s="4" t="str">
        <f>MACIERZ!G189</f>
        <v/>
      </c>
      <c r="I188" s="4" t="str">
        <f>MACIERZ!H189</f>
        <v/>
      </c>
      <c r="J188" s="4">
        <f>MACIERZ!I189</f>
        <v>0</v>
      </c>
      <c r="K188" s="4" t="str">
        <f>MACIERZ!J189</f>
        <v/>
      </c>
      <c r="L188" s="4">
        <f>MACIERZ!K189</f>
        <v>0</v>
      </c>
      <c r="M188" s="4" t="str">
        <f>MACIERZ!L189</f>
        <v/>
      </c>
      <c r="N188" s="4">
        <f>MACIERZ!M189</f>
        <v>0</v>
      </c>
      <c r="O188" s="4">
        <f>MACIERZ!N189</f>
        <v>0</v>
      </c>
      <c r="P188" s="4">
        <f>MACIERZ!O189</f>
        <v>0</v>
      </c>
      <c r="Q188" s="4">
        <f>MACIERZ!P189</f>
        <v>0</v>
      </c>
      <c r="R188" s="4">
        <f>MACIERZ!Q189</f>
        <v>0</v>
      </c>
      <c r="S188" s="4">
        <f>MACIERZ!R189</f>
        <v>0</v>
      </c>
      <c r="T188" s="4">
        <f>MACIERZ!S189</f>
        <v>5</v>
      </c>
      <c r="U188" s="4">
        <f>MACIERZ!T189</f>
        <v>2</v>
      </c>
      <c r="V188" s="4">
        <f>MACIERZ!U189</f>
        <v>1</v>
      </c>
      <c r="W188" s="4">
        <f>MACIERZ!V189</f>
        <v>1</v>
      </c>
      <c r="X188" s="4">
        <f>MACIERZ!W189</f>
        <v>4</v>
      </c>
      <c r="Y188" s="4">
        <f>MACIERZ!X189</f>
        <v>4</v>
      </c>
      <c r="Z188" s="4" t="str">
        <f>MACIERZ!Y189</f>
        <v>WK (11.76-11.95)</v>
      </c>
      <c r="AA188" s="4">
        <f>MACIERZ!Z189</f>
        <v>11</v>
      </c>
      <c r="AB188" s="4" t="str">
        <f>MACIERZ!AA189</f>
        <v>Gospodarka</v>
      </c>
      <c r="AC188" s="4" t="str">
        <f>MACIERZ!AB189</f>
        <v>działalność gospodarcza</v>
      </c>
      <c r="AD188" s="10" t="str">
        <f>MACIERZ!AC189</f>
        <v>liczba podmiotów gosopodarki narodowej - sekcja J/liczba mieszkańcówx100000</v>
      </c>
      <c r="AE188" s="4" t="str">
        <f>MACIERZ!AD189</f>
        <v>podmioty</v>
      </c>
      <c r="AF188" s="10" t="str">
        <f>MACIERZ!AE189</f>
        <v>Podmioty gospodarki narodowej to wszystkie podmioty zarejestrowane w rejestrze REGON (osoby prawne, jednostki organizacyjne niemające osobowości prawnej oraz osoby fizyczne prowadząca działalność gospodarczą)</v>
      </c>
      <c r="AG188" s="4" t="str">
        <f>MACIERZ!AF189</f>
        <v>roczna</v>
      </c>
      <c r="AH188" s="4" t="str">
        <f>MACIERZ!AG189</f>
        <v>11.134A</v>
      </c>
      <c r="AI188" s="10" t="str">
        <f>MACIERZ!AH189</f>
        <v>liczba podmiotów gosopodarki narodowej - sekcja J</v>
      </c>
      <c r="AJ188" s="4" t="str">
        <f>MACIERZ!AI189</f>
        <v>1.1</v>
      </c>
      <c r="AK188" s="12" t="str">
        <f>MACIERZ!AJ189</f>
        <v>liczba mieszkańców</v>
      </c>
      <c r="AL188" s="12" t="str">
        <f>MACIERZ!AK189</f>
        <v>1) GUS REGON2</v>
      </c>
      <c r="AM188" s="12" t="str">
        <f>MACIERZ!AL189</f>
        <v>GUS_022
REGON - Miesięczna informacja o podmiotach gospodarki narodowej w rejestrze REGON
Tablica  3
[Kod sekcji Polskiej Klasyfikacji Działalności (PKD) - J]</v>
      </c>
      <c r="AN188" s="12" t="str">
        <f>MACIERZ!AM189</f>
        <v>Należy wykorzystać dane z zestawienie przedstawiającego stan na 31.12. (grudniową)</v>
      </c>
      <c r="AO188" s="12" t="str">
        <f>MACIERZ!AN189</f>
        <v>1) Ewidencja Ludności</v>
      </c>
      <c r="AP188" s="12" t="str">
        <f>MACIERZ!AO189</f>
        <v>ELUD_001
Mieszkańcy
[Adres zameldowania na pobyt stały/czasowy]</v>
      </c>
      <c r="AQ188" s="12">
        <f>MACIERZ!AP189</f>
        <v>0</v>
      </c>
      <c r="AR188" s="12" t="str">
        <f>MACIERZ!AQ189</f>
        <v>3) GUS BDL</v>
      </c>
      <c r="AS188" s="12" t="str">
        <f>MACIERZ!AR189</f>
        <v>Kategoria K25 PODMIOTY GOSPODARKI NARODOWEJ, PRZEKSZTAŁCENIA WŁASNOŚCIOWE I STRUKTURALNE 
Grupa G439 PODMIOTY GOSPODARKI NARODOWEJ WG REJESTRU REGON (DANE KWARTALNE) 
Podgrupa P3001 Podmioty wg sekcji i działów PKD 2007 oraz sektorów własnościowych 
Sektor ogółem, Sekcja J</v>
      </c>
      <c r="AT188" s="12">
        <f>MACIERZ!AS189</f>
        <v>0</v>
      </c>
      <c r="AU188" s="12" t="str">
        <f>MACIERZ!AT189</f>
        <v>2) GUS BDL</v>
      </c>
      <c r="AV188" s="12" t="str">
        <f>MACIERZ!AU189</f>
        <v>Kategoria: K3 LUDNOŚĆ 
Grupa: G7 STAN LUDNOŚCI 
Podgrupa: P2914 Ludność w gminach bez miast na prawach powiatu i w miastach na prawach powiatu wg płci</v>
      </c>
      <c r="AW188" s="12">
        <f>MACIERZ!AV189</f>
        <v>0</v>
      </c>
      <c r="AX188" s="12" t="str">
        <f>MACIERZ!AW189</f>
        <v>2) GUS REGON</v>
      </c>
      <c r="AY188" s="12" t="str">
        <f>MACIERZ!AX189</f>
        <v>GUS_022
REGON - Wyciąg
[adres siedziby,Prowadzone działalności WG PKD]</v>
      </c>
      <c r="AZ188" s="12">
        <f>MACIERZ!AY189</f>
        <v>0</v>
      </c>
      <c r="BA188" s="12" t="e">
        <f>MACIERZ!#REF!</f>
        <v>#REF!</v>
      </c>
      <c r="BB188" s="12" t="e">
        <f>MACIERZ!#REF!</f>
        <v>#REF!</v>
      </c>
      <c r="BC188" s="12" t="e">
        <f>MACIERZ!#REF!</f>
        <v>#REF!</v>
      </c>
      <c r="BD188" s="12" t="e">
        <f>MACIERZ!#REF!</f>
        <v>#REF!</v>
      </c>
      <c r="BE188" s="12" t="e">
        <f>MACIERZ!#REF!</f>
        <v>#REF!</v>
      </c>
      <c r="BF188" s="12" t="e">
        <f>MACIERZ!#REF!</f>
        <v>#REF!</v>
      </c>
      <c r="BG188" s="12" t="e">
        <f>MACIERZ!#REF!</f>
        <v>#REF!</v>
      </c>
      <c r="BH188" s="4" t="e">
        <f>MACIERZ!#REF!</f>
        <v>#REF!</v>
      </c>
      <c r="BI188" s="4" t="e">
        <f>MACIERZ!#REF!</f>
        <v>#REF!</v>
      </c>
      <c r="BJ188" s="4" t="e">
        <f>MACIERZ!#REF!</f>
        <v>#REF!</v>
      </c>
    </row>
    <row r="189" spans="1:62" s="1" customFormat="1" x14ac:dyDescent="0.25">
      <c r="A189" s="3">
        <f>MACIERZ!A190</f>
        <v>145</v>
      </c>
      <c r="B189" s="51">
        <f>MACIERZ!B190</f>
        <v>135</v>
      </c>
      <c r="C189" s="4" t="str">
        <f>MACIERZ!C190</f>
        <v>11.135</v>
      </c>
      <c r="D189" s="4" t="str">
        <f>MACIERZ!D190</f>
        <v>11.135</v>
      </c>
      <c r="E189" s="4" t="str">
        <f>MACIERZ!E190</f>
        <v>Liczba podmiotów gospodarki narodowej na 100 000 mieszkańców - sekcja K - działalność finansowa i ubezpieczeniowa</v>
      </c>
      <c r="F189" s="7" t="str">
        <f t="shared" si="4"/>
        <v>11.135 Liczba podmiotów gospodarki narodowej na 100 000 mieszkańców - sekcja K - działalność finansowa i ubezpieczeniowa</v>
      </c>
      <c r="G189" s="4">
        <f>MACIERZ!F190</f>
        <v>0</v>
      </c>
      <c r="H189" s="4" t="str">
        <f>MACIERZ!G190</f>
        <v/>
      </c>
      <c r="I189" s="4" t="str">
        <f>MACIERZ!H190</f>
        <v/>
      </c>
      <c r="J189" s="4">
        <f>MACIERZ!I190</f>
        <v>0</v>
      </c>
      <c r="K189" s="4" t="str">
        <f>MACIERZ!J190</f>
        <v/>
      </c>
      <c r="L189" s="4">
        <f>MACIERZ!K190</f>
        <v>0</v>
      </c>
      <c r="M189" s="4" t="str">
        <f>MACIERZ!L190</f>
        <v/>
      </c>
      <c r="N189" s="4">
        <f>MACIERZ!M190</f>
        <v>0</v>
      </c>
      <c r="O189" s="4">
        <f>MACIERZ!N190</f>
        <v>0</v>
      </c>
      <c r="P189" s="4">
        <f>MACIERZ!O190</f>
        <v>0</v>
      </c>
      <c r="Q189" s="4">
        <f>MACIERZ!P190</f>
        <v>0</v>
      </c>
      <c r="R189" s="4">
        <f>MACIERZ!Q190</f>
        <v>0</v>
      </c>
      <c r="S189" s="4">
        <f>MACIERZ!R190</f>
        <v>0</v>
      </c>
      <c r="T189" s="4">
        <f>MACIERZ!S190</f>
        <v>5</v>
      </c>
      <c r="U189" s="4">
        <f>MACIERZ!T190</f>
        <v>2</v>
      </c>
      <c r="V189" s="4">
        <f>MACIERZ!U190</f>
        <v>1</v>
      </c>
      <c r="W189" s="4">
        <f>MACIERZ!V190</f>
        <v>1</v>
      </c>
      <c r="X189" s="4">
        <f>MACIERZ!W190</f>
        <v>4</v>
      </c>
      <c r="Y189" s="4">
        <f>MACIERZ!X190</f>
        <v>4</v>
      </c>
      <c r="Z189" s="4" t="str">
        <f>MACIERZ!Y190</f>
        <v>WK (11.76-11.95)</v>
      </c>
      <c r="AA189" s="4">
        <f>MACIERZ!Z190</f>
        <v>11</v>
      </c>
      <c r="AB189" s="4" t="str">
        <f>MACIERZ!AA190</f>
        <v>Gospodarka</v>
      </c>
      <c r="AC189" s="4" t="str">
        <f>MACIERZ!AB190</f>
        <v>działalność gospodarcza</v>
      </c>
      <c r="AD189" s="10" t="str">
        <f>MACIERZ!AC190</f>
        <v>liczba podmiotów gosopodarki narodowej - sekcja K/liczba mieszkańcówx100000</v>
      </c>
      <c r="AE189" s="4" t="str">
        <f>MACIERZ!AD190</f>
        <v>podmioty</v>
      </c>
      <c r="AF189" s="10" t="str">
        <f>MACIERZ!AE190</f>
        <v>Podmioty gospodarki narodowej to wszystkie podmioty zarejestrowane w rejestrze REGON (osoby prawne, jednostki organizacyjne niemające osobowości prawnej oraz osoby fizyczne prowadząca działalność gospodarczą)</v>
      </c>
      <c r="AG189" s="4" t="str">
        <f>MACIERZ!AF190</f>
        <v>roczna</v>
      </c>
      <c r="AH189" s="4" t="str">
        <f>MACIERZ!AG190</f>
        <v>11.135A</v>
      </c>
      <c r="AI189" s="10" t="str">
        <f>MACIERZ!AH190</f>
        <v>liczba podmiotów gosopodarki narodowej - sekcja K</v>
      </c>
      <c r="AJ189" s="4" t="str">
        <f>MACIERZ!AI190</f>
        <v>1.1</v>
      </c>
      <c r="AK189" s="12" t="str">
        <f>MACIERZ!AJ190</f>
        <v>liczba mieszkańców</v>
      </c>
      <c r="AL189" s="12" t="str">
        <f>MACIERZ!AK190</f>
        <v>1) GUS REGON2</v>
      </c>
      <c r="AM189" s="12" t="str">
        <f>MACIERZ!AL190</f>
        <v>GUS_022
REGON - Miesięczna informacja o podmiotach gospodarki narodowej w rejestrze REGON
Tablica  3
[Kod sekcji Polskiej Klasyfikacji Działalności (PKD) - K]</v>
      </c>
      <c r="AN189" s="12" t="str">
        <f>MACIERZ!AM190</f>
        <v>Należy wykorzystać dane z zestawienie przedstawiającego stan na 31.12. (grudniową)</v>
      </c>
      <c r="AO189" s="12" t="str">
        <f>MACIERZ!AN190</f>
        <v>1) Ewidencja Ludności</v>
      </c>
      <c r="AP189" s="12" t="str">
        <f>MACIERZ!AO190</f>
        <v>ELUD_001
Mieszkańcy
[Adres zameldowania na pobyt stały/czasowy]</v>
      </c>
      <c r="AQ189" s="12">
        <f>MACIERZ!AP190</f>
        <v>0</v>
      </c>
      <c r="AR189" s="12" t="str">
        <f>MACIERZ!AQ190</f>
        <v>3) GUS BDL</v>
      </c>
      <c r="AS189" s="12" t="str">
        <f>MACIERZ!AR190</f>
        <v>Kategoria K25 PODMIOTY GOSPODARKI NARODOWEJ, PRZEKSZTAŁCENIA WŁASNOŚCIOWE I STRUKTURALNE 
Grupa G439 PODMIOTY GOSPODARKI NARODOWEJ WG REJESTRU REGON (DANE KWARTALNE) 
Podgrupa P3001 Podmioty wg sekcji i działów PKD 2007 oraz sektorów własnościowych 
Sektor ogółem, Sekcja K</v>
      </c>
      <c r="AT189" s="12">
        <f>MACIERZ!AS190</f>
        <v>0</v>
      </c>
      <c r="AU189" s="12" t="str">
        <f>MACIERZ!AT190</f>
        <v>2) GUS BDL</v>
      </c>
      <c r="AV189" s="12" t="str">
        <f>MACIERZ!AU190</f>
        <v>Kategoria: K3 LUDNOŚĆ 
Grupa: G7 STAN LUDNOŚCI 
Podgrupa: P2914 Ludność w gminach bez miast na prawach powiatu i w miastach na prawach powiatu wg płci</v>
      </c>
      <c r="AW189" s="12">
        <f>MACIERZ!AV190</f>
        <v>0</v>
      </c>
      <c r="AX189" s="12" t="str">
        <f>MACIERZ!AW190</f>
        <v>2) GUS REGON</v>
      </c>
      <c r="AY189" s="12" t="str">
        <f>MACIERZ!AX190</f>
        <v>GUS_022
REGON - Wyciąg
[adres siedziby,Prowadzone działalności WG PKD]</v>
      </c>
      <c r="AZ189" s="12">
        <f>MACIERZ!AY190</f>
        <v>0</v>
      </c>
      <c r="BA189" s="12" t="e">
        <f>MACIERZ!#REF!</f>
        <v>#REF!</v>
      </c>
      <c r="BB189" s="12" t="e">
        <f>MACIERZ!#REF!</f>
        <v>#REF!</v>
      </c>
      <c r="BC189" s="12" t="e">
        <f>MACIERZ!#REF!</f>
        <v>#REF!</v>
      </c>
      <c r="BD189" s="12" t="e">
        <f>MACIERZ!#REF!</f>
        <v>#REF!</v>
      </c>
      <c r="BE189" s="12" t="e">
        <f>MACIERZ!#REF!</f>
        <v>#REF!</v>
      </c>
      <c r="BF189" s="12" t="e">
        <f>MACIERZ!#REF!</f>
        <v>#REF!</v>
      </c>
      <c r="BG189" s="12" t="e">
        <f>MACIERZ!#REF!</f>
        <v>#REF!</v>
      </c>
      <c r="BH189" s="4" t="e">
        <f>MACIERZ!#REF!</f>
        <v>#REF!</v>
      </c>
      <c r="BI189" s="4" t="e">
        <f>MACIERZ!#REF!</f>
        <v>#REF!</v>
      </c>
      <c r="BJ189" s="4" t="e">
        <f>MACIERZ!#REF!</f>
        <v>#REF!</v>
      </c>
    </row>
    <row r="190" spans="1:62" s="1" customFormat="1" x14ac:dyDescent="0.25">
      <c r="A190" s="3">
        <f>MACIERZ!A191</f>
        <v>146</v>
      </c>
      <c r="B190" s="51">
        <f>MACIERZ!B191</f>
        <v>136</v>
      </c>
      <c r="C190" s="4" t="str">
        <f>MACIERZ!C191</f>
        <v>11.136</v>
      </c>
      <c r="D190" s="4" t="str">
        <f>MACIERZ!D191</f>
        <v>11.136</v>
      </c>
      <c r="E190" s="4" t="str">
        <f>MACIERZ!E191</f>
        <v>Liczba podmiotów gospodarki narodowej na 100 000 mieszkańców - sekcja L - działalność związana z obsługą rynku nieruchomości</v>
      </c>
      <c r="F190" s="7" t="str">
        <f t="shared" si="4"/>
        <v>11.136 Liczba podmiotów gospodarki narodowej na 100 000 mieszkańców - sekcja L - działalność związana z obsługą rynku nieruchomości</v>
      </c>
      <c r="G190" s="4">
        <f>MACIERZ!F191</f>
        <v>0</v>
      </c>
      <c r="H190" s="4" t="str">
        <f>MACIERZ!G191</f>
        <v/>
      </c>
      <c r="I190" s="4" t="str">
        <f>MACIERZ!H191</f>
        <v/>
      </c>
      <c r="J190" s="4">
        <f>MACIERZ!I191</f>
        <v>0</v>
      </c>
      <c r="K190" s="4" t="str">
        <f>MACIERZ!J191</f>
        <v/>
      </c>
      <c r="L190" s="4">
        <f>MACIERZ!K191</f>
        <v>0</v>
      </c>
      <c r="M190" s="4" t="str">
        <f>MACIERZ!L191</f>
        <v/>
      </c>
      <c r="N190" s="4">
        <f>MACIERZ!M191</f>
        <v>0</v>
      </c>
      <c r="O190" s="4">
        <f>MACIERZ!N191</f>
        <v>0</v>
      </c>
      <c r="P190" s="4">
        <f>MACIERZ!O191</f>
        <v>0</v>
      </c>
      <c r="Q190" s="4">
        <f>MACIERZ!P191</f>
        <v>0</v>
      </c>
      <c r="R190" s="4">
        <f>MACIERZ!Q191</f>
        <v>0</v>
      </c>
      <c r="S190" s="4">
        <f>MACIERZ!R191</f>
        <v>0</v>
      </c>
      <c r="T190" s="4">
        <f>MACIERZ!S191</f>
        <v>5</v>
      </c>
      <c r="U190" s="4">
        <f>MACIERZ!T191</f>
        <v>2</v>
      </c>
      <c r="V190" s="4">
        <f>MACIERZ!U191</f>
        <v>1</v>
      </c>
      <c r="W190" s="4">
        <f>MACIERZ!V191</f>
        <v>1</v>
      </c>
      <c r="X190" s="4">
        <f>MACIERZ!W191</f>
        <v>4</v>
      </c>
      <c r="Y190" s="4">
        <f>MACIERZ!X191</f>
        <v>4</v>
      </c>
      <c r="Z190" s="4" t="str">
        <f>MACIERZ!Y191</f>
        <v>WK (11.76-11.95)</v>
      </c>
      <c r="AA190" s="4">
        <f>MACIERZ!Z191</f>
        <v>11</v>
      </c>
      <c r="AB190" s="4" t="str">
        <f>MACIERZ!AA191</f>
        <v>Gospodarka</v>
      </c>
      <c r="AC190" s="4" t="str">
        <f>MACIERZ!AB191</f>
        <v>działalność gospodarcza</v>
      </c>
      <c r="AD190" s="10" t="str">
        <f>MACIERZ!AC191</f>
        <v>liczba podmiotów gosopodarki narodowej - sekcja L/liczba mieszkańcówx100000</v>
      </c>
      <c r="AE190" s="4" t="str">
        <f>MACIERZ!AD191</f>
        <v>podmioty</v>
      </c>
      <c r="AF190" s="10" t="str">
        <f>MACIERZ!AE191</f>
        <v>Podmioty gospodarki narodowej to wszystkie podmioty zarejestrowane w rejestrze REGON (osoby prawne, jednostki organizacyjne niemające osobowości prawnej oraz osoby fizyczne prowadząca działalność gospodarczą)</v>
      </c>
      <c r="AG190" s="4" t="str">
        <f>MACIERZ!AF191</f>
        <v>roczna</v>
      </c>
      <c r="AH190" s="4" t="str">
        <f>MACIERZ!AG191</f>
        <v>11.136A</v>
      </c>
      <c r="AI190" s="10" t="str">
        <f>MACIERZ!AH191</f>
        <v>liczba podmiotów gosopodarki narodowej - sekcja L</v>
      </c>
      <c r="AJ190" s="4" t="str">
        <f>MACIERZ!AI191</f>
        <v>1.1</v>
      </c>
      <c r="AK190" s="12" t="str">
        <f>MACIERZ!AJ191</f>
        <v>liczba mieszkańców</v>
      </c>
      <c r="AL190" s="12" t="str">
        <f>MACIERZ!AK191</f>
        <v>1) GUS REGON2</v>
      </c>
      <c r="AM190" s="12" t="str">
        <f>MACIERZ!AL191</f>
        <v>GUS_022
REGON - Miesięczna informacja o podmiotach gospodarki narodowej w rejestrze REGON
Tablica  3
[Kod sekcji Polskiej Klasyfikacji Działalności (PKD) - L]</v>
      </c>
      <c r="AN190" s="12" t="str">
        <f>MACIERZ!AM191</f>
        <v>Należy wykorzystać dane z zestawienie przedstawiającego stan na 31.12. (grudniową)</v>
      </c>
      <c r="AO190" s="12" t="str">
        <f>MACIERZ!AN191</f>
        <v>1) Ewidencja Ludności</v>
      </c>
      <c r="AP190" s="12" t="str">
        <f>MACIERZ!AO191</f>
        <v>ELUD_001
Mieszkańcy
[Adres zameldowania na pobyt stały/czasowy]</v>
      </c>
      <c r="AQ190" s="12">
        <f>MACIERZ!AP191</f>
        <v>0</v>
      </c>
      <c r="AR190" s="12" t="str">
        <f>MACIERZ!AQ191</f>
        <v>3) GUS BDL</v>
      </c>
      <c r="AS190" s="12" t="str">
        <f>MACIERZ!AR191</f>
        <v>Kategoria K25 PODMIOTY GOSPODARKI NARODOWEJ, PRZEKSZTAŁCENIA WŁASNOŚCIOWE I STRUKTURALNE 
Grupa G439 PODMIOTY GOSPODARKI NARODOWEJ WG REJESTRU REGON (DANE KWARTALNE) 
Podgrupa P3001 Podmioty wg sekcji i działów PKD 2007 oraz sektorów własnościowych 
Sektor ogółem, Sekcja L</v>
      </c>
      <c r="AT190" s="12">
        <f>MACIERZ!AS191</f>
        <v>0</v>
      </c>
      <c r="AU190" s="12" t="str">
        <f>MACIERZ!AT191</f>
        <v>2) GUS BDL</v>
      </c>
      <c r="AV190" s="12" t="str">
        <f>MACIERZ!AU191</f>
        <v>Kategoria: K3 LUDNOŚĆ 
Grupa: G7 STAN LUDNOŚCI 
Podgrupa: P2914 Ludność w gminach bez miast na prawach powiatu i w miastach na prawach powiatu wg płci</v>
      </c>
      <c r="AW190" s="12">
        <f>MACIERZ!AV191</f>
        <v>0</v>
      </c>
      <c r="AX190" s="12" t="str">
        <f>MACIERZ!AW191</f>
        <v>2) GUS REGON</v>
      </c>
      <c r="AY190" s="12" t="str">
        <f>MACIERZ!AX191</f>
        <v>GUS_022
REGON - Wyciąg
[adres siedziby,Prowadzone działalności WG PKD]</v>
      </c>
      <c r="AZ190" s="12">
        <f>MACIERZ!AY191</f>
        <v>0</v>
      </c>
      <c r="BA190" s="12" t="e">
        <f>MACIERZ!#REF!</f>
        <v>#REF!</v>
      </c>
      <c r="BB190" s="12" t="e">
        <f>MACIERZ!#REF!</f>
        <v>#REF!</v>
      </c>
      <c r="BC190" s="12" t="e">
        <f>MACIERZ!#REF!</f>
        <v>#REF!</v>
      </c>
      <c r="BD190" s="12" t="e">
        <f>MACIERZ!#REF!</f>
        <v>#REF!</v>
      </c>
      <c r="BE190" s="12" t="e">
        <f>MACIERZ!#REF!</f>
        <v>#REF!</v>
      </c>
      <c r="BF190" s="12" t="e">
        <f>MACIERZ!#REF!</f>
        <v>#REF!</v>
      </c>
      <c r="BG190" s="12" t="e">
        <f>MACIERZ!#REF!</f>
        <v>#REF!</v>
      </c>
      <c r="BH190" s="4" t="e">
        <f>MACIERZ!#REF!</f>
        <v>#REF!</v>
      </c>
      <c r="BI190" s="4" t="e">
        <f>MACIERZ!#REF!</f>
        <v>#REF!</v>
      </c>
      <c r="BJ190" s="4" t="e">
        <f>MACIERZ!#REF!</f>
        <v>#REF!</v>
      </c>
    </row>
    <row r="191" spans="1:62" s="1" customFormat="1" x14ac:dyDescent="0.25">
      <c r="A191" s="3">
        <f>MACIERZ!A192</f>
        <v>147</v>
      </c>
      <c r="B191" s="51">
        <f>MACIERZ!B192</f>
        <v>137</v>
      </c>
      <c r="C191" s="4" t="str">
        <f>MACIERZ!C192</f>
        <v>11.137</v>
      </c>
      <c r="D191" s="4" t="str">
        <f>MACIERZ!D192</f>
        <v>11.137</v>
      </c>
      <c r="E191" s="4" t="str">
        <f>MACIERZ!E192</f>
        <v>Liczba podmiotów gospodarki narodowej na 100 000 mieszkańców - sekcja M - działalność profesjonalna, naukowa i techniczna</v>
      </c>
      <c r="F191" s="7" t="str">
        <f t="shared" si="4"/>
        <v>11.137 Liczba podmiotów gospodarki narodowej na 100 000 mieszkańców - sekcja M - działalność profesjonalna, naukowa i techniczna</v>
      </c>
      <c r="G191" s="4">
        <f>MACIERZ!F192</f>
        <v>0</v>
      </c>
      <c r="H191" s="4" t="str">
        <f>MACIERZ!G192</f>
        <v/>
      </c>
      <c r="I191" s="4" t="str">
        <f>MACIERZ!H192</f>
        <v/>
      </c>
      <c r="J191" s="4">
        <f>MACIERZ!I192</f>
        <v>0</v>
      </c>
      <c r="K191" s="4" t="str">
        <f>MACIERZ!J192</f>
        <v/>
      </c>
      <c r="L191" s="4">
        <f>MACIERZ!K192</f>
        <v>0</v>
      </c>
      <c r="M191" s="4" t="str">
        <f>MACIERZ!L192</f>
        <v/>
      </c>
      <c r="N191" s="4">
        <f>MACIERZ!M192</f>
        <v>0</v>
      </c>
      <c r="O191" s="4">
        <f>MACIERZ!N192</f>
        <v>0</v>
      </c>
      <c r="P191" s="4">
        <f>MACIERZ!O192</f>
        <v>0</v>
      </c>
      <c r="Q191" s="4">
        <f>MACIERZ!P192</f>
        <v>0</v>
      </c>
      <c r="R191" s="4">
        <f>MACIERZ!Q192</f>
        <v>0</v>
      </c>
      <c r="S191" s="4">
        <f>MACIERZ!R192</f>
        <v>0</v>
      </c>
      <c r="T191" s="4">
        <f>MACIERZ!S192</f>
        <v>5</v>
      </c>
      <c r="U191" s="4">
        <f>MACIERZ!T192</f>
        <v>2</v>
      </c>
      <c r="V191" s="4">
        <f>MACIERZ!U192</f>
        <v>1</v>
      </c>
      <c r="W191" s="4">
        <f>MACIERZ!V192</f>
        <v>1</v>
      </c>
      <c r="X191" s="4">
        <f>MACIERZ!W192</f>
        <v>4</v>
      </c>
      <c r="Y191" s="4">
        <f>MACIERZ!X192</f>
        <v>4</v>
      </c>
      <c r="Z191" s="4" t="str">
        <f>MACIERZ!Y192</f>
        <v>WK (11.76-11.95)</v>
      </c>
      <c r="AA191" s="4">
        <f>MACIERZ!Z192</f>
        <v>11</v>
      </c>
      <c r="AB191" s="4" t="str">
        <f>MACIERZ!AA192</f>
        <v>Gospodarka</v>
      </c>
      <c r="AC191" s="4" t="str">
        <f>MACIERZ!AB192</f>
        <v>działalność gospodarcza</v>
      </c>
      <c r="AD191" s="10" t="str">
        <f>MACIERZ!AC192</f>
        <v>liczba podmiotów gosopodarki narodowej - sekcja M/liczba mieszkańcówx100000</v>
      </c>
      <c r="AE191" s="4" t="str">
        <f>MACIERZ!AD192</f>
        <v>podmioty</v>
      </c>
      <c r="AF191" s="10" t="str">
        <f>MACIERZ!AE192</f>
        <v>Podmioty gospodarki narodowej to wszystkie podmioty zarejestrowane w rejestrze REGON (osoby prawne, jednostki organizacyjne niemające osobowości prawnej oraz osoby fizyczne prowadząca działalność gospodarczą)</v>
      </c>
      <c r="AG191" s="4" t="str">
        <f>MACIERZ!AF192</f>
        <v>roczna</v>
      </c>
      <c r="AH191" s="4" t="str">
        <f>MACIERZ!AG192</f>
        <v>11.137A</v>
      </c>
      <c r="AI191" s="10" t="str">
        <f>MACIERZ!AH192</f>
        <v>liczba podmiotów gosopodarki narodowej - sekcja M</v>
      </c>
      <c r="AJ191" s="4" t="str">
        <f>MACIERZ!AI192</f>
        <v>1.1</v>
      </c>
      <c r="AK191" s="12" t="str">
        <f>MACIERZ!AJ192</f>
        <v>liczba mieszkańców</v>
      </c>
      <c r="AL191" s="12" t="str">
        <f>MACIERZ!AK192</f>
        <v>1) GUS REGON2</v>
      </c>
      <c r="AM191" s="12" t="str">
        <f>MACIERZ!AL192</f>
        <v>GUS_022
REGON - Miesięczna informacja o podmiotach gospodarki narodowej w rejestrze REGON
Tablica  3
[Kod sekcji Polskiej Klasyfikacji Działalności (PKD) - M]</v>
      </c>
      <c r="AN191" s="12" t="str">
        <f>MACIERZ!AM192</f>
        <v>Należy wykorzystać dane z zestawienie przedstawiającego stan na 31.12. (grudniową)</v>
      </c>
      <c r="AO191" s="12" t="str">
        <f>MACIERZ!AN192</f>
        <v>1) Ewidencja Ludności</v>
      </c>
      <c r="AP191" s="12" t="str">
        <f>MACIERZ!AO192</f>
        <v>ELUD_001
Mieszkańcy
[Adres zameldowania na pobyt stały/czasowy]</v>
      </c>
      <c r="AQ191" s="12">
        <f>MACIERZ!AP192</f>
        <v>0</v>
      </c>
      <c r="AR191" s="12" t="str">
        <f>MACIERZ!AQ192</f>
        <v>3) GUS BDL</v>
      </c>
      <c r="AS191" s="12" t="str">
        <f>MACIERZ!AR192</f>
        <v>Kategoria K25 PODMIOTY GOSPODARKI NARODOWEJ, PRZEKSZTAŁCENIA WŁASNOŚCIOWE I STRUKTURALNE 
Grupa G439 PODMIOTY GOSPODARKI NARODOWEJ WG REJESTRU REGON (DANE KWARTALNE) 
Podgrupa P3001 Podmioty wg sekcji i działów PKD 2007 oraz sektorów własnościowych 
Sektor ogółem, Sekcja M</v>
      </c>
      <c r="AT191" s="12">
        <f>MACIERZ!AS192</f>
        <v>0</v>
      </c>
      <c r="AU191" s="12" t="str">
        <f>MACIERZ!AT192</f>
        <v>2) GUS BDL</v>
      </c>
      <c r="AV191" s="12" t="str">
        <f>MACIERZ!AU192</f>
        <v>Kategoria: K3 LUDNOŚĆ 
Grupa: G7 STAN LUDNOŚCI 
Podgrupa: P2914 Ludność w gminach bez miast na prawach powiatu i w miastach na prawach powiatu wg płci</v>
      </c>
      <c r="AW191" s="12">
        <f>MACIERZ!AV192</f>
        <v>0</v>
      </c>
      <c r="AX191" s="12" t="str">
        <f>MACIERZ!AW192</f>
        <v>2) GUS REGON</v>
      </c>
      <c r="AY191" s="12" t="str">
        <f>MACIERZ!AX192</f>
        <v>GUS_022
REGON - Wyciąg
[adres siedziby,Prowadzone działalności WG PKD]</v>
      </c>
      <c r="AZ191" s="12">
        <f>MACIERZ!AY192</f>
        <v>0</v>
      </c>
      <c r="BA191" s="12" t="e">
        <f>MACIERZ!#REF!</f>
        <v>#REF!</v>
      </c>
      <c r="BB191" s="12" t="e">
        <f>MACIERZ!#REF!</f>
        <v>#REF!</v>
      </c>
      <c r="BC191" s="12" t="e">
        <f>MACIERZ!#REF!</f>
        <v>#REF!</v>
      </c>
      <c r="BD191" s="12" t="e">
        <f>MACIERZ!#REF!</f>
        <v>#REF!</v>
      </c>
      <c r="BE191" s="12" t="e">
        <f>MACIERZ!#REF!</f>
        <v>#REF!</v>
      </c>
      <c r="BF191" s="12" t="e">
        <f>MACIERZ!#REF!</f>
        <v>#REF!</v>
      </c>
      <c r="BG191" s="12" t="e">
        <f>MACIERZ!#REF!</f>
        <v>#REF!</v>
      </c>
      <c r="BH191" s="4" t="e">
        <f>MACIERZ!#REF!</f>
        <v>#REF!</v>
      </c>
      <c r="BI191" s="4" t="e">
        <f>MACIERZ!#REF!</f>
        <v>#REF!</v>
      </c>
      <c r="BJ191" s="4" t="e">
        <f>MACIERZ!#REF!</f>
        <v>#REF!</v>
      </c>
    </row>
    <row r="192" spans="1:62" s="1" customFormat="1" x14ac:dyDescent="0.25">
      <c r="A192" s="3">
        <f>MACIERZ!A193</f>
        <v>148</v>
      </c>
      <c r="B192" s="51">
        <f>MACIERZ!B193</f>
        <v>138</v>
      </c>
      <c r="C192" s="4" t="str">
        <f>MACIERZ!C193</f>
        <v>11.138</v>
      </c>
      <c r="D192" s="4" t="str">
        <f>MACIERZ!D193</f>
        <v>11.138</v>
      </c>
      <c r="E192" s="4" t="str">
        <f>MACIERZ!E193</f>
        <v>Liczba podmiotów gospodarki narodowej na 100 000 mieszkańców - sekcja N - działalność w zakresie usług administrowania i działalność wspierająca</v>
      </c>
      <c r="F192" s="7" t="str">
        <f t="shared" si="4"/>
        <v>11.138 Liczba podmiotów gospodarki narodowej na 100 000 mieszkańców - sekcja N - działalność w zakresie usług administrowania i działalność wspierająca</v>
      </c>
      <c r="G192" s="4">
        <f>MACIERZ!F193</f>
        <v>0</v>
      </c>
      <c r="H192" s="4" t="str">
        <f>MACIERZ!G193</f>
        <v/>
      </c>
      <c r="I192" s="4" t="str">
        <f>MACIERZ!H193</f>
        <v/>
      </c>
      <c r="J192" s="4">
        <f>MACIERZ!I193</f>
        <v>0</v>
      </c>
      <c r="K192" s="4" t="str">
        <f>MACIERZ!J193</f>
        <v/>
      </c>
      <c r="L192" s="4">
        <f>MACIERZ!K193</f>
        <v>0</v>
      </c>
      <c r="M192" s="4" t="str">
        <f>MACIERZ!L193</f>
        <v/>
      </c>
      <c r="N192" s="4">
        <f>MACIERZ!M193</f>
        <v>0</v>
      </c>
      <c r="O192" s="4">
        <f>MACIERZ!N193</f>
        <v>0</v>
      </c>
      <c r="P192" s="4">
        <f>MACIERZ!O193</f>
        <v>0</v>
      </c>
      <c r="Q192" s="4">
        <f>MACIERZ!P193</f>
        <v>0</v>
      </c>
      <c r="R192" s="4">
        <f>MACIERZ!Q193</f>
        <v>0</v>
      </c>
      <c r="S192" s="4">
        <f>MACIERZ!R193</f>
        <v>0</v>
      </c>
      <c r="T192" s="4">
        <f>MACIERZ!S193</f>
        <v>5</v>
      </c>
      <c r="U192" s="4">
        <f>MACIERZ!T193</f>
        <v>1</v>
      </c>
      <c r="V192" s="4">
        <f>MACIERZ!U193</f>
        <v>1</v>
      </c>
      <c r="W192" s="4">
        <f>MACIERZ!V193</f>
        <v>1</v>
      </c>
      <c r="X192" s="4">
        <f>MACIERZ!W193</f>
        <v>4</v>
      </c>
      <c r="Y192" s="4">
        <f>MACIERZ!X193</f>
        <v>4</v>
      </c>
      <c r="Z192" s="4" t="str">
        <f>MACIERZ!Y193</f>
        <v>WK (11.76-11.95)</v>
      </c>
      <c r="AA192" s="4">
        <f>MACIERZ!Z193</f>
        <v>11</v>
      </c>
      <c r="AB192" s="4" t="str">
        <f>MACIERZ!AA193</f>
        <v>Gospodarka</v>
      </c>
      <c r="AC192" s="4" t="str">
        <f>MACIERZ!AB193</f>
        <v>działalność gospodarcza</v>
      </c>
      <c r="AD192" s="10" t="str">
        <f>MACIERZ!AC193</f>
        <v>liczba podmiotów gosopodarki narodowej - sekcja N/liczba mieszkańcówx100000</v>
      </c>
      <c r="AE192" s="4" t="str">
        <f>MACIERZ!AD193</f>
        <v>podmioty</v>
      </c>
      <c r="AF192" s="10" t="str">
        <f>MACIERZ!AE193</f>
        <v>Podmioty gospodarki narodowej to wszystkie podmioty zarejestrowane w rejestrze REGON (osoby prawne, jednostki organizacyjne niemające osobowości prawnej oraz osoby fizyczne prowadząca działalność gospodarczą)</v>
      </c>
      <c r="AG192" s="4" t="str">
        <f>MACIERZ!AF193</f>
        <v>roczna</v>
      </c>
      <c r="AH192" s="4" t="str">
        <f>MACIERZ!AG193</f>
        <v>11.138A</v>
      </c>
      <c r="AI192" s="10" t="str">
        <f>MACIERZ!AH193</f>
        <v>liczba podmiotów gosopodarki narodowej - sekcja N</v>
      </c>
      <c r="AJ192" s="4" t="str">
        <f>MACIERZ!AI193</f>
        <v>1.1</v>
      </c>
      <c r="AK192" s="12" t="str">
        <f>MACIERZ!AJ193</f>
        <v>liczba mieszkańców</v>
      </c>
      <c r="AL192" s="12" t="str">
        <f>MACIERZ!AK193</f>
        <v>1) GUS REGON2</v>
      </c>
      <c r="AM192" s="12" t="str">
        <f>MACIERZ!AL193</f>
        <v>GUS_022
REGON - Miesięczna informacja o podmiotach gospodarki narodowej w rejestrze REGON
Tablica  3
[Kod sekcji Polskiej Klasyfikacji Działalności (PKD) - N]</v>
      </c>
      <c r="AN192" s="12" t="str">
        <f>MACIERZ!AM193</f>
        <v>Należy wykorzystać dane z zestawienie przedstawiającego stan na 31.12. (grudniową)</v>
      </c>
      <c r="AO192" s="12" t="str">
        <f>MACIERZ!AN193</f>
        <v>1) Ewidencja Ludności</v>
      </c>
      <c r="AP192" s="12" t="str">
        <f>MACIERZ!AO193</f>
        <v>ELUD_001
Mieszkańcy
[Adres zameldowania na pobyt stały/czasowy]</v>
      </c>
      <c r="AQ192" s="12">
        <f>MACIERZ!AP193</f>
        <v>0</v>
      </c>
      <c r="AR192" s="12" t="str">
        <f>MACIERZ!AQ193</f>
        <v>3) GUS BDL</v>
      </c>
      <c r="AS192" s="12" t="str">
        <f>MACIERZ!AR193</f>
        <v>Kategoria K25 PODMIOTY GOSPODARKI NARODOWEJ, PRZEKSZTAŁCENIA WŁASNOŚCIOWE I STRUKTURALNE 
Grupa G439 PODMIOTY GOSPODARKI NARODOWEJ WG REJESTRU REGON (DANE KWARTALNE) 
Podgrupa P3001 Podmioty wg sekcji i działów PKD 2007 oraz sektorów własnościowych 
Sektor ogółem, Sekcja N</v>
      </c>
      <c r="AT192" s="12">
        <f>MACIERZ!AS193</f>
        <v>0</v>
      </c>
      <c r="AU192" s="12" t="str">
        <f>MACIERZ!AT193</f>
        <v>2) GUS BDL</v>
      </c>
      <c r="AV192" s="12" t="str">
        <f>MACIERZ!AU193</f>
        <v>Kategoria: K3 LUDNOŚĆ 
Grupa: G7 STAN LUDNOŚCI 
Podgrupa: P2914 Ludność w gminach bez miast na prawach powiatu i w miastach na prawach powiatu wg płci</v>
      </c>
      <c r="AW192" s="12">
        <f>MACIERZ!AV193</f>
        <v>0</v>
      </c>
      <c r="AX192" s="12" t="str">
        <f>MACIERZ!AW193</f>
        <v>2) GUS REGON</v>
      </c>
      <c r="AY192" s="12" t="str">
        <f>MACIERZ!AX193</f>
        <v>GUS_022
REGON - Wyciąg
[adres siedziby,Prowadzone działalności WG PKD]</v>
      </c>
      <c r="AZ192" s="12">
        <f>MACIERZ!AY193</f>
        <v>0</v>
      </c>
      <c r="BA192" s="12" t="e">
        <f>MACIERZ!#REF!</f>
        <v>#REF!</v>
      </c>
      <c r="BB192" s="12" t="e">
        <f>MACIERZ!#REF!</f>
        <v>#REF!</v>
      </c>
      <c r="BC192" s="12" t="e">
        <f>MACIERZ!#REF!</f>
        <v>#REF!</v>
      </c>
      <c r="BD192" s="12" t="e">
        <f>MACIERZ!#REF!</f>
        <v>#REF!</v>
      </c>
      <c r="BE192" s="12" t="e">
        <f>MACIERZ!#REF!</f>
        <v>#REF!</v>
      </c>
      <c r="BF192" s="12" t="e">
        <f>MACIERZ!#REF!</f>
        <v>#REF!</v>
      </c>
      <c r="BG192" s="12" t="e">
        <f>MACIERZ!#REF!</f>
        <v>#REF!</v>
      </c>
      <c r="BH192" s="4" t="e">
        <f>MACIERZ!#REF!</f>
        <v>#REF!</v>
      </c>
      <c r="BI192" s="4" t="e">
        <f>MACIERZ!#REF!</f>
        <v>#REF!</v>
      </c>
      <c r="BJ192" s="4" t="e">
        <f>MACIERZ!#REF!</f>
        <v>#REF!</v>
      </c>
    </row>
    <row r="193" spans="1:62" s="23" customFormat="1" x14ac:dyDescent="0.25">
      <c r="A193" s="3">
        <f>MACIERZ!A194</f>
        <v>149</v>
      </c>
      <c r="B193" s="51">
        <f>MACIERZ!B194</f>
        <v>139</v>
      </c>
      <c r="C193" s="4" t="str">
        <f>MACIERZ!C194</f>
        <v>11.139</v>
      </c>
      <c r="D193" s="4" t="str">
        <f>MACIERZ!D194</f>
        <v>11.139</v>
      </c>
      <c r="E193" s="4" t="str">
        <f>MACIERZ!E194</f>
        <v>Liczba podmiotów gospodarki narodowej na 100 000 mieszkańców - sekcja O - administracja publiczna i obrona narodowa; obowiązkowe zabezpieczenia społeczne</v>
      </c>
      <c r="F193" s="7" t="str">
        <f t="shared" si="4"/>
        <v>11.139 Liczba podmiotów gospodarki narodowej na 100 000 mieszkańców - sekcja O - administracja publiczna i obrona narodowa; obowiązkowe zabezpieczenia społeczne</v>
      </c>
      <c r="G193" s="4">
        <f>MACIERZ!F194</f>
        <v>0</v>
      </c>
      <c r="H193" s="4" t="str">
        <f>MACIERZ!G194</f>
        <v/>
      </c>
      <c r="I193" s="4" t="str">
        <f>MACIERZ!H194</f>
        <v/>
      </c>
      <c r="J193" s="4">
        <f>MACIERZ!I194</f>
        <v>0</v>
      </c>
      <c r="K193" s="4" t="str">
        <f>MACIERZ!J194</f>
        <v/>
      </c>
      <c r="L193" s="4">
        <f>MACIERZ!K194</f>
        <v>0</v>
      </c>
      <c r="M193" s="4" t="str">
        <f>MACIERZ!L194</f>
        <v/>
      </c>
      <c r="N193" s="4">
        <f>MACIERZ!M194</f>
        <v>0</v>
      </c>
      <c r="O193" s="4">
        <f>MACIERZ!N194</f>
        <v>0</v>
      </c>
      <c r="P193" s="4">
        <f>MACIERZ!O194</f>
        <v>0</v>
      </c>
      <c r="Q193" s="4">
        <f>MACIERZ!P194</f>
        <v>0</v>
      </c>
      <c r="R193" s="4">
        <f>MACIERZ!Q194</f>
        <v>0</v>
      </c>
      <c r="S193" s="4">
        <f>MACIERZ!R194</f>
        <v>0</v>
      </c>
      <c r="T193" s="4">
        <f>MACIERZ!S194</f>
        <v>5</v>
      </c>
      <c r="U193" s="4">
        <f>MACIERZ!T194</f>
        <v>1</v>
      </c>
      <c r="V193" s="4">
        <f>MACIERZ!U194</f>
        <v>1</v>
      </c>
      <c r="W193" s="4">
        <f>MACIERZ!V194</f>
        <v>1</v>
      </c>
      <c r="X193" s="4">
        <f>MACIERZ!W194</f>
        <v>4</v>
      </c>
      <c r="Y193" s="4">
        <f>MACIERZ!X194</f>
        <v>4</v>
      </c>
      <c r="Z193" s="4" t="str">
        <f>MACIERZ!Y194</f>
        <v>WK (11.76-11.95)</v>
      </c>
      <c r="AA193" s="4">
        <f>MACIERZ!Z194</f>
        <v>11</v>
      </c>
      <c r="AB193" s="4" t="str">
        <f>MACIERZ!AA194</f>
        <v>Gospodarka</v>
      </c>
      <c r="AC193" s="4" t="str">
        <f>MACIERZ!AB194</f>
        <v>działalność gospodarcza</v>
      </c>
      <c r="AD193" s="10" t="str">
        <f>MACIERZ!AC194</f>
        <v>liczba podmiotów gosopodarki narodowej - sekcja O/liczba mieszkańcówx100000</v>
      </c>
      <c r="AE193" s="4" t="str">
        <f>MACIERZ!AD194</f>
        <v>podmioty</v>
      </c>
      <c r="AF193" s="10" t="str">
        <f>MACIERZ!AE194</f>
        <v>Podmioty gospodarki narodowej to wszystkie podmioty zarejestrowane w rejestrze REGON (osoby prawne, jednostki organizacyjne niemające osobowości prawnej oraz osoby fizyczne prowadząca działalność gospodarczą)</v>
      </c>
      <c r="AG193" s="4" t="str">
        <f>MACIERZ!AF194</f>
        <v>roczna</v>
      </c>
      <c r="AH193" s="4" t="str">
        <f>MACIERZ!AG194</f>
        <v>11.139A</v>
      </c>
      <c r="AI193" s="10" t="str">
        <f>MACIERZ!AH194</f>
        <v>liczba podmiotów gosopodarki narodowej - sekcja O</v>
      </c>
      <c r="AJ193" s="4" t="str">
        <f>MACIERZ!AI194</f>
        <v>1.1</v>
      </c>
      <c r="AK193" s="12" t="str">
        <f>MACIERZ!AJ194</f>
        <v>liczba mieszkańców</v>
      </c>
      <c r="AL193" s="12" t="str">
        <f>MACIERZ!AK194</f>
        <v>1) GUS REGON2</v>
      </c>
      <c r="AM193" s="12" t="str">
        <f>MACIERZ!AL194</f>
        <v>GUS_022
REGON - Miesięczna informacja o podmiotach gospodarki narodowej w rejestrze REGON
Tablica  3
[Kod sekcji Polskiej Klasyfikacji Działalności (PKD) - O]</v>
      </c>
      <c r="AN193" s="12" t="str">
        <f>MACIERZ!AM194</f>
        <v>Należy wykorzystać dane z zestawienie przedstawiającego stan na 31.12. (grudniową)</v>
      </c>
      <c r="AO193" s="12" t="str">
        <f>MACIERZ!AN194</f>
        <v>1) Ewidencja Ludności</v>
      </c>
      <c r="AP193" s="12" t="str">
        <f>MACIERZ!AO194</f>
        <v>ELUD_001
Mieszkańcy
[Adres zameldowania na pobyt stały/czasowy]</v>
      </c>
      <c r="AQ193" s="12">
        <f>MACIERZ!AP194</f>
        <v>0</v>
      </c>
      <c r="AR193" s="12" t="str">
        <f>MACIERZ!AQ194</f>
        <v>3) GUS BDL</v>
      </c>
      <c r="AS193" s="12" t="str">
        <f>MACIERZ!AR194</f>
        <v>Kategoria K25 PODMIOTY GOSPODARKI NARODOWEJ, PRZEKSZTAŁCENIA WŁASNOŚCIOWE I STRUKTURALNE 
Grupa G439 PODMIOTY GOSPODARKI NARODOWEJ WG REJESTRU REGON (DANE KWARTALNE) 
Podgrupa P3001 Podmioty wg sekcji i działów PKD 2007 oraz sektorów własnościowych 
Sektor ogółem, Sekcja O</v>
      </c>
      <c r="AT193" s="12">
        <f>MACIERZ!AS194</f>
        <v>0</v>
      </c>
      <c r="AU193" s="12" t="str">
        <f>MACIERZ!AT194</f>
        <v>2) GUS BDL</v>
      </c>
      <c r="AV193" s="12" t="str">
        <f>MACIERZ!AU194</f>
        <v>Kategoria: K3 LUDNOŚĆ 
Grupa: G7 STAN LUDNOŚCI 
Podgrupa: P2914 Ludność w gminach bez miast na prawach powiatu i w miastach na prawach powiatu wg płci</v>
      </c>
      <c r="AW193" s="12">
        <f>MACIERZ!AV194</f>
        <v>0</v>
      </c>
      <c r="AX193" s="12" t="str">
        <f>MACIERZ!AW194</f>
        <v>2) GUS REGON</v>
      </c>
      <c r="AY193" s="12" t="str">
        <f>MACIERZ!AX194</f>
        <v>GUS_022
REGON - Wyciąg
[adres siedziby,Prowadzone działalności WG PKD]</v>
      </c>
      <c r="AZ193" s="12">
        <f>MACIERZ!AY194</f>
        <v>0</v>
      </c>
      <c r="BA193" s="12" t="e">
        <f>MACIERZ!#REF!</f>
        <v>#REF!</v>
      </c>
      <c r="BB193" s="12" t="e">
        <f>MACIERZ!#REF!</f>
        <v>#REF!</v>
      </c>
      <c r="BC193" s="12" t="e">
        <f>MACIERZ!#REF!</f>
        <v>#REF!</v>
      </c>
      <c r="BD193" s="12" t="e">
        <f>MACIERZ!#REF!</f>
        <v>#REF!</v>
      </c>
      <c r="BE193" s="12" t="e">
        <f>MACIERZ!#REF!</f>
        <v>#REF!</v>
      </c>
      <c r="BF193" s="12" t="e">
        <f>MACIERZ!#REF!</f>
        <v>#REF!</v>
      </c>
      <c r="BG193" s="12" t="e">
        <f>MACIERZ!#REF!</f>
        <v>#REF!</v>
      </c>
      <c r="BH193" s="4" t="e">
        <f>MACIERZ!#REF!</f>
        <v>#REF!</v>
      </c>
      <c r="BI193" s="4" t="e">
        <f>MACIERZ!#REF!</f>
        <v>#REF!</v>
      </c>
      <c r="BJ193" s="4" t="e">
        <f>MACIERZ!#REF!</f>
        <v>#REF!</v>
      </c>
    </row>
    <row r="194" spans="1:62" s="23" customFormat="1" x14ac:dyDescent="0.25">
      <c r="A194" s="3">
        <f>MACIERZ!A195</f>
        <v>150</v>
      </c>
      <c r="B194" s="51">
        <f>MACIERZ!B195</f>
        <v>140</v>
      </c>
      <c r="C194" s="4" t="str">
        <f>MACIERZ!C195</f>
        <v>11.140</v>
      </c>
      <c r="D194" s="4" t="str">
        <f>MACIERZ!D195</f>
        <v>11.140</v>
      </c>
      <c r="E194" s="4" t="str">
        <f>MACIERZ!E195</f>
        <v>Liczba podmiotów gospodarki narodowej na 100 000 mieszkańców - sekcja P - edukacja</v>
      </c>
      <c r="F194" s="7" t="str">
        <f t="shared" si="4"/>
        <v>11.140 Liczba podmiotów gospodarki narodowej na 100 000 mieszkańców - sekcja P - edukacja</v>
      </c>
      <c r="G194" s="4">
        <f>MACIERZ!F195</f>
        <v>0</v>
      </c>
      <c r="H194" s="4" t="str">
        <f>MACIERZ!G195</f>
        <v/>
      </c>
      <c r="I194" s="4" t="str">
        <f>MACIERZ!H195</f>
        <v/>
      </c>
      <c r="J194" s="4">
        <f>MACIERZ!I195</f>
        <v>0</v>
      </c>
      <c r="K194" s="4" t="str">
        <f>MACIERZ!J195</f>
        <v/>
      </c>
      <c r="L194" s="4">
        <f>MACIERZ!K195</f>
        <v>0</v>
      </c>
      <c r="M194" s="4" t="str">
        <f>MACIERZ!L195</f>
        <v/>
      </c>
      <c r="N194" s="4">
        <f>MACIERZ!M195</f>
        <v>0</v>
      </c>
      <c r="O194" s="4">
        <f>MACIERZ!N195</f>
        <v>0</v>
      </c>
      <c r="P194" s="4">
        <f>MACIERZ!O195</f>
        <v>0</v>
      </c>
      <c r="Q194" s="4">
        <f>MACIERZ!P195</f>
        <v>0</v>
      </c>
      <c r="R194" s="4">
        <f>MACIERZ!Q195</f>
        <v>0</v>
      </c>
      <c r="S194" s="4">
        <f>MACIERZ!R195</f>
        <v>0</v>
      </c>
      <c r="T194" s="4">
        <f>MACIERZ!S195</f>
        <v>5</v>
      </c>
      <c r="U194" s="4">
        <f>MACIERZ!T195</f>
        <v>1</v>
      </c>
      <c r="V194" s="4">
        <f>MACIERZ!U195</f>
        <v>1</v>
      </c>
      <c r="W194" s="4">
        <f>MACIERZ!V195</f>
        <v>1</v>
      </c>
      <c r="X194" s="4">
        <f>MACIERZ!W195</f>
        <v>4</v>
      </c>
      <c r="Y194" s="4">
        <f>MACIERZ!X195</f>
        <v>4</v>
      </c>
      <c r="Z194" s="4" t="str">
        <f>MACIERZ!Y195</f>
        <v>WK (11.76-11.95)</v>
      </c>
      <c r="AA194" s="4">
        <f>MACIERZ!Z195</f>
        <v>11</v>
      </c>
      <c r="AB194" s="4" t="str">
        <f>MACIERZ!AA195</f>
        <v>Gospodarka</v>
      </c>
      <c r="AC194" s="4" t="str">
        <f>MACIERZ!AB195</f>
        <v>działalność gospodarcza</v>
      </c>
      <c r="AD194" s="10" t="str">
        <f>MACIERZ!AC195</f>
        <v>liczba podmiotów gosopodarki narodowej - sekcja P/liczba mieszkańcówx100000</v>
      </c>
      <c r="AE194" s="4" t="str">
        <f>MACIERZ!AD195</f>
        <v>podmioty</v>
      </c>
      <c r="AF194" s="10" t="str">
        <f>MACIERZ!AE195</f>
        <v>Podmioty gospodarki narodowej to wszystkie podmioty zarejestrowane w rejestrze REGON (osoby prawne, jednostki organizacyjne niemające osobowości prawnej oraz osoby fizyczne prowadząca działalność gospodarczą)</v>
      </c>
      <c r="AG194" s="4" t="str">
        <f>MACIERZ!AF195</f>
        <v>roczna</v>
      </c>
      <c r="AH194" s="4" t="str">
        <f>MACIERZ!AG195</f>
        <v>11.140A</v>
      </c>
      <c r="AI194" s="10" t="str">
        <f>MACIERZ!AH195</f>
        <v>liczba podmiotów gosopodarki narodowej - sekcja P</v>
      </c>
      <c r="AJ194" s="4" t="str">
        <f>MACIERZ!AI195</f>
        <v>1.1</v>
      </c>
      <c r="AK194" s="12" t="str">
        <f>MACIERZ!AJ195</f>
        <v>liczba mieszkańców</v>
      </c>
      <c r="AL194" s="12" t="str">
        <f>MACIERZ!AK195</f>
        <v>1) GUS REGON2</v>
      </c>
      <c r="AM194" s="12" t="str">
        <f>MACIERZ!AL195</f>
        <v>GUS_022
REGON - Miesięczna informacja o podmiotach gospodarki narodowej w rejestrze REGON
Tablica  3
[Kod sekcji Polskiej Klasyfikacji Działalności (PKD) - P]</v>
      </c>
      <c r="AN194" s="12" t="str">
        <f>MACIERZ!AM195</f>
        <v>Należy wykorzystać dane z zestawienie przedstawiającego stan na 31.12. (grudniową)</v>
      </c>
      <c r="AO194" s="12" t="str">
        <f>MACIERZ!AN195</f>
        <v>1) Ewidencja Ludności</v>
      </c>
      <c r="AP194" s="12" t="str">
        <f>MACIERZ!AO195</f>
        <v>ELUD_001
Mieszkańcy
[Adres zameldowania na pobyt stały/czasowy]</v>
      </c>
      <c r="AQ194" s="12">
        <f>MACIERZ!AP195</f>
        <v>0</v>
      </c>
      <c r="AR194" s="12" t="str">
        <f>MACIERZ!AQ195</f>
        <v>3) GUS BDL</v>
      </c>
      <c r="AS194" s="12" t="str">
        <f>MACIERZ!AR195</f>
        <v>Kategoria K25 PODMIOTY GOSPODARKI NARODOWEJ, PRZEKSZTAŁCENIA WŁASNOŚCIOWE I STRUKTURALNE 
Grupa G439 PODMIOTY GOSPODARKI NARODOWEJ WG REJESTRU REGON (DANE KWARTALNE) 
Podgrupa P3001 Podmioty wg sekcji i działów PKD 2007 oraz sektorów własnościowych 
Sektor ogółem, Sekcja P</v>
      </c>
      <c r="AT194" s="12">
        <f>MACIERZ!AS195</f>
        <v>0</v>
      </c>
      <c r="AU194" s="12" t="str">
        <f>MACIERZ!AT195</f>
        <v>2) GUS BDL</v>
      </c>
      <c r="AV194" s="12" t="str">
        <f>MACIERZ!AU195</f>
        <v>Kategoria: K3 LUDNOŚĆ 
Grupa: G7 STAN LUDNOŚCI 
Podgrupa: P2914 Ludność w gminach bez miast na prawach powiatu i w miastach na prawach powiatu wg płci</v>
      </c>
      <c r="AW194" s="12">
        <f>MACIERZ!AV195</f>
        <v>0</v>
      </c>
      <c r="AX194" s="12" t="str">
        <f>MACIERZ!AW195</f>
        <v>2) GUS REGON</v>
      </c>
      <c r="AY194" s="12" t="str">
        <f>MACIERZ!AX195</f>
        <v>GUS_022
REGON - Wyciąg
[adres siedziby,Prowadzone działalności WG PKD]</v>
      </c>
      <c r="AZ194" s="12">
        <f>MACIERZ!AY195</f>
        <v>0</v>
      </c>
      <c r="BA194" s="12" t="e">
        <f>MACIERZ!#REF!</f>
        <v>#REF!</v>
      </c>
      <c r="BB194" s="12" t="e">
        <f>MACIERZ!#REF!</f>
        <v>#REF!</v>
      </c>
      <c r="BC194" s="12" t="e">
        <f>MACIERZ!#REF!</f>
        <v>#REF!</v>
      </c>
      <c r="BD194" s="12" t="e">
        <f>MACIERZ!#REF!</f>
        <v>#REF!</v>
      </c>
      <c r="BE194" s="12" t="e">
        <f>MACIERZ!#REF!</f>
        <v>#REF!</v>
      </c>
      <c r="BF194" s="12" t="e">
        <f>MACIERZ!#REF!</f>
        <v>#REF!</v>
      </c>
      <c r="BG194" s="12" t="e">
        <f>MACIERZ!#REF!</f>
        <v>#REF!</v>
      </c>
      <c r="BH194" s="4" t="e">
        <f>MACIERZ!#REF!</f>
        <v>#REF!</v>
      </c>
      <c r="BI194" s="4" t="e">
        <f>MACIERZ!#REF!</f>
        <v>#REF!</v>
      </c>
      <c r="BJ194" s="4" t="e">
        <f>MACIERZ!#REF!</f>
        <v>#REF!</v>
      </c>
    </row>
    <row r="195" spans="1:62" s="23" customFormat="1" x14ac:dyDescent="0.25">
      <c r="A195" s="3">
        <f>MACIERZ!A196</f>
        <v>151</v>
      </c>
      <c r="B195" s="51">
        <f>MACIERZ!B196</f>
        <v>141</v>
      </c>
      <c r="C195" s="4" t="str">
        <f>MACIERZ!C196</f>
        <v>11.141</v>
      </c>
      <c r="D195" s="4" t="str">
        <f>MACIERZ!D196</f>
        <v>11.141</v>
      </c>
      <c r="E195" s="4" t="str">
        <f>MACIERZ!E196</f>
        <v>Liczba podmiotów gospodarki narodowej na 100 000 mieszkańców - sekcja Q - opieka zdrowotna i pomoc społeczna</v>
      </c>
      <c r="F195" s="7" t="str">
        <f t="shared" si="4"/>
        <v>11.141 Liczba podmiotów gospodarki narodowej na 100 000 mieszkańców - sekcja Q - opieka zdrowotna i pomoc społeczna</v>
      </c>
      <c r="G195" s="4">
        <f>MACIERZ!F196</f>
        <v>0</v>
      </c>
      <c r="H195" s="4" t="str">
        <f>MACIERZ!G196</f>
        <v/>
      </c>
      <c r="I195" s="4" t="str">
        <f>MACIERZ!H196</f>
        <v/>
      </c>
      <c r="J195" s="4">
        <f>MACIERZ!I196</f>
        <v>0</v>
      </c>
      <c r="K195" s="4" t="str">
        <f>MACIERZ!J196</f>
        <v/>
      </c>
      <c r="L195" s="4">
        <f>MACIERZ!K196</f>
        <v>0</v>
      </c>
      <c r="M195" s="4" t="str">
        <f>MACIERZ!L196</f>
        <v/>
      </c>
      <c r="N195" s="4">
        <f>MACIERZ!M196</f>
        <v>0</v>
      </c>
      <c r="O195" s="4">
        <f>MACIERZ!N196</f>
        <v>0</v>
      </c>
      <c r="P195" s="4">
        <f>MACIERZ!O196</f>
        <v>0</v>
      </c>
      <c r="Q195" s="4">
        <f>MACIERZ!P196</f>
        <v>0</v>
      </c>
      <c r="R195" s="4">
        <f>MACIERZ!Q196</f>
        <v>0</v>
      </c>
      <c r="S195" s="4">
        <f>MACIERZ!R196</f>
        <v>0</v>
      </c>
      <c r="T195" s="4">
        <f>MACIERZ!S196</f>
        <v>5</v>
      </c>
      <c r="U195" s="4">
        <f>MACIERZ!T196</f>
        <v>1</v>
      </c>
      <c r="V195" s="4">
        <f>MACIERZ!U196</f>
        <v>1</v>
      </c>
      <c r="W195" s="4">
        <f>MACIERZ!V196</f>
        <v>1</v>
      </c>
      <c r="X195" s="4">
        <f>MACIERZ!W196</f>
        <v>4</v>
      </c>
      <c r="Y195" s="4">
        <f>MACIERZ!X196</f>
        <v>4</v>
      </c>
      <c r="Z195" s="4" t="str">
        <f>MACIERZ!Y196</f>
        <v>WK (11.76-11.95)</v>
      </c>
      <c r="AA195" s="4">
        <f>MACIERZ!Z196</f>
        <v>11</v>
      </c>
      <c r="AB195" s="4" t="str">
        <f>MACIERZ!AA196</f>
        <v>Gospodarka</v>
      </c>
      <c r="AC195" s="4" t="str">
        <f>MACIERZ!AB196</f>
        <v>działalność gospodarcza</v>
      </c>
      <c r="AD195" s="10" t="str">
        <f>MACIERZ!AC196</f>
        <v>liczba podmiotów gosopodarki narodowej - sekcja Q/liczba mieszkańcówx100000</v>
      </c>
      <c r="AE195" s="4" t="str">
        <f>MACIERZ!AD196</f>
        <v>podmioty</v>
      </c>
      <c r="AF195" s="10" t="str">
        <f>MACIERZ!AE196</f>
        <v>Podmioty gospodarki narodowej to wszystkie podmioty zarejestrowane w rejestrze REGON (osoby prawne, jednostki organizacyjne niemające osobowości prawnej oraz osoby fizyczne prowadząca działalność gospodarczą)</v>
      </c>
      <c r="AG195" s="4" t="str">
        <f>MACIERZ!AF196</f>
        <v>roczna</v>
      </c>
      <c r="AH195" s="4" t="str">
        <f>MACIERZ!AG196</f>
        <v>11.141A</v>
      </c>
      <c r="AI195" s="10" t="str">
        <f>MACIERZ!AH196</f>
        <v>liczba podmiotów gosopodarki narodowej - sekcja Q</v>
      </c>
      <c r="AJ195" s="4" t="str">
        <f>MACIERZ!AI196</f>
        <v>1.1</v>
      </c>
      <c r="AK195" s="12" t="str">
        <f>MACIERZ!AJ196</f>
        <v>liczba mieszkańców</v>
      </c>
      <c r="AL195" s="12" t="str">
        <f>MACIERZ!AK196</f>
        <v>1) GUS REGON2</v>
      </c>
      <c r="AM195" s="12" t="str">
        <f>MACIERZ!AL196</f>
        <v>GUS_022
REGON - Miesięczna informacja o podmiotach gospodarki narodowej w rejestrze REGON
Tablica  3
[Kod sekcji Polskiej Klasyfikacji Działalności (PKD) - Q]</v>
      </c>
      <c r="AN195" s="12" t="str">
        <f>MACIERZ!AM196</f>
        <v>Należy wykorzystać dane z zestawienie przedstawiającego stan na 31.12. (grudniową)</v>
      </c>
      <c r="AO195" s="12" t="str">
        <f>MACIERZ!AN196</f>
        <v>1) Ewidencja Ludności</v>
      </c>
      <c r="AP195" s="12" t="str">
        <f>MACIERZ!AO196</f>
        <v>ELUD_001
Mieszkańcy
[Adres zameldowania na pobyt stały/czasowy]</v>
      </c>
      <c r="AQ195" s="12">
        <f>MACIERZ!AP196</f>
        <v>0</v>
      </c>
      <c r="AR195" s="12" t="str">
        <f>MACIERZ!AQ196</f>
        <v>3) GUS BDL</v>
      </c>
      <c r="AS195" s="12" t="str">
        <f>MACIERZ!AR196</f>
        <v>Kategoria K25 PODMIOTY GOSPODARKI NARODOWEJ, PRZEKSZTAŁCENIA WŁASNOŚCIOWE I STRUKTURALNE 
Grupa G439 PODMIOTY GOSPODARKI NARODOWEJ WG REJESTRU REGON (DANE KWARTALNE) 
Podgrupa P3001 Podmioty wg sekcji i działów PKD 2007 oraz sektorów własnościowych 
Sektor ogółem, Sekcja Q</v>
      </c>
      <c r="AT195" s="12">
        <f>MACIERZ!AS196</f>
        <v>0</v>
      </c>
      <c r="AU195" s="12" t="str">
        <f>MACIERZ!AT196</f>
        <v>2) GUS BDL</v>
      </c>
      <c r="AV195" s="12" t="str">
        <f>MACIERZ!AU196</f>
        <v>Kategoria: K3 LUDNOŚĆ 
Grupa: G7 STAN LUDNOŚCI 
Podgrupa: P2914 Ludność w gminach bez miast na prawach powiatu i w miastach na prawach powiatu wg płci</v>
      </c>
      <c r="AW195" s="12">
        <f>MACIERZ!AV196</f>
        <v>0</v>
      </c>
      <c r="AX195" s="12" t="str">
        <f>MACIERZ!AW196</f>
        <v>2) GUS REGON</v>
      </c>
      <c r="AY195" s="12" t="str">
        <f>MACIERZ!AX196</f>
        <v>GUS_022
REGON - Wyciąg
[adres siedziby,Prowadzone działalności WG PKD]</v>
      </c>
      <c r="AZ195" s="12">
        <f>MACIERZ!AY196</f>
        <v>0</v>
      </c>
      <c r="BA195" s="12" t="e">
        <f>MACIERZ!#REF!</f>
        <v>#REF!</v>
      </c>
      <c r="BB195" s="12" t="e">
        <f>MACIERZ!#REF!</f>
        <v>#REF!</v>
      </c>
      <c r="BC195" s="12" t="e">
        <f>MACIERZ!#REF!</f>
        <v>#REF!</v>
      </c>
      <c r="BD195" s="12" t="e">
        <f>MACIERZ!#REF!</f>
        <v>#REF!</v>
      </c>
      <c r="BE195" s="12" t="e">
        <f>MACIERZ!#REF!</f>
        <v>#REF!</v>
      </c>
      <c r="BF195" s="12" t="e">
        <f>MACIERZ!#REF!</f>
        <v>#REF!</v>
      </c>
      <c r="BG195" s="12" t="e">
        <f>MACIERZ!#REF!</f>
        <v>#REF!</v>
      </c>
      <c r="BH195" s="4" t="e">
        <f>MACIERZ!#REF!</f>
        <v>#REF!</v>
      </c>
      <c r="BI195" s="4" t="e">
        <f>MACIERZ!#REF!</f>
        <v>#REF!</v>
      </c>
      <c r="BJ195" s="4" t="e">
        <f>MACIERZ!#REF!</f>
        <v>#REF!</v>
      </c>
    </row>
    <row r="196" spans="1:62" s="1" customFormat="1" x14ac:dyDescent="0.25">
      <c r="A196" s="3">
        <f>MACIERZ!A197</f>
        <v>152</v>
      </c>
      <c r="B196" s="51">
        <f>MACIERZ!B197</f>
        <v>142</v>
      </c>
      <c r="C196" s="4" t="str">
        <f>MACIERZ!C197</f>
        <v>11.142</v>
      </c>
      <c r="D196" s="4" t="str">
        <f>MACIERZ!D197</f>
        <v>11.142</v>
      </c>
      <c r="E196" s="4" t="str">
        <f>MACIERZ!E197</f>
        <v>Liczba podmiotów gospodarki narodowej na 100 000 mieszkańców - sekcja R - działalność związana z kulturą, rozrywką i rekreacją</v>
      </c>
      <c r="F196" s="7" t="str">
        <f t="shared" si="4"/>
        <v>11.142 Liczba podmiotów gospodarki narodowej na 100 000 mieszkańców - sekcja R - działalność związana z kulturą, rozrywką i rekreacją</v>
      </c>
      <c r="G196" s="4">
        <f>MACIERZ!F197</f>
        <v>0</v>
      </c>
      <c r="H196" s="4" t="str">
        <f>MACIERZ!G197</f>
        <v/>
      </c>
      <c r="I196" s="4" t="str">
        <f>MACIERZ!H197</f>
        <v/>
      </c>
      <c r="J196" s="4">
        <f>MACIERZ!I197</f>
        <v>0</v>
      </c>
      <c r="K196" s="4" t="str">
        <f>MACIERZ!J197</f>
        <v/>
      </c>
      <c r="L196" s="4">
        <f>MACIERZ!K197</f>
        <v>0</v>
      </c>
      <c r="M196" s="4" t="str">
        <f>MACIERZ!L197</f>
        <v/>
      </c>
      <c r="N196" s="4">
        <f>MACIERZ!M197</f>
        <v>0</v>
      </c>
      <c r="O196" s="4">
        <f>MACIERZ!N197</f>
        <v>0</v>
      </c>
      <c r="P196" s="4">
        <f>MACIERZ!O197</f>
        <v>0</v>
      </c>
      <c r="Q196" s="4">
        <f>MACIERZ!P197</f>
        <v>0</v>
      </c>
      <c r="R196" s="4">
        <f>MACIERZ!Q197</f>
        <v>0</v>
      </c>
      <c r="S196" s="4">
        <f>MACIERZ!R197</f>
        <v>0</v>
      </c>
      <c r="T196" s="4">
        <f>MACIERZ!S197</f>
        <v>5</v>
      </c>
      <c r="U196" s="4">
        <f>MACIERZ!T197</f>
        <v>1</v>
      </c>
      <c r="V196" s="4">
        <f>MACIERZ!U197</f>
        <v>1</v>
      </c>
      <c r="W196" s="4">
        <f>MACIERZ!V197</f>
        <v>1</v>
      </c>
      <c r="X196" s="4">
        <f>MACIERZ!W197</f>
        <v>4</v>
      </c>
      <c r="Y196" s="4">
        <f>MACIERZ!X197</f>
        <v>4</v>
      </c>
      <c r="Z196" s="4" t="str">
        <f>MACIERZ!Y197</f>
        <v>WK (11.76-11.95)</v>
      </c>
      <c r="AA196" s="4">
        <f>MACIERZ!Z197</f>
        <v>11</v>
      </c>
      <c r="AB196" s="4" t="str">
        <f>MACIERZ!AA197</f>
        <v>Gospodarka</v>
      </c>
      <c r="AC196" s="4" t="str">
        <f>MACIERZ!AB197</f>
        <v>działalność gospodarcza</v>
      </c>
      <c r="AD196" s="10" t="str">
        <f>MACIERZ!AC197</f>
        <v>liczba podmiotów gosopodarki narodowej - sekcja R/liczba mieszkańcówx100000</v>
      </c>
      <c r="AE196" s="4" t="str">
        <f>MACIERZ!AD197</f>
        <v>podmioty</v>
      </c>
      <c r="AF196" s="10" t="str">
        <f>MACIERZ!AE197</f>
        <v>Podmioty gospodarki narodowej to wszystkie podmioty zarejestrowane w rejestrze REGON (osoby prawne, jednostki organizacyjne niemające osobowości prawnej oraz osoby fizyczne prowadząca działalność gospodarczą)</v>
      </c>
      <c r="AG196" s="4" t="str">
        <f>MACIERZ!AF197</f>
        <v>roczna</v>
      </c>
      <c r="AH196" s="4" t="str">
        <f>MACIERZ!AG197</f>
        <v>11.142A</v>
      </c>
      <c r="AI196" s="10" t="str">
        <f>MACIERZ!AH197</f>
        <v>liczba podmiotów gosopodarki narodowej - sekcja R</v>
      </c>
      <c r="AJ196" s="4" t="str">
        <f>MACIERZ!AI197</f>
        <v>1.1</v>
      </c>
      <c r="AK196" s="12" t="str">
        <f>MACIERZ!AJ197</f>
        <v>liczba mieszkańców</v>
      </c>
      <c r="AL196" s="12" t="str">
        <f>MACIERZ!AK197</f>
        <v>1) GUS REGON2</v>
      </c>
      <c r="AM196" s="12" t="str">
        <f>MACIERZ!AL197</f>
        <v>GUS_022
REGON - Miesięczna informacja o podmiotach gospodarki narodowej w rejestrze REGON
Tablica  3
[Kod sekcji Polskiej Klasyfikacji Działalności (PKD) - R]</v>
      </c>
      <c r="AN196" s="12" t="str">
        <f>MACIERZ!AM197</f>
        <v>Należy wykorzystać dane z zestawienie przedstawiającego stan na 31.12. (grudniową)</v>
      </c>
      <c r="AO196" s="12" t="str">
        <f>MACIERZ!AN197</f>
        <v>1) Ewidencja Ludności</v>
      </c>
      <c r="AP196" s="12" t="str">
        <f>MACIERZ!AO197</f>
        <v>ELUD_001
Mieszkańcy
[Adres zameldowania na pobyt stały/czasowy]</v>
      </c>
      <c r="AQ196" s="12">
        <f>MACIERZ!AP197</f>
        <v>0</v>
      </c>
      <c r="AR196" s="12" t="str">
        <f>MACIERZ!AQ197</f>
        <v>3) GUS BDL</v>
      </c>
      <c r="AS196" s="12" t="str">
        <f>MACIERZ!AR197</f>
        <v>Kategoria K25 PODMIOTY GOSPODARKI NARODOWEJ, PRZEKSZTAŁCENIA WŁASNOŚCIOWE I STRUKTURALNE 
Grupa G439 PODMIOTY GOSPODARKI NARODOWEJ WG REJESTRU REGON (DANE KWARTALNE) 
Podgrupa P3001 Podmioty wg sekcji i działów PKD 2007 oraz sektorów własnościowych 
Sektor ogółem, Sekcja R</v>
      </c>
      <c r="AT196" s="12">
        <f>MACIERZ!AS197</f>
        <v>0</v>
      </c>
      <c r="AU196" s="12" t="str">
        <f>MACIERZ!AT197</f>
        <v>2) GUS BDL</v>
      </c>
      <c r="AV196" s="12" t="str">
        <f>MACIERZ!AU197</f>
        <v>Kategoria: K3 LUDNOŚĆ 
Grupa: G7 STAN LUDNOŚCI 
Podgrupa: P2914 Ludność w gminach bez miast na prawach powiatu i w miastach na prawach powiatu wg płci</v>
      </c>
      <c r="AW196" s="12">
        <f>MACIERZ!AV197</f>
        <v>0</v>
      </c>
      <c r="AX196" s="12" t="str">
        <f>MACIERZ!AW197</f>
        <v>2) GUS REGON</v>
      </c>
      <c r="AY196" s="12" t="str">
        <f>MACIERZ!AX197</f>
        <v>GUS_022
REGON - Wyciąg
[adres siedziby,Prowadzone działalności WG PKD]</v>
      </c>
      <c r="AZ196" s="12">
        <f>MACIERZ!AY197</f>
        <v>0</v>
      </c>
      <c r="BA196" s="12" t="e">
        <f>MACIERZ!#REF!</f>
        <v>#REF!</v>
      </c>
      <c r="BB196" s="12" t="e">
        <f>MACIERZ!#REF!</f>
        <v>#REF!</v>
      </c>
      <c r="BC196" s="12" t="e">
        <f>MACIERZ!#REF!</f>
        <v>#REF!</v>
      </c>
      <c r="BD196" s="12" t="e">
        <f>MACIERZ!#REF!</f>
        <v>#REF!</v>
      </c>
      <c r="BE196" s="12" t="e">
        <f>MACIERZ!#REF!</f>
        <v>#REF!</v>
      </c>
      <c r="BF196" s="12" t="e">
        <f>MACIERZ!#REF!</f>
        <v>#REF!</v>
      </c>
      <c r="BG196" s="12" t="e">
        <f>MACIERZ!#REF!</f>
        <v>#REF!</v>
      </c>
      <c r="BH196" s="4" t="e">
        <f>MACIERZ!#REF!</f>
        <v>#REF!</v>
      </c>
      <c r="BI196" s="4" t="e">
        <f>MACIERZ!#REF!</f>
        <v>#REF!</v>
      </c>
      <c r="BJ196" s="4" t="e">
        <f>MACIERZ!#REF!</f>
        <v>#REF!</v>
      </c>
    </row>
    <row r="197" spans="1:62" s="1" customFormat="1" x14ac:dyDescent="0.25">
      <c r="A197" s="3">
        <f>MACIERZ!A198</f>
        <v>153</v>
      </c>
      <c r="B197" s="51">
        <f>MACIERZ!B198</f>
        <v>143</v>
      </c>
      <c r="C197" s="4" t="str">
        <f>MACIERZ!C198</f>
        <v>11.143</v>
      </c>
      <c r="D197" s="4" t="str">
        <f>MACIERZ!D198</f>
        <v>11.143</v>
      </c>
      <c r="E197" s="4" t="str">
        <f>MACIERZ!E198</f>
        <v>Liczba podmiotów gospodarki narodowej na 100 000 mieszkańców - Sekcje S i T - pozostała działalność usługowa oraz gospodarstwa domowe zatrudniające pracowników; gospodarstwa domowe produkujące wyroby i świadczące usługi na własne potrzeby</v>
      </c>
      <c r="F197" s="7" t="str">
        <f t="shared" si="4"/>
        <v>11.143 Liczba podmiotów gospodarki narodowej na 100 000 mieszkańców - Sekcje S i T - pozostała działalność usługowa oraz gospodarstwa domowe zatrudniające pracowników; gospodarstwa domowe produkujące wyroby i świadczące usługi na własne potrzeby</v>
      </c>
      <c r="G197" s="4">
        <f>MACIERZ!F198</f>
        <v>0</v>
      </c>
      <c r="H197" s="4" t="str">
        <f>MACIERZ!G198</f>
        <v/>
      </c>
      <c r="I197" s="4" t="str">
        <f>MACIERZ!H198</f>
        <v/>
      </c>
      <c r="J197" s="4">
        <f>MACIERZ!I198</f>
        <v>0</v>
      </c>
      <c r="K197" s="4" t="str">
        <f>MACIERZ!J198</f>
        <v/>
      </c>
      <c r="L197" s="4">
        <f>MACIERZ!K198</f>
        <v>0</v>
      </c>
      <c r="M197" s="4" t="str">
        <f>MACIERZ!L198</f>
        <v/>
      </c>
      <c r="N197" s="4">
        <f>MACIERZ!M198</f>
        <v>0</v>
      </c>
      <c r="O197" s="4">
        <f>MACIERZ!N198</f>
        <v>0</v>
      </c>
      <c r="P197" s="4">
        <f>MACIERZ!O198</f>
        <v>0</v>
      </c>
      <c r="Q197" s="4">
        <f>MACIERZ!P198</f>
        <v>0</v>
      </c>
      <c r="R197" s="4">
        <f>MACIERZ!Q198</f>
        <v>0</v>
      </c>
      <c r="S197" s="4">
        <f>MACIERZ!R198</f>
        <v>0</v>
      </c>
      <c r="T197" s="4">
        <f>MACIERZ!S198</f>
        <v>5</v>
      </c>
      <c r="U197" s="4">
        <f>MACIERZ!T198</f>
        <v>1</v>
      </c>
      <c r="V197" s="4">
        <f>MACIERZ!U198</f>
        <v>1</v>
      </c>
      <c r="W197" s="4">
        <f>MACIERZ!V198</f>
        <v>1</v>
      </c>
      <c r="X197" s="4">
        <f>MACIERZ!W198</f>
        <v>4</v>
      </c>
      <c r="Y197" s="4">
        <f>MACIERZ!X198</f>
        <v>4</v>
      </c>
      <c r="Z197" s="4" t="str">
        <f>MACIERZ!Y198</f>
        <v>WK (11.76-11.95)</v>
      </c>
      <c r="AA197" s="4">
        <f>MACIERZ!Z198</f>
        <v>11</v>
      </c>
      <c r="AB197" s="4" t="str">
        <f>MACIERZ!AA198</f>
        <v>Gospodarka</v>
      </c>
      <c r="AC197" s="4" t="str">
        <f>MACIERZ!AB198</f>
        <v>działalność gospodarcza</v>
      </c>
      <c r="AD197" s="10" t="str">
        <f>MACIERZ!AC198</f>
        <v>liczba podmiotów gosopodarki narodowej - sekcja S i T/liczba mieszkańcówx100000</v>
      </c>
      <c r="AE197" s="4" t="str">
        <f>MACIERZ!AD198</f>
        <v>podmioty</v>
      </c>
      <c r="AF197" s="10" t="str">
        <f>MACIERZ!AE198</f>
        <v>Podmioty gospodarki narodowej to wszystkie podmioty zarejestrowane w rejestrze REGON (osoby prawne, jednostki organizacyjne niemające osobowości prawnej oraz osoby fizyczne prowadząca działalność gospodarczą)</v>
      </c>
      <c r="AG197" s="4" t="str">
        <f>MACIERZ!AF198</f>
        <v>roczna</v>
      </c>
      <c r="AH197" s="4" t="str">
        <f>MACIERZ!AG198</f>
        <v>11.143A</v>
      </c>
      <c r="AI197" s="10" t="str">
        <f>MACIERZ!AH198</f>
        <v>liczba podmiotów gosopodarki narodowej - sekcja S i T</v>
      </c>
      <c r="AJ197" s="4" t="str">
        <f>MACIERZ!AI198</f>
        <v>1.1</v>
      </c>
      <c r="AK197" s="12" t="str">
        <f>MACIERZ!AJ198</f>
        <v>liczba mieszkańców</v>
      </c>
      <c r="AL197" s="12" t="str">
        <f>MACIERZ!AK198</f>
        <v>1) GUS REGON2</v>
      </c>
      <c r="AM197" s="12" t="str">
        <f>MACIERZ!AL198</f>
        <v>GUS_022
REGON - Miesięczna informacja o podmiotach gospodarki narodowej w rejestrze REGON
Tablica  3
[Kod sekcji Polskiej Klasyfikacji Działalności (PKD) - S,T]</v>
      </c>
      <c r="AN197" s="12" t="str">
        <f>MACIERZ!AM198</f>
        <v>Należy wykorzystać dane z zestawienie przedstawiającego stan na 31.12. (grudniową)</v>
      </c>
      <c r="AO197" s="12" t="str">
        <f>MACIERZ!AN198</f>
        <v>1) Ewidencja Ludności</v>
      </c>
      <c r="AP197" s="12" t="str">
        <f>MACIERZ!AO198</f>
        <v>ELUD_001
Mieszkańcy
[Adres zameldowania na pobyt stały/czasowy]</v>
      </c>
      <c r="AQ197" s="12">
        <f>MACIERZ!AP198</f>
        <v>0</v>
      </c>
      <c r="AR197" s="12" t="str">
        <f>MACIERZ!AQ198</f>
        <v>3) GUS BDL</v>
      </c>
      <c r="AS197" s="12" t="str">
        <f>MACIERZ!AR198</f>
        <v>Kategoria K25 PODMIOTY GOSPODARKI NARODOWEJ, PRZEKSZTAŁCENIA WŁASNOŚCIOWE I STRUKTURALNE 
Grupa G439 PODMIOTY GOSPODARKI NARODOWEJ WG REJESTRU REGON (DANE KWARTALNE) 
Podgrupa P3001 Podmioty wg sekcji i działów PKD 2007 oraz sektorów własnościowych 
Sektor ogółem, Sekcja S i T</v>
      </c>
      <c r="AT197" s="12">
        <f>MACIERZ!AS198</f>
        <v>0</v>
      </c>
      <c r="AU197" s="12" t="str">
        <f>MACIERZ!AT198</f>
        <v>2) GUS BDL</v>
      </c>
      <c r="AV197" s="12" t="str">
        <f>MACIERZ!AU198</f>
        <v>Kategoria: K3 LUDNOŚĆ 
Grupa: G7 STAN LUDNOŚCI 
Podgrupa: P2914 Ludność w gminach bez miast na prawach powiatu i w miastach na prawach powiatu wg płci</v>
      </c>
      <c r="AW197" s="12">
        <f>MACIERZ!AV198</f>
        <v>0</v>
      </c>
      <c r="AX197" s="12" t="str">
        <f>MACIERZ!AW198</f>
        <v>2) GUS REGON</v>
      </c>
      <c r="AY197" s="12" t="str">
        <f>MACIERZ!AX198</f>
        <v>GUS_022
REGON - Wyciąg
[adres siedziby,Prowadzone działalności WG PKD]</v>
      </c>
      <c r="AZ197" s="12">
        <f>MACIERZ!AY198</f>
        <v>0</v>
      </c>
      <c r="BA197" s="12" t="e">
        <f>MACIERZ!#REF!</f>
        <v>#REF!</v>
      </c>
      <c r="BB197" s="12" t="e">
        <f>MACIERZ!#REF!</f>
        <v>#REF!</v>
      </c>
      <c r="BC197" s="12" t="e">
        <f>MACIERZ!#REF!</f>
        <v>#REF!</v>
      </c>
      <c r="BD197" s="12" t="e">
        <f>MACIERZ!#REF!</f>
        <v>#REF!</v>
      </c>
      <c r="BE197" s="12" t="e">
        <f>MACIERZ!#REF!</f>
        <v>#REF!</v>
      </c>
      <c r="BF197" s="12" t="e">
        <f>MACIERZ!#REF!</f>
        <v>#REF!</v>
      </c>
      <c r="BG197" s="12" t="e">
        <f>MACIERZ!#REF!</f>
        <v>#REF!</v>
      </c>
      <c r="BH197" s="4" t="e">
        <f>MACIERZ!#REF!</f>
        <v>#REF!</v>
      </c>
      <c r="BI197" s="4" t="e">
        <f>MACIERZ!#REF!</f>
        <v>#REF!</v>
      </c>
      <c r="BJ197" s="4" t="e">
        <f>MACIERZ!#REF!</f>
        <v>#REF!</v>
      </c>
    </row>
    <row r="198" spans="1:62" s="1" customFormat="1" x14ac:dyDescent="0.25">
      <c r="A198" s="3">
        <f>MACIERZ!A199</f>
        <v>154</v>
      </c>
      <c r="B198" s="51">
        <f>MACIERZ!B199</f>
        <v>144</v>
      </c>
      <c r="C198" s="4" t="str">
        <f>MACIERZ!C199</f>
        <v>11.144</v>
      </c>
      <c r="D198" s="4" t="str">
        <f>MACIERZ!D199</f>
        <v>11.144</v>
      </c>
      <c r="E198" s="4" t="str">
        <f>MACIERZ!E199</f>
        <v>Liczba podmiotów gospodarki narodowej na 100 000 mieszkańców - sekcja U - organizacje i zespoły eksterytorialne</v>
      </c>
      <c r="F198" s="7" t="str">
        <f t="shared" si="4"/>
        <v>11.144 Liczba podmiotów gospodarki narodowej na 100 000 mieszkańców - sekcja U - organizacje i zespoły eksterytorialne</v>
      </c>
      <c r="G198" s="4">
        <f>MACIERZ!F199</f>
        <v>0</v>
      </c>
      <c r="H198" s="4" t="str">
        <f>MACIERZ!G199</f>
        <v/>
      </c>
      <c r="I198" s="4" t="str">
        <f>MACIERZ!H199</f>
        <v/>
      </c>
      <c r="J198" s="4">
        <f>MACIERZ!I199</f>
        <v>0</v>
      </c>
      <c r="K198" s="4" t="str">
        <f>MACIERZ!J199</f>
        <v/>
      </c>
      <c r="L198" s="4">
        <f>MACIERZ!K199</f>
        <v>0</v>
      </c>
      <c r="M198" s="4" t="str">
        <f>MACIERZ!L199</f>
        <v/>
      </c>
      <c r="N198" s="4">
        <f>MACIERZ!M199</f>
        <v>0</v>
      </c>
      <c r="O198" s="4">
        <f>MACIERZ!N199</f>
        <v>0</v>
      </c>
      <c r="P198" s="4">
        <f>MACIERZ!O199</f>
        <v>0</v>
      </c>
      <c r="Q198" s="4">
        <f>MACIERZ!P199</f>
        <v>0</v>
      </c>
      <c r="R198" s="4">
        <f>MACIERZ!Q199</f>
        <v>0</v>
      </c>
      <c r="S198" s="4">
        <f>MACIERZ!R199</f>
        <v>0</v>
      </c>
      <c r="T198" s="4">
        <f>MACIERZ!S199</f>
        <v>5</v>
      </c>
      <c r="U198" s="4">
        <f>MACIERZ!T199</f>
        <v>1</v>
      </c>
      <c r="V198" s="4">
        <f>MACIERZ!U199</f>
        <v>1</v>
      </c>
      <c r="W198" s="4">
        <f>MACIERZ!V199</f>
        <v>1</v>
      </c>
      <c r="X198" s="4">
        <f>MACIERZ!W199</f>
        <v>4</v>
      </c>
      <c r="Y198" s="4">
        <f>MACIERZ!X199</f>
        <v>4</v>
      </c>
      <c r="Z198" s="4" t="str">
        <f>MACIERZ!Y199</f>
        <v>WK (11.76-11.95)</v>
      </c>
      <c r="AA198" s="4">
        <f>MACIERZ!Z199</f>
        <v>11</v>
      </c>
      <c r="AB198" s="4" t="str">
        <f>MACIERZ!AA199</f>
        <v>Gospodarka</v>
      </c>
      <c r="AC198" s="4" t="str">
        <f>MACIERZ!AB199</f>
        <v>działalność gospodarcza</v>
      </c>
      <c r="AD198" s="10" t="str">
        <f>MACIERZ!AC199</f>
        <v>liczba podmiotów gosopodarki narodowej - sekcja U/liczba mieszkańcówx100000</v>
      </c>
      <c r="AE198" s="4" t="str">
        <f>MACIERZ!AD199</f>
        <v>podmioty</v>
      </c>
      <c r="AF198" s="10" t="str">
        <f>MACIERZ!AE199</f>
        <v>Podmioty gospodarki narodowej to wszystkie podmioty zarejestrowane w rejestrze REGON (osoby prawne, jednostki organizacyjne niemające osobowości prawnej oraz osoby fizyczne prowadząca działalność gospodarczą)</v>
      </c>
      <c r="AG198" s="4" t="str">
        <f>MACIERZ!AF199</f>
        <v>roczna</v>
      </c>
      <c r="AH198" s="4" t="str">
        <f>MACIERZ!AG199</f>
        <v>11.144A</v>
      </c>
      <c r="AI198" s="10" t="str">
        <f>MACIERZ!AH199</f>
        <v>liczba podmiotów gosopodarki narodowej - sekcja U</v>
      </c>
      <c r="AJ198" s="4" t="str">
        <f>MACIERZ!AI199</f>
        <v>1.1</v>
      </c>
      <c r="AK198" s="12" t="str">
        <f>MACIERZ!AJ199</f>
        <v>liczba mieszkańców</v>
      </c>
      <c r="AL198" s="12" t="str">
        <f>MACIERZ!AK199</f>
        <v>1) GUS REGON2</v>
      </c>
      <c r="AM198" s="12" t="str">
        <f>MACIERZ!AL199</f>
        <v>GUS_022
REGON - Miesięczna informacja o podmiotach gospodarki narodowej w rejestrze REGON
Tablica  3
[Kod sekcji Polskiej Klasyfikacji Działalności (PKD) - U]</v>
      </c>
      <c r="AN198" s="12" t="str">
        <f>MACIERZ!AM199</f>
        <v>Należy wykorzystać dane z zestawienie przedstawiającego stan na 31.12. (grudniową)</v>
      </c>
      <c r="AO198" s="12" t="str">
        <f>MACIERZ!AN199</f>
        <v>1) Ewidencja Ludności</v>
      </c>
      <c r="AP198" s="12" t="str">
        <f>MACIERZ!AO199</f>
        <v>ELUD_001
Mieszkańcy
[Adres zameldowania na pobyt stały/czasowy]</v>
      </c>
      <c r="AQ198" s="12">
        <f>MACIERZ!AP199</f>
        <v>0</v>
      </c>
      <c r="AR198" s="12" t="str">
        <f>MACIERZ!AQ199</f>
        <v>3) GUS BDL</v>
      </c>
      <c r="AS198" s="12" t="str">
        <f>MACIERZ!AR199</f>
        <v>Kategoria K25 PODMIOTY GOSPODARKI NARODOWEJ, PRZEKSZTAŁCENIA WŁASNOŚCIOWE I STRUKTURALNE 
Grupa G439 PODMIOTY GOSPODARKI NARODOWEJ WG REJESTRU REGON (DANE KWARTALNE) 
Podgrupa P3001 Podmioty wg sekcji i działów PKD 2007 oraz sektorów własnościowych 
Sektor ogółem, Sekcja U</v>
      </c>
      <c r="AT198" s="12">
        <f>MACIERZ!AS199</f>
        <v>0</v>
      </c>
      <c r="AU198" s="12" t="str">
        <f>MACIERZ!AT199</f>
        <v>2) GUS BDL</v>
      </c>
      <c r="AV198" s="12" t="str">
        <f>MACIERZ!AU199</f>
        <v>Kategoria: K3 LUDNOŚĆ 
Grupa: G7 STAN LUDNOŚCI 
Podgrupa: P2914 Ludność w gminach bez miast na prawach powiatu i w miastach na prawach powiatu wg płci</v>
      </c>
      <c r="AW198" s="12">
        <f>MACIERZ!AV199</f>
        <v>0</v>
      </c>
      <c r="AX198" s="12" t="str">
        <f>MACIERZ!AW199</f>
        <v>2) GUS REGON</v>
      </c>
      <c r="AY198" s="12" t="str">
        <f>MACIERZ!AX199</f>
        <v>GUS_022
REGON - Wyciąg
[adres siedziby,Prowadzone działalności WG PKD]</v>
      </c>
      <c r="AZ198" s="12">
        <f>MACIERZ!AY199</f>
        <v>0</v>
      </c>
      <c r="BA198" s="12" t="e">
        <f>MACIERZ!#REF!</f>
        <v>#REF!</v>
      </c>
      <c r="BB198" s="12" t="e">
        <f>MACIERZ!#REF!</f>
        <v>#REF!</v>
      </c>
      <c r="BC198" s="12" t="e">
        <f>MACIERZ!#REF!</f>
        <v>#REF!</v>
      </c>
      <c r="BD198" s="12" t="e">
        <f>MACIERZ!#REF!</f>
        <v>#REF!</v>
      </c>
      <c r="BE198" s="12" t="e">
        <f>MACIERZ!#REF!</f>
        <v>#REF!</v>
      </c>
      <c r="BF198" s="12" t="e">
        <f>MACIERZ!#REF!</f>
        <v>#REF!</v>
      </c>
      <c r="BG198" s="12" t="e">
        <f>MACIERZ!#REF!</f>
        <v>#REF!</v>
      </c>
      <c r="BH198" s="4" t="e">
        <f>MACIERZ!#REF!</f>
        <v>#REF!</v>
      </c>
      <c r="BI198" s="4" t="e">
        <f>MACIERZ!#REF!</f>
        <v>#REF!</v>
      </c>
      <c r="BJ198" s="4" t="e">
        <f>MACIERZ!#REF!</f>
        <v>#REF!</v>
      </c>
    </row>
    <row r="199" spans="1:62" s="1" customFormat="1" x14ac:dyDescent="0.25">
      <c r="A199" s="3">
        <f>MACIERZ!A200</f>
        <v>156</v>
      </c>
      <c r="B199" s="51">
        <f>MACIERZ!B200</f>
        <v>145</v>
      </c>
      <c r="C199" s="4" t="str">
        <f>MACIERZ!C200</f>
        <v>11.145</v>
      </c>
      <c r="D199" s="4" t="str">
        <f>MACIERZ!D200</f>
        <v>11.145</v>
      </c>
      <c r="E199" s="4" t="str">
        <f>MACIERZ!E200</f>
        <v>Odsetek podmiotów gospodarki narodowej z sektora pierwszego gospodarki (rolnictwo, leśnictwo, rybołówstwo i przemysł wydobywczy)</v>
      </c>
      <c r="F199" s="7" t="str">
        <f t="shared" ref="F199:F262" si="5">_xlfn.CONCAT(D199," ",E199)</f>
        <v>11.145 Odsetek podmiotów gospodarki narodowej z sektora pierwszego gospodarki (rolnictwo, leśnictwo, rybołówstwo i przemysł wydobywczy)</v>
      </c>
      <c r="G199" s="4">
        <f>MACIERZ!F200</f>
        <v>0</v>
      </c>
      <c r="H199" s="4" t="str">
        <f>MACIERZ!G200</f>
        <v/>
      </c>
      <c r="I199" s="4" t="str">
        <f>MACIERZ!H200</f>
        <v/>
      </c>
      <c r="J199" s="4">
        <f>MACIERZ!I200</f>
        <v>0</v>
      </c>
      <c r="K199" s="4" t="str">
        <f>MACIERZ!J200</f>
        <v/>
      </c>
      <c r="L199" s="4">
        <f>MACIERZ!K200</f>
        <v>0</v>
      </c>
      <c r="M199" s="4" t="str">
        <f>MACIERZ!L200</f>
        <v/>
      </c>
      <c r="N199" s="4">
        <f>MACIERZ!M200</f>
        <v>0</v>
      </c>
      <c r="O199" s="4">
        <f>MACIERZ!N200</f>
        <v>0</v>
      </c>
      <c r="P199" s="4">
        <f>MACIERZ!O200</f>
        <v>0</v>
      </c>
      <c r="Q199" s="4">
        <f>MACIERZ!P200</f>
        <v>0</v>
      </c>
      <c r="R199" s="4">
        <f>MACIERZ!Q200</f>
        <v>0</v>
      </c>
      <c r="S199" s="4">
        <f>MACIERZ!R200</f>
        <v>0</v>
      </c>
      <c r="T199" s="4">
        <f>MACIERZ!S200</f>
        <v>4</v>
      </c>
      <c r="U199" s="4">
        <f>MACIERZ!T200</f>
        <v>3</v>
      </c>
      <c r="V199" s="4">
        <f>MACIERZ!U200</f>
        <v>1</v>
      </c>
      <c r="W199" s="4">
        <f>MACIERZ!V200</f>
        <v>1</v>
      </c>
      <c r="X199" s="4">
        <f>MACIERZ!W200</f>
        <v>4</v>
      </c>
      <c r="Y199" s="4">
        <f>MACIERZ!X200</f>
        <v>4</v>
      </c>
      <c r="Z199" s="4">
        <f>MACIERZ!Y200</f>
        <v>0</v>
      </c>
      <c r="AA199" s="4">
        <f>MACIERZ!Z200</f>
        <v>11</v>
      </c>
      <c r="AB199" s="4" t="str">
        <f>MACIERZ!AA200</f>
        <v>Gospodarka</v>
      </c>
      <c r="AC199" s="4" t="str">
        <f>MACIERZ!AB200</f>
        <v>działalność gospodarcza</v>
      </c>
      <c r="AD199" s="10" t="str">
        <f>MACIERZ!AC200</f>
        <v>liczba podmiotów gosopodarki narodowej - sekcja A/liczba mieszkańcówx100000</v>
      </c>
      <c r="AE199" s="4" t="str">
        <f>MACIERZ!AD200</f>
        <v>%</v>
      </c>
      <c r="AF199" s="10" t="str">
        <f>MACIERZ!AE200</f>
        <v>Rolnictwo (sektor pierwszy gospodarki) obejmuje podmioty z sekcji A, B PKD</v>
      </c>
      <c r="AG199" s="4" t="str">
        <f>MACIERZ!AF200</f>
        <v>roczna</v>
      </c>
      <c r="AH199" s="4" t="str">
        <f>MACIERZ!AG200</f>
        <v>11.145A</v>
      </c>
      <c r="AI199" s="10" t="str">
        <f>MACIERZ!AH200</f>
        <v>liczba podmiotów gosopodarki narodowej - sekcja A, B</v>
      </c>
      <c r="AJ199" s="4" t="str">
        <f>MACIERZ!AI200</f>
        <v>11.93</v>
      </c>
      <c r="AK199" s="12" t="str">
        <f>MACIERZ!AJ200</f>
        <v>liczba podmiotów gospodarki narodowej</v>
      </c>
      <c r="AL199" s="12" t="str">
        <f>MACIERZ!AK200</f>
        <v>1) GUS REGON2</v>
      </c>
      <c r="AM199" s="12" t="str">
        <f>MACIERZ!AL200</f>
        <v>GUS_022
REGON - Miesięczna informacja o podmiotach gospodarki narodowej w rejestrze REGON
Tablica  3
[Kod sekcji Polskiej Klasyfikacji Działalności (PKD) - A,B]</v>
      </c>
      <c r="AN199" s="12" t="str">
        <f>MACIERZ!AM200</f>
        <v>Należy wykorzystać dane z zestawienie przedstawiającego stan na 31.12. (grudniową)</v>
      </c>
      <c r="AO199" s="12" t="str">
        <f>MACIERZ!AN200</f>
        <v>1) GUS REGON</v>
      </c>
      <c r="AP199" s="12" t="str">
        <f>MACIERZ!AO200</f>
        <v>GUS_022
REGON - Miesięczna informacja o podmiotach gospodarki narodowej w rejestrze REGON
Tablica 2
[Ogółem]</v>
      </c>
      <c r="AQ199" s="12" t="str">
        <f>MACIERZ!AP200</f>
        <v>Należy wykorzystać dane z zestawienie przedstawiającego stan na 31.12. (grudniową)</v>
      </c>
      <c r="AR199" s="12" t="str">
        <f>MACIERZ!AQ200</f>
        <v>3) GUS BDL3</v>
      </c>
      <c r="AS199" s="12" t="str">
        <f>MACIERZ!AR200</f>
        <v xml:space="preserve">
Kategoria K25 PODMIOTY GOSPODARKI NARODOWEJ, PRZEKSZTAŁCENIA WŁASNOŚCIOWE I STRUKTURALNE 
Grupa G203 PODMIOTY GOSPODARKI NARODOWEJ WPISANE DO REJESTRU REGON 
Podgrupa P2809 Podmioty wg sekcji i działów PKD 2007 oraz sektorów własnościowych
Sekcja A, B</v>
      </c>
      <c r="AT199" s="12" t="str">
        <f>MACIERZ!AS200</f>
        <v>2 Dane nie pozwlają na obliczenie wskaźnika dla poziomu bardziej szczegółowego niż poziom miasta.</v>
      </c>
      <c r="AU199" s="12" t="str">
        <f>MACIERZ!AT200</f>
        <v>2) GUS BDL2</v>
      </c>
      <c r="AV199" s="12" t="str">
        <f>MACIERZ!AU200</f>
        <v xml:space="preserve">
Kategoria K25 PODMIOTY GOSPODARKI NARODOWEJ, PRZEKSZTAŁCENIA WŁASNOŚCIOWE I STRUKTURALNE 
Grupa G203 PODMIOTY GOSPODARKI NARODOWEJ WPISANE DO REJESTRU REGON 
Podgrupa P2809 Podmioty wg sekcji i działów PKD 2007 oraz sektorów własnościowych
ogółem</v>
      </c>
      <c r="AW199" s="12">
        <f>MACIERZ!AV200</f>
        <v>0</v>
      </c>
      <c r="AX199" s="12" t="str">
        <f>MACIERZ!AW200</f>
        <v>2) GUS REGON</v>
      </c>
      <c r="AY199" s="12" t="str">
        <f>MACIERZ!AX200</f>
        <v>GUS_022
REGON - Wyciąg
[adres siedziby,Prowadzone działalności WG PKD]</v>
      </c>
      <c r="AZ199" s="12">
        <f>MACIERZ!AY200</f>
        <v>0</v>
      </c>
      <c r="BA199" s="12" t="e">
        <f>MACIERZ!#REF!</f>
        <v>#REF!</v>
      </c>
      <c r="BB199" s="12" t="e">
        <f>MACIERZ!#REF!</f>
        <v>#REF!</v>
      </c>
      <c r="BC199" s="12" t="e">
        <f>MACIERZ!#REF!</f>
        <v>#REF!</v>
      </c>
      <c r="BD199" s="12" t="e">
        <f>MACIERZ!#REF!</f>
        <v>#REF!</v>
      </c>
      <c r="BE199" s="12" t="e">
        <f>MACIERZ!#REF!</f>
        <v>#REF!</v>
      </c>
      <c r="BF199" s="12" t="e">
        <f>MACIERZ!#REF!</f>
        <v>#REF!</v>
      </c>
      <c r="BG199" s="12" t="e">
        <f>MACIERZ!#REF!</f>
        <v>#REF!</v>
      </c>
      <c r="BH199" s="4" t="e">
        <f>MACIERZ!#REF!</f>
        <v>#REF!</v>
      </c>
      <c r="BI199" s="4" t="e">
        <f>MACIERZ!#REF!</f>
        <v>#REF!</v>
      </c>
      <c r="BJ199" s="4" t="e">
        <f>MACIERZ!#REF!</f>
        <v>#REF!</v>
      </c>
    </row>
    <row r="200" spans="1:62" s="1" customFormat="1" x14ac:dyDescent="0.25">
      <c r="A200" s="3">
        <f>MACIERZ!A201</f>
        <v>157</v>
      </c>
      <c r="B200" s="51">
        <f>MACIERZ!B201</f>
        <v>146</v>
      </c>
      <c r="C200" s="4" t="str">
        <f>MACIERZ!C201</f>
        <v>11.146</v>
      </c>
      <c r="D200" s="4" t="str">
        <f>MACIERZ!D201</f>
        <v>11.146</v>
      </c>
      <c r="E200" s="4" t="str">
        <f>MACIERZ!E201</f>
        <v xml:space="preserve">Odsetek podmiotów gospodarki narodowej z sektora drugiego gospodarki (przemysł przetwórczy i budownictwo) </v>
      </c>
      <c r="F200" s="7" t="str">
        <f t="shared" si="5"/>
        <v xml:space="preserve">11.146 Odsetek podmiotów gospodarki narodowej z sektora drugiego gospodarki (przemysł przetwórczy i budownictwo) </v>
      </c>
      <c r="G200" s="4">
        <f>MACIERZ!F201</f>
        <v>0</v>
      </c>
      <c r="H200" s="4" t="str">
        <f>MACIERZ!G201</f>
        <v/>
      </c>
      <c r="I200" s="4" t="str">
        <f>MACIERZ!H201</f>
        <v/>
      </c>
      <c r="J200" s="4">
        <f>MACIERZ!I201</f>
        <v>0</v>
      </c>
      <c r="K200" s="4" t="str">
        <f>MACIERZ!J201</f>
        <v/>
      </c>
      <c r="L200" s="4">
        <f>MACIERZ!K201</f>
        <v>0</v>
      </c>
      <c r="M200" s="4" t="str">
        <f>MACIERZ!L201</f>
        <v/>
      </c>
      <c r="N200" s="4">
        <f>MACIERZ!M201</f>
        <v>0</v>
      </c>
      <c r="O200" s="4">
        <f>MACIERZ!N201</f>
        <v>0</v>
      </c>
      <c r="P200" s="4">
        <f>MACIERZ!O201</f>
        <v>0</v>
      </c>
      <c r="Q200" s="4">
        <f>MACIERZ!P201</f>
        <v>0</v>
      </c>
      <c r="R200" s="4">
        <f>MACIERZ!Q201</f>
        <v>0</v>
      </c>
      <c r="S200" s="4">
        <f>MACIERZ!R201</f>
        <v>0</v>
      </c>
      <c r="T200" s="4">
        <f>MACIERZ!S201</f>
        <v>4</v>
      </c>
      <c r="U200" s="4">
        <f>MACIERZ!T201</f>
        <v>3</v>
      </c>
      <c r="V200" s="4">
        <f>MACIERZ!U201</f>
        <v>1</v>
      </c>
      <c r="W200" s="4">
        <f>MACIERZ!V201</f>
        <v>1</v>
      </c>
      <c r="X200" s="4">
        <f>MACIERZ!W201</f>
        <v>4</v>
      </c>
      <c r="Y200" s="4">
        <f>MACIERZ!X201</f>
        <v>4</v>
      </c>
      <c r="Z200" s="4">
        <f>MACIERZ!Y201</f>
        <v>0</v>
      </c>
      <c r="AA200" s="4">
        <f>MACIERZ!Z201</f>
        <v>11</v>
      </c>
      <c r="AB200" s="4" t="str">
        <f>MACIERZ!AA201</f>
        <v>Gospodarka</v>
      </c>
      <c r="AC200" s="4" t="str">
        <f>MACIERZ!AB201</f>
        <v>działalność gospodarcza</v>
      </c>
      <c r="AD200" s="10" t="str">
        <f>MACIERZ!AC201</f>
        <v>liczba podmiotów gosopodarki narodowej - sekcje B, C, D, E, F/liczba mieszkańcówx100000</v>
      </c>
      <c r="AE200" s="4" t="str">
        <f>MACIERZ!AD201</f>
        <v>%</v>
      </c>
      <c r="AF200" s="10" t="str">
        <f>MACIERZ!AE201</f>
        <v>Przemysł (sektor drugi gospodarki) obejmuje podmioty z sekcji C, D, E, F PKD</v>
      </c>
      <c r="AG200" s="4" t="str">
        <f>MACIERZ!AF201</f>
        <v>roczna</v>
      </c>
      <c r="AH200" s="4" t="str">
        <f>MACIERZ!AG201</f>
        <v>11.146A</v>
      </c>
      <c r="AI200" s="10" t="str">
        <f>MACIERZ!AH201</f>
        <v>liczba podmiotów gosopodarki narodowej - sekcje C, D, E, F</v>
      </c>
      <c r="AJ200" s="4" t="str">
        <f>MACIERZ!AI201</f>
        <v>11.93</v>
      </c>
      <c r="AK200" s="12" t="str">
        <f>MACIERZ!AJ201</f>
        <v>liczba podmiotów gospodarki narodowej</v>
      </c>
      <c r="AL200" s="12" t="str">
        <f>MACIERZ!AK201</f>
        <v>1) GUS REGON2</v>
      </c>
      <c r="AM200" s="12" t="str">
        <f>MACIERZ!AL201</f>
        <v>GUS_022
REGON - Miesięczna informacja o podmiotach gospodarki narodowej w rejestrze REGON
Tablica  3
[Kod sekcji Polskiej Klasyfikacji Działalności (PKD) - C,D,E,F]</v>
      </c>
      <c r="AN200" s="12" t="str">
        <f>MACIERZ!AM201</f>
        <v>Należy wykorzystać dane z zestawienie przedstawiającego stan na 31.12. (grudniową)</v>
      </c>
      <c r="AO200" s="12" t="str">
        <f>MACIERZ!AN201</f>
        <v>1) GUS REGON</v>
      </c>
      <c r="AP200" s="12" t="str">
        <f>MACIERZ!AO201</f>
        <v>GUS_022
REGON - Miesięczna informacja o podmiotach gospodarki narodowej w rejestrze REGON
Tablica 2
[Ogółem]</v>
      </c>
      <c r="AQ200" s="12" t="str">
        <f>MACIERZ!AP201</f>
        <v>Należy wykorzystać dane z zestawienie przedstawiającego stan na 31.12. (grudniową)</v>
      </c>
      <c r="AR200" s="12" t="str">
        <f>MACIERZ!AQ201</f>
        <v>3) GUS BDL3</v>
      </c>
      <c r="AS200" s="12" t="str">
        <f>MACIERZ!AR201</f>
        <v>Kategoria K25 PODMIOTY GOSPODARKI NARODOWEJ, PRZEKSZTAŁCENIA WŁASNOŚCIOWE I STRUKTURALNE 
Grupa G203 PODMIOTY GOSPODARKI NARODOWEJ WPISANE DO REJESTRU REGON 
Podgrupa P2809 Podmioty wg sekcji i działów PKD 2007 oraz sektorów własnościowych 
Sekcja C, D, E, F</v>
      </c>
      <c r="AT200" s="12" t="str">
        <f>MACIERZ!AS201</f>
        <v>2 Dane nie pozwlają na obliczenie wskaźnika dla poziomu bardziej szczegółowego niż poziom miasta.</v>
      </c>
      <c r="AU200" s="12" t="str">
        <f>MACIERZ!AT201</f>
        <v>2) GUS BDL2</v>
      </c>
      <c r="AV200" s="12" t="str">
        <f>MACIERZ!AU201</f>
        <v>Kategoria K25 PODMIOTY GOSPODARKI NARODOWEJ, PRZEKSZTAŁCENIA WŁASNOŚCIOWE I STRUKTURALNE 
Grupa G203 PODMIOTY GOSPODARKI NARODOWEJ WPISANE DO REJESTRU REGON 
Podgrupa P2809 Podmioty wg sekcji i działów PKD 2007 oraz sektorów własnościowych
ogółem</v>
      </c>
      <c r="AW200" s="12">
        <f>MACIERZ!AV201</f>
        <v>0</v>
      </c>
      <c r="AX200" s="12" t="str">
        <f>MACIERZ!AW201</f>
        <v>2) GUS REGON</v>
      </c>
      <c r="AY200" s="12" t="str">
        <f>MACIERZ!AX201</f>
        <v>GUS_022
REGON - Wyciąg
[adres siedziby,Prowadzone działalności WG PKD]</v>
      </c>
      <c r="AZ200" s="12">
        <f>MACIERZ!AY201</f>
        <v>0</v>
      </c>
      <c r="BA200" s="12" t="e">
        <f>MACIERZ!#REF!</f>
        <v>#REF!</v>
      </c>
      <c r="BB200" s="12" t="e">
        <f>MACIERZ!#REF!</f>
        <v>#REF!</v>
      </c>
      <c r="BC200" s="12" t="e">
        <f>MACIERZ!#REF!</f>
        <v>#REF!</v>
      </c>
      <c r="BD200" s="12" t="e">
        <f>MACIERZ!#REF!</f>
        <v>#REF!</v>
      </c>
      <c r="BE200" s="12" t="e">
        <f>MACIERZ!#REF!</f>
        <v>#REF!</v>
      </c>
      <c r="BF200" s="12" t="e">
        <f>MACIERZ!#REF!</f>
        <v>#REF!</v>
      </c>
      <c r="BG200" s="12" t="e">
        <f>MACIERZ!#REF!</f>
        <v>#REF!</v>
      </c>
      <c r="BH200" s="4" t="e">
        <f>MACIERZ!#REF!</f>
        <v>#REF!</v>
      </c>
      <c r="BI200" s="4" t="e">
        <f>MACIERZ!#REF!</f>
        <v>#REF!</v>
      </c>
      <c r="BJ200" s="4" t="e">
        <f>MACIERZ!#REF!</f>
        <v>#REF!</v>
      </c>
    </row>
    <row r="201" spans="1:62" s="1" customFormat="1" x14ac:dyDescent="0.25">
      <c r="A201" s="3">
        <f>MACIERZ!A202</f>
        <v>158</v>
      </c>
      <c r="B201" s="51">
        <f>MACIERZ!B202</f>
        <v>147</v>
      </c>
      <c r="C201" s="4" t="str">
        <f>MACIERZ!C202</f>
        <v>11.147</v>
      </c>
      <c r="D201" s="4" t="str">
        <f>MACIERZ!D202</f>
        <v>11.147</v>
      </c>
      <c r="E201" s="4" t="str">
        <f>MACIERZ!E202</f>
        <v>Odsetek podmiotów gospodarki narodowej z sektora trzeciego gospoarki (usługi)</v>
      </c>
      <c r="F201" s="7" t="str">
        <f t="shared" si="5"/>
        <v>11.147 Odsetek podmiotów gospodarki narodowej z sektora trzeciego gospoarki (usługi)</v>
      </c>
      <c r="G201" s="4">
        <f>MACIERZ!F202</f>
        <v>0</v>
      </c>
      <c r="H201" s="4" t="str">
        <f>MACIERZ!G202</f>
        <v/>
      </c>
      <c r="I201" s="4" t="str">
        <f>MACIERZ!H202</f>
        <v/>
      </c>
      <c r="J201" s="4">
        <f>MACIERZ!I202</f>
        <v>0</v>
      </c>
      <c r="K201" s="4" t="str">
        <f>MACIERZ!J202</f>
        <v/>
      </c>
      <c r="L201" s="4">
        <f>MACIERZ!K202</f>
        <v>0</v>
      </c>
      <c r="M201" s="4" t="str">
        <f>MACIERZ!L202</f>
        <v/>
      </c>
      <c r="N201" s="4">
        <f>MACIERZ!M202</f>
        <v>0</v>
      </c>
      <c r="O201" s="4">
        <f>MACIERZ!N202</f>
        <v>0</v>
      </c>
      <c r="P201" s="4">
        <f>MACIERZ!O202</f>
        <v>0</v>
      </c>
      <c r="Q201" s="4">
        <f>MACIERZ!P202</f>
        <v>0</v>
      </c>
      <c r="R201" s="4">
        <f>MACIERZ!Q202</f>
        <v>0</v>
      </c>
      <c r="S201" s="4">
        <f>MACIERZ!R202</f>
        <v>0</v>
      </c>
      <c r="T201" s="4">
        <f>MACIERZ!S202</f>
        <v>4</v>
      </c>
      <c r="U201" s="4">
        <f>MACIERZ!T202</f>
        <v>3</v>
      </c>
      <c r="V201" s="4">
        <f>MACIERZ!U202</f>
        <v>1</v>
      </c>
      <c r="W201" s="4">
        <f>MACIERZ!V202</f>
        <v>1</v>
      </c>
      <c r="X201" s="4">
        <f>MACIERZ!W202</f>
        <v>4</v>
      </c>
      <c r="Y201" s="4">
        <f>MACIERZ!X202</f>
        <v>4</v>
      </c>
      <c r="Z201" s="4">
        <f>MACIERZ!Y202</f>
        <v>0</v>
      </c>
      <c r="AA201" s="4">
        <f>MACIERZ!Z202</f>
        <v>11</v>
      </c>
      <c r="AB201" s="4" t="str">
        <f>MACIERZ!AA202</f>
        <v>Gospodarka</v>
      </c>
      <c r="AC201" s="4" t="str">
        <f>MACIERZ!AB202</f>
        <v>działalność gospodarcza</v>
      </c>
      <c r="AD201" s="10" t="str">
        <f>MACIERZ!AC202</f>
        <v>liczba podmiotów gosopodarki narodowej - sekcja G, H, I, J, K, L, M, N, O P, Q, R, S, T, U/liczba mieszkańcówx100000</v>
      </c>
      <c r="AE201" s="4" t="str">
        <f>MACIERZ!AD202</f>
        <v>%</v>
      </c>
      <c r="AF201" s="10" t="str">
        <f>MACIERZ!AE202</f>
        <v>Usługi (sektor trzeci gospodarki) obejmuje podmioty z sekcji G, H, I, J, K, L, M, N, O P, Q, R, S, T, U PKD</v>
      </c>
      <c r="AG201" s="4" t="str">
        <f>MACIERZ!AF202</f>
        <v>roczna</v>
      </c>
      <c r="AH201" s="4" t="str">
        <f>MACIERZ!AG202</f>
        <v>11.147A</v>
      </c>
      <c r="AI201" s="10" t="str">
        <f>MACIERZ!AH202</f>
        <v>liczba podmiotów gosopodarki narodowej - sekcja G, H, I, J, K, L, M, N, O P, Q, R, S, T, U</v>
      </c>
      <c r="AJ201" s="4" t="str">
        <f>MACIERZ!AI202</f>
        <v>11.93</v>
      </c>
      <c r="AK201" s="12" t="str">
        <f>MACIERZ!AJ202</f>
        <v>liczba podmiotów gospodarki narodowej</v>
      </c>
      <c r="AL201" s="12" t="str">
        <f>MACIERZ!AK202</f>
        <v>1) GUS REGON2</v>
      </c>
      <c r="AM201" s="12" t="str">
        <f>MACIERZ!AL202</f>
        <v>GUS_022
REGON - Miesięczna informacja o podmiotach gospodarki narodowej w rejestrze REGON
Tablica  3
[Kod sekcji Polskiej Klasyfikacji Działalności (PKD) - G, H, I, J, K, L, M, N, O P, Q, R, S, T, U]</v>
      </c>
      <c r="AN201" s="12" t="str">
        <f>MACIERZ!AM202</f>
        <v>Należy wykorzystać dane z zestawienie przedstawiającego stan na 31.12. (grudniową)</v>
      </c>
      <c r="AO201" s="12" t="str">
        <f>MACIERZ!AN202</f>
        <v>1) GUS REGON</v>
      </c>
      <c r="AP201" s="12" t="str">
        <f>MACIERZ!AO202</f>
        <v>GUS_022
REGON - Miesięczna informacja o podmiotach gospodarki narodowej w rejestrze REGON
Tablica 2
[Ogółem]</v>
      </c>
      <c r="AQ201" s="12" t="str">
        <f>MACIERZ!AP202</f>
        <v>Należy wykorzystać dane z zestawienie przedstawiającego stan na 31.12. (grudniową)</v>
      </c>
      <c r="AR201" s="12" t="str">
        <f>MACIERZ!AQ202</f>
        <v>3) GUS BDL3</v>
      </c>
      <c r="AS201" s="12" t="str">
        <f>MACIERZ!AR202</f>
        <v>Kategoria K25 PODMIOTY GOSPODARKI NARODOWEJ, PRZEKSZTAŁCENIA WŁASNOŚCIOWE I STRUKTURALNE 
Grupa G203 PODMIOTY GOSPODARKI NARODOWEJ WPISANE DO REJESTRU REGON 
Podgrupa P2803 Podmioty wg grup rodzajów działalności PKD 2007 
pozostała działalność</v>
      </c>
      <c r="AT201" s="12" t="str">
        <f>MACIERZ!AS202</f>
        <v>2 Dane nie pozwlają na obliczenie wskaźnika dla poziomu bardziej szczegółowego niż poziom miasta.</v>
      </c>
      <c r="AU201" s="12" t="str">
        <f>MACIERZ!AT202</f>
        <v>2) GUS BDL2</v>
      </c>
      <c r="AV201" s="12" t="str">
        <f>MACIERZ!AU202</f>
        <v>Kategoria K25 PODMIOTY GOSPODARKI NARODOWEJ, PRZEKSZTAŁCENIA WŁASNOŚCIOWE I STRUKTURALNE 
Grupa G203 PODMIOTY GOSPODARKI NARODOWEJ WPISANE DO REJESTRU REGON 
Podgrupa P2803 Podmioty wg grup rodzajów działalności PKD 2007 
ogółem</v>
      </c>
      <c r="AW201" s="12">
        <f>MACIERZ!AV202</f>
        <v>0</v>
      </c>
      <c r="AX201" s="12" t="str">
        <f>MACIERZ!AW202</f>
        <v>2) GUS REGON</v>
      </c>
      <c r="AY201" s="12" t="str">
        <f>MACIERZ!AX202</f>
        <v>GUS_022
REGON - Wyciąg
[adres siedziby,Prowadzone działalności WG PKD]</v>
      </c>
      <c r="AZ201" s="12">
        <f>MACIERZ!AY202</f>
        <v>0</v>
      </c>
      <c r="BA201" s="12" t="e">
        <f>MACIERZ!#REF!</f>
        <v>#REF!</v>
      </c>
      <c r="BB201" s="12" t="e">
        <f>MACIERZ!#REF!</f>
        <v>#REF!</v>
      </c>
      <c r="BC201" s="12" t="e">
        <f>MACIERZ!#REF!</f>
        <v>#REF!</v>
      </c>
      <c r="BD201" s="12" t="e">
        <f>MACIERZ!#REF!</f>
        <v>#REF!</v>
      </c>
      <c r="BE201" s="12" t="e">
        <f>MACIERZ!#REF!</f>
        <v>#REF!</v>
      </c>
      <c r="BF201" s="12" t="e">
        <f>MACIERZ!#REF!</f>
        <v>#REF!</v>
      </c>
      <c r="BG201" s="12" t="e">
        <f>MACIERZ!#REF!</f>
        <v>#REF!</v>
      </c>
      <c r="BH201" s="4" t="e">
        <f>MACIERZ!#REF!</f>
        <v>#REF!</v>
      </c>
      <c r="BI201" s="4" t="e">
        <f>MACIERZ!#REF!</f>
        <v>#REF!</v>
      </c>
      <c r="BJ201" s="4" t="e">
        <f>MACIERZ!#REF!</f>
        <v>#REF!</v>
      </c>
    </row>
    <row r="202" spans="1:62" s="1" customFormat="1" x14ac:dyDescent="0.25">
      <c r="A202" s="3">
        <f>MACIERZ!A203</f>
        <v>285</v>
      </c>
      <c r="B202" s="51">
        <f>MACIERZ!B203</f>
        <v>148</v>
      </c>
      <c r="C202" s="4" t="str">
        <f>MACIERZ!C203</f>
        <v>11.148</v>
      </c>
      <c r="D202" s="4" t="str">
        <f>MACIERZ!D203</f>
        <v>11.148</v>
      </c>
      <c r="E202" s="4" t="str">
        <f>MACIERZ!E203</f>
        <v>Wynik finansowy brutto na 1 przedsiębiorstwo</v>
      </c>
      <c r="F202" s="7" t="str">
        <f t="shared" si="5"/>
        <v>11.148 Wynik finansowy brutto na 1 przedsiębiorstwo</v>
      </c>
      <c r="G202" s="4">
        <f>MACIERZ!F203</f>
        <v>0</v>
      </c>
      <c r="H202" s="4" t="str">
        <f>MACIERZ!G203</f>
        <v/>
      </c>
      <c r="I202" s="4" t="str">
        <f>MACIERZ!H203</f>
        <v/>
      </c>
      <c r="J202" s="4">
        <f>MACIERZ!I203</f>
        <v>0</v>
      </c>
      <c r="K202" s="4" t="str">
        <f>MACIERZ!J203</f>
        <v/>
      </c>
      <c r="L202" s="4">
        <f>MACIERZ!K203</f>
        <v>0</v>
      </c>
      <c r="M202" s="4" t="str">
        <f>MACIERZ!L203</f>
        <v/>
      </c>
      <c r="N202" s="4">
        <f>MACIERZ!M203</f>
        <v>0</v>
      </c>
      <c r="O202" s="4">
        <f>MACIERZ!N203</f>
        <v>0</v>
      </c>
      <c r="P202" s="4">
        <f>MACIERZ!O203</f>
        <v>0</v>
      </c>
      <c r="Q202" s="4">
        <f>MACIERZ!P203</f>
        <v>0</v>
      </c>
      <c r="R202" s="4">
        <f>MACIERZ!Q203</f>
        <v>0</v>
      </c>
      <c r="S202" s="4">
        <f>MACIERZ!R203</f>
        <v>0</v>
      </c>
      <c r="T202" s="4">
        <f>MACIERZ!S203</f>
        <v>4</v>
      </c>
      <c r="U202" s="4">
        <f>MACIERZ!T203</f>
        <v>1</v>
      </c>
      <c r="V202" s="4">
        <f>MACIERZ!U203</f>
        <v>1</v>
      </c>
      <c r="W202" s="4">
        <f>MACIERZ!V203</f>
        <v>1</v>
      </c>
      <c r="X202" s="4">
        <f>MACIERZ!W203</f>
        <v>4</v>
      </c>
      <c r="Y202" s="4">
        <f>MACIERZ!X203</f>
        <v>4</v>
      </c>
      <c r="Z202" s="4">
        <f>MACIERZ!Y203</f>
        <v>0</v>
      </c>
      <c r="AA202" s="4">
        <f>MACIERZ!Z203</f>
        <v>11</v>
      </c>
      <c r="AB202" s="4" t="str">
        <f>MACIERZ!AA203</f>
        <v>Gospodarka</v>
      </c>
      <c r="AC202" s="4" t="str">
        <f>MACIERZ!AB203</f>
        <v>finanse przedsiębiorstw</v>
      </c>
      <c r="AD202" s="10" t="str">
        <f>MACIERZ!AC203</f>
        <v>wynik finansowy brutto na 1 przedsiębiorstwo</v>
      </c>
      <c r="AE202" s="4" t="str">
        <f>MACIERZ!AD203</f>
        <v>PLN</v>
      </c>
      <c r="AF202" s="10" t="str">
        <f>MACIERZ!AE203</f>
        <v>-</v>
      </c>
      <c r="AG202" s="4" t="str">
        <f>MACIERZ!AF203</f>
        <v>kwartalna</v>
      </c>
      <c r="AH202" s="4" t="str">
        <f>MACIERZ!AG203</f>
        <v>11.148</v>
      </c>
      <c r="AI202" s="10" t="str">
        <f>MACIERZ!AH203</f>
        <v>wynik finansowy brutto na 1 przedsiębiorstwo</v>
      </c>
      <c r="AJ202" s="4">
        <f>MACIERZ!AI203</f>
        <v>0</v>
      </c>
      <c r="AK202" s="12" t="str">
        <f>MACIERZ!AJ203</f>
        <v/>
      </c>
      <c r="AL202" s="12" t="str">
        <f>MACIERZ!AK203</f>
        <v>1) GUS BDL1</v>
      </c>
      <c r="AM202" s="12" t="str">
        <f>MACIERZ!AL203</f>
        <v>Kategoria K43 FINANSE PRZEDSIĘBIORSTW (DANE KWARTALNE) 
Grupa G418 WYNIKI FINANSOWE PRZEDSIĘBIORSTW 
Podgrupa P2695 Wyniki finansowe wg sekcji PKD 2007</v>
      </c>
      <c r="AN202" s="12" t="str">
        <f>MACIERZ!AM203</f>
        <v>Dane dla poziomu NUTS 2</v>
      </c>
      <c r="AO202" s="12">
        <f>MACIERZ!AN203</f>
        <v>0</v>
      </c>
      <c r="AP202" s="12">
        <f>MACIERZ!AO203</f>
        <v>0</v>
      </c>
      <c r="AQ202" s="12">
        <f>MACIERZ!AP203</f>
        <v>0</v>
      </c>
      <c r="AR202" s="12">
        <f>MACIERZ!AQ203</f>
        <v>0</v>
      </c>
      <c r="AS202" s="12">
        <f>MACIERZ!AR203</f>
        <v>0</v>
      </c>
      <c r="AT202" s="12">
        <f>MACIERZ!AS203</f>
        <v>0</v>
      </c>
      <c r="AU202" s="12">
        <f>MACIERZ!AT203</f>
        <v>0</v>
      </c>
      <c r="AV202" s="12">
        <f>MACIERZ!AU203</f>
        <v>0</v>
      </c>
      <c r="AW202" s="12">
        <f>MACIERZ!AV203</f>
        <v>0</v>
      </c>
      <c r="AX202" s="12">
        <f>MACIERZ!AW203</f>
        <v>0</v>
      </c>
      <c r="AY202" s="12">
        <f>MACIERZ!AX203</f>
        <v>0</v>
      </c>
      <c r="AZ202" s="12">
        <f>MACIERZ!AY203</f>
        <v>0</v>
      </c>
      <c r="BA202" s="12" t="e">
        <f>MACIERZ!#REF!</f>
        <v>#REF!</v>
      </c>
      <c r="BB202" s="12" t="e">
        <f>MACIERZ!#REF!</f>
        <v>#REF!</v>
      </c>
      <c r="BC202" s="12" t="e">
        <f>MACIERZ!#REF!</f>
        <v>#REF!</v>
      </c>
      <c r="BD202" s="12" t="e">
        <f>MACIERZ!#REF!</f>
        <v>#REF!</v>
      </c>
      <c r="BE202" s="12" t="e">
        <f>MACIERZ!#REF!</f>
        <v>#REF!</v>
      </c>
      <c r="BF202" s="12" t="e">
        <f>MACIERZ!#REF!</f>
        <v>#REF!</v>
      </c>
      <c r="BG202" s="12" t="e">
        <f>MACIERZ!#REF!</f>
        <v>#REF!</v>
      </c>
      <c r="BH202" s="4" t="e">
        <f>MACIERZ!#REF!</f>
        <v>#REF!</v>
      </c>
      <c r="BI202" s="4" t="e">
        <f>MACIERZ!#REF!</f>
        <v>#REF!</v>
      </c>
      <c r="BJ202" s="4" t="e">
        <f>MACIERZ!#REF!</f>
        <v>#REF!</v>
      </c>
    </row>
    <row r="203" spans="1:62" s="1" customFormat="1" x14ac:dyDescent="0.25">
      <c r="A203" s="3">
        <f>MACIERZ!A204</f>
        <v>286</v>
      </c>
      <c r="B203" s="51">
        <f>MACIERZ!B204</f>
        <v>149</v>
      </c>
      <c r="C203" s="4" t="str">
        <f>MACIERZ!C204</f>
        <v>11.149</v>
      </c>
      <c r="D203" s="4" t="str">
        <f>MACIERZ!D204</f>
        <v>11.149</v>
      </c>
      <c r="E203" s="4" t="str">
        <f>MACIERZ!E204</f>
        <v>Wskaźnik płynności finansowej dla przedsiębiorstw</v>
      </c>
      <c r="F203" s="7" t="str">
        <f t="shared" si="5"/>
        <v>11.149 Wskaźnik płynności finansowej dla przedsiębiorstw</v>
      </c>
      <c r="G203" s="4">
        <f>MACIERZ!F204</f>
        <v>0</v>
      </c>
      <c r="H203" s="4" t="str">
        <f>MACIERZ!G204</f>
        <v/>
      </c>
      <c r="I203" s="4" t="str">
        <f>MACIERZ!H204</f>
        <v/>
      </c>
      <c r="J203" s="4">
        <f>MACIERZ!I204</f>
        <v>0</v>
      </c>
      <c r="K203" s="4" t="str">
        <f>MACIERZ!J204</f>
        <v/>
      </c>
      <c r="L203" s="4">
        <f>MACIERZ!K204</f>
        <v>0</v>
      </c>
      <c r="M203" s="4" t="str">
        <f>MACIERZ!L204</f>
        <v/>
      </c>
      <c r="N203" s="4">
        <f>MACIERZ!M204</f>
        <v>0</v>
      </c>
      <c r="O203" s="4">
        <f>MACIERZ!N204</f>
        <v>0</v>
      </c>
      <c r="P203" s="4">
        <f>MACIERZ!O204</f>
        <v>0</v>
      </c>
      <c r="Q203" s="4">
        <f>MACIERZ!P204</f>
        <v>0</v>
      </c>
      <c r="R203" s="4">
        <f>MACIERZ!Q204</f>
        <v>0</v>
      </c>
      <c r="S203" s="4">
        <f>MACIERZ!R204</f>
        <v>0</v>
      </c>
      <c r="T203" s="4">
        <f>MACIERZ!S204</f>
        <v>4</v>
      </c>
      <c r="U203" s="4">
        <f>MACIERZ!T204</f>
        <v>1</v>
      </c>
      <c r="V203" s="4">
        <f>MACIERZ!U204</f>
        <v>1</v>
      </c>
      <c r="W203" s="4">
        <f>MACIERZ!V204</f>
        <v>1</v>
      </c>
      <c r="X203" s="4">
        <f>MACIERZ!W204</f>
        <v>4</v>
      </c>
      <c r="Y203" s="4">
        <f>MACIERZ!X204</f>
        <v>4</v>
      </c>
      <c r="Z203" s="4">
        <f>MACIERZ!Y204</f>
        <v>0</v>
      </c>
      <c r="AA203" s="4">
        <f>MACIERZ!Z204</f>
        <v>11</v>
      </c>
      <c r="AB203" s="4" t="str">
        <f>MACIERZ!AA204</f>
        <v>Gospodarka</v>
      </c>
      <c r="AC203" s="4" t="str">
        <f>MACIERZ!AB204</f>
        <v>finanse przedsiębiorstw</v>
      </c>
      <c r="AD203" s="10" t="str">
        <f>MACIERZ!AC204</f>
        <v>wskaźnik płynności finansowej dla przedsiębiorstw</v>
      </c>
      <c r="AE203" s="4" t="str">
        <f>MACIERZ!AD204</f>
        <v>%</v>
      </c>
      <c r="AF203" s="10" t="str">
        <f>MACIERZ!AE204</f>
        <v>-</v>
      </c>
      <c r="AG203" s="4" t="str">
        <f>MACIERZ!AF204</f>
        <v>kwartalna</v>
      </c>
      <c r="AH203" s="4" t="str">
        <f>MACIERZ!AG204</f>
        <v>11.149</v>
      </c>
      <c r="AI203" s="10" t="str">
        <f>MACIERZ!AH204</f>
        <v>wskaźnik płynności finansowej dla przedsiębiorstw</v>
      </c>
      <c r="AJ203" s="4">
        <f>MACIERZ!AI204</f>
        <v>0</v>
      </c>
      <c r="AK203" s="12" t="str">
        <f>MACIERZ!AJ204</f>
        <v/>
      </c>
      <c r="AL203" s="12" t="str">
        <f>MACIERZ!AK204</f>
        <v>1) GUS BDL1</v>
      </c>
      <c r="AM203" s="12" t="str">
        <f>MACIERZ!AL204</f>
        <v>Kategoria K43 FINANSE PRZEDSIĘBIORSTW (DANE KWARTALNE) 
Grupa G418 WYNIKI FINANSOWE PRZEDSIĘBIORSTW 
Podgrupa P2695 Wyniki finansowe wg sekcji PKD 2007</v>
      </c>
      <c r="AN203" s="12" t="str">
        <f>MACIERZ!AM204</f>
        <v>Dane dla poziomu NUTS 2</v>
      </c>
      <c r="AO203" s="12">
        <f>MACIERZ!AN204</f>
        <v>0</v>
      </c>
      <c r="AP203" s="12">
        <f>MACIERZ!AO204</f>
        <v>0</v>
      </c>
      <c r="AQ203" s="12">
        <f>MACIERZ!AP204</f>
        <v>0</v>
      </c>
      <c r="AR203" s="12">
        <f>MACIERZ!AQ204</f>
        <v>0</v>
      </c>
      <c r="AS203" s="12">
        <f>MACIERZ!AR204</f>
        <v>0</v>
      </c>
      <c r="AT203" s="12">
        <f>MACIERZ!AS204</f>
        <v>0</v>
      </c>
      <c r="AU203" s="12">
        <f>MACIERZ!AT204</f>
        <v>0</v>
      </c>
      <c r="AV203" s="12">
        <f>MACIERZ!AU204</f>
        <v>0</v>
      </c>
      <c r="AW203" s="12">
        <f>MACIERZ!AV204</f>
        <v>0</v>
      </c>
      <c r="AX203" s="12">
        <f>MACIERZ!AW204</f>
        <v>0</v>
      </c>
      <c r="AY203" s="12">
        <f>MACIERZ!AX204</f>
        <v>0</v>
      </c>
      <c r="AZ203" s="12">
        <f>MACIERZ!AY204</f>
        <v>0</v>
      </c>
      <c r="BA203" s="12" t="e">
        <f>MACIERZ!#REF!</f>
        <v>#REF!</v>
      </c>
      <c r="BB203" s="12" t="e">
        <f>MACIERZ!#REF!</f>
        <v>#REF!</v>
      </c>
      <c r="BC203" s="12" t="e">
        <f>MACIERZ!#REF!</f>
        <v>#REF!</v>
      </c>
      <c r="BD203" s="12" t="e">
        <f>MACIERZ!#REF!</f>
        <v>#REF!</v>
      </c>
      <c r="BE203" s="12" t="e">
        <f>MACIERZ!#REF!</f>
        <v>#REF!</v>
      </c>
      <c r="BF203" s="12" t="e">
        <f>MACIERZ!#REF!</f>
        <v>#REF!</v>
      </c>
      <c r="BG203" s="12" t="e">
        <f>MACIERZ!#REF!</f>
        <v>#REF!</v>
      </c>
      <c r="BH203" s="4" t="e">
        <f>MACIERZ!#REF!</f>
        <v>#REF!</v>
      </c>
      <c r="BI203" s="4" t="e">
        <f>MACIERZ!#REF!</f>
        <v>#REF!</v>
      </c>
      <c r="BJ203" s="4" t="e">
        <f>MACIERZ!#REF!</f>
        <v>#REF!</v>
      </c>
    </row>
    <row r="204" spans="1:62" s="1" customFormat="1" x14ac:dyDescent="0.25">
      <c r="A204" s="3">
        <f>MACIERZ!A205</f>
        <v>287</v>
      </c>
      <c r="B204" s="51">
        <f>MACIERZ!B205</f>
        <v>150</v>
      </c>
      <c r="C204" s="4" t="str">
        <f>MACIERZ!C205</f>
        <v>11.150</v>
      </c>
      <c r="D204" s="4" t="str">
        <f>MACIERZ!D205</f>
        <v>11.150</v>
      </c>
      <c r="E204" s="4" t="str">
        <f>MACIERZ!E205</f>
        <v>Przychody ogółem na 1 przedsiębiorstwo</v>
      </c>
      <c r="F204" s="7" t="str">
        <f t="shared" si="5"/>
        <v>11.150 Przychody ogółem na 1 przedsiębiorstwo</v>
      </c>
      <c r="G204" s="4">
        <f>MACIERZ!F205</f>
        <v>0</v>
      </c>
      <c r="H204" s="4" t="str">
        <f>MACIERZ!G205</f>
        <v/>
      </c>
      <c r="I204" s="4" t="str">
        <f>MACIERZ!H205</f>
        <v/>
      </c>
      <c r="J204" s="4">
        <f>MACIERZ!I205</f>
        <v>0</v>
      </c>
      <c r="K204" s="4" t="str">
        <f>MACIERZ!J205</f>
        <v/>
      </c>
      <c r="L204" s="4">
        <f>MACIERZ!K205</f>
        <v>0</v>
      </c>
      <c r="M204" s="4" t="str">
        <f>MACIERZ!L205</f>
        <v/>
      </c>
      <c r="N204" s="4">
        <f>MACIERZ!M205</f>
        <v>0</v>
      </c>
      <c r="O204" s="4">
        <f>MACIERZ!N205</f>
        <v>0</v>
      </c>
      <c r="P204" s="4">
        <f>MACIERZ!O205</f>
        <v>0</v>
      </c>
      <c r="Q204" s="4">
        <f>MACIERZ!P205</f>
        <v>0</v>
      </c>
      <c r="R204" s="4">
        <f>MACIERZ!Q205</f>
        <v>0</v>
      </c>
      <c r="S204" s="4">
        <f>MACIERZ!R205</f>
        <v>0</v>
      </c>
      <c r="T204" s="4">
        <f>MACIERZ!S205</f>
        <v>4</v>
      </c>
      <c r="U204" s="4">
        <f>MACIERZ!T205</f>
        <v>1</v>
      </c>
      <c r="V204" s="4">
        <f>MACIERZ!U205</f>
        <v>1</v>
      </c>
      <c r="W204" s="4">
        <f>MACIERZ!V205</f>
        <v>1</v>
      </c>
      <c r="X204" s="4">
        <f>MACIERZ!W205</f>
        <v>4</v>
      </c>
      <c r="Y204" s="4">
        <f>MACIERZ!X205</f>
        <v>4</v>
      </c>
      <c r="Z204" s="4">
        <f>MACIERZ!Y205</f>
        <v>0</v>
      </c>
      <c r="AA204" s="4">
        <f>MACIERZ!Z205</f>
        <v>11</v>
      </c>
      <c r="AB204" s="4" t="str">
        <f>MACIERZ!AA205</f>
        <v>Gospodarka</v>
      </c>
      <c r="AC204" s="4" t="str">
        <f>MACIERZ!AB205</f>
        <v>finanse przedsiębiorstw</v>
      </c>
      <c r="AD204" s="10" t="str">
        <f>MACIERZ!AC205</f>
        <v>przychody ogółem na 1 przedsiębiorstwo</v>
      </c>
      <c r="AE204" s="4" t="str">
        <f>MACIERZ!AD205</f>
        <v>PLN</v>
      </c>
      <c r="AF204" s="10" t="str">
        <f>MACIERZ!AE205</f>
        <v>-</v>
      </c>
      <c r="AG204" s="4" t="str">
        <f>MACIERZ!AF205</f>
        <v>kwartalna</v>
      </c>
      <c r="AH204" s="4" t="str">
        <f>MACIERZ!AG205</f>
        <v>11.150</v>
      </c>
      <c r="AI204" s="10" t="str">
        <f>MACIERZ!AH205</f>
        <v>przychody ogółem na 1 przedsiębiorstwo</v>
      </c>
      <c r="AJ204" s="4">
        <f>MACIERZ!AI205</f>
        <v>0</v>
      </c>
      <c r="AK204" s="12" t="str">
        <f>MACIERZ!AJ205</f>
        <v/>
      </c>
      <c r="AL204" s="12" t="str">
        <f>MACIERZ!AK205</f>
        <v>1) GUS BDL1</v>
      </c>
      <c r="AM204" s="12" t="str">
        <f>MACIERZ!AL205</f>
        <v>Kategoria K43 FINANSE PRZEDSIĘBIORSTW (DANE KWARTALNE) 
Grupa G418 WYNIKI FINANSOWE PRZEDSIĘBIORSTW 
Podgrupa P2695 Wyniki finansowe wg sekcji PKD 2007</v>
      </c>
      <c r="AN204" s="12" t="str">
        <f>MACIERZ!AM205</f>
        <v>Dane dla poziomu NUTS 2</v>
      </c>
      <c r="AO204" s="12">
        <f>MACIERZ!AN205</f>
        <v>0</v>
      </c>
      <c r="AP204" s="12">
        <f>MACIERZ!AO205</f>
        <v>0</v>
      </c>
      <c r="AQ204" s="12">
        <f>MACIERZ!AP205</f>
        <v>0</v>
      </c>
      <c r="AR204" s="12">
        <f>MACIERZ!AQ205</f>
        <v>0</v>
      </c>
      <c r="AS204" s="12">
        <f>MACIERZ!AR205</f>
        <v>0</v>
      </c>
      <c r="AT204" s="12">
        <f>MACIERZ!AS205</f>
        <v>0</v>
      </c>
      <c r="AU204" s="12">
        <f>MACIERZ!AT205</f>
        <v>0</v>
      </c>
      <c r="AV204" s="12">
        <f>MACIERZ!AU205</f>
        <v>0</v>
      </c>
      <c r="AW204" s="12">
        <f>MACIERZ!AV205</f>
        <v>0</v>
      </c>
      <c r="AX204" s="12">
        <f>MACIERZ!AW205</f>
        <v>0</v>
      </c>
      <c r="AY204" s="12">
        <f>MACIERZ!AX205</f>
        <v>0</v>
      </c>
      <c r="AZ204" s="12">
        <f>MACIERZ!AY205</f>
        <v>0</v>
      </c>
      <c r="BA204" s="12" t="e">
        <f>MACIERZ!#REF!</f>
        <v>#REF!</v>
      </c>
      <c r="BB204" s="12" t="e">
        <f>MACIERZ!#REF!</f>
        <v>#REF!</v>
      </c>
      <c r="BC204" s="12" t="e">
        <f>MACIERZ!#REF!</f>
        <v>#REF!</v>
      </c>
      <c r="BD204" s="12" t="e">
        <f>MACIERZ!#REF!</f>
        <v>#REF!</v>
      </c>
      <c r="BE204" s="12" t="e">
        <f>MACIERZ!#REF!</f>
        <v>#REF!</v>
      </c>
      <c r="BF204" s="12" t="e">
        <f>MACIERZ!#REF!</f>
        <v>#REF!</v>
      </c>
      <c r="BG204" s="12" t="e">
        <f>MACIERZ!#REF!</f>
        <v>#REF!</v>
      </c>
      <c r="BH204" s="4" t="e">
        <f>MACIERZ!#REF!</f>
        <v>#REF!</v>
      </c>
      <c r="BI204" s="4" t="e">
        <f>MACIERZ!#REF!</f>
        <v>#REF!</v>
      </c>
      <c r="BJ204" s="4" t="e">
        <f>MACIERZ!#REF!</f>
        <v>#REF!</v>
      </c>
    </row>
    <row r="205" spans="1:62" s="1" customFormat="1" x14ac:dyDescent="0.25">
      <c r="A205" s="3">
        <f>MACIERZ!A206</f>
        <v>288</v>
      </c>
      <c r="B205" s="51">
        <f>MACIERZ!B206</f>
        <v>151</v>
      </c>
      <c r="C205" s="4" t="str">
        <f>MACIERZ!C206</f>
        <v>11.151</v>
      </c>
      <c r="D205" s="4" t="str">
        <f>MACIERZ!D206</f>
        <v>11.151</v>
      </c>
      <c r="E205" s="4" t="str">
        <f>MACIERZ!E206</f>
        <v>Nakłady inwestycje w przedsiębiorstwach</v>
      </c>
      <c r="F205" s="7" t="str">
        <f t="shared" si="5"/>
        <v>11.151 Nakłady inwestycje w przedsiębiorstwach</v>
      </c>
      <c r="G205" s="4">
        <f>MACIERZ!F206</f>
        <v>0</v>
      </c>
      <c r="H205" s="4" t="str">
        <f>MACIERZ!G206</f>
        <v/>
      </c>
      <c r="I205" s="4" t="str">
        <f>MACIERZ!H206</f>
        <v/>
      </c>
      <c r="J205" s="4">
        <f>MACIERZ!I206</f>
        <v>0</v>
      </c>
      <c r="K205" s="4" t="str">
        <f>MACIERZ!J206</f>
        <v/>
      </c>
      <c r="L205" s="4">
        <f>MACIERZ!K206</f>
        <v>0</v>
      </c>
      <c r="M205" s="4" t="str">
        <f>MACIERZ!L206</f>
        <v/>
      </c>
      <c r="N205" s="4">
        <f>MACIERZ!M206</f>
        <v>0</v>
      </c>
      <c r="O205" s="4">
        <f>MACIERZ!N206</f>
        <v>0</v>
      </c>
      <c r="P205" s="4">
        <f>MACIERZ!O206</f>
        <v>0</v>
      </c>
      <c r="Q205" s="4">
        <f>MACIERZ!P206</f>
        <v>0</v>
      </c>
      <c r="R205" s="4">
        <f>MACIERZ!Q206</f>
        <v>0</v>
      </c>
      <c r="S205" s="4">
        <f>MACIERZ!R206</f>
        <v>0</v>
      </c>
      <c r="T205" s="4">
        <f>MACIERZ!S206</f>
        <v>4</v>
      </c>
      <c r="U205" s="4">
        <f>MACIERZ!T206</f>
        <v>2</v>
      </c>
      <c r="V205" s="4">
        <f>MACIERZ!U206</f>
        <v>1</v>
      </c>
      <c r="W205" s="4">
        <f>MACIERZ!V206</f>
        <v>1</v>
      </c>
      <c r="X205" s="4">
        <f>MACIERZ!W206</f>
        <v>4</v>
      </c>
      <c r="Y205" s="4">
        <f>MACIERZ!X206</f>
        <v>4</v>
      </c>
      <c r="Z205" s="4">
        <f>MACIERZ!Y206</f>
        <v>0</v>
      </c>
      <c r="AA205" s="4">
        <f>MACIERZ!Z206</f>
        <v>11</v>
      </c>
      <c r="AB205" s="4" t="str">
        <f>MACIERZ!AA206</f>
        <v>Gospodarka</v>
      </c>
      <c r="AC205" s="4" t="str">
        <f>MACIERZ!AB206</f>
        <v>inwestycje</v>
      </c>
      <c r="AD205" s="10" t="str">
        <f>MACIERZ!AC206</f>
        <v>nakłady inwestycje w przedsiębiorstwach</v>
      </c>
      <c r="AE205" s="4" t="str">
        <f>MACIERZ!AD206</f>
        <v>PLN</v>
      </c>
      <c r="AF205" s="10" t="str">
        <f>MACIERZ!AE206</f>
        <v>-</v>
      </c>
      <c r="AG205" s="4" t="str">
        <f>MACIERZ!AF206</f>
        <v>roczna</v>
      </c>
      <c r="AH205" s="4" t="str">
        <f>MACIERZ!AG206</f>
        <v>11.151</v>
      </c>
      <c r="AI205" s="10" t="str">
        <f>MACIERZ!AH206</f>
        <v>nakłady inwestycje w przedsiębiorstwach</v>
      </c>
      <c r="AJ205" s="4">
        <f>MACIERZ!AI206</f>
        <v>0</v>
      </c>
      <c r="AK205" s="12" t="str">
        <f>MACIERZ!AJ206</f>
        <v/>
      </c>
      <c r="AL205" s="12" t="str">
        <f>MACIERZ!AK206</f>
        <v>1) GUS BDL</v>
      </c>
      <c r="AM205" s="12" t="str">
        <f>MACIERZ!AL206</f>
        <v>Kategoria K28 INWESTYCJE I ŚRODKI TRWAŁE 
Grupa G438 NAKŁADY INWESTYCYJNE I ŚRODKI TRWAŁE W PRZEDSIĘBIORSTWACH WG PKD 2007 
Podgrupa P2862 Nakłady inwestycyjne i wartość brutto środków trwałych
[ogółem]</v>
      </c>
      <c r="AN205" s="12">
        <f>MACIERZ!AM206</f>
        <v>0</v>
      </c>
      <c r="AO205" s="12">
        <f>MACIERZ!AN206</f>
        <v>0</v>
      </c>
      <c r="AP205" s="12">
        <f>MACIERZ!AO206</f>
        <v>0</v>
      </c>
      <c r="AQ205" s="12">
        <f>MACIERZ!AP206</f>
        <v>0</v>
      </c>
      <c r="AR205" s="12">
        <f>MACIERZ!AQ206</f>
        <v>0</v>
      </c>
      <c r="AS205" s="12">
        <f>MACIERZ!AR206</f>
        <v>0</v>
      </c>
      <c r="AT205" s="12">
        <f>MACIERZ!AS206</f>
        <v>0</v>
      </c>
      <c r="AU205" s="12">
        <f>MACIERZ!AT206</f>
        <v>0</v>
      </c>
      <c r="AV205" s="12">
        <f>MACIERZ!AU206</f>
        <v>0</v>
      </c>
      <c r="AW205" s="12">
        <f>MACIERZ!AV206</f>
        <v>0</v>
      </c>
      <c r="AX205" s="12">
        <f>MACIERZ!AW206</f>
        <v>0</v>
      </c>
      <c r="AY205" s="12">
        <f>MACIERZ!AX206</f>
        <v>0</v>
      </c>
      <c r="AZ205" s="12">
        <f>MACIERZ!AY206</f>
        <v>0</v>
      </c>
      <c r="BA205" s="12" t="e">
        <f>MACIERZ!#REF!</f>
        <v>#REF!</v>
      </c>
      <c r="BB205" s="12" t="e">
        <f>MACIERZ!#REF!</f>
        <v>#REF!</v>
      </c>
      <c r="BC205" s="12" t="e">
        <f>MACIERZ!#REF!</f>
        <v>#REF!</v>
      </c>
      <c r="BD205" s="12" t="e">
        <f>MACIERZ!#REF!</f>
        <v>#REF!</v>
      </c>
      <c r="BE205" s="12" t="e">
        <f>MACIERZ!#REF!</f>
        <v>#REF!</v>
      </c>
      <c r="BF205" s="12" t="e">
        <f>MACIERZ!#REF!</f>
        <v>#REF!</v>
      </c>
      <c r="BG205" s="12" t="e">
        <f>MACIERZ!#REF!</f>
        <v>#REF!</v>
      </c>
      <c r="BH205" s="4" t="e">
        <f>MACIERZ!#REF!</f>
        <v>#REF!</v>
      </c>
      <c r="BI205" s="4" t="e">
        <f>MACIERZ!#REF!</f>
        <v>#REF!</v>
      </c>
      <c r="BJ205" s="4" t="e">
        <f>MACIERZ!#REF!</f>
        <v>#REF!</v>
      </c>
    </row>
    <row r="206" spans="1:62" s="1" customFormat="1" x14ac:dyDescent="0.25">
      <c r="A206" s="3">
        <f>MACIERZ!A207</f>
        <v>289</v>
      </c>
      <c r="B206" s="51">
        <f>MACIERZ!B207</f>
        <v>152</v>
      </c>
      <c r="C206" s="4" t="str">
        <f>MACIERZ!C207</f>
        <v>11.152</v>
      </c>
      <c r="D206" s="4" t="str">
        <f>MACIERZ!D207</f>
        <v>11.152</v>
      </c>
      <c r="E206" s="4" t="str">
        <f>MACIERZ!E207</f>
        <v>Wartość brutto środków trwałych w przedsiębiorstwach</v>
      </c>
      <c r="F206" s="7" t="str">
        <f t="shared" si="5"/>
        <v>11.152 Wartość brutto środków trwałych w przedsiębiorstwach</v>
      </c>
      <c r="G206" s="4">
        <f>MACIERZ!F207</f>
        <v>0</v>
      </c>
      <c r="H206" s="4" t="str">
        <f>MACIERZ!G207</f>
        <v/>
      </c>
      <c r="I206" s="4" t="str">
        <f>MACIERZ!H207</f>
        <v/>
      </c>
      <c r="J206" s="4">
        <f>MACIERZ!I207</f>
        <v>0</v>
      </c>
      <c r="K206" s="4" t="str">
        <f>MACIERZ!J207</f>
        <v/>
      </c>
      <c r="L206" s="4">
        <f>MACIERZ!K207</f>
        <v>0</v>
      </c>
      <c r="M206" s="4" t="str">
        <f>MACIERZ!L207</f>
        <v/>
      </c>
      <c r="N206" s="4">
        <f>MACIERZ!M207</f>
        <v>0</v>
      </c>
      <c r="O206" s="4">
        <f>MACIERZ!N207</f>
        <v>0</v>
      </c>
      <c r="P206" s="4">
        <f>MACIERZ!O207</f>
        <v>0</v>
      </c>
      <c r="Q206" s="4">
        <f>MACIERZ!P207</f>
        <v>0</v>
      </c>
      <c r="R206" s="4">
        <f>MACIERZ!Q207</f>
        <v>0</v>
      </c>
      <c r="S206" s="4">
        <f>MACIERZ!R207</f>
        <v>0</v>
      </c>
      <c r="T206" s="4">
        <f>MACIERZ!S207</f>
        <v>4</v>
      </c>
      <c r="U206" s="4">
        <f>MACIERZ!T207</f>
        <v>2</v>
      </c>
      <c r="V206" s="4">
        <f>MACIERZ!U207</f>
        <v>1</v>
      </c>
      <c r="W206" s="4">
        <f>MACIERZ!V207</f>
        <v>1</v>
      </c>
      <c r="X206" s="4">
        <f>MACIERZ!W207</f>
        <v>4</v>
      </c>
      <c r="Y206" s="4">
        <f>MACIERZ!X207</f>
        <v>4</v>
      </c>
      <c r="Z206" s="4">
        <f>MACIERZ!Y207</f>
        <v>0</v>
      </c>
      <c r="AA206" s="4">
        <f>MACIERZ!Z207</f>
        <v>11</v>
      </c>
      <c r="AB206" s="4" t="str">
        <f>MACIERZ!AA207</f>
        <v>Gospodarka</v>
      </c>
      <c r="AC206" s="4" t="str">
        <f>MACIERZ!AB207</f>
        <v>inwestycje</v>
      </c>
      <c r="AD206" s="10" t="str">
        <f>MACIERZ!AC207</f>
        <v>wartość brutto środków trwałych</v>
      </c>
      <c r="AE206" s="4" t="str">
        <f>MACIERZ!AD207</f>
        <v>PLN</v>
      </c>
      <c r="AF206" s="10" t="str">
        <f>MACIERZ!AE207</f>
        <v>-</v>
      </c>
      <c r="AG206" s="4" t="str">
        <f>MACIERZ!AF207</f>
        <v>roczna</v>
      </c>
      <c r="AH206" s="4" t="str">
        <f>MACIERZ!AG207</f>
        <v>11.152</v>
      </c>
      <c r="AI206" s="10" t="str">
        <f>MACIERZ!AH207</f>
        <v>wartość brutto środków trwałych</v>
      </c>
      <c r="AJ206" s="4">
        <f>MACIERZ!AI207</f>
        <v>0</v>
      </c>
      <c r="AK206" s="12" t="str">
        <f>MACIERZ!AJ207</f>
        <v/>
      </c>
      <c r="AL206" s="12" t="str">
        <f>MACIERZ!AK207</f>
        <v>1) GUS BDL</v>
      </c>
      <c r="AM206" s="12" t="str">
        <f>MACIERZ!AL207</f>
        <v>Kategoria K28 INWESTYCJE I ŚRODKI TRWAŁE 
Grupa G438 NAKŁADY INWESTYCYJNE I ŚRODKI TRWAŁE W PRZEDSIĘBIORSTWACH WG PKD 2007 
Podgrupa P2862 Nakłady inwestycyjne i wartość brutto środków trwałych
[ogółem]</v>
      </c>
      <c r="AN206" s="12">
        <f>MACIERZ!AM207</f>
        <v>0</v>
      </c>
      <c r="AO206" s="12">
        <f>MACIERZ!AN207</f>
        <v>0</v>
      </c>
      <c r="AP206" s="12">
        <f>MACIERZ!AO207</f>
        <v>0</v>
      </c>
      <c r="AQ206" s="12">
        <f>MACIERZ!AP207</f>
        <v>0</v>
      </c>
      <c r="AR206" s="12">
        <f>MACIERZ!AQ207</f>
        <v>0</v>
      </c>
      <c r="AS206" s="12">
        <f>MACIERZ!AR207</f>
        <v>0</v>
      </c>
      <c r="AT206" s="12">
        <f>MACIERZ!AS207</f>
        <v>0</v>
      </c>
      <c r="AU206" s="12">
        <f>MACIERZ!AT207</f>
        <v>0</v>
      </c>
      <c r="AV206" s="12">
        <f>MACIERZ!AU207</f>
        <v>0</v>
      </c>
      <c r="AW206" s="12">
        <f>MACIERZ!AV207</f>
        <v>0</v>
      </c>
      <c r="AX206" s="12">
        <f>MACIERZ!AW207</f>
        <v>0</v>
      </c>
      <c r="AY206" s="12">
        <f>MACIERZ!AX207</f>
        <v>0</v>
      </c>
      <c r="AZ206" s="12">
        <f>MACIERZ!AY207</f>
        <v>0</v>
      </c>
      <c r="BA206" s="12" t="e">
        <f>MACIERZ!#REF!</f>
        <v>#REF!</v>
      </c>
      <c r="BB206" s="12" t="e">
        <f>MACIERZ!#REF!</f>
        <v>#REF!</v>
      </c>
      <c r="BC206" s="12" t="e">
        <f>MACIERZ!#REF!</f>
        <v>#REF!</v>
      </c>
      <c r="BD206" s="12" t="e">
        <f>MACIERZ!#REF!</f>
        <v>#REF!</v>
      </c>
      <c r="BE206" s="12" t="e">
        <f>MACIERZ!#REF!</f>
        <v>#REF!</v>
      </c>
      <c r="BF206" s="12" t="e">
        <f>MACIERZ!#REF!</f>
        <v>#REF!</v>
      </c>
      <c r="BG206" s="12" t="e">
        <f>MACIERZ!#REF!</f>
        <v>#REF!</v>
      </c>
      <c r="BH206" s="4" t="e">
        <f>MACIERZ!#REF!</f>
        <v>#REF!</v>
      </c>
      <c r="BI206" s="4" t="e">
        <f>MACIERZ!#REF!</f>
        <v>#REF!</v>
      </c>
      <c r="BJ206" s="4" t="e">
        <f>MACIERZ!#REF!</f>
        <v>#REF!</v>
      </c>
    </row>
    <row r="207" spans="1:62" s="1" customFormat="1" x14ac:dyDescent="0.25">
      <c r="A207" s="3">
        <f>MACIERZ!A208</f>
        <v>291</v>
      </c>
      <c r="B207" s="51">
        <f>MACIERZ!B208</f>
        <v>153</v>
      </c>
      <c r="C207" s="4" t="str">
        <f>MACIERZ!C208</f>
        <v>11.153</v>
      </c>
      <c r="D207" s="4" t="str">
        <f>MACIERZ!D208</f>
        <v>11.153</v>
      </c>
      <c r="E207" s="4" t="str">
        <f>MACIERZ!E208</f>
        <v>Nakłady inwestycyjne w przedsiębiorstwach</v>
      </c>
      <c r="F207" s="7" t="str">
        <f t="shared" si="5"/>
        <v>11.153 Nakłady inwestycyjne w przedsiębiorstwach</v>
      </c>
      <c r="G207" s="4">
        <f>MACIERZ!F208</f>
        <v>0</v>
      </c>
      <c r="H207" s="4" t="str">
        <f>MACIERZ!G208</f>
        <v/>
      </c>
      <c r="I207" s="4" t="str">
        <f>MACIERZ!H208</f>
        <v/>
      </c>
      <c r="J207" s="4">
        <f>MACIERZ!I208</f>
        <v>0</v>
      </c>
      <c r="K207" s="4" t="str">
        <f>MACIERZ!J208</f>
        <v/>
      </c>
      <c r="L207" s="4">
        <f>MACIERZ!K208</f>
        <v>0</v>
      </c>
      <c r="M207" s="4" t="str">
        <f>MACIERZ!L208</f>
        <v/>
      </c>
      <c r="N207" s="4">
        <f>MACIERZ!M208</f>
        <v>0</v>
      </c>
      <c r="O207" s="4">
        <f>MACIERZ!N208</f>
        <v>0</v>
      </c>
      <c r="P207" s="4">
        <f>MACIERZ!O208</f>
        <v>0</v>
      </c>
      <c r="Q207" s="4">
        <f>MACIERZ!P208</f>
        <v>0</v>
      </c>
      <c r="R207" s="4">
        <f>MACIERZ!Q208</f>
        <v>0</v>
      </c>
      <c r="S207" s="4">
        <f>MACIERZ!R208</f>
        <v>0</v>
      </c>
      <c r="T207" s="4">
        <f>MACIERZ!S208</f>
        <v>4</v>
      </c>
      <c r="U207" s="4">
        <f>MACIERZ!T208</f>
        <v>1</v>
      </c>
      <c r="V207" s="4">
        <f>MACIERZ!U208</f>
        <v>1</v>
      </c>
      <c r="W207" s="4">
        <f>MACIERZ!V208</f>
        <v>1</v>
      </c>
      <c r="X207" s="4">
        <f>MACIERZ!W208</f>
        <v>4</v>
      </c>
      <c r="Y207" s="4">
        <f>MACIERZ!X208</f>
        <v>4</v>
      </c>
      <c r="Z207" s="4">
        <f>MACIERZ!Y208</f>
        <v>0</v>
      </c>
      <c r="AA207" s="4">
        <f>MACIERZ!Z208</f>
        <v>11</v>
      </c>
      <c r="AB207" s="4" t="str">
        <f>MACIERZ!AA208</f>
        <v>Gospodarka</v>
      </c>
      <c r="AC207" s="4" t="str">
        <f>MACIERZ!AB208</f>
        <v>inwestycje środki trwałe</v>
      </c>
      <c r="AD207" s="10" t="str">
        <f>MACIERZ!AC208</f>
        <v>nakłady inwestycyjne i środki trwałe w przedsiębiorstwach</v>
      </c>
      <c r="AE207" s="4" t="str">
        <f>MACIERZ!AD208</f>
        <v>PLN</v>
      </c>
      <c r="AF207" s="10" t="str">
        <f>MACIERZ!AE208</f>
        <v>-</v>
      </c>
      <c r="AG207" s="4" t="str">
        <f>MACIERZ!AF208</f>
        <v>roczna</v>
      </c>
      <c r="AH207" s="4" t="str">
        <f>MACIERZ!AG208</f>
        <v>11.153</v>
      </c>
      <c r="AI207" s="10" t="str">
        <f>MACIERZ!AH208</f>
        <v>nakłady inwestycyjne w przedsiębiorstwach</v>
      </c>
      <c r="AJ207" s="4">
        <f>MACIERZ!AI208</f>
        <v>0</v>
      </c>
      <c r="AK207" s="12" t="str">
        <f>MACIERZ!AJ208</f>
        <v/>
      </c>
      <c r="AL207" s="12" t="str">
        <f>MACIERZ!AK208</f>
        <v>1) GUS BDL</v>
      </c>
      <c r="AM207" s="12" t="str">
        <f>MACIERZ!AL208</f>
        <v>Kategoria INWESTYCJE I ŚRODKI TRWAŁE (K28)
Grupa NAKŁADY INWESTYCYJNE I ŚRODKI TRWAŁE W PRZEDSIĘBIORSTWACH WG PKD 2007 (G438)
Podgrupa Nakłady inwestycyjne i wartość brutto środków trwałych (P2862)
[nakłady inwestycyjne w przedsiębiorstwach, ogółem]</v>
      </c>
      <c r="AN207" s="12">
        <f>MACIERZ!AM208</f>
        <v>0</v>
      </c>
      <c r="AO207" s="12">
        <f>MACIERZ!AN208</f>
        <v>0</v>
      </c>
      <c r="AP207" s="12">
        <f>MACIERZ!AO208</f>
        <v>0</v>
      </c>
      <c r="AQ207" s="12">
        <f>MACIERZ!AP208</f>
        <v>0</v>
      </c>
      <c r="AR207" s="12">
        <f>MACIERZ!AQ208</f>
        <v>0</v>
      </c>
      <c r="AS207" s="12">
        <f>MACIERZ!AR208</f>
        <v>0</v>
      </c>
      <c r="AT207" s="12">
        <f>MACIERZ!AS208</f>
        <v>0</v>
      </c>
      <c r="AU207" s="12">
        <f>MACIERZ!AT208</f>
        <v>0</v>
      </c>
      <c r="AV207" s="12">
        <f>MACIERZ!AU208</f>
        <v>0</v>
      </c>
      <c r="AW207" s="12">
        <f>MACIERZ!AV208</f>
        <v>0</v>
      </c>
      <c r="AX207" s="12">
        <f>MACIERZ!AW208</f>
        <v>0</v>
      </c>
      <c r="AY207" s="12">
        <f>MACIERZ!AX208</f>
        <v>0</v>
      </c>
      <c r="AZ207" s="12">
        <f>MACIERZ!AY208</f>
        <v>0</v>
      </c>
      <c r="BA207" s="12" t="e">
        <f>MACIERZ!#REF!</f>
        <v>#REF!</v>
      </c>
      <c r="BB207" s="12" t="e">
        <f>MACIERZ!#REF!</f>
        <v>#REF!</v>
      </c>
      <c r="BC207" s="12" t="e">
        <f>MACIERZ!#REF!</f>
        <v>#REF!</v>
      </c>
      <c r="BD207" s="12" t="e">
        <f>MACIERZ!#REF!</f>
        <v>#REF!</v>
      </c>
      <c r="BE207" s="12" t="e">
        <f>MACIERZ!#REF!</f>
        <v>#REF!</v>
      </c>
      <c r="BF207" s="12" t="e">
        <f>MACIERZ!#REF!</f>
        <v>#REF!</v>
      </c>
      <c r="BG207" s="12" t="e">
        <f>MACIERZ!#REF!</f>
        <v>#REF!</v>
      </c>
      <c r="BH207" s="4" t="e">
        <f>MACIERZ!#REF!</f>
        <v>#REF!</v>
      </c>
      <c r="BI207" s="4" t="e">
        <f>MACIERZ!#REF!</f>
        <v>#REF!</v>
      </c>
      <c r="BJ207" s="4" t="e">
        <f>MACIERZ!#REF!</f>
        <v>#REF!</v>
      </c>
    </row>
    <row r="208" spans="1:62" s="1" customFormat="1" x14ac:dyDescent="0.25">
      <c r="A208" s="3">
        <f>MACIERZ!A209</f>
        <v>292</v>
      </c>
      <c r="B208" s="51">
        <f>MACIERZ!B209</f>
        <v>154</v>
      </c>
      <c r="C208" s="4" t="str">
        <f>MACIERZ!C209</f>
        <v>11.154</v>
      </c>
      <c r="D208" s="4" t="str">
        <f>MACIERZ!D209</f>
        <v>11.154</v>
      </c>
      <c r="E208" s="4" t="str">
        <f>MACIERZ!E209</f>
        <v>Kapitał zagraniczny w mieście</v>
      </c>
      <c r="F208" s="7" t="str">
        <f t="shared" si="5"/>
        <v>11.154 Kapitał zagraniczny w mieście</v>
      </c>
      <c r="G208" s="4">
        <f>MACIERZ!F209</f>
        <v>0</v>
      </c>
      <c r="H208" s="4" t="str">
        <f>MACIERZ!G209</f>
        <v/>
      </c>
      <c r="I208" s="4" t="str">
        <f>MACIERZ!H209</f>
        <v/>
      </c>
      <c r="J208" s="4">
        <f>MACIERZ!I209</f>
        <v>0</v>
      </c>
      <c r="K208" s="4" t="str">
        <f>MACIERZ!J209</f>
        <v/>
      </c>
      <c r="L208" s="4">
        <f>MACIERZ!K209</f>
        <v>0</v>
      </c>
      <c r="M208" s="4" t="str">
        <f>MACIERZ!L209</f>
        <v/>
      </c>
      <c r="N208" s="4">
        <f>MACIERZ!M209</f>
        <v>0</v>
      </c>
      <c r="O208" s="4">
        <f>MACIERZ!N209</f>
        <v>0</v>
      </c>
      <c r="P208" s="4">
        <f>MACIERZ!O209</f>
        <v>0</v>
      </c>
      <c r="Q208" s="4">
        <f>MACIERZ!P209</f>
        <v>0</v>
      </c>
      <c r="R208" s="4">
        <f>MACIERZ!Q209</f>
        <v>0</v>
      </c>
      <c r="S208" s="4">
        <f>MACIERZ!R209</f>
        <v>0</v>
      </c>
      <c r="T208" s="4">
        <f>MACIERZ!S209</f>
        <v>4</v>
      </c>
      <c r="U208" s="4">
        <f>MACIERZ!T209</f>
        <v>1</v>
      </c>
      <c r="V208" s="4">
        <f>MACIERZ!U209</f>
        <v>1</v>
      </c>
      <c r="W208" s="4">
        <f>MACIERZ!V209</f>
        <v>1</v>
      </c>
      <c r="X208" s="4">
        <f>MACIERZ!W209</f>
        <v>4</v>
      </c>
      <c r="Y208" s="4">
        <f>MACIERZ!X209</f>
        <v>4</v>
      </c>
      <c r="Z208" s="4">
        <f>MACIERZ!Y209</f>
        <v>0</v>
      </c>
      <c r="AA208" s="4">
        <f>MACIERZ!Z209</f>
        <v>11</v>
      </c>
      <c r="AB208" s="4" t="str">
        <f>MACIERZ!AA209</f>
        <v>Gospodarka</v>
      </c>
      <c r="AC208" s="4" t="str">
        <f>MACIERZ!AB209</f>
        <v>kapitał zagraniczny</v>
      </c>
      <c r="AD208" s="10" t="str">
        <f>MACIERZ!AC209</f>
        <v>kapitał zagraniczny w kielcach (w mln zł)</v>
      </c>
      <c r="AE208" s="4" t="str">
        <f>MACIERZ!AD209</f>
        <v>mln PLN</v>
      </c>
      <c r="AF208" s="10" t="str">
        <f>MACIERZ!AE209</f>
        <v>-</v>
      </c>
      <c r="AG208" s="4" t="str">
        <f>MACIERZ!AF209</f>
        <v>roczna</v>
      </c>
      <c r="AH208" s="4" t="str">
        <f>MACIERZ!AG209</f>
        <v>11.154</v>
      </c>
      <c r="AI208" s="10" t="str">
        <f>MACIERZ!AH209</f>
        <v>kapitał zagraniczny mieście</v>
      </c>
      <c r="AJ208" s="4">
        <f>MACIERZ!AI209</f>
        <v>0</v>
      </c>
      <c r="AK208" s="12" t="str">
        <f>MACIERZ!AJ209</f>
        <v/>
      </c>
      <c r="AL208" s="12" t="str">
        <f>MACIERZ!AK209</f>
        <v>1) GUS BDL</v>
      </c>
      <c r="AM208" s="12" t="str">
        <f>MACIERZ!AL209</f>
        <v>Kategoria K25 PODMIOTY GOSPODARKI NARODOWEJ, PRZEKSZTAŁCENIA WŁASNOŚCIOWE I STRUKTURALNE 
Grupa G373 PODMIOTY Z UDZIAŁEM KAPITAŁU ZAGRANICZNEGO 
Podgrupa P3296 Kapitał zagraniczny wg powiatów</v>
      </c>
      <c r="AN208" s="12">
        <f>MACIERZ!AM209</f>
        <v>0</v>
      </c>
      <c r="AO208" s="12">
        <f>MACIERZ!AN209</f>
        <v>0</v>
      </c>
      <c r="AP208" s="12">
        <f>MACIERZ!AO209</f>
        <v>0</v>
      </c>
      <c r="AQ208" s="12">
        <f>MACIERZ!AP209</f>
        <v>0</v>
      </c>
      <c r="AR208" s="12">
        <f>MACIERZ!AQ209</f>
        <v>0</v>
      </c>
      <c r="AS208" s="12">
        <f>MACIERZ!AR209</f>
        <v>0</v>
      </c>
      <c r="AT208" s="12">
        <f>MACIERZ!AS209</f>
        <v>0</v>
      </c>
      <c r="AU208" s="12">
        <f>MACIERZ!AT209</f>
        <v>0</v>
      </c>
      <c r="AV208" s="12">
        <f>MACIERZ!AU209</f>
        <v>0</v>
      </c>
      <c r="AW208" s="12">
        <f>MACIERZ!AV209</f>
        <v>0</v>
      </c>
      <c r="AX208" s="12">
        <f>MACIERZ!AW209</f>
        <v>0</v>
      </c>
      <c r="AY208" s="12">
        <f>MACIERZ!AX209</f>
        <v>0</v>
      </c>
      <c r="AZ208" s="12">
        <f>MACIERZ!AY209</f>
        <v>0</v>
      </c>
      <c r="BA208" s="12" t="e">
        <f>MACIERZ!#REF!</f>
        <v>#REF!</v>
      </c>
      <c r="BB208" s="12" t="e">
        <f>MACIERZ!#REF!</f>
        <v>#REF!</v>
      </c>
      <c r="BC208" s="12" t="e">
        <f>MACIERZ!#REF!</f>
        <v>#REF!</v>
      </c>
      <c r="BD208" s="12" t="e">
        <f>MACIERZ!#REF!</f>
        <v>#REF!</v>
      </c>
      <c r="BE208" s="12" t="e">
        <f>MACIERZ!#REF!</f>
        <v>#REF!</v>
      </c>
      <c r="BF208" s="12" t="e">
        <f>MACIERZ!#REF!</f>
        <v>#REF!</v>
      </c>
      <c r="BG208" s="12" t="e">
        <f>MACIERZ!#REF!</f>
        <v>#REF!</v>
      </c>
      <c r="BH208" s="4" t="e">
        <f>MACIERZ!#REF!</f>
        <v>#REF!</v>
      </c>
      <c r="BI208" s="4" t="e">
        <f>MACIERZ!#REF!</f>
        <v>#REF!</v>
      </c>
      <c r="BJ208" s="4" t="e">
        <f>MACIERZ!#REF!</f>
        <v>#REF!</v>
      </c>
    </row>
    <row r="209" spans="1:62" s="1" customFormat="1" x14ac:dyDescent="0.25">
      <c r="A209" s="3">
        <f>MACIERZ!A210</f>
        <v>293</v>
      </c>
      <c r="B209" s="51">
        <f>MACIERZ!B210</f>
        <v>155</v>
      </c>
      <c r="C209" s="4" t="str">
        <f>MACIERZ!C210</f>
        <v>11.155</v>
      </c>
      <c r="D209" s="4" t="str">
        <f>MACIERZ!D210</f>
        <v>11.155</v>
      </c>
      <c r="E209" s="4" t="str">
        <f>MACIERZ!E210</f>
        <v>Kapitał zagraniczny na mieszkańca w wieku produkcyjnym w mieście</v>
      </c>
      <c r="F209" s="7" t="str">
        <f t="shared" si="5"/>
        <v>11.155 Kapitał zagraniczny na mieszkańca w wieku produkcyjnym w mieście</v>
      </c>
      <c r="G209" s="4">
        <f>MACIERZ!F210</f>
        <v>0</v>
      </c>
      <c r="H209" s="4" t="str">
        <f>MACIERZ!G210</f>
        <v/>
      </c>
      <c r="I209" s="4" t="str">
        <f>MACIERZ!H210</f>
        <v/>
      </c>
      <c r="J209" s="4">
        <f>MACIERZ!I210</f>
        <v>0</v>
      </c>
      <c r="K209" s="4" t="str">
        <f>MACIERZ!J210</f>
        <v/>
      </c>
      <c r="L209" s="4">
        <f>MACIERZ!K210</f>
        <v>0</v>
      </c>
      <c r="M209" s="4" t="str">
        <f>MACIERZ!L210</f>
        <v/>
      </c>
      <c r="N209" s="4">
        <f>MACIERZ!M210</f>
        <v>0</v>
      </c>
      <c r="O209" s="4">
        <f>MACIERZ!N210</f>
        <v>0</v>
      </c>
      <c r="P209" s="4">
        <f>MACIERZ!O210</f>
        <v>0</v>
      </c>
      <c r="Q209" s="4">
        <f>MACIERZ!P210</f>
        <v>0</v>
      </c>
      <c r="R209" s="4">
        <f>MACIERZ!Q210</f>
        <v>0</v>
      </c>
      <c r="S209" s="4">
        <f>MACIERZ!R210</f>
        <v>0</v>
      </c>
      <c r="T209" s="4">
        <f>MACIERZ!S210</f>
        <v>4</v>
      </c>
      <c r="U209" s="4">
        <f>MACIERZ!T210</f>
        <v>1</v>
      </c>
      <c r="V209" s="4">
        <f>MACIERZ!U210</f>
        <v>1</v>
      </c>
      <c r="W209" s="4">
        <f>MACIERZ!V210</f>
        <v>1</v>
      </c>
      <c r="X209" s="4">
        <f>MACIERZ!W210</f>
        <v>4</v>
      </c>
      <c r="Y209" s="4">
        <f>MACIERZ!X210</f>
        <v>4</v>
      </c>
      <c r="Z209" s="4">
        <f>MACIERZ!Y210</f>
        <v>0</v>
      </c>
      <c r="AA209" s="4">
        <f>MACIERZ!Z210</f>
        <v>11</v>
      </c>
      <c r="AB209" s="4" t="str">
        <f>MACIERZ!AA210</f>
        <v>Gospodarka</v>
      </c>
      <c r="AC209" s="4" t="str">
        <f>MACIERZ!AB210</f>
        <v>kapitał zagraniczny</v>
      </c>
      <c r="AD209" s="10" t="str">
        <f>MACIERZ!AC210</f>
        <v>kapitał zagraniczny/liczba mieszkańców</v>
      </c>
      <c r="AE209" s="4" t="str">
        <f>MACIERZ!AD210</f>
        <v>mln PLN/osobę</v>
      </c>
      <c r="AF209" s="10" t="str">
        <f>MACIERZ!AE210</f>
        <v>-</v>
      </c>
      <c r="AG209" s="4" t="str">
        <f>MACIERZ!AF210</f>
        <v>roczna</v>
      </c>
      <c r="AH209" s="4" t="str">
        <f>MACIERZ!AG210</f>
        <v>11.154</v>
      </c>
      <c r="AI209" s="10" t="str">
        <f>MACIERZ!AH210</f>
        <v>kapitał zagraniczny mieście</v>
      </c>
      <c r="AJ209" s="4" t="str">
        <f>MACIERZ!AI210</f>
        <v>1.33A</v>
      </c>
      <c r="AK209" s="12" t="str">
        <f>MACIERZ!AJ210</f>
        <v>liczba mieszkańców w wieku produkcyjnym</v>
      </c>
      <c r="AL209" s="12" t="str">
        <f>MACIERZ!AK210</f>
        <v>1) GUS BDL</v>
      </c>
      <c r="AM209" s="12" t="str">
        <f>MACIERZ!AL210</f>
        <v>Kategoria K25 PODMIOTY GOSPODARKI NARODOWEJ, PRZEKSZTAŁCENIA WŁASNOŚCIOWE I STRUKTURALNE 
Grupa G373 PODMIOTY Z UDZIAŁEM KAPITAŁU ZAGRANICZNEGO 
Podgrupa P3296 Kapitał zagraniczny wg powiatów
[kapitał zagraniczny]</v>
      </c>
      <c r="AN209" s="12">
        <f>MACIERZ!AM210</f>
        <v>0</v>
      </c>
      <c r="AO209" s="12" t="str">
        <f>MACIERZ!AN210</f>
        <v>1) Ewidencja Ludności</v>
      </c>
      <c r="AP209" s="12" t="str">
        <f>MACIERZ!AO210</f>
        <v>ELUD_001
Mieszkańcy</v>
      </c>
      <c r="AQ209" s="12">
        <f>MACIERZ!AP210</f>
        <v>0</v>
      </c>
      <c r="AR209" s="12">
        <f>MACIERZ!AQ210</f>
        <v>0</v>
      </c>
      <c r="AS209" s="12">
        <f>MACIERZ!AR210</f>
        <v>0</v>
      </c>
      <c r="AT209" s="12">
        <f>MACIERZ!AS210</f>
        <v>0</v>
      </c>
      <c r="AU209" s="12" t="str">
        <f>MACIERZ!AT210</f>
        <v>2) GUS BDL</v>
      </c>
      <c r="AV209" s="12" t="str">
        <f>MACIERZ!AU210</f>
        <v>Kategoria: LUDNOŚĆ (K3)
Grupa: STAN LUDNOŚCI (G7)
Podgrupa: Ludność wg grup wieku i płci (P2137)</v>
      </c>
      <c r="AW209" s="12">
        <f>MACIERZ!AV210</f>
        <v>0</v>
      </c>
      <c r="AX209" s="12" t="str">
        <f>MACIERZ!AW210</f>
        <v>1) GUS BDL</v>
      </c>
      <c r="AY209" s="12" t="str">
        <f>MACIERZ!AX210</f>
        <v>Kategoria K25 PODMIOTY GOSPODARKI NARODOWEJ, PRZEKSZTAŁCENIA WŁASNOŚCIOWE I STRUKTURALNE 
[kapitał zagraniczny na 1 mieszkańca w wieku produkcyjnym]</v>
      </c>
      <c r="AZ209" s="12">
        <f>MACIERZ!AY210</f>
        <v>0</v>
      </c>
      <c r="BA209" s="12" t="e">
        <f>MACIERZ!#REF!</f>
        <v>#REF!</v>
      </c>
      <c r="BB209" s="12" t="e">
        <f>MACIERZ!#REF!</f>
        <v>#REF!</v>
      </c>
      <c r="BC209" s="12" t="e">
        <f>MACIERZ!#REF!</f>
        <v>#REF!</v>
      </c>
      <c r="BD209" s="12" t="e">
        <f>MACIERZ!#REF!</f>
        <v>#REF!</v>
      </c>
      <c r="BE209" s="12" t="e">
        <f>MACIERZ!#REF!</f>
        <v>#REF!</v>
      </c>
      <c r="BF209" s="12" t="e">
        <f>MACIERZ!#REF!</f>
        <v>#REF!</v>
      </c>
      <c r="BG209" s="12" t="e">
        <f>MACIERZ!#REF!</f>
        <v>#REF!</v>
      </c>
      <c r="BH209" s="4" t="e">
        <f>MACIERZ!#REF!</f>
        <v>#REF!</v>
      </c>
      <c r="BI209" s="4" t="e">
        <f>MACIERZ!#REF!</f>
        <v>#REF!</v>
      </c>
      <c r="BJ209" s="4" t="e">
        <f>MACIERZ!#REF!</f>
        <v>#REF!</v>
      </c>
    </row>
    <row r="210" spans="1:62" s="1" customFormat="1" x14ac:dyDescent="0.25">
      <c r="A210" s="3">
        <f>MACIERZ!A211</f>
        <v>199</v>
      </c>
      <c r="B210" s="51">
        <f>MACIERZ!B211</f>
        <v>156</v>
      </c>
      <c r="C210" s="4" t="str">
        <f>MACIERZ!C211</f>
        <v>11.156</v>
      </c>
      <c r="D210" s="4" t="str">
        <f>MACIERZ!D211</f>
        <v>11.156</v>
      </c>
      <c r="E210" s="4" t="str">
        <f>MACIERZ!E211</f>
        <v>Szacowana wartość nieruchomości komercyjnych i przemysłowych jako odsetek całkowitej oszacowanej wartości wszystkich nieruchomości</v>
      </c>
      <c r="F210" s="7" t="str">
        <f t="shared" si="5"/>
        <v>11.156 Szacowana wartość nieruchomości komercyjnych i przemysłowych jako odsetek całkowitej oszacowanej wartości wszystkich nieruchomości</v>
      </c>
      <c r="G210" s="4" t="str">
        <f>MACIERZ!F211</f>
        <v>5.2</v>
      </c>
      <c r="H210" s="4" t="str">
        <f>MACIERZ!G211</f>
        <v>gospodarka</v>
      </c>
      <c r="I210" s="4" t="str">
        <f>MACIERZ!H211</f>
        <v>wskaźnik podstawowy</v>
      </c>
      <c r="J210" s="4">
        <f>MACIERZ!I211</f>
        <v>0</v>
      </c>
      <c r="K210" s="4" t="str">
        <f>MACIERZ!J211</f>
        <v/>
      </c>
      <c r="L210" s="4">
        <f>MACIERZ!K211</f>
        <v>0</v>
      </c>
      <c r="M210" s="4" t="str">
        <f>MACIERZ!L211</f>
        <v/>
      </c>
      <c r="N210" s="4">
        <f>MACIERZ!M211</f>
        <v>0</v>
      </c>
      <c r="O210" s="4">
        <f>MACIERZ!N211</f>
        <v>0</v>
      </c>
      <c r="P210" s="4">
        <f>MACIERZ!O211</f>
        <v>0</v>
      </c>
      <c r="Q210" s="4">
        <f>MACIERZ!P211</f>
        <v>0</v>
      </c>
      <c r="R210" s="4">
        <f>MACIERZ!Q211</f>
        <v>0</v>
      </c>
      <c r="S210" s="4">
        <f>MACIERZ!R211</f>
        <v>0</v>
      </c>
      <c r="T210" s="4">
        <f>MACIERZ!S211</f>
        <v>5</v>
      </c>
      <c r="U210" s="4">
        <f>MACIERZ!T211</f>
        <v>2</v>
      </c>
      <c r="V210" s="4">
        <f>MACIERZ!U211</f>
        <v>1</v>
      </c>
      <c r="W210" s="4">
        <f>MACIERZ!V211</f>
        <v>1</v>
      </c>
      <c r="X210" s="4">
        <f>MACIERZ!W211</f>
        <v>1</v>
      </c>
      <c r="Y210" s="4">
        <f>MACIERZ!X211</f>
        <v>1</v>
      </c>
      <c r="Z210" s="4">
        <f>MACIERZ!Y211</f>
        <v>0</v>
      </c>
      <c r="AA210" s="4">
        <f>MACIERZ!Z211</f>
        <v>11</v>
      </c>
      <c r="AB210" s="4" t="str">
        <f>MACIERZ!AA211</f>
        <v>Gospodarka</v>
      </c>
      <c r="AC210" s="4" t="str">
        <f>MACIERZ!AB211</f>
        <v>nieruchomości</v>
      </c>
      <c r="AD210" s="10">
        <f>MACIERZ!AC211</f>
        <v>0</v>
      </c>
      <c r="AE210" s="4" t="str">
        <f>MACIERZ!AD211</f>
        <v>%</v>
      </c>
      <c r="AF210" s="10" t="str">
        <f>MACIERZ!AE211</f>
        <v>Norma ISO 37120 wymaga, aby na potrzeby wskaźnika oszacować łączną wartość wszystkich nieruchomości gruntowych oraz budynków w mieście przeznaczonych na cele usługowe lub przemysłowe i wyrazić jako odsetek wartości wszystkich nieruchomości na terenie miasta.
W celu obliczenia wskaźnika należy:
Krok 1 - Wyznaczyć średnie wartości zł/m2 dla poszczególnych typów nieruchomości na podstawie ceny transakcji oraz powierzchni nieruchomości
Krok 2 - Wyznaczyć sumę powierzchni dla poszczególnych typów nieruchomości na podstawie danych EGiB
Krok 3 - Wyznaczyć całkowitą wartość nieruchomości oraz nieruchomości komeryjnych jako iloczyn wartości z kroku 1. oraz kroku 2.
Rekomenduje się zlecenie tego zadania na zewnątrz</v>
      </c>
      <c r="AG210" s="4" t="str">
        <f>MACIERZ!AF211</f>
        <v>dwuletnia  (dostosowana do terminu certyfikacji ISO 37120)</v>
      </c>
      <c r="AH210" s="4">
        <f>MACIERZ!AG211</f>
        <v>0</v>
      </c>
      <c r="AI210" s="10">
        <f>MACIERZ!AH211</f>
        <v>0</v>
      </c>
      <c r="AJ210" s="4">
        <f>MACIERZ!AI211</f>
        <v>0</v>
      </c>
      <c r="AK210" s="12">
        <f>MACIERZ!AJ211</f>
        <v>0</v>
      </c>
      <c r="AL210" s="12" t="str">
        <f>MACIERZ!AK211</f>
        <v>1) Rejestr Cen Nieruchomości</v>
      </c>
      <c r="AM210" s="12" t="str">
        <f>MACIERZ!AL211</f>
        <v>RCN_001
Dane transakcyjne</v>
      </c>
      <c r="AN210" s="12">
        <f>MACIERZ!AM211</f>
        <v>0</v>
      </c>
      <c r="AO210" s="12" t="str">
        <f>MACIERZ!AN211</f>
        <v>1) Ewidencja Gruntów i Budynków</v>
      </c>
      <c r="AP210" s="12" t="str">
        <f>MACIERZ!AO211</f>
        <v>EGIB_002
Wykaz gruntów budynków i lokali
[EGB_DzialkaEwidencyjna, EGB_Budynek, EGB_LokalSamodzielny - rodzaj i powierzchnia użytkowa obietku]</v>
      </c>
      <c r="AQ210" s="12">
        <f>MACIERZ!AP211</f>
        <v>0</v>
      </c>
      <c r="AR210" s="12">
        <f>MACIERZ!AQ211</f>
        <v>0</v>
      </c>
      <c r="AS210" s="12" t="str">
        <f>MACIERZ!AR211</f>
        <v>brak danych</v>
      </c>
      <c r="AT210" s="12">
        <f>MACIERZ!AS211</f>
        <v>0</v>
      </c>
      <c r="AU210" s="12">
        <f>MACIERZ!AT211</f>
        <v>0</v>
      </c>
      <c r="AV210" s="12">
        <f>MACIERZ!AU211</f>
        <v>0</v>
      </c>
      <c r="AW210" s="12">
        <f>MACIERZ!AV211</f>
        <v>0</v>
      </c>
      <c r="AX210" s="12">
        <f>MACIERZ!AW211</f>
        <v>0</v>
      </c>
      <c r="AY210" s="12">
        <f>MACIERZ!AX211</f>
        <v>0</v>
      </c>
      <c r="AZ210" s="12">
        <f>MACIERZ!AY211</f>
        <v>0</v>
      </c>
      <c r="BA210" s="12" t="e">
        <f>MACIERZ!#REF!</f>
        <v>#REF!</v>
      </c>
      <c r="BB210" s="12" t="e">
        <f>MACIERZ!#REF!</f>
        <v>#REF!</v>
      </c>
      <c r="BC210" s="12" t="e">
        <f>MACIERZ!#REF!</f>
        <v>#REF!</v>
      </c>
      <c r="BD210" s="12" t="e">
        <f>MACIERZ!#REF!</f>
        <v>#REF!</v>
      </c>
      <c r="BE210" s="12" t="e">
        <f>MACIERZ!#REF!</f>
        <v>#REF!</v>
      </c>
      <c r="BF210" s="12" t="e">
        <f>MACIERZ!#REF!</f>
        <v>#REF!</v>
      </c>
      <c r="BG210" s="12" t="e">
        <f>MACIERZ!#REF!</f>
        <v>#REF!</v>
      </c>
      <c r="BH210" s="4" t="e">
        <f>MACIERZ!#REF!</f>
        <v>#REF!</v>
      </c>
      <c r="BI210" s="4" t="e">
        <f>MACIERZ!#REF!</f>
        <v>#REF!</v>
      </c>
      <c r="BJ210" s="4" t="e">
        <f>MACIERZ!#REF!</f>
        <v>#REF!</v>
      </c>
    </row>
    <row r="211" spans="1:62" s="1" customFormat="1" x14ac:dyDescent="0.25">
      <c r="A211" s="3">
        <f>MACIERZ!A212</f>
        <v>203</v>
      </c>
      <c r="B211" s="51">
        <f>MACIERZ!B212</f>
        <v>157</v>
      </c>
      <c r="C211" s="4" t="str">
        <f>MACIERZ!C212</f>
        <v>11.157</v>
      </c>
      <c r="D211" s="4" t="str">
        <f>MACIERZ!D212</f>
        <v>11.157</v>
      </c>
      <c r="E211" s="4" t="str">
        <f>MACIERZ!E212</f>
        <v xml:space="preserve">Liczba nowych patentów na 100 000 mieszkańców na rok </v>
      </c>
      <c r="F211" s="7" t="str">
        <f t="shared" si="5"/>
        <v xml:space="preserve">11.157 Liczba nowych patentów na 100 000 mieszkańców na rok </v>
      </c>
      <c r="G211" s="4" t="str">
        <f>MACIERZ!F212</f>
        <v>5.6</v>
      </c>
      <c r="H211" s="4" t="str">
        <f>MACIERZ!G212</f>
        <v>gospodarka</v>
      </c>
      <c r="I211" s="4" t="str">
        <f>MACIERZ!H212</f>
        <v>wskaźnik pomocniczy</v>
      </c>
      <c r="J211" s="4">
        <f>MACIERZ!I212</f>
        <v>0</v>
      </c>
      <c r="K211" s="4" t="str">
        <f>MACIERZ!J212</f>
        <v/>
      </c>
      <c r="L211" s="4">
        <f>MACIERZ!K212</f>
        <v>0</v>
      </c>
      <c r="M211" s="4" t="str">
        <f>MACIERZ!L212</f>
        <v/>
      </c>
      <c r="N211" s="4">
        <f>MACIERZ!M212</f>
        <v>0</v>
      </c>
      <c r="O211" s="4">
        <f>MACIERZ!N212</f>
        <v>0</v>
      </c>
      <c r="P211" s="4">
        <f>MACIERZ!O212</f>
        <v>0</v>
      </c>
      <c r="Q211" s="4">
        <f>MACIERZ!P212</f>
        <v>0</v>
      </c>
      <c r="R211" s="4">
        <f>MACIERZ!Q212</f>
        <v>0</v>
      </c>
      <c r="S211" s="4">
        <f>MACIERZ!R212</f>
        <v>0</v>
      </c>
      <c r="T211" s="4">
        <f>MACIERZ!S212</f>
        <v>5</v>
      </c>
      <c r="U211" s="4">
        <f>MACIERZ!T212</f>
        <v>1</v>
      </c>
      <c r="V211" s="4">
        <f>MACIERZ!U212</f>
        <v>1</v>
      </c>
      <c r="W211" s="4">
        <f>MACIERZ!V212</f>
        <v>1</v>
      </c>
      <c r="X211" s="4">
        <f>MACIERZ!W212</f>
        <v>4</v>
      </c>
      <c r="Y211" s="4">
        <f>MACIERZ!X212</f>
        <v>4</v>
      </c>
      <c r="Z211" s="4">
        <f>MACIERZ!Y212</f>
        <v>0</v>
      </c>
      <c r="AA211" s="4">
        <f>MACIERZ!Z212</f>
        <v>11</v>
      </c>
      <c r="AB211" s="4" t="str">
        <f>MACIERZ!AA212</f>
        <v>Gospodarka</v>
      </c>
      <c r="AC211" s="4" t="str">
        <f>MACIERZ!AB212</f>
        <v>patenty</v>
      </c>
      <c r="AD211" s="10" t="str">
        <f>MACIERZ!AC212</f>
        <v>liczba patentów wydanych w ciągu roku/liczba mieszkańców miastax100 000</v>
      </c>
      <c r="AE211" s="4" t="str">
        <f>MACIERZ!AD212</f>
        <v>sztuki</v>
      </c>
      <c r="AF211" s="10" t="str">
        <f>MACIERZ!AE212</f>
        <v>Patent jest to prawo do wyłącznego korzystania z wynalazku przez określony czas, w sposób zarobkowy (przemysłowy, handlowy) na terytorium danego państwa lub państw, przyznane przez Urząd Patentowy RP.</v>
      </c>
      <c r="AG211" s="4" t="str">
        <f>MACIERZ!AF212</f>
        <v>dwuletnia  (dostosowana do terminu certyfikacji ISO 37120)</v>
      </c>
      <c r="AH211" s="4" t="str">
        <f>MACIERZ!AG212</f>
        <v>11.157A</v>
      </c>
      <c r="AI211" s="10" t="str">
        <f>MACIERZ!AH212</f>
        <v>liczba patentów wydanych w ciągu roku</v>
      </c>
      <c r="AJ211" s="4" t="str">
        <f>MACIERZ!AI212</f>
        <v>1.1</v>
      </c>
      <c r="AK211" s="12" t="str">
        <f>MACIERZ!AJ212</f>
        <v>liczba mieszkańców</v>
      </c>
      <c r="AL211" s="12" t="str">
        <f>MACIERZ!AK212</f>
        <v>1) GUS BDL</v>
      </c>
      <c r="AM211" s="12" t="str">
        <f>MACIERZ!AL212</f>
        <v>Kategoria K10 NAUKA I TECHNIKA 
Grupa G483 OCHRONA WŁASNOŚCI PRZEMYSŁOWEJ W POLSCE 
Podgrupa P3005 Wynalazki
patenty udzielone przez UPRP - ogółem</v>
      </c>
      <c r="AN211" s="12">
        <f>MACIERZ!AM212</f>
        <v>0</v>
      </c>
      <c r="AO211" s="12" t="str">
        <f>MACIERZ!AN212</f>
        <v>1) Ewidencja Ludności</v>
      </c>
      <c r="AP211" s="12" t="str">
        <f>MACIERZ!AO212</f>
        <v>ELUD_001
Mieszkańcy</v>
      </c>
      <c r="AQ211" s="12">
        <f>MACIERZ!AP212</f>
        <v>0</v>
      </c>
      <c r="AR211" s="12">
        <f>MACIERZ!AQ212</f>
        <v>0</v>
      </c>
      <c r="AS211" s="12">
        <f>MACIERZ!AR212</f>
        <v>0</v>
      </c>
      <c r="AT211" s="12">
        <f>MACIERZ!AS212</f>
        <v>0</v>
      </c>
      <c r="AU211" s="12" t="str">
        <f>MACIERZ!AT212</f>
        <v>2) GUS BDL</v>
      </c>
      <c r="AV211" s="12" t="str">
        <f>MACIERZ!AU212</f>
        <v>Kategoria: K3 LUDNOŚĆ 
Grupa: G7 STAN LUDNOŚCI 
Podgrupa: P2914 Ludność w gminach bez miast na prawach powiatu i w miastach na prawach powiatu wg płci</v>
      </c>
      <c r="AW211" s="12">
        <f>MACIERZ!AV212</f>
        <v>0</v>
      </c>
      <c r="AX211" s="12">
        <f>MACIERZ!AW212</f>
        <v>0</v>
      </c>
      <c r="AY211" s="12">
        <f>MACIERZ!AX212</f>
        <v>0</v>
      </c>
      <c r="AZ211" s="12">
        <f>MACIERZ!AY212</f>
        <v>0</v>
      </c>
      <c r="BA211" s="12" t="e">
        <f>MACIERZ!#REF!</f>
        <v>#REF!</v>
      </c>
      <c r="BB211" s="12" t="e">
        <f>MACIERZ!#REF!</f>
        <v>#REF!</v>
      </c>
      <c r="BC211" s="12" t="e">
        <f>MACIERZ!#REF!</f>
        <v>#REF!</v>
      </c>
      <c r="BD211" s="12" t="e">
        <f>MACIERZ!#REF!</f>
        <v>#REF!</v>
      </c>
      <c r="BE211" s="12" t="e">
        <f>MACIERZ!#REF!</f>
        <v>#REF!</v>
      </c>
      <c r="BF211" s="12" t="e">
        <f>MACIERZ!#REF!</f>
        <v>#REF!</v>
      </c>
      <c r="BG211" s="12" t="e">
        <f>MACIERZ!#REF!</f>
        <v>#REF!</v>
      </c>
      <c r="BH211" s="4" t="e">
        <f>MACIERZ!#REF!</f>
        <v>#REF!</v>
      </c>
      <c r="BI211" s="4" t="e">
        <f>MACIERZ!#REF!</f>
        <v>#REF!</v>
      </c>
      <c r="BJ211" s="4" t="e">
        <f>MACIERZ!#REF!</f>
        <v>#REF!</v>
      </c>
    </row>
    <row r="212" spans="1:62" s="1" customFormat="1" x14ac:dyDescent="0.25">
      <c r="A212" s="3">
        <f>MACIERZ!A213</f>
        <v>204</v>
      </c>
      <c r="B212" s="51">
        <f>MACIERZ!B213</f>
        <v>158</v>
      </c>
      <c r="C212" s="4" t="str">
        <f>MACIERZ!C213</f>
        <v>11.158</v>
      </c>
      <c r="D212" s="4" t="str">
        <f>MACIERZ!D213</f>
        <v>11.158</v>
      </c>
      <c r="E212" s="4" t="str">
        <f>MACIERZ!E213</f>
        <v>Liczba zgłoszeń patentowych na 100 000 mieszkańców na rok</v>
      </c>
      <c r="F212" s="7" t="str">
        <f t="shared" si="5"/>
        <v>11.158 Liczba zgłoszeń patentowych na 100 000 mieszkańców na rok</v>
      </c>
      <c r="G212" s="4">
        <f>MACIERZ!F213</f>
        <v>0</v>
      </c>
      <c r="H212" s="4" t="str">
        <f>MACIERZ!G213</f>
        <v/>
      </c>
      <c r="I212" s="4" t="str">
        <f>MACIERZ!H213</f>
        <v/>
      </c>
      <c r="J212" s="4">
        <f>MACIERZ!I213</f>
        <v>0</v>
      </c>
      <c r="K212" s="4" t="str">
        <f>MACIERZ!J213</f>
        <v/>
      </c>
      <c r="L212" s="4">
        <f>MACIERZ!K213</f>
        <v>0</v>
      </c>
      <c r="M212" s="4" t="str">
        <f>MACIERZ!L213</f>
        <v/>
      </c>
      <c r="N212" s="4">
        <f>MACIERZ!M213</f>
        <v>0</v>
      </c>
      <c r="O212" s="4">
        <f>MACIERZ!N213</f>
        <v>0</v>
      </c>
      <c r="P212" s="4">
        <f>MACIERZ!O213</f>
        <v>0</v>
      </c>
      <c r="Q212" s="4">
        <f>MACIERZ!P213</f>
        <v>0</v>
      </c>
      <c r="R212" s="4">
        <f>MACIERZ!Q213</f>
        <v>0</v>
      </c>
      <c r="S212" s="4">
        <f>MACIERZ!R213</f>
        <v>0</v>
      </c>
      <c r="T212" s="4">
        <f>MACIERZ!S213</f>
        <v>4</v>
      </c>
      <c r="U212" s="4">
        <f>MACIERZ!T213</f>
        <v>1</v>
      </c>
      <c r="V212" s="4">
        <f>MACIERZ!U213</f>
        <v>1</v>
      </c>
      <c r="W212" s="4">
        <f>MACIERZ!V213</f>
        <v>1</v>
      </c>
      <c r="X212" s="4">
        <f>MACIERZ!W213</f>
        <v>4</v>
      </c>
      <c r="Y212" s="4">
        <f>MACIERZ!X213</f>
        <v>4</v>
      </c>
      <c r="Z212" s="4">
        <f>MACIERZ!Y213</f>
        <v>0</v>
      </c>
      <c r="AA212" s="4">
        <f>MACIERZ!Z213</f>
        <v>11</v>
      </c>
      <c r="AB212" s="4" t="str">
        <f>MACIERZ!AA213</f>
        <v>Gospodarka</v>
      </c>
      <c r="AC212" s="4" t="str">
        <f>MACIERZ!AB213</f>
        <v>patenty</v>
      </c>
      <c r="AD212" s="10" t="str">
        <f>MACIERZ!AC213</f>
        <v>liczba zgłoszeń patentowych oraz nadań praw wyłącznych do czerpania korzyści z wynalazków</v>
      </c>
      <c r="AE212" s="4" t="str">
        <f>MACIERZ!AD213</f>
        <v>sztuki</v>
      </c>
      <c r="AF212" s="10" t="str">
        <f>MACIERZ!AE213</f>
        <v>Zgłoszenia patentowe to zgłoszenia wynalazku w celu uzyskania patentu.</v>
      </c>
      <c r="AG212" s="4" t="str">
        <f>MACIERZ!AF213</f>
        <v>roczna</v>
      </c>
      <c r="AH212" s="4" t="str">
        <f>MACIERZ!AG213</f>
        <v>11.158A</v>
      </c>
      <c r="AI212" s="10" t="str">
        <f>MACIERZ!AH213</f>
        <v>liczba zgłoszeń patentowych wydanych w ciągu roku</v>
      </c>
      <c r="AJ212" s="4" t="str">
        <f>MACIERZ!AI213</f>
        <v>1.1</v>
      </c>
      <c r="AK212" s="12" t="str">
        <f>MACIERZ!AJ213</f>
        <v>liczba mieszkańców</v>
      </c>
      <c r="AL212" s="12" t="str">
        <f>MACIERZ!AK213</f>
        <v>1) GUS BDL</v>
      </c>
      <c r="AM212" s="12" t="str">
        <f>MACIERZ!AL213</f>
        <v>Kategoria K10 NAUKA I TECHNIKA 
Grupa G483 OCHRONA WŁASNOŚCI PRZEMYSŁOWEJ W POLSCE 
Podgrupa P3005 Wynalazki
zgłoszenia w UPRP - ogółem</v>
      </c>
      <c r="AN212" s="12">
        <f>MACIERZ!AM213</f>
        <v>0</v>
      </c>
      <c r="AO212" s="12" t="str">
        <f>MACIERZ!AN213</f>
        <v>1) Ewidencja Ludności</v>
      </c>
      <c r="AP212" s="12" t="str">
        <f>MACIERZ!AO213</f>
        <v>ELUD_001
Mieszkańcy</v>
      </c>
      <c r="AQ212" s="12">
        <f>MACIERZ!AP213</f>
        <v>0</v>
      </c>
      <c r="AR212" s="12">
        <f>MACIERZ!AQ213</f>
        <v>0</v>
      </c>
      <c r="AS212" s="12">
        <f>MACIERZ!AR213</f>
        <v>0</v>
      </c>
      <c r="AT212" s="12">
        <f>MACIERZ!AS213</f>
        <v>0</v>
      </c>
      <c r="AU212" s="12" t="str">
        <f>MACIERZ!AT213</f>
        <v>2) GUS BDL</v>
      </c>
      <c r="AV212" s="12" t="str">
        <f>MACIERZ!AU213</f>
        <v>Kategoria: K3 LUDNOŚĆ 
Grupa: G7 STAN LUDNOŚCI 
Podgrupa: P2914 Ludność w gminach bez miast na prawach powiatu i w miastach na prawach powiatu wg płci</v>
      </c>
      <c r="AW212" s="12">
        <f>MACIERZ!AV213</f>
        <v>0</v>
      </c>
      <c r="AX212" s="12">
        <f>MACIERZ!AW213</f>
        <v>0</v>
      </c>
      <c r="AY212" s="12">
        <f>MACIERZ!AX213</f>
        <v>0</v>
      </c>
      <c r="AZ212" s="12">
        <f>MACIERZ!AY213</f>
        <v>0</v>
      </c>
      <c r="BA212" s="12" t="e">
        <f>MACIERZ!#REF!</f>
        <v>#REF!</v>
      </c>
      <c r="BB212" s="12" t="e">
        <f>MACIERZ!#REF!</f>
        <v>#REF!</v>
      </c>
      <c r="BC212" s="12" t="e">
        <f>MACIERZ!#REF!</f>
        <v>#REF!</v>
      </c>
      <c r="BD212" s="12" t="e">
        <f>MACIERZ!#REF!</f>
        <v>#REF!</v>
      </c>
      <c r="BE212" s="12" t="e">
        <f>MACIERZ!#REF!</f>
        <v>#REF!</v>
      </c>
      <c r="BF212" s="12" t="e">
        <f>MACIERZ!#REF!</f>
        <v>#REF!</v>
      </c>
      <c r="BG212" s="12" t="e">
        <f>MACIERZ!#REF!</f>
        <v>#REF!</v>
      </c>
      <c r="BH212" s="4" t="e">
        <f>MACIERZ!#REF!</f>
        <v>#REF!</v>
      </c>
      <c r="BI212" s="4" t="e">
        <f>MACIERZ!#REF!</f>
        <v>#REF!</v>
      </c>
      <c r="BJ212" s="4" t="e">
        <f>MACIERZ!#REF!</f>
        <v>#REF!</v>
      </c>
    </row>
    <row r="213" spans="1:62" s="1" customFormat="1" x14ac:dyDescent="0.25">
      <c r="A213" s="3">
        <f>MACIERZ!A214</f>
        <v>279</v>
      </c>
      <c r="B213" s="51">
        <f>MACIERZ!B214</f>
        <v>159</v>
      </c>
      <c r="C213" s="4" t="str">
        <f>MACIERZ!C214</f>
        <v>11.159/12.19</v>
      </c>
      <c r="D213" s="4" t="str">
        <f>MACIERZ!D214</f>
        <v>11.159_12.19</v>
      </c>
      <c r="E213" s="4" t="str">
        <f>MACIERZ!E214</f>
        <v>Średnia cena m2 mieszkania</v>
      </c>
      <c r="F213" s="7" t="str">
        <f t="shared" si="5"/>
        <v>11.159_12.19 Średnia cena m2 mieszkania</v>
      </c>
      <c r="G213" s="4">
        <f>MACIERZ!F214</f>
        <v>0</v>
      </c>
      <c r="H213" s="4" t="str">
        <f>MACIERZ!G214</f>
        <v/>
      </c>
      <c r="I213" s="4" t="str">
        <f>MACIERZ!H214</f>
        <v/>
      </c>
      <c r="J213" s="4">
        <f>MACIERZ!I214</f>
        <v>0</v>
      </c>
      <c r="K213" s="4" t="str">
        <f>MACIERZ!J214</f>
        <v/>
      </c>
      <c r="L213" s="4">
        <f>MACIERZ!K214</f>
        <v>0</v>
      </c>
      <c r="M213" s="4" t="str">
        <f>MACIERZ!L214</f>
        <v/>
      </c>
      <c r="N213" s="4">
        <f>MACIERZ!M214</f>
        <v>0</v>
      </c>
      <c r="O213" s="4">
        <f>MACIERZ!N214</f>
        <v>0</v>
      </c>
      <c r="P213" s="4">
        <f>MACIERZ!O214</f>
        <v>0</v>
      </c>
      <c r="Q213" s="4">
        <f>MACIERZ!P214</f>
        <v>0</v>
      </c>
      <c r="R213" s="4">
        <f>MACIERZ!Q214</f>
        <v>0</v>
      </c>
      <c r="S213" s="4">
        <f>MACIERZ!R214</f>
        <v>0</v>
      </c>
      <c r="T213" s="4">
        <f>MACIERZ!S214</f>
        <v>4</v>
      </c>
      <c r="U213" s="4">
        <f>MACIERZ!T214</f>
        <v>4</v>
      </c>
      <c r="V213" s="4">
        <f>MACIERZ!U214</f>
        <v>4</v>
      </c>
      <c r="W213" s="4">
        <f>MACIERZ!V214</f>
        <v>1</v>
      </c>
      <c r="X213" s="4">
        <f>MACIERZ!W214</f>
        <v>4</v>
      </c>
      <c r="Y213" s="4">
        <f>MACIERZ!X214</f>
        <v>4</v>
      </c>
      <c r="Z213" s="4">
        <f>MACIERZ!Y214</f>
        <v>0</v>
      </c>
      <c r="AA213" s="4">
        <f>MACIERZ!Z214</f>
        <v>11</v>
      </c>
      <c r="AB213" s="4" t="str">
        <f>MACIERZ!AA214</f>
        <v>Gospodarka / Mieszkalnictwo</v>
      </c>
      <c r="AC213" s="4" t="str">
        <f>MACIERZ!AB214</f>
        <v>nieruchomości</v>
      </c>
      <c r="AD213" s="10" t="str">
        <f>MACIERZ!AC214</f>
        <v>Średnia cena m2 mieszkania</v>
      </c>
      <c r="AE213" s="4" t="str">
        <f>MACIERZ!AD214</f>
        <v>PLN/m2</v>
      </c>
      <c r="AF213" s="10" t="str">
        <f>MACIERZ!AE214</f>
        <v>-</v>
      </c>
      <c r="AG213" s="4" t="str">
        <f>MACIERZ!AF214</f>
        <v>roczna</v>
      </c>
      <c r="AH213" s="4" t="str">
        <f>MACIERZ!AG214</f>
        <v>11.159/12.19A</v>
      </c>
      <c r="AI213" s="10" t="str">
        <f>MACIERZ!AH214</f>
        <v>łączna wartość mieszkań sprzedanych w danym roku</v>
      </c>
      <c r="AJ213" s="4" t="str">
        <f>MACIERZ!AI214</f>
        <v>11.159/12.19B</v>
      </c>
      <c r="AK213" s="12" t="str">
        <f>MACIERZ!AJ214</f>
        <v>powierzchnia użytkowa mieszkań sprzedanych w danym roku</v>
      </c>
      <c r="AL213" s="12" t="str">
        <f>MACIERZ!AK214</f>
        <v>1) Rejestr Cen Nieruchomości2</v>
      </c>
      <c r="AM213" s="12" t="str">
        <f>MACIERZ!AL214</f>
        <v>RCN_001
Dane transakcyjne</v>
      </c>
      <c r="AN213" s="12" t="e">
        <f>MACIERZ!AM214</f>
        <v>#REF!</v>
      </c>
      <c r="AO213" s="12">
        <f>MACIERZ!AN214</f>
        <v>0</v>
      </c>
      <c r="AP213" s="12">
        <f>MACIERZ!AO214</f>
        <v>0</v>
      </c>
      <c r="AQ213" s="12">
        <f>MACIERZ!AP214</f>
        <v>0</v>
      </c>
      <c r="AR213" s="12">
        <f>MACIERZ!AQ214</f>
        <v>0</v>
      </c>
      <c r="AS213" s="12">
        <f>MACIERZ!AR214</f>
        <v>0</v>
      </c>
      <c r="AT213" s="12">
        <f>MACIERZ!AS214</f>
        <v>0</v>
      </c>
      <c r="AU213" s="12">
        <f>MACIERZ!AT214</f>
        <v>0</v>
      </c>
      <c r="AV213" s="12">
        <f>MACIERZ!AU214</f>
        <v>0</v>
      </c>
      <c r="AW213" s="12">
        <f>MACIERZ!AV214</f>
        <v>0</v>
      </c>
      <c r="AX213" s="12">
        <f>MACIERZ!AW214</f>
        <v>0</v>
      </c>
      <c r="AY213" s="12">
        <f>MACIERZ!AX214</f>
        <v>0</v>
      </c>
      <c r="AZ213" s="12">
        <f>MACIERZ!AY214</f>
        <v>0</v>
      </c>
      <c r="BA213" s="12" t="e">
        <f>MACIERZ!#REF!</f>
        <v>#REF!</v>
      </c>
      <c r="BB213" s="12" t="e">
        <f>MACIERZ!#REF!</f>
        <v>#REF!</v>
      </c>
      <c r="BC213" s="12" t="e">
        <f>MACIERZ!#REF!</f>
        <v>#REF!</v>
      </c>
      <c r="BD213" s="12" t="e">
        <f>MACIERZ!#REF!</f>
        <v>#REF!</v>
      </c>
      <c r="BE213" s="12" t="e">
        <f>MACIERZ!#REF!</f>
        <v>#REF!</v>
      </c>
      <c r="BF213" s="12" t="e">
        <f>MACIERZ!#REF!</f>
        <v>#REF!</v>
      </c>
      <c r="BG213" s="12" t="e">
        <f>MACIERZ!#REF!</f>
        <v>#REF!</v>
      </c>
      <c r="BH213" s="4" t="e">
        <f>MACIERZ!#REF!</f>
        <v>#REF!</v>
      </c>
      <c r="BI213" s="4" t="e">
        <f>MACIERZ!#REF!</f>
        <v>#REF!</v>
      </c>
      <c r="BJ213" s="4" t="e">
        <f>MACIERZ!#REF!</f>
        <v>#REF!</v>
      </c>
    </row>
    <row r="214" spans="1:62" s="1" customFormat="1" x14ac:dyDescent="0.25">
      <c r="A214" s="3">
        <f>MACIERZ!A215</f>
        <v>1541</v>
      </c>
      <c r="B214" s="51">
        <f>MACIERZ!B215</f>
        <v>160</v>
      </c>
      <c r="C214" s="4" t="str">
        <f>MACIERZ!C215</f>
        <v>11.160/12.20</v>
      </c>
      <c r="D214" s="4" t="str">
        <f>MACIERZ!D215</f>
        <v>11.160_12.20</v>
      </c>
      <c r="E214" s="4" t="str">
        <f>MACIERZ!E215</f>
        <v>Przeciętna cena m2 mieszkania</v>
      </c>
      <c r="F214" s="7" t="str">
        <f t="shared" si="5"/>
        <v>11.160_12.20 Przeciętna cena m2 mieszkania</v>
      </c>
      <c r="G214" s="4">
        <f>MACIERZ!F215</f>
        <v>0</v>
      </c>
      <c r="H214" s="4">
        <f>MACIERZ!G215</f>
        <v>0</v>
      </c>
      <c r="I214" s="4">
        <f>MACIERZ!H215</f>
        <v>0</v>
      </c>
      <c r="J214" s="4">
        <f>MACIERZ!I215</f>
        <v>0</v>
      </c>
      <c r="K214" s="4">
        <f>MACIERZ!J215</f>
        <v>0</v>
      </c>
      <c r="L214" s="4">
        <f>MACIERZ!K215</f>
        <v>0</v>
      </c>
      <c r="M214" s="4">
        <f>MACIERZ!L215</f>
        <v>0</v>
      </c>
      <c r="N214" s="4">
        <f>MACIERZ!M215</f>
        <v>0</v>
      </c>
      <c r="O214" s="4">
        <f>MACIERZ!N215</f>
        <v>0</v>
      </c>
      <c r="P214" s="4">
        <f>MACIERZ!O215</f>
        <v>0</v>
      </c>
      <c r="Q214" s="4">
        <f>MACIERZ!P215</f>
        <v>0</v>
      </c>
      <c r="R214" s="4">
        <f>MACIERZ!Q215</f>
        <v>0</v>
      </c>
      <c r="S214" s="4">
        <f>MACIERZ!R215</f>
        <v>0</v>
      </c>
      <c r="T214" s="4">
        <f>MACIERZ!S215</f>
        <v>5</v>
      </c>
      <c r="U214" s="4">
        <f>MACIERZ!T215</f>
        <v>5</v>
      </c>
      <c r="V214" s="4">
        <f>MACIERZ!U215</f>
        <v>4</v>
      </c>
      <c r="W214" s="4">
        <f>MACIERZ!V215</f>
        <v>1</v>
      </c>
      <c r="X214" s="4">
        <f>MACIERZ!W215</f>
        <v>5</v>
      </c>
      <c r="Y214" s="4">
        <f>MACIERZ!X215</f>
        <v>5</v>
      </c>
      <c r="Z214" s="4">
        <f>MACIERZ!Y215</f>
        <v>0</v>
      </c>
      <c r="AA214" s="4">
        <f>MACIERZ!Z215</f>
        <v>11</v>
      </c>
      <c r="AB214" s="4" t="str">
        <f>MACIERZ!AA215</f>
        <v>Gospodarka / Mieszkalnictwo</v>
      </c>
      <c r="AC214" s="4" t="str">
        <f>MACIERZ!AB215</f>
        <v>nieruchomości</v>
      </c>
      <c r="AD214" s="10" t="str">
        <f>MACIERZ!AC215</f>
        <v>Przeciętna cena m2 mieszkania</v>
      </c>
      <c r="AE214" s="4" t="str">
        <f>MACIERZ!AD215</f>
        <v>PLN/m2</v>
      </c>
      <c r="AF214" s="10" t="str">
        <f>MACIERZ!AE215</f>
        <v>-</v>
      </c>
      <c r="AG214" s="4" t="str">
        <f>MACIERZ!AF215</f>
        <v>roczna</v>
      </c>
      <c r="AH214" s="4" t="str">
        <f>MACIERZ!AG215</f>
        <v>11.160/12.20A</v>
      </c>
      <c r="AI214" s="10" t="str">
        <f>MACIERZ!AH215</f>
        <v>wartość poszczególnych mieszkań</v>
      </c>
      <c r="AJ214" s="4">
        <f>MACIERZ!AI215</f>
        <v>0</v>
      </c>
      <c r="AK214" s="12">
        <f>MACIERZ!AJ215</f>
        <v>0</v>
      </c>
      <c r="AL214" s="12" t="str">
        <f>MACIERZ!AK215</f>
        <v>1) Rejestr Cen Nieruchomości2</v>
      </c>
      <c r="AM214" s="12" t="str">
        <f>MACIERZ!AL215</f>
        <v>RCN_001
Dane transakcyjne</v>
      </c>
      <c r="AN214" s="12" t="str">
        <f>MACIERZ!AM215</f>
        <v>Należy wybrać nieruchomości rynkowe:
RCW_RodzajTransakcji = wolnyRynek
RCW_StronaSprzedającaKupująca=osobaFizyczna/osobaPrawna
RCW_RodzajNIeruchomosci=nieruchomoscLokalowa,nieruchomoscZabudowanaBudynkiemLubBudynkamiMieszk
alnymi
Należy wyznaczyć wartość ceny zł/m2 na podstawie cenyTranksacji/cenyBudynku/Lokalu oraz powierzchni budynku/lokalu</v>
      </c>
      <c r="AO214" s="12">
        <f>MACIERZ!AN215</f>
        <v>0</v>
      </c>
      <c r="AP214" s="12">
        <f>MACIERZ!AO215</f>
        <v>0</v>
      </c>
      <c r="AQ214" s="12">
        <f>MACIERZ!AP215</f>
        <v>0</v>
      </c>
      <c r="AR214" s="12">
        <f>MACIERZ!AQ215</f>
        <v>0</v>
      </c>
      <c r="AS214" s="12">
        <f>MACIERZ!AR215</f>
        <v>0</v>
      </c>
      <c r="AT214" s="12">
        <f>MACIERZ!AS215</f>
        <v>0</v>
      </c>
      <c r="AU214" s="12">
        <f>MACIERZ!AT215</f>
        <v>0</v>
      </c>
      <c r="AV214" s="12">
        <f>MACIERZ!AU215</f>
        <v>0</v>
      </c>
      <c r="AW214" s="12">
        <f>MACIERZ!AV215</f>
        <v>0</v>
      </c>
      <c r="AX214" s="12">
        <f>MACIERZ!AW215</f>
        <v>0</v>
      </c>
      <c r="AY214" s="12">
        <f>MACIERZ!AX215</f>
        <v>0</v>
      </c>
      <c r="AZ214" s="12">
        <f>MACIERZ!AY215</f>
        <v>0</v>
      </c>
      <c r="BA214" s="12" t="e">
        <f>MACIERZ!#REF!</f>
        <v>#REF!</v>
      </c>
      <c r="BB214" s="12" t="e">
        <f>MACIERZ!#REF!</f>
        <v>#REF!</v>
      </c>
      <c r="BC214" s="12" t="e">
        <f>MACIERZ!#REF!</f>
        <v>#REF!</v>
      </c>
      <c r="BD214" s="12" t="e">
        <f>MACIERZ!#REF!</f>
        <v>#REF!</v>
      </c>
      <c r="BE214" s="12" t="e">
        <f>MACIERZ!#REF!</f>
        <v>#REF!</v>
      </c>
      <c r="BF214" s="12" t="e">
        <f>MACIERZ!#REF!</f>
        <v>#REF!</v>
      </c>
      <c r="BG214" s="12" t="e">
        <f>MACIERZ!#REF!</f>
        <v>#REF!</v>
      </c>
      <c r="BH214" s="4" t="e">
        <f>MACIERZ!#REF!</f>
        <v>#REF!</v>
      </c>
      <c r="BI214" s="4" t="e">
        <f>MACIERZ!#REF!</f>
        <v>#REF!</v>
      </c>
      <c r="BJ214" s="4" t="e">
        <f>MACIERZ!#REF!</f>
        <v>#REF!</v>
      </c>
    </row>
    <row r="215" spans="1:62" s="1" customFormat="1" x14ac:dyDescent="0.25">
      <c r="A215" s="3">
        <f>MACIERZ!A216</f>
        <v>280</v>
      </c>
      <c r="B215" s="51">
        <f>MACIERZ!B216</f>
        <v>161</v>
      </c>
      <c r="C215" s="4" t="str">
        <f>MACIERZ!C216</f>
        <v>11.161/12.21</v>
      </c>
      <c r="D215" s="4" t="str">
        <f>MACIERZ!D216</f>
        <v>11.161/12.21</v>
      </c>
      <c r="E215" s="4" t="str">
        <f>MACIERZ!E216</f>
        <v>Średnia cena mieszkania</v>
      </c>
      <c r="F215" s="7" t="str">
        <f t="shared" si="5"/>
        <v>11.161/12.21 Średnia cena mieszkania</v>
      </c>
      <c r="G215" s="4">
        <f>MACIERZ!F216</f>
        <v>0</v>
      </c>
      <c r="H215" s="4" t="str">
        <f>MACIERZ!G216</f>
        <v/>
      </c>
      <c r="I215" s="4" t="str">
        <f>MACIERZ!H216</f>
        <v/>
      </c>
      <c r="J215" s="4">
        <f>MACIERZ!I216</f>
        <v>0</v>
      </c>
      <c r="K215" s="4" t="str">
        <f>MACIERZ!J216</f>
        <v/>
      </c>
      <c r="L215" s="4">
        <f>MACIERZ!K216</f>
        <v>0</v>
      </c>
      <c r="M215" s="4" t="str">
        <f>MACIERZ!L216</f>
        <v/>
      </c>
      <c r="N215" s="4">
        <f>MACIERZ!M216</f>
        <v>0</v>
      </c>
      <c r="O215" s="4">
        <f>MACIERZ!N216</f>
        <v>0</v>
      </c>
      <c r="P215" s="4">
        <f>MACIERZ!O216</f>
        <v>0</v>
      </c>
      <c r="Q215" s="4">
        <f>MACIERZ!P216</f>
        <v>0</v>
      </c>
      <c r="R215" s="4">
        <f>MACIERZ!Q216</f>
        <v>0</v>
      </c>
      <c r="S215" s="4">
        <f>MACIERZ!R216</f>
        <v>0</v>
      </c>
      <c r="T215" s="4">
        <f>MACIERZ!S216</f>
        <v>4</v>
      </c>
      <c r="U215" s="4">
        <f>MACIERZ!T216</f>
        <v>4</v>
      </c>
      <c r="V215" s="4">
        <f>MACIERZ!U216</f>
        <v>4</v>
      </c>
      <c r="W215" s="4">
        <f>MACIERZ!V216</f>
        <v>1</v>
      </c>
      <c r="X215" s="4">
        <f>MACIERZ!W216</f>
        <v>4</v>
      </c>
      <c r="Y215" s="4">
        <f>MACIERZ!X216</f>
        <v>4</v>
      </c>
      <c r="Z215" s="4">
        <f>MACIERZ!Y216</f>
        <v>0</v>
      </c>
      <c r="AA215" s="4">
        <f>MACIERZ!Z216</f>
        <v>11</v>
      </c>
      <c r="AB215" s="4" t="str">
        <f>MACIERZ!AA216</f>
        <v>Gospodarka / Mieszkalnictwo</v>
      </c>
      <c r="AC215" s="4" t="str">
        <f>MACIERZ!AB216</f>
        <v>nieruchomości</v>
      </c>
      <c r="AD215" s="10" t="str">
        <f>MACIERZ!AC216</f>
        <v>Średnia cena mieszkania</v>
      </c>
      <c r="AE215" s="4" t="str">
        <f>MACIERZ!AD216</f>
        <v>PLN</v>
      </c>
      <c r="AF215" s="10" t="str">
        <f>MACIERZ!AE216</f>
        <v>-</v>
      </c>
      <c r="AG215" s="4" t="str">
        <f>MACIERZ!AF216</f>
        <v>roczna</v>
      </c>
      <c r="AH215" s="4" t="str">
        <f>MACIERZ!AG216</f>
        <v>11.159/12.19A</v>
      </c>
      <c r="AI215" s="10" t="str">
        <f>MACIERZ!AH216</f>
        <v>łączna wartość mieszkań sprzedanych w danym roku</v>
      </c>
      <c r="AJ215" s="4" t="str">
        <f>MACIERZ!AI216</f>
        <v>11.160_12.20A</v>
      </c>
      <c r="AK215" s="12" t="str">
        <f>MACIERZ!AJ216</f>
        <v>liczba mieszkań sprzedanych w danym roku</v>
      </c>
      <c r="AL215" s="12" t="str">
        <f>MACIERZ!AK216</f>
        <v>1) Rejestr Cen Nieruchomości2</v>
      </c>
      <c r="AM215" s="12" t="str">
        <f>MACIERZ!AL216</f>
        <v>RCN_001
Dane transakcyjne</v>
      </c>
      <c r="AN215" s="12" t="e">
        <f>MACIERZ!AM216</f>
        <v>#REF!</v>
      </c>
      <c r="AO215" s="12">
        <f>MACIERZ!AN216</f>
        <v>0</v>
      </c>
      <c r="AP215" s="12">
        <f>MACIERZ!AO216</f>
        <v>0</v>
      </c>
      <c r="AQ215" s="12">
        <f>MACIERZ!AP216</f>
        <v>0</v>
      </c>
      <c r="AR215" s="12">
        <f>MACIERZ!AQ216</f>
        <v>0</v>
      </c>
      <c r="AS215" s="12">
        <f>MACIERZ!AR216</f>
        <v>0</v>
      </c>
      <c r="AT215" s="12">
        <f>MACIERZ!AS216</f>
        <v>0</v>
      </c>
      <c r="AU215" s="12">
        <f>MACIERZ!AT216</f>
        <v>0</v>
      </c>
      <c r="AV215" s="12">
        <f>MACIERZ!AU216</f>
        <v>0</v>
      </c>
      <c r="AW215" s="12">
        <f>MACIERZ!AV216</f>
        <v>0</v>
      </c>
      <c r="AX215" s="12">
        <f>MACIERZ!AW216</f>
        <v>0</v>
      </c>
      <c r="AY215" s="12">
        <f>MACIERZ!AX216</f>
        <v>0</v>
      </c>
      <c r="AZ215" s="12">
        <f>MACIERZ!AY216</f>
        <v>0</v>
      </c>
      <c r="BA215" s="12" t="e">
        <f>MACIERZ!#REF!</f>
        <v>#REF!</v>
      </c>
      <c r="BB215" s="12" t="e">
        <f>MACIERZ!#REF!</f>
        <v>#REF!</v>
      </c>
      <c r="BC215" s="12" t="e">
        <f>MACIERZ!#REF!</f>
        <v>#REF!</v>
      </c>
      <c r="BD215" s="12" t="e">
        <f>MACIERZ!#REF!</f>
        <v>#REF!</v>
      </c>
      <c r="BE215" s="12" t="e">
        <f>MACIERZ!#REF!</f>
        <v>#REF!</v>
      </c>
      <c r="BF215" s="12" t="e">
        <f>MACIERZ!#REF!</f>
        <v>#REF!</v>
      </c>
      <c r="BG215" s="12" t="e">
        <f>MACIERZ!#REF!</f>
        <v>#REF!</v>
      </c>
      <c r="BH215" s="4" t="e">
        <f>MACIERZ!#REF!</f>
        <v>#REF!</v>
      </c>
      <c r="BI215" s="4" t="e">
        <f>MACIERZ!#REF!</f>
        <v>#REF!</v>
      </c>
      <c r="BJ215" s="4" t="e">
        <f>MACIERZ!#REF!</f>
        <v>#REF!</v>
      </c>
    </row>
    <row r="216" spans="1:62" s="1" customFormat="1" x14ac:dyDescent="0.25">
      <c r="A216" s="3">
        <f>MACIERZ!A217</f>
        <v>1542</v>
      </c>
      <c r="B216" s="51">
        <f>MACIERZ!B217</f>
        <v>162</v>
      </c>
      <c r="C216" s="4" t="str">
        <f>MACIERZ!C217</f>
        <v>11.162/12.22</v>
      </c>
      <c r="D216" s="4" t="str">
        <f>MACIERZ!D217</f>
        <v>11.162_12.22</v>
      </c>
      <c r="E216" s="4" t="str">
        <f>MACIERZ!E217</f>
        <v>Przeciętna cena mieszkania</v>
      </c>
      <c r="F216" s="7" t="str">
        <f t="shared" si="5"/>
        <v>11.162_12.22 Przeciętna cena mieszkania</v>
      </c>
      <c r="G216" s="4">
        <f>MACIERZ!F217</f>
        <v>0</v>
      </c>
      <c r="H216" s="4">
        <f>MACIERZ!G217</f>
        <v>0</v>
      </c>
      <c r="I216" s="4">
        <f>MACIERZ!H217</f>
        <v>0</v>
      </c>
      <c r="J216" s="4">
        <f>MACIERZ!I217</f>
        <v>0</v>
      </c>
      <c r="K216" s="4">
        <f>MACIERZ!J217</f>
        <v>0</v>
      </c>
      <c r="L216" s="4">
        <f>MACIERZ!K217</f>
        <v>0</v>
      </c>
      <c r="M216" s="4">
        <f>MACIERZ!L217</f>
        <v>0</v>
      </c>
      <c r="N216" s="4">
        <f>MACIERZ!M217</f>
        <v>0</v>
      </c>
      <c r="O216" s="4">
        <f>MACIERZ!N217</f>
        <v>0</v>
      </c>
      <c r="P216" s="4">
        <f>MACIERZ!O217</f>
        <v>0</v>
      </c>
      <c r="Q216" s="4">
        <f>MACIERZ!P217</f>
        <v>0</v>
      </c>
      <c r="R216" s="4">
        <f>MACIERZ!Q217</f>
        <v>0</v>
      </c>
      <c r="S216" s="4">
        <f>MACIERZ!R217</f>
        <v>0</v>
      </c>
      <c r="T216" s="4">
        <f>MACIERZ!S217</f>
        <v>5</v>
      </c>
      <c r="U216" s="4">
        <f>MACIERZ!T217</f>
        <v>5</v>
      </c>
      <c r="V216" s="4">
        <f>MACIERZ!U217</f>
        <v>4</v>
      </c>
      <c r="W216" s="4">
        <f>MACIERZ!V217</f>
        <v>1</v>
      </c>
      <c r="X216" s="4">
        <f>MACIERZ!W217</f>
        <v>1</v>
      </c>
      <c r="Y216" s="4">
        <f>MACIERZ!X217</f>
        <v>1</v>
      </c>
      <c r="Z216" s="4">
        <f>MACIERZ!Y217</f>
        <v>0</v>
      </c>
      <c r="AA216" s="4">
        <f>MACIERZ!Z217</f>
        <v>11</v>
      </c>
      <c r="AB216" s="4" t="str">
        <f>MACIERZ!AA217</f>
        <v>Gospodarka / Mieszkalnictwo</v>
      </c>
      <c r="AC216" s="4" t="str">
        <f>MACIERZ!AB217</f>
        <v>nieruchomości</v>
      </c>
      <c r="AD216" s="10" t="str">
        <f>MACIERZ!AC217</f>
        <v>Przeciętna cena mieszkania</v>
      </c>
      <c r="AE216" s="4" t="str">
        <f>MACIERZ!AD217</f>
        <v>PLN</v>
      </c>
      <c r="AF216" s="10" t="str">
        <f>MACIERZ!AE217</f>
        <v>-</v>
      </c>
      <c r="AG216" s="4" t="str">
        <f>MACIERZ!AF217</f>
        <v>roczna</v>
      </c>
      <c r="AH216" s="4" t="str">
        <f>MACIERZ!AG217</f>
        <v>11.162/12.22A</v>
      </c>
      <c r="AI216" s="10" t="str">
        <f>MACIERZ!AH217</f>
        <v>wartośc poszczególnych mieszkań</v>
      </c>
      <c r="AJ216" s="4">
        <f>MACIERZ!AI217</f>
        <v>0</v>
      </c>
      <c r="AK216" s="12">
        <f>MACIERZ!AJ217</f>
        <v>0</v>
      </c>
      <c r="AL216" s="12" t="str">
        <f>MACIERZ!AK217</f>
        <v>1) Rejestr Cen Nieruchomości1</v>
      </c>
      <c r="AM216" s="12" t="str">
        <f>MACIERZ!AL217</f>
        <v>RCN_001
Dane transakcyjne</v>
      </c>
      <c r="AN216" s="12" t="str">
        <f>MACIERZ!AM217</f>
        <v>Należy wybrać nieruchomości rynkowe:
RCW_RodzajTransakcji = wolnyRynek
RCW_StronaSprzedającaKupująca=osobaFizyczna/osobaPrawna
RCW_RodzajNIeruchomosci=nieruchomoscLokalowa,nieruchomoscZabudowanaBudynkiemLubBudynkamiMieszk
alnymi</v>
      </c>
      <c r="AO216" s="12">
        <f>MACIERZ!AN217</f>
        <v>0</v>
      </c>
      <c r="AP216" s="12">
        <f>MACIERZ!AO217</f>
        <v>0</v>
      </c>
      <c r="AQ216" s="12">
        <f>MACIERZ!AP217</f>
        <v>0</v>
      </c>
      <c r="AR216" s="12">
        <f>MACIERZ!AQ217</f>
        <v>0</v>
      </c>
      <c r="AS216" s="12">
        <f>MACIERZ!AR217</f>
        <v>0</v>
      </c>
      <c r="AT216" s="12">
        <f>MACIERZ!AS217</f>
        <v>0</v>
      </c>
      <c r="AU216" s="12">
        <f>MACIERZ!AT217</f>
        <v>0</v>
      </c>
      <c r="AV216" s="12">
        <f>MACIERZ!AU217</f>
        <v>0</v>
      </c>
      <c r="AW216" s="12">
        <f>MACIERZ!AV217</f>
        <v>0</v>
      </c>
      <c r="AX216" s="12">
        <f>MACIERZ!AW217</f>
        <v>0</v>
      </c>
      <c r="AY216" s="12">
        <f>MACIERZ!AX217</f>
        <v>0</v>
      </c>
      <c r="AZ216" s="12">
        <f>MACIERZ!AY217</f>
        <v>0</v>
      </c>
      <c r="BA216" s="12" t="e">
        <f>MACIERZ!#REF!</f>
        <v>#REF!</v>
      </c>
      <c r="BB216" s="12" t="e">
        <f>MACIERZ!#REF!</f>
        <v>#REF!</v>
      </c>
      <c r="BC216" s="12" t="e">
        <f>MACIERZ!#REF!</f>
        <v>#REF!</v>
      </c>
      <c r="BD216" s="12" t="e">
        <f>MACIERZ!#REF!</f>
        <v>#REF!</v>
      </c>
      <c r="BE216" s="12" t="e">
        <f>MACIERZ!#REF!</f>
        <v>#REF!</v>
      </c>
      <c r="BF216" s="12" t="e">
        <f>MACIERZ!#REF!</f>
        <v>#REF!</v>
      </c>
      <c r="BG216" s="12" t="e">
        <f>MACIERZ!#REF!</f>
        <v>#REF!</v>
      </c>
      <c r="BH216" s="4" t="e">
        <f>MACIERZ!#REF!</f>
        <v>#REF!</v>
      </c>
      <c r="BI216" s="4" t="e">
        <f>MACIERZ!#REF!</f>
        <v>#REF!</v>
      </c>
      <c r="BJ216" s="4" t="e">
        <f>MACIERZ!#REF!</f>
        <v>#REF!</v>
      </c>
    </row>
    <row r="217" spans="1:62" s="1" customFormat="1" x14ac:dyDescent="0.25">
      <c r="A217" s="3">
        <f>MACIERZ!A218</f>
        <v>281</v>
      </c>
      <c r="B217" s="51">
        <f>MACIERZ!B218</f>
        <v>163</v>
      </c>
      <c r="C217" s="4" t="str">
        <f>MACIERZ!C218</f>
        <v>11.161/12.21</v>
      </c>
      <c r="D217" s="4" t="str">
        <f>MACIERZ!D218</f>
        <v>11.163_12.23</v>
      </c>
      <c r="E217" s="4" t="str">
        <f>MACIERZ!E218</f>
        <v>Średni miesięczny koszt najmu mieszkania</v>
      </c>
      <c r="F217" s="7" t="str">
        <f t="shared" si="5"/>
        <v>11.163_12.23 Średni miesięczny koszt najmu mieszkania</v>
      </c>
      <c r="G217" s="4">
        <f>MACIERZ!F218</f>
        <v>0</v>
      </c>
      <c r="H217" s="4" t="str">
        <f>MACIERZ!G218</f>
        <v/>
      </c>
      <c r="I217" s="4" t="str">
        <f>MACIERZ!H218</f>
        <v/>
      </c>
      <c r="J217" s="4">
        <f>MACIERZ!I218</f>
        <v>0</v>
      </c>
      <c r="K217" s="4" t="str">
        <f>MACIERZ!J218</f>
        <v/>
      </c>
      <c r="L217" s="4">
        <f>MACIERZ!K218</f>
        <v>0</v>
      </c>
      <c r="M217" s="4" t="str">
        <f>MACIERZ!L218</f>
        <v/>
      </c>
      <c r="N217" s="4">
        <f>MACIERZ!M218</f>
        <v>0</v>
      </c>
      <c r="O217" s="4">
        <f>MACIERZ!N218</f>
        <v>0</v>
      </c>
      <c r="P217" s="4">
        <f>MACIERZ!O218</f>
        <v>0</v>
      </c>
      <c r="Q217" s="4">
        <f>MACIERZ!P218</f>
        <v>0</v>
      </c>
      <c r="R217" s="4">
        <f>MACIERZ!Q218</f>
        <v>0</v>
      </c>
      <c r="S217" s="4">
        <f>MACIERZ!R218</f>
        <v>0</v>
      </c>
      <c r="T217" s="4">
        <f>MACIERZ!S218</f>
        <v>5</v>
      </c>
      <c r="U217" s="4">
        <f>MACIERZ!T218</f>
        <v>5</v>
      </c>
      <c r="V217" s="4">
        <f>MACIERZ!U218</f>
        <v>1</v>
      </c>
      <c r="W217" s="4">
        <f>MACIERZ!V218</f>
        <v>1</v>
      </c>
      <c r="X217" s="4">
        <f>MACIERZ!W218</f>
        <v>1</v>
      </c>
      <c r="Y217" s="4">
        <f>MACIERZ!X218</f>
        <v>1</v>
      </c>
      <c r="Z217" s="4">
        <f>MACIERZ!Y218</f>
        <v>0</v>
      </c>
      <c r="AA217" s="4">
        <f>MACIERZ!Z218</f>
        <v>11</v>
      </c>
      <c r="AB217" s="4" t="str">
        <f>MACIERZ!AA218</f>
        <v>Gospodarka / Mieszkalnictwo</v>
      </c>
      <c r="AC217" s="4" t="str">
        <f>MACIERZ!AB218</f>
        <v>nieruchomości</v>
      </c>
      <c r="AD217" s="10" t="str">
        <f>MACIERZ!AC218</f>
        <v>Średni miesięczny koszt najmu mieszkania</v>
      </c>
      <c r="AE217" s="4" t="str">
        <f>MACIERZ!AD218</f>
        <v>PLN</v>
      </c>
      <c r="AF217" s="10" t="str">
        <f>MACIERZ!AE218</f>
        <v>-</v>
      </c>
      <c r="AG217" s="4" t="str">
        <f>MACIERZ!AF218</f>
        <v>roczna</v>
      </c>
      <c r="AH217" s="4" t="str">
        <f>MACIERZ!AG218</f>
        <v>11.161/12.21</v>
      </c>
      <c r="AI217" s="10" t="str">
        <f>MACIERZ!AH218</f>
        <v>średni miesięczny koszt najmu lokali mieszkalnego</v>
      </c>
      <c r="AJ217" s="4">
        <f>MACIERZ!AI218</f>
        <v>0</v>
      </c>
      <c r="AK217" s="12" t="str">
        <f>MACIERZ!AJ218</f>
        <v/>
      </c>
      <c r="AL217" s="12" t="str">
        <f>MACIERZ!AK218</f>
        <v>1) Opracowanie komercyjne/Portale ofertowe</v>
      </c>
      <c r="AM217" s="12" t="str">
        <f>MACIERZ!AL218</f>
        <v xml:space="preserve">dane wymagające zakupu </v>
      </c>
      <c r="AN217" s="12">
        <f>MACIERZ!AM218</f>
        <v>0</v>
      </c>
      <c r="AO217" s="12">
        <f>MACIERZ!AN218</f>
        <v>0</v>
      </c>
      <c r="AP217" s="12">
        <f>MACIERZ!AO218</f>
        <v>0</v>
      </c>
      <c r="AQ217" s="12">
        <f>MACIERZ!AP218</f>
        <v>0</v>
      </c>
      <c r="AR217" s="12">
        <f>MACIERZ!AQ218</f>
        <v>0</v>
      </c>
      <c r="AS217" s="12">
        <f>MACIERZ!AR218</f>
        <v>0</v>
      </c>
      <c r="AT217" s="12">
        <f>MACIERZ!AS218</f>
        <v>0</v>
      </c>
      <c r="AU217" s="12">
        <f>MACIERZ!AT218</f>
        <v>0</v>
      </c>
      <c r="AV217" s="12">
        <f>MACIERZ!AU218</f>
        <v>0</v>
      </c>
      <c r="AW217" s="12">
        <f>MACIERZ!AV218</f>
        <v>0</v>
      </c>
      <c r="AX217" s="12">
        <f>MACIERZ!AW218</f>
        <v>0</v>
      </c>
      <c r="AY217" s="12">
        <f>MACIERZ!AX218</f>
        <v>0</v>
      </c>
      <c r="AZ217" s="12">
        <f>MACIERZ!AY218</f>
        <v>0</v>
      </c>
      <c r="BA217" s="12" t="e">
        <f>MACIERZ!#REF!</f>
        <v>#REF!</v>
      </c>
      <c r="BB217" s="12" t="e">
        <f>MACIERZ!#REF!</f>
        <v>#REF!</v>
      </c>
      <c r="BC217" s="12" t="e">
        <f>MACIERZ!#REF!</f>
        <v>#REF!</v>
      </c>
      <c r="BD217" s="12" t="e">
        <f>MACIERZ!#REF!</f>
        <v>#REF!</v>
      </c>
      <c r="BE217" s="12" t="e">
        <f>MACIERZ!#REF!</f>
        <v>#REF!</v>
      </c>
      <c r="BF217" s="12" t="e">
        <f>MACIERZ!#REF!</f>
        <v>#REF!</v>
      </c>
      <c r="BG217" s="12" t="e">
        <f>MACIERZ!#REF!</f>
        <v>#REF!</v>
      </c>
      <c r="BH217" s="4" t="e">
        <f>MACIERZ!#REF!</f>
        <v>#REF!</v>
      </c>
      <c r="BI217" s="4" t="e">
        <f>MACIERZ!#REF!</f>
        <v>#REF!</v>
      </c>
      <c r="BJ217" s="4" t="e">
        <f>MACIERZ!#REF!</f>
        <v>#REF!</v>
      </c>
    </row>
    <row r="218" spans="1:62" s="1" customFormat="1" x14ac:dyDescent="0.25">
      <c r="A218" s="3">
        <f>MACIERZ!A219</f>
        <v>282</v>
      </c>
      <c r="B218" s="51">
        <f>MACIERZ!B219</f>
        <v>164</v>
      </c>
      <c r="C218" s="4" t="str">
        <f>MACIERZ!C219</f>
        <v>11.164_12.24</v>
      </c>
      <c r="D218" s="4" t="str">
        <f>MACIERZ!D219</f>
        <v>11.164_12.24</v>
      </c>
      <c r="E218" s="4" t="str">
        <f>MACIERZ!E219</f>
        <v>Liczba sprzedanych mieszkań na 1000 mieszkań</v>
      </c>
      <c r="F218" s="7" t="str">
        <f t="shared" si="5"/>
        <v>11.164_12.24 Liczba sprzedanych mieszkań na 1000 mieszkań</v>
      </c>
      <c r="G218" s="4">
        <f>MACIERZ!F219</f>
        <v>0</v>
      </c>
      <c r="H218" s="4" t="str">
        <f>MACIERZ!G219</f>
        <v/>
      </c>
      <c r="I218" s="4" t="str">
        <f>MACIERZ!H219</f>
        <v/>
      </c>
      <c r="J218" s="4">
        <f>MACIERZ!I219</f>
        <v>0</v>
      </c>
      <c r="K218" s="4" t="str">
        <f>MACIERZ!J219</f>
        <v/>
      </c>
      <c r="L218" s="4">
        <f>MACIERZ!K219</f>
        <v>0</v>
      </c>
      <c r="M218" s="4" t="str">
        <f>MACIERZ!L219</f>
        <v/>
      </c>
      <c r="N218" s="4">
        <f>MACIERZ!M219</f>
        <v>0</v>
      </c>
      <c r="O218" s="4">
        <f>MACIERZ!N219</f>
        <v>0</v>
      </c>
      <c r="P218" s="4">
        <f>MACIERZ!O219</f>
        <v>0</v>
      </c>
      <c r="Q218" s="4">
        <f>MACIERZ!P219</f>
        <v>0</v>
      </c>
      <c r="R218" s="4">
        <f>MACIERZ!Q219</f>
        <v>0</v>
      </c>
      <c r="S218" s="4">
        <f>MACIERZ!R219</f>
        <v>0</v>
      </c>
      <c r="T218" s="4">
        <f>MACIERZ!S219</f>
        <v>4</v>
      </c>
      <c r="U218" s="4">
        <f>MACIERZ!T219</f>
        <v>4</v>
      </c>
      <c r="V218" s="4">
        <f>MACIERZ!U219</f>
        <v>1</v>
      </c>
      <c r="W218" s="4">
        <f>MACIERZ!V219</f>
        <v>1</v>
      </c>
      <c r="X218" s="4">
        <f>MACIERZ!W219</f>
        <v>5</v>
      </c>
      <c r="Y218" s="4">
        <f>MACIERZ!X219</f>
        <v>5</v>
      </c>
      <c r="Z218" s="4">
        <f>MACIERZ!Y219</f>
        <v>0</v>
      </c>
      <c r="AA218" s="4">
        <f>MACIERZ!Z219</f>
        <v>11</v>
      </c>
      <c r="AB218" s="4" t="str">
        <f>MACIERZ!AA219</f>
        <v>Gospodarka / Mieszkalnictwo</v>
      </c>
      <c r="AC218" s="4" t="str">
        <f>MACIERZ!AB219</f>
        <v>nieruchomości</v>
      </c>
      <c r="AD218" s="10" t="str">
        <f>MACIERZ!AC219</f>
        <v>Liczba sprzedanych mieszkań na 1000 mieszkań</v>
      </c>
      <c r="AE218" s="4" t="str">
        <f>MACIERZ!AD219</f>
        <v>PLN</v>
      </c>
      <c r="AF218" s="10" t="str">
        <f>MACIERZ!AE219</f>
        <v>-</v>
      </c>
      <c r="AG218" s="4" t="str">
        <f>MACIERZ!AF219</f>
        <v>roczna</v>
      </c>
      <c r="AH218" s="4" t="str">
        <f>MACIERZ!AG219</f>
        <v>11.162/12.22</v>
      </c>
      <c r="AI218" s="10" t="str">
        <f>MACIERZ!AH219</f>
        <v>liczba mieszkań sprzedanych w danym roku</v>
      </c>
      <c r="AJ218" s="4" t="str">
        <f>MACIERZ!AI219</f>
        <v>12.7</v>
      </c>
      <c r="AK218" s="12" t="str">
        <f>MACIERZ!AJ219</f>
        <v>liczba mieszkań</v>
      </c>
      <c r="AL218" s="12" t="str">
        <f>MACIERZ!AK219</f>
        <v>1) Rejestr Cen Nieruchomości2</v>
      </c>
      <c r="AM218" s="12" t="str">
        <f>MACIERZ!AL219</f>
        <v>RCN_001
Dane transakcyjne
[RCW_RodzajNIeruchomosci=nieruchomoscLokalowa]</v>
      </c>
      <c r="AN218" s="12">
        <f>MACIERZ!AM219</f>
        <v>0</v>
      </c>
      <c r="AO218" s="12" t="str">
        <f>MACIERZ!AN219</f>
        <v>1) Ewidencja Gruntów i Budynków</v>
      </c>
      <c r="AP218" s="12" t="str">
        <f>MACIERZ!AO219</f>
        <v>EGIB_002
Wykaz gruntów budynków i lokali
[EGB_Budynek - adres,glownaFunkcjaBudynku,innaFunkcjaBudynku , EGB_LokalSamodzielny - rodzajLokalu</v>
      </c>
      <c r="AQ218" s="12" t="str">
        <f>MACIERZ!AP219</f>
        <v>Lokal mieszkalny to samodzielny lokal w budynku wielorodzinnym lub jednorodzinnym
EGB_FunkcjaBudynku=1121.Db,1122.Dw,1110.Dj,1110.In,1110.Ls
EGB_RodzajLokalu - 1 (mieszkalny)</v>
      </c>
      <c r="AR218" s="12" t="str">
        <f>MACIERZ!AQ219</f>
        <v>2) GUS BDL3</v>
      </c>
      <c r="AS218" s="12" t="str">
        <f>MACIERZ!AR219</f>
        <v>Kategoria K48 RYNEK NIERUCHOMOŚCI 
Grupa G597 RYNKOWA SPRZEDAŻ LOKALI MIESZKALNYCH 
Podgrupa P3783 Liczba lokali mieszkalnych sprzedanych w ramach transakcji rynkowych</v>
      </c>
      <c r="AT218" s="12" t="str">
        <f>MACIERZ!AS219</f>
        <v>2 Dane nie pozwlają na obliczenie wskaźnika dla poziomu bardziej szczegółowego niż poziom miasta.</v>
      </c>
      <c r="AU218" s="12" t="str">
        <f>MACIERZ!AT219</f>
        <v>2) GUS BDL2</v>
      </c>
      <c r="AV218" s="12" t="str">
        <f>MACIERZ!AU219</f>
        <v>Kategoria GOSPODARKA MIESZKANIOWA I KOMUNALNA (K11)
Grupa ZASOBY MIESZKANIOWE (G231)
Podgrupa Zasoby mieszkaniowe (P2166)
[ogółem, mieszkania]</v>
      </c>
      <c r="AW218" s="12">
        <f>MACIERZ!AV219</f>
        <v>0</v>
      </c>
      <c r="AX218" s="12">
        <f>MACIERZ!AW219</f>
        <v>0</v>
      </c>
      <c r="AY218" s="12">
        <f>MACIERZ!AX219</f>
        <v>0</v>
      </c>
      <c r="AZ218" s="12">
        <f>MACIERZ!AY219</f>
        <v>0</v>
      </c>
      <c r="BA218" s="12" t="e">
        <f>MACIERZ!#REF!</f>
        <v>#REF!</v>
      </c>
      <c r="BB218" s="12" t="e">
        <f>MACIERZ!#REF!</f>
        <v>#REF!</v>
      </c>
      <c r="BC218" s="12" t="e">
        <f>MACIERZ!#REF!</f>
        <v>#REF!</v>
      </c>
      <c r="BD218" s="12" t="e">
        <f>MACIERZ!#REF!</f>
        <v>#REF!</v>
      </c>
      <c r="BE218" s="12" t="e">
        <f>MACIERZ!#REF!</f>
        <v>#REF!</v>
      </c>
      <c r="BF218" s="12" t="e">
        <f>MACIERZ!#REF!</f>
        <v>#REF!</v>
      </c>
      <c r="BG218" s="12" t="e">
        <f>MACIERZ!#REF!</f>
        <v>#REF!</v>
      </c>
      <c r="BH218" s="4" t="e">
        <f>MACIERZ!#REF!</f>
        <v>#REF!</v>
      </c>
      <c r="BI218" s="4" t="e">
        <f>MACIERZ!#REF!</f>
        <v>#REF!</v>
      </c>
      <c r="BJ218" s="4" t="e">
        <f>MACIERZ!#REF!</f>
        <v>#REF!</v>
      </c>
    </row>
    <row r="219" spans="1:62" s="1" customFormat="1" x14ac:dyDescent="0.25">
      <c r="A219" s="3">
        <f>MACIERZ!A220</f>
        <v>198</v>
      </c>
      <c r="B219" s="51">
        <f>MACIERZ!B220</f>
        <v>165</v>
      </c>
      <c r="C219" s="4" t="str">
        <f>MACIERZ!C220</f>
        <v>11.165</v>
      </c>
      <c r="D219" s="4" t="str">
        <f>MACIERZ!D220</f>
        <v>11.165</v>
      </c>
      <c r="E219" s="4" t="str">
        <f>MACIERZ!E220</f>
        <v>Roczna stopa inflacji na podstawie średniej z ostatnich 5 lat</v>
      </c>
      <c r="F219" s="7" t="str">
        <f t="shared" si="5"/>
        <v>11.165 Roczna stopa inflacji na podstawie średniej z ostatnich 5 lat</v>
      </c>
      <c r="G219" s="4" t="str">
        <f>MACIERZ!F220</f>
        <v>5.9.2</v>
      </c>
      <c r="H219" s="4" t="str">
        <f>MACIERZ!G220</f>
        <v>gospodarka</v>
      </c>
      <c r="I219" s="4" t="str">
        <f>MACIERZ!H220</f>
        <v>wskaźnik profilowy</v>
      </c>
      <c r="J219" s="4">
        <f>MACIERZ!I220</f>
        <v>0</v>
      </c>
      <c r="K219" s="4" t="str">
        <f>MACIERZ!J220</f>
        <v/>
      </c>
      <c r="L219" s="4">
        <f>MACIERZ!K220</f>
        <v>0</v>
      </c>
      <c r="M219" s="4" t="str">
        <f>MACIERZ!L220</f>
        <v/>
      </c>
      <c r="N219" s="4">
        <f>MACIERZ!M220</f>
        <v>0</v>
      </c>
      <c r="O219" s="4">
        <f>MACIERZ!N220</f>
        <v>0</v>
      </c>
      <c r="P219" s="4">
        <f>MACIERZ!O220</f>
        <v>0</v>
      </c>
      <c r="Q219" s="4">
        <f>MACIERZ!P220</f>
        <v>0</v>
      </c>
      <c r="R219" s="4">
        <f>MACIERZ!Q220</f>
        <v>0</v>
      </c>
      <c r="S219" s="4">
        <f>MACIERZ!R220</f>
        <v>0</v>
      </c>
      <c r="T219" s="4">
        <f>MACIERZ!S220</f>
        <v>5</v>
      </c>
      <c r="U219" s="4">
        <f>MACIERZ!T220</f>
        <v>1</v>
      </c>
      <c r="V219" s="4">
        <f>MACIERZ!U220</f>
        <v>1</v>
      </c>
      <c r="W219" s="4">
        <f>MACIERZ!V220</f>
        <v>1</v>
      </c>
      <c r="X219" s="4">
        <f>MACIERZ!W220</f>
        <v>4</v>
      </c>
      <c r="Y219" s="4">
        <f>MACIERZ!X220</f>
        <v>4</v>
      </c>
      <c r="Z219" s="4">
        <f>MACIERZ!Y220</f>
        <v>0</v>
      </c>
      <c r="AA219" s="4">
        <f>MACIERZ!Z220</f>
        <v>11</v>
      </c>
      <c r="AB219" s="4" t="str">
        <f>MACIERZ!AA220</f>
        <v>Gospodarka</v>
      </c>
      <c r="AC219" s="4" t="str">
        <f>MACIERZ!AB220</f>
        <v>inflacja</v>
      </c>
      <c r="AD219" s="10" t="str">
        <f>MACIERZ!AC220</f>
        <v>suma stóp inflacji z ostatnich pięciu lat / 5</v>
      </c>
      <c r="AE219" s="4" t="str">
        <f>MACIERZ!AD220</f>
        <v>%</v>
      </c>
      <c r="AF219" s="10" t="str">
        <f>MACIERZ!AE220</f>
        <v>Inflacja to wskaźnik cen towarów i usług konsumpcyjnych.
Norma ISO 37120 wymaga, aby w przypadku miast, które nie mogą raportować rocznej stopy inflacji na poziomie miasta lub gminy, wskazać poziom raportowania.</v>
      </c>
      <c r="AG219" s="4" t="str">
        <f>MACIERZ!AF220</f>
        <v>dwuletnia  (dostosowana do terminu certyfikacji ISO 37120)</v>
      </c>
      <c r="AH219" s="4" t="str">
        <f>MACIERZ!AG220</f>
        <v>11.164</v>
      </c>
      <c r="AI219" s="10" t="str">
        <f>MACIERZ!AH220</f>
        <v>stopa inflacji w roku n
stopa inflacji w roku (n-1)
stopa inflacji w roku (n-2)
stopa inflacji w roku (n-3)
stopa inflacji w roku (n-4)</v>
      </c>
      <c r="AJ219" s="4">
        <f>MACIERZ!AI220</f>
        <v>0</v>
      </c>
      <c r="AK219" s="12" t="str">
        <f>MACIERZ!AJ220</f>
        <v/>
      </c>
      <c r="AL219" s="12" t="str">
        <f>MACIERZ!AK220</f>
        <v>1) Narodowy Bank Polski2</v>
      </c>
      <c r="AM219" s="12" t="str">
        <f>MACIERZ!AL220</f>
        <v>NBP_001
Inflacja bazowa
[dane roczne]</v>
      </c>
      <c r="AN219" s="12" t="str">
        <f>MACIERZ!AM220</f>
        <v>Miary inflacji bazowej w ujęciu miesięcznym, kwartalnym i rocznym obejmujące okres od 2001</v>
      </c>
      <c r="AO219" s="12">
        <f>MACIERZ!AN220</f>
        <v>0</v>
      </c>
      <c r="AP219" s="12">
        <f>MACIERZ!AO220</f>
        <v>0</v>
      </c>
      <c r="AQ219" s="12">
        <f>MACIERZ!AP220</f>
        <v>0</v>
      </c>
      <c r="AR219" s="12" t="str">
        <f>MACIERZ!AQ220</f>
        <v>2) GUS BDL</v>
      </c>
      <c r="AS219" s="12" t="str">
        <f>MACIERZ!AR220</f>
        <v>Kategoria K15 CENY 
Grupa G405 WSKAŹNIKI CEN
Podgrupa P2496 Wskaźnik cen towarów i usług konsumpcyjnych (dane kwartalne)
ogółem - okres poprzedni</v>
      </c>
      <c r="AT219" s="12" t="str">
        <f>MACIERZ!AS220</f>
        <v>Dane dla poziomu NUTS 2</v>
      </c>
      <c r="AU219" s="12">
        <f>MACIERZ!AT220</f>
        <v>0</v>
      </c>
      <c r="AV219" s="12">
        <f>MACIERZ!AU220</f>
        <v>0</v>
      </c>
      <c r="AW219" s="12">
        <f>MACIERZ!AV220</f>
        <v>0</v>
      </c>
      <c r="AX219" s="12">
        <f>MACIERZ!AW220</f>
        <v>0</v>
      </c>
      <c r="AY219" s="12">
        <f>MACIERZ!AX220</f>
        <v>0</v>
      </c>
      <c r="AZ219" s="12">
        <f>MACIERZ!AY220</f>
        <v>0</v>
      </c>
      <c r="BA219" s="12" t="e">
        <f>MACIERZ!#REF!</f>
        <v>#REF!</v>
      </c>
      <c r="BB219" s="12" t="e">
        <f>MACIERZ!#REF!</f>
        <v>#REF!</v>
      </c>
      <c r="BC219" s="12" t="e">
        <f>MACIERZ!#REF!</f>
        <v>#REF!</v>
      </c>
      <c r="BD219" s="12" t="e">
        <f>MACIERZ!#REF!</f>
        <v>#REF!</v>
      </c>
      <c r="BE219" s="12" t="e">
        <f>MACIERZ!#REF!</f>
        <v>#REF!</v>
      </c>
      <c r="BF219" s="12" t="e">
        <f>MACIERZ!#REF!</f>
        <v>#REF!</v>
      </c>
      <c r="BG219" s="12" t="e">
        <f>MACIERZ!#REF!</f>
        <v>#REF!</v>
      </c>
      <c r="BH219" s="4" t="e">
        <f>MACIERZ!#REF!</f>
        <v>#REF!</v>
      </c>
      <c r="BI219" s="4" t="e">
        <f>MACIERZ!#REF!</f>
        <v>#REF!</v>
      </c>
      <c r="BJ219" s="4" t="e">
        <f>MACIERZ!#REF!</f>
        <v>#REF!</v>
      </c>
    </row>
    <row r="220" spans="1:62" s="1" customFormat="1" x14ac:dyDescent="0.25">
      <c r="A220" s="3">
        <f>MACIERZ!A221</f>
        <v>205</v>
      </c>
      <c r="B220" s="51">
        <f>MACIERZ!B221</f>
        <v>166</v>
      </c>
      <c r="C220" s="4" t="str">
        <f>MACIERZ!C221</f>
        <v>11.166</v>
      </c>
      <c r="D220" s="4" t="str">
        <f>MACIERZ!D221</f>
        <v>11.166</v>
      </c>
      <c r="E220" s="4" t="str">
        <f>MACIERZ!E221</f>
        <v>Produkt miejski brutto na mieszkańca</v>
      </c>
      <c r="F220" s="7" t="str">
        <f t="shared" si="5"/>
        <v>11.166 Produkt miejski brutto na mieszkańca</v>
      </c>
      <c r="G220" s="4" t="str">
        <f>MACIERZ!F221</f>
        <v>5.9.3</v>
      </c>
      <c r="H220" s="4" t="str">
        <f>MACIERZ!G221</f>
        <v>gospodarka</v>
      </c>
      <c r="I220" s="4" t="str">
        <f>MACIERZ!H221</f>
        <v>wskaźnik profilowy</v>
      </c>
      <c r="J220" s="4">
        <f>MACIERZ!I221</f>
        <v>0</v>
      </c>
      <c r="K220" s="4" t="str">
        <f>MACIERZ!J221</f>
        <v/>
      </c>
      <c r="L220" s="4">
        <f>MACIERZ!K221</f>
        <v>0</v>
      </c>
      <c r="M220" s="4" t="str">
        <f>MACIERZ!L221</f>
        <v/>
      </c>
      <c r="N220" s="4">
        <f>MACIERZ!M221</f>
        <v>0</v>
      </c>
      <c r="O220" s="4">
        <f>MACIERZ!N221</f>
        <v>0</v>
      </c>
      <c r="P220" s="4">
        <f>MACIERZ!O221</f>
        <v>0</v>
      </c>
      <c r="Q220" s="4">
        <f>MACIERZ!P221</f>
        <v>0</v>
      </c>
      <c r="R220" s="4">
        <f>MACIERZ!Q221</f>
        <v>0</v>
      </c>
      <c r="S220" s="4">
        <f>MACIERZ!R221</f>
        <v>0</v>
      </c>
      <c r="T220" s="4">
        <f>MACIERZ!S221</f>
        <v>4</v>
      </c>
      <c r="U220" s="4">
        <f>MACIERZ!T221</f>
        <v>1</v>
      </c>
      <c r="V220" s="4">
        <f>MACIERZ!U221</f>
        <v>1</v>
      </c>
      <c r="W220" s="4">
        <f>MACIERZ!V221</f>
        <v>1</v>
      </c>
      <c r="X220" s="4">
        <f>MACIERZ!W221</f>
        <v>1</v>
      </c>
      <c r="Y220" s="4">
        <f>MACIERZ!X221</f>
        <v>1</v>
      </c>
      <c r="Z220" s="4">
        <f>MACIERZ!Y221</f>
        <v>0</v>
      </c>
      <c r="AA220" s="4">
        <f>MACIERZ!Z221</f>
        <v>11</v>
      </c>
      <c r="AB220" s="4" t="str">
        <f>MACIERZ!AA221</f>
        <v>Gospodarka</v>
      </c>
      <c r="AC220" s="4" t="str">
        <f>MACIERZ!AB221</f>
        <v>PKB</v>
      </c>
      <c r="AD220" s="10" t="str">
        <f>MACIERZ!AC221</f>
        <v>metoda A polega na wzięciu produktu krajowego z każdego sektora przemysłu (standardowa klasyfikacja branży SITC), a następnie pomnożeniu go przez zróżnicowane stawki płac na poziomie miasta dla każdego sektora przemysłu. Metodę tę stosuje się, gdy znane jest zatrudnienie według sektora przemysłu.
Metoda B polega na wykorzystaniu danych liczbowych dotyczących dochodów gospodarstw domowych w mieście i pomnożeniu stosunku produktu narodowego brutto (PNB) do całkowitego dochodu gospodarstwa domowego na poziomie krajowym. Metoda ta zakłada, że ​​stosunek PKB do dochodu gospodarstwa domowego jest taki sam na poziomie miasta i kraju. Jak dotąd ta metoda była stosowana w większości raportów ONZ dotyczących wskaźników miast siedlisk.</v>
      </c>
      <c r="AE220" s="4" t="str">
        <f>MACIERZ!AD221</f>
        <v>USD</v>
      </c>
      <c r="AF220" s="10" t="str">
        <f>MACIERZ!AE221</f>
        <v>Produkt miejski brutto na mieszkańca to odpowiednik produktu narodowego brutto, ale stosowane tylko do miasta lub gminy. 
Norma ISO 37120 sugeruje, że jeśli miasta nie mają gotowych szacunków produktu miasta w oparciu o własne metodologie lub ustalone normy branżowe, powinny ustalić go w oparciu o metodę A lub B opisane poniżej. Należy pamiętać, że metody te zapewniają szacunki produktu miejskiego, a nie dokładne wartości.
Metoda A polega na obliczeniu produktu narodowego z każdego sektora gospodarki (standardowa klasyfikacja branży SITC), a następnie pomnożeniu go przez zróżnicowane stawki płac na poziomie miasta dla każdego sektora gospodarki. Metodę tę stosuje się, gdy znane jest zatrudnienie według sektorów gospodarki.
Metoda B polega na wykorzystaniu danych liczbowych dotyczących dochodów gospodarstw domowych w mieście i pomnożeniu stosunku produktu narodowego brutto (PNB) do całkowitego dochodu gospodarstwa domowego na poziomie krajowym. Metoda ta zakłada, że ​​stosunek PKB do dochodu gospodarstwa domowego jest taki sam na poziomie miasta i kraju. Jak dotąd ta metoda była stosowana w większości raportów ONZ.
Metoda A jest uważana za preferowaną</v>
      </c>
      <c r="AG220" s="4" t="str">
        <f>MACIERZ!AF221</f>
        <v>dwuletnia  (dostosowana do terminu certyfikacji ISO 37120)</v>
      </c>
      <c r="AH220" s="4" t="str">
        <f>MACIERZ!AG221</f>
        <v>11.166A</v>
      </c>
      <c r="AI220" s="10" t="str">
        <f>MACIERZ!AH221</f>
        <v>Produkt miejski brutto</v>
      </c>
      <c r="AJ220" s="4" t="str">
        <f>MACIERZ!AI221</f>
        <v>1.1</v>
      </c>
      <c r="AK220" s="12" t="str">
        <f>MACIERZ!AJ221</f>
        <v>liczba mieszkańców</v>
      </c>
      <c r="AL220" s="12">
        <f>MACIERZ!AK221</f>
        <v>0</v>
      </c>
      <c r="AM220" s="12">
        <f>MACIERZ!AL221</f>
        <v>0</v>
      </c>
      <c r="AN220" s="12">
        <f>MACIERZ!AM221</f>
        <v>0</v>
      </c>
      <c r="AO220" s="12">
        <f>MACIERZ!AN221</f>
        <v>0</v>
      </c>
      <c r="AP220" s="12">
        <f>MACIERZ!AO221</f>
        <v>0</v>
      </c>
      <c r="AQ220" s="12">
        <f>MACIERZ!AP221</f>
        <v>0</v>
      </c>
      <c r="AR220" s="12">
        <f>MACIERZ!AQ221</f>
        <v>0</v>
      </c>
      <c r="AS220" s="12">
        <f>MACIERZ!AR221</f>
        <v>0</v>
      </c>
      <c r="AT220" s="12">
        <f>MACIERZ!AS221</f>
        <v>0</v>
      </c>
      <c r="AU220" s="12">
        <f>MACIERZ!AT221</f>
        <v>0</v>
      </c>
      <c r="AV220" s="12">
        <f>MACIERZ!AU221</f>
        <v>0</v>
      </c>
      <c r="AW220" s="12">
        <f>MACIERZ!AV221</f>
        <v>0</v>
      </c>
      <c r="AX220" s="12">
        <f>MACIERZ!AW221</f>
        <v>0</v>
      </c>
      <c r="AY220" s="12">
        <f>MACIERZ!AX221</f>
        <v>0</v>
      </c>
      <c r="AZ220" s="12">
        <f>MACIERZ!AY221</f>
        <v>0</v>
      </c>
      <c r="BA220" s="12" t="e">
        <f>MACIERZ!#REF!</f>
        <v>#REF!</v>
      </c>
      <c r="BB220" s="12" t="e">
        <f>MACIERZ!#REF!</f>
        <v>#REF!</v>
      </c>
      <c r="BC220" s="12" t="e">
        <f>MACIERZ!#REF!</f>
        <v>#REF!</v>
      </c>
      <c r="BD220" s="12" t="e">
        <f>MACIERZ!#REF!</f>
        <v>#REF!</v>
      </c>
      <c r="BE220" s="12" t="e">
        <f>MACIERZ!#REF!</f>
        <v>#REF!</v>
      </c>
      <c r="BF220" s="12" t="e">
        <f>MACIERZ!#REF!</f>
        <v>#REF!</v>
      </c>
      <c r="BG220" s="12" t="e">
        <f>MACIERZ!#REF!</f>
        <v>#REF!</v>
      </c>
      <c r="BH220" s="4" t="e">
        <f>MACIERZ!#REF!</f>
        <v>#REF!</v>
      </c>
      <c r="BI220" s="4" t="e">
        <f>MACIERZ!#REF!</f>
        <v>#REF!</v>
      </c>
      <c r="BJ220" s="4" t="e">
        <f>MACIERZ!#REF!</f>
        <v>#REF!</v>
      </c>
    </row>
    <row r="221" spans="1:62" s="1" customFormat="1" x14ac:dyDescent="0.25">
      <c r="A221" s="3">
        <f>MACIERZ!A222</f>
        <v>206</v>
      </c>
      <c r="B221" s="51">
        <f>MACIERZ!B222</f>
        <v>167</v>
      </c>
      <c r="C221" s="4" t="str">
        <f>MACIERZ!C222</f>
        <v>11.167</v>
      </c>
      <c r="D221" s="4" t="str">
        <f>MACIERZ!D222</f>
        <v>11.167</v>
      </c>
      <c r="E221" s="4" t="str">
        <f>MACIERZ!E222</f>
        <v>PKB na jednego mieszkańca kraju</v>
      </c>
      <c r="F221" s="7" t="str">
        <f t="shared" si="5"/>
        <v>11.167 PKB na jednego mieszkańca kraju</v>
      </c>
      <c r="G221" s="4" t="str">
        <f>MACIERZ!F222</f>
        <v>X</v>
      </c>
      <c r="H221" s="4" t="str">
        <f>MACIERZ!G222</f>
        <v>ludność</v>
      </c>
      <c r="I221" s="4" t="str">
        <f>MACIERZ!H222</f>
        <v>dodatkowy wskaźnik profilowy</v>
      </c>
      <c r="J221" s="4">
        <f>MACIERZ!I222</f>
        <v>0</v>
      </c>
      <c r="K221" s="4" t="str">
        <f>MACIERZ!J222</f>
        <v/>
      </c>
      <c r="L221" s="4">
        <f>MACIERZ!K222</f>
        <v>0</v>
      </c>
      <c r="M221" s="4" t="str">
        <f>MACIERZ!L222</f>
        <v/>
      </c>
      <c r="N221" s="4">
        <f>MACIERZ!M222</f>
        <v>0</v>
      </c>
      <c r="O221" s="4">
        <f>MACIERZ!N222</f>
        <v>0</v>
      </c>
      <c r="P221" s="4">
        <f>MACIERZ!O222</f>
        <v>0</v>
      </c>
      <c r="Q221" s="4">
        <f>MACIERZ!P222</f>
        <v>0</v>
      </c>
      <c r="R221" s="4">
        <f>MACIERZ!Q222</f>
        <v>0</v>
      </c>
      <c r="S221" s="4">
        <f>MACIERZ!R222</f>
        <v>0</v>
      </c>
      <c r="T221" s="4">
        <f>MACIERZ!S222</f>
        <v>1</v>
      </c>
      <c r="U221" s="4">
        <f>MACIERZ!T222</f>
        <v>1</v>
      </c>
      <c r="V221" s="4">
        <f>MACIERZ!U222</f>
        <v>1</v>
      </c>
      <c r="W221" s="4">
        <f>MACIERZ!V222</f>
        <v>1</v>
      </c>
      <c r="X221" s="4">
        <f>MACIERZ!W222</f>
        <v>1</v>
      </c>
      <c r="Y221" s="4">
        <f>MACIERZ!X222</f>
        <v>5</v>
      </c>
      <c r="Z221" s="4">
        <f>MACIERZ!Y222</f>
        <v>0</v>
      </c>
      <c r="AA221" s="4">
        <f>MACIERZ!Z222</f>
        <v>11</v>
      </c>
      <c r="AB221" s="4" t="str">
        <f>MACIERZ!AA222</f>
        <v>Gospodarka</v>
      </c>
      <c r="AC221" s="4" t="str">
        <f>MACIERZ!AB222</f>
        <v>PKB</v>
      </c>
      <c r="AD221" s="10" t="str">
        <f>MACIERZ!AC222</f>
        <v>PKB na jednego mieszkańca kraju (USD)</v>
      </c>
      <c r="AE221" s="4" t="str">
        <f>MACIERZ!AD222</f>
        <v>USD</v>
      </c>
      <c r="AF221" s="10" t="str">
        <f>MACIERZ!AE222</f>
        <v>-</v>
      </c>
      <c r="AG221" s="4" t="str">
        <f>MACIERZ!AF222</f>
        <v>dwuletnia  (dostosowana do terminu certyfikacji ISO 37120)</v>
      </c>
      <c r="AH221" s="4" t="str">
        <f>MACIERZ!AG222</f>
        <v>11.167</v>
      </c>
      <c r="AI221" s="10" t="str">
        <f>MACIERZ!AH222</f>
        <v>PKB kraju</v>
      </c>
      <c r="AJ221" s="4" t="str">
        <f>MACIERZ!AI222</f>
        <v>11.168A</v>
      </c>
      <c r="AK221" s="12" t="str">
        <f>MACIERZ!AJ222</f>
        <v>liczba mieszkańców kraju</v>
      </c>
      <c r="AL221" s="12" t="str">
        <f>MACIERZ!AK222</f>
        <v>1) Bank Światowy2</v>
      </c>
      <c r="AM221" s="12" t="str">
        <f>MACIERZ!AL222</f>
        <v xml:space="preserve">
Przegląda danych - Polska
[PKB, w miliardach USD]</v>
      </c>
      <c r="AN221" s="12" t="str">
        <f>MACIERZ!AM222</f>
        <v>https://www.worldbank.org/pl/country/poland/overview#1</v>
      </c>
      <c r="AO221" s="12" t="str">
        <f>MACIERZ!AN222</f>
        <v>1) GUS BDL</v>
      </c>
      <c r="AP221" s="12" t="str">
        <f>MACIERZ!AO222</f>
        <v>Kategoria: K3 LUDNOŚĆ 
Grupa: G7 STAN LUDNOŚCI 
Podgrupa: P2914 Ludność w gminach bez miast na prawach powiatu i w miastach na prawach powiatu wg płci</v>
      </c>
      <c r="AQ221" s="12" t="str">
        <f>MACIERZ!AP222</f>
        <v>Dane dla kraju.</v>
      </c>
      <c r="AR221" s="12" t="str">
        <f>MACIERZ!AQ222</f>
        <v>2) GUS BDL</v>
      </c>
      <c r="AS221" s="12" t="str">
        <f>MACIERZ!AR222</f>
        <v>Kategoria RACHUNKI REGIONALNE (K29)
Grupa PRODUKT KRAJOWY BRUTTO (CENY BIEŻĄCE) - PKD 2007 - ESA 2010 - NUTS 2 (G541)
Podgrupa Produkt krajowy brutto ogółem (P3498)</v>
      </c>
      <c r="AT221" s="12">
        <f>MACIERZ!AS222</f>
        <v>0</v>
      </c>
      <c r="AU221" s="12">
        <f>MACIERZ!AT222</f>
        <v>0</v>
      </c>
      <c r="AV221" s="12">
        <f>MACIERZ!AU222</f>
        <v>0</v>
      </c>
      <c r="AW221" s="12">
        <f>MACIERZ!AV222</f>
        <v>0</v>
      </c>
      <c r="AX221" s="12">
        <f>MACIERZ!AW222</f>
        <v>0</v>
      </c>
      <c r="AY221" s="12">
        <f>MACIERZ!AX222</f>
        <v>0</v>
      </c>
      <c r="AZ221" s="12">
        <f>MACIERZ!AY222</f>
        <v>0</v>
      </c>
      <c r="BA221" s="12" t="e">
        <f>MACIERZ!#REF!</f>
        <v>#REF!</v>
      </c>
      <c r="BB221" s="12" t="e">
        <f>MACIERZ!#REF!</f>
        <v>#REF!</v>
      </c>
      <c r="BC221" s="12" t="e">
        <f>MACIERZ!#REF!</f>
        <v>#REF!</v>
      </c>
      <c r="BD221" s="12" t="e">
        <f>MACIERZ!#REF!</f>
        <v>#REF!</v>
      </c>
      <c r="BE221" s="12" t="e">
        <f>MACIERZ!#REF!</f>
        <v>#REF!</v>
      </c>
      <c r="BF221" s="12" t="e">
        <f>MACIERZ!#REF!</f>
        <v>#REF!</v>
      </c>
      <c r="BG221" s="12" t="e">
        <f>MACIERZ!#REF!</f>
        <v>#REF!</v>
      </c>
      <c r="BH221" s="4" t="e">
        <f>MACIERZ!#REF!</f>
        <v>#REF!</v>
      </c>
      <c r="BI221" s="4" t="e">
        <f>MACIERZ!#REF!</f>
        <v>#REF!</v>
      </c>
      <c r="BJ221" s="4" t="e">
        <f>MACIERZ!#REF!</f>
        <v>#REF!</v>
      </c>
    </row>
    <row r="222" spans="1:62" s="1" customFormat="1" x14ac:dyDescent="0.25">
      <c r="A222" s="3">
        <f>MACIERZ!A223</f>
        <v>208</v>
      </c>
      <c r="B222" s="51">
        <f>MACIERZ!B223</f>
        <v>168</v>
      </c>
      <c r="C222" s="4" t="str">
        <f>MACIERZ!C223</f>
        <v>11.168</v>
      </c>
      <c r="D222" s="4" t="str">
        <f>MACIERZ!D223</f>
        <v>11.168</v>
      </c>
      <c r="E222" s="4" t="str">
        <f>MACIERZ!E223</f>
        <v>PKB kraju</v>
      </c>
      <c r="F222" s="7" t="str">
        <f t="shared" si="5"/>
        <v>11.168 PKB kraju</v>
      </c>
      <c r="G222" s="4" t="str">
        <f>MACIERZ!F223</f>
        <v>X</v>
      </c>
      <c r="H222" s="4" t="str">
        <f>MACIERZ!G223</f>
        <v>ludność</v>
      </c>
      <c r="I222" s="4" t="str">
        <f>MACIERZ!H223</f>
        <v>dodatkowy wskaźnik profilowy</v>
      </c>
      <c r="J222" s="4">
        <f>MACIERZ!I223</f>
        <v>0</v>
      </c>
      <c r="K222" s="4" t="str">
        <f>MACIERZ!J223</f>
        <v/>
      </c>
      <c r="L222" s="4">
        <f>MACIERZ!K223</f>
        <v>0</v>
      </c>
      <c r="M222" s="4" t="str">
        <f>MACIERZ!L223</f>
        <v/>
      </c>
      <c r="N222" s="4">
        <f>MACIERZ!M223</f>
        <v>0</v>
      </c>
      <c r="O222" s="4">
        <f>MACIERZ!N223</f>
        <v>0</v>
      </c>
      <c r="P222" s="4">
        <f>MACIERZ!O223</f>
        <v>0</v>
      </c>
      <c r="Q222" s="4">
        <f>MACIERZ!P223</f>
        <v>0</v>
      </c>
      <c r="R222" s="4">
        <f>MACIERZ!Q223</f>
        <v>0</v>
      </c>
      <c r="S222" s="4">
        <f>MACIERZ!R223</f>
        <v>0</v>
      </c>
      <c r="T222" s="4">
        <f>MACIERZ!S223</f>
        <v>1</v>
      </c>
      <c r="U222" s="4">
        <f>MACIERZ!T223</f>
        <v>1</v>
      </c>
      <c r="V222" s="4">
        <f>MACIERZ!U223</f>
        <v>1</v>
      </c>
      <c r="W222" s="4">
        <f>MACIERZ!V223</f>
        <v>1</v>
      </c>
      <c r="X222" s="4">
        <f>MACIERZ!W223</f>
        <v>1</v>
      </c>
      <c r="Y222" s="4">
        <f>MACIERZ!X223</f>
        <v>5</v>
      </c>
      <c r="Z222" s="4">
        <f>MACIERZ!Y223</f>
        <v>0</v>
      </c>
      <c r="AA222" s="4">
        <f>MACIERZ!Z223</f>
        <v>11</v>
      </c>
      <c r="AB222" s="4" t="str">
        <f>MACIERZ!AA223</f>
        <v>Gospodarka</v>
      </c>
      <c r="AC222" s="4" t="str">
        <f>MACIERZ!AB223</f>
        <v>PKB</v>
      </c>
      <c r="AD222" s="10" t="str">
        <f>MACIERZ!AC223</f>
        <v>PKB kraju (USD)</v>
      </c>
      <c r="AE222" s="4" t="str">
        <f>MACIERZ!AD223</f>
        <v>USD</v>
      </c>
      <c r="AF222" s="10" t="str">
        <f>MACIERZ!AE223</f>
        <v>-</v>
      </c>
      <c r="AG222" s="4" t="str">
        <f>MACIERZ!AF223</f>
        <v>dwuletnia  (dostosowana do terminu certyfikacji ISO 37120)</v>
      </c>
      <c r="AH222" s="4" t="str">
        <f>MACIERZ!AG223</f>
        <v>11.168</v>
      </c>
      <c r="AI222" s="10" t="str">
        <f>MACIERZ!AH223</f>
        <v>PKB kraju</v>
      </c>
      <c r="AJ222" s="4">
        <f>MACIERZ!AI223</f>
        <v>0</v>
      </c>
      <c r="AK222" s="12">
        <f>MACIERZ!AJ223</f>
        <v>0</v>
      </c>
      <c r="AL222" s="12" t="str">
        <f>MACIERZ!AK223</f>
        <v>1) Bank Światowy2</v>
      </c>
      <c r="AM222" s="12" t="str">
        <f>MACIERZ!AL223</f>
        <v xml:space="preserve">
Przegląda danych - Polska
[PKB, w miliardach USD]</v>
      </c>
      <c r="AN222" s="12" t="str">
        <f>MACIERZ!AM223</f>
        <v>https://www.worldbank.org/pl/country/poland/overview#1</v>
      </c>
      <c r="AO222" s="12">
        <f>MACIERZ!AN223</f>
        <v>0</v>
      </c>
      <c r="AP222" s="12">
        <f>MACIERZ!AO223</f>
        <v>0</v>
      </c>
      <c r="AQ222" s="12">
        <f>MACIERZ!AP223</f>
        <v>0</v>
      </c>
      <c r="AR222" s="12" t="str">
        <f>MACIERZ!AQ223</f>
        <v>2) GUS BDL</v>
      </c>
      <c r="AS222" s="12" t="str">
        <f>MACIERZ!AR223</f>
        <v>Kategoria RACHUNKI REGIONALNE (K29)
Grupa PRODUKT KRAJOWY BRUTTO (CENY BIEŻĄCE) - PKD 2007 - ESA 2010 - NUTS 2 (G541)
Podgrupa Produkt krajowy brutto ogółem (P3498)</v>
      </c>
      <c r="AT222" s="12">
        <f>MACIERZ!AS223</f>
        <v>0</v>
      </c>
      <c r="AU222" s="12">
        <f>MACIERZ!AT223</f>
        <v>0</v>
      </c>
      <c r="AV222" s="12">
        <f>MACIERZ!AU223</f>
        <v>0</v>
      </c>
      <c r="AW222" s="12">
        <f>MACIERZ!AV223</f>
        <v>0</v>
      </c>
      <c r="AX222" s="12">
        <f>MACIERZ!AW223</f>
        <v>0</v>
      </c>
      <c r="AY222" s="12">
        <f>MACIERZ!AX223</f>
        <v>0</v>
      </c>
      <c r="AZ222" s="12">
        <f>MACIERZ!AY223</f>
        <v>0</v>
      </c>
      <c r="BA222" s="12" t="e">
        <f>MACIERZ!#REF!</f>
        <v>#REF!</v>
      </c>
      <c r="BB222" s="12" t="e">
        <f>MACIERZ!#REF!</f>
        <v>#REF!</v>
      </c>
      <c r="BC222" s="12" t="e">
        <f>MACIERZ!#REF!</f>
        <v>#REF!</v>
      </c>
      <c r="BD222" s="12" t="e">
        <f>MACIERZ!#REF!</f>
        <v>#REF!</v>
      </c>
      <c r="BE222" s="12" t="e">
        <f>MACIERZ!#REF!</f>
        <v>#REF!</v>
      </c>
      <c r="BF222" s="12" t="e">
        <f>MACIERZ!#REF!</f>
        <v>#REF!</v>
      </c>
      <c r="BG222" s="12" t="e">
        <f>MACIERZ!#REF!</f>
        <v>#REF!</v>
      </c>
      <c r="BH222" s="4" t="e">
        <f>MACIERZ!#REF!</f>
        <v>#REF!</v>
      </c>
      <c r="BI222" s="4" t="e">
        <f>MACIERZ!#REF!</f>
        <v>#REF!</v>
      </c>
      <c r="BJ222" s="4" t="e">
        <f>MACIERZ!#REF!</f>
        <v>#REF!</v>
      </c>
    </row>
    <row r="223" spans="1:62" s="1" customFormat="1" x14ac:dyDescent="0.25">
      <c r="A223" s="3">
        <f>MACIERZ!A224</f>
        <v>209</v>
      </c>
      <c r="B223" s="51">
        <f>MACIERZ!B224</f>
        <v>169</v>
      </c>
      <c r="C223" s="4" t="str">
        <f>MACIERZ!C224</f>
        <v>11.169</v>
      </c>
      <c r="D223" s="4" t="str">
        <f>MACIERZ!D224</f>
        <v>11.169</v>
      </c>
      <c r="E223" s="4" t="str">
        <f>MACIERZ!E224</f>
        <v>Roczna liczba noclegów udzielonych w mieście na 100 000 mieszkańców</v>
      </c>
      <c r="F223" s="7" t="str">
        <f t="shared" si="5"/>
        <v>11.169 Roczna liczba noclegów udzielonych w mieście na 100 000 mieszkańców</v>
      </c>
      <c r="G223" s="4" t="str">
        <f>MACIERZ!F224</f>
        <v>5.7</v>
      </c>
      <c r="H223" s="4" t="str">
        <f>MACIERZ!G224</f>
        <v>gospodarka</v>
      </c>
      <c r="I223" s="4" t="str">
        <f>MACIERZ!H224</f>
        <v>wskaźnik pomocniczy</v>
      </c>
      <c r="J223" s="4">
        <f>MACIERZ!I224</f>
        <v>0</v>
      </c>
      <c r="K223" s="4" t="str">
        <f>MACIERZ!J224</f>
        <v/>
      </c>
      <c r="L223" s="4">
        <f>MACIERZ!K224</f>
        <v>0</v>
      </c>
      <c r="M223" s="4" t="str">
        <f>MACIERZ!L224</f>
        <v/>
      </c>
      <c r="N223" s="4">
        <f>MACIERZ!M224</f>
        <v>0</v>
      </c>
      <c r="O223" s="4">
        <f>MACIERZ!N224</f>
        <v>0</v>
      </c>
      <c r="P223" s="4">
        <f>MACIERZ!O224</f>
        <v>0</v>
      </c>
      <c r="Q223" s="4">
        <f>MACIERZ!P224</f>
        <v>0</v>
      </c>
      <c r="R223" s="4">
        <f>MACIERZ!Q224</f>
        <v>0</v>
      </c>
      <c r="S223" s="4">
        <f>MACIERZ!R224</f>
        <v>0</v>
      </c>
      <c r="T223" s="4">
        <f>MACIERZ!S224</f>
        <v>5</v>
      </c>
      <c r="U223" s="4">
        <f>MACIERZ!T224</f>
        <v>1</v>
      </c>
      <c r="V223" s="4">
        <f>MACIERZ!U224</f>
        <v>1</v>
      </c>
      <c r="W223" s="4">
        <f>MACIERZ!V224</f>
        <v>1</v>
      </c>
      <c r="X223" s="4">
        <f>MACIERZ!W224</f>
        <v>4</v>
      </c>
      <c r="Y223" s="4">
        <f>MACIERZ!X224</f>
        <v>4</v>
      </c>
      <c r="Z223" s="4" t="str">
        <f>MACIERZ!Y224</f>
        <v xml:space="preserve">WL (lata); </v>
      </c>
      <c r="AA223" s="4">
        <f>MACIERZ!Z224</f>
        <v>11</v>
      </c>
      <c r="AB223" s="4" t="str">
        <f>MACIERZ!AA224</f>
        <v>Gospodarka</v>
      </c>
      <c r="AC223" s="4" t="str">
        <f>MACIERZ!AB224</f>
        <v>branża hotelowa</v>
      </c>
      <c r="AD223" s="10" t="str">
        <f>MACIERZ!AC224</f>
        <v>liczba noclegów udzielonych osobom odwiedzającym miasto/liczba mieszkańców miastax100 000</v>
      </c>
      <c r="AE223" s="4" t="str">
        <f>MACIERZ!AD224</f>
        <v>noclegi</v>
      </c>
      <c r="AF223" s="10" t="str">
        <f>MACIERZ!AE224</f>
        <v>Zgodnie z norma ISO 37120 noclegi udzielone osobom odwiedzającycym miasto odnoszą się do płatnych noclegów w hotelach, hostelach, ośrodkach wypoczynkowych, wynajmowanych domach / domkach letniskowych i na kempingach. Pobyty u rodziny lub znajomych w prywatnych domach lub domkach nie powinny być wliczane.</v>
      </c>
      <c r="AG223" s="4" t="str">
        <f>MACIERZ!AF224</f>
        <v>roczna</v>
      </c>
      <c r="AH223" s="4" t="str">
        <f>MACIERZ!AG224</f>
        <v>11.169A</v>
      </c>
      <c r="AI223" s="10" t="str">
        <f>MACIERZ!AH224</f>
        <v>liczba noclegów udzielonych osobom odwiedzającym miasto w ciągu roku</v>
      </c>
      <c r="AJ223" s="4" t="str">
        <f>MACIERZ!AI224</f>
        <v>1.1</v>
      </c>
      <c r="AK223" s="12" t="str">
        <f>MACIERZ!AJ224</f>
        <v>liczba mieszkańców</v>
      </c>
      <c r="AL223" s="12" t="str">
        <f>MACIERZ!AK224</f>
        <v>1) GUS BDL</v>
      </c>
      <c r="AM223" s="12" t="str">
        <f>MACIERZ!AL224</f>
        <v>Kategoria: K18 TURYSTYKA 
Grupa: G240 TURYSTYCZNE OBIEKTY NOCLEGOWE I ICH WYKORZYSTANIE 
Podgrupa: P2017 Turystyczne obiekty noclegowe wg rodzajów
[ogółem, udzielone noclegi ogółem I-XII]</v>
      </c>
      <c r="AN223" s="12">
        <f>MACIERZ!AM224</f>
        <v>0</v>
      </c>
      <c r="AO223" s="12" t="str">
        <f>MACIERZ!AN224</f>
        <v>1) Ewidencja Ludności</v>
      </c>
      <c r="AP223" s="12" t="str">
        <f>MACIERZ!AO224</f>
        <v>ELUD_001
Mieszkańcy</v>
      </c>
      <c r="AQ223" s="12">
        <f>MACIERZ!AP224</f>
        <v>0</v>
      </c>
      <c r="AR223" s="12">
        <f>MACIERZ!AQ224</f>
        <v>0</v>
      </c>
      <c r="AS223" s="12">
        <f>MACIERZ!AR224</f>
        <v>0</v>
      </c>
      <c r="AT223" s="12">
        <f>MACIERZ!AS224</f>
        <v>0</v>
      </c>
      <c r="AU223" s="12" t="str">
        <f>MACIERZ!AT224</f>
        <v>2) GUS BDL</v>
      </c>
      <c r="AV223" s="12" t="str">
        <f>MACIERZ!AU224</f>
        <v>Kategoria: K3 LUDNOŚĆ 
Grupa: G7 STAN LUDNOŚCI 
Podgrupa: P2914 Ludność w gminach bez miast na prawach powiatu i w miastach na prawach powiatu wg płci</v>
      </c>
      <c r="AW223" s="12">
        <f>MACIERZ!AV224</f>
        <v>0</v>
      </c>
      <c r="AX223" s="12">
        <f>MACIERZ!AW224</f>
        <v>0</v>
      </c>
      <c r="AY223" s="12">
        <f>MACIERZ!AX224</f>
        <v>0</v>
      </c>
      <c r="AZ223" s="12">
        <f>MACIERZ!AY224</f>
        <v>0</v>
      </c>
      <c r="BA223" s="12" t="e">
        <f>MACIERZ!#REF!</f>
        <v>#REF!</v>
      </c>
      <c r="BB223" s="12" t="e">
        <f>MACIERZ!#REF!</f>
        <v>#REF!</v>
      </c>
      <c r="BC223" s="12" t="e">
        <f>MACIERZ!#REF!</f>
        <v>#REF!</v>
      </c>
      <c r="BD223" s="12" t="e">
        <f>MACIERZ!#REF!</f>
        <v>#REF!</v>
      </c>
      <c r="BE223" s="12" t="e">
        <f>MACIERZ!#REF!</f>
        <v>#REF!</v>
      </c>
      <c r="BF223" s="12" t="e">
        <f>MACIERZ!#REF!</f>
        <v>#REF!</v>
      </c>
      <c r="BG223" s="12" t="e">
        <f>MACIERZ!#REF!</f>
        <v>#REF!</v>
      </c>
      <c r="BH223" s="4" t="e">
        <f>MACIERZ!#REF!</f>
        <v>#REF!</v>
      </c>
      <c r="BI223" s="4" t="e">
        <f>MACIERZ!#REF!</f>
        <v>#REF!</v>
      </c>
      <c r="BJ223" s="4" t="e">
        <f>MACIERZ!#REF!</f>
        <v>#REF!</v>
      </c>
    </row>
    <row r="224" spans="1:62" s="1" customFormat="1" x14ac:dyDescent="0.25">
      <c r="A224" s="3">
        <f>MACIERZ!A225</f>
        <v>210</v>
      </c>
      <c r="B224" s="51">
        <f>MACIERZ!B225</f>
        <v>170</v>
      </c>
      <c r="C224" s="4" t="str">
        <f>MACIERZ!C225</f>
        <v>11.170</v>
      </c>
      <c r="D224" s="4" t="str">
        <f>MACIERZ!D225</f>
        <v>11.170</v>
      </c>
      <c r="E224" s="4" t="str">
        <f>MACIERZ!E225</f>
        <v xml:space="preserve">Obiekty 4 i 5 gwiazdkowe w ogólnej liczbie skategoryzowanych hoteli/moteli/pensjonatów </v>
      </c>
      <c r="F224" s="7" t="str">
        <f t="shared" si="5"/>
        <v xml:space="preserve">11.170 Obiekty 4 i 5 gwiazdkowe w ogólnej liczbie skategoryzowanych hoteli/moteli/pensjonatów </v>
      </c>
      <c r="G224" s="4">
        <f>MACIERZ!F225</f>
        <v>0</v>
      </c>
      <c r="H224" s="4" t="str">
        <f>MACIERZ!G225</f>
        <v/>
      </c>
      <c r="I224" s="4" t="str">
        <f>MACIERZ!H225</f>
        <v/>
      </c>
      <c r="J224" s="4">
        <f>MACIERZ!I225</f>
        <v>0</v>
      </c>
      <c r="K224" s="4" t="str">
        <f>MACIERZ!J225</f>
        <v/>
      </c>
      <c r="L224" s="4">
        <f>MACIERZ!K225</f>
        <v>0</v>
      </c>
      <c r="M224" s="4" t="str">
        <f>MACIERZ!L225</f>
        <v/>
      </c>
      <c r="N224" s="4">
        <f>MACIERZ!M225</f>
        <v>0</v>
      </c>
      <c r="O224" s="4">
        <f>MACIERZ!N225</f>
        <v>0</v>
      </c>
      <c r="P224" s="4">
        <f>MACIERZ!O225</f>
        <v>0</v>
      </c>
      <c r="Q224" s="4">
        <f>MACIERZ!P225</f>
        <v>0</v>
      </c>
      <c r="R224" s="4">
        <f>MACIERZ!Q225</f>
        <v>0</v>
      </c>
      <c r="S224" s="4">
        <f>MACIERZ!R225</f>
        <v>0</v>
      </c>
      <c r="T224" s="4">
        <f>MACIERZ!S225</f>
        <v>4</v>
      </c>
      <c r="U224" s="4">
        <f>MACIERZ!T225</f>
        <v>1</v>
      </c>
      <c r="V224" s="4">
        <f>MACIERZ!U225</f>
        <v>1</v>
      </c>
      <c r="W224" s="4">
        <f>MACIERZ!V225</f>
        <v>1</v>
      </c>
      <c r="X224" s="4">
        <f>MACIERZ!W225</f>
        <v>4</v>
      </c>
      <c r="Y224" s="4">
        <f>MACIERZ!X225</f>
        <v>4</v>
      </c>
      <c r="Z224" s="4">
        <f>MACIERZ!Y225</f>
        <v>0</v>
      </c>
      <c r="AA224" s="4">
        <f>MACIERZ!Z225</f>
        <v>11</v>
      </c>
      <c r="AB224" s="4" t="str">
        <f>MACIERZ!AA225</f>
        <v>Gospodarka</v>
      </c>
      <c r="AC224" s="4" t="str">
        <f>MACIERZ!AB225</f>
        <v>branża hotelowa</v>
      </c>
      <c r="AD224" s="10" t="str">
        <f>MACIERZ!AC225</f>
        <v>obiekty 4 i 5 gwiazdkowe w ogólnej liczbie skategoryzowanych hoteli</v>
      </c>
      <c r="AE224" s="4" t="str">
        <f>MACIERZ!AD225</f>
        <v>obiekty</v>
      </c>
      <c r="AF224" s="10" t="str">
        <f>MACIERZ!AE225</f>
        <v>-</v>
      </c>
      <c r="AG224" s="4" t="str">
        <f>MACIERZ!AF225</f>
        <v>roczna</v>
      </c>
      <c r="AH224" s="4" t="str">
        <f>MACIERZ!AG225</f>
        <v>11.170</v>
      </c>
      <c r="AI224" s="10" t="str">
        <f>MACIERZ!AH225</f>
        <v>obiekty 4 i 5 gwiazdkowe w ogólnej liczbie skategoryzowanych hoteli</v>
      </c>
      <c r="AJ224" s="4">
        <f>MACIERZ!AI225</f>
        <v>0</v>
      </c>
      <c r="AK224" s="12" t="str">
        <f>MACIERZ!AJ225</f>
        <v/>
      </c>
      <c r="AL224" s="12" t="str">
        <f>MACIERZ!AK225</f>
        <v>1) GUS BDL</v>
      </c>
      <c r="AM224" s="12" t="str">
        <f>MACIERZ!AL225</f>
        <v>Kategoria K18 TURYSTYKA 
Grupa G240 TURYSTYCZNE OBIEKTY NOCLEGOWE I ICH WYKORZYSTANIE 
Podgrupa P2013 Hotele, motele i pensjonaty wg kategorii
Rodzaje obiektów: hotele 4 i 5 gwiazdkowe/motele/pensjonaty w ogólnej liczbie hoteli/moteli/pensjonatów
Kategorie: ogółem</v>
      </c>
      <c r="AN224" s="12">
        <f>MACIERZ!AM225</f>
        <v>0</v>
      </c>
      <c r="AO224" s="12">
        <f>MACIERZ!AN225</f>
        <v>0</v>
      </c>
      <c r="AP224" s="12">
        <f>MACIERZ!AO225</f>
        <v>0</v>
      </c>
      <c r="AQ224" s="12">
        <f>MACIERZ!AP225</f>
        <v>0</v>
      </c>
      <c r="AR224" s="12">
        <f>MACIERZ!AQ225</f>
        <v>0</v>
      </c>
      <c r="AS224" s="12">
        <f>MACIERZ!AR225</f>
        <v>0</v>
      </c>
      <c r="AT224" s="12">
        <f>MACIERZ!AS225</f>
        <v>0</v>
      </c>
      <c r="AU224" s="12">
        <f>MACIERZ!AT225</f>
        <v>0</v>
      </c>
      <c r="AV224" s="12">
        <f>MACIERZ!AU225</f>
        <v>0</v>
      </c>
      <c r="AW224" s="12">
        <f>MACIERZ!AV225</f>
        <v>0</v>
      </c>
      <c r="AX224" s="12">
        <f>MACIERZ!AW225</f>
        <v>0</v>
      </c>
      <c r="AY224" s="12">
        <f>MACIERZ!AX225</f>
        <v>0</v>
      </c>
      <c r="AZ224" s="12">
        <f>MACIERZ!AY225</f>
        <v>0</v>
      </c>
      <c r="BA224" s="12" t="e">
        <f>MACIERZ!#REF!</f>
        <v>#REF!</v>
      </c>
      <c r="BB224" s="12" t="e">
        <f>MACIERZ!#REF!</f>
        <v>#REF!</v>
      </c>
      <c r="BC224" s="12" t="e">
        <f>MACIERZ!#REF!</f>
        <v>#REF!</v>
      </c>
      <c r="BD224" s="12" t="e">
        <f>MACIERZ!#REF!</f>
        <v>#REF!</v>
      </c>
      <c r="BE224" s="12" t="e">
        <f>MACIERZ!#REF!</f>
        <v>#REF!</v>
      </c>
      <c r="BF224" s="12" t="e">
        <f>MACIERZ!#REF!</f>
        <v>#REF!</v>
      </c>
      <c r="BG224" s="12" t="e">
        <f>MACIERZ!#REF!</f>
        <v>#REF!</v>
      </c>
      <c r="BH224" s="4" t="e">
        <f>MACIERZ!#REF!</f>
        <v>#REF!</v>
      </c>
      <c r="BI224" s="4" t="e">
        <f>MACIERZ!#REF!</f>
        <v>#REF!</v>
      </c>
      <c r="BJ224" s="4" t="e">
        <f>MACIERZ!#REF!</f>
        <v>#REF!</v>
      </c>
    </row>
    <row r="225" spans="1:62" s="1" customFormat="1" x14ac:dyDescent="0.25">
      <c r="A225" s="3">
        <f>MACIERZ!A226</f>
        <v>211</v>
      </c>
      <c r="B225" s="51">
        <f>MACIERZ!B226</f>
        <v>171</v>
      </c>
      <c r="C225" s="4" t="str">
        <f>MACIERZ!C226</f>
        <v>11.171</v>
      </c>
      <c r="D225" s="4" t="str">
        <f>MACIERZ!D226</f>
        <v>11.171</v>
      </c>
      <c r="E225" s="4" t="str">
        <f>MACIERZ!E226</f>
        <v>Liczba miejsc noclegowych na 1000 mieszkańców</v>
      </c>
      <c r="F225" s="7" t="str">
        <f t="shared" si="5"/>
        <v>11.171 Liczba miejsc noclegowych na 1000 mieszkańców</v>
      </c>
      <c r="G225" s="4">
        <f>MACIERZ!F226</f>
        <v>0</v>
      </c>
      <c r="H225" s="4" t="str">
        <f>MACIERZ!G226</f>
        <v/>
      </c>
      <c r="I225" s="4" t="str">
        <f>MACIERZ!H226</f>
        <v/>
      </c>
      <c r="J225" s="4">
        <f>MACIERZ!I226</f>
        <v>0</v>
      </c>
      <c r="K225" s="4" t="str">
        <f>MACIERZ!J226</f>
        <v/>
      </c>
      <c r="L225" s="4">
        <f>MACIERZ!K226</f>
        <v>0</v>
      </c>
      <c r="M225" s="4" t="str">
        <f>MACIERZ!L226</f>
        <v/>
      </c>
      <c r="N225" s="4">
        <f>MACIERZ!M226</f>
        <v>0</v>
      </c>
      <c r="O225" s="4">
        <f>MACIERZ!N226</f>
        <v>0</v>
      </c>
      <c r="P225" s="4">
        <f>MACIERZ!O226</f>
        <v>0</v>
      </c>
      <c r="Q225" s="4">
        <f>MACIERZ!P226</f>
        <v>0</v>
      </c>
      <c r="R225" s="4">
        <f>MACIERZ!Q226</f>
        <v>0</v>
      </c>
      <c r="S225" s="4">
        <f>MACIERZ!R226</f>
        <v>0</v>
      </c>
      <c r="T225" s="4">
        <f>MACIERZ!S226</f>
        <v>5</v>
      </c>
      <c r="U225" s="4">
        <f>MACIERZ!T226</f>
        <v>1</v>
      </c>
      <c r="V225" s="4">
        <f>MACIERZ!U226</f>
        <v>1</v>
      </c>
      <c r="W225" s="4">
        <f>MACIERZ!V226</f>
        <v>1</v>
      </c>
      <c r="X225" s="4">
        <f>MACIERZ!W226</f>
        <v>5</v>
      </c>
      <c r="Y225" s="4">
        <f>MACIERZ!X226</f>
        <v>5</v>
      </c>
      <c r="Z225" s="4" t="str">
        <f>MACIERZ!Y226</f>
        <v>WS (miasto, wojewóztwo, kraj, wybrane miasta)</v>
      </c>
      <c r="AA225" s="4">
        <f>MACIERZ!Z226</f>
        <v>11</v>
      </c>
      <c r="AB225" s="4" t="str">
        <f>MACIERZ!AA226</f>
        <v>Gospodarka</v>
      </c>
      <c r="AC225" s="4" t="str">
        <f>MACIERZ!AB226</f>
        <v>branża hotelowa</v>
      </c>
      <c r="AD225" s="10" t="str">
        <f>MACIERZ!AC226</f>
        <v>liczba miejsc noclegowych na 1000 mieszkańców</v>
      </c>
      <c r="AE225" s="4" t="str">
        <f>MACIERZ!AD226</f>
        <v>miejsca noclegowe</v>
      </c>
      <c r="AF225" s="10" t="str">
        <f>MACIERZ!AE226</f>
        <v>-</v>
      </c>
      <c r="AG225" s="4" t="str">
        <f>MACIERZ!AF226</f>
        <v>roczna</v>
      </c>
      <c r="AH225" s="4" t="str">
        <f>MACIERZ!AG226</f>
        <v>11.171A</v>
      </c>
      <c r="AI225" s="10" t="str">
        <f>MACIERZ!AH226</f>
        <v>liczba miejsc noclegowych</v>
      </c>
      <c r="AJ225" s="4" t="str">
        <f>MACIERZ!AI226</f>
        <v>1.1</v>
      </c>
      <c r="AK225" s="12" t="str">
        <f>MACIERZ!AJ226</f>
        <v>liczba mieszkańców</v>
      </c>
      <c r="AL225" s="12" t="str">
        <f>MACIERZ!AK226</f>
        <v>1) GUS BDL</v>
      </c>
      <c r="AM225" s="12" t="str">
        <f>MACIERZ!AL226</f>
        <v xml:space="preserve">
Kategoria K18 TURYSTYKA 
Grupa G240 TURYSTYCZNE OBIEKTY NOCLEGOWE I ICH WYKORZYSTANIE 
Podgrupa P2017 Turystyczne obiekty noclegowe wg rodzajów
[ogółem, miejsca noclegowe ogółem VII, miejsca noclegowe całoroczne VII]</v>
      </c>
      <c r="AN225" s="12">
        <f>MACIERZ!AM226</f>
        <v>0</v>
      </c>
      <c r="AO225" s="12" t="str">
        <f>MACIERZ!AN226</f>
        <v>1) Ewidencja Ludności</v>
      </c>
      <c r="AP225" s="12" t="str">
        <f>MACIERZ!AO226</f>
        <v>ELUD_001
Mieszkańcy</v>
      </c>
      <c r="AQ225" s="12">
        <f>MACIERZ!AP226</f>
        <v>0</v>
      </c>
      <c r="AR225" s="12">
        <f>MACIERZ!AQ226</f>
        <v>0</v>
      </c>
      <c r="AS225" s="12">
        <f>MACIERZ!AR226</f>
        <v>0</v>
      </c>
      <c r="AT225" s="12">
        <f>MACIERZ!AS226</f>
        <v>0</v>
      </c>
      <c r="AU225" s="12">
        <f>MACIERZ!AT226</f>
        <v>0</v>
      </c>
      <c r="AV225" s="12">
        <f>MACIERZ!AU226</f>
        <v>0</v>
      </c>
      <c r="AW225" s="12">
        <f>MACIERZ!AV226</f>
        <v>0</v>
      </c>
      <c r="AX225" s="12">
        <f>MACIERZ!AW226</f>
        <v>0</v>
      </c>
      <c r="AY225" s="12">
        <f>MACIERZ!AX226</f>
        <v>0</v>
      </c>
      <c r="AZ225" s="12">
        <f>MACIERZ!AY226</f>
        <v>0</v>
      </c>
      <c r="BA225" s="12" t="e">
        <f>MACIERZ!#REF!</f>
        <v>#REF!</v>
      </c>
      <c r="BB225" s="12" t="e">
        <f>MACIERZ!#REF!</f>
        <v>#REF!</v>
      </c>
      <c r="BC225" s="12" t="e">
        <f>MACIERZ!#REF!</f>
        <v>#REF!</v>
      </c>
      <c r="BD225" s="12" t="e">
        <f>MACIERZ!#REF!</f>
        <v>#REF!</v>
      </c>
      <c r="BE225" s="12" t="e">
        <f>MACIERZ!#REF!</f>
        <v>#REF!</v>
      </c>
      <c r="BF225" s="12" t="e">
        <f>MACIERZ!#REF!</f>
        <v>#REF!</v>
      </c>
      <c r="BG225" s="12" t="e">
        <f>MACIERZ!#REF!</f>
        <v>#REF!</v>
      </c>
      <c r="BH225" s="4" t="e">
        <f>MACIERZ!#REF!</f>
        <v>#REF!</v>
      </c>
      <c r="BI225" s="4" t="e">
        <f>MACIERZ!#REF!</f>
        <v>#REF!</v>
      </c>
      <c r="BJ225" s="4" t="e">
        <f>MACIERZ!#REF!</f>
        <v>#REF!</v>
      </c>
    </row>
    <row r="226" spans="1:62" s="1" customFormat="1" x14ac:dyDescent="0.25">
      <c r="A226" s="3">
        <f>MACIERZ!A227</f>
        <v>212</v>
      </c>
      <c r="B226" s="51">
        <f>MACIERZ!B227</f>
        <v>172</v>
      </c>
      <c r="C226" s="4" t="str">
        <f>MACIERZ!C227</f>
        <v>11.172</v>
      </c>
      <c r="D226" s="4" t="str">
        <f>MACIERZ!D227</f>
        <v>11.172</v>
      </c>
      <c r="E226" s="4" t="str">
        <f>MACIERZ!E227</f>
        <v>Liczba gości w hotelach w ciągu roku</v>
      </c>
      <c r="F226" s="7" t="str">
        <f t="shared" si="5"/>
        <v>11.172 Liczba gości w hotelach w ciągu roku</v>
      </c>
      <c r="G226" s="4">
        <f>MACIERZ!F227</f>
        <v>0</v>
      </c>
      <c r="H226" s="4" t="str">
        <f>MACIERZ!G227</f>
        <v/>
      </c>
      <c r="I226" s="4" t="str">
        <f>MACIERZ!H227</f>
        <v/>
      </c>
      <c r="J226" s="4">
        <f>MACIERZ!I227</f>
        <v>0</v>
      </c>
      <c r="K226" s="4" t="str">
        <f>MACIERZ!J227</f>
        <v/>
      </c>
      <c r="L226" s="4">
        <f>MACIERZ!K227</f>
        <v>0</v>
      </c>
      <c r="M226" s="4" t="str">
        <f>MACIERZ!L227</f>
        <v/>
      </c>
      <c r="N226" s="4">
        <f>MACIERZ!M227</f>
        <v>0</v>
      </c>
      <c r="O226" s="4">
        <f>MACIERZ!N227</f>
        <v>0</v>
      </c>
      <c r="P226" s="4">
        <f>MACIERZ!O227</f>
        <v>0</v>
      </c>
      <c r="Q226" s="4">
        <f>MACIERZ!P227</f>
        <v>0</v>
      </c>
      <c r="R226" s="4">
        <f>MACIERZ!Q227</f>
        <v>0</v>
      </c>
      <c r="S226" s="4">
        <f>MACIERZ!R227</f>
        <v>0</v>
      </c>
      <c r="T226" s="4">
        <f>MACIERZ!S227</f>
        <v>4</v>
      </c>
      <c r="U226" s="4">
        <f>MACIERZ!T227</f>
        <v>1</v>
      </c>
      <c r="V226" s="4">
        <f>MACIERZ!U227</f>
        <v>1</v>
      </c>
      <c r="W226" s="4">
        <f>MACIERZ!V227</f>
        <v>1</v>
      </c>
      <c r="X226" s="4">
        <f>MACIERZ!W227</f>
        <v>4</v>
      </c>
      <c r="Y226" s="4">
        <f>MACIERZ!X227</f>
        <v>4</v>
      </c>
      <c r="Z226" s="4">
        <f>MACIERZ!Y227</f>
        <v>0</v>
      </c>
      <c r="AA226" s="4">
        <f>MACIERZ!Z227</f>
        <v>11</v>
      </c>
      <c r="AB226" s="4" t="str">
        <f>MACIERZ!AA227</f>
        <v>Gospodarka</v>
      </c>
      <c r="AC226" s="4" t="str">
        <f>MACIERZ!AB227</f>
        <v>branża hotelowa</v>
      </c>
      <c r="AD226" s="10" t="str">
        <f>MACIERZ!AC227</f>
        <v>liczba gości w hotelach w ciągu roku</v>
      </c>
      <c r="AE226" s="4" t="str">
        <f>MACIERZ!AD227</f>
        <v>osoby</v>
      </c>
      <c r="AF226" s="10" t="str">
        <f>MACIERZ!AE227</f>
        <v>-</v>
      </c>
      <c r="AG226" s="4" t="str">
        <f>MACIERZ!AF227</f>
        <v>roczna</v>
      </c>
      <c r="AH226" s="4" t="str">
        <f>MACIERZ!AG227</f>
        <v>11.172</v>
      </c>
      <c r="AI226" s="10" t="str">
        <f>MACIERZ!AH227</f>
        <v>liczba gości w hotelach w ciągu roku</v>
      </c>
      <c r="AJ226" s="4">
        <f>MACIERZ!AI227</f>
        <v>0</v>
      </c>
      <c r="AK226" s="12" t="str">
        <f>MACIERZ!AJ227</f>
        <v/>
      </c>
      <c r="AL226" s="12" t="str">
        <f>MACIERZ!AK227</f>
        <v>1) GUS BDL</v>
      </c>
      <c r="AM226" s="12" t="str">
        <f>MACIERZ!AL227</f>
        <v xml:space="preserve">
Kategoria K18 TURYSTYKA 
Grupa G240 TURYSTYCZNE OBIEKTY NOCLEGOWE I ICH WYKORZYSTANIE 
Podgrupa P2017 Turystyczne obiekty noclegowe wg rodzajów 
[ogółem, turyści (korzystający) ogółem I-XII] 
</v>
      </c>
      <c r="AN226" s="12">
        <f>MACIERZ!AM227</f>
        <v>0</v>
      </c>
      <c r="AO226" s="12">
        <f>MACIERZ!AN227</f>
        <v>0</v>
      </c>
      <c r="AP226" s="12">
        <f>MACIERZ!AO227</f>
        <v>0</v>
      </c>
      <c r="AQ226" s="12">
        <f>MACIERZ!AP227</f>
        <v>0</v>
      </c>
      <c r="AR226" s="12">
        <f>MACIERZ!AQ227</f>
        <v>0</v>
      </c>
      <c r="AS226" s="12">
        <f>MACIERZ!AR227</f>
        <v>0</v>
      </c>
      <c r="AT226" s="12">
        <f>MACIERZ!AS227</f>
        <v>0</v>
      </c>
      <c r="AU226" s="12">
        <f>MACIERZ!AT227</f>
        <v>0</v>
      </c>
      <c r="AV226" s="12">
        <f>MACIERZ!AU227</f>
        <v>0</v>
      </c>
      <c r="AW226" s="12">
        <f>MACIERZ!AV227</f>
        <v>0</v>
      </c>
      <c r="AX226" s="12">
        <f>MACIERZ!AW227</f>
        <v>0</v>
      </c>
      <c r="AY226" s="12">
        <f>MACIERZ!AX227</f>
        <v>0</v>
      </c>
      <c r="AZ226" s="12">
        <f>MACIERZ!AY227</f>
        <v>0</v>
      </c>
      <c r="BA226" s="12" t="e">
        <f>MACIERZ!#REF!</f>
        <v>#REF!</v>
      </c>
      <c r="BB226" s="12" t="e">
        <f>MACIERZ!#REF!</f>
        <v>#REF!</v>
      </c>
      <c r="BC226" s="12" t="e">
        <f>MACIERZ!#REF!</f>
        <v>#REF!</v>
      </c>
      <c r="BD226" s="12" t="e">
        <f>MACIERZ!#REF!</f>
        <v>#REF!</v>
      </c>
      <c r="BE226" s="12" t="e">
        <f>MACIERZ!#REF!</f>
        <v>#REF!</v>
      </c>
      <c r="BF226" s="12" t="e">
        <f>MACIERZ!#REF!</f>
        <v>#REF!</v>
      </c>
      <c r="BG226" s="12" t="e">
        <f>MACIERZ!#REF!</f>
        <v>#REF!</v>
      </c>
      <c r="BH226" s="4" t="e">
        <f>MACIERZ!#REF!</f>
        <v>#REF!</v>
      </c>
      <c r="BI226" s="4" t="e">
        <f>MACIERZ!#REF!</f>
        <v>#REF!</v>
      </c>
      <c r="BJ226" s="4" t="e">
        <f>MACIERZ!#REF!</f>
        <v>#REF!</v>
      </c>
    </row>
    <row r="227" spans="1:62" s="1" customFormat="1" x14ac:dyDescent="0.25">
      <c r="A227" s="3">
        <f>MACIERZ!A228</f>
        <v>213</v>
      </c>
      <c r="B227" s="51">
        <f>MACIERZ!B228</f>
        <v>173</v>
      </c>
      <c r="C227" s="4" t="str">
        <f>MACIERZ!C228</f>
        <v>11.173</v>
      </c>
      <c r="D227" s="4" t="str">
        <f>MACIERZ!D228</f>
        <v>11.173</v>
      </c>
      <c r="E227" s="4" t="str">
        <f>MACIERZ!E228</f>
        <v>Liczba gości zagranicznych w hotelach w ciągu roku</v>
      </c>
      <c r="F227" s="7" t="str">
        <f t="shared" si="5"/>
        <v>11.173 Liczba gości zagranicznych w hotelach w ciągu roku</v>
      </c>
      <c r="G227" s="4">
        <f>MACIERZ!F228</f>
        <v>0</v>
      </c>
      <c r="H227" s="4" t="str">
        <f>MACIERZ!G228</f>
        <v/>
      </c>
      <c r="I227" s="4" t="str">
        <f>MACIERZ!H228</f>
        <v/>
      </c>
      <c r="J227" s="4">
        <f>MACIERZ!I228</f>
        <v>0</v>
      </c>
      <c r="K227" s="4" t="str">
        <f>MACIERZ!J228</f>
        <v/>
      </c>
      <c r="L227" s="4">
        <f>MACIERZ!K228</f>
        <v>0</v>
      </c>
      <c r="M227" s="4" t="str">
        <f>MACIERZ!L228</f>
        <v/>
      </c>
      <c r="N227" s="4">
        <f>MACIERZ!M228</f>
        <v>0</v>
      </c>
      <c r="O227" s="4">
        <f>MACIERZ!N228</f>
        <v>0</v>
      </c>
      <c r="P227" s="4">
        <f>MACIERZ!O228</f>
        <v>0</v>
      </c>
      <c r="Q227" s="4">
        <f>MACIERZ!P228</f>
        <v>0</v>
      </c>
      <c r="R227" s="4">
        <f>MACIERZ!Q228</f>
        <v>0</v>
      </c>
      <c r="S227" s="4">
        <f>MACIERZ!R228</f>
        <v>0</v>
      </c>
      <c r="T227" s="4">
        <f>MACIERZ!S228</f>
        <v>4</v>
      </c>
      <c r="U227" s="4">
        <f>MACIERZ!T228</f>
        <v>1</v>
      </c>
      <c r="V227" s="4">
        <f>MACIERZ!U228</f>
        <v>1</v>
      </c>
      <c r="W227" s="4">
        <f>MACIERZ!V228</f>
        <v>1</v>
      </c>
      <c r="X227" s="4">
        <f>MACIERZ!W228</f>
        <v>4</v>
      </c>
      <c r="Y227" s="4">
        <f>MACIERZ!X228</f>
        <v>4</v>
      </c>
      <c r="Z227" s="4">
        <f>MACIERZ!Y228</f>
        <v>0</v>
      </c>
      <c r="AA227" s="4">
        <f>MACIERZ!Z228</f>
        <v>11</v>
      </c>
      <c r="AB227" s="4" t="str">
        <f>MACIERZ!AA228</f>
        <v>Gospodarka</v>
      </c>
      <c r="AC227" s="4" t="str">
        <f>MACIERZ!AB228</f>
        <v>branża hotelowa</v>
      </c>
      <c r="AD227" s="10" t="str">
        <f>MACIERZ!AC228</f>
        <v>liczba gości zagranicznych w hotelach w ciągu roku</v>
      </c>
      <c r="AE227" s="4" t="str">
        <f>MACIERZ!AD228</f>
        <v>osoby</v>
      </c>
      <c r="AF227" s="10" t="str">
        <f>MACIERZ!AE228</f>
        <v>-</v>
      </c>
      <c r="AG227" s="4" t="str">
        <f>MACIERZ!AF228</f>
        <v>roczna</v>
      </c>
      <c r="AH227" s="4" t="str">
        <f>MACIERZ!AG228</f>
        <v>11.173</v>
      </c>
      <c r="AI227" s="10" t="str">
        <f>MACIERZ!AH228</f>
        <v>liczba gości zagranicznych w hotelach w ciągu roku</v>
      </c>
      <c r="AJ227" s="4">
        <f>MACIERZ!AI228</f>
        <v>0</v>
      </c>
      <c r="AK227" s="12" t="str">
        <f>MACIERZ!AJ228</f>
        <v/>
      </c>
      <c r="AL227" s="12" t="str">
        <f>MACIERZ!AK228</f>
        <v>1) GUS BDL</v>
      </c>
      <c r="AM227" s="12" t="str">
        <f>MACIERZ!AL228</f>
        <v xml:space="preserve">
Kategoria K18 TURYSTYKA 
Grupa G240 TURYSTYCZNE OBIEKTY NOCLEGOWE I ICH WYKORZYSTANIE 
Podgrupa P2759 Noclegi udzielone turystom zagranicznym (nierezydentom) w turystycznych obiektach noclegowych według wybranych krajów
udzielone noclegi turystom zagranicznym (nierezydentom)</v>
      </c>
      <c r="AN227" s="12">
        <f>MACIERZ!AM228</f>
        <v>0</v>
      </c>
      <c r="AO227" s="12">
        <f>MACIERZ!AN228</f>
        <v>0</v>
      </c>
      <c r="AP227" s="12">
        <f>MACIERZ!AO228</f>
        <v>0</v>
      </c>
      <c r="AQ227" s="12">
        <f>MACIERZ!AP228</f>
        <v>0</v>
      </c>
      <c r="AR227" s="12">
        <f>MACIERZ!AQ228</f>
        <v>0</v>
      </c>
      <c r="AS227" s="12">
        <f>MACIERZ!AR228</f>
        <v>0</v>
      </c>
      <c r="AT227" s="12">
        <f>MACIERZ!AS228</f>
        <v>0</v>
      </c>
      <c r="AU227" s="12">
        <f>MACIERZ!AT228</f>
        <v>0</v>
      </c>
      <c r="AV227" s="12">
        <f>MACIERZ!AU228</f>
        <v>0</v>
      </c>
      <c r="AW227" s="12">
        <f>MACIERZ!AV228</f>
        <v>0</v>
      </c>
      <c r="AX227" s="12">
        <f>MACIERZ!AW228</f>
        <v>0</v>
      </c>
      <c r="AY227" s="12">
        <f>MACIERZ!AX228</f>
        <v>0</v>
      </c>
      <c r="AZ227" s="12">
        <f>MACIERZ!AY228</f>
        <v>0</v>
      </c>
      <c r="BA227" s="12" t="e">
        <f>MACIERZ!#REF!</f>
        <v>#REF!</v>
      </c>
      <c r="BB227" s="12" t="e">
        <f>MACIERZ!#REF!</f>
        <v>#REF!</v>
      </c>
      <c r="BC227" s="12" t="e">
        <f>MACIERZ!#REF!</f>
        <v>#REF!</v>
      </c>
      <c r="BD227" s="12" t="e">
        <f>MACIERZ!#REF!</f>
        <v>#REF!</v>
      </c>
      <c r="BE227" s="12" t="e">
        <f>MACIERZ!#REF!</f>
        <v>#REF!</v>
      </c>
      <c r="BF227" s="12" t="e">
        <f>MACIERZ!#REF!</f>
        <v>#REF!</v>
      </c>
      <c r="BG227" s="12" t="e">
        <f>MACIERZ!#REF!</f>
        <v>#REF!</v>
      </c>
      <c r="BH227" s="4" t="e">
        <f>MACIERZ!#REF!</f>
        <v>#REF!</v>
      </c>
      <c r="BI227" s="4" t="e">
        <f>MACIERZ!#REF!</f>
        <v>#REF!</v>
      </c>
      <c r="BJ227" s="4" t="e">
        <f>MACIERZ!#REF!</f>
        <v>#REF!</v>
      </c>
    </row>
    <row r="228" spans="1:62" s="1" customFormat="1" x14ac:dyDescent="0.25">
      <c r="A228" s="3">
        <f>MACIERZ!A229</f>
        <v>214</v>
      </c>
      <c r="B228" s="51">
        <f>MACIERZ!B229</f>
        <v>174</v>
      </c>
      <c r="C228" s="4" t="str">
        <f>MACIERZ!C229</f>
        <v>11.174</v>
      </c>
      <c r="D228" s="4" t="str">
        <f>MACIERZ!D229</f>
        <v>11.174</v>
      </c>
      <c r="E228" s="4" t="str">
        <f>MACIERZ!E229</f>
        <v>Liczba hoteli w mieście (stan na lipiec)</v>
      </c>
      <c r="F228" s="7" t="str">
        <f t="shared" si="5"/>
        <v>11.174 Liczba hoteli w mieście (stan na lipiec)</v>
      </c>
      <c r="G228" s="4">
        <f>MACIERZ!F229</f>
        <v>0</v>
      </c>
      <c r="H228" s="4" t="str">
        <f>MACIERZ!G229</f>
        <v/>
      </c>
      <c r="I228" s="4" t="str">
        <f>MACIERZ!H229</f>
        <v/>
      </c>
      <c r="J228" s="4">
        <f>MACIERZ!I229</f>
        <v>0</v>
      </c>
      <c r="K228" s="4" t="str">
        <f>MACIERZ!J229</f>
        <v/>
      </c>
      <c r="L228" s="4">
        <f>MACIERZ!K229</f>
        <v>0</v>
      </c>
      <c r="M228" s="4" t="str">
        <f>MACIERZ!L229</f>
        <v/>
      </c>
      <c r="N228" s="4">
        <f>MACIERZ!M229</f>
        <v>0</v>
      </c>
      <c r="O228" s="4">
        <f>MACIERZ!N229</f>
        <v>0</v>
      </c>
      <c r="P228" s="4">
        <f>MACIERZ!O229</f>
        <v>0</v>
      </c>
      <c r="Q228" s="4">
        <f>MACIERZ!P229</f>
        <v>0</v>
      </c>
      <c r="R228" s="4">
        <f>MACIERZ!Q229</f>
        <v>0</v>
      </c>
      <c r="S228" s="4">
        <f>MACIERZ!R229</f>
        <v>0</v>
      </c>
      <c r="T228" s="4">
        <f>MACIERZ!S229</f>
        <v>4</v>
      </c>
      <c r="U228" s="4">
        <f>MACIERZ!T229</f>
        <v>1</v>
      </c>
      <c r="V228" s="4">
        <f>MACIERZ!U229</f>
        <v>1</v>
      </c>
      <c r="W228" s="4">
        <f>MACIERZ!V229</f>
        <v>1</v>
      </c>
      <c r="X228" s="4">
        <f>MACIERZ!W229</f>
        <v>4</v>
      </c>
      <c r="Y228" s="4">
        <f>MACIERZ!X229</f>
        <v>4</v>
      </c>
      <c r="Z228" s="4">
        <f>MACIERZ!Y229</f>
        <v>0</v>
      </c>
      <c r="AA228" s="4">
        <f>MACIERZ!Z229</f>
        <v>11</v>
      </c>
      <c r="AB228" s="4" t="str">
        <f>MACIERZ!AA229</f>
        <v>Gospodarka</v>
      </c>
      <c r="AC228" s="4" t="str">
        <f>MACIERZ!AB229</f>
        <v>branża hotelowa</v>
      </c>
      <c r="AD228" s="10" t="str">
        <f>MACIERZ!AC229</f>
        <v>liczba hoteli w mieście (stan na lipiec)</v>
      </c>
      <c r="AE228" s="4" t="str">
        <f>MACIERZ!AD229</f>
        <v>obiekty</v>
      </c>
      <c r="AF228" s="10" t="str">
        <f>MACIERZ!AE229</f>
        <v>-</v>
      </c>
      <c r="AG228" s="4" t="str">
        <f>MACIERZ!AF229</f>
        <v>roczna</v>
      </c>
      <c r="AH228" s="4" t="str">
        <f>MACIERZ!AG229</f>
        <v>11.174</v>
      </c>
      <c r="AI228" s="10" t="str">
        <f>MACIERZ!AH229</f>
        <v>liczba hoteli w mieście (stan na lipiec)</v>
      </c>
      <c r="AJ228" s="4">
        <f>MACIERZ!AI229</f>
        <v>0</v>
      </c>
      <c r="AK228" s="12" t="str">
        <f>MACIERZ!AJ229</f>
        <v/>
      </c>
      <c r="AL228" s="12" t="str">
        <f>MACIERZ!AK229</f>
        <v>1) GUS BDL</v>
      </c>
      <c r="AM228" s="12" t="str">
        <f>MACIERZ!AL229</f>
        <v>Kategoria K18 TURYSTYKA 
Grupa G559 TURYSTYCZNE OBIEKTY NOCLEGOWE (STAN W DNIU 31 LIPCA) 
Podgrupa P3187 Hotele, motele i pensjonaty wg kategorii w lipcu
ogółem, hotele, kategorii *****, kategorii ****, kategorii ***, kategorii **, kategorii *, w trakcie kategoryzacji</v>
      </c>
      <c r="AN228" s="12">
        <f>MACIERZ!AM229</f>
        <v>0</v>
      </c>
      <c r="AO228" s="12">
        <f>MACIERZ!AN229</f>
        <v>0</v>
      </c>
      <c r="AP228" s="12">
        <f>MACIERZ!AO229</f>
        <v>0</v>
      </c>
      <c r="AQ228" s="12">
        <f>MACIERZ!AP229</f>
        <v>0</v>
      </c>
      <c r="AR228" s="12">
        <f>MACIERZ!AQ229</f>
        <v>0</v>
      </c>
      <c r="AS228" s="12">
        <f>MACIERZ!AR229</f>
        <v>0</v>
      </c>
      <c r="AT228" s="12">
        <f>MACIERZ!AS229</f>
        <v>0</v>
      </c>
      <c r="AU228" s="12">
        <f>MACIERZ!AT229</f>
        <v>0</v>
      </c>
      <c r="AV228" s="12">
        <f>MACIERZ!AU229</f>
        <v>0</v>
      </c>
      <c r="AW228" s="12">
        <f>MACIERZ!AV229</f>
        <v>0</v>
      </c>
      <c r="AX228" s="12">
        <f>MACIERZ!AW229</f>
        <v>0</v>
      </c>
      <c r="AY228" s="12">
        <f>MACIERZ!AX229</f>
        <v>0</v>
      </c>
      <c r="AZ228" s="12">
        <f>MACIERZ!AY229</f>
        <v>0</v>
      </c>
      <c r="BA228" s="12" t="e">
        <f>MACIERZ!#REF!</f>
        <v>#REF!</v>
      </c>
      <c r="BB228" s="12" t="e">
        <f>MACIERZ!#REF!</f>
        <v>#REF!</v>
      </c>
      <c r="BC228" s="12" t="e">
        <f>MACIERZ!#REF!</f>
        <v>#REF!</v>
      </c>
      <c r="BD228" s="12" t="e">
        <f>MACIERZ!#REF!</f>
        <v>#REF!</v>
      </c>
      <c r="BE228" s="12" t="e">
        <f>MACIERZ!#REF!</f>
        <v>#REF!</v>
      </c>
      <c r="BF228" s="12" t="e">
        <f>MACIERZ!#REF!</f>
        <v>#REF!</v>
      </c>
      <c r="BG228" s="12" t="e">
        <f>MACIERZ!#REF!</f>
        <v>#REF!</v>
      </c>
      <c r="BH228" s="4" t="e">
        <f>MACIERZ!#REF!</f>
        <v>#REF!</v>
      </c>
      <c r="BI228" s="4" t="e">
        <f>MACIERZ!#REF!</f>
        <v>#REF!</v>
      </c>
      <c r="BJ228" s="4" t="e">
        <f>MACIERZ!#REF!</f>
        <v>#REF!</v>
      </c>
    </row>
    <row r="229" spans="1:62" s="1" customFormat="1" x14ac:dyDescent="0.25">
      <c r="A229" s="3">
        <f>MACIERZ!A230</f>
        <v>215</v>
      </c>
      <c r="B229" s="51">
        <f>MACIERZ!B230</f>
        <v>175</v>
      </c>
      <c r="C229" s="4" t="str">
        <f>MACIERZ!C230</f>
        <v>11.175</v>
      </c>
      <c r="D229" s="4" t="str">
        <f>MACIERZ!D230</f>
        <v>11.175</v>
      </c>
      <c r="E229" s="4" t="str">
        <f>MACIERZ!E230</f>
        <v>Liczba miejsc noclegowych w hotelach (stan na lipiec)</v>
      </c>
      <c r="F229" s="7" t="str">
        <f t="shared" si="5"/>
        <v>11.175 Liczba miejsc noclegowych w hotelach (stan na lipiec)</v>
      </c>
      <c r="G229" s="4">
        <f>MACIERZ!F230</f>
        <v>0</v>
      </c>
      <c r="H229" s="4" t="str">
        <f>MACIERZ!G230</f>
        <v/>
      </c>
      <c r="I229" s="4" t="str">
        <f>MACIERZ!H230</f>
        <v/>
      </c>
      <c r="J229" s="4">
        <f>MACIERZ!I230</f>
        <v>0</v>
      </c>
      <c r="K229" s="4" t="str">
        <f>MACIERZ!J230</f>
        <v/>
      </c>
      <c r="L229" s="4">
        <f>MACIERZ!K230</f>
        <v>0</v>
      </c>
      <c r="M229" s="4" t="str">
        <f>MACIERZ!L230</f>
        <v/>
      </c>
      <c r="N229" s="4">
        <f>MACIERZ!M230</f>
        <v>0</v>
      </c>
      <c r="O229" s="4">
        <f>MACIERZ!N230</f>
        <v>0</v>
      </c>
      <c r="P229" s="4">
        <f>MACIERZ!O230</f>
        <v>0</v>
      </c>
      <c r="Q229" s="4">
        <f>MACIERZ!P230</f>
        <v>0</v>
      </c>
      <c r="R229" s="4">
        <f>MACIERZ!Q230</f>
        <v>0</v>
      </c>
      <c r="S229" s="4">
        <f>MACIERZ!R230</f>
        <v>0</v>
      </c>
      <c r="T229" s="4">
        <f>MACIERZ!S230</f>
        <v>4</v>
      </c>
      <c r="U229" s="4">
        <f>MACIERZ!T230</f>
        <v>1</v>
      </c>
      <c r="V229" s="4">
        <f>MACIERZ!U230</f>
        <v>1</v>
      </c>
      <c r="W229" s="4">
        <f>MACIERZ!V230</f>
        <v>1</v>
      </c>
      <c r="X229" s="4">
        <f>MACIERZ!W230</f>
        <v>4</v>
      </c>
      <c r="Y229" s="4">
        <f>MACIERZ!X230</f>
        <v>4</v>
      </c>
      <c r="Z229" s="4">
        <f>MACIERZ!Y230</f>
        <v>0</v>
      </c>
      <c r="AA229" s="4">
        <f>MACIERZ!Z230</f>
        <v>11</v>
      </c>
      <c r="AB229" s="4" t="str">
        <f>MACIERZ!AA230</f>
        <v>Gospodarka</v>
      </c>
      <c r="AC229" s="4" t="str">
        <f>MACIERZ!AB230</f>
        <v>branża hotelowa</v>
      </c>
      <c r="AD229" s="10" t="str">
        <f>MACIERZ!AC230</f>
        <v>liczba miejsc noclegowych w hotelach (stan na lipiec)</v>
      </c>
      <c r="AE229" s="4" t="str">
        <f>MACIERZ!AD230</f>
        <v>miejsca noclegowe</v>
      </c>
      <c r="AF229" s="10" t="str">
        <f>MACIERZ!AE230</f>
        <v>-</v>
      </c>
      <c r="AG229" s="4" t="str">
        <f>MACIERZ!AF230</f>
        <v>roczna</v>
      </c>
      <c r="AH229" s="4" t="str">
        <f>MACIERZ!AG230</f>
        <v>11.175</v>
      </c>
      <c r="AI229" s="10" t="str">
        <f>MACIERZ!AH230</f>
        <v>liczba miejsc noclegowych w hotelach (stan na lipiec)</v>
      </c>
      <c r="AJ229" s="4">
        <f>MACIERZ!AI230</f>
        <v>0</v>
      </c>
      <c r="AK229" s="12" t="str">
        <f>MACIERZ!AJ230</f>
        <v/>
      </c>
      <c r="AL229" s="12" t="str">
        <f>MACIERZ!AK230</f>
        <v>1) GUS BDL</v>
      </c>
      <c r="AM229" s="12" t="str">
        <f>MACIERZ!AL230</f>
        <v>Kategoria K18 TURYSTYKA 
Grupa G559 TURYSTYCZNE OBIEKTY NOCLEGOWE (STAN W DNIU 31 LIPCA) 
Podgrupa P3187 Hotele, motele i pensjonaty wg kategorii w lipcu
[miejsca noclegowe ogółem, hotele, kategorie według ilości *]</v>
      </c>
      <c r="AN229" s="12">
        <f>MACIERZ!AM230</f>
        <v>0</v>
      </c>
      <c r="AO229" s="12">
        <f>MACIERZ!AN230</f>
        <v>0</v>
      </c>
      <c r="AP229" s="12">
        <f>MACIERZ!AO230</f>
        <v>0</v>
      </c>
      <c r="AQ229" s="12">
        <f>MACIERZ!AP230</f>
        <v>0</v>
      </c>
      <c r="AR229" s="12">
        <f>MACIERZ!AQ230</f>
        <v>0</v>
      </c>
      <c r="AS229" s="12">
        <f>MACIERZ!AR230</f>
        <v>0</v>
      </c>
      <c r="AT229" s="12">
        <f>MACIERZ!AS230</f>
        <v>0</v>
      </c>
      <c r="AU229" s="12">
        <f>MACIERZ!AT230</f>
        <v>0</v>
      </c>
      <c r="AV229" s="12">
        <f>MACIERZ!AU230</f>
        <v>0</v>
      </c>
      <c r="AW229" s="12">
        <f>MACIERZ!AV230</f>
        <v>0</v>
      </c>
      <c r="AX229" s="12">
        <f>MACIERZ!AW230</f>
        <v>0</v>
      </c>
      <c r="AY229" s="12">
        <f>MACIERZ!AX230</f>
        <v>0</v>
      </c>
      <c r="AZ229" s="12">
        <f>MACIERZ!AY230</f>
        <v>0</v>
      </c>
      <c r="BA229" s="12" t="e">
        <f>MACIERZ!#REF!</f>
        <v>#REF!</v>
      </c>
      <c r="BB229" s="12" t="e">
        <f>MACIERZ!#REF!</f>
        <v>#REF!</v>
      </c>
      <c r="BC229" s="12" t="e">
        <f>MACIERZ!#REF!</f>
        <v>#REF!</v>
      </c>
      <c r="BD229" s="12" t="e">
        <f>MACIERZ!#REF!</f>
        <v>#REF!</v>
      </c>
      <c r="BE229" s="12" t="e">
        <f>MACIERZ!#REF!</f>
        <v>#REF!</v>
      </c>
      <c r="BF229" s="12" t="e">
        <f>MACIERZ!#REF!</f>
        <v>#REF!</v>
      </c>
      <c r="BG229" s="12" t="e">
        <f>MACIERZ!#REF!</f>
        <v>#REF!</v>
      </c>
      <c r="BH229" s="4" t="e">
        <f>MACIERZ!#REF!</f>
        <v>#REF!</v>
      </c>
      <c r="BI229" s="4" t="e">
        <f>MACIERZ!#REF!</f>
        <v>#REF!</v>
      </c>
      <c r="BJ229" s="4" t="e">
        <f>MACIERZ!#REF!</f>
        <v>#REF!</v>
      </c>
    </row>
    <row r="230" spans="1:62" s="1" customFormat="1" x14ac:dyDescent="0.25">
      <c r="A230" s="3">
        <f>MACIERZ!A231</f>
        <v>216</v>
      </c>
      <c r="B230" s="51">
        <f>MACIERZ!B231</f>
        <v>176</v>
      </c>
      <c r="C230" s="4" t="str">
        <f>MACIERZ!C231</f>
        <v>11.176</v>
      </c>
      <c r="D230" s="4" t="str">
        <f>MACIERZ!D231</f>
        <v>11.176</v>
      </c>
      <c r="E230" s="4" t="str">
        <f>MACIERZ!E231</f>
        <v>Liczba miejsc noclegowych wg rodzaju obiektu (stan na lipiec)</v>
      </c>
      <c r="F230" s="7" t="str">
        <f t="shared" si="5"/>
        <v>11.176 Liczba miejsc noclegowych wg rodzaju obiektu (stan na lipiec)</v>
      </c>
      <c r="G230" s="4">
        <f>MACIERZ!F231</f>
        <v>0</v>
      </c>
      <c r="H230" s="4" t="str">
        <f>MACIERZ!G231</f>
        <v/>
      </c>
      <c r="I230" s="4" t="str">
        <f>MACIERZ!H231</f>
        <v/>
      </c>
      <c r="J230" s="4">
        <f>MACIERZ!I231</f>
        <v>0</v>
      </c>
      <c r="K230" s="4" t="str">
        <f>MACIERZ!J231</f>
        <v/>
      </c>
      <c r="L230" s="4">
        <f>MACIERZ!K231</f>
        <v>0</v>
      </c>
      <c r="M230" s="4" t="str">
        <f>MACIERZ!L231</f>
        <v/>
      </c>
      <c r="N230" s="4">
        <f>MACIERZ!M231</f>
        <v>0</v>
      </c>
      <c r="O230" s="4">
        <f>MACIERZ!N231</f>
        <v>0</v>
      </c>
      <c r="P230" s="4">
        <f>MACIERZ!O231</f>
        <v>0</v>
      </c>
      <c r="Q230" s="4">
        <f>MACIERZ!P231</f>
        <v>0</v>
      </c>
      <c r="R230" s="4">
        <f>MACIERZ!Q231</f>
        <v>0</v>
      </c>
      <c r="S230" s="4">
        <f>MACIERZ!R231</f>
        <v>0</v>
      </c>
      <c r="T230" s="4">
        <f>MACIERZ!S231</f>
        <v>4</v>
      </c>
      <c r="U230" s="4">
        <f>MACIERZ!T231</f>
        <v>1</v>
      </c>
      <c r="V230" s="4">
        <f>MACIERZ!U231</f>
        <v>1</v>
      </c>
      <c r="W230" s="4">
        <f>MACIERZ!V231</f>
        <v>1</v>
      </c>
      <c r="X230" s="4">
        <f>MACIERZ!W231</f>
        <v>4</v>
      </c>
      <c r="Y230" s="4">
        <f>MACIERZ!X231</f>
        <v>4</v>
      </c>
      <c r="Z230" s="4">
        <f>MACIERZ!Y231</f>
        <v>0</v>
      </c>
      <c r="AA230" s="4">
        <f>MACIERZ!Z231</f>
        <v>11</v>
      </c>
      <c r="AB230" s="4" t="str">
        <f>MACIERZ!AA231</f>
        <v>Gospodarka</v>
      </c>
      <c r="AC230" s="4" t="str">
        <f>MACIERZ!AB231</f>
        <v>branża hotelowa</v>
      </c>
      <c r="AD230" s="10" t="str">
        <f>MACIERZ!AC231</f>
        <v>liczba miejsc noclegowych wg rodzaju obiektu (stan na lipiec)</v>
      </c>
      <c r="AE230" s="4" t="str">
        <f>MACIERZ!AD231</f>
        <v>miejsca noclegowe</v>
      </c>
      <c r="AF230" s="10" t="str">
        <f>MACIERZ!AE231</f>
        <v>-</v>
      </c>
      <c r="AG230" s="4" t="str">
        <f>MACIERZ!AF231</f>
        <v>roczna</v>
      </c>
      <c r="AH230" s="4" t="str">
        <f>MACIERZ!AG231</f>
        <v>11.176</v>
      </c>
      <c r="AI230" s="10" t="str">
        <f>MACIERZ!AH231</f>
        <v>liczba miejsc noclegowych wg rodzaju obiektu (stan na lipiec)</v>
      </c>
      <c r="AJ230" s="4">
        <f>MACIERZ!AI231</f>
        <v>0</v>
      </c>
      <c r="AK230" s="12" t="str">
        <f>MACIERZ!AJ231</f>
        <v/>
      </c>
      <c r="AL230" s="12" t="str">
        <f>MACIERZ!AK231</f>
        <v>1) GUS BDL</v>
      </c>
      <c r="AM230" s="12" t="str">
        <f>MACIERZ!AL231</f>
        <v>Kategoria K18 TURYSTYKA 
Grupa G559 TURYSTYCZNE OBIEKTY NOCLEGOWE (STAN W DNIU 31 LIPCA) 
Podgrupa P3187 Hotele, motele i pensjonaty wg kategorii w lipcu
[miejsca noclegowe ogółem, hotele, motele, pensjonaty, kategorie według ilości *]</v>
      </c>
      <c r="AN230" s="12">
        <f>MACIERZ!AM231</f>
        <v>0</v>
      </c>
      <c r="AO230" s="12">
        <f>MACIERZ!AN231</f>
        <v>0</v>
      </c>
      <c r="AP230" s="12">
        <f>MACIERZ!AO231</f>
        <v>0</v>
      </c>
      <c r="AQ230" s="12">
        <f>MACIERZ!AP231</f>
        <v>0</v>
      </c>
      <c r="AR230" s="12">
        <f>MACIERZ!AQ231</f>
        <v>0</v>
      </c>
      <c r="AS230" s="12">
        <f>MACIERZ!AR231</f>
        <v>0</v>
      </c>
      <c r="AT230" s="12">
        <f>MACIERZ!AS231</f>
        <v>0</v>
      </c>
      <c r="AU230" s="12">
        <f>MACIERZ!AT231</f>
        <v>0</v>
      </c>
      <c r="AV230" s="12">
        <f>MACIERZ!AU231</f>
        <v>0</v>
      </c>
      <c r="AW230" s="12">
        <f>MACIERZ!AV231</f>
        <v>0</v>
      </c>
      <c r="AX230" s="12">
        <f>MACIERZ!AW231</f>
        <v>0</v>
      </c>
      <c r="AY230" s="12">
        <f>MACIERZ!AX231</f>
        <v>0</v>
      </c>
      <c r="AZ230" s="12">
        <f>MACIERZ!AY231</f>
        <v>0</v>
      </c>
      <c r="BA230" s="12" t="e">
        <f>MACIERZ!#REF!</f>
        <v>#REF!</v>
      </c>
      <c r="BB230" s="12" t="e">
        <f>MACIERZ!#REF!</f>
        <v>#REF!</v>
      </c>
      <c r="BC230" s="12" t="e">
        <f>MACIERZ!#REF!</f>
        <v>#REF!</v>
      </c>
      <c r="BD230" s="12" t="e">
        <f>MACIERZ!#REF!</f>
        <v>#REF!</v>
      </c>
      <c r="BE230" s="12" t="e">
        <f>MACIERZ!#REF!</f>
        <v>#REF!</v>
      </c>
      <c r="BF230" s="12" t="e">
        <f>MACIERZ!#REF!</f>
        <v>#REF!</v>
      </c>
      <c r="BG230" s="12" t="e">
        <f>MACIERZ!#REF!</f>
        <v>#REF!</v>
      </c>
      <c r="BH230" s="4" t="e">
        <f>MACIERZ!#REF!</f>
        <v>#REF!</v>
      </c>
      <c r="BI230" s="4" t="e">
        <f>MACIERZ!#REF!</f>
        <v>#REF!</v>
      </c>
      <c r="BJ230" s="4" t="e">
        <f>MACIERZ!#REF!</f>
        <v>#REF!</v>
      </c>
    </row>
    <row r="231" spans="1:62" s="1" customFormat="1" x14ac:dyDescent="0.25">
      <c r="A231" s="3">
        <f>MACIERZ!A232</f>
        <v>217</v>
      </c>
      <c r="B231" s="51">
        <f>MACIERZ!B232</f>
        <v>177</v>
      </c>
      <c r="C231" s="4" t="str">
        <f>MACIERZ!C232</f>
        <v>11.177</v>
      </c>
      <c r="D231" s="4" t="str">
        <f>MACIERZ!D232</f>
        <v>11.177</v>
      </c>
      <c r="E231" s="4" t="str">
        <f>MACIERZ!E232</f>
        <v>Liczba udzielonych noclegów w obiektach hotelowych w ciągu roku na 100 mieszkańców</v>
      </c>
      <c r="F231" s="7" t="str">
        <f t="shared" si="5"/>
        <v>11.177 Liczba udzielonych noclegów w obiektach hotelowych w ciągu roku na 100 mieszkańców</v>
      </c>
      <c r="G231" s="4">
        <f>MACIERZ!F232</f>
        <v>0</v>
      </c>
      <c r="H231" s="4" t="str">
        <f>MACIERZ!G232</f>
        <v/>
      </c>
      <c r="I231" s="4" t="str">
        <f>MACIERZ!H232</f>
        <v/>
      </c>
      <c r="J231" s="4">
        <f>MACIERZ!I232</f>
        <v>0</v>
      </c>
      <c r="K231" s="4" t="str">
        <f>MACIERZ!J232</f>
        <v/>
      </c>
      <c r="L231" s="4">
        <f>MACIERZ!K232</f>
        <v>0</v>
      </c>
      <c r="M231" s="4" t="str">
        <f>MACIERZ!L232</f>
        <v/>
      </c>
      <c r="N231" s="4">
        <f>MACIERZ!M232</f>
        <v>0</v>
      </c>
      <c r="O231" s="4">
        <f>MACIERZ!N232</f>
        <v>0</v>
      </c>
      <c r="P231" s="4">
        <f>MACIERZ!O232</f>
        <v>0</v>
      </c>
      <c r="Q231" s="4">
        <f>MACIERZ!P232</f>
        <v>0</v>
      </c>
      <c r="R231" s="4">
        <f>MACIERZ!Q232</f>
        <v>0</v>
      </c>
      <c r="S231" s="4">
        <f>MACIERZ!R232</f>
        <v>0</v>
      </c>
      <c r="T231" s="4">
        <f>MACIERZ!S232</f>
        <v>5</v>
      </c>
      <c r="U231" s="4">
        <f>MACIERZ!T232</f>
        <v>1</v>
      </c>
      <c r="V231" s="4">
        <f>MACIERZ!U232</f>
        <v>1</v>
      </c>
      <c r="W231" s="4">
        <f>MACIERZ!V232</f>
        <v>1</v>
      </c>
      <c r="X231" s="4">
        <f>MACIERZ!W232</f>
        <v>5</v>
      </c>
      <c r="Y231" s="4">
        <f>MACIERZ!X232</f>
        <v>5</v>
      </c>
      <c r="Z231" s="4" t="str">
        <f>MACIERZ!Y232</f>
        <v>WS (miasto, wojewóztwo, kraj, wybrane miasta)</v>
      </c>
      <c r="AA231" s="4">
        <f>MACIERZ!Z232</f>
        <v>11</v>
      </c>
      <c r="AB231" s="4" t="str">
        <f>MACIERZ!AA232</f>
        <v>Gospodarka</v>
      </c>
      <c r="AC231" s="4" t="str">
        <f>MACIERZ!AB232</f>
        <v>branża hotelowa</v>
      </c>
      <c r="AD231" s="10" t="str">
        <f>MACIERZ!AC232</f>
        <v>liczba udzielonych noclegów w obiektach hotelowych (na 100 mieszkańców) w ciągu roku</v>
      </c>
      <c r="AE231" s="4" t="str">
        <f>MACIERZ!AD232</f>
        <v>noclegi</v>
      </c>
      <c r="AF231" s="10" t="str">
        <f>MACIERZ!AE232</f>
        <v>-</v>
      </c>
      <c r="AG231" s="4" t="str">
        <f>MACIERZ!AF232</f>
        <v>roczna</v>
      </c>
      <c r="AH231" s="4" t="str">
        <f>MACIERZ!AG232</f>
        <v>11.177A</v>
      </c>
      <c r="AI231" s="10" t="str">
        <f>MACIERZ!AH232</f>
        <v>liczba udzielonych noclegów w obiektach hotelowych w ciągu roku</v>
      </c>
      <c r="AJ231" s="4" t="str">
        <f>MACIERZ!AI232</f>
        <v>1.1</v>
      </c>
      <c r="AK231" s="12" t="str">
        <f>MACIERZ!AJ232</f>
        <v>liczba mieszkańców</v>
      </c>
      <c r="AL231" s="12" t="str">
        <f>MACIERZ!AK232</f>
        <v>1) GUS BDL</v>
      </c>
      <c r="AM231" s="12" t="str">
        <f>MACIERZ!AL232</f>
        <v>Kategoria K18 TURYSTYKA
Grupa G240 TURYSTYCZNE OBIEKTY NOCLEGOWE I ICH WYKORZYSTANIE
Podgrupa P2017 Turystyczne obiekty noclegowe wg rodzajów [ogółem, udzielone noclegi ogółem I-XII]</v>
      </c>
      <c r="AN231" s="12">
        <f>MACIERZ!AM232</f>
        <v>0</v>
      </c>
      <c r="AO231" s="12" t="str">
        <f>MACIERZ!AN232</f>
        <v>1) Ewidencja Ludności</v>
      </c>
      <c r="AP231" s="12" t="str">
        <f>MACIERZ!AO232</f>
        <v>ELUD_001
Mieszkańcy</v>
      </c>
      <c r="AQ231" s="12">
        <f>MACIERZ!AP232</f>
        <v>0</v>
      </c>
      <c r="AR231" s="12">
        <f>MACIERZ!AQ232</f>
        <v>0</v>
      </c>
      <c r="AS231" s="12">
        <f>MACIERZ!AR232</f>
        <v>0</v>
      </c>
      <c r="AT231" s="12">
        <f>MACIERZ!AS232</f>
        <v>0</v>
      </c>
      <c r="AU231" s="12" t="str">
        <f>MACIERZ!AT232</f>
        <v>2) GUS BDL</v>
      </c>
      <c r="AV231" s="12" t="str">
        <f>MACIERZ!AU232</f>
        <v>Kategoria: K3 LUDNOŚĆ 
Grupa: G7 STAN LUDNOŚCI 
Podgrupa: P2914 Ludność w gminach bez miast na prawach powiatu i w miastach na prawach powiatu wg płci</v>
      </c>
      <c r="AW231" s="12">
        <f>MACIERZ!AV232</f>
        <v>0</v>
      </c>
      <c r="AX231" s="12">
        <f>MACIERZ!AW232</f>
        <v>0</v>
      </c>
      <c r="AY231" s="12">
        <f>MACIERZ!AX232</f>
        <v>0</v>
      </c>
      <c r="AZ231" s="12">
        <f>MACIERZ!AY232</f>
        <v>0</v>
      </c>
      <c r="BA231" s="12" t="e">
        <f>MACIERZ!#REF!</f>
        <v>#REF!</v>
      </c>
      <c r="BB231" s="12" t="e">
        <f>MACIERZ!#REF!</f>
        <v>#REF!</v>
      </c>
      <c r="BC231" s="12" t="e">
        <f>MACIERZ!#REF!</f>
        <v>#REF!</v>
      </c>
      <c r="BD231" s="12" t="e">
        <f>MACIERZ!#REF!</f>
        <v>#REF!</v>
      </c>
      <c r="BE231" s="12" t="e">
        <f>MACIERZ!#REF!</f>
        <v>#REF!</v>
      </c>
      <c r="BF231" s="12" t="e">
        <f>MACIERZ!#REF!</f>
        <v>#REF!</v>
      </c>
      <c r="BG231" s="12" t="e">
        <f>MACIERZ!#REF!</f>
        <v>#REF!</v>
      </c>
      <c r="BH231" s="4" t="e">
        <f>MACIERZ!#REF!</f>
        <v>#REF!</v>
      </c>
      <c r="BI231" s="4" t="e">
        <f>MACIERZ!#REF!</f>
        <v>#REF!</v>
      </c>
      <c r="BJ231" s="4" t="e">
        <f>MACIERZ!#REF!</f>
        <v>#REF!</v>
      </c>
    </row>
    <row r="232" spans="1:62" s="1" customFormat="1" x14ac:dyDescent="0.25">
      <c r="A232" s="3">
        <f>MACIERZ!A233</f>
        <v>218</v>
      </c>
      <c r="B232" s="51">
        <f>MACIERZ!B233</f>
        <v>178</v>
      </c>
      <c r="C232" s="4" t="str">
        <f>MACIERZ!C233</f>
        <v>11.178</v>
      </c>
      <c r="D232" s="4" t="str">
        <f>MACIERZ!D233</f>
        <v>11.178</v>
      </c>
      <c r="E232" s="4" t="str">
        <f>MACIERZ!E233</f>
        <v>Liczba wynajętych pokoi w hotelach w ciągu roku</v>
      </c>
      <c r="F232" s="7" t="str">
        <f t="shared" si="5"/>
        <v>11.178 Liczba wynajętych pokoi w hotelach w ciągu roku</v>
      </c>
      <c r="G232" s="4">
        <f>MACIERZ!F233</f>
        <v>0</v>
      </c>
      <c r="H232" s="4" t="str">
        <f>MACIERZ!G233</f>
        <v/>
      </c>
      <c r="I232" s="4" t="str">
        <f>MACIERZ!H233</f>
        <v/>
      </c>
      <c r="J232" s="4">
        <f>MACIERZ!I233</f>
        <v>0</v>
      </c>
      <c r="K232" s="4" t="str">
        <f>MACIERZ!J233</f>
        <v/>
      </c>
      <c r="L232" s="4">
        <f>MACIERZ!K233</f>
        <v>0</v>
      </c>
      <c r="M232" s="4" t="str">
        <f>MACIERZ!L233</f>
        <v/>
      </c>
      <c r="N232" s="4">
        <f>MACIERZ!M233</f>
        <v>0</v>
      </c>
      <c r="O232" s="4">
        <f>MACIERZ!N233</f>
        <v>0</v>
      </c>
      <c r="P232" s="4">
        <f>MACIERZ!O233</f>
        <v>0</v>
      </c>
      <c r="Q232" s="4">
        <f>MACIERZ!P233</f>
        <v>0</v>
      </c>
      <c r="R232" s="4">
        <f>MACIERZ!Q233</f>
        <v>0</v>
      </c>
      <c r="S232" s="4">
        <f>MACIERZ!R233</f>
        <v>0</v>
      </c>
      <c r="T232" s="4">
        <f>MACIERZ!S233</f>
        <v>4</v>
      </c>
      <c r="U232" s="4">
        <f>MACIERZ!T233</f>
        <v>1</v>
      </c>
      <c r="V232" s="4">
        <f>MACIERZ!U233</f>
        <v>1</v>
      </c>
      <c r="W232" s="4">
        <f>MACIERZ!V233</f>
        <v>1</v>
      </c>
      <c r="X232" s="4">
        <f>MACIERZ!W233</f>
        <v>4</v>
      </c>
      <c r="Y232" s="4">
        <f>MACIERZ!X233</f>
        <v>4</v>
      </c>
      <c r="Z232" s="4">
        <f>MACIERZ!Y233</f>
        <v>0</v>
      </c>
      <c r="AA232" s="4">
        <f>MACIERZ!Z233</f>
        <v>11</v>
      </c>
      <c r="AB232" s="4" t="str">
        <f>MACIERZ!AA233</f>
        <v>Gospodarka</v>
      </c>
      <c r="AC232" s="4" t="str">
        <f>MACIERZ!AB233</f>
        <v>branża hotelowa</v>
      </c>
      <c r="AD232" s="10" t="str">
        <f>MACIERZ!AC233</f>
        <v>liczba wynajętych pokoi w hotelach w ciągu roku</v>
      </c>
      <c r="AE232" s="4" t="str">
        <f>MACIERZ!AD233</f>
        <v>pokoje</v>
      </c>
      <c r="AF232" s="10" t="str">
        <f>MACIERZ!AE233</f>
        <v>-</v>
      </c>
      <c r="AG232" s="4" t="str">
        <f>MACIERZ!AF233</f>
        <v>roczna</v>
      </c>
      <c r="AH232" s="4" t="str">
        <f>MACIERZ!AG233</f>
        <v>11.178</v>
      </c>
      <c r="AI232" s="10" t="str">
        <f>MACIERZ!AH233</f>
        <v>liczba wynajętych pokoi w hotelach w ciągu roku</v>
      </c>
      <c r="AJ232" s="4">
        <f>MACIERZ!AI233</f>
        <v>0</v>
      </c>
      <c r="AK232" s="12" t="str">
        <f>MACIERZ!AJ233</f>
        <v/>
      </c>
      <c r="AL232" s="12" t="str">
        <f>MACIERZ!AK233</f>
        <v>1) GUS BDL</v>
      </c>
      <c r="AM232" s="12" t="str">
        <f>MACIERZ!AL233</f>
        <v>Kategoria TURYSTYKA (K18)
Grupa TURYSTYCZNE OBIEKTY NOCLEGOWE I ICH WYKORZYSTANIE (G240) 
Podgrupa Turystyczne obiekty noclegowe wg rodzajów (P2017)
hotele, wynajęte pokoje ogółem w obiektach hotelowych I-XII</v>
      </c>
      <c r="AN232" s="12">
        <f>MACIERZ!AM233</f>
        <v>0</v>
      </c>
      <c r="AO232" s="12">
        <f>MACIERZ!AN233</f>
        <v>0</v>
      </c>
      <c r="AP232" s="12">
        <f>MACIERZ!AO233</f>
        <v>0</v>
      </c>
      <c r="AQ232" s="12">
        <f>MACIERZ!AP233</f>
        <v>0</v>
      </c>
      <c r="AR232" s="12">
        <f>MACIERZ!AQ233</f>
        <v>0</v>
      </c>
      <c r="AS232" s="12">
        <f>MACIERZ!AR233</f>
        <v>0</v>
      </c>
      <c r="AT232" s="12">
        <f>MACIERZ!AS233</f>
        <v>0</v>
      </c>
      <c r="AU232" s="12">
        <f>MACIERZ!AT233</f>
        <v>0</v>
      </c>
      <c r="AV232" s="12">
        <f>MACIERZ!AU233</f>
        <v>0</v>
      </c>
      <c r="AW232" s="12">
        <f>MACIERZ!AV233</f>
        <v>0</v>
      </c>
      <c r="AX232" s="12">
        <f>MACIERZ!AW233</f>
        <v>0</v>
      </c>
      <c r="AY232" s="12">
        <f>MACIERZ!AX233</f>
        <v>0</v>
      </c>
      <c r="AZ232" s="12">
        <f>MACIERZ!AY233</f>
        <v>0</v>
      </c>
      <c r="BA232" s="12" t="e">
        <f>MACIERZ!#REF!</f>
        <v>#REF!</v>
      </c>
      <c r="BB232" s="12" t="e">
        <f>MACIERZ!#REF!</f>
        <v>#REF!</v>
      </c>
      <c r="BC232" s="12" t="e">
        <f>MACIERZ!#REF!</f>
        <v>#REF!</v>
      </c>
      <c r="BD232" s="12" t="e">
        <f>MACIERZ!#REF!</f>
        <v>#REF!</v>
      </c>
      <c r="BE232" s="12" t="e">
        <f>MACIERZ!#REF!</f>
        <v>#REF!</v>
      </c>
      <c r="BF232" s="12" t="e">
        <f>MACIERZ!#REF!</f>
        <v>#REF!</v>
      </c>
      <c r="BG232" s="12" t="e">
        <f>MACIERZ!#REF!</f>
        <v>#REF!</v>
      </c>
      <c r="BH232" s="4" t="e">
        <f>MACIERZ!#REF!</f>
        <v>#REF!</v>
      </c>
      <c r="BI232" s="4" t="e">
        <f>MACIERZ!#REF!</f>
        <v>#REF!</v>
      </c>
      <c r="BJ232" s="4" t="e">
        <f>MACIERZ!#REF!</f>
        <v>#REF!</v>
      </c>
    </row>
    <row r="233" spans="1:62" s="1" customFormat="1" x14ac:dyDescent="0.25">
      <c r="A233" s="3">
        <f>MACIERZ!A234</f>
        <v>219</v>
      </c>
      <c r="B233" s="51">
        <f>MACIERZ!B234</f>
        <v>179</v>
      </c>
      <c r="C233" s="4" t="str">
        <f>MACIERZ!C234</f>
        <v>11.179</v>
      </c>
      <c r="D233" s="4" t="str">
        <f>MACIERZ!D234</f>
        <v>11.179</v>
      </c>
      <c r="E233" s="4" t="str">
        <f>MACIERZ!E234</f>
        <v xml:space="preserve">Komercyjne połączenia lotnicze (liczba komercyjnych bezprzesiadkowych destynacji lotniczych) </v>
      </c>
      <c r="F233" s="7" t="str">
        <f t="shared" si="5"/>
        <v xml:space="preserve">11.179 Komercyjne połączenia lotnicze (liczba komercyjnych bezprzesiadkowych destynacji lotniczych) </v>
      </c>
      <c r="G233" s="4" t="str">
        <f>MACIERZ!F234</f>
        <v>5.8</v>
      </c>
      <c r="H233" s="4" t="str">
        <f>MACIERZ!G234</f>
        <v>gospodarka</v>
      </c>
      <c r="I233" s="4" t="str">
        <f>MACIERZ!H234</f>
        <v>wskaźnik pomocniczy</v>
      </c>
      <c r="J233" s="4">
        <f>MACIERZ!I234</f>
        <v>0</v>
      </c>
      <c r="K233" s="4" t="str">
        <f>MACIERZ!J234</f>
        <v/>
      </c>
      <c r="L233" s="4">
        <f>MACIERZ!K234</f>
        <v>0</v>
      </c>
      <c r="M233" s="4" t="str">
        <f>MACIERZ!L234</f>
        <v/>
      </c>
      <c r="N233" s="4">
        <f>MACIERZ!M234</f>
        <v>0</v>
      </c>
      <c r="O233" s="4">
        <f>MACIERZ!N234</f>
        <v>0</v>
      </c>
      <c r="P233" s="4">
        <f>MACIERZ!O234</f>
        <v>0</v>
      </c>
      <c r="Q233" s="4">
        <f>MACIERZ!P234</f>
        <v>0</v>
      </c>
      <c r="R233" s="4">
        <f>MACIERZ!Q234</f>
        <v>0</v>
      </c>
      <c r="S233" s="4">
        <f>MACIERZ!R234</f>
        <v>0</v>
      </c>
      <c r="T233" s="4">
        <f>MACIERZ!S234</f>
        <v>5</v>
      </c>
      <c r="U233" s="4">
        <f>MACIERZ!T234</f>
        <v>1</v>
      </c>
      <c r="V233" s="4">
        <f>MACIERZ!U234</f>
        <v>1</v>
      </c>
      <c r="W233" s="4">
        <f>MACIERZ!V234</f>
        <v>1</v>
      </c>
      <c r="X233" s="4">
        <f>MACIERZ!W234</f>
        <v>1</v>
      </c>
      <c r="Y233" s="4">
        <f>MACIERZ!X234</f>
        <v>1</v>
      </c>
      <c r="Z233" s="4">
        <f>MACIERZ!Y234</f>
        <v>0</v>
      </c>
      <c r="AA233" s="4">
        <f>MACIERZ!Z234</f>
        <v>11</v>
      </c>
      <c r="AB233" s="4" t="str">
        <f>MACIERZ!AA234</f>
        <v>Gospodarka</v>
      </c>
      <c r="AC233" s="4" t="str">
        <f>MACIERZ!AB234</f>
        <v>połączenia lotnicze</v>
      </c>
      <c r="AD233" s="10" t="str">
        <f>MACIERZ!AC234</f>
        <v>suma wszystkich komercyjnych (tj. regularnych) lotów bezprzesiadkowych odlatujących ze wszystkich lotnisk obsługujących miasto</v>
      </c>
      <c r="AE233" s="4" t="str">
        <f>MACIERZ!AD234</f>
        <v>połączenia</v>
      </c>
      <c r="AF233" s="10" t="str">
        <f>MACIERZ!AE234</f>
        <v>Zgodnie z norma ISO 37120 lotniska obsługujące miasto powinny obejmować wszystkie porty lotnicze oddalone o maksymalnie dwie godziny drogi od danego miasta.
Loty łączone nie powinny być brane pod uwagę, ponieważ podróż jest teoretycznie możliwa między dowolnymi dwoma miastami na świecie, z nieograniczoną liczbą połączeń.</v>
      </c>
      <c r="AG233" s="4" t="str">
        <f>MACIERZ!AF234</f>
        <v>dwuletnia  (dostosowana do terminu certyfikacji ISO 37120)</v>
      </c>
      <c r="AH233" s="4" t="str">
        <f>MACIERZ!AG234</f>
        <v>11.179</v>
      </c>
      <c r="AI233" s="10" t="str">
        <f>MACIERZ!AH234</f>
        <v>suma wszystkich komercyjnych (tj. regularnych) lotów bezprzesiadkowych odlatujących ze wszystkich lotnisk obsługujących miasto</v>
      </c>
      <c r="AJ233" s="4">
        <f>MACIERZ!AI234</f>
        <v>0</v>
      </c>
      <c r="AK233" s="12" t="str">
        <f>MACIERZ!AJ234</f>
        <v/>
      </c>
      <c r="AL233" s="12" t="str">
        <f>MACIERZ!AK234</f>
        <v>1) Porty Lotnicze</v>
      </c>
      <c r="AM233" s="12" t="str">
        <f>MACIERZ!AL234</f>
        <v>Odpowiedź na pismo</v>
      </c>
      <c r="AN233" s="12">
        <f>MACIERZ!AM234</f>
        <v>0</v>
      </c>
      <c r="AO233" s="12">
        <f>MACIERZ!AN234</f>
        <v>0</v>
      </c>
      <c r="AP233" s="12">
        <f>MACIERZ!AO234</f>
        <v>0</v>
      </c>
      <c r="AQ233" s="12">
        <f>MACIERZ!AP234</f>
        <v>0</v>
      </c>
      <c r="AR233" s="12">
        <f>MACIERZ!AQ234</f>
        <v>0</v>
      </c>
      <c r="AS233" s="12" t="str">
        <f>MACIERZ!AR234</f>
        <v>brak danych</v>
      </c>
      <c r="AT233" s="12">
        <f>MACIERZ!AS234</f>
        <v>0</v>
      </c>
      <c r="AU233" s="12">
        <f>MACIERZ!AT234</f>
        <v>0</v>
      </c>
      <c r="AV233" s="12">
        <f>MACIERZ!AU234</f>
        <v>0</v>
      </c>
      <c r="AW233" s="12">
        <f>MACIERZ!AV234</f>
        <v>0</v>
      </c>
      <c r="AX233" s="12">
        <f>MACIERZ!AW234</f>
        <v>0</v>
      </c>
      <c r="AY233" s="12">
        <f>MACIERZ!AX234</f>
        <v>0</v>
      </c>
      <c r="AZ233" s="12">
        <f>MACIERZ!AY234</f>
        <v>0</v>
      </c>
      <c r="BA233" s="12" t="e">
        <f>MACIERZ!#REF!</f>
        <v>#REF!</v>
      </c>
      <c r="BB233" s="12" t="e">
        <f>MACIERZ!#REF!</f>
        <v>#REF!</v>
      </c>
      <c r="BC233" s="12" t="e">
        <f>MACIERZ!#REF!</f>
        <v>#REF!</v>
      </c>
      <c r="BD233" s="12" t="e">
        <f>MACIERZ!#REF!</f>
        <v>#REF!</v>
      </c>
      <c r="BE233" s="12" t="e">
        <f>MACIERZ!#REF!</f>
        <v>#REF!</v>
      </c>
      <c r="BF233" s="12" t="e">
        <f>MACIERZ!#REF!</f>
        <v>#REF!</v>
      </c>
      <c r="BG233" s="12" t="e">
        <f>MACIERZ!#REF!</f>
        <v>#REF!</v>
      </c>
      <c r="BH233" s="4" t="e">
        <f>MACIERZ!#REF!</f>
        <v>#REF!</v>
      </c>
      <c r="BI233" s="4" t="e">
        <f>MACIERZ!#REF!</f>
        <v>#REF!</v>
      </c>
      <c r="BJ233" s="4" t="e">
        <f>MACIERZ!#REF!</f>
        <v>#REF!</v>
      </c>
    </row>
    <row r="234" spans="1:62" s="1" customFormat="1" x14ac:dyDescent="0.25">
      <c r="A234" s="3">
        <f>MACIERZ!A235</f>
        <v>307</v>
      </c>
      <c r="B234" s="51">
        <f>MACIERZ!B235</f>
        <v>1</v>
      </c>
      <c r="C234" s="4" t="str">
        <f>MACIERZ!C235</f>
        <v>2.1</v>
      </c>
      <c r="D234" s="4" t="str">
        <f>MACIERZ!D235</f>
        <v>2.1</v>
      </c>
      <c r="E234" s="4" t="str">
        <f>MACIERZ!E235</f>
        <v>Liczba dzieci w żłobkach</v>
      </c>
      <c r="F234" s="7" t="str">
        <f t="shared" si="5"/>
        <v>2.1 Liczba dzieci w żłobkach</v>
      </c>
      <c r="G234" s="4" t="str">
        <f>MACIERZ!F235</f>
        <v/>
      </c>
      <c r="H234" s="4" t="str">
        <f>MACIERZ!G235</f>
        <v/>
      </c>
      <c r="I234" s="4" t="str">
        <f>MACIERZ!H235</f>
        <v/>
      </c>
      <c r="J234" s="4" t="str">
        <f>MACIERZ!I235</f>
        <v/>
      </c>
      <c r="K234" s="4" t="str">
        <f>MACIERZ!J235</f>
        <v/>
      </c>
      <c r="L234" s="4" t="str">
        <f>MACIERZ!K235</f>
        <v/>
      </c>
      <c r="M234" s="4" t="str">
        <f>MACIERZ!L235</f>
        <v/>
      </c>
      <c r="N234" s="4" t="str">
        <f>MACIERZ!M235</f>
        <v>V.1</v>
      </c>
      <c r="O234" s="4" t="str">
        <f>MACIERZ!N235</f>
        <v>edukacja i wykształcenie</v>
      </c>
      <c r="P234" s="4" t="str">
        <f>MACIERZ!O235</f>
        <v>I.22A</v>
      </c>
      <c r="Q234" s="4" t="str">
        <f>MACIERZ!P235</f>
        <v>ogólne-edukacja i wykształcenie</v>
      </c>
      <c r="R234" s="4" t="str">
        <f>MACIERZ!Q235</f>
        <v>2.1</v>
      </c>
      <c r="S234" s="4" t="str">
        <f>MACIERZ!R235</f>
        <v>edukacja</v>
      </c>
      <c r="T234" s="4">
        <f>MACIERZ!S235</f>
        <v>5</v>
      </c>
      <c r="U234" s="4">
        <f>MACIERZ!T235</f>
        <v>1</v>
      </c>
      <c r="V234" s="4">
        <f>MACIERZ!U235</f>
        <v>1</v>
      </c>
      <c r="W234" s="4">
        <f>MACIERZ!V235</f>
        <v>5</v>
      </c>
      <c r="X234" s="4">
        <f>MACIERZ!W235</f>
        <v>4</v>
      </c>
      <c r="Y234" s="4">
        <f>MACIERZ!X235</f>
        <v>4</v>
      </c>
      <c r="Z234" s="4" t="str">
        <f>MACIERZ!Y235</f>
        <v>mapa_KD(2.2 + 2.1WS)</v>
      </c>
      <c r="AA234" s="4">
        <f>MACIERZ!Z235</f>
        <v>2</v>
      </c>
      <c r="AB234" s="4" t="str">
        <f>MACIERZ!AA235</f>
        <v>Edukacja</v>
      </c>
      <c r="AC234" s="4" t="str">
        <f>MACIERZ!AB235</f>
        <v>żłobki</v>
      </c>
      <c r="AD234" s="10" t="str">
        <f>MACIERZ!AC235</f>
        <v>liczba dzieci w żłobkach</v>
      </c>
      <c r="AE234" s="4" t="str">
        <f>MACIERZ!AD235</f>
        <v>osoby</v>
      </c>
      <c r="AF234" s="10" t="str">
        <f>MACIERZ!AE235</f>
        <v>Wskaźnik obejmuje liczbę dzieci uczęszczających do publicznych i niepublicznych żłobków na terenie miasta.</v>
      </c>
      <c r="AG234" s="4" t="str">
        <f>MACIERZ!AF235</f>
        <v>roczna</v>
      </c>
      <c r="AH234" s="4" t="str">
        <f>MACIERZ!AG235</f>
        <v>2.1</v>
      </c>
      <c r="AI234" s="10" t="str">
        <f>MACIERZ!AH235</f>
        <v>liczba dzieci w żłobkach publicznych i niepublicznych</v>
      </c>
      <c r="AJ234" s="4">
        <f>MACIERZ!AI235</f>
        <v>0</v>
      </c>
      <c r="AK234" s="12">
        <f>MACIERZ!AJ235</f>
        <v>0</v>
      </c>
      <c r="AL234" s="12" t="str">
        <f>MACIERZ!AK235</f>
        <v>1) Ministerstwo Rodziny i Polityki Społecznej</v>
      </c>
      <c r="AM234" s="12" t="str">
        <f>MACIERZ!AL235</f>
        <v xml:space="preserve">MRIPS_001
Rejestr żłobków [Liczba dzieci zapisanych]
</v>
      </c>
      <c r="AN234" s="12">
        <f>MACIERZ!AM235</f>
        <v>0</v>
      </c>
      <c r="AO234" s="12">
        <f>MACIERZ!AN235</f>
        <v>0</v>
      </c>
      <c r="AP234" s="12">
        <f>MACIERZ!AO235</f>
        <v>0</v>
      </c>
      <c r="AQ234" s="12">
        <f>MACIERZ!AP235</f>
        <v>0</v>
      </c>
      <c r="AR234" s="12" t="str">
        <f>MACIERZ!AQ235</f>
        <v>2) GUS BDL</v>
      </c>
      <c r="AS234" s="12" t="str">
        <f>MACIERZ!AR235</f>
        <v>Kategoria OCHRONA ZDROWIA, OPIEKA SPOŁECZNA I ŚWIADCZENIA NA RZECZ RODZINY (K22)
Grupa OPIEKA NAD DZIEĆMI W WIEKU DO LAT 3. ŻŁOBKI (G266)
Podgrupa Żłobki i kluby dziecięce (P3219)
[dzieci w żłobkach 31 XII]</v>
      </c>
      <c r="AT234" s="12">
        <f>MACIERZ!AS235</f>
        <v>0</v>
      </c>
      <c r="AU234" s="12">
        <f>MACIERZ!AT235</f>
        <v>0</v>
      </c>
      <c r="AV234" s="12">
        <f>MACIERZ!AU235</f>
        <v>0</v>
      </c>
      <c r="AW234" s="12">
        <f>MACIERZ!AV235</f>
        <v>0</v>
      </c>
      <c r="AX234" s="12">
        <f>MACIERZ!AW235</f>
        <v>0</v>
      </c>
      <c r="AY234" s="12">
        <f>MACIERZ!AX235</f>
        <v>0</v>
      </c>
      <c r="AZ234" s="12">
        <f>MACIERZ!AY235</f>
        <v>0</v>
      </c>
      <c r="BA234" s="12" t="e">
        <f>MACIERZ!#REF!</f>
        <v>#REF!</v>
      </c>
      <c r="BB234" s="12" t="e">
        <f>MACIERZ!#REF!</f>
        <v>#REF!</v>
      </c>
      <c r="BC234" s="12" t="e">
        <f>MACIERZ!#REF!</f>
        <v>#REF!</v>
      </c>
      <c r="BD234" s="12" t="e">
        <f>MACIERZ!#REF!</f>
        <v>#REF!</v>
      </c>
      <c r="BE234" s="12" t="e">
        <f>MACIERZ!#REF!</f>
        <v>#REF!</v>
      </c>
      <c r="BF234" s="12" t="e">
        <f>MACIERZ!#REF!</f>
        <v>#REF!</v>
      </c>
      <c r="BG234" s="12" t="e">
        <f>MACIERZ!#REF!</f>
        <v>#REF!</v>
      </c>
      <c r="BH234" s="4" t="e">
        <f>MACIERZ!#REF!</f>
        <v>#REF!</v>
      </c>
      <c r="BI234" s="4" t="e">
        <f>MACIERZ!#REF!</f>
        <v>#REF!</v>
      </c>
      <c r="BJ234" s="4" t="e">
        <f>MACIERZ!#REF!</f>
        <v>#REF!</v>
      </c>
    </row>
    <row r="235" spans="1:62" s="1" customFormat="1" x14ac:dyDescent="0.25">
      <c r="A235" s="3">
        <f>MACIERZ!A236</f>
        <v>308</v>
      </c>
      <c r="B235" s="51">
        <f>MACIERZ!B236</f>
        <v>2</v>
      </c>
      <c r="C235" s="4" t="str">
        <f>MACIERZ!C236</f>
        <v>2.2</v>
      </c>
      <c r="D235" s="4" t="str">
        <f>MACIERZ!D236</f>
        <v>2.2</v>
      </c>
      <c r="E235" s="4" t="str">
        <f>MACIERZ!E236</f>
        <v>Rozmieszczenie dzieci w wieku 0-2 lat</v>
      </c>
      <c r="F235" s="7" t="str">
        <f t="shared" si="5"/>
        <v>2.2 Rozmieszczenie dzieci w wieku 0-2 lat</v>
      </c>
      <c r="G235" s="4" t="str">
        <f>MACIERZ!F236</f>
        <v/>
      </c>
      <c r="H235" s="4" t="str">
        <f>MACIERZ!G236</f>
        <v/>
      </c>
      <c r="I235" s="4" t="str">
        <f>MACIERZ!H236</f>
        <v/>
      </c>
      <c r="J235" s="4" t="str">
        <f>MACIERZ!I236</f>
        <v/>
      </c>
      <c r="K235" s="4" t="str">
        <f>MACIERZ!J236</f>
        <v/>
      </c>
      <c r="L235" s="4" t="str">
        <f>MACIERZ!K236</f>
        <v/>
      </c>
      <c r="M235" s="4" t="str">
        <f>MACIERZ!L236</f>
        <v/>
      </c>
      <c r="N235" s="4" t="str">
        <f>MACIERZ!M236</f>
        <v>V.1</v>
      </c>
      <c r="O235" s="4" t="str">
        <f>MACIERZ!N236</f>
        <v>edukacja i wykształcenie</v>
      </c>
      <c r="P235" s="4" t="str">
        <f>MACIERZ!O236</f>
        <v>I.22B</v>
      </c>
      <c r="Q235" s="4" t="str">
        <f>MACIERZ!P236</f>
        <v>ogólne-edukacja i wykształcenie</v>
      </c>
      <c r="R235" s="4" t="str">
        <f>MACIERZ!Q236</f>
        <v/>
      </c>
      <c r="S235" s="4" t="str">
        <f>MACIERZ!R236</f>
        <v/>
      </c>
      <c r="T235" s="4">
        <f>MACIERZ!S236</f>
        <v>1</v>
      </c>
      <c r="U235" s="4">
        <f>MACIERZ!T236</f>
        <v>1</v>
      </c>
      <c r="V235" s="4">
        <f>MACIERZ!U236</f>
        <v>5</v>
      </c>
      <c r="W235" s="4">
        <f>MACIERZ!V236</f>
        <v>1</v>
      </c>
      <c r="X235" s="4">
        <f>MACIERZ!W236</f>
        <v>1</v>
      </c>
      <c r="Y235" s="4">
        <f>MACIERZ!X236</f>
        <v>1</v>
      </c>
      <c r="Z235" s="4" t="str">
        <f>MACIERZ!Y236</f>
        <v>mapa_KD(2.2 + 2.1WS)</v>
      </c>
      <c r="AA235" s="4">
        <f>MACIERZ!Z236</f>
        <v>2</v>
      </c>
      <c r="AB235" s="4" t="str">
        <f>MACIERZ!AA236</f>
        <v>Edukacja</v>
      </c>
      <c r="AC235" s="4" t="str">
        <f>MACIERZ!AB236</f>
        <v>demografia</v>
      </c>
      <c r="AD235" s="10" t="str">
        <f>MACIERZ!AC236</f>
        <v/>
      </c>
      <c r="AE235" s="4">
        <f>MACIERZ!AD236</f>
        <v>0</v>
      </c>
      <c r="AF235" s="10" t="str">
        <f>MACIERZ!AE236</f>
        <v>Mapa prezentująca rozmieszczenie dzieci w wieku 0-2 lata w siatce kwadratów</v>
      </c>
      <c r="AG235" s="4" t="str">
        <f>MACIERZ!AF236</f>
        <v>roczna</v>
      </c>
      <c r="AH235" s="4" t="str">
        <f>MACIERZ!AG236</f>
        <v>2.2A</v>
      </c>
      <c r="AI235" s="10" t="str">
        <f>MACIERZ!AH236</f>
        <v>dzieci w wieku 0-2 lata (geolokalizacja)</v>
      </c>
      <c r="AJ235" s="4">
        <f>MACIERZ!AI236</f>
        <v>0</v>
      </c>
      <c r="AK235" s="12" t="str">
        <f>MACIERZ!AJ236</f>
        <v/>
      </c>
      <c r="AL235" s="12" t="str">
        <f>MACIERZ!AK236</f>
        <v>1) Ewidencja Ludności</v>
      </c>
      <c r="AM235" s="12" t="str">
        <f>MACIERZ!AL236</f>
        <v>ELUD_001
Mieszkańcy
[data urodzenia, adres miejsca zameldowania na pobyt stały/czasowy]</v>
      </c>
      <c r="AN235" s="12">
        <f>MACIERZ!AM236</f>
        <v>0</v>
      </c>
      <c r="AO235" s="12">
        <f>MACIERZ!AN236</f>
        <v>0</v>
      </c>
      <c r="AP235" s="12">
        <f>MACIERZ!AO236</f>
        <v>0</v>
      </c>
      <c r="AQ235" s="12">
        <f>MACIERZ!AP236</f>
        <v>0</v>
      </c>
      <c r="AR235" s="12">
        <f>MACIERZ!AQ236</f>
        <v>0</v>
      </c>
      <c r="AS235" s="12">
        <f>MACIERZ!AR236</f>
        <v>0</v>
      </c>
      <c r="AT235" s="12">
        <f>MACIERZ!AS236</f>
        <v>0</v>
      </c>
      <c r="AU235" s="12">
        <f>MACIERZ!AT236</f>
        <v>0</v>
      </c>
      <c r="AV235" s="12">
        <f>MACIERZ!AU236</f>
        <v>0</v>
      </c>
      <c r="AW235" s="12">
        <f>MACIERZ!AV236</f>
        <v>0</v>
      </c>
      <c r="AX235" s="12">
        <f>MACIERZ!AW236</f>
        <v>0</v>
      </c>
      <c r="AY235" s="12">
        <f>MACIERZ!AX236</f>
        <v>0</v>
      </c>
      <c r="AZ235" s="12">
        <f>MACIERZ!AY236</f>
        <v>0</v>
      </c>
      <c r="BA235" s="12" t="e">
        <f>MACIERZ!#REF!</f>
        <v>#REF!</v>
      </c>
      <c r="BB235" s="12" t="e">
        <f>MACIERZ!#REF!</f>
        <v>#REF!</v>
      </c>
      <c r="BC235" s="12" t="e">
        <f>MACIERZ!#REF!</f>
        <v>#REF!</v>
      </c>
      <c r="BD235" s="12" t="e">
        <f>MACIERZ!#REF!</f>
        <v>#REF!</v>
      </c>
      <c r="BE235" s="12" t="e">
        <f>MACIERZ!#REF!</f>
        <v>#REF!</v>
      </c>
      <c r="BF235" s="12" t="e">
        <f>MACIERZ!#REF!</f>
        <v>#REF!</v>
      </c>
      <c r="BG235" s="12" t="e">
        <f>MACIERZ!#REF!</f>
        <v>#REF!</v>
      </c>
      <c r="BH235" s="4" t="e">
        <f>MACIERZ!#REF!</f>
        <v>#REF!</v>
      </c>
      <c r="BI235" s="4" t="e">
        <f>MACIERZ!#REF!</f>
        <v>#REF!</v>
      </c>
      <c r="BJ235" s="4" t="e">
        <f>MACIERZ!#REF!</f>
        <v>#REF!</v>
      </c>
    </row>
    <row r="236" spans="1:62" s="1" customFormat="1" x14ac:dyDescent="0.25">
      <c r="A236" s="3">
        <f>MACIERZ!A237</f>
        <v>309</v>
      </c>
      <c r="B236" s="51">
        <f>MACIERZ!B237</f>
        <v>3</v>
      </c>
      <c r="C236" s="4" t="str">
        <f>MACIERZ!C237</f>
        <v>2.3</v>
      </c>
      <c r="D236" s="4" t="str">
        <f>MACIERZ!D237</f>
        <v>2.3</v>
      </c>
      <c r="E236" s="4" t="str">
        <f>MACIERZ!E237</f>
        <v>Wskaźnik skolaryzacji: żłobki</v>
      </c>
      <c r="F236" s="7" t="str">
        <f t="shared" si="5"/>
        <v>2.3 Wskaźnik skolaryzacji: żłobki</v>
      </c>
      <c r="G236" s="4" t="str">
        <f>MACIERZ!F237</f>
        <v/>
      </c>
      <c r="H236" s="4" t="str">
        <f>MACIERZ!G237</f>
        <v/>
      </c>
      <c r="I236" s="4" t="str">
        <f>MACIERZ!H237</f>
        <v/>
      </c>
      <c r="J236" s="4" t="str">
        <f>MACIERZ!I237</f>
        <v/>
      </c>
      <c r="K236" s="4" t="str">
        <f>MACIERZ!J237</f>
        <v/>
      </c>
      <c r="L236" s="4" t="str">
        <f>MACIERZ!K237</f>
        <v/>
      </c>
      <c r="M236" s="4" t="str">
        <f>MACIERZ!L237</f>
        <v/>
      </c>
      <c r="N236" s="4" t="str">
        <f>MACIERZ!M237</f>
        <v>V.2</v>
      </c>
      <c r="O236" s="4" t="str">
        <f>MACIERZ!N237</f>
        <v>edukacja i wykształcenie</v>
      </c>
      <c r="P236" s="4" t="str">
        <f>MACIERZ!O237</f>
        <v>I.25</v>
      </c>
      <c r="Q236" s="4" t="str">
        <f>MACIERZ!P237</f>
        <v>ogólne-edukacja i wykształcenie</v>
      </c>
      <c r="R236" s="4" t="str">
        <f>MACIERZ!Q237</f>
        <v>2.4</v>
      </c>
      <c r="S236" s="4" t="str">
        <f>MACIERZ!R237</f>
        <v>edukacja</v>
      </c>
      <c r="T236" s="4">
        <f>MACIERZ!S237</f>
        <v>5</v>
      </c>
      <c r="U236" s="4">
        <f>MACIERZ!T237</f>
        <v>4</v>
      </c>
      <c r="V236" s="4">
        <f>MACIERZ!U237</f>
        <v>1</v>
      </c>
      <c r="W236" s="4">
        <f>MACIERZ!V237</f>
        <v>1</v>
      </c>
      <c r="X236" s="4">
        <f>MACIERZ!W237</f>
        <v>5</v>
      </c>
      <c r="Y236" s="4">
        <f>MACIERZ!X237</f>
        <v>5</v>
      </c>
      <c r="Z236" s="4" t="str">
        <f>MACIERZ!Y237</f>
        <v>WL (lata); WS (miasto, wojewóztwo, kraj, wybrane miasta)</v>
      </c>
      <c r="AA236" s="4">
        <f>MACIERZ!Z237</f>
        <v>2</v>
      </c>
      <c r="AB236" s="4" t="str">
        <f>MACIERZ!AA237</f>
        <v>Edukacja</v>
      </c>
      <c r="AC236" s="4" t="str">
        <f>MACIERZ!AB237</f>
        <v>żłobki</v>
      </c>
      <c r="AD236" s="10" t="str">
        <f>MACIERZ!AC237</f>
        <v>liczba dzieci w żłobkach/liczba dzieci w wieku 0-2latax100</v>
      </c>
      <c r="AE236" s="4" t="str">
        <f>MACIERZ!AD237</f>
        <v>-</v>
      </c>
      <c r="AF236" s="10" t="str">
        <f>MACIERZ!AE237</f>
        <v>Wskaźnik prezentuje odsetek dzieci uczęszczających do żłobków (publicznych i prywatnych) na terenie miasta w stosunku do ogółu dzieci w wieku żłobkowym.</v>
      </c>
      <c r="AG236" s="4" t="str">
        <f>MACIERZ!AF237</f>
        <v>roczna</v>
      </c>
      <c r="AH236" s="4" t="str">
        <f>MACIERZ!AG237</f>
        <v>2.1</v>
      </c>
      <c r="AI236" s="10" t="str">
        <f>MACIERZ!AH237</f>
        <v>liczba dzieci w żłobkach publicznych i niepublicznych</v>
      </c>
      <c r="AJ236" s="4" t="str">
        <f>MACIERZ!AI237</f>
        <v>2.1.B</v>
      </c>
      <c r="AK236" s="12" t="str">
        <f>MACIERZ!AJ237</f>
        <v>liczba dzieci w wieku 0-2lata</v>
      </c>
      <c r="AL236" s="12" t="str">
        <f>MACIERZ!AK237</f>
        <v>1) Ministerstwo Rodziny i Polityki Społecznej</v>
      </c>
      <c r="AM236" s="12" t="str">
        <f>MACIERZ!AL237</f>
        <v xml:space="preserve">MRIPS_001
Rejestr żłobków [Liczba dzieci zapisanych]
</v>
      </c>
      <c r="AN236" s="12">
        <f>MACIERZ!AM237</f>
        <v>0</v>
      </c>
      <c r="AO236" s="12" t="str">
        <f>MACIERZ!AN237</f>
        <v>1) Ewidencja Ludności</v>
      </c>
      <c r="AP236" s="12" t="str">
        <f>MACIERZ!AO237</f>
        <v>ELUD_001
Mieszkancy żyjący
[data urodzenia, adres miejsca zameldowania na pobyt stały/tymczasowy]</v>
      </c>
      <c r="AQ236" s="12">
        <f>MACIERZ!AP237</f>
        <v>0</v>
      </c>
      <c r="AR236" s="12" t="str">
        <f>MACIERZ!AQ237</f>
        <v>2) GUS BDL2</v>
      </c>
      <c r="AS236" s="12" t="str">
        <f>MACIERZ!AR237</f>
        <v>Kategoria OCHRONA ZDROWIA, OPIEKA SPOŁECZNA I ŚWIADCZENIA NA RZECZ RODZINY (K22)
Grupa OPIEKA NAD DZIEĆMI W WIEKU DO LAT 3. ŻŁOBKI (G266)
Podgrupa Żłobki i kluby dziecięce (P3219)
[dzieci w żłobkach 31 XII]</v>
      </c>
      <c r="AT236" s="12">
        <f>MACIERZ!AS237</f>
        <v>0</v>
      </c>
      <c r="AU236" s="12" t="str">
        <f>MACIERZ!AT237</f>
        <v>2) GUS BDL2</v>
      </c>
      <c r="AV236" s="12" t="str">
        <f>MACIERZ!AU237</f>
        <v>Kategoria: K3 LUDNOŚĆ 
Grupa: G7 STAN LUDNOŚCI 
Podgrupa: P1341 Ludność wg pojedynczych roczników wieku i płci
[płeć: ogółem
wiek 0, 1, 2]</v>
      </c>
      <c r="AW236" s="12">
        <f>MACIERZ!AV237</f>
        <v>0</v>
      </c>
      <c r="AX236" s="12">
        <f>MACIERZ!AW237</f>
        <v>0</v>
      </c>
      <c r="AY236" s="12">
        <f>MACIERZ!AX237</f>
        <v>0</v>
      </c>
      <c r="AZ236" s="12">
        <f>MACIERZ!AY237</f>
        <v>0</v>
      </c>
      <c r="BA236" s="12" t="e">
        <f>MACIERZ!#REF!</f>
        <v>#REF!</v>
      </c>
      <c r="BB236" s="12" t="e">
        <f>MACIERZ!#REF!</f>
        <v>#REF!</v>
      </c>
      <c r="BC236" s="12" t="e">
        <f>MACIERZ!#REF!</f>
        <v>#REF!</v>
      </c>
      <c r="BD236" s="12" t="e">
        <f>MACIERZ!#REF!</f>
        <v>#REF!</v>
      </c>
      <c r="BE236" s="12" t="e">
        <f>MACIERZ!#REF!</f>
        <v>#REF!</v>
      </c>
      <c r="BF236" s="12" t="e">
        <f>MACIERZ!#REF!</f>
        <v>#REF!</v>
      </c>
      <c r="BG236" s="12" t="e">
        <f>MACIERZ!#REF!</f>
        <v>#REF!</v>
      </c>
      <c r="BH236" s="4" t="e">
        <f>MACIERZ!#REF!</f>
        <v>#REF!</v>
      </c>
      <c r="BI236" s="4" t="e">
        <f>MACIERZ!#REF!</f>
        <v>#REF!</v>
      </c>
      <c r="BJ236" s="4" t="e">
        <f>MACIERZ!#REF!</f>
        <v>#REF!</v>
      </c>
    </row>
    <row r="237" spans="1:62" s="1" customFormat="1" x14ac:dyDescent="0.25">
      <c r="A237" s="3">
        <f>MACIERZ!A238</f>
        <v>1478</v>
      </c>
      <c r="B237" s="51">
        <f>MACIERZ!B238</f>
        <v>4</v>
      </c>
      <c r="C237" s="4" t="str">
        <f>MACIERZ!C238</f>
        <v>2.4</v>
      </c>
      <c r="D237" s="4" t="str">
        <f>MACIERZ!D238</f>
        <v>2.4</v>
      </c>
      <c r="E237" s="4" t="str">
        <f>MACIERZ!E238</f>
        <v>Wskaźnik skolaryzacji: żłobki publiczne</v>
      </c>
      <c r="F237" s="7" t="str">
        <f t="shared" si="5"/>
        <v>2.4 Wskaźnik skolaryzacji: żłobki publiczne</v>
      </c>
      <c r="G237" s="4">
        <f>MACIERZ!F238</f>
        <v>0</v>
      </c>
      <c r="H237" s="4">
        <f>MACIERZ!G238</f>
        <v>0</v>
      </c>
      <c r="I237" s="4">
        <f>MACIERZ!H238</f>
        <v>0</v>
      </c>
      <c r="J237" s="4">
        <f>MACIERZ!I238</f>
        <v>0</v>
      </c>
      <c r="K237" s="4">
        <f>MACIERZ!J238</f>
        <v>0</v>
      </c>
      <c r="L237" s="4">
        <f>MACIERZ!K238</f>
        <v>0</v>
      </c>
      <c r="M237" s="4">
        <f>MACIERZ!L238</f>
        <v>0</v>
      </c>
      <c r="N237" s="4">
        <f>MACIERZ!M238</f>
        <v>0</v>
      </c>
      <c r="O237" s="4">
        <f>MACIERZ!N238</f>
        <v>0</v>
      </c>
      <c r="P237" s="4">
        <f>MACIERZ!O238</f>
        <v>0</v>
      </c>
      <c r="Q237" s="4">
        <f>MACIERZ!P238</f>
        <v>0</v>
      </c>
      <c r="R237" s="4">
        <f>MACIERZ!Q238</f>
        <v>0</v>
      </c>
      <c r="S237" s="4">
        <f>MACIERZ!R238</f>
        <v>0</v>
      </c>
      <c r="T237" s="4">
        <f>MACIERZ!S238</f>
        <v>5</v>
      </c>
      <c r="U237" s="4">
        <f>MACIERZ!T238</f>
        <v>4</v>
      </c>
      <c r="V237" s="4">
        <f>MACIERZ!U238</f>
        <v>1</v>
      </c>
      <c r="W237" s="4">
        <f>MACIERZ!V238</f>
        <v>1</v>
      </c>
      <c r="X237" s="4">
        <f>MACIERZ!W238</f>
        <v>4</v>
      </c>
      <c r="Y237" s="4">
        <f>MACIERZ!X238</f>
        <v>4</v>
      </c>
      <c r="Z237" s="4" t="str">
        <f>MACIERZ!Y238</f>
        <v>L</v>
      </c>
      <c r="AA237" s="4">
        <f>MACIERZ!Z238</f>
        <v>2</v>
      </c>
      <c r="AB237" s="4" t="str">
        <f>MACIERZ!AA238</f>
        <v>Edukacja</v>
      </c>
      <c r="AC237" s="4" t="str">
        <f>MACIERZ!AB238</f>
        <v>żłobki</v>
      </c>
      <c r="AD237" s="10" t="str">
        <f>MACIERZ!AC238</f>
        <v>liczba dzieci w żłobkach/liczba dzieci w wieku 0-2latax100</v>
      </c>
      <c r="AE237" s="4" t="str">
        <f>MACIERZ!AD238</f>
        <v>-</v>
      </c>
      <c r="AF237" s="10" t="str">
        <f>MACIERZ!AE238</f>
        <v>Wskaźnik prezentuje odsetek dzieci uczęszczających do żłobków publicznych na terenie miasta w stosunku do ogółu dzieci w wieku żłobkowym.</v>
      </c>
      <c r="AG237" s="4" t="str">
        <f>MACIERZ!AF238</f>
        <v>roczna</v>
      </c>
      <c r="AH237" s="4" t="str">
        <f>MACIERZ!AG238</f>
        <v>2.4A</v>
      </c>
      <c r="AI237" s="10" t="str">
        <f>MACIERZ!AH238</f>
        <v>liczba dzieci w żłobkach publicznych</v>
      </c>
      <c r="AJ237" s="4">
        <f>MACIERZ!AI238</f>
        <v>0</v>
      </c>
      <c r="AK237" s="12">
        <f>MACIERZ!AJ238</f>
        <v>0</v>
      </c>
      <c r="AL237" s="12" t="str">
        <f>MACIERZ!AK238</f>
        <v>1) Ministerstwo Rodziny i Polityki Społecznej</v>
      </c>
      <c r="AM237" s="12" t="str">
        <f>MACIERZ!AL238</f>
        <v xml:space="preserve">MRIPS_001
Rejestr żłobków [Liczba dzieci zapisanych, typ placówki]
</v>
      </c>
      <c r="AN237" s="12">
        <f>MACIERZ!AM238</f>
        <v>0</v>
      </c>
      <c r="AO237" s="12" t="str">
        <f>MACIERZ!AN238</f>
        <v>1) GUS BDL2</v>
      </c>
      <c r="AP237" s="12" t="str">
        <f>MACIERZ!AO238</f>
        <v>Kategoria: K3 LUDNOŚĆ 
Grupa: G7 STAN LUDNOŚCI 
Podgrupa: P1341 Ludność wg pojedynczych roczników wieku i płci
[płeć: ogółem
wiek 0, 1, 2]</v>
      </c>
      <c r="AQ237" s="12">
        <f>MACIERZ!AP238</f>
        <v>0</v>
      </c>
      <c r="AR237" s="12">
        <f>MACIERZ!AQ238</f>
        <v>0</v>
      </c>
      <c r="AS237" s="12">
        <f>MACIERZ!AR238</f>
        <v>0</v>
      </c>
      <c r="AT237" s="12">
        <f>MACIERZ!AS238</f>
        <v>0</v>
      </c>
      <c r="AU237" s="12">
        <f>MACIERZ!AT238</f>
        <v>0</v>
      </c>
      <c r="AV237" s="12">
        <f>MACIERZ!AU238</f>
        <v>0</v>
      </c>
      <c r="AW237" s="12">
        <f>MACIERZ!AV238</f>
        <v>0</v>
      </c>
      <c r="AX237" s="12">
        <f>MACIERZ!AW238</f>
        <v>0</v>
      </c>
      <c r="AY237" s="12">
        <f>MACIERZ!AX238</f>
        <v>0</v>
      </c>
      <c r="AZ237" s="12">
        <f>MACIERZ!AY238</f>
        <v>0</v>
      </c>
      <c r="BA237" s="12" t="e">
        <f>MACIERZ!#REF!</f>
        <v>#REF!</v>
      </c>
      <c r="BB237" s="12" t="e">
        <f>MACIERZ!#REF!</f>
        <v>#REF!</v>
      </c>
      <c r="BC237" s="12" t="e">
        <f>MACIERZ!#REF!</f>
        <v>#REF!</v>
      </c>
      <c r="BD237" s="12" t="e">
        <f>MACIERZ!#REF!</f>
        <v>#REF!</v>
      </c>
      <c r="BE237" s="12" t="e">
        <f>MACIERZ!#REF!</f>
        <v>#REF!</v>
      </c>
      <c r="BF237" s="12" t="e">
        <f>MACIERZ!#REF!</f>
        <v>#REF!</v>
      </c>
      <c r="BG237" s="12" t="e">
        <f>MACIERZ!#REF!</f>
        <v>#REF!</v>
      </c>
      <c r="BH237" s="4" t="e">
        <f>MACIERZ!#REF!</f>
        <v>#REF!</v>
      </c>
      <c r="BI237" s="4" t="e">
        <f>MACIERZ!#REF!</f>
        <v>#REF!</v>
      </c>
      <c r="BJ237" s="4" t="e">
        <f>MACIERZ!#REF!</f>
        <v>#REF!</v>
      </c>
    </row>
    <row r="238" spans="1:62" s="1" customFormat="1" x14ac:dyDescent="0.25">
      <c r="A238" s="3">
        <f>MACIERZ!A239</f>
        <v>310</v>
      </c>
      <c r="B238" s="51">
        <f>MACIERZ!B239</f>
        <v>5</v>
      </c>
      <c r="C238" s="4" t="str">
        <f>MACIERZ!C239</f>
        <v>2.5</v>
      </c>
      <c r="D238" s="4" t="str">
        <f>MACIERZ!D239</f>
        <v>2.5</v>
      </c>
      <c r="E238" s="4" t="str">
        <f>MACIERZ!E239</f>
        <v>Liczba dzieci w wieku 0-2 lata mieszkających w odległości 1,5km od żłobka</v>
      </c>
      <c r="F238" s="7" t="str">
        <f t="shared" si="5"/>
        <v>2.5 Liczba dzieci w wieku 0-2 lata mieszkających w odległości 1,5km od żłobka</v>
      </c>
      <c r="G238" s="4" t="str">
        <f>MACIERZ!F239</f>
        <v/>
      </c>
      <c r="H238" s="4" t="str">
        <f>MACIERZ!G239</f>
        <v/>
      </c>
      <c r="I238" s="4" t="str">
        <f>MACIERZ!H239</f>
        <v/>
      </c>
      <c r="J238" s="4" t="str">
        <f>MACIERZ!I239</f>
        <v/>
      </c>
      <c r="K238" s="4" t="str">
        <f>MACIERZ!J239</f>
        <v/>
      </c>
      <c r="L238" s="4" t="str">
        <f>MACIERZ!K239</f>
        <v/>
      </c>
      <c r="M238" s="4" t="str">
        <f>MACIERZ!L239</f>
        <v/>
      </c>
      <c r="N238" s="4" t="str">
        <f>MACIERZ!M239</f>
        <v/>
      </c>
      <c r="O238" s="4" t="str">
        <f>MACIERZ!N239</f>
        <v/>
      </c>
      <c r="P238" s="4" t="str">
        <f>MACIERZ!O239</f>
        <v/>
      </c>
      <c r="Q238" s="4" t="str">
        <f>MACIERZ!P239</f>
        <v/>
      </c>
      <c r="R238" s="4" t="str">
        <f>MACIERZ!Q239</f>
        <v/>
      </c>
      <c r="S238" s="4" t="str">
        <f>MACIERZ!R239</f>
        <v/>
      </c>
      <c r="T238" s="4">
        <f>MACIERZ!S239</f>
        <v>5</v>
      </c>
      <c r="U238" s="4">
        <f>MACIERZ!T239</f>
        <v>5</v>
      </c>
      <c r="V238" s="4">
        <f>MACIERZ!U239</f>
        <v>1</v>
      </c>
      <c r="W238" s="4">
        <f>MACIERZ!V239</f>
        <v>1</v>
      </c>
      <c r="X238" s="4">
        <f>MACIERZ!W239</f>
        <v>1</v>
      </c>
      <c r="Y238" s="4">
        <f>MACIERZ!X239</f>
        <v>1</v>
      </c>
      <c r="Z238" s="4" t="str">
        <f>MACIERZ!Y239</f>
        <v>mapa_K</v>
      </c>
      <c r="AA238" s="4">
        <f>MACIERZ!Z239</f>
        <v>2</v>
      </c>
      <c r="AB238" s="4" t="str">
        <f>MACIERZ!AA239</f>
        <v>Edukacja</v>
      </c>
      <c r="AC238" s="4" t="str">
        <f>MACIERZ!AB239</f>
        <v>żłobki</v>
      </c>
      <c r="AD238" s="10" t="str">
        <f>MACIERZ!AC239</f>
        <v>liczba dzieci w wieku 0-2 lata mieszkających w odległości 1,5km od żłobka</v>
      </c>
      <c r="AE238" s="4" t="str">
        <f>MACIERZ!AD239</f>
        <v>osoby</v>
      </c>
      <c r="AF238" s="10">
        <f>MACIERZ!AE239</f>
        <v>0</v>
      </c>
      <c r="AG238" s="4" t="str">
        <f>MACIERZ!AF239</f>
        <v>roczna</v>
      </c>
      <c r="AH238" s="4" t="str">
        <f>MACIERZ!AG239</f>
        <v>2.2A</v>
      </c>
      <c r="AI238" s="10" t="str">
        <f>MACIERZ!AH239</f>
        <v>dzieci w wieku 0-2 lata (geolokalizacja)</v>
      </c>
      <c r="AJ238" s="4" t="str">
        <f>MACIERZ!AI239</f>
        <v>2.5A</v>
      </c>
      <c r="AK238" s="12" t="str">
        <f>MACIERZ!AJ239</f>
        <v>żłobki (geolokalizacja)</v>
      </c>
      <c r="AL238" s="12" t="str">
        <f>MACIERZ!AK239</f>
        <v>1) Ewidencja Ludności</v>
      </c>
      <c r="AM238" s="12" t="str">
        <f>MACIERZ!AL239</f>
        <v>ELUD_001
Mieszkańcy
[data urodzenia, adres miejsca zameldowania na pobyt stały/czasowy]</v>
      </c>
      <c r="AN238" s="12">
        <f>MACIERZ!AM239</f>
        <v>0</v>
      </c>
      <c r="AO238" s="12" t="str">
        <f>MACIERZ!AN239</f>
        <v>1) Ministerstwo Edukacji i Nauki</v>
      </c>
      <c r="AP238" s="12" t="str">
        <f>MACIERZ!AO239</f>
        <v>MEIN_003
SIO - wykaz szkół i placowek</v>
      </c>
      <c r="AQ238" s="12">
        <f>MACIERZ!AP239</f>
        <v>0</v>
      </c>
      <c r="AR238" s="12">
        <f>MACIERZ!AQ239</f>
        <v>0</v>
      </c>
      <c r="AS238" s="12">
        <f>MACIERZ!AR239</f>
        <v>0</v>
      </c>
      <c r="AT238" s="12">
        <f>MACIERZ!AS239</f>
        <v>0</v>
      </c>
      <c r="AU238" s="12">
        <f>MACIERZ!AT239</f>
        <v>0</v>
      </c>
      <c r="AV238" s="12">
        <f>MACIERZ!AU239</f>
        <v>0</v>
      </c>
      <c r="AW238" s="12">
        <f>MACIERZ!AV239</f>
        <v>0</v>
      </c>
      <c r="AX238" s="12">
        <f>MACIERZ!AW239</f>
        <v>0</v>
      </c>
      <c r="AY238" s="12">
        <f>MACIERZ!AX239</f>
        <v>0</v>
      </c>
      <c r="AZ238" s="12">
        <f>MACIERZ!AY239</f>
        <v>0</v>
      </c>
      <c r="BA238" s="12" t="e">
        <f>MACIERZ!#REF!</f>
        <v>#REF!</v>
      </c>
      <c r="BB238" s="12" t="e">
        <f>MACIERZ!#REF!</f>
        <v>#REF!</v>
      </c>
      <c r="BC238" s="12" t="e">
        <f>MACIERZ!#REF!</f>
        <v>#REF!</v>
      </c>
      <c r="BD238" s="12" t="e">
        <f>MACIERZ!#REF!</f>
        <v>#REF!</v>
      </c>
      <c r="BE238" s="12" t="e">
        <f>MACIERZ!#REF!</f>
        <v>#REF!</v>
      </c>
      <c r="BF238" s="12" t="e">
        <f>MACIERZ!#REF!</f>
        <v>#REF!</v>
      </c>
      <c r="BG238" s="12" t="e">
        <f>MACIERZ!#REF!</f>
        <v>#REF!</v>
      </c>
      <c r="BH238" s="4" t="e">
        <f>MACIERZ!#REF!</f>
        <v>#REF!</v>
      </c>
      <c r="BI238" s="4" t="e">
        <f>MACIERZ!#REF!</f>
        <v>#REF!</v>
      </c>
      <c r="BJ238" s="4" t="e">
        <f>MACIERZ!#REF!</f>
        <v>#REF!</v>
      </c>
    </row>
    <row r="239" spans="1:62" s="1" customFormat="1" x14ac:dyDescent="0.25">
      <c r="A239" s="3">
        <f>MACIERZ!A240</f>
        <v>313</v>
      </c>
      <c r="B239" s="51">
        <f>MACIERZ!B240</f>
        <v>6</v>
      </c>
      <c r="C239" s="4" t="str">
        <f>MACIERZ!C240</f>
        <v>2.6</v>
      </c>
      <c r="D239" s="4" t="str">
        <f>MACIERZ!D240</f>
        <v>2.6</v>
      </c>
      <c r="E239" s="4" t="str">
        <f>MACIERZ!E240</f>
        <v>Liczba dzieci w przedszkolach</v>
      </c>
      <c r="F239" s="7" t="str">
        <f t="shared" si="5"/>
        <v>2.6 Liczba dzieci w przedszkolach</v>
      </c>
      <c r="G239" s="4" t="str">
        <f>MACIERZ!F240</f>
        <v/>
      </c>
      <c r="H239" s="4" t="str">
        <f>MACIERZ!G240</f>
        <v/>
      </c>
      <c r="I239" s="4" t="str">
        <f>MACIERZ!H240</f>
        <v/>
      </c>
      <c r="J239" s="4" t="str">
        <f>MACIERZ!I240</f>
        <v/>
      </c>
      <c r="K239" s="4" t="str">
        <f>MACIERZ!J240</f>
        <v/>
      </c>
      <c r="L239" s="4" t="str">
        <f>MACIERZ!K240</f>
        <v/>
      </c>
      <c r="M239" s="4" t="str">
        <f>MACIERZ!L240</f>
        <v/>
      </c>
      <c r="N239" s="4" t="str">
        <f>MACIERZ!M240</f>
        <v>V.3</v>
      </c>
      <c r="O239" s="4" t="str">
        <f>MACIERZ!N240</f>
        <v>edukacja i wykształcenie</v>
      </c>
      <c r="P239" s="4" t="str">
        <f>MACIERZ!O240</f>
        <v>I.23A</v>
      </c>
      <c r="Q239" s="4" t="str">
        <f>MACIERZ!P240</f>
        <v>ogólne-edukacja i wykształcenie</v>
      </c>
      <c r="R239" s="4" t="str">
        <f>MACIERZ!Q240</f>
        <v>2.2</v>
      </c>
      <c r="S239" s="4" t="str">
        <f>MACIERZ!R240</f>
        <v>edukacja</v>
      </c>
      <c r="T239" s="4">
        <f>MACIERZ!S240</f>
        <v>5</v>
      </c>
      <c r="U239" s="4">
        <f>MACIERZ!T240</f>
        <v>1</v>
      </c>
      <c r="V239" s="4">
        <f>MACIERZ!U240</f>
        <v>1</v>
      </c>
      <c r="W239" s="4">
        <f>MACIERZ!V240</f>
        <v>5</v>
      </c>
      <c r="X239" s="4">
        <f>MACIERZ!W240</f>
        <v>4</v>
      </c>
      <c r="Y239" s="4">
        <f>MACIERZ!X240</f>
        <v>4</v>
      </c>
      <c r="Z239" s="4" t="str">
        <f>MACIERZ!Y240</f>
        <v>mapa_KD(2.7 + 2.6WS)</v>
      </c>
      <c r="AA239" s="4">
        <f>MACIERZ!Z240</f>
        <v>2</v>
      </c>
      <c r="AB239" s="4" t="str">
        <f>MACIERZ!AA240</f>
        <v>Edukacja</v>
      </c>
      <c r="AC239" s="4" t="str">
        <f>MACIERZ!AB240</f>
        <v>przedszkola</v>
      </c>
      <c r="AD239" s="10" t="str">
        <f>MACIERZ!AC240</f>
        <v>liczba dzieci w przedszkolach</v>
      </c>
      <c r="AE239" s="4" t="str">
        <f>MACIERZ!AD240</f>
        <v>osoby</v>
      </c>
      <c r="AF239" s="10" t="str">
        <f>MACIERZ!AE240</f>
        <v>Wskaźnik obejmuje liczbę dzieci uczęszczających do publicznych i niepublicznych przedszkoli na terenie miasta.</v>
      </c>
      <c r="AG239" s="4" t="str">
        <f>MACIERZ!AF240</f>
        <v>roczna</v>
      </c>
      <c r="AH239" s="4" t="str">
        <f>MACIERZ!AG240</f>
        <v>2.6</v>
      </c>
      <c r="AI239" s="10" t="str">
        <f>MACIERZ!AH240</f>
        <v>liczba dzieci w przedszkolach publicznych i niepublicznych</v>
      </c>
      <c r="AJ239" s="4">
        <f>MACIERZ!AI240</f>
        <v>0</v>
      </c>
      <c r="AK239" s="12">
        <f>MACIERZ!AJ240</f>
        <v>0</v>
      </c>
      <c r="AL239" s="12" t="str">
        <f>MACIERZ!AK240</f>
        <v>1) Ministerstwo Edukacji i Nauki</v>
      </c>
      <c r="AM239" s="12" t="str">
        <f>MACIERZ!AL240</f>
        <v>MEIN_002
SIO - wychowankowie przedszkoli [Lba_ucz]</v>
      </c>
      <c r="AN239" s="12">
        <f>MACIERZ!AM240</f>
        <v>0</v>
      </c>
      <c r="AO239" s="12">
        <f>MACIERZ!AN240</f>
        <v>0</v>
      </c>
      <c r="AP239" s="12">
        <f>MACIERZ!AO240</f>
        <v>0</v>
      </c>
      <c r="AQ239" s="12">
        <f>MACIERZ!AP240</f>
        <v>0</v>
      </c>
      <c r="AR239" s="12" t="str">
        <f>MACIERZ!AQ240</f>
        <v>2) GUS BDL</v>
      </c>
      <c r="AS239" s="12" t="str">
        <f>MACIERZ!AR240</f>
        <v>Kategoria K19 WYCHOWANIE PRZEDSZKOLNE 
Grupa G251 PRZEDSZKOLA 
Podgrupa P3438 Dzieci w przedszkolach wg wieku, płci i organu prowadzącego
[przedszkola bez specjalnych, przedszkola specjalne, dzieci, ogółem]</v>
      </c>
      <c r="AT239" s="12">
        <f>MACIERZ!AS240</f>
        <v>0</v>
      </c>
      <c r="AU239" s="12">
        <f>MACIERZ!AT240</f>
        <v>0</v>
      </c>
      <c r="AV239" s="12">
        <f>MACIERZ!AU240</f>
        <v>0</v>
      </c>
      <c r="AW239" s="12">
        <f>MACIERZ!AV240</f>
        <v>0</v>
      </c>
      <c r="AX239" s="12">
        <f>MACIERZ!AW240</f>
        <v>0</v>
      </c>
      <c r="AY239" s="12">
        <f>MACIERZ!AX240</f>
        <v>0</v>
      </c>
      <c r="AZ239" s="12">
        <f>MACIERZ!AY240</f>
        <v>0</v>
      </c>
      <c r="BA239" s="12" t="e">
        <f>MACIERZ!#REF!</f>
        <v>#REF!</v>
      </c>
      <c r="BB239" s="12" t="e">
        <f>MACIERZ!#REF!</f>
        <v>#REF!</v>
      </c>
      <c r="BC239" s="12" t="e">
        <f>MACIERZ!#REF!</f>
        <v>#REF!</v>
      </c>
      <c r="BD239" s="12" t="e">
        <f>MACIERZ!#REF!</f>
        <v>#REF!</v>
      </c>
      <c r="BE239" s="12" t="e">
        <f>MACIERZ!#REF!</f>
        <v>#REF!</v>
      </c>
      <c r="BF239" s="12" t="e">
        <f>MACIERZ!#REF!</f>
        <v>#REF!</v>
      </c>
      <c r="BG239" s="12" t="e">
        <f>MACIERZ!#REF!</f>
        <v>#REF!</v>
      </c>
      <c r="BH239" s="4" t="e">
        <f>MACIERZ!#REF!</f>
        <v>#REF!</v>
      </c>
      <c r="BI239" s="4" t="e">
        <f>MACIERZ!#REF!</f>
        <v>#REF!</v>
      </c>
      <c r="BJ239" s="4" t="e">
        <f>MACIERZ!#REF!</f>
        <v>#REF!</v>
      </c>
    </row>
    <row r="240" spans="1:62" s="1" customFormat="1" x14ac:dyDescent="0.25">
      <c r="A240" s="3">
        <f>MACIERZ!A241</f>
        <v>314</v>
      </c>
      <c r="B240" s="51">
        <f>MACIERZ!B241</f>
        <v>7</v>
      </c>
      <c r="C240" s="4" t="str">
        <f>MACIERZ!C241</f>
        <v>2.7</v>
      </c>
      <c r="D240" s="4" t="str">
        <f>MACIERZ!D241</f>
        <v>2.7</v>
      </c>
      <c r="E240" s="4" t="str">
        <f>MACIERZ!E241</f>
        <v xml:space="preserve">Rozmieszczenie dzieci w wieku 3-6 lat </v>
      </c>
      <c r="F240" s="7" t="str">
        <f t="shared" si="5"/>
        <v xml:space="preserve">2.7 Rozmieszczenie dzieci w wieku 3-6 lat </v>
      </c>
      <c r="G240" s="4" t="str">
        <f>MACIERZ!F241</f>
        <v/>
      </c>
      <c r="H240" s="4" t="str">
        <f>MACIERZ!G241</f>
        <v/>
      </c>
      <c r="I240" s="4" t="str">
        <f>MACIERZ!H241</f>
        <v/>
      </c>
      <c r="J240" s="4" t="str">
        <f>MACIERZ!I241</f>
        <v/>
      </c>
      <c r="K240" s="4" t="str">
        <f>MACIERZ!J241</f>
        <v/>
      </c>
      <c r="L240" s="4" t="str">
        <f>MACIERZ!K241</f>
        <v/>
      </c>
      <c r="M240" s="4" t="str">
        <f>MACIERZ!L241</f>
        <v/>
      </c>
      <c r="N240" s="4" t="str">
        <f>MACIERZ!M241</f>
        <v>V.3</v>
      </c>
      <c r="O240" s="4" t="str">
        <f>MACIERZ!N241</f>
        <v>edukacja i wykształcenie</v>
      </c>
      <c r="P240" s="4" t="str">
        <f>MACIERZ!O241</f>
        <v>I.23B</v>
      </c>
      <c r="Q240" s="4" t="str">
        <f>MACIERZ!P241</f>
        <v>ogólne-edukacja i wykształcenie</v>
      </c>
      <c r="R240" s="4" t="str">
        <f>MACIERZ!Q241</f>
        <v/>
      </c>
      <c r="S240" s="4" t="str">
        <f>MACIERZ!R241</f>
        <v/>
      </c>
      <c r="T240" s="4">
        <f>MACIERZ!S241</f>
        <v>1</v>
      </c>
      <c r="U240" s="4">
        <f>MACIERZ!T241</f>
        <v>1</v>
      </c>
      <c r="V240" s="4">
        <f>MACIERZ!U241</f>
        <v>5</v>
      </c>
      <c r="W240" s="4">
        <f>MACIERZ!V241</f>
        <v>1</v>
      </c>
      <c r="X240" s="4">
        <f>MACIERZ!W241</f>
        <v>1</v>
      </c>
      <c r="Y240" s="4">
        <f>MACIERZ!X241</f>
        <v>1</v>
      </c>
      <c r="Z240" s="4" t="str">
        <f>MACIERZ!Y241</f>
        <v>mapa_KD(2.7 + 2.6WS)</v>
      </c>
      <c r="AA240" s="4">
        <f>MACIERZ!Z241</f>
        <v>2</v>
      </c>
      <c r="AB240" s="4" t="str">
        <f>MACIERZ!AA241</f>
        <v>Edukacja</v>
      </c>
      <c r="AC240" s="4" t="str">
        <f>MACIERZ!AB241</f>
        <v>demografia</v>
      </c>
      <c r="AD240" s="10" t="str">
        <f>MACIERZ!AC241</f>
        <v/>
      </c>
      <c r="AE240" s="4" t="str">
        <f>MACIERZ!AD241</f>
        <v>-</v>
      </c>
      <c r="AF240" s="10" t="str">
        <f>MACIERZ!AE241</f>
        <v>Mapa prezentująca rozmieszczenie dzieci w wieku 0-2 la-6 latta w siatce kwadratów</v>
      </c>
      <c r="AG240" s="4" t="str">
        <f>MACIERZ!AF241</f>
        <v>roczna</v>
      </c>
      <c r="AH240" s="4" t="str">
        <f>MACIERZ!AG241</f>
        <v>2.7A</v>
      </c>
      <c r="AI240" s="10" t="str">
        <f>MACIERZ!AH241</f>
        <v>dzieci w wieku 3-6 lata (geolokalizacja)</v>
      </c>
      <c r="AJ240" s="4">
        <f>MACIERZ!AI241</f>
        <v>0</v>
      </c>
      <c r="AK240" s="12" t="str">
        <f>MACIERZ!AJ241</f>
        <v/>
      </c>
      <c r="AL240" s="12" t="str">
        <f>MACIERZ!AK241</f>
        <v>1) Ewidencja Ludności</v>
      </c>
      <c r="AM240" s="12" t="str">
        <f>MACIERZ!AL241</f>
        <v>ELUD_001
Mieszkańcy
[data urodzenia, adres miejsca zameldowania na pobyt stały/czasowy]</v>
      </c>
      <c r="AN240" s="12">
        <f>MACIERZ!AM241</f>
        <v>0</v>
      </c>
      <c r="AO240" s="12">
        <f>MACIERZ!AN241</f>
        <v>0</v>
      </c>
      <c r="AP240" s="12">
        <f>MACIERZ!AO241</f>
        <v>0</v>
      </c>
      <c r="AQ240" s="12">
        <f>MACIERZ!AP241</f>
        <v>0</v>
      </c>
      <c r="AR240" s="12">
        <f>MACIERZ!AQ241</f>
        <v>0</v>
      </c>
      <c r="AS240" s="12">
        <f>MACIERZ!AR241</f>
        <v>0</v>
      </c>
      <c r="AT240" s="12">
        <f>MACIERZ!AS241</f>
        <v>0</v>
      </c>
      <c r="AU240" s="12">
        <f>MACIERZ!AT241</f>
        <v>0</v>
      </c>
      <c r="AV240" s="12">
        <f>MACIERZ!AU241</f>
        <v>0</v>
      </c>
      <c r="AW240" s="12">
        <f>MACIERZ!AV241</f>
        <v>0</v>
      </c>
      <c r="AX240" s="12">
        <f>MACIERZ!AW241</f>
        <v>0</v>
      </c>
      <c r="AY240" s="12">
        <f>MACIERZ!AX241</f>
        <v>0</v>
      </c>
      <c r="AZ240" s="12">
        <f>MACIERZ!AY241</f>
        <v>0</v>
      </c>
      <c r="BA240" s="12" t="e">
        <f>MACIERZ!#REF!</f>
        <v>#REF!</v>
      </c>
      <c r="BB240" s="12" t="e">
        <f>MACIERZ!#REF!</f>
        <v>#REF!</v>
      </c>
      <c r="BC240" s="12" t="e">
        <f>MACIERZ!#REF!</f>
        <v>#REF!</v>
      </c>
      <c r="BD240" s="12" t="e">
        <f>MACIERZ!#REF!</f>
        <v>#REF!</v>
      </c>
      <c r="BE240" s="12" t="e">
        <f>MACIERZ!#REF!</f>
        <v>#REF!</v>
      </c>
      <c r="BF240" s="12" t="e">
        <f>MACIERZ!#REF!</f>
        <v>#REF!</v>
      </c>
      <c r="BG240" s="12" t="e">
        <f>MACIERZ!#REF!</f>
        <v>#REF!</v>
      </c>
      <c r="BH240" s="4" t="e">
        <f>MACIERZ!#REF!</f>
        <v>#REF!</v>
      </c>
      <c r="BI240" s="4" t="e">
        <f>MACIERZ!#REF!</f>
        <v>#REF!</v>
      </c>
      <c r="BJ240" s="4" t="e">
        <f>MACIERZ!#REF!</f>
        <v>#REF!</v>
      </c>
    </row>
    <row r="241" spans="1:62" s="1" customFormat="1" x14ac:dyDescent="0.25">
      <c r="A241" s="3">
        <f>MACIERZ!A242</f>
        <v>315</v>
      </c>
      <c r="B241" s="51">
        <f>MACIERZ!B242</f>
        <v>8</v>
      </c>
      <c r="C241" s="4" t="str">
        <f>MACIERZ!C242</f>
        <v>2.8</v>
      </c>
      <c r="D241" s="4" t="str">
        <f>MACIERZ!D242</f>
        <v>2.8</v>
      </c>
      <c r="E241" s="4" t="str">
        <f>MACIERZ!E242</f>
        <v>Wskaźnik skolaryzacji: przedszkola</v>
      </c>
      <c r="F241" s="7" t="str">
        <f t="shared" si="5"/>
        <v>2.8 Wskaźnik skolaryzacji: przedszkola</v>
      </c>
      <c r="G241" s="4" t="str">
        <f>MACIERZ!F242</f>
        <v/>
      </c>
      <c r="H241" s="4" t="str">
        <f>MACIERZ!G242</f>
        <v/>
      </c>
      <c r="I241" s="4" t="str">
        <f>MACIERZ!H242</f>
        <v/>
      </c>
      <c r="J241" s="4" t="str">
        <f>MACIERZ!I242</f>
        <v/>
      </c>
      <c r="K241" s="4" t="str">
        <f>MACIERZ!J242</f>
        <v/>
      </c>
      <c r="L241" s="4" t="str">
        <f>MACIERZ!K242</f>
        <v/>
      </c>
      <c r="M241" s="4" t="str">
        <f>MACIERZ!L242</f>
        <v/>
      </c>
      <c r="N241" s="4" t="str">
        <f>MACIERZ!M242</f>
        <v>V.4</v>
      </c>
      <c r="O241" s="4" t="str">
        <f>MACIERZ!N242</f>
        <v>edukacja i wykształcenie</v>
      </c>
      <c r="P241" s="4" t="str">
        <f>MACIERZ!O242</f>
        <v>I.26</v>
      </c>
      <c r="Q241" s="4" t="str">
        <f>MACIERZ!P242</f>
        <v>ogólne-edukacja i wykształcenie</v>
      </c>
      <c r="R241" s="4" t="str">
        <f>MACIERZ!Q242</f>
        <v>2.5</v>
      </c>
      <c r="S241" s="4" t="str">
        <f>MACIERZ!R242</f>
        <v>edukacja</v>
      </c>
      <c r="T241" s="4">
        <f>MACIERZ!S242</f>
        <v>5</v>
      </c>
      <c r="U241" s="4">
        <f>MACIERZ!T242</f>
        <v>4</v>
      </c>
      <c r="V241" s="4">
        <f>MACIERZ!U242</f>
        <v>1</v>
      </c>
      <c r="W241" s="4">
        <f>MACIERZ!V242</f>
        <v>1</v>
      </c>
      <c r="X241" s="4">
        <f>MACIERZ!W242</f>
        <v>5</v>
      </c>
      <c r="Y241" s="4">
        <f>MACIERZ!X242</f>
        <v>5</v>
      </c>
      <c r="Z241" s="4" t="str">
        <f>MACIERZ!Y242</f>
        <v>WL (lata); WS (miasto, wojewóztwo, kraj, wybrane miasta)</v>
      </c>
      <c r="AA241" s="4">
        <f>MACIERZ!Z242</f>
        <v>2</v>
      </c>
      <c r="AB241" s="4" t="str">
        <f>MACIERZ!AA242</f>
        <v>Edukacja</v>
      </c>
      <c r="AC241" s="4" t="str">
        <f>MACIERZ!AB242</f>
        <v>przedszkola</v>
      </c>
      <c r="AD241" s="10" t="str">
        <f>MACIERZ!AC242</f>
        <v>liczba dzieci w przedszkolach/liczba dzieci w wieku 3-6 latx100</v>
      </c>
      <c r="AE241" s="4" t="str">
        <f>MACIERZ!AD242</f>
        <v>-</v>
      </c>
      <c r="AF241" s="10" t="str">
        <f>MACIERZ!AE242</f>
        <v>Wskaźnik prezentuje odsetek dzieci uczęszczających do publicznych i niepublicznych przedszkoli na terenie miasta.</v>
      </c>
      <c r="AG241" s="4" t="str">
        <f>MACIERZ!AF242</f>
        <v>roczna</v>
      </c>
      <c r="AH241" s="4" t="str">
        <f>MACIERZ!AG242</f>
        <v>2.6</v>
      </c>
      <c r="AI241" s="10" t="str">
        <f>MACIERZ!AH242</f>
        <v>liczba dzieci w przedszkolach publicznych i niepublicznych</v>
      </c>
      <c r="AJ241" s="4" t="str">
        <f>MACIERZ!AI242</f>
        <v>2.8A</v>
      </c>
      <c r="AK241" s="12" t="str">
        <f>MACIERZ!AJ242</f>
        <v>liczba dzieci w wieku 3-6 lat</v>
      </c>
      <c r="AL241" s="12" t="str">
        <f>MACIERZ!AK242</f>
        <v>1) Ministerstwo Edukacji i Nauki</v>
      </c>
      <c r="AM241" s="12" t="str">
        <f>MACIERZ!AL242</f>
        <v>MEIN_002
SIO - wychowankowie przedszkoli [Lba_ucz]</v>
      </c>
      <c r="AN241" s="12">
        <f>MACIERZ!AM242</f>
        <v>0</v>
      </c>
      <c r="AO241" s="12" t="str">
        <f>MACIERZ!AN242</f>
        <v>1) Ewidencja Ludności</v>
      </c>
      <c r="AP241" s="12" t="str">
        <f>MACIERZ!AO242</f>
        <v>ELUD_001
Mieszkancy żyjący
[data urodzenia, adres miejsca zameldowania na pobyt stały/tymczasowy]</v>
      </c>
      <c r="AQ241" s="12">
        <f>MACIERZ!AP242</f>
        <v>0</v>
      </c>
      <c r="AR241" s="12" t="str">
        <f>MACIERZ!AQ242</f>
        <v>2) GUS BDL2</v>
      </c>
      <c r="AS241" s="12" t="str">
        <f>MACIERZ!AR242</f>
        <v>Kategoria K19 WYCHOWANIE PRZEDSZKOLNE 
Grupa G251 PRZEDSZKOLA 
Podgrupa P3438 Dzieci w przedszkolach wg wieku, płci i organu prowadzącego
[przedszkola bez specjalnych, przedszkola specjalne, dzieci, ogółem]</v>
      </c>
      <c r="AT241" s="12">
        <f>MACIERZ!AS242</f>
        <v>0</v>
      </c>
      <c r="AU241" s="12" t="str">
        <f>MACIERZ!AT242</f>
        <v>2) GUS BDL2</v>
      </c>
      <c r="AV241" s="12" t="str">
        <f>MACIERZ!AU242</f>
        <v>Kategoria: K3 LUDNOŚĆ 
Grupa: G7 STAN LUDNOŚCI 
Podgrupa: P1341 Ludność wg pojedynczych roczników wieku i płci
[płeć: ogółem
wiek 3, 4, 5, 6]</v>
      </c>
      <c r="AW241" s="12">
        <f>MACIERZ!AV242</f>
        <v>0</v>
      </c>
      <c r="AX241" s="12">
        <f>MACIERZ!AW242</f>
        <v>0</v>
      </c>
      <c r="AY241" s="12">
        <f>MACIERZ!AX242</f>
        <v>0</v>
      </c>
      <c r="AZ241" s="12">
        <f>MACIERZ!AY242</f>
        <v>0</v>
      </c>
      <c r="BA241" s="12" t="e">
        <f>MACIERZ!#REF!</f>
        <v>#REF!</v>
      </c>
      <c r="BB241" s="12" t="e">
        <f>MACIERZ!#REF!</f>
        <v>#REF!</v>
      </c>
      <c r="BC241" s="12" t="e">
        <f>MACIERZ!#REF!</f>
        <v>#REF!</v>
      </c>
      <c r="BD241" s="12" t="e">
        <f>MACIERZ!#REF!</f>
        <v>#REF!</v>
      </c>
      <c r="BE241" s="12" t="e">
        <f>MACIERZ!#REF!</f>
        <v>#REF!</v>
      </c>
      <c r="BF241" s="12" t="e">
        <f>MACIERZ!#REF!</f>
        <v>#REF!</v>
      </c>
      <c r="BG241" s="12" t="e">
        <f>MACIERZ!#REF!</f>
        <v>#REF!</v>
      </c>
      <c r="BH241" s="4" t="e">
        <f>MACIERZ!#REF!</f>
        <v>#REF!</v>
      </c>
      <c r="BI241" s="4" t="e">
        <f>MACIERZ!#REF!</f>
        <v>#REF!</v>
      </c>
      <c r="BJ241" s="4" t="e">
        <f>MACIERZ!#REF!</f>
        <v>#REF!</v>
      </c>
    </row>
    <row r="242" spans="1:62" s="1" customFormat="1" x14ac:dyDescent="0.25">
      <c r="A242" s="3">
        <f>MACIERZ!A243</f>
        <v>1479</v>
      </c>
      <c r="B242" s="51">
        <f>MACIERZ!B243</f>
        <v>9</v>
      </c>
      <c r="C242" s="4" t="str">
        <f>MACIERZ!C243</f>
        <v>2.9</v>
      </c>
      <c r="D242" s="4" t="str">
        <f>MACIERZ!D243</f>
        <v>2.9</v>
      </c>
      <c r="E242" s="4" t="str">
        <f>MACIERZ!E243</f>
        <v>Wskaźnik skolaryzacji: przedszkola publiczne</v>
      </c>
      <c r="F242" s="7" t="str">
        <f t="shared" si="5"/>
        <v>2.9 Wskaźnik skolaryzacji: przedszkola publiczne</v>
      </c>
      <c r="G242" s="4">
        <f>MACIERZ!F243</f>
        <v>0</v>
      </c>
      <c r="H242" s="4">
        <f>MACIERZ!G243</f>
        <v>0</v>
      </c>
      <c r="I242" s="4">
        <f>MACIERZ!H243</f>
        <v>0</v>
      </c>
      <c r="J242" s="4">
        <f>MACIERZ!I243</f>
        <v>0</v>
      </c>
      <c r="K242" s="4">
        <f>MACIERZ!J243</f>
        <v>0</v>
      </c>
      <c r="L242" s="4">
        <f>MACIERZ!K243</f>
        <v>0</v>
      </c>
      <c r="M242" s="4">
        <f>MACIERZ!L243</f>
        <v>0</v>
      </c>
      <c r="N242" s="4">
        <f>MACIERZ!M243</f>
        <v>0</v>
      </c>
      <c r="O242" s="4">
        <f>MACIERZ!N243</f>
        <v>0</v>
      </c>
      <c r="P242" s="4">
        <f>MACIERZ!O243</f>
        <v>0</v>
      </c>
      <c r="Q242" s="4">
        <f>MACIERZ!P243</f>
        <v>0</v>
      </c>
      <c r="R242" s="4">
        <f>MACIERZ!Q243</f>
        <v>0</v>
      </c>
      <c r="S242" s="4">
        <f>MACIERZ!R243</f>
        <v>0</v>
      </c>
      <c r="T242" s="4">
        <f>MACIERZ!S243</f>
        <v>5</v>
      </c>
      <c r="U242" s="4">
        <f>MACIERZ!T243</f>
        <v>4</v>
      </c>
      <c r="V242" s="4">
        <f>MACIERZ!U243</f>
        <v>1</v>
      </c>
      <c r="W242" s="4">
        <f>MACIERZ!V243</f>
        <v>1</v>
      </c>
      <c r="X242" s="4">
        <f>MACIERZ!W243</f>
        <v>4</v>
      </c>
      <c r="Y242" s="4">
        <f>MACIERZ!X243</f>
        <v>4</v>
      </c>
      <c r="Z242" s="4" t="str">
        <f>MACIERZ!Y243</f>
        <v>L</v>
      </c>
      <c r="AA242" s="4">
        <f>MACIERZ!Z243</f>
        <v>2</v>
      </c>
      <c r="AB242" s="4" t="str">
        <f>MACIERZ!AA243</f>
        <v>Edukacja</v>
      </c>
      <c r="AC242" s="4" t="str">
        <f>MACIERZ!AB243</f>
        <v>przedszkola</v>
      </c>
      <c r="AD242" s="10" t="str">
        <f>MACIERZ!AC243</f>
        <v>liczba dzieci w przedszkolach publicznych/liczba dzieci w wieku 3-6latx100</v>
      </c>
      <c r="AE242" s="4" t="str">
        <f>MACIERZ!AD243</f>
        <v>-</v>
      </c>
      <c r="AF242" s="10" t="str">
        <f>MACIERZ!AE243</f>
        <v>Wskaźnik prezentuje odsetek dzieci uczęszczających do publicznychprzedszkoli na terenie miasta.</v>
      </c>
      <c r="AG242" s="4" t="str">
        <f>MACIERZ!AF243</f>
        <v>roczna</v>
      </c>
      <c r="AH242" s="4" t="str">
        <f>MACIERZ!AG243</f>
        <v>2.9A</v>
      </c>
      <c r="AI242" s="10" t="str">
        <f>MACIERZ!AH243</f>
        <v>liczba dzieci w przedszkolach publicznych</v>
      </c>
      <c r="AJ242" s="4" t="str">
        <f>MACIERZ!AI243</f>
        <v>2.8A</v>
      </c>
      <c r="AK242" s="12" t="str">
        <f>MACIERZ!AJ243</f>
        <v>liczba dzieci w wieku 3-6 lat</v>
      </c>
      <c r="AL242" s="12" t="str">
        <f>MACIERZ!AK243</f>
        <v>1) Ministerstwo Edukacji i Nauki</v>
      </c>
      <c r="AM242" s="12" t="str">
        <f>MACIERZ!AL243</f>
        <v>MEIN_002
SIO - wychowankowie przedszkoli [Lba_ucz, typ placówki]</v>
      </c>
      <c r="AN242" s="12">
        <f>MACIERZ!AM243</f>
        <v>0</v>
      </c>
      <c r="AO242" s="12" t="str">
        <f>MACIERZ!AN243</f>
        <v>1) Ewidencja Ludności</v>
      </c>
      <c r="AP242" s="12" t="str">
        <f>MACIERZ!AO243</f>
        <v>ELUD_001
Mieszkancy żyjący
[data urodzenia, adres miejsca zameldowania na pobyt stały/tymczasowy]</v>
      </c>
      <c r="AQ242" s="12">
        <f>MACIERZ!AP243</f>
        <v>0</v>
      </c>
      <c r="AR242" s="12" t="str">
        <f>MACIERZ!AQ243</f>
        <v>2) GUS BDL2</v>
      </c>
      <c r="AS242" s="12" t="str">
        <f>MACIERZ!AR243</f>
        <v>Kategoria K19 WYCHOWANIE PRZEDSZKOLNE 
Grupa G251 PRZEDSZKOLA 
Podgrupa P3438 Dzieci w przedszkolach wg wieku, płci i organu prowadzącego
[przedszkola bez specjalnych, przedszkola specjalne, dzieci, ogółem, prowdzone przez jednostki samorządu powiatowego, prowadzone przez jednostki samorządu gminnego]</v>
      </c>
      <c r="AT242" s="12">
        <f>MACIERZ!AS243</f>
        <v>0</v>
      </c>
      <c r="AU242" s="12" t="str">
        <f>MACIERZ!AT243</f>
        <v>2) GUS BDL2</v>
      </c>
      <c r="AV242" s="12" t="str">
        <f>MACIERZ!AU243</f>
        <v>Kategoria: K3 LUDNOŚĆ 
Grupa: G7 STAN LUDNOŚCI 
Podgrupa: P1341 Ludność wg pojedynczych roczników wieku i płci
[płeć: ogółem
wiek 3, 4, 5, 6]</v>
      </c>
      <c r="AW242" s="12">
        <f>MACIERZ!AV243</f>
        <v>0</v>
      </c>
      <c r="AX242" s="12">
        <f>MACIERZ!AW243</f>
        <v>0</v>
      </c>
      <c r="AY242" s="12">
        <f>MACIERZ!AX243</f>
        <v>0</v>
      </c>
      <c r="AZ242" s="12">
        <f>MACIERZ!AY243</f>
        <v>0</v>
      </c>
      <c r="BA242" s="12" t="e">
        <f>MACIERZ!#REF!</f>
        <v>#REF!</v>
      </c>
      <c r="BB242" s="12" t="e">
        <f>MACIERZ!#REF!</f>
        <v>#REF!</v>
      </c>
      <c r="BC242" s="12" t="e">
        <f>MACIERZ!#REF!</f>
        <v>#REF!</v>
      </c>
      <c r="BD242" s="12" t="e">
        <f>MACIERZ!#REF!</f>
        <v>#REF!</v>
      </c>
      <c r="BE242" s="12" t="e">
        <f>MACIERZ!#REF!</f>
        <v>#REF!</v>
      </c>
      <c r="BF242" s="12" t="e">
        <f>MACIERZ!#REF!</f>
        <v>#REF!</v>
      </c>
      <c r="BG242" s="12" t="e">
        <f>MACIERZ!#REF!</f>
        <v>#REF!</v>
      </c>
      <c r="BH242" s="4" t="e">
        <f>MACIERZ!#REF!</f>
        <v>#REF!</v>
      </c>
      <c r="BI242" s="4" t="e">
        <f>MACIERZ!#REF!</f>
        <v>#REF!</v>
      </c>
      <c r="BJ242" s="4" t="e">
        <f>MACIERZ!#REF!</f>
        <v>#REF!</v>
      </c>
    </row>
    <row r="243" spans="1:62" s="1" customFormat="1" x14ac:dyDescent="0.25">
      <c r="A243" s="3">
        <f>MACIERZ!A244</f>
        <v>316</v>
      </c>
      <c r="B243" s="51">
        <f>MACIERZ!B244</f>
        <v>10</v>
      </c>
      <c r="C243" s="4" t="str">
        <f>MACIERZ!C244</f>
        <v>2.10</v>
      </c>
      <c r="D243" s="4" t="str">
        <f>MACIERZ!D244</f>
        <v>2.10</v>
      </c>
      <c r="E243" s="4" t="str">
        <f>MACIERZ!E244</f>
        <v>Liczba dzieci w wieku 3-6 lat mieszkających w odległości 1,5km od przedszkola</v>
      </c>
      <c r="F243" s="7" t="str">
        <f t="shared" si="5"/>
        <v>2.10 Liczba dzieci w wieku 3-6 lat mieszkających w odległości 1,5km od przedszkola</v>
      </c>
      <c r="G243" s="4" t="str">
        <f>MACIERZ!F244</f>
        <v/>
      </c>
      <c r="H243" s="4" t="str">
        <f>MACIERZ!G244</f>
        <v/>
      </c>
      <c r="I243" s="4" t="str">
        <f>MACIERZ!H244</f>
        <v/>
      </c>
      <c r="J243" s="4" t="str">
        <f>MACIERZ!I244</f>
        <v/>
      </c>
      <c r="K243" s="4" t="str">
        <f>MACIERZ!J244</f>
        <v/>
      </c>
      <c r="L243" s="4" t="str">
        <f>MACIERZ!K244</f>
        <v/>
      </c>
      <c r="M243" s="4" t="str">
        <f>MACIERZ!L244</f>
        <v/>
      </c>
      <c r="N243" s="4" t="str">
        <f>MACIERZ!M244</f>
        <v/>
      </c>
      <c r="O243" s="4" t="str">
        <f>MACIERZ!N244</f>
        <v/>
      </c>
      <c r="P243" s="4" t="str">
        <f>MACIERZ!O244</f>
        <v/>
      </c>
      <c r="Q243" s="4" t="str">
        <f>MACIERZ!P244</f>
        <v/>
      </c>
      <c r="R243" s="4" t="str">
        <f>MACIERZ!Q244</f>
        <v/>
      </c>
      <c r="S243" s="4" t="str">
        <f>MACIERZ!R244</f>
        <v/>
      </c>
      <c r="T243" s="4">
        <f>MACIERZ!S244</f>
        <v>5</v>
      </c>
      <c r="U243" s="4">
        <f>MACIERZ!T244</f>
        <v>5</v>
      </c>
      <c r="V243" s="4">
        <f>MACIERZ!U244</f>
        <v>1</v>
      </c>
      <c r="W243" s="4">
        <f>MACIERZ!V244</f>
        <v>1</v>
      </c>
      <c r="X243" s="4">
        <f>MACIERZ!W244</f>
        <v>1</v>
      </c>
      <c r="Y243" s="4">
        <f>MACIERZ!X244</f>
        <v>1</v>
      </c>
      <c r="Z243" s="4" t="str">
        <f>MACIERZ!Y244</f>
        <v>mapa_K</v>
      </c>
      <c r="AA243" s="4">
        <f>MACIERZ!Z244</f>
        <v>2</v>
      </c>
      <c r="AB243" s="4" t="str">
        <f>MACIERZ!AA244</f>
        <v>Edukacja</v>
      </c>
      <c r="AC243" s="4" t="str">
        <f>MACIERZ!AB244</f>
        <v>przedszkola</v>
      </c>
      <c r="AD243" s="10" t="str">
        <f>MACIERZ!AC244</f>
        <v>Liczba dzieci mieszkających w odległości 1,5km od przedszkola publicznego</v>
      </c>
      <c r="AE243" s="4" t="str">
        <f>MACIERZ!AD244</f>
        <v>osoby</v>
      </c>
      <c r="AF243" s="10">
        <f>MACIERZ!AE244</f>
        <v>0</v>
      </c>
      <c r="AG243" s="4" t="str">
        <f>MACIERZ!AF244</f>
        <v>roczna</v>
      </c>
      <c r="AH243" s="4" t="str">
        <f>MACIERZ!AG244</f>
        <v>2.7A</v>
      </c>
      <c r="AI243" s="10" t="str">
        <f>MACIERZ!AH244</f>
        <v>dzieci w wieku 3-6 lata (geolokalizacja)</v>
      </c>
      <c r="AJ243" s="4" t="str">
        <f>MACIERZ!AI244</f>
        <v>2.10A</v>
      </c>
      <c r="AK243" s="12" t="str">
        <f>MACIERZ!AJ244</f>
        <v>przedszkola (geolokalizacja)</v>
      </c>
      <c r="AL243" s="12" t="str">
        <f>MACIERZ!AK244</f>
        <v>1) Ewidencja Ludności</v>
      </c>
      <c r="AM243" s="12" t="str">
        <f>MACIERZ!AL244</f>
        <v>ELUD_001
Mieszkańcy
[data urodzenia, adres miejsca zameldowania na pobyt stały/czasowy]</v>
      </c>
      <c r="AN243" s="12">
        <f>MACIERZ!AM244</f>
        <v>0</v>
      </c>
      <c r="AO243" s="12" t="str">
        <f>MACIERZ!AN244</f>
        <v>1) Ministerstwo Edukacji i Nauki</v>
      </c>
      <c r="AP243" s="12" t="str">
        <f>MACIERZ!AO244</f>
        <v xml:space="preserve">MEIN_003
SIO - wykaz szkół i placowek [Nauczyciele pełnozatrudnieni + Nauczyciele niepełnozatrudnieni (stos.pracy)] </v>
      </c>
      <c r="AQ243" s="12">
        <f>MACIERZ!AP244</f>
        <v>0</v>
      </c>
      <c r="AR243" s="12">
        <f>MACIERZ!AQ244</f>
        <v>0</v>
      </c>
      <c r="AS243" s="12">
        <f>MACIERZ!AR244</f>
        <v>0</v>
      </c>
      <c r="AT243" s="12">
        <f>MACIERZ!AS244</f>
        <v>0</v>
      </c>
      <c r="AU243" s="12">
        <f>MACIERZ!AT244</f>
        <v>0</v>
      </c>
      <c r="AV243" s="12">
        <f>MACIERZ!AU244</f>
        <v>0</v>
      </c>
      <c r="AW243" s="12">
        <f>MACIERZ!AV244</f>
        <v>0</v>
      </c>
      <c r="AX243" s="12">
        <f>MACIERZ!AW244</f>
        <v>0</v>
      </c>
      <c r="AY243" s="12">
        <f>MACIERZ!AX244</f>
        <v>0</v>
      </c>
      <c r="AZ243" s="12">
        <f>MACIERZ!AY244</f>
        <v>0</v>
      </c>
      <c r="BA243" s="12" t="e">
        <f>MACIERZ!#REF!</f>
        <v>#REF!</v>
      </c>
      <c r="BB243" s="12" t="e">
        <f>MACIERZ!#REF!</f>
        <v>#REF!</v>
      </c>
      <c r="BC243" s="12" t="e">
        <f>MACIERZ!#REF!</f>
        <v>#REF!</v>
      </c>
      <c r="BD243" s="12" t="e">
        <f>MACIERZ!#REF!</f>
        <v>#REF!</v>
      </c>
      <c r="BE243" s="12" t="e">
        <f>MACIERZ!#REF!</f>
        <v>#REF!</v>
      </c>
      <c r="BF243" s="12" t="e">
        <f>MACIERZ!#REF!</f>
        <v>#REF!</v>
      </c>
      <c r="BG243" s="12" t="e">
        <f>MACIERZ!#REF!</f>
        <v>#REF!</v>
      </c>
      <c r="BH243" s="4" t="e">
        <f>MACIERZ!#REF!</f>
        <v>#REF!</v>
      </c>
      <c r="BI243" s="4" t="e">
        <f>MACIERZ!#REF!</f>
        <v>#REF!</v>
      </c>
      <c r="BJ243" s="4" t="e">
        <f>MACIERZ!#REF!</f>
        <v>#REF!</v>
      </c>
    </row>
    <row r="244" spans="1:62" s="1" customFormat="1" x14ac:dyDescent="0.25">
      <c r="A244" s="3">
        <f>MACIERZ!A245</f>
        <v>318</v>
      </c>
      <c r="B244" s="51">
        <f>MACIERZ!B245</f>
        <v>11</v>
      </c>
      <c r="C244" s="4" t="str">
        <f>MACIERZ!C245</f>
        <v>2.11</v>
      </c>
      <c r="D244" s="4" t="str">
        <f>MACIERZ!D245</f>
        <v>2.11</v>
      </c>
      <c r="E244" s="4" t="str">
        <f>MACIERZ!E245</f>
        <v>Liczba dzieci przypadających na 1 nauczyciela w przedszkolach</v>
      </c>
      <c r="F244" s="7" t="str">
        <f t="shared" si="5"/>
        <v>2.11 Liczba dzieci przypadających na 1 nauczyciela w przedszkolach</v>
      </c>
      <c r="G244" s="4" t="str">
        <f>MACIERZ!F245</f>
        <v/>
      </c>
      <c r="H244" s="4" t="str">
        <f>MACIERZ!G245</f>
        <v/>
      </c>
      <c r="I244" s="4" t="str">
        <f>MACIERZ!H245</f>
        <v/>
      </c>
      <c r="J244" s="4" t="str">
        <f>MACIERZ!I245</f>
        <v/>
      </c>
      <c r="K244" s="4" t="str">
        <f>MACIERZ!J245</f>
        <v/>
      </c>
      <c r="L244" s="4" t="str">
        <f>MACIERZ!K245</f>
        <v/>
      </c>
      <c r="M244" s="4" t="str">
        <f>MACIERZ!L245</f>
        <v/>
      </c>
      <c r="N244" s="4" t="str">
        <f>MACIERZ!M245</f>
        <v/>
      </c>
      <c r="O244" s="4" t="str">
        <f>MACIERZ!N245</f>
        <v/>
      </c>
      <c r="P244" s="4" t="str">
        <f>MACIERZ!O245</f>
        <v/>
      </c>
      <c r="Q244" s="4" t="str">
        <f>MACIERZ!P245</f>
        <v/>
      </c>
      <c r="R244" s="4" t="str">
        <f>MACIERZ!Q245</f>
        <v>2.2</v>
      </c>
      <c r="S244" s="4" t="str">
        <f>MACIERZ!R245</f>
        <v>edukacja</v>
      </c>
      <c r="T244" s="4">
        <f>MACIERZ!S245</f>
        <v>4</v>
      </c>
      <c r="U244" s="4">
        <f>MACIERZ!T245</f>
        <v>1</v>
      </c>
      <c r="V244" s="4">
        <f>MACIERZ!U245</f>
        <v>1</v>
      </c>
      <c r="W244" s="4">
        <f>MACIERZ!V245</f>
        <v>4</v>
      </c>
      <c r="X244" s="4">
        <f>MACIERZ!W245</f>
        <v>4</v>
      </c>
      <c r="Y244" s="4">
        <f>MACIERZ!X245</f>
        <v>4</v>
      </c>
      <c r="Z244" s="4">
        <f>MACIERZ!Y245</f>
        <v>0</v>
      </c>
      <c r="AA244" s="4">
        <f>MACIERZ!Z245</f>
        <v>2</v>
      </c>
      <c r="AB244" s="4" t="str">
        <f>MACIERZ!AA245</f>
        <v>Edukacja</v>
      </c>
      <c r="AC244" s="4" t="str">
        <f>MACIERZ!AB245</f>
        <v>przedszkola</v>
      </c>
      <c r="AD244" s="10" t="str">
        <f>MACIERZ!AC245</f>
        <v>liczba dzieci w przedszkolach publicznych i niepublicznych/liczba nauczycieli w przedszkolach publicznych i niepublicznych</v>
      </c>
      <c r="AE244" s="4" t="str">
        <f>MACIERZ!AD245</f>
        <v>-</v>
      </c>
      <c r="AF244" s="10" t="str">
        <f>MACIERZ!AE245</f>
        <v>Liczbę nauczycieli należy obliczać w przeliczeniu na etaty.</v>
      </c>
      <c r="AG244" s="4" t="str">
        <f>MACIERZ!AF245</f>
        <v>roczna</v>
      </c>
      <c r="AH244" s="4" t="str">
        <f>MACIERZ!AG245</f>
        <v>2.6</v>
      </c>
      <c r="AI244" s="10" t="str">
        <f>MACIERZ!AH245</f>
        <v>liczba dzieci w przedszkolach publicznych i niepublicznych</v>
      </c>
      <c r="AJ244" s="4" t="str">
        <f>MACIERZ!AI245</f>
        <v>2.11A</v>
      </c>
      <c r="AK244" s="12" t="str">
        <f>MACIERZ!AJ245</f>
        <v>liczba nauczycieli w przedszkolach publicznych i niepublicznych</v>
      </c>
      <c r="AL244" s="12" t="str">
        <f>MACIERZ!AK245</f>
        <v>1) Ministerstwo Edukacji i Nauki</v>
      </c>
      <c r="AM244" s="12" t="str">
        <f>MACIERZ!AL245</f>
        <v>MEIN_002
SIO - wychowankowie przedszkoli [Lba_ucz]</v>
      </c>
      <c r="AN244" s="12">
        <f>MACIERZ!AM245</f>
        <v>0</v>
      </c>
      <c r="AO244" s="12" t="str">
        <f>MACIERZ!AN245</f>
        <v>1) Ministerstwo Edukacji i Nauki</v>
      </c>
      <c r="AP244" s="12" t="str">
        <f>MACIERZ!AO245</f>
        <v xml:space="preserve">MEIN_003
SIO - wykaz szkół i placowek [Nauczyciele pełnozatrudnieni + Nauczyciele niepełnozatrudnieni (stos.pracy)] </v>
      </c>
      <c r="AQ244" s="12">
        <f>MACIERZ!AP245</f>
        <v>0</v>
      </c>
      <c r="AR244" s="12" t="str">
        <f>MACIERZ!AQ245</f>
        <v>2) GUS BDL</v>
      </c>
      <c r="AS244" s="12" t="str">
        <f>MACIERZ!AR245</f>
        <v>Kategoria K19 WYCHOWANIE PRZEDSZKOLNE 
Grupa G251 PRZEDSZKOLA 
Podgrupa P3438 Dzieci w przedszkolach wg wieku, płci i organu prowadzącego
[przedszkola bez specjalnych, przedszkola specjalne, dzieci, ogółem]</v>
      </c>
      <c r="AT244" s="12">
        <f>MACIERZ!AS245</f>
        <v>0</v>
      </c>
      <c r="AU244" s="12" t="str">
        <f>MACIERZ!AT245</f>
        <v>2) GUS BDL</v>
      </c>
      <c r="AV244" s="12" t="str">
        <f>MACIERZ!AU245</f>
        <v>Kategoria WYCHOWANIE PRZEDSZKOLNE (K19)
Rodzaje przedszkoli: przedszkola specjalne, przedszkola bez specjalnych
Płeć: ogółem
Grupa NAUCZYCIELE (G498)
Podgrupa Nauczyciele pełnozatrudnieni i niepełnozatrudnieni w przeliczeniu na etaty (P3177)</v>
      </c>
      <c r="AW244" s="12">
        <f>MACIERZ!AV245</f>
        <v>0</v>
      </c>
      <c r="AX244" s="12">
        <f>MACIERZ!AW245</f>
        <v>0</v>
      </c>
      <c r="AY244" s="12">
        <f>MACIERZ!AX245</f>
        <v>0</v>
      </c>
      <c r="AZ244" s="12">
        <f>MACIERZ!AY245</f>
        <v>0</v>
      </c>
      <c r="BA244" s="12" t="e">
        <f>MACIERZ!#REF!</f>
        <v>#REF!</v>
      </c>
      <c r="BB244" s="12" t="e">
        <f>MACIERZ!#REF!</f>
        <v>#REF!</v>
      </c>
      <c r="BC244" s="12" t="e">
        <f>MACIERZ!#REF!</f>
        <v>#REF!</v>
      </c>
      <c r="BD244" s="12" t="e">
        <f>MACIERZ!#REF!</f>
        <v>#REF!</v>
      </c>
      <c r="BE244" s="12" t="e">
        <f>MACIERZ!#REF!</f>
        <v>#REF!</v>
      </c>
      <c r="BF244" s="12" t="e">
        <f>MACIERZ!#REF!</f>
        <v>#REF!</v>
      </c>
      <c r="BG244" s="12" t="e">
        <f>MACIERZ!#REF!</f>
        <v>#REF!</v>
      </c>
      <c r="BH244" s="4" t="e">
        <f>MACIERZ!#REF!</f>
        <v>#REF!</v>
      </c>
      <c r="BI244" s="4" t="e">
        <f>MACIERZ!#REF!</f>
        <v>#REF!</v>
      </c>
      <c r="BJ244" s="4" t="e">
        <f>MACIERZ!#REF!</f>
        <v>#REF!</v>
      </c>
    </row>
    <row r="245" spans="1:62" s="1" customFormat="1" x14ac:dyDescent="0.25">
      <c r="A245" s="3">
        <f>MACIERZ!A246</f>
        <v>1481</v>
      </c>
      <c r="B245" s="51">
        <f>MACIERZ!B246</f>
        <v>12</v>
      </c>
      <c r="C245" s="4" t="str">
        <f>MACIERZ!C246</f>
        <v>2.12</v>
      </c>
      <c r="D245" s="4" t="str">
        <f>MACIERZ!D246</f>
        <v>2.12</v>
      </c>
      <c r="E245" s="4" t="str">
        <f>MACIERZ!E246</f>
        <v>Liczba dzieci przypadających na 1 nauczyciela w przedszkolach publicznych</v>
      </c>
      <c r="F245" s="7" t="str">
        <f t="shared" si="5"/>
        <v>2.12 Liczba dzieci przypadających na 1 nauczyciela w przedszkolach publicznych</v>
      </c>
      <c r="G245" s="4" t="str">
        <f>MACIERZ!F246</f>
        <v/>
      </c>
      <c r="H245" s="4" t="str">
        <f>MACIERZ!G246</f>
        <v/>
      </c>
      <c r="I245" s="4" t="str">
        <f>MACIERZ!H246</f>
        <v/>
      </c>
      <c r="J245" s="4" t="str">
        <f>MACIERZ!I246</f>
        <v/>
      </c>
      <c r="K245" s="4" t="str">
        <f>MACIERZ!J246</f>
        <v/>
      </c>
      <c r="L245" s="4" t="str">
        <f>MACIERZ!K246</f>
        <v/>
      </c>
      <c r="M245" s="4" t="str">
        <f>MACIERZ!L246</f>
        <v/>
      </c>
      <c r="N245" s="4" t="str">
        <f>MACIERZ!M246</f>
        <v/>
      </c>
      <c r="O245" s="4" t="str">
        <f>MACIERZ!N246</f>
        <v/>
      </c>
      <c r="P245" s="4" t="str">
        <f>MACIERZ!O246</f>
        <v/>
      </c>
      <c r="Q245" s="4" t="str">
        <f>MACIERZ!P246</f>
        <v/>
      </c>
      <c r="R245" s="4">
        <f>MACIERZ!Q246</f>
        <v>0</v>
      </c>
      <c r="S245" s="4">
        <f>MACIERZ!R246</f>
        <v>0</v>
      </c>
      <c r="T245" s="4">
        <f>MACIERZ!S246</f>
        <v>4</v>
      </c>
      <c r="U245" s="4">
        <f>MACIERZ!T246</f>
        <v>1</v>
      </c>
      <c r="V245" s="4">
        <f>MACIERZ!U246</f>
        <v>1</v>
      </c>
      <c r="W245" s="4">
        <f>MACIERZ!V246</f>
        <v>4</v>
      </c>
      <c r="X245" s="4">
        <f>MACIERZ!W246</f>
        <v>4</v>
      </c>
      <c r="Y245" s="4">
        <f>MACIERZ!X246</f>
        <v>4</v>
      </c>
      <c r="Z245" s="4">
        <f>MACIERZ!Y246</f>
        <v>0</v>
      </c>
      <c r="AA245" s="4">
        <f>MACIERZ!Z246</f>
        <v>2</v>
      </c>
      <c r="AB245" s="4" t="str">
        <f>MACIERZ!AA246</f>
        <v>Edukacja</v>
      </c>
      <c r="AC245" s="4" t="str">
        <f>MACIERZ!AB246</f>
        <v>przedszkola</v>
      </c>
      <c r="AD245" s="10" t="str">
        <f>MACIERZ!AC246</f>
        <v>liczba dzieci w przedszkolach publicznych/liczba nauczycieli w przedszkolach publicznych</v>
      </c>
      <c r="AE245" s="4" t="str">
        <f>MACIERZ!AD246</f>
        <v>-</v>
      </c>
      <c r="AF245" s="10" t="str">
        <f>MACIERZ!AE246</f>
        <v>Liczbę nauczycieli należy obliczać w przeliczeniu na etaty.</v>
      </c>
      <c r="AG245" s="4" t="str">
        <f>MACIERZ!AF246</f>
        <v>roczna</v>
      </c>
      <c r="AH245" s="4" t="str">
        <f>MACIERZ!AG246</f>
        <v>2.9A</v>
      </c>
      <c r="AI245" s="10" t="str">
        <f>MACIERZ!AH246</f>
        <v>liczba dzieci w przedszkolach publicznych</v>
      </c>
      <c r="AJ245" s="4" t="str">
        <f>MACIERZ!AI246</f>
        <v>2.12B</v>
      </c>
      <c r="AK245" s="12" t="str">
        <f>MACIERZ!AJ246</f>
        <v>liczba nauczycieli w przedszkolach publicznych</v>
      </c>
      <c r="AL245" s="12" t="str">
        <f>MACIERZ!AK246</f>
        <v>1) Ministerstwo Edukacji i Nauki</v>
      </c>
      <c r="AM245" s="12" t="str">
        <f>MACIERZ!AL246</f>
        <v>MEIN_002
SIO - wychowankowie przedszkoli [Lba_ucz]</v>
      </c>
      <c r="AN245" s="12">
        <f>MACIERZ!AM246</f>
        <v>0</v>
      </c>
      <c r="AO245" s="12" t="str">
        <f>MACIERZ!AN246</f>
        <v>1) Ministerstwo Edukacji i Nauki</v>
      </c>
      <c r="AP245" s="12" t="str">
        <f>MACIERZ!AO246</f>
        <v xml:space="preserve">MEIN_003
SIO - wykaz szkół i placowek [Nauczyciele pełnozatrudnieni + Nauczyciele niepełnozatrudnieni (stos.pracy)] </v>
      </c>
      <c r="AQ245" s="12">
        <f>MACIERZ!AP246</f>
        <v>0</v>
      </c>
      <c r="AR245" s="12" t="str">
        <f>MACIERZ!AQ246</f>
        <v>2) GUS BDL</v>
      </c>
      <c r="AS245" s="12" t="str">
        <f>MACIERZ!AR246</f>
        <v>Kategoria K19 WYCHOWANIE PRZEDSZKOLNE 
Grupa G251 PRZEDSZKOLA 
Podgrupa P3438 Dzieci w przedszkolach wg wieku, płci i organu prowadzącego
[przedszkola bez specjalnych, przedszkola specjalne, dzieci, ogółem, prowdzone przez jednostki samorządu powiatowego, prowadzone przez jednostki samorządu gminnego]</v>
      </c>
      <c r="AT245" s="12">
        <f>MACIERZ!AS246</f>
        <v>0</v>
      </c>
      <c r="AU245" s="12">
        <f>MACIERZ!AT246</f>
        <v>0</v>
      </c>
      <c r="AV245" s="12">
        <f>MACIERZ!AU246</f>
        <v>0</v>
      </c>
      <c r="AW245" s="12">
        <f>MACIERZ!AV246</f>
        <v>0</v>
      </c>
      <c r="AX245" s="12">
        <f>MACIERZ!AW246</f>
        <v>0</v>
      </c>
      <c r="AY245" s="12">
        <f>MACIERZ!AX246</f>
        <v>0</v>
      </c>
      <c r="AZ245" s="12">
        <f>MACIERZ!AY246</f>
        <v>0</v>
      </c>
      <c r="BA245" s="12" t="e">
        <f>MACIERZ!#REF!</f>
        <v>#REF!</v>
      </c>
      <c r="BB245" s="12" t="e">
        <f>MACIERZ!#REF!</f>
        <v>#REF!</v>
      </c>
      <c r="BC245" s="12" t="e">
        <f>MACIERZ!#REF!</f>
        <v>#REF!</v>
      </c>
      <c r="BD245" s="12" t="e">
        <f>MACIERZ!#REF!</f>
        <v>#REF!</v>
      </c>
      <c r="BE245" s="12" t="e">
        <f>MACIERZ!#REF!</f>
        <v>#REF!</v>
      </c>
      <c r="BF245" s="12" t="e">
        <f>MACIERZ!#REF!</f>
        <v>#REF!</v>
      </c>
      <c r="BG245" s="12" t="e">
        <f>MACIERZ!#REF!</f>
        <v>#REF!</v>
      </c>
      <c r="BH245" s="4" t="e">
        <f>MACIERZ!#REF!</f>
        <v>#REF!</v>
      </c>
      <c r="BI245" s="4" t="e">
        <f>MACIERZ!#REF!</f>
        <v>#REF!</v>
      </c>
      <c r="BJ245" s="4" t="e">
        <f>MACIERZ!#REF!</f>
        <v>#REF!</v>
      </c>
    </row>
    <row r="246" spans="1:62" s="1" customFormat="1" x14ac:dyDescent="0.25">
      <c r="A246" s="3">
        <f>MACIERZ!A247</f>
        <v>319</v>
      </c>
      <c r="B246" s="51">
        <f>MACIERZ!B247</f>
        <v>13</v>
      </c>
      <c r="C246" s="4" t="str">
        <f>MACIERZ!C247</f>
        <v>2.13</v>
      </c>
      <c r="D246" s="4" t="str">
        <f>MACIERZ!D247</f>
        <v>2.13</v>
      </c>
      <c r="E246" s="4" t="str">
        <f>MACIERZ!E247</f>
        <v>Liczba uczniów w szkołach podstawowych</v>
      </c>
      <c r="F246" s="7" t="str">
        <f t="shared" si="5"/>
        <v>2.13 Liczba uczniów w szkołach podstawowych</v>
      </c>
      <c r="G246" s="4" t="str">
        <f>MACIERZ!F247</f>
        <v/>
      </c>
      <c r="H246" s="4" t="str">
        <f>MACIERZ!G247</f>
        <v/>
      </c>
      <c r="I246" s="4" t="str">
        <f>MACIERZ!H247</f>
        <v/>
      </c>
      <c r="J246" s="4" t="str">
        <f>MACIERZ!I247</f>
        <v/>
      </c>
      <c r="K246" s="4" t="str">
        <f>MACIERZ!J247</f>
        <v/>
      </c>
      <c r="L246" s="4" t="str">
        <f>MACIERZ!K247</f>
        <v/>
      </c>
      <c r="M246" s="4" t="str">
        <f>MACIERZ!L247</f>
        <v/>
      </c>
      <c r="N246" s="4" t="str">
        <f>MACIERZ!M247</f>
        <v>V.5</v>
      </c>
      <c r="O246" s="4" t="str">
        <f>MACIERZ!N247</f>
        <v>edukacja i wykształcenie</v>
      </c>
      <c r="P246" s="4" t="str">
        <f>MACIERZ!O247</f>
        <v>I.24A</v>
      </c>
      <c r="Q246" s="4" t="str">
        <f>MACIERZ!P247</f>
        <v>ogólne-edukacja i wykształcenie</v>
      </c>
      <c r="R246" s="4" t="str">
        <f>MACIERZ!Q247</f>
        <v>2.3</v>
      </c>
      <c r="S246" s="4" t="str">
        <f>MACIERZ!R247</f>
        <v>edukacja</v>
      </c>
      <c r="T246" s="4">
        <f>MACIERZ!S247</f>
        <v>5</v>
      </c>
      <c r="U246" s="4">
        <f>MACIERZ!T247</f>
        <v>1</v>
      </c>
      <c r="V246" s="4">
        <f>MACIERZ!U247</f>
        <v>1</v>
      </c>
      <c r="W246" s="4">
        <f>MACIERZ!V247</f>
        <v>5</v>
      </c>
      <c r="X246" s="4">
        <f>MACIERZ!W247</f>
        <v>4</v>
      </c>
      <c r="Y246" s="4">
        <f>MACIERZ!X247</f>
        <v>4</v>
      </c>
      <c r="Z246" s="4" t="str">
        <f>MACIERZ!Y247</f>
        <v>mapa_KD(2.14 + 2.13WS)</v>
      </c>
      <c r="AA246" s="4">
        <f>MACIERZ!Z247</f>
        <v>2</v>
      </c>
      <c r="AB246" s="4" t="str">
        <f>MACIERZ!AA247</f>
        <v>Edukacja</v>
      </c>
      <c r="AC246" s="4" t="str">
        <f>MACIERZ!AB247</f>
        <v>szkoły podstawowe</v>
      </c>
      <c r="AD246" s="10" t="str">
        <f>MACIERZ!AC247</f>
        <v>liczba uczniów w szkołach podstawowych</v>
      </c>
      <c r="AE246" s="4" t="str">
        <f>MACIERZ!AD247</f>
        <v>osoby</v>
      </c>
      <c r="AF246" s="10" t="str">
        <f>MACIERZ!AE247</f>
        <v>Wskaźnik prezentuje liczbę uczniów szkół podstawowych publicznych i prywatnych na terenie miasta</v>
      </c>
      <c r="AG246" s="4" t="str">
        <f>MACIERZ!AF247</f>
        <v>roczna</v>
      </c>
      <c r="AH246" s="4" t="str">
        <f>MACIERZ!AG247</f>
        <v>2.13</v>
      </c>
      <c r="AI246" s="10" t="str">
        <f>MACIERZ!AH247</f>
        <v>liczba uczniów w szkołach podstawowych publicznych i niepublicznych</v>
      </c>
      <c r="AJ246" s="4">
        <f>MACIERZ!AI247</f>
        <v>0</v>
      </c>
      <c r="AK246" s="12">
        <f>MACIERZ!AJ247</f>
        <v>0</v>
      </c>
      <c r="AL246" s="12" t="str">
        <f>MACIERZ!AK247</f>
        <v>1) Ministerstwo Edukacji i Nauki</v>
      </c>
      <c r="AM246" s="12" t="str">
        <f>MACIERZ!AL247</f>
        <v>MEIN_001 
SIO - uczniowie szkół [ucz_kl_sum]</v>
      </c>
      <c r="AN246" s="12">
        <f>MACIERZ!AM247</f>
        <v>0</v>
      </c>
      <c r="AO246" s="12">
        <f>MACIERZ!AN247</f>
        <v>0</v>
      </c>
      <c r="AP246" s="12">
        <f>MACIERZ!AO247</f>
        <v>0</v>
      </c>
      <c r="AQ246" s="12">
        <f>MACIERZ!AP247</f>
        <v>0</v>
      </c>
      <c r="AR246" s="12" t="str">
        <f>MACIERZ!AQ247</f>
        <v>2) GUS BDL</v>
      </c>
      <c r="AS246" s="12" t="str">
        <f>MACIERZ!AR247</f>
        <v>Kategoria K20 SZKOLNICTWO 
Grupa G252 SZKOLNICTWO PODSTAWOWE
Podgrupa P2801 Szkoły podstawowe ogółem
[uczniowie]</v>
      </c>
      <c r="AT246" s="12">
        <f>MACIERZ!AS247</f>
        <v>0</v>
      </c>
      <c r="AU246" s="12">
        <f>MACIERZ!AT247</f>
        <v>0</v>
      </c>
      <c r="AV246" s="12">
        <f>MACIERZ!AU247</f>
        <v>0</v>
      </c>
      <c r="AW246" s="12">
        <f>MACIERZ!AV247</f>
        <v>0</v>
      </c>
      <c r="AX246" s="12">
        <f>MACIERZ!AW247</f>
        <v>0</v>
      </c>
      <c r="AY246" s="12">
        <f>MACIERZ!AX247</f>
        <v>0</v>
      </c>
      <c r="AZ246" s="12">
        <f>MACIERZ!AY247</f>
        <v>0</v>
      </c>
      <c r="BA246" s="12" t="e">
        <f>MACIERZ!#REF!</f>
        <v>#REF!</v>
      </c>
      <c r="BB246" s="12" t="e">
        <f>MACIERZ!#REF!</f>
        <v>#REF!</v>
      </c>
      <c r="BC246" s="12" t="e">
        <f>MACIERZ!#REF!</f>
        <v>#REF!</v>
      </c>
      <c r="BD246" s="12" t="e">
        <f>MACIERZ!#REF!</f>
        <v>#REF!</v>
      </c>
      <c r="BE246" s="12" t="e">
        <f>MACIERZ!#REF!</f>
        <v>#REF!</v>
      </c>
      <c r="BF246" s="12" t="e">
        <f>MACIERZ!#REF!</f>
        <v>#REF!</v>
      </c>
      <c r="BG246" s="12" t="e">
        <f>MACIERZ!#REF!</f>
        <v>#REF!</v>
      </c>
      <c r="BH246" s="4" t="e">
        <f>MACIERZ!#REF!</f>
        <v>#REF!</v>
      </c>
      <c r="BI246" s="4" t="e">
        <f>MACIERZ!#REF!</f>
        <v>#REF!</v>
      </c>
      <c r="BJ246" s="4" t="e">
        <f>MACIERZ!#REF!</f>
        <v>#REF!</v>
      </c>
    </row>
    <row r="247" spans="1:62" s="1" customFormat="1" x14ac:dyDescent="0.25">
      <c r="A247" s="3">
        <f>MACIERZ!A248</f>
        <v>321</v>
      </c>
      <c r="B247" s="51">
        <f>MACIERZ!B248</f>
        <v>14</v>
      </c>
      <c r="C247" s="4" t="str">
        <f>MACIERZ!C248</f>
        <v>2.14</v>
      </c>
      <c r="D247" s="4" t="str">
        <f>MACIERZ!D248</f>
        <v>2.14</v>
      </c>
      <c r="E247" s="4" t="str">
        <f>MACIERZ!E248</f>
        <v>Rozmieszczenie dzieci w wieku 7-15 lat</v>
      </c>
      <c r="F247" s="7" t="str">
        <f t="shared" si="5"/>
        <v>2.14 Rozmieszczenie dzieci w wieku 7-15 lat</v>
      </c>
      <c r="G247" s="4" t="str">
        <f>MACIERZ!F248</f>
        <v/>
      </c>
      <c r="H247" s="4" t="str">
        <f>MACIERZ!G248</f>
        <v/>
      </c>
      <c r="I247" s="4" t="str">
        <f>MACIERZ!H248</f>
        <v/>
      </c>
      <c r="J247" s="4" t="str">
        <f>MACIERZ!I248</f>
        <v/>
      </c>
      <c r="K247" s="4" t="str">
        <f>MACIERZ!J248</f>
        <v/>
      </c>
      <c r="L247" s="4" t="str">
        <f>MACIERZ!K248</f>
        <v/>
      </c>
      <c r="M247" s="4" t="str">
        <f>MACIERZ!L248</f>
        <v/>
      </c>
      <c r="N247" s="4" t="str">
        <f>MACIERZ!M248</f>
        <v>V.5</v>
      </c>
      <c r="O247" s="4" t="str">
        <f>MACIERZ!N248</f>
        <v>edukacja i wykształcenie</v>
      </c>
      <c r="P247" s="4" t="str">
        <f>MACIERZ!O248</f>
        <v>I.24B</v>
      </c>
      <c r="Q247" s="4" t="str">
        <f>MACIERZ!P248</f>
        <v>ogólne-edukacja i wykształcenie</v>
      </c>
      <c r="R247" s="4" t="str">
        <f>MACIERZ!Q248</f>
        <v/>
      </c>
      <c r="S247" s="4" t="str">
        <f>MACIERZ!R248</f>
        <v/>
      </c>
      <c r="T247" s="4">
        <f>MACIERZ!S248</f>
        <v>1</v>
      </c>
      <c r="U247" s="4">
        <f>MACIERZ!T248</f>
        <v>1</v>
      </c>
      <c r="V247" s="4">
        <f>MACIERZ!U248</f>
        <v>5</v>
      </c>
      <c r="W247" s="4">
        <f>MACIERZ!V248</f>
        <v>1</v>
      </c>
      <c r="X247" s="4">
        <f>MACIERZ!W248</f>
        <v>1</v>
      </c>
      <c r="Y247" s="4">
        <f>MACIERZ!X248</f>
        <v>1</v>
      </c>
      <c r="Z247" s="4" t="str">
        <f>MACIERZ!Y248</f>
        <v>mapa_KD(2.14 + 2.13WS)</v>
      </c>
      <c r="AA247" s="4">
        <f>MACIERZ!Z248</f>
        <v>2</v>
      </c>
      <c r="AB247" s="4" t="str">
        <f>MACIERZ!AA248</f>
        <v>Edukacja</v>
      </c>
      <c r="AC247" s="4" t="str">
        <f>MACIERZ!AB248</f>
        <v>demografia</v>
      </c>
      <c r="AD247" s="10" t="str">
        <f>MACIERZ!AC248</f>
        <v/>
      </c>
      <c r="AE247" s="4" t="str">
        <f>MACIERZ!AD248</f>
        <v>-</v>
      </c>
      <c r="AF247" s="10" t="str">
        <f>MACIERZ!AE248</f>
        <v>Dzieci w wieku 7-15 lat to dzieci objete obowiązkiem nauki w szkole podstawowej.</v>
      </c>
      <c r="AG247" s="4" t="str">
        <f>MACIERZ!AF248</f>
        <v>roczna</v>
      </c>
      <c r="AH247" s="4" t="str">
        <f>MACIERZ!AG248</f>
        <v>2.14A</v>
      </c>
      <c r="AI247" s="10" t="str">
        <f>MACIERZ!AH248</f>
        <v>dzieci w wieku 7-15 lata (geolokalizacja)</v>
      </c>
      <c r="AJ247" s="4">
        <f>MACIERZ!AI248</f>
        <v>0</v>
      </c>
      <c r="AK247" s="12" t="str">
        <f>MACIERZ!AJ248</f>
        <v/>
      </c>
      <c r="AL247" s="12" t="str">
        <f>MACIERZ!AK248</f>
        <v>1) Ewidencja Ludności</v>
      </c>
      <c r="AM247" s="12" t="str">
        <f>MACIERZ!AL248</f>
        <v>ELUD_001
Mieszkańcy
[data urodzenia, adres miejsca zameldowania na pobyt stały/czasowy]</v>
      </c>
      <c r="AN247" s="12">
        <f>MACIERZ!AM248</f>
        <v>0</v>
      </c>
      <c r="AO247" s="12">
        <f>MACIERZ!AN248</f>
        <v>0</v>
      </c>
      <c r="AP247" s="12">
        <f>MACIERZ!AO248</f>
        <v>0</v>
      </c>
      <c r="AQ247" s="12">
        <f>MACIERZ!AP248</f>
        <v>0</v>
      </c>
      <c r="AR247" s="12">
        <f>MACIERZ!AQ248</f>
        <v>0</v>
      </c>
      <c r="AS247" s="12">
        <f>MACIERZ!AR248</f>
        <v>0</v>
      </c>
      <c r="AT247" s="12">
        <f>MACIERZ!AS248</f>
        <v>0</v>
      </c>
      <c r="AU247" s="12">
        <f>MACIERZ!AT248</f>
        <v>0</v>
      </c>
      <c r="AV247" s="12">
        <f>MACIERZ!AU248</f>
        <v>0</v>
      </c>
      <c r="AW247" s="12">
        <f>MACIERZ!AV248</f>
        <v>0</v>
      </c>
      <c r="AX247" s="12">
        <f>MACIERZ!AW248</f>
        <v>0</v>
      </c>
      <c r="AY247" s="12">
        <f>MACIERZ!AX248</f>
        <v>0</v>
      </c>
      <c r="AZ247" s="12">
        <f>MACIERZ!AY248</f>
        <v>0</v>
      </c>
      <c r="BA247" s="12" t="e">
        <f>MACIERZ!#REF!</f>
        <v>#REF!</v>
      </c>
      <c r="BB247" s="12" t="e">
        <f>MACIERZ!#REF!</f>
        <v>#REF!</v>
      </c>
      <c r="BC247" s="12" t="e">
        <f>MACIERZ!#REF!</f>
        <v>#REF!</v>
      </c>
      <c r="BD247" s="12" t="e">
        <f>MACIERZ!#REF!</f>
        <v>#REF!</v>
      </c>
      <c r="BE247" s="12" t="e">
        <f>MACIERZ!#REF!</f>
        <v>#REF!</v>
      </c>
      <c r="BF247" s="12" t="e">
        <f>MACIERZ!#REF!</f>
        <v>#REF!</v>
      </c>
      <c r="BG247" s="12" t="e">
        <f>MACIERZ!#REF!</f>
        <v>#REF!</v>
      </c>
      <c r="BH247" s="4" t="e">
        <f>MACIERZ!#REF!</f>
        <v>#REF!</v>
      </c>
      <c r="BI247" s="4" t="e">
        <f>MACIERZ!#REF!</f>
        <v>#REF!</v>
      </c>
      <c r="BJ247" s="4" t="e">
        <f>MACIERZ!#REF!</f>
        <v>#REF!</v>
      </c>
    </row>
    <row r="248" spans="1:62" s="1" customFormat="1" x14ac:dyDescent="0.25">
      <c r="A248" s="3">
        <f>MACIERZ!A249</f>
        <v>320</v>
      </c>
      <c r="B248" s="51">
        <f>MACIERZ!B249</f>
        <v>15</v>
      </c>
      <c r="C248" s="4" t="str">
        <f>MACIERZ!C249</f>
        <v>2.15</v>
      </c>
      <c r="D248" s="4" t="str">
        <f>MACIERZ!D249</f>
        <v>2.15</v>
      </c>
      <c r="E248" s="4" t="str">
        <f>MACIERZ!E249</f>
        <v>Liczba uczniów przypadająca na 1 nauczyciela w szkołach podstawowych</v>
      </c>
      <c r="F248" s="7" t="str">
        <f t="shared" si="5"/>
        <v>2.15 Liczba uczniów przypadająca na 1 nauczyciela w szkołach podstawowych</v>
      </c>
      <c r="G248" s="4" t="str">
        <f>MACIERZ!F249</f>
        <v/>
      </c>
      <c r="H248" s="4" t="str">
        <f>MACIERZ!G249</f>
        <v/>
      </c>
      <c r="I248" s="4" t="str">
        <f>MACIERZ!H249</f>
        <v/>
      </c>
      <c r="J248" s="4" t="str">
        <f>MACIERZ!I249</f>
        <v/>
      </c>
      <c r="K248" s="4" t="str">
        <f>MACIERZ!J249</f>
        <v/>
      </c>
      <c r="L248" s="4" t="str">
        <f>MACIERZ!K249</f>
        <v/>
      </c>
      <c r="M248" s="4" t="str">
        <f>MACIERZ!L249</f>
        <v/>
      </c>
      <c r="N248" s="4" t="str">
        <f>MACIERZ!M249</f>
        <v/>
      </c>
      <c r="O248" s="4" t="str">
        <f>MACIERZ!N249</f>
        <v/>
      </c>
      <c r="P248" s="4" t="str">
        <f>MACIERZ!O249</f>
        <v/>
      </c>
      <c r="Q248" s="4" t="str">
        <f>MACIERZ!P249</f>
        <v/>
      </c>
      <c r="R248" s="4" t="str">
        <f>MACIERZ!Q249</f>
        <v/>
      </c>
      <c r="S248" s="4" t="str">
        <f>MACIERZ!R249</f>
        <v/>
      </c>
      <c r="T248" s="4">
        <f>MACIERZ!S249</f>
        <v>4</v>
      </c>
      <c r="U248" s="4">
        <f>MACIERZ!T249</f>
        <v>1</v>
      </c>
      <c r="V248" s="4">
        <f>MACIERZ!U249</f>
        <v>1</v>
      </c>
      <c r="W248" s="4">
        <f>MACIERZ!V249</f>
        <v>4</v>
      </c>
      <c r="X248" s="4">
        <f>MACIERZ!W249</f>
        <v>4</v>
      </c>
      <c r="Y248" s="4">
        <f>MACIERZ!X249</f>
        <v>4</v>
      </c>
      <c r="Z248" s="4">
        <f>MACIERZ!Y249</f>
        <v>0</v>
      </c>
      <c r="AA248" s="4">
        <f>MACIERZ!Z249</f>
        <v>2</v>
      </c>
      <c r="AB248" s="4" t="str">
        <f>MACIERZ!AA249</f>
        <v>Edukacja</v>
      </c>
      <c r="AC248" s="4" t="str">
        <f>MACIERZ!AB249</f>
        <v>szkoły podstawowe</v>
      </c>
      <c r="AD248" s="10" t="str">
        <f>MACIERZ!AC249</f>
        <v>Liczba uczniów w szkołach podstawowych publicznych i niepublicznych/liczba nauczycieli</v>
      </c>
      <c r="AE248" s="4" t="str">
        <f>MACIERZ!AD249</f>
        <v>-</v>
      </c>
      <c r="AF248" s="10" t="str">
        <f>MACIERZ!AE249</f>
        <v>Liczbę nauczycieli należy obliczać w przeliczeniu na etaty.</v>
      </c>
      <c r="AG248" s="4" t="str">
        <f>MACIERZ!AF249</f>
        <v>roczna</v>
      </c>
      <c r="AH248" s="4" t="str">
        <f>MACIERZ!AG249</f>
        <v>2.6</v>
      </c>
      <c r="AI248" s="10" t="str">
        <f>MACIERZ!AH249</f>
        <v>liczba uczniów w szkołach podstawowych publicznych i niepublicznych</v>
      </c>
      <c r="AJ248" s="4" t="str">
        <f>MACIERZ!AI249</f>
        <v>2.15A</v>
      </c>
      <c r="AK248" s="12" t="str">
        <f>MACIERZ!AJ249</f>
        <v>liczba nauczycieli w szkołach podstawowych</v>
      </c>
      <c r="AL248" s="12" t="str">
        <f>MACIERZ!AK249</f>
        <v>1) Ministerstwo Edukacji i Nauki</v>
      </c>
      <c r="AM248" s="12" t="str">
        <f>MACIERZ!AL249</f>
        <v>MEIN_001 
SIO - uczniowie szkół [ucz_kl_sum]</v>
      </c>
      <c r="AN248" s="12">
        <f>MACIERZ!AM249</f>
        <v>0</v>
      </c>
      <c r="AO248" s="12" t="str">
        <f>MACIERZ!AN249</f>
        <v>1) Ministerstwo Edukacji i Nauki</v>
      </c>
      <c r="AP248" s="12" t="str">
        <f>MACIERZ!AO249</f>
        <v xml:space="preserve">MEIN_003
SIO - wykaz szkół i placowek [Nauczyciele pełnozatrudnieni + Nauczyciele niepełnozatrudnieni (stos.pracy)] </v>
      </c>
      <c r="AQ248" s="12">
        <f>MACIERZ!AP249</f>
        <v>0</v>
      </c>
      <c r="AR248" s="12" t="str">
        <f>MACIERZ!AQ249</f>
        <v>2) GUS BDL</v>
      </c>
      <c r="AS248" s="12" t="str">
        <f>MACIERZ!AR249</f>
        <v>Kategoria K20 SZKOLNICTWO 
Grupa G252 SZKOLNICTWO PODSTAWOWE
Podgrupa P2801 Szkoły podstawowe ogółem
[uczniowie]</v>
      </c>
      <c r="AT248" s="12">
        <f>MACIERZ!AS249</f>
        <v>0</v>
      </c>
      <c r="AU248" s="12" t="str">
        <f>MACIERZ!AT249</f>
        <v>2) GUS BDL</v>
      </c>
      <c r="AV248" s="12" t="str">
        <f>MACIERZ!AU249</f>
        <v>Kategoria K20 SZKOLNICTWO 
Grupa G252 SZKOLNICTWO PODSTAWOWE
Podgrupa P3230 Nauczyciele pełnozatrudnieni i niepełnozatrudnieni w przeliczeniu na etaty</v>
      </c>
      <c r="AW248" s="12">
        <f>MACIERZ!AV249</f>
        <v>0</v>
      </c>
      <c r="AX248" s="12">
        <f>MACIERZ!AW249</f>
        <v>0</v>
      </c>
      <c r="AY248" s="12">
        <f>MACIERZ!AX249</f>
        <v>0</v>
      </c>
      <c r="AZ248" s="12">
        <f>MACIERZ!AY249</f>
        <v>0</v>
      </c>
      <c r="BA248" s="12" t="e">
        <f>MACIERZ!#REF!</f>
        <v>#REF!</v>
      </c>
      <c r="BB248" s="12" t="e">
        <f>MACIERZ!#REF!</f>
        <v>#REF!</v>
      </c>
      <c r="BC248" s="12" t="e">
        <f>MACIERZ!#REF!</f>
        <v>#REF!</v>
      </c>
      <c r="BD248" s="12" t="e">
        <f>MACIERZ!#REF!</f>
        <v>#REF!</v>
      </c>
      <c r="BE248" s="12" t="e">
        <f>MACIERZ!#REF!</f>
        <v>#REF!</v>
      </c>
      <c r="BF248" s="12" t="e">
        <f>MACIERZ!#REF!</f>
        <v>#REF!</v>
      </c>
      <c r="BG248" s="12" t="e">
        <f>MACIERZ!#REF!</f>
        <v>#REF!</v>
      </c>
      <c r="BH248" s="4" t="e">
        <f>MACIERZ!#REF!</f>
        <v>#REF!</v>
      </c>
      <c r="BI248" s="4" t="e">
        <f>MACIERZ!#REF!</f>
        <v>#REF!</v>
      </c>
      <c r="BJ248" s="4" t="e">
        <f>MACIERZ!#REF!</f>
        <v>#REF!</v>
      </c>
    </row>
    <row r="249" spans="1:62" s="1" customFormat="1" x14ac:dyDescent="0.25">
      <c r="A249" s="3">
        <f>MACIERZ!A250</f>
        <v>299</v>
      </c>
      <c r="B249" s="51">
        <f>MACIERZ!B250</f>
        <v>16</v>
      </c>
      <c r="C249" s="4" t="str">
        <f>MACIERZ!C250</f>
        <v>2.16</v>
      </c>
      <c r="D249" s="4" t="str">
        <f>MACIERZ!D250</f>
        <v>2.16</v>
      </c>
      <c r="E249" s="4" t="str">
        <f>MACIERZ!E250</f>
        <v>Liczba uczniów przypadająca na 1 nauczyciela w szkołach podstawowych publicznych</v>
      </c>
      <c r="F249" s="7" t="str">
        <f t="shared" si="5"/>
        <v>2.16 Liczba uczniów przypadająca na 1 nauczyciela w szkołach podstawowych publicznych</v>
      </c>
      <c r="G249" s="4" t="str">
        <f>MACIERZ!F250</f>
        <v>6.4</v>
      </c>
      <c r="H249" s="4" t="str">
        <f>MACIERZ!G250</f>
        <v>edukacja</v>
      </c>
      <c r="I249" s="4" t="str">
        <f>MACIERZ!H250</f>
        <v>wskaźnik podstawowy</v>
      </c>
      <c r="J249" s="4" t="str">
        <f>MACIERZ!I250</f>
        <v/>
      </c>
      <c r="K249" s="4" t="str">
        <f>MACIERZ!J250</f>
        <v/>
      </c>
      <c r="L249" s="4" t="str">
        <f>MACIERZ!K250</f>
        <v/>
      </c>
      <c r="M249" s="4" t="str">
        <f>MACIERZ!L250</f>
        <v/>
      </c>
      <c r="N249" s="4" t="str">
        <f>MACIERZ!M250</f>
        <v/>
      </c>
      <c r="O249" s="4" t="str">
        <f>MACIERZ!N250</f>
        <v/>
      </c>
      <c r="P249" s="4" t="str">
        <f>MACIERZ!O250</f>
        <v/>
      </c>
      <c r="Q249" s="4" t="str">
        <f>MACIERZ!P250</f>
        <v/>
      </c>
      <c r="R249" s="4" t="str">
        <f>MACIERZ!Q250</f>
        <v>2.3</v>
      </c>
      <c r="S249" s="4" t="str">
        <f>MACIERZ!R250</f>
        <v>edukacja</v>
      </c>
      <c r="T249" s="4">
        <f>MACIERZ!S250</f>
        <v>5</v>
      </c>
      <c r="U249" s="4">
        <f>MACIERZ!T250</f>
        <v>1</v>
      </c>
      <c r="V249" s="4">
        <f>MACIERZ!U250</f>
        <v>1</v>
      </c>
      <c r="W249" s="4">
        <f>MACIERZ!V250</f>
        <v>4</v>
      </c>
      <c r="X249" s="4">
        <f>MACIERZ!W250</f>
        <v>4</v>
      </c>
      <c r="Y249" s="4">
        <f>MACIERZ!X250</f>
        <v>4</v>
      </c>
      <c r="Z249" s="4">
        <f>MACIERZ!Y250</f>
        <v>0</v>
      </c>
      <c r="AA249" s="4">
        <f>MACIERZ!Z250</f>
        <v>2</v>
      </c>
      <c r="AB249" s="4" t="str">
        <f>MACIERZ!AA250</f>
        <v>Edukacja</v>
      </c>
      <c r="AC249" s="4" t="str">
        <f>MACIERZ!AB250</f>
        <v>szkoły podstawowe</v>
      </c>
      <c r="AD249" s="10" t="str">
        <f>MACIERZ!AC250</f>
        <v>liczba uczniów szkół podstawowych publicznych/liczba nauczycieli w szkołach podstawowych publicznych zatrudnionych na pełen etat</v>
      </c>
      <c r="AE249" s="4" t="str">
        <f>MACIERZ!AD250</f>
        <v>-</v>
      </c>
      <c r="AF249" s="10" t="str">
        <f>MACIERZ!AE250</f>
        <v>Prywatne2 placówki oświatowe nie powinny być ujmowane przy obliczaniu stosunku liczby uczniów do nauczycieli.
Liczba nauczycieli szkolnych i innych pracowników pedagogicznych (np. asystent nauczyciela, pedagog) nie powinna obejmować pracowników administracyjnych lub innych pracowników nieuczących. Nauczyciele i personel przedszkoli również nie powinni być tu uwzględnieni.
Liczbę nauczycieli należy obliczać w przeliczeniu na etaty.</v>
      </c>
      <c r="AG249" s="4" t="str">
        <f>MACIERZ!AF250</f>
        <v>roczna</v>
      </c>
      <c r="AH249" s="4" t="str">
        <f>MACIERZ!AG250</f>
        <v>2.16A</v>
      </c>
      <c r="AI249" s="10" t="str">
        <f>MACIERZ!AH250</f>
        <v>liczba uczniów szkół podstawowych publicznych</v>
      </c>
      <c r="AJ249" s="4" t="str">
        <f>MACIERZ!AI250</f>
        <v>2.16B</v>
      </c>
      <c r="AK249" s="12" t="str">
        <f>MACIERZ!AJ250</f>
        <v>liczba nauczycieli w szkołach podstawowych publicznych</v>
      </c>
      <c r="AL249" s="12" t="str">
        <f>MACIERZ!AK250</f>
        <v>1) Ministerstwo Edukacji i Nauki</v>
      </c>
      <c r="AM249" s="12" t="str">
        <f>MACIERZ!AL250</f>
        <v>MEIN_001 
SIO - uczniowie szkół [ucz_kl_sum]</v>
      </c>
      <c r="AN249" s="12">
        <f>MACIERZ!AM250</f>
        <v>0</v>
      </c>
      <c r="AO249" s="12" t="str">
        <f>MACIERZ!AN250</f>
        <v>1) Ministerstwo Edukacji i Nauki</v>
      </c>
      <c r="AP249" s="12" t="str">
        <f>MACIERZ!AO250</f>
        <v xml:space="preserve">MEIN_003
SIO - wykaz szkół i placowek [Nauczyciele pełnozatrudnieni + Nauczyciele niepełnozatrudnieni (stos.pracy)] </v>
      </c>
      <c r="AQ249" s="12">
        <f>MACIERZ!AP250</f>
        <v>0</v>
      </c>
      <c r="AR249" s="12" t="str">
        <f>MACIERZ!AQ250</f>
        <v>2) GUS BDL</v>
      </c>
      <c r="AS249" s="12" t="str">
        <f>MACIERZ!AR250</f>
        <v>Kategoria K20 SZKOLNICTWO 
Grupa G252 SZKOLNICTWO PODSTAWOWE
Podgrupa P2801 Szkoły podstawowe ogółem
[uczniowie]</v>
      </c>
      <c r="AT249" s="12">
        <f>MACIERZ!AS250</f>
        <v>0</v>
      </c>
      <c r="AU249" s="12">
        <f>MACIERZ!AT250</f>
        <v>0</v>
      </c>
      <c r="AV249" s="12">
        <f>MACIERZ!AU250</f>
        <v>0</v>
      </c>
      <c r="AW249" s="12">
        <f>MACIERZ!AV250</f>
        <v>0</v>
      </c>
      <c r="AX249" s="12">
        <f>MACIERZ!AW250</f>
        <v>0</v>
      </c>
      <c r="AY249" s="12">
        <f>MACIERZ!AX250</f>
        <v>0</v>
      </c>
      <c r="AZ249" s="12">
        <f>MACIERZ!AY250</f>
        <v>0</v>
      </c>
      <c r="BA249" s="12" t="e">
        <f>MACIERZ!#REF!</f>
        <v>#REF!</v>
      </c>
      <c r="BB249" s="12" t="e">
        <f>MACIERZ!#REF!</f>
        <v>#REF!</v>
      </c>
      <c r="BC249" s="12" t="e">
        <f>MACIERZ!#REF!</f>
        <v>#REF!</v>
      </c>
      <c r="BD249" s="12" t="e">
        <f>MACIERZ!#REF!</f>
        <v>#REF!</v>
      </c>
      <c r="BE249" s="12" t="e">
        <f>MACIERZ!#REF!</f>
        <v>#REF!</v>
      </c>
      <c r="BF249" s="12" t="e">
        <f>MACIERZ!#REF!</f>
        <v>#REF!</v>
      </c>
      <c r="BG249" s="12" t="e">
        <f>MACIERZ!#REF!</f>
        <v>#REF!</v>
      </c>
      <c r="BH249" s="4" t="e">
        <f>MACIERZ!#REF!</f>
        <v>#REF!</v>
      </c>
      <c r="BI249" s="4" t="e">
        <f>MACIERZ!#REF!</f>
        <v>#REF!</v>
      </c>
      <c r="BJ249" s="4" t="e">
        <f>MACIERZ!#REF!</f>
        <v>#REF!</v>
      </c>
    </row>
    <row r="250" spans="1:62" s="1" customFormat="1" x14ac:dyDescent="0.25">
      <c r="A250" s="3">
        <f>MACIERZ!A251</f>
        <v>322</v>
      </c>
      <c r="B250" s="51">
        <f>MACIERZ!B251</f>
        <v>17</v>
      </c>
      <c r="C250" s="4" t="str">
        <f>MACIERZ!C251</f>
        <v>2.17</v>
      </c>
      <c r="D250" s="4" t="str">
        <f>MACIERZ!D251</f>
        <v>2.17</v>
      </c>
      <c r="E250" s="4" t="str">
        <f>MACIERZ!E251</f>
        <v>Wskaźnik skolaryzacji: szkoły podstawowe</v>
      </c>
      <c r="F250" s="7" t="str">
        <f t="shared" si="5"/>
        <v>2.17 Wskaźnik skolaryzacji: szkoły podstawowe</v>
      </c>
      <c r="G250" s="4" t="str">
        <f>MACIERZ!F251</f>
        <v/>
      </c>
      <c r="H250" s="4" t="str">
        <f>MACIERZ!G251</f>
        <v/>
      </c>
      <c r="I250" s="4" t="str">
        <f>MACIERZ!H251</f>
        <v/>
      </c>
      <c r="J250" s="4" t="str">
        <f>MACIERZ!I251</f>
        <v/>
      </c>
      <c r="K250" s="4" t="str">
        <f>MACIERZ!J251</f>
        <v/>
      </c>
      <c r="L250" s="4" t="str">
        <f>MACIERZ!K251</f>
        <v/>
      </c>
      <c r="M250" s="4" t="str">
        <f>MACIERZ!L251</f>
        <v/>
      </c>
      <c r="N250" s="4" t="str">
        <f>MACIERZ!M251</f>
        <v>V.6</v>
      </c>
      <c r="O250" s="4" t="str">
        <f>MACIERZ!N251</f>
        <v>edukacja i wykształcenie</v>
      </c>
      <c r="P250" s="4" t="str">
        <f>MACIERZ!O251</f>
        <v>I.27</v>
      </c>
      <c r="Q250" s="4" t="str">
        <f>MACIERZ!P251</f>
        <v>ogólne-edukacja i wykształcenie</v>
      </c>
      <c r="R250" s="4" t="str">
        <f>MACIERZ!Q251</f>
        <v>2.6</v>
      </c>
      <c r="S250" s="4" t="str">
        <f>MACIERZ!R251</f>
        <v>edukacja</v>
      </c>
      <c r="T250" s="4">
        <f>MACIERZ!S251</f>
        <v>4</v>
      </c>
      <c r="U250" s="4">
        <f>MACIERZ!T251</f>
        <v>1</v>
      </c>
      <c r="V250" s="4">
        <f>MACIERZ!U251</f>
        <v>1</v>
      </c>
      <c r="W250" s="4">
        <f>MACIERZ!V251</f>
        <v>1</v>
      </c>
      <c r="X250" s="4">
        <f>MACIERZ!W251</f>
        <v>4</v>
      </c>
      <c r="Y250" s="4">
        <f>MACIERZ!X251</f>
        <v>4</v>
      </c>
      <c r="Z250" s="4">
        <f>MACIERZ!Y251</f>
        <v>0</v>
      </c>
      <c r="AA250" s="4">
        <f>MACIERZ!Z251</f>
        <v>2</v>
      </c>
      <c r="AB250" s="4" t="str">
        <f>MACIERZ!AA251</f>
        <v>Edukacja</v>
      </c>
      <c r="AC250" s="4" t="str">
        <f>MACIERZ!AB251</f>
        <v>szkoły podstawowe</v>
      </c>
      <c r="AD250" s="10" t="str">
        <f>MACIERZ!AC251</f>
        <v>liczba uczniów w szkołach podstawowych/liczba dzieci w wieku 7-15latx100</v>
      </c>
      <c r="AE250" s="4" t="str">
        <f>MACIERZ!AD251</f>
        <v>-</v>
      </c>
      <c r="AF250" s="10" t="str">
        <f>MACIERZ!AE251</f>
        <v>Wskaźnik prezentuje odsetek dzieci uczęszczających do szkół podstawowych publicznych i niepublicznych na terenie miasta.</v>
      </c>
      <c r="AG250" s="4" t="str">
        <f>MACIERZ!AF251</f>
        <v>roczna</v>
      </c>
      <c r="AH250" s="4" t="str">
        <f>MACIERZ!AG251</f>
        <v>2.6</v>
      </c>
      <c r="AI250" s="10" t="str">
        <f>MACIERZ!AH251</f>
        <v>liczba uczniów w szkołach podstawowych publicznych i prywatnych</v>
      </c>
      <c r="AJ250" s="4" t="str">
        <f>MACIERZ!AI251</f>
        <v>2.17A</v>
      </c>
      <c r="AK250" s="12" t="str">
        <f>MACIERZ!AJ251</f>
        <v>liczba dzieci w wieku 7-15lat</v>
      </c>
      <c r="AL250" s="12" t="str">
        <f>MACIERZ!AK251</f>
        <v>1) Ministerstwo Edukacji i Nauki</v>
      </c>
      <c r="AM250" s="12" t="str">
        <f>MACIERZ!AL251</f>
        <v>MEIN_001
SIO - uczniowie szkół [ucz_kl_sum]</v>
      </c>
      <c r="AN250" s="12">
        <f>MACIERZ!AM251</f>
        <v>0</v>
      </c>
      <c r="AO250" s="12" t="str">
        <f>MACIERZ!AN251</f>
        <v>1) Ewidencja Ludności</v>
      </c>
      <c r="AP250" s="12" t="str">
        <f>MACIERZ!AO251</f>
        <v>ELUD_001
Mieszkancy żyjący
[data urodzenia, adres miejsca zameldowania na pobyt stały/tymczasowy]</v>
      </c>
      <c r="AQ250" s="12">
        <f>MACIERZ!AP251</f>
        <v>0</v>
      </c>
      <c r="AR250" s="12" t="str">
        <f>MACIERZ!AQ251</f>
        <v>2) GUS BDL</v>
      </c>
      <c r="AS250" s="12" t="str">
        <f>MACIERZ!AR251</f>
        <v>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uczniowie
Gestor: ogółem</v>
      </c>
      <c r="AT250" s="12">
        <f>MACIERZ!AS251</f>
        <v>0</v>
      </c>
      <c r="AU250" s="12" t="str">
        <f>MACIERZ!AT251</f>
        <v>2) GUS BDL</v>
      </c>
      <c r="AV250" s="12" t="str">
        <f>MACIERZ!AU251</f>
        <v>Kategoria: K3 LUDNOŚĆ 
Grupa: G7 STAN LUDNOŚCI 
Podgrupa: P1341 Ludność wg pojedynczych roczników wieku i płci
[płeć: ogółem
wiek 7, 8, 9, 10, 11, 12, 13, 14, 15]</v>
      </c>
      <c r="AW250" s="12">
        <f>MACIERZ!AV251</f>
        <v>0</v>
      </c>
      <c r="AX250" s="12">
        <f>MACIERZ!AW251</f>
        <v>0</v>
      </c>
      <c r="AY250" s="12">
        <f>MACIERZ!AX251</f>
        <v>0</v>
      </c>
      <c r="AZ250" s="12">
        <f>MACIERZ!AY251</f>
        <v>0</v>
      </c>
      <c r="BA250" s="12" t="e">
        <f>MACIERZ!#REF!</f>
        <v>#REF!</v>
      </c>
      <c r="BB250" s="12" t="e">
        <f>MACIERZ!#REF!</f>
        <v>#REF!</v>
      </c>
      <c r="BC250" s="12" t="e">
        <f>MACIERZ!#REF!</f>
        <v>#REF!</v>
      </c>
      <c r="BD250" s="12" t="e">
        <f>MACIERZ!#REF!</f>
        <v>#REF!</v>
      </c>
      <c r="BE250" s="12" t="e">
        <f>MACIERZ!#REF!</f>
        <v>#REF!</v>
      </c>
      <c r="BF250" s="12" t="e">
        <f>MACIERZ!#REF!</f>
        <v>#REF!</v>
      </c>
      <c r="BG250" s="12" t="e">
        <f>MACIERZ!#REF!</f>
        <v>#REF!</v>
      </c>
      <c r="BH250" s="4" t="e">
        <f>MACIERZ!#REF!</f>
        <v>#REF!</v>
      </c>
      <c r="BI250" s="4" t="e">
        <f>MACIERZ!#REF!</f>
        <v>#REF!</v>
      </c>
      <c r="BJ250" s="4" t="e">
        <f>MACIERZ!#REF!</f>
        <v>#REF!</v>
      </c>
    </row>
    <row r="251" spans="1:62" s="1" customFormat="1" x14ac:dyDescent="0.25">
      <c r="A251" s="3">
        <f>MACIERZ!A252</f>
        <v>1480</v>
      </c>
      <c r="B251" s="51">
        <f>MACIERZ!B252</f>
        <v>18</v>
      </c>
      <c r="C251" s="4" t="str">
        <f>MACIERZ!C252</f>
        <v>2.18</v>
      </c>
      <c r="D251" s="4" t="str">
        <f>MACIERZ!D252</f>
        <v>2.18</v>
      </c>
      <c r="E251" s="4" t="str">
        <f>MACIERZ!E252</f>
        <v>Wskaźnik skolaryzacji: szkoły podstawowe publiczne</v>
      </c>
      <c r="F251" s="7" t="str">
        <f t="shared" si="5"/>
        <v>2.18 Wskaźnik skolaryzacji: szkoły podstawowe publiczne</v>
      </c>
      <c r="G251" s="4">
        <f>MACIERZ!F252</f>
        <v>0</v>
      </c>
      <c r="H251" s="4">
        <f>MACIERZ!G252</f>
        <v>0</v>
      </c>
      <c r="I251" s="4">
        <f>MACIERZ!H252</f>
        <v>0</v>
      </c>
      <c r="J251" s="4">
        <f>MACIERZ!I252</f>
        <v>0</v>
      </c>
      <c r="K251" s="4">
        <f>MACIERZ!J252</f>
        <v>0</v>
      </c>
      <c r="L251" s="4">
        <f>MACIERZ!K252</f>
        <v>0</v>
      </c>
      <c r="M251" s="4">
        <f>MACIERZ!L252</f>
        <v>0</v>
      </c>
      <c r="N251" s="4">
        <f>MACIERZ!M252</f>
        <v>0</v>
      </c>
      <c r="O251" s="4">
        <f>MACIERZ!N252</f>
        <v>0</v>
      </c>
      <c r="P251" s="4">
        <f>MACIERZ!O252</f>
        <v>0</v>
      </c>
      <c r="Q251" s="4">
        <f>MACIERZ!P252</f>
        <v>0</v>
      </c>
      <c r="R251" s="4">
        <f>MACIERZ!Q252</f>
        <v>0</v>
      </c>
      <c r="S251" s="4">
        <f>MACIERZ!R252</f>
        <v>0</v>
      </c>
      <c r="T251" s="4">
        <f>MACIERZ!S252</f>
        <v>4</v>
      </c>
      <c r="U251" s="4">
        <f>MACIERZ!T252</f>
        <v>1</v>
      </c>
      <c r="V251" s="4">
        <f>MACIERZ!U252</f>
        <v>1</v>
      </c>
      <c r="W251" s="4">
        <f>MACIERZ!V252</f>
        <v>1</v>
      </c>
      <c r="X251" s="4">
        <f>MACIERZ!W252</f>
        <v>4</v>
      </c>
      <c r="Y251" s="4">
        <f>MACIERZ!X252</f>
        <v>4</v>
      </c>
      <c r="Z251" s="4">
        <f>MACIERZ!Y252</f>
        <v>0</v>
      </c>
      <c r="AA251" s="4">
        <f>MACIERZ!Z252</f>
        <v>2</v>
      </c>
      <c r="AB251" s="4" t="str">
        <f>MACIERZ!AA252</f>
        <v>Edukacja</v>
      </c>
      <c r="AC251" s="4" t="str">
        <f>MACIERZ!AB252</f>
        <v>szkoły podstawowe</v>
      </c>
      <c r="AD251" s="10" t="str">
        <f>MACIERZ!AC252</f>
        <v>liczba uczniów w szkołach podstwowych publicznych/liczba dzieci w wieku 7-15latx100</v>
      </c>
      <c r="AE251" s="4" t="str">
        <f>MACIERZ!AD252</f>
        <v>-</v>
      </c>
      <c r="AF251" s="10" t="str">
        <f>MACIERZ!AE252</f>
        <v>Wskaźnik prezentuje odsetek dzieci uczęszczających do szkół podstawowych publicznych na terenie miasta.</v>
      </c>
      <c r="AG251" s="4" t="str">
        <f>MACIERZ!AF252</f>
        <v>roczna</v>
      </c>
      <c r="AH251" s="4" t="str">
        <f>MACIERZ!AG252</f>
        <v>2.18A</v>
      </c>
      <c r="AI251" s="10" t="str">
        <f>MACIERZ!AH252</f>
        <v>liczba uczniów w szkołach podstawowych publicznych</v>
      </c>
      <c r="AJ251" s="4" t="str">
        <f>MACIERZ!AI252</f>
        <v>2.17A</v>
      </c>
      <c r="AK251" s="12" t="str">
        <f>MACIERZ!AJ252</f>
        <v>liczba dzieci w wieku 7-15lat</v>
      </c>
      <c r="AL251" s="12" t="str">
        <f>MACIERZ!AK252</f>
        <v>1) Ministerstwo Edukacji i Nauki</v>
      </c>
      <c r="AM251" s="12" t="str">
        <f>MACIERZ!AL252</f>
        <v>MEIN_004
SIO [moduł Uczniowie]</v>
      </c>
      <c r="AN251" s="12">
        <f>MACIERZ!AM252</f>
        <v>0</v>
      </c>
      <c r="AO251" s="12" t="str">
        <f>MACIERZ!AN252</f>
        <v>1) Ewidencja Ludności</v>
      </c>
      <c r="AP251" s="12" t="str">
        <f>MACIERZ!AO252</f>
        <v>ELUD_001
Mieszkancy żyjący
[data urodzenia, adres miejsca zameldowania na pobyt stały/tymczasowy]</v>
      </c>
      <c r="AQ251" s="12">
        <f>MACIERZ!AP252</f>
        <v>0</v>
      </c>
      <c r="AR251" s="12" t="str">
        <f>MACIERZ!AQ252</f>
        <v>2) GUS BDL</v>
      </c>
      <c r="AS251" s="12" t="str">
        <f>MACIERZ!AR252</f>
        <v>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uczniowie
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v>
      </c>
      <c r="AT251" s="12">
        <f>MACIERZ!AS252</f>
        <v>0</v>
      </c>
      <c r="AU251" s="12" t="str">
        <f>MACIERZ!AT252</f>
        <v>2) GUS BDL</v>
      </c>
      <c r="AV251" s="12" t="str">
        <f>MACIERZ!AU252</f>
        <v>Kategoria: K3 LUDNOŚĆ 
Grupa: G7 STAN LUDNOŚCI 
Podgrupa: P1341 Ludność wg pojedynczych roczników wieku i płci
[płeć: ogółem
wiek 7, 8, 9, 10, 11, 12, 13, 14, 15]</v>
      </c>
      <c r="AW251" s="12">
        <f>MACIERZ!AV252</f>
        <v>0</v>
      </c>
      <c r="AX251" s="12">
        <f>MACIERZ!AW252</f>
        <v>0</v>
      </c>
      <c r="AY251" s="12">
        <f>MACIERZ!AX252</f>
        <v>0</v>
      </c>
      <c r="AZ251" s="12">
        <f>MACIERZ!AY252</f>
        <v>0</v>
      </c>
      <c r="BA251" s="12" t="e">
        <f>MACIERZ!#REF!</f>
        <v>#REF!</v>
      </c>
      <c r="BB251" s="12" t="e">
        <f>MACIERZ!#REF!</f>
        <v>#REF!</v>
      </c>
      <c r="BC251" s="12" t="e">
        <f>MACIERZ!#REF!</f>
        <v>#REF!</v>
      </c>
      <c r="BD251" s="12" t="e">
        <f>MACIERZ!#REF!</f>
        <v>#REF!</v>
      </c>
      <c r="BE251" s="12" t="e">
        <f>MACIERZ!#REF!</f>
        <v>#REF!</v>
      </c>
      <c r="BF251" s="12" t="e">
        <f>MACIERZ!#REF!</f>
        <v>#REF!</v>
      </c>
      <c r="BG251" s="12" t="e">
        <f>MACIERZ!#REF!</f>
        <v>#REF!</v>
      </c>
      <c r="BH251" s="4" t="e">
        <f>MACIERZ!#REF!</f>
        <v>#REF!</v>
      </c>
      <c r="BI251" s="4" t="e">
        <f>MACIERZ!#REF!</f>
        <v>#REF!</v>
      </c>
      <c r="BJ251" s="4" t="e">
        <f>MACIERZ!#REF!</f>
        <v>#REF!</v>
      </c>
    </row>
    <row r="252" spans="1:62" s="1" customFormat="1" x14ac:dyDescent="0.25">
      <c r="A252" s="3">
        <f>MACIERZ!A253</f>
        <v>323</v>
      </c>
      <c r="B252" s="51">
        <f>MACIERZ!B253</f>
        <v>19</v>
      </c>
      <c r="C252" s="4" t="str">
        <f>MACIERZ!C253</f>
        <v>2.19</v>
      </c>
      <c r="D252" s="4" t="str">
        <f>MACIERZ!D253</f>
        <v>2.19</v>
      </c>
      <c r="E252" s="4" t="str">
        <f>MACIERZ!E253</f>
        <v>Średnia liczba uczniów w klasie w szkołach podstawowych</v>
      </c>
      <c r="F252" s="7" t="str">
        <f t="shared" si="5"/>
        <v>2.19 Średnia liczba uczniów w klasie w szkołach podstawowych</v>
      </c>
      <c r="G252" s="4" t="str">
        <f>MACIERZ!F253</f>
        <v/>
      </c>
      <c r="H252" s="4" t="str">
        <f>MACIERZ!G253</f>
        <v/>
      </c>
      <c r="I252" s="4" t="str">
        <f>MACIERZ!H253</f>
        <v/>
      </c>
      <c r="J252" s="4" t="str">
        <f>MACIERZ!I253</f>
        <v/>
      </c>
      <c r="K252" s="4" t="str">
        <f>MACIERZ!J253</f>
        <v/>
      </c>
      <c r="L252" s="4" t="str">
        <f>MACIERZ!K253</f>
        <v/>
      </c>
      <c r="M252" s="4" t="str">
        <f>MACIERZ!L253</f>
        <v/>
      </c>
      <c r="N252" s="4" t="str">
        <f>MACIERZ!M253</f>
        <v/>
      </c>
      <c r="O252" s="4" t="str">
        <f>MACIERZ!N253</f>
        <v/>
      </c>
      <c r="P252" s="4" t="str">
        <f>MACIERZ!O253</f>
        <v/>
      </c>
      <c r="Q252" s="4" t="str">
        <f>MACIERZ!P253</f>
        <v/>
      </c>
      <c r="R252" s="4" t="str">
        <f>MACIERZ!Q253</f>
        <v/>
      </c>
      <c r="S252" s="4" t="str">
        <f>MACIERZ!R253</f>
        <v/>
      </c>
      <c r="T252" s="4">
        <f>MACIERZ!S253</f>
        <v>4</v>
      </c>
      <c r="U252" s="4">
        <f>MACIERZ!T253</f>
        <v>1</v>
      </c>
      <c r="V252" s="4">
        <f>MACIERZ!U253</f>
        <v>1</v>
      </c>
      <c r="W252" s="4">
        <f>MACIERZ!V253</f>
        <v>4</v>
      </c>
      <c r="X252" s="4">
        <f>MACIERZ!W253</f>
        <v>1</v>
      </c>
      <c r="Y252" s="4">
        <f>MACIERZ!X253</f>
        <v>1</v>
      </c>
      <c r="Z252" s="4">
        <f>MACIERZ!Y253</f>
        <v>0</v>
      </c>
      <c r="AA252" s="4">
        <f>MACIERZ!Z253</f>
        <v>2</v>
      </c>
      <c r="AB252" s="4" t="str">
        <f>MACIERZ!AA253</f>
        <v>Edukacja</v>
      </c>
      <c r="AC252" s="4" t="str">
        <f>MACIERZ!AB253</f>
        <v>szkoły podstawowe</v>
      </c>
      <c r="AD252" s="10" t="str">
        <f>MACIERZ!AC253</f>
        <v>liczba uczniów w szkołach podstawowych/liczba oddziałów</v>
      </c>
      <c r="AE252" s="4" t="str">
        <f>MACIERZ!AD253</f>
        <v>osoby</v>
      </c>
      <c r="AF252" s="10" t="str">
        <f>MACIERZ!AE253</f>
        <v>Wskaźnik prezentuje średnią liczbę uczniów w klasie w szkołach podstawowych publicznych i prywatnych na terenie miasta.</v>
      </c>
      <c r="AG252" s="4" t="str">
        <f>MACIERZ!AF253</f>
        <v>roczna</v>
      </c>
      <c r="AH252" s="4" t="str">
        <f>MACIERZ!AG253</f>
        <v>2.6</v>
      </c>
      <c r="AI252" s="10" t="str">
        <f>MACIERZ!AH253</f>
        <v>liczba uczniów w szkołach podstawowych publicznych i prywatnych</v>
      </c>
      <c r="AJ252" s="4" t="str">
        <f>MACIERZ!AI253</f>
        <v>2.19A</v>
      </c>
      <c r="AK252" s="12" t="str">
        <f>MACIERZ!AJ253</f>
        <v>liczba oddziałów w szkołach podstawowych publicznych i niepublicznych</v>
      </c>
      <c r="AL252" s="12" t="str">
        <f>MACIERZ!AK253</f>
        <v>1) Ministerstwo Edukacji i Nauki</v>
      </c>
      <c r="AM252" s="12" t="str">
        <f>MACIERZ!AL253</f>
        <v>SIO - uczniowie szkół [ucz_kl_sum]</v>
      </c>
      <c r="AN252" s="12">
        <f>MACIERZ!AM253</f>
        <v>0</v>
      </c>
      <c r="AO252" s="12" t="str">
        <f>MACIERZ!AN253</f>
        <v>1) Ministerstwo Edukacji i Nauki</v>
      </c>
      <c r="AP252" s="12" t="str">
        <f>MACIERZ!AO253</f>
        <v>SIO - uczniowie szkół [lb_oddz_sum]</v>
      </c>
      <c r="AQ252" s="12">
        <f>MACIERZ!AP253</f>
        <v>0</v>
      </c>
      <c r="AR252" s="12" t="str">
        <f>MACIERZ!AQ253</f>
        <v>2) GUS BDL</v>
      </c>
      <c r="AS252" s="12" t="str">
        <f>MACIERZ!AR253</f>
        <v>Kategoria K20 SZKOLNICTWO 
Grupa G252 SZKOLNICTWO PODSTAWOWE
Podgrupa P2801 Szkoły podstawowe ogółem
[uczniowie]</v>
      </c>
      <c r="AT252" s="12">
        <f>MACIERZ!AS253</f>
        <v>0</v>
      </c>
      <c r="AU252" s="12" t="str">
        <f>MACIERZ!AT253</f>
        <v>2) GUS BDL</v>
      </c>
      <c r="AV252" s="12" t="str">
        <f>MACIERZ!AU253</f>
        <v>Kategoria K20 SZKOLNICTWO 
Grupa G252 SZKOLNICTWO PODSTAWOWE
Podgrupa P2801 Szkoły podstawowe ogółem
[oddziały]</v>
      </c>
      <c r="AW252" s="12">
        <f>MACIERZ!AV253</f>
        <v>0</v>
      </c>
      <c r="AX252" s="12" t="str">
        <f>MACIERZ!AW253</f>
        <v>1) GUS BDL</v>
      </c>
      <c r="AY252" s="12" t="str">
        <f>MACIERZ!AX253</f>
        <v xml:space="preserve">Kategoria K20 SZKOLNICTWO 
Grupa G252 SZKOLNICTWO PODSTAWOWE
Podgrupa P3463 Uczniowie przypadający na 1 oddział w szkołach podstawowych
[szkoły podstawowe ogółem]
</v>
      </c>
      <c r="AZ252" s="12">
        <f>MACIERZ!AY253</f>
        <v>0</v>
      </c>
      <c r="BA252" s="12" t="e">
        <f>MACIERZ!#REF!</f>
        <v>#REF!</v>
      </c>
      <c r="BB252" s="12" t="e">
        <f>MACIERZ!#REF!</f>
        <v>#REF!</v>
      </c>
      <c r="BC252" s="12" t="e">
        <f>MACIERZ!#REF!</f>
        <v>#REF!</v>
      </c>
      <c r="BD252" s="12" t="e">
        <f>MACIERZ!#REF!</f>
        <v>#REF!</v>
      </c>
      <c r="BE252" s="12" t="e">
        <f>MACIERZ!#REF!</f>
        <v>#REF!</v>
      </c>
      <c r="BF252" s="12" t="e">
        <f>MACIERZ!#REF!</f>
        <v>#REF!</v>
      </c>
      <c r="BG252" s="12" t="e">
        <f>MACIERZ!#REF!</f>
        <v>#REF!</v>
      </c>
      <c r="BH252" s="4" t="e">
        <f>MACIERZ!#REF!</f>
        <v>#REF!</v>
      </c>
      <c r="BI252" s="4" t="e">
        <f>MACIERZ!#REF!</f>
        <v>#REF!</v>
      </c>
      <c r="BJ252" s="4" t="e">
        <f>MACIERZ!#REF!</f>
        <v>#REF!</v>
      </c>
    </row>
    <row r="253" spans="1:62" s="1" customFormat="1" x14ac:dyDescent="0.25">
      <c r="A253" s="3">
        <f>MACIERZ!A254</f>
        <v>1528</v>
      </c>
      <c r="B253" s="51">
        <f>MACIERZ!B254</f>
        <v>20</v>
      </c>
      <c r="C253" s="4" t="str">
        <f>MACIERZ!C254</f>
        <v>2.20</v>
      </c>
      <c r="D253" s="4" t="str">
        <f>MACIERZ!D254</f>
        <v>2.20</v>
      </c>
      <c r="E253" s="4" t="str">
        <f>MACIERZ!E254</f>
        <v>Średnia liczba uczniów w klasie w szkołach podstawowych publicznych</v>
      </c>
      <c r="F253" s="7" t="str">
        <f t="shared" si="5"/>
        <v>2.20 Średnia liczba uczniów w klasie w szkołach podstawowych publicznych</v>
      </c>
      <c r="G253" s="4" t="str">
        <f>MACIERZ!F254</f>
        <v/>
      </c>
      <c r="H253" s="4" t="str">
        <f>MACIERZ!G254</f>
        <v/>
      </c>
      <c r="I253" s="4" t="str">
        <f>MACIERZ!H254</f>
        <v/>
      </c>
      <c r="J253" s="4" t="str">
        <f>MACIERZ!I254</f>
        <v/>
      </c>
      <c r="K253" s="4" t="str">
        <f>MACIERZ!J254</f>
        <v/>
      </c>
      <c r="L253" s="4" t="str">
        <f>MACIERZ!K254</f>
        <v/>
      </c>
      <c r="M253" s="4" t="str">
        <f>MACIERZ!L254</f>
        <v/>
      </c>
      <c r="N253" s="4" t="str">
        <f>MACIERZ!M254</f>
        <v/>
      </c>
      <c r="O253" s="4" t="str">
        <f>MACIERZ!N254</f>
        <v/>
      </c>
      <c r="P253" s="4" t="str">
        <f>MACIERZ!O254</f>
        <v/>
      </c>
      <c r="Q253" s="4" t="str">
        <f>MACIERZ!P254</f>
        <v/>
      </c>
      <c r="R253" s="4" t="str">
        <f>MACIERZ!Q254</f>
        <v/>
      </c>
      <c r="S253" s="4" t="str">
        <f>MACIERZ!R254</f>
        <v/>
      </c>
      <c r="T253" s="4">
        <f>MACIERZ!S254</f>
        <v>4</v>
      </c>
      <c r="U253" s="4">
        <f>MACIERZ!T254</f>
        <v>1</v>
      </c>
      <c r="V253" s="4">
        <f>MACIERZ!U254</f>
        <v>1</v>
      </c>
      <c r="W253" s="4">
        <f>MACIERZ!V254</f>
        <v>4</v>
      </c>
      <c r="X253" s="4">
        <f>MACIERZ!W254</f>
        <v>1</v>
      </c>
      <c r="Y253" s="4">
        <f>MACIERZ!X254</f>
        <v>1</v>
      </c>
      <c r="Z253" s="4">
        <f>MACIERZ!Y254</f>
        <v>0</v>
      </c>
      <c r="AA253" s="4">
        <f>MACIERZ!Z254</f>
        <v>2</v>
      </c>
      <c r="AB253" s="4" t="str">
        <f>MACIERZ!AA254</f>
        <v>Edukacja</v>
      </c>
      <c r="AC253" s="4" t="str">
        <f>MACIERZ!AB254</f>
        <v>szkoły podstawowe</v>
      </c>
      <c r="AD253" s="10" t="str">
        <f>MACIERZ!AC254</f>
        <v>liczba uczniów w szkołach podstawowych publicznych/liczba oddziałów</v>
      </c>
      <c r="AE253" s="4" t="str">
        <f>MACIERZ!AD254</f>
        <v>osoby</v>
      </c>
      <c r="AF253" s="10" t="str">
        <f>MACIERZ!AE254</f>
        <v>Wskaźnik prezentuje średnią liczbę uczniów w klasie w szkołach podstawowych publicznych na terenie miasta.</v>
      </c>
      <c r="AG253" s="4" t="str">
        <f>MACIERZ!AF254</f>
        <v>roczna</v>
      </c>
      <c r="AH253" s="4" t="str">
        <f>MACIERZ!AG254</f>
        <v>2.18A</v>
      </c>
      <c r="AI253" s="10" t="str">
        <f>MACIERZ!AH254</f>
        <v>liczba uczniów w szkołach podstawowych publicznych</v>
      </c>
      <c r="AJ253" s="4" t="str">
        <f>MACIERZ!AI254</f>
        <v>2.20A</v>
      </c>
      <c r="AK253" s="12" t="str">
        <f>MACIERZ!AJ254</f>
        <v>liczba oddziałów w szkołach podstawowych publicznych</v>
      </c>
      <c r="AL253" s="12" t="str">
        <f>MACIERZ!AK254</f>
        <v>1) Ministerstwo Edukacji i Nauki</v>
      </c>
      <c r="AM253" s="12" t="str">
        <f>MACIERZ!AL254</f>
        <v>SIO - uczniowie szkół [ucz_kl_sum]</v>
      </c>
      <c r="AN253" s="12">
        <f>MACIERZ!AM254</f>
        <v>0</v>
      </c>
      <c r="AO253" s="12" t="str">
        <f>MACIERZ!AN254</f>
        <v>1) Ministerstwo Edukacji i Nauki</v>
      </c>
      <c r="AP253" s="12" t="str">
        <f>MACIERZ!AO254</f>
        <v>SIO - uczniowie szkół [lb_oddz_sum]</v>
      </c>
      <c r="AQ253" s="12">
        <f>MACIERZ!AP254</f>
        <v>0</v>
      </c>
      <c r="AR253" s="12" t="str">
        <f>MACIERZ!AQ254</f>
        <v>2) GUS BDL</v>
      </c>
      <c r="AS253" s="12" t="str">
        <f>MACIERZ!AR254</f>
        <v>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uczniowie
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v>
      </c>
      <c r="AT253" s="12">
        <f>MACIERZ!AS254</f>
        <v>0</v>
      </c>
      <c r="AU253" s="12" t="str">
        <f>MACIERZ!AT254</f>
        <v>2) GUS BDL</v>
      </c>
      <c r="AV253" s="12" t="str">
        <f>MACIERZ!AU254</f>
        <v>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oddziały w szkołach
Gestor: prowadzone przez jednostki samorządu gminnego; prowadzone przez samorząd powiatowy - powiaty ziemskie; prowadzone przez samorząd powiatowy - miasta na prawach powiatu; prowadzone przez jednostki samorządu wojewódzkiego; prowadzone przez jednostki administracji rządowej (centralnej)</v>
      </c>
      <c r="AW253" s="12">
        <f>MACIERZ!AV254</f>
        <v>0</v>
      </c>
      <c r="AX253" s="12">
        <f>MACIERZ!AW254</f>
        <v>0</v>
      </c>
      <c r="AY253" s="12">
        <f>MACIERZ!AX254</f>
        <v>0</v>
      </c>
      <c r="AZ253" s="12">
        <f>MACIERZ!AY254</f>
        <v>0</v>
      </c>
      <c r="BA253" s="12" t="e">
        <f>MACIERZ!#REF!</f>
        <v>#REF!</v>
      </c>
      <c r="BB253" s="12" t="e">
        <f>MACIERZ!#REF!</f>
        <v>#REF!</v>
      </c>
      <c r="BC253" s="12" t="e">
        <f>MACIERZ!#REF!</f>
        <v>#REF!</v>
      </c>
      <c r="BD253" s="12" t="e">
        <f>MACIERZ!#REF!</f>
        <v>#REF!</v>
      </c>
      <c r="BE253" s="12" t="e">
        <f>MACIERZ!#REF!</f>
        <v>#REF!</v>
      </c>
      <c r="BF253" s="12" t="e">
        <f>MACIERZ!#REF!</f>
        <v>#REF!</v>
      </c>
      <c r="BG253" s="12" t="e">
        <f>MACIERZ!#REF!</f>
        <v>#REF!</v>
      </c>
      <c r="BH253" s="4" t="e">
        <f>MACIERZ!#REF!</f>
        <v>#REF!</v>
      </c>
      <c r="BI253" s="4" t="e">
        <f>MACIERZ!#REF!</f>
        <v>#REF!</v>
      </c>
      <c r="BJ253" s="4" t="e">
        <f>MACIERZ!#REF!</f>
        <v>#REF!</v>
      </c>
    </row>
    <row r="254" spans="1:62" s="1" customFormat="1" x14ac:dyDescent="0.25">
      <c r="A254" s="3">
        <f>MACIERZ!A255</f>
        <v>300</v>
      </c>
      <c r="B254" s="51">
        <f>MACIERZ!B255</f>
        <v>21</v>
      </c>
      <c r="C254" s="4" t="str">
        <f>MACIERZ!C255</f>
        <v>2.21</v>
      </c>
      <c r="D254" s="4" t="str">
        <f>MACIERZ!D255</f>
        <v>2.21</v>
      </c>
      <c r="E254" s="4" t="str">
        <f>MACIERZ!E255</f>
        <v xml:space="preserve">Odsetek młodzieży uczęszczającej do szkół </v>
      </c>
      <c r="F254" s="7" t="str">
        <f t="shared" si="5"/>
        <v xml:space="preserve">2.21 Odsetek młodzieży uczęszczającej do szkół </v>
      </c>
      <c r="G254" s="4" t="str">
        <f>MACIERZ!F255</f>
        <v>6.5</v>
      </c>
      <c r="H254" s="4" t="str">
        <f>MACIERZ!G255</f>
        <v>edukacja</v>
      </c>
      <c r="I254" s="4" t="str">
        <f>MACIERZ!H255</f>
        <v>wskaźnik pomocniczy</v>
      </c>
      <c r="J254" s="4" t="str">
        <f>MACIERZ!I255</f>
        <v/>
      </c>
      <c r="K254" s="4" t="str">
        <f>MACIERZ!J255</f>
        <v/>
      </c>
      <c r="L254" s="4" t="str">
        <f>MACIERZ!K255</f>
        <v/>
      </c>
      <c r="M254" s="4" t="str">
        <f>MACIERZ!L255</f>
        <v/>
      </c>
      <c r="N254" s="4" t="str">
        <f>MACIERZ!M255</f>
        <v/>
      </c>
      <c r="O254" s="4" t="str">
        <f>MACIERZ!N255</f>
        <v/>
      </c>
      <c r="P254" s="4" t="str">
        <f>MACIERZ!O255</f>
        <v/>
      </c>
      <c r="Q254" s="4" t="str">
        <f>MACIERZ!P255</f>
        <v/>
      </c>
      <c r="R254" s="4" t="str">
        <f>MACIERZ!Q255</f>
        <v/>
      </c>
      <c r="S254" s="4" t="str">
        <f>MACIERZ!R255</f>
        <v/>
      </c>
      <c r="T254" s="4">
        <f>MACIERZ!S255</f>
        <v>5</v>
      </c>
      <c r="U254" s="4">
        <f>MACIERZ!T255</f>
        <v>1</v>
      </c>
      <c r="V254" s="4">
        <f>MACIERZ!U255</f>
        <v>1</v>
      </c>
      <c r="W254" s="4">
        <f>MACIERZ!V255</f>
        <v>1</v>
      </c>
      <c r="X254" s="4">
        <f>MACIERZ!W255</f>
        <v>1</v>
      </c>
      <c r="Y254" s="4">
        <f>MACIERZ!X255</f>
        <v>1</v>
      </c>
      <c r="Z254" s="4">
        <f>MACIERZ!Y255</f>
        <v>0</v>
      </c>
      <c r="AA254" s="4">
        <f>MACIERZ!Z255</f>
        <v>2</v>
      </c>
      <c r="AB254" s="4" t="str">
        <f>MACIERZ!AA255</f>
        <v>Edukacja</v>
      </c>
      <c r="AC254" s="4" t="str">
        <f>MACIERZ!AB255</f>
        <v>szkoły</v>
      </c>
      <c r="AD254" s="10" t="str">
        <f>MACIERZ!AC255</f>
        <v>liczba osób w wieku szkolnym uczęszczających do szkół podstawowych i średnich, publicznych i prywatnych /liczba osób w wieku szkolnymx100</v>
      </c>
      <c r="AE254" s="4" t="str">
        <f>MACIERZ!AD255</f>
        <v>%</v>
      </c>
      <c r="AF254" s="10" t="str">
        <f>MACIERZ!AE255</f>
        <v>Wskaźnik dotyczy skół publicznych i prywatnych.
Szkolnictwo podstawowe obejmuje 8-letnią szkołę podstawową.
Szkolnictwo średnie obejmuje: 4-letnie liceum ogólnokształcące, 5-letnie technikum oraz szkoły branżowe I i II stopnia. 
Młodzież w wieku szkolnym to osoby pomiędzy 7 a 18 rokiem życia.</v>
      </c>
      <c r="AG254" s="4" t="str">
        <f>MACIERZ!AF255</f>
        <v>roczna</v>
      </c>
      <c r="AH254" s="4" t="str">
        <f>MACIERZ!AG255</f>
        <v>2.21A</v>
      </c>
      <c r="AI254" s="10" t="str">
        <f>MACIERZ!AH255</f>
        <v xml:space="preserve">liczba osób w wieku szkolnym uczęszczających do szkół podstawowych i średnich, publicznych i prywatnych </v>
      </c>
      <c r="AJ254" s="4" t="str">
        <f>MACIERZ!AI255</f>
        <v>2.8A
2.17A
2.21B</v>
      </c>
      <c r="AK254" s="12" t="str">
        <f>MACIERZ!AJ255</f>
        <v>liczba osób w wieku szkolnym</v>
      </c>
      <c r="AL254" s="12" t="str">
        <f>MACIERZ!AK255</f>
        <v>1) Ministerstwo Edukacji i Nauki</v>
      </c>
      <c r="AM254" s="12" t="str">
        <f>MACIERZ!AL255</f>
        <v>MEIN_001 
SIO - uczniowie szkół [ucz_kl_sum]</v>
      </c>
      <c r="AN254" s="12">
        <f>MACIERZ!AM255</f>
        <v>0</v>
      </c>
      <c r="AO254" s="12" t="str">
        <f>MACIERZ!AN255</f>
        <v>1) Ewidencja Ludności</v>
      </c>
      <c r="AP254" s="12" t="str">
        <f>MACIERZ!AO255</f>
        <v>ELUD_001
Mieszkancy żyjący
[data urodzenia]</v>
      </c>
      <c r="AQ254" s="12">
        <f>MACIERZ!AP255</f>
        <v>0</v>
      </c>
      <c r="AR254" s="12" t="str">
        <f>MACIERZ!AQ255</f>
        <v>2) GUS BDL</v>
      </c>
      <c r="AS254" s="12" t="str">
        <f>MACIERZ!AR255</f>
        <v xml:space="preserve">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uczniowie
Gestor: ogółem
Kategoria: K20 SZKOLNICTWO 
Grupa: G252 SZKOLNICTWO OGÓLNOKSZTAŁCĄCE
Podgrupa: P2033 Licea ogólnokształcące specjalne dla młodzieży
Typy szkół: Licea ogólnokształcące specjalne dla młodzieży
Wykaz: uczniowie
Gestor: ogółem
Kategoria: K20 SZKOLNICTWO 
Grupa: G314 SZKOLNICTWO PONADGIMNAZJALNE I PONADPODSTAWOWE, ZAWODOWE I ARTYSTYCZNE
Podgrupa: P2144 Szkoły zawodowe wg typu i gestora
Typy szkół: technika dla młodzieży bez specjalnych; technika dla młodzieży specjalne
Wykaz: uczniowie
Gestor: ogółem
Kategoria: K20 SZKOLNICTWO 
Grupa: G595 SZKOLNICTWO BRANŻOWE I STOPNIA
Podgrupa: P3762 Branżowe szkoły I stopnia wg gestora i typu
Typy szkół: branżowe szkoły I stopnia wg gestora i typu
Wykaz: uczniowie
Gestor: ogółem
</v>
      </c>
      <c r="AT254" s="12">
        <f>MACIERZ!AS255</f>
        <v>0</v>
      </c>
      <c r="AU254" s="12" t="str">
        <f>MACIERZ!AT255</f>
        <v>2) GUS BDL</v>
      </c>
      <c r="AV254" s="12" t="str">
        <f>MACIERZ!AU255</f>
        <v>Kategoria: K3 LUDNOŚĆ 
Grupa: G7 STAN LUDNOŚCI 
Podgrupa: P1341 Ludność wg pojedynczych roczników wieku i płci
płeć: ogółem
wiek: 7,8,9,10,11,12,13,14,15,16,17,18</v>
      </c>
      <c r="AW254" s="12">
        <f>MACIERZ!AV255</f>
        <v>0</v>
      </c>
      <c r="AX254" s="12">
        <f>MACIERZ!AW255</f>
        <v>0</v>
      </c>
      <c r="AY254" s="12">
        <f>MACIERZ!AX255</f>
        <v>0</v>
      </c>
      <c r="AZ254" s="12">
        <f>MACIERZ!AY255</f>
        <v>0</v>
      </c>
      <c r="BA254" s="12" t="e">
        <f>MACIERZ!#REF!</f>
        <v>#REF!</v>
      </c>
      <c r="BB254" s="12" t="e">
        <f>MACIERZ!#REF!</f>
        <v>#REF!</v>
      </c>
      <c r="BC254" s="12" t="e">
        <f>MACIERZ!#REF!</f>
        <v>#REF!</v>
      </c>
      <c r="BD254" s="12" t="e">
        <f>MACIERZ!#REF!</f>
        <v>#REF!</v>
      </c>
      <c r="BE254" s="12" t="e">
        <f>MACIERZ!#REF!</f>
        <v>#REF!</v>
      </c>
      <c r="BF254" s="12" t="e">
        <f>MACIERZ!#REF!</f>
        <v>#REF!</v>
      </c>
      <c r="BG254" s="12" t="e">
        <f>MACIERZ!#REF!</f>
        <v>#REF!</v>
      </c>
      <c r="BH254" s="4" t="e">
        <f>MACIERZ!#REF!</f>
        <v>#REF!</v>
      </c>
      <c r="BI254" s="4" t="e">
        <f>MACIERZ!#REF!</f>
        <v>#REF!</v>
      </c>
      <c r="BJ254" s="4" t="e">
        <f>MACIERZ!#REF!</f>
        <v>#REF!</v>
      </c>
    </row>
    <row r="255" spans="1:62" s="1" customFormat="1" x14ac:dyDescent="0.25">
      <c r="A255" s="3">
        <f>MACIERZ!A256</f>
        <v>296</v>
      </c>
      <c r="B255" s="51">
        <f>MACIERZ!B256</f>
        <v>22</v>
      </c>
      <c r="C255" s="4" t="str">
        <f>MACIERZ!C256</f>
        <v>2.22</v>
      </c>
      <c r="D255" s="4" t="str">
        <f>MACIERZ!D256</f>
        <v>2.22</v>
      </c>
      <c r="E255" s="4" t="str">
        <f>MACIERZ!E256</f>
        <v>Odsetek dziewcząt uczęszczających do szkół</v>
      </c>
      <c r="F255" s="7" t="str">
        <f t="shared" si="5"/>
        <v>2.22 Odsetek dziewcząt uczęszczających do szkół</v>
      </c>
      <c r="G255" s="4" t="str">
        <f>MACIERZ!F256</f>
        <v>6.1</v>
      </c>
      <c r="H255" s="4" t="str">
        <f>MACIERZ!G256</f>
        <v>edukacja</v>
      </c>
      <c r="I255" s="4" t="str">
        <f>MACIERZ!H256</f>
        <v>wskaźnik podstawowy</v>
      </c>
      <c r="J255" s="4" t="str">
        <f>MACIERZ!I256</f>
        <v/>
      </c>
      <c r="K255" s="4" t="str">
        <f>MACIERZ!J256</f>
        <v/>
      </c>
      <c r="L255" s="4" t="str">
        <f>MACIERZ!K256</f>
        <v/>
      </c>
      <c r="M255" s="4" t="str">
        <f>MACIERZ!L256</f>
        <v/>
      </c>
      <c r="N255" s="4" t="str">
        <f>MACIERZ!M256</f>
        <v/>
      </c>
      <c r="O255" s="4" t="str">
        <f>MACIERZ!N256</f>
        <v/>
      </c>
      <c r="P255" s="4" t="str">
        <f>MACIERZ!O256</f>
        <v/>
      </c>
      <c r="Q255" s="4" t="str">
        <f>MACIERZ!P256</f>
        <v/>
      </c>
      <c r="R255" s="4" t="str">
        <f>MACIERZ!Q256</f>
        <v/>
      </c>
      <c r="S255" s="4" t="str">
        <f>MACIERZ!R256</f>
        <v/>
      </c>
      <c r="T255" s="4">
        <f>MACIERZ!S256</f>
        <v>5</v>
      </c>
      <c r="U255" s="4">
        <f>MACIERZ!T256</f>
        <v>1</v>
      </c>
      <c r="V255" s="4">
        <f>MACIERZ!U256</f>
        <v>1</v>
      </c>
      <c r="W255" s="4">
        <f>MACIERZ!V256</f>
        <v>1</v>
      </c>
      <c r="X255" s="4">
        <f>MACIERZ!W256</f>
        <v>1</v>
      </c>
      <c r="Y255" s="4">
        <f>MACIERZ!X256</f>
        <v>1</v>
      </c>
      <c r="Z255" s="4">
        <f>MACIERZ!Y256</f>
        <v>0</v>
      </c>
      <c r="AA255" s="4">
        <f>MACIERZ!Z256</f>
        <v>2</v>
      </c>
      <c r="AB255" s="4" t="str">
        <f>MACIERZ!AA256</f>
        <v>Edukacja</v>
      </c>
      <c r="AC255" s="4" t="str">
        <f>MACIERZ!AB256</f>
        <v>szkoły</v>
      </c>
      <c r="AD255" s="10" t="str">
        <f>MACIERZ!AC256</f>
        <v>liczba dziewcząt w wieku szkolnym uczęszczających do szkół podstawowych i średnich, publicznych i prywatnych/liczba dziewcząt w wieku szkolnymx100</v>
      </c>
      <c r="AE255" s="4" t="str">
        <f>MACIERZ!AD256</f>
        <v>%</v>
      </c>
      <c r="AF255" s="10" t="str">
        <f>MACIERZ!AE256</f>
        <v>Szkolnictwo podstawowe obejmuje 8-letnią szkołę podstawową.
Szkolnictwo średnie obejmuje: 4-letnie liceum ogólnokształcące, 5-letnie technikum oraz szkoły branżowe I i II stopnia Przez wiek szkolny należy rozumień przedział wiekowy 7-18 lat.</v>
      </c>
      <c r="AG255" s="4" t="str">
        <f>MACIERZ!AF256</f>
        <v>roczna</v>
      </c>
      <c r="AH255" s="4" t="str">
        <f>MACIERZ!AG256</f>
        <v>2.22A</v>
      </c>
      <c r="AI255" s="10" t="str">
        <f>MACIERZ!AH256</f>
        <v>liczba dziewcząt w wieku szkolnym uczęszczających do szkół podstawowych i średnich, publicznych i prywatnych</v>
      </c>
      <c r="AJ255" s="4" t="str">
        <f>MACIERZ!AI256</f>
        <v>2.22B</v>
      </c>
      <c r="AK255" s="12" t="str">
        <f>MACIERZ!AJ256</f>
        <v>liczba dziewcząt w wieku szkolnym</v>
      </c>
      <c r="AL255" s="12" t="str">
        <f>MACIERZ!AK256</f>
        <v>1) Ministerstwo Edukacji i Nauki</v>
      </c>
      <c r="AM255" s="12" t="str">
        <f>MACIERZ!AL256</f>
        <v>MEIN_001 
SIO - uczniowie szkół [ucz_kl_sum_dz]</v>
      </c>
      <c r="AN255" s="12">
        <f>MACIERZ!AM256</f>
        <v>0</v>
      </c>
      <c r="AO255" s="12" t="str">
        <f>MACIERZ!AN256</f>
        <v>1) Ewidencja Ludności</v>
      </c>
      <c r="AP255" s="12" t="str">
        <f>MACIERZ!AO256</f>
        <v>ELUD_001
Mieszkancy żyjący - kobiety
[data urodzenia]</v>
      </c>
      <c r="AQ255" s="12">
        <f>MACIERZ!AP256</f>
        <v>0</v>
      </c>
      <c r="AR255" s="12" t="str">
        <f>MACIERZ!AQ256</f>
        <v>2) GUS BDL</v>
      </c>
      <c r="AS255" s="12" t="str">
        <f>MACIERZ!AR256</f>
        <v>Kategoria: K20 SZKOLNICTWO 
Grupa: G256 SZKOLNICTWO PODSTAWOWE
Podgrupa: P1781 Szkoły podstawowe dla dzieci, młodzieży i dorosłych wg gestora
Typy szkół: szkoły podstawowe dla dzieci i młodzieży bez specjalnych; szkoły podstawowe specjalne dla dzieci i młodzieży
Szkoły/Pomieszczenia/Uczniowie: uczniowie - kobiety
Gestor: ogółem
Kategoria: K20 SZKOLNICTWO 
Grupa: G256 SZKOLNICTWO OGÓLNOKSZTAŁCĄCE
Podgrupa: P2035 Licea ogólnokształcące dla młodzieży bez specjalnych
Typy szkół: Licea ogólnokształcące dla młodzieży bez specjalnych
Wykaz: uczniowie - kobiety
Gestor: ogółem
Kategoria: K20 SZKOLNICTWO 
Grupa: G252 SZKOLNICTWO OGÓLNOKSZTAŁCĄCE
Podgrupa: P2033 Licea ogólnokształcące specjalne dla młodzieży
Typy szkół: Licea ogólnokształcące specjalne dla młodzieży
Wykaz: uczniowie - kobiety
Gestor: ogółem
Kategoria: K20 SZKOLNICTWO 
Grupa: G314 SZKOLNICTWO PONADGIMNAZJALNE I PONADPODSTAWOWE, ZAWODOWE I ARTYSTYCZNE
Podgrupa: P2144  Szkoły zawodowe wg typu i gestora
Typy szkół: technika dla młodzieży bez specjalnych; technika dla młodzieży specjalne
Wykaz: uczniowie - kobiety
Gestor: ogółem
Kategoria: K20 SZKOLNICTWO 
Grupa: G595 SZKOLNICTWO BRANŻOWE I STOPNIA
Podgrupa: P3762  Branżowe szkoły I stopnia wg gestora i typu
Typy szkół: branżowe szkoły I stopnia wg gestora i typu
Wykaz: uczniowie - kobiety
Gestor: ogółem</v>
      </c>
      <c r="AT255" s="12">
        <f>MACIERZ!AS256</f>
        <v>0</v>
      </c>
      <c r="AU255" s="12" t="str">
        <f>MACIERZ!AT256</f>
        <v>2) GUS BDL</v>
      </c>
      <c r="AV255" s="12" t="str">
        <f>MACIERZ!AU256</f>
        <v>Kategoria: K3 LUDNOŚĆ 
Grupa: G7 STAN LUDNOŚCI 
Podgrupa: P1341 Ludność wg pojedynczych roczników wieku i płci
płeć: kobiety
wiek: 7,8,9,10,11,12,13,14,15,16,17,18</v>
      </c>
      <c r="AW255" s="12">
        <f>MACIERZ!AV256</f>
        <v>0</v>
      </c>
      <c r="AX255" s="12">
        <f>MACIERZ!AW256</f>
        <v>0</v>
      </c>
      <c r="AY255" s="12">
        <f>MACIERZ!AX256</f>
        <v>0</v>
      </c>
      <c r="AZ255" s="12">
        <f>MACIERZ!AY256</f>
        <v>0</v>
      </c>
      <c r="BA255" s="12" t="e">
        <f>MACIERZ!#REF!</f>
        <v>#REF!</v>
      </c>
      <c r="BB255" s="12" t="e">
        <f>MACIERZ!#REF!</f>
        <v>#REF!</v>
      </c>
      <c r="BC255" s="12" t="e">
        <f>MACIERZ!#REF!</f>
        <v>#REF!</v>
      </c>
      <c r="BD255" s="12" t="e">
        <f>MACIERZ!#REF!</f>
        <v>#REF!</v>
      </c>
      <c r="BE255" s="12" t="e">
        <f>MACIERZ!#REF!</f>
        <v>#REF!</v>
      </c>
      <c r="BF255" s="12" t="e">
        <f>MACIERZ!#REF!</f>
        <v>#REF!</v>
      </c>
      <c r="BG255" s="12" t="e">
        <f>MACIERZ!#REF!</f>
        <v>#REF!</v>
      </c>
      <c r="BH255" s="4" t="e">
        <f>MACIERZ!#REF!</f>
        <v>#REF!</v>
      </c>
      <c r="BI255" s="4" t="e">
        <f>MACIERZ!#REF!</f>
        <v>#REF!</v>
      </c>
      <c r="BJ255" s="4" t="e">
        <f>MACIERZ!#REF!</f>
        <v>#REF!</v>
      </c>
    </row>
    <row r="256" spans="1:62" s="1" customFormat="1" x14ac:dyDescent="0.25">
      <c r="A256" s="3">
        <f>MACIERZ!A257</f>
        <v>297</v>
      </c>
      <c r="B256" s="51">
        <f>MACIERZ!B257</f>
        <v>23</v>
      </c>
      <c r="C256" s="4" t="str">
        <f>MACIERZ!C257</f>
        <v>2.23</v>
      </c>
      <c r="D256" s="4" t="str">
        <f>MACIERZ!D257</f>
        <v>2.23</v>
      </c>
      <c r="E256" s="4" t="str">
        <f>MACIERZ!E257</f>
        <v>Odsetek uczniów, którzy ukończyli szkołę podstawową: wskaźnik ukończenia</v>
      </c>
      <c r="F256" s="7" t="str">
        <f t="shared" si="5"/>
        <v>2.23 Odsetek uczniów, którzy ukończyli szkołę podstawową: wskaźnik ukończenia</v>
      </c>
      <c r="G256" s="4" t="str">
        <f>MACIERZ!F257</f>
        <v>6.2</v>
      </c>
      <c r="H256" s="4" t="str">
        <f>MACIERZ!G257</f>
        <v>edukacja</v>
      </c>
      <c r="I256" s="4" t="str">
        <f>MACIERZ!H257</f>
        <v>wskaźnik podstawowy</v>
      </c>
      <c r="J256" s="4" t="str">
        <f>MACIERZ!I257</f>
        <v/>
      </c>
      <c r="K256" s="4" t="str">
        <f>MACIERZ!J257</f>
        <v/>
      </c>
      <c r="L256" s="4" t="str">
        <f>MACIERZ!K257</f>
        <v/>
      </c>
      <c r="M256" s="4" t="str">
        <f>MACIERZ!L257</f>
        <v/>
      </c>
      <c r="N256" s="4" t="str">
        <f>MACIERZ!M257</f>
        <v/>
      </c>
      <c r="O256" s="4" t="str">
        <f>MACIERZ!N257</f>
        <v/>
      </c>
      <c r="P256" s="4" t="str">
        <f>MACIERZ!O257</f>
        <v/>
      </c>
      <c r="Q256" s="4" t="str">
        <f>MACIERZ!P257</f>
        <v/>
      </c>
      <c r="R256" s="4" t="str">
        <f>MACIERZ!Q257</f>
        <v/>
      </c>
      <c r="S256" s="4" t="str">
        <f>MACIERZ!R257</f>
        <v/>
      </c>
      <c r="T256" s="4">
        <f>MACIERZ!S257</f>
        <v>5</v>
      </c>
      <c r="U256" s="4">
        <f>MACIERZ!T257</f>
        <v>1</v>
      </c>
      <c r="V256" s="4">
        <f>MACIERZ!U257</f>
        <v>1</v>
      </c>
      <c r="W256" s="4">
        <f>MACIERZ!V257</f>
        <v>1</v>
      </c>
      <c r="X256" s="4">
        <f>MACIERZ!W257</f>
        <v>1</v>
      </c>
      <c r="Y256" s="4">
        <f>MACIERZ!X257</f>
        <v>1</v>
      </c>
      <c r="Z256" s="4">
        <f>MACIERZ!Y257</f>
        <v>0</v>
      </c>
      <c r="AA256" s="4">
        <f>MACIERZ!Z257</f>
        <v>2</v>
      </c>
      <c r="AB256" s="4" t="str">
        <f>MACIERZ!AA257</f>
        <v>Edukacja</v>
      </c>
      <c r="AC256" s="4" t="str">
        <f>MACIERZ!AB257</f>
        <v>szkoły podstawowe</v>
      </c>
      <c r="AD256" s="10" t="str">
        <f>MACIERZ!AC257</f>
        <v>liczba uczniów, którzy ukończyli szkołę podstawową w danym roku/liczba uczniów (tego rocznika), która rozpoczynała edukację w pierwszej klasie szkoły podstawowejx100</v>
      </c>
      <c r="AE256" s="4" t="str">
        <f>MACIERZ!AD257</f>
        <v>%</v>
      </c>
      <c r="AF256" s="10" t="str">
        <f>MACIERZ!AE257</f>
        <v>Szkolnictwo podstawowe obejmuje 8-letnią szkołę podstawową.
Absolwenci szkół podstawowych kończących szkołę w roku szkolnym 2019/20 rozpoczynali naukę w pierwszej klasie szkoły podstawowej w roku szkolnym 2012/13 - dlatego też absolwentów należy ustalić wg roku 2020 natomiast uczniów pierwszych klas wg roku 2012.
Zaleca się raportować wskaźnik dla szkół publicznych i prywatnych.</v>
      </c>
      <c r="AG256" s="4" t="str">
        <f>MACIERZ!AF257</f>
        <v>roczna</v>
      </c>
      <c r="AH256" s="4" t="str">
        <f>MACIERZ!AG257</f>
        <v>2.23A</v>
      </c>
      <c r="AI256" s="10" t="str">
        <f>MACIERZ!AH257</f>
        <v>liczba uczniów, którzy ukończyli szkołę podstawową w danym roku</v>
      </c>
      <c r="AJ256" s="4" t="str">
        <f>MACIERZ!AI257</f>
        <v>2.23B</v>
      </c>
      <c r="AK256" s="12" t="str">
        <f>MACIERZ!AJ257</f>
        <v>liczba uczniów (tego rocznika), która rozpoczynała edukację w pierwszej klasie szkoły podstawowej</v>
      </c>
      <c r="AL256" s="12" t="str">
        <f>MACIERZ!AK257</f>
        <v>1) Ministerstwo Edukacji i Nauki</v>
      </c>
      <c r="AM256" s="12" t="str">
        <f>MACIERZ!AL257</f>
        <v>MEIN_001 
SIO - uczniowie szkół [lb_abs]</v>
      </c>
      <c r="AN256" s="12">
        <f>MACIERZ!AM257</f>
        <v>0</v>
      </c>
      <c r="AO256" s="12" t="str">
        <f>MACIERZ!AN257</f>
        <v>1) Ministerstwo Edukacji i Nauki</v>
      </c>
      <c r="AP256" s="12" t="str">
        <f>MACIERZ!AO257</f>
        <v xml:space="preserve">SIO - uczniowie szkół [2009 (wiek  10)*] </v>
      </c>
      <c r="AQ256" s="12" t="str">
        <f>MACIERZ!AP257</f>
        <v>(*) - oznacza rocznik, który kończ ósmą klase lub</v>
      </c>
      <c r="AR256" s="12" t="str">
        <f>MACIERZ!AQ257</f>
        <v>2) GUS BDL</v>
      </c>
      <c r="AS256" s="12" t="str">
        <f>MACIERZ!AR257</f>
        <v>Kategoria SZKOLNICTWO (K20)
Grupa SZKOLNICTWO PODSTAWOWE (G252)
Podgrupa Szkoły podstawowe ogółem (P2801)
[absolwenci]</v>
      </c>
      <c r="AT256" s="12">
        <f>MACIERZ!AS257</f>
        <v>0</v>
      </c>
      <c r="AU256" s="12" t="str">
        <f>MACIERZ!AT257</f>
        <v>2) GUS BDL</v>
      </c>
      <c r="AV256" s="12" t="str">
        <f>MACIERZ!AU257</f>
        <v>Kategoria SZKOLNICTWO (K20)
Grupa SZKOLNICTWO PODSTAWOWE (G252)
Podgrupa Szkoły podstawowe ogółem (P2801)
[uczniowe w klasie 1]</v>
      </c>
      <c r="AW256" s="12">
        <f>MACIERZ!AV257</f>
        <v>0</v>
      </c>
      <c r="AX256" s="12">
        <f>MACIERZ!AW257</f>
        <v>0</v>
      </c>
      <c r="AY256" s="12">
        <f>MACIERZ!AX257</f>
        <v>0</v>
      </c>
      <c r="AZ256" s="12">
        <f>MACIERZ!AY257</f>
        <v>0</v>
      </c>
      <c r="BA256" s="12" t="e">
        <f>MACIERZ!#REF!</f>
        <v>#REF!</v>
      </c>
      <c r="BB256" s="12" t="e">
        <f>MACIERZ!#REF!</f>
        <v>#REF!</v>
      </c>
      <c r="BC256" s="12" t="e">
        <f>MACIERZ!#REF!</f>
        <v>#REF!</v>
      </c>
      <c r="BD256" s="12" t="e">
        <f>MACIERZ!#REF!</f>
        <v>#REF!</v>
      </c>
      <c r="BE256" s="12" t="e">
        <f>MACIERZ!#REF!</f>
        <v>#REF!</v>
      </c>
      <c r="BF256" s="12" t="e">
        <f>MACIERZ!#REF!</f>
        <v>#REF!</v>
      </c>
      <c r="BG256" s="12" t="e">
        <f>MACIERZ!#REF!</f>
        <v>#REF!</v>
      </c>
      <c r="BH256" s="4" t="e">
        <f>MACIERZ!#REF!</f>
        <v>#REF!</v>
      </c>
      <c r="BI256" s="4" t="e">
        <f>MACIERZ!#REF!</f>
        <v>#REF!</v>
      </c>
      <c r="BJ256" s="4" t="e">
        <f>MACIERZ!#REF!</f>
        <v>#REF!</v>
      </c>
    </row>
    <row r="257" spans="1:62" s="1" customFormat="1" x14ac:dyDescent="0.25">
      <c r="A257" s="3">
        <f>MACIERZ!A258</f>
        <v>298</v>
      </c>
      <c r="B257" s="51">
        <f>MACIERZ!B258</f>
        <v>24</v>
      </c>
      <c r="C257" s="4" t="str">
        <f>MACIERZ!C258</f>
        <v>2.24</v>
      </c>
      <c r="D257" s="4" t="str">
        <f>MACIERZ!D258</f>
        <v>2.24</v>
      </c>
      <c r="E257" s="4" t="str">
        <f>MACIERZ!E258</f>
        <v>Odsetek uczniów, którzy ukończyli szkołę średnią: stopa ukończenia</v>
      </c>
      <c r="F257" s="7" t="str">
        <f t="shared" si="5"/>
        <v>2.24 Odsetek uczniów, którzy ukończyli szkołę średnią: stopa ukończenia</v>
      </c>
      <c r="G257" s="4" t="str">
        <f>MACIERZ!F258</f>
        <v>6.3</v>
      </c>
      <c r="H257" s="4" t="str">
        <f>MACIERZ!G258</f>
        <v>edukacja</v>
      </c>
      <c r="I257" s="4" t="str">
        <f>MACIERZ!H258</f>
        <v>wskaźnik podstawowy</v>
      </c>
      <c r="J257" s="4" t="str">
        <f>MACIERZ!I258</f>
        <v/>
      </c>
      <c r="K257" s="4" t="str">
        <f>MACIERZ!J258</f>
        <v/>
      </c>
      <c r="L257" s="4" t="str">
        <f>MACIERZ!K258</f>
        <v/>
      </c>
      <c r="M257" s="4" t="str">
        <f>MACIERZ!L258</f>
        <v/>
      </c>
      <c r="N257" s="4" t="str">
        <f>MACIERZ!M258</f>
        <v/>
      </c>
      <c r="O257" s="4" t="str">
        <f>MACIERZ!N258</f>
        <v/>
      </c>
      <c r="P257" s="4" t="str">
        <f>MACIERZ!O258</f>
        <v/>
      </c>
      <c r="Q257" s="4" t="str">
        <f>MACIERZ!P258</f>
        <v/>
      </c>
      <c r="R257" s="4" t="str">
        <f>MACIERZ!Q258</f>
        <v/>
      </c>
      <c r="S257" s="4" t="str">
        <f>MACIERZ!R258</f>
        <v/>
      </c>
      <c r="T257" s="4">
        <f>MACIERZ!S258</f>
        <v>5</v>
      </c>
      <c r="U257" s="4">
        <f>MACIERZ!T258</f>
        <v>1</v>
      </c>
      <c r="V257" s="4">
        <f>MACIERZ!U258</f>
        <v>1</v>
      </c>
      <c r="W257" s="4">
        <f>MACIERZ!V258</f>
        <v>1</v>
      </c>
      <c r="X257" s="4">
        <f>MACIERZ!W258</f>
        <v>1</v>
      </c>
      <c r="Y257" s="4">
        <f>MACIERZ!X258</f>
        <v>1</v>
      </c>
      <c r="Z257" s="4">
        <f>MACIERZ!Y258</f>
        <v>0</v>
      </c>
      <c r="AA257" s="4">
        <f>MACIERZ!Z258</f>
        <v>2</v>
      </c>
      <c r="AB257" s="4" t="str">
        <f>MACIERZ!AA258</f>
        <v>Edukacja</v>
      </c>
      <c r="AC257" s="4" t="str">
        <f>MACIERZ!AB258</f>
        <v>szkoły średnie</v>
      </c>
      <c r="AD257" s="10" t="str">
        <f>MACIERZ!AC258</f>
        <v>liczba uczniów, którzy ukończyli szkołę średnią w danym roku/liczba uczniów (tego rocznika), która rozpoczynała edukację w pierwszej klasie szkoły średniejx100</v>
      </c>
      <c r="AE257" s="4" t="str">
        <f>MACIERZ!AD258</f>
        <v>%</v>
      </c>
      <c r="AF257" s="10" t="str">
        <f>MACIERZ!AE258</f>
        <v>Szkolnictwo średnie obejmuje: 4-letnie liceum ogólnokształcące, 5-letnie technikum oraz 3 -letnie szkoły branżowe I stopnia i 2-letnie szkoły branżowe II stopnia
Zaleca się raportować wskaźnik dla szkół publicznych i prywatnych.</v>
      </c>
      <c r="AG257" s="4" t="str">
        <f>MACIERZ!AF258</f>
        <v>roczna</v>
      </c>
      <c r="AH257" s="4" t="str">
        <f>MACIERZ!AG258</f>
        <v>2.24A</v>
      </c>
      <c r="AI257" s="10" t="str">
        <f>MACIERZ!AH258</f>
        <v>liczba uczniów, którzy ukończyli szkołę średnią w danym roku</v>
      </c>
      <c r="AJ257" s="4" t="str">
        <f>MACIERZ!AI258</f>
        <v>2.24B</v>
      </c>
      <c r="AK257" s="12" t="str">
        <f>MACIERZ!AJ258</f>
        <v>liczba uczniów (tego rocznika), która rozpoczynała edukację w pierwszej klasie szkoły średniej</v>
      </c>
      <c r="AL257" s="12" t="str">
        <f>MACIERZ!AK258</f>
        <v>1) Ministerstwo Edukacji i Nauki</v>
      </c>
      <c r="AM257" s="12" t="str">
        <f>MACIERZ!AL258</f>
        <v>MEIN_001 
SIO - uczniowie szkół [lb_abs]</v>
      </c>
      <c r="AN257" s="12">
        <f>MACIERZ!AM258</f>
        <v>0</v>
      </c>
      <c r="AO257" s="12" t="str">
        <f>MACIERZ!AN258</f>
        <v>1) Ministerstwo Edukacji i Nauki</v>
      </c>
      <c r="AP257" s="12" t="str">
        <f>MACIERZ!AO258</f>
        <v xml:space="preserve">MEIN_001 
SIO - uczniowie szkół [2005(wiek  10)*] </v>
      </c>
      <c r="AQ257" s="12" t="str">
        <f>MACIERZ!AP258</f>
        <v>(*) - oznacza rocznik, który kończ ósmą klasę lub</v>
      </c>
      <c r="AR257" s="12" t="str">
        <f>MACIERZ!AQ258</f>
        <v>2) GUS BDL</v>
      </c>
      <c r="AS257" s="12" t="str">
        <f>MACIERZ!AR258</f>
        <v xml:space="preserve">Kategoria: K20 SZKOLNICTWO 
Grupa: G256 SZKOLNICTWO OGÓLNOKSZTAŁCĄCE
Podgrupa: P2035 Licea ogólnokształcące dla młodzieży bez specjalnych
Typy szkół: Licea ogólnokształcące dla młodzieży bez specjalnych 
Wykaz: absolwenci
Gestor: ogółem
Kategoria: K20 SZKOLNICTWO 
Grupa: G252 SZKOLNICTWO OGÓLNOKSZTAŁCĄCE
Podgrupa: P2033 Licea ogólnokształcące specjalne dla młodzieży
Typy szkół: Licea ogólnokształcące specjalne dla młodzieży
Wykaz: absolwenci
Gestor: ogółem
Kategoria: K20 SZKOLNICTWO 
Grupa: G314 SZKOLNICTWO PONADGIMNAZJALNE I PONADPODSTAWOWE, ZAWODOWE I ARTYSTYCZNE
Podgrupa: P2144 Szkoły zawodowe wg typu i gestora
Typy szkół: technika dla młodzieży bez specjalnych; technika dla młodzieży specjalne
Wykaz: absolwenci
Gestor: ogółem
Kategoria: K20 SZKOLNICTWO 
Grupa: G595 SZKOLNICTWO BRANŻOWE I STOPNIA
Podgrupa: P3762 Branżowe szkoły I stopnia wg gestora i typu
Typy szkół: branżowe szkoły I stopnia wg gestora i typu
Wykaz: absolwenci
Gestor: ogółem
</v>
      </c>
      <c r="AT257" s="12">
        <f>MACIERZ!AS258</f>
        <v>0</v>
      </c>
      <c r="AU257" s="12" t="str">
        <f>MACIERZ!AT258</f>
        <v>2) GUS BDL</v>
      </c>
      <c r="AV257" s="12" t="str">
        <f>MACIERZ!AU258</f>
        <v>Kategoria: K20 SZKOLNICTWO 
Grupa: G256 SZKOLNICTWO OGÓLNOKSZTAŁCĄCE
Podgrupa: P2035 Licea ogólnokształcące dla młodzieży bez specjalnych
Typy szkół: Licea ogólnokształcące dla młodzieży bez specjalnych 
Wykaz: uczniowie w 1 klasie
Gestor: ogółemKategoria: K20 SZKOLNICTWO 
Grupa: G252 SZKOLNICTWO OGÓLNOKSZTAŁCĄCE
Podgrupa: P2033 Licea ogólnokształcące specjalne dla młodzieży
Typy szkół: Licea ogólnokształcące specjalne dla młodzieży
Wykaz: uczniowie w 1 klasie
Gestor: ogółem
Kategoria: K20 SZKOLNICTWO 
Grupa: G314 SZKOLNICTWO PONADGIMNAZJALNE I PONADPODSTAWOWE, ZAWODOWE I ARTYSTYCZNE
Podgrupa: P2144 Szkoły zawodowe wg typu i gestora
Typy szkół: technika dla młodzieży bez specjalnych; technika dla młodzieży specjalne
Wykaz: uczniowie w 1 klasie
Gestor: ogółem
Kategoria: K20 SZKOLNICTWO 
Grupa: G595 SZKOLNICTWO BRANŻOWE I STOPNIA
Podgrupa: P3764 Branżowe szkoły I stopnia - uczniowie w I klasie
Typ szół:
Uczniowie: uczniowie w 1 klasie
Wyszczególnienie: ogółem</v>
      </c>
      <c r="AW257" s="12">
        <f>MACIERZ!AV258</f>
        <v>0</v>
      </c>
      <c r="AX257" s="12">
        <f>MACIERZ!AW258</f>
        <v>0</v>
      </c>
      <c r="AY257" s="12">
        <f>MACIERZ!AX258</f>
        <v>0</v>
      </c>
      <c r="AZ257" s="12">
        <f>MACIERZ!AY258</f>
        <v>0</v>
      </c>
      <c r="BA257" s="12" t="e">
        <f>MACIERZ!#REF!</f>
        <v>#REF!</v>
      </c>
      <c r="BB257" s="12" t="e">
        <f>MACIERZ!#REF!</f>
        <v>#REF!</v>
      </c>
      <c r="BC257" s="12" t="e">
        <f>MACIERZ!#REF!</f>
        <v>#REF!</v>
      </c>
      <c r="BD257" s="12" t="e">
        <f>MACIERZ!#REF!</f>
        <v>#REF!</v>
      </c>
      <c r="BE257" s="12" t="e">
        <f>MACIERZ!#REF!</f>
        <v>#REF!</v>
      </c>
      <c r="BF257" s="12" t="e">
        <f>MACIERZ!#REF!</f>
        <v>#REF!</v>
      </c>
      <c r="BG257" s="12" t="e">
        <f>MACIERZ!#REF!</f>
        <v>#REF!</v>
      </c>
      <c r="BH257" s="4" t="e">
        <f>MACIERZ!#REF!</f>
        <v>#REF!</v>
      </c>
      <c r="BI257" s="4" t="e">
        <f>MACIERZ!#REF!</f>
        <v>#REF!</v>
      </c>
      <c r="BJ257" s="4" t="e">
        <f>MACIERZ!#REF!</f>
        <v>#REF!</v>
      </c>
    </row>
    <row r="258" spans="1:62" s="1" customFormat="1" x14ac:dyDescent="0.25">
      <c r="A258" s="3">
        <f>MACIERZ!A259</f>
        <v>341</v>
      </c>
      <c r="B258" s="51">
        <f>MACIERZ!B259</f>
        <v>25</v>
      </c>
      <c r="C258" s="4" t="str">
        <f>MACIERZ!C259</f>
        <v>2.25</v>
      </c>
      <c r="D258" s="4" t="str">
        <f>MACIERZ!D259</f>
        <v>2.25</v>
      </c>
      <c r="E258" s="4" t="str">
        <f>MACIERZ!E259</f>
        <v>Średni wynik z egzaminu ósmoklasisty</v>
      </c>
      <c r="F258" s="7" t="str">
        <f t="shared" si="5"/>
        <v>2.25 Średni wynik z egzaminu ósmoklasisty</v>
      </c>
      <c r="G258" s="4" t="str">
        <f>MACIERZ!F259</f>
        <v/>
      </c>
      <c r="H258" s="4" t="str">
        <f>MACIERZ!G259</f>
        <v/>
      </c>
      <c r="I258" s="4" t="str">
        <f>MACIERZ!H259</f>
        <v/>
      </c>
      <c r="J258" s="4" t="str">
        <f>MACIERZ!I259</f>
        <v/>
      </c>
      <c r="K258" s="4" t="str">
        <f>MACIERZ!J259</f>
        <v/>
      </c>
      <c r="L258" s="4" t="str">
        <f>MACIERZ!K259</f>
        <v/>
      </c>
      <c r="M258" s="4" t="str">
        <f>MACIERZ!L259</f>
        <v/>
      </c>
      <c r="N258" s="4" t="str">
        <f>MACIERZ!M259</f>
        <v/>
      </c>
      <c r="O258" s="4" t="str">
        <f>MACIERZ!N259</f>
        <v/>
      </c>
      <c r="P258" s="4" t="str">
        <f>MACIERZ!O259</f>
        <v/>
      </c>
      <c r="Q258" s="4" t="str">
        <f>MACIERZ!P259</f>
        <v/>
      </c>
      <c r="R258" s="4" t="str">
        <f>MACIERZ!Q259</f>
        <v/>
      </c>
      <c r="S258" s="4" t="str">
        <f>MACIERZ!R259</f>
        <v/>
      </c>
      <c r="T258" s="4">
        <f>MACIERZ!S259</f>
        <v>5</v>
      </c>
      <c r="U258" s="4">
        <f>MACIERZ!T259</f>
        <v>1</v>
      </c>
      <c r="V258" s="4">
        <f>MACIERZ!U259</f>
        <v>1</v>
      </c>
      <c r="W258" s="4">
        <f>MACIERZ!V259</f>
        <v>5</v>
      </c>
      <c r="X258" s="4">
        <f>MACIERZ!W259</f>
        <v>1</v>
      </c>
      <c r="Y258" s="4">
        <f>MACIERZ!X259</f>
        <v>1</v>
      </c>
      <c r="Z258" s="4" t="str">
        <f>MACIERZ!Y259</f>
        <v>WS (dla szkół)</v>
      </c>
      <c r="AA258" s="4">
        <f>MACIERZ!Z259</f>
        <v>2</v>
      </c>
      <c r="AB258" s="4" t="str">
        <f>MACIERZ!AA259</f>
        <v>Edukacja</v>
      </c>
      <c r="AC258" s="4" t="str">
        <f>MACIERZ!AB259</f>
        <v>szkoły podstawowe</v>
      </c>
      <c r="AD258" s="10" t="str">
        <f>MACIERZ!AC259</f>
        <v>średni wynik z egzaminu ósmoklasisty</v>
      </c>
      <c r="AE258" s="4" t="str">
        <f>MACIERZ!AD259</f>
        <v>%</v>
      </c>
      <c r="AF258" s="10" t="str">
        <f>MACIERZ!AE259</f>
        <v>Średni wynik egzaminu ósmoklasisty to średni wynik ze wszystkich przedmiotów zdawanych na egzaminie kończacycm szkołę podstawową.</v>
      </c>
      <c r="AG258" s="4" t="str">
        <f>MACIERZ!AF259</f>
        <v>roczna</v>
      </c>
      <c r="AH258" s="4" t="str">
        <f>MACIERZ!AG259</f>
        <v>2.25</v>
      </c>
      <c r="AI258" s="10" t="str">
        <f>MACIERZ!AH259</f>
        <v>średni wynik z egzaminu ósmoklasisty</v>
      </c>
      <c r="AJ258" s="4">
        <f>MACIERZ!AI259</f>
        <v>0</v>
      </c>
      <c r="AK258" s="12" t="str">
        <f>MACIERZ!AJ259</f>
        <v/>
      </c>
      <c r="AL258" s="12" t="str">
        <f>MACIERZ!AK259</f>
        <v>1) Okręgowa Komisja Egazaminacyjna</v>
      </c>
      <c r="AM258" s="12" t="str">
        <f>MACIERZ!AL259</f>
        <v xml:space="preserve"> OKE_001
Średnie wyniki szkół - egzamin ósmoklasisty
[przedmiot, Wyniki egzaminów w % punktów w Gminie]</v>
      </c>
      <c r="AN258" s="12">
        <f>MACIERZ!AM259</f>
        <v>0</v>
      </c>
      <c r="AO258" s="12">
        <f>MACIERZ!AN259</f>
        <v>0</v>
      </c>
      <c r="AP258" s="12">
        <f>MACIERZ!AO259</f>
        <v>0</v>
      </c>
      <c r="AQ258" s="12">
        <f>MACIERZ!AP259</f>
        <v>0</v>
      </c>
      <c r="AR258" s="12">
        <f>MACIERZ!AQ259</f>
        <v>0</v>
      </c>
      <c r="AS258" s="12">
        <f>MACIERZ!AR259</f>
        <v>0</v>
      </c>
      <c r="AT258" s="12">
        <f>MACIERZ!AS259</f>
        <v>0</v>
      </c>
      <c r="AU258" s="12">
        <f>MACIERZ!AT259</f>
        <v>0</v>
      </c>
      <c r="AV258" s="12">
        <f>MACIERZ!AU259</f>
        <v>0</v>
      </c>
      <c r="AW258" s="12">
        <f>MACIERZ!AV259</f>
        <v>0</v>
      </c>
      <c r="AX258" s="12">
        <f>MACIERZ!AW259</f>
        <v>0</v>
      </c>
      <c r="AY258" s="12">
        <f>MACIERZ!AX259</f>
        <v>0</v>
      </c>
      <c r="AZ258" s="12">
        <f>MACIERZ!AY259</f>
        <v>0</v>
      </c>
      <c r="BA258" s="12" t="e">
        <f>MACIERZ!#REF!</f>
        <v>#REF!</v>
      </c>
      <c r="BB258" s="12" t="e">
        <f>MACIERZ!#REF!</f>
        <v>#REF!</v>
      </c>
      <c r="BC258" s="12" t="e">
        <f>MACIERZ!#REF!</f>
        <v>#REF!</v>
      </c>
      <c r="BD258" s="12" t="e">
        <f>MACIERZ!#REF!</f>
        <v>#REF!</v>
      </c>
      <c r="BE258" s="12" t="e">
        <f>MACIERZ!#REF!</f>
        <v>#REF!</v>
      </c>
      <c r="BF258" s="12" t="e">
        <f>MACIERZ!#REF!</f>
        <v>#REF!</v>
      </c>
      <c r="BG258" s="12" t="e">
        <f>MACIERZ!#REF!</f>
        <v>#REF!</v>
      </c>
      <c r="BH258" s="4" t="e">
        <f>MACIERZ!#REF!</f>
        <v>#REF!</v>
      </c>
      <c r="BI258" s="4" t="e">
        <f>MACIERZ!#REF!</f>
        <v>#REF!</v>
      </c>
      <c r="BJ258" s="4" t="e">
        <f>MACIERZ!#REF!</f>
        <v>#REF!</v>
      </c>
    </row>
    <row r="259" spans="1:62" s="1" customFormat="1" x14ac:dyDescent="0.25">
      <c r="A259" s="3">
        <f>MACIERZ!A260</f>
        <v>488</v>
      </c>
      <c r="B259" s="51">
        <f>MACIERZ!B260</f>
        <v>26</v>
      </c>
      <c r="C259" s="4" t="str">
        <f>MACIERZ!C260</f>
        <v>2.26</v>
      </c>
      <c r="D259" s="4" t="str">
        <f>MACIERZ!D260</f>
        <v>2.26</v>
      </c>
      <c r="E259" s="4" t="str">
        <f>MACIERZ!E260</f>
        <v>Średni wynik egzaminu ósmoklasisty - język polski</v>
      </c>
      <c r="F259" s="7" t="str">
        <f t="shared" si="5"/>
        <v>2.26 Średni wynik egzaminu ósmoklasisty - język polski</v>
      </c>
      <c r="G259" s="4">
        <f>MACIERZ!F260</f>
        <v>0</v>
      </c>
      <c r="H259" s="4" t="str">
        <f>MACIERZ!G260</f>
        <v/>
      </c>
      <c r="I259" s="4" t="str">
        <f>MACIERZ!H260</f>
        <v/>
      </c>
      <c r="J259" s="4" t="str">
        <f>MACIERZ!I260</f>
        <v/>
      </c>
      <c r="K259" s="4" t="str">
        <f>MACIERZ!J260</f>
        <v/>
      </c>
      <c r="L259" s="4" t="str">
        <f>MACIERZ!K260</f>
        <v/>
      </c>
      <c r="M259" s="4" t="str">
        <f>MACIERZ!L260</f>
        <v/>
      </c>
      <c r="N259" s="4" t="str">
        <f>MACIERZ!M260</f>
        <v/>
      </c>
      <c r="O259" s="4" t="str">
        <f>MACIERZ!N260</f>
        <v/>
      </c>
      <c r="P259" s="4" t="str">
        <f>MACIERZ!O260</f>
        <v/>
      </c>
      <c r="Q259" s="4" t="str">
        <f>MACIERZ!P260</f>
        <v/>
      </c>
      <c r="R259" s="4" t="str">
        <f>MACIERZ!Q260</f>
        <v/>
      </c>
      <c r="S259" s="4" t="str">
        <f>MACIERZ!R260</f>
        <v/>
      </c>
      <c r="T259" s="4">
        <f>MACIERZ!S260</f>
        <v>5</v>
      </c>
      <c r="U259" s="4">
        <f>MACIERZ!T260</f>
        <v>1</v>
      </c>
      <c r="V259" s="4">
        <f>MACIERZ!U260</f>
        <v>1</v>
      </c>
      <c r="W259" s="4">
        <f>MACIERZ!V260</f>
        <v>5</v>
      </c>
      <c r="X259" s="4">
        <f>MACIERZ!W260</f>
        <v>1</v>
      </c>
      <c r="Y259" s="4">
        <f>MACIERZ!X260</f>
        <v>1</v>
      </c>
      <c r="Z259" s="4" t="str">
        <f>MACIERZ!Y260</f>
        <v>WS (dla szkół)</v>
      </c>
      <c r="AA259" s="4">
        <f>MACIERZ!Z260</f>
        <v>2</v>
      </c>
      <c r="AB259" s="4" t="str">
        <f>MACIERZ!AA260</f>
        <v>Edukacja</v>
      </c>
      <c r="AC259" s="4" t="str">
        <f>MACIERZ!AB260</f>
        <v>szkoły podstawowe</v>
      </c>
      <c r="AD259" s="10" t="str">
        <f>MACIERZ!AC260</f>
        <v>średni wynik egzaminu ósmoklasisty - język polski</v>
      </c>
      <c r="AE259" s="4" t="str">
        <f>MACIERZ!AD260</f>
        <v>%</v>
      </c>
      <c r="AF259" s="10" t="str">
        <f>MACIERZ!AE260</f>
        <v>-</v>
      </c>
      <c r="AG259" s="4" t="str">
        <f>MACIERZ!AF260</f>
        <v>roczna</v>
      </c>
      <c r="AH259" s="4" t="str">
        <f>MACIERZ!AG260</f>
        <v>2.26</v>
      </c>
      <c r="AI259" s="10" t="str">
        <f>MACIERZ!AH260</f>
        <v>średni wynik egzaminu ósmoklasisty - język polski</v>
      </c>
      <c r="AJ259" s="4">
        <f>MACIERZ!AI260</f>
        <v>0</v>
      </c>
      <c r="AK259" s="12">
        <f>MACIERZ!AJ260</f>
        <v>0</v>
      </c>
      <c r="AL259" s="12" t="str">
        <f>MACIERZ!AK260</f>
        <v>1) Okręgowa Komisja Egazaminacyjna</v>
      </c>
      <c r="AM259" s="12" t="str">
        <f>MACIERZ!AL260</f>
        <v>OKE_001
Średnie wyniki szkół - egzamin ósmoklasisty
[przedmiot, wyniki egzaminu w % punktów]</v>
      </c>
      <c r="AN259" s="12">
        <f>MACIERZ!AM260</f>
        <v>0</v>
      </c>
      <c r="AO259" s="12">
        <f>MACIERZ!AN260</f>
        <v>0</v>
      </c>
      <c r="AP259" s="12">
        <f>MACIERZ!AO260</f>
        <v>0</v>
      </c>
      <c r="AQ259" s="12">
        <f>MACIERZ!AP260</f>
        <v>0</v>
      </c>
      <c r="AR259" s="12">
        <f>MACIERZ!AQ260</f>
        <v>0</v>
      </c>
      <c r="AS259" s="12">
        <f>MACIERZ!AR260</f>
        <v>0</v>
      </c>
      <c r="AT259" s="12">
        <f>MACIERZ!AS260</f>
        <v>0</v>
      </c>
      <c r="AU259" s="12">
        <f>MACIERZ!AT260</f>
        <v>0</v>
      </c>
      <c r="AV259" s="12">
        <f>MACIERZ!AU260</f>
        <v>0</v>
      </c>
      <c r="AW259" s="12">
        <f>MACIERZ!AV260</f>
        <v>0</v>
      </c>
      <c r="AX259" s="12">
        <f>MACIERZ!AW260</f>
        <v>0</v>
      </c>
      <c r="AY259" s="12">
        <f>MACIERZ!AX260</f>
        <v>0</v>
      </c>
      <c r="AZ259" s="12">
        <f>MACIERZ!AY260</f>
        <v>0</v>
      </c>
      <c r="BA259" s="12" t="e">
        <f>MACIERZ!#REF!</f>
        <v>#REF!</v>
      </c>
      <c r="BB259" s="12" t="e">
        <f>MACIERZ!#REF!</f>
        <v>#REF!</v>
      </c>
      <c r="BC259" s="12" t="e">
        <f>MACIERZ!#REF!</f>
        <v>#REF!</v>
      </c>
      <c r="BD259" s="12" t="e">
        <f>MACIERZ!#REF!</f>
        <v>#REF!</v>
      </c>
      <c r="BE259" s="12" t="e">
        <f>MACIERZ!#REF!</f>
        <v>#REF!</v>
      </c>
      <c r="BF259" s="12" t="e">
        <f>MACIERZ!#REF!</f>
        <v>#REF!</v>
      </c>
      <c r="BG259" s="12" t="e">
        <f>MACIERZ!#REF!</f>
        <v>#REF!</v>
      </c>
      <c r="BH259" s="4" t="e">
        <f>MACIERZ!#REF!</f>
        <v>#REF!</v>
      </c>
      <c r="BI259" s="4" t="e">
        <f>MACIERZ!#REF!</f>
        <v>#REF!</v>
      </c>
      <c r="BJ259" s="4" t="e">
        <f>MACIERZ!#REF!</f>
        <v>#REF!</v>
      </c>
    </row>
    <row r="260" spans="1:62" s="1" customFormat="1" x14ac:dyDescent="0.25">
      <c r="A260" s="3">
        <f>MACIERZ!A261</f>
        <v>489</v>
      </c>
      <c r="B260" s="51">
        <f>MACIERZ!B261</f>
        <v>27</v>
      </c>
      <c r="C260" s="4" t="str">
        <f>MACIERZ!C261</f>
        <v>2.27</v>
      </c>
      <c r="D260" s="4" t="str">
        <f>MACIERZ!D261</f>
        <v>2.27</v>
      </c>
      <c r="E260" s="4" t="str">
        <f>MACIERZ!E261</f>
        <v>Średni wynik egzaminu ósmoklasisty - matematyka</v>
      </c>
      <c r="F260" s="7" t="str">
        <f t="shared" si="5"/>
        <v>2.27 Średni wynik egzaminu ósmoklasisty - matematyka</v>
      </c>
      <c r="G260" s="4">
        <f>MACIERZ!F261</f>
        <v>0</v>
      </c>
      <c r="H260" s="4" t="str">
        <f>MACIERZ!G261</f>
        <v/>
      </c>
      <c r="I260" s="4" t="str">
        <f>MACIERZ!H261</f>
        <v/>
      </c>
      <c r="J260" s="4" t="str">
        <f>MACIERZ!I261</f>
        <v/>
      </c>
      <c r="K260" s="4" t="str">
        <f>MACIERZ!J261</f>
        <v/>
      </c>
      <c r="L260" s="4" t="str">
        <f>MACIERZ!K261</f>
        <v/>
      </c>
      <c r="M260" s="4" t="str">
        <f>MACIERZ!L261</f>
        <v/>
      </c>
      <c r="N260" s="4" t="str">
        <f>MACIERZ!M261</f>
        <v/>
      </c>
      <c r="O260" s="4" t="str">
        <f>MACIERZ!N261</f>
        <v/>
      </c>
      <c r="P260" s="4" t="str">
        <f>MACIERZ!O261</f>
        <v/>
      </c>
      <c r="Q260" s="4" t="str">
        <f>MACIERZ!P261</f>
        <v/>
      </c>
      <c r="R260" s="4" t="str">
        <f>MACIERZ!Q261</f>
        <v/>
      </c>
      <c r="S260" s="4" t="str">
        <f>MACIERZ!R261</f>
        <v/>
      </c>
      <c r="T260" s="4">
        <f>MACIERZ!S261</f>
        <v>5</v>
      </c>
      <c r="U260" s="4">
        <f>MACIERZ!T261</f>
        <v>1</v>
      </c>
      <c r="V260" s="4">
        <f>MACIERZ!U261</f>
        <v>1</v>
      </c>
      <c r="W260" s="4">
        <f>MACIERZ!V261</f>
        <v>5</v>
      </c>
      <c r="X260" s="4">
        <f>MACIERZ!W261</f>
        <v>1</v>
      </c>
      <c r="Y260" s="4">
        <f>MACIERZ!X261</f>
        <v>1</v>
      </c>
      <c r="Z260" s="4" t="str">
        <f>MACIERZ!Y261</f>
        <v>WS (dla szkół)</v>
      </c>
      <c r="AA260" s="4">
        <f>MACIERZ!Z261</f>
        <v>2</v>
      </c>
      <c r="AB260" s="4" t="str">
        <f>MACIERZ!AA261</f>
        <v>Edukacja</v>
      </c>
      <c r="AC260" s="4" t="str">
        <f>MACIERZ!AB261</f>
        <v>szkoły podstawowe</v>
      </c>
      <c r="AD260" s="10" t="str">
        <f>MACIERZ!AC261</f>
        <v>średni wynik egzaminu ósmoklasisty - matematyka</v>
      </c>
      <c r="AE260" s="4" t="str">
        <f>MACIERZ!AD261</f>
        <v>%</v>
      </c>
      <c r="AF260" s="10" t="str">
        <f>MACIERZ!AE261</f>
        <v>-</v>
      </c>
      <c r="AG260" s="4" t="str">
        <f>MACIERZ!AF261</f>
        <v>roczna</v>
      </c>
      <c r="AH260" s="4" t="str">
        <f>MACIERZ!AG261</f>
        <v>2.27</v>
      </c>
      <c r="AI260" s="10" t="str">
        <f>MACIERZ!AH261</f>
        <v>średni wynik egzaminu ósmoklasisty - matematyka</v>
      </c>
      <c r="AJ260" s="4">
        <f>MACIERZ!AI261</f>
        <v>0</v>
      </c>
      <c r="AK260" s="12">
        <f>MACIERZ!AJ261</f>
        <v>0</v>
      </c>
      <c r="AL260" s="12" t="str">
        <f>MACIERZ!AK261</f>
        <v>1) Okręgowa Komisja Egazaminacyjna</v>
      </c>
      <c r="AM260" s="12" t="str">
        <f>MACIERZ!AL261</f>
        <v>OKE_001
Średnie wyniki szkół - egzamin ósmoklasisty
[przedmiot, wyniki egzaminu w % punktów]</v>
      </c>
      <c r="AN260" s="12">
        <f>MACIERZ!AM261</f>
        <v>0</v>
      </c>
      <c r="AO260" s="12">
        <f>MACIERZ!AN261</f>
        <v>0</v>
      </c>
      <c r="AP260" s="12">
        <f>MACIERZ!AO261</f>
        <v>0</v>
      </c>
      <c r="AQ260" s="12">
        <f>MACIERZ!AP261</f>
        <v>0</v>
      </c>
      <c r="AR260" s="12">
        <f>MACIERZ!AQ261</f>
        <v>0</v>
      </c>
      <c r="AS260" s="12">
        <f>MACIERZ!AR261</f>
        <v>0</v>
      </c>
      <c r="AT260" s="12">
        <f>MACIERZ!AS261</f>
        <v>0</v>
      </c>
      <c r="AU260" s="12">
        <f>MACIERZ!AT261</f>
        <v>0</v>
      </c>
      <c r="AV260" s="12">
        <f>MACIERZ!AU261</f>
        <v>0</v>
      </c>
      <c r="AW260" s="12">
        <f>MACIERZ!AV261</f>
        <v>0</v>
      </c>
      <c r="AX260" s="12">
        <f>MACIERZ!AW261</f>
        <v>0</v>
      </c>
      <c r="AY260" s="12">
        <f>MACIERZ!AX261</f>
        <v>0</v>
      </c>
      <c r="AZ260" s="12">
        <f>MACIERZ!AY261</f>
        <v>0</v>
      </c>
      <c r="BA260" s="12" t="e">
        <f>MACIERZ!#REF!</f>
        <v>#REF!</v>
      </c>
      <c r="BB260" s="12" t="e">
        <f>MACIERZ!#REF!</f>
        <v>#REF!</v>
      </c>
      <c r="BC260" s="12" t="e">
        <f>MACIERZ!#REF!</f>
        <v>#REF!</v>
      </c>
      <c r="BD260" s="12" t="e">
        <f>MACIERZ!#REF!</f>
        <v>#REF!</v>
      </c>
      <c r="BE260" s="12" t="e">
        <f>MACIERZ!#REF!</f>
        <v>#REF!</v>
      </c>
      <c r="BF260" s="12" t="e">
        <f>MACIERZ!#REF!</f>
        <v>#REF!</v>
      </c>
      <c r="BG260" s="12" t="e">
        <f>MACIERZ!#REF!</f>
        <v>#REF!</v>
      </c>
      <c r="BH260" s="4" t="e">
        <f>MACIERZ!#REF!</f>
        <v>#REF!</v>
      </c>
      <c r="BI260" s="4" t="e">
        <f>MACIERZ!#REF!</f>
        <v>#REF!</v>
      </c>
      <c r="BJ260" s="4" t="e">
        <f>MACIERZ!#REF!</f>
        <v>#REF!</v>
      </c>
    </row>
    <row r="261" spans="1:62" s="1" customFormat="1" x14ac:dyDescent="0.25">
      <c r="A261" s="3">
        <f>MACIERZ!A262</f>
        <v>490</v>
      </c>
      <c r="B261" s="51">
        <f>MACIERZ!B262</f>
        <v>28</v>
      </c>
      <c r="C261" s="4" t="str">
        <f>MACIERZ!C262</f>
        <v>2.28</v>
      </c>
      <c r="D261" s="4" t="str">
        <f>MACIERZ!D262</f>
        <v>2.28</v>
      </c>
      <c r="E261" s="4" t="str">
        <f>MACIERZ!E262</f>
        <v>Średni wynik egzaminu ósmoklasisty - język angielski</v>
      </c>
      <c r="F261" s="7" t="str">
        <f t="shared" si="5"/>
        <v>2.28 Średni wynik egzaminu ósmoklasisty - język angielski</v>
      </c>
      <c r="G261" s="4">
        <f>MACIERZ!F262</f>
        <v>0</v>
      </c>
      <c r="H261" s="4" t="str">
        <f>MACIERZ!G262</f>
        <v/>
      </c>
      <c r="I261" s="4" t="str">
        <f>MACIERZ!H262</f>
        <v/>
      </c>
      <c r="J261" s="4" t="str">
        <f>MACIERZ!I262</f>
        <v/>
      </c>
      <c r="K261" s="4" t="str">
        <f>MACIERZ!J262</f>
        <v/>
      </c>
      <c r="L261" s="4" t="str">
        <f>MACIERZ!K262</f>
        <v/>
      </c>
      <c r="M261" s="4" t="str">
        <f>MACIERZ!L262</f>
        <v/>
      </c>
      <c r="N261" s="4" t="str">
        <f>MACIERZ!M262</f>
        <v/>
      </c>
      <c r="O261" s="4" t="str">
        <f>MACIERZ!N262</f>
        <v/>
      </c>
      <c r="P261" s="4" t="str">
        <f>MACIERZ!O262</f>
        <v/>
      </c>
      <c r="Q261" s="4" t="str">
        <f>MACIERZ!P262</f>
        <v/>
      </c>
      <c r="R261" s="4" t="str">
        <f>MACIERZ!Q262</f>
        <v/>
      </c>
      <c r="S261" s="4" t="str">
        <f>MACIERZ!R262</f>
        <v/>
      </c>
      <c r="T261" s="4">
        <f>MACIERZ!S262</f>
        <v>5</v>
      </c>
      <c r="U261" s="4">
        <f>MACIERZ!T262</f>
        <v>1</v>
      </c>
      <c r="V261" s="4">
        <f>MACIERZ!U262</f>
        <v>1</v>
      </c>
      <c r="W261" s="4">
        <f>MACIERZ!V262</f>
        <v>5</v>
      </c>
      <c r="X261" s="4">
        <f>MACIERZ!W262</f>
        <v>1</v>
      </c>
      <c r="Y261" s="4">
        <f>MACIERZ!X262</f>
        <v>1</v>
      </c>
      <c r="Z261" s="4" t="str">
        <f>MACIERZ!Y262</f>
        <v>WS (dla szkół)</v>
      </c>
      <c r="AA261" s="4">
        <f>MACIERZ!Z262</f>
        <v>2</v>
      </c>
      <c r="AB261" s="4" t="str">
        <f>MACIERZ!AA262</f>
        <v>Edukacja</v>
      </c>
      <c r="AC261" s="4" t="str">
        <f>MACIERZ!AB262</f>
        <v>szkoły podstawowe</v>
      </c>
      <c r="AD261" s="10" t="str">
        <f>MACIERZ!AC262</f>
        <v>średni wynik egzaminu ósmoklasisty - język angielski</v>
      </c>
      <c r="AE261" s="4" t="str">
        <f>MACIERZ!AD262</f>
        <v>%</v>
      </c>
      <c r="AF261" s="10" t="str">
        <f>MACIERZ!AE262</f>
        <v>-</v>
      </c>
      <c r="AG261" s="4" t="str">
        <f>MACIERZ!AF262</f>
        <v>roczna</v>
      </c>
      <c r="AH261" s="4" t="str">
        <f>MACIERZ!AG262</f>
        <v>2.28</v>
      </c>
      <c r="AI261" s="10" t="str">
        <f>MACIERZ!AH262</f>
        <v>średni wynik egzaminu ósmoklasisty - język angielski</v>
      </c>
      <c r="AJ261" s="4">
        <f>MACIERZ!AI262</f>
        <v>0</v>
      </c>
      <c r="AK261" s="12">
        <f>MACIERZ!AJ262</f>
        <v>0</v>
      </c>
      <c r="AL261" s="12" t="str">
        <f>MACIERZ!AK262</f>
        <v>1) Okręgowa Komisja Egazaminacyjna</v>
      </c>
      <c r="AM261" s="12" t="str">
        <f>MACIERZ!AL262</f>
        <v>OKE_001
Średnie wyniki szkół - egzamin ósmoklasisty
[przedmiot, wyniki egzaminu w % punktów]</v>
      </c>
      <c r="AN261" s="12">
        <f>MACIERZ!AM262</f>
        <v>0</v>
      </c>
      <c r="AO261" s="12">
        <f>MACIERZ!AN262</f>
        <v>0</v>
      </c>
      <c r="AP261" s="12">
        <f>MACIERZ!AO262</f>
        <v>0</v>
      </c>
      <c r="AQ261" s="12">
        <f>MACIERZ!AP262</f>
        <v>0</v>
      </c>
      <c r="AR261" s="12">
        <f>MACIERZ!AQ262</f>
        <v>0</v>
      </c>
      <c r="AS261" s="12">
        <f>MACIERZ!AR262</f>
        <v>0</v>
      </c>
      <c r="AT261" s="12">
        <f>MACIERZ!AS262</f>
        <v>0</v>
      </c>
      <c r="AU261" s="12">
        <f>MACIERZ!AT262</f>
        <v>0</v>
      </c>
      <c r="AV261" s="12">
        <f>MACIERZ!AU262</f>
        <v>0</v>
      </c>
      <c r="AW261" s="12">
        <f>MACIERZ!AV262</f>
        <v>0</v>
      </c>
      <c r="AX261" s="12">
        <f>MACIERZ!AW262</f>
        <v>0</v>
      </c>
      <c r="AY261" s="12">
        <f>MACIERZ!AX262</f>
        <v>0</v>
      </c>
      <c r="AZ261" s="12">
        <f>MACIERZ!AY262</f>
        <v>0</v>
      </c>
      <c r="BA261" s="12" t="e">
        <f>MACIERZ!#REF!</f>
        <v>#REF!</v>
      </c>
      <c r="BB261" s="12" t="e">
        <f>MACIERZ!#REF!</f>
        <v>#REF!</v>
      </c>
      <c r="BC261" s="12" t="e">
        <f>MACIERZ!#REF!</f>
        <v>#REF!</v>
      </c>
      <c r="BD261" s="12" t="e">
        <f>MACIERZ!#REF!</f>
        <v>#REF!</v>
      </c>
      <c r="BE261" s="12" t="e">
        <f>MACIERZ!#REF!</f>
        <v>#REF!</v>
      </c>
      <c r="BF261" s="12" t="e">
        <f>MACIERZ!#REF!</f>
        <v>#REF!</v>
      </c>
      <c r="BG261" s="12" t="e">
        <f>MACIERZ!#REF!</f>
        <v>#REF!</v>
      </c>
      <c r="BH261" s="4" t="e">
        <f>MACIERZ!#REF!</f>
        <v>#REF!</v>
      </c>
      <c r="BI261" s="4" t="e">
        <f>MACIERZ!#REF!</f>
        <v>#REF!</v>
      </c>
      <c r="BJ261" s="4" t="e">
        <f>MACIERZ!#REF!</f>
        <v>#REF!</v>
      </c>
    </row>
    <row r="262" spans="1:62" s="1" customFormat="1" x14ac:dyDescent="0.25">
      <c r="A262" s="3">
        <f>MACIERZ!A263</f>
        <v>1482</v>
      </c>
      <c r="B262" s="51">
        <f>MACIERZ!B263</f>
        <v>29</v>
      </c>
      <c r="C262" s="4" t="str">
        <f>MACIERZ!C263</f>
        <v>2.29</v>
      </c>
      <c r="D262" s="4" t="str">
        <f>MACIERZ!D263</f>
        <v>2.29</v>
      </c>
      <c r="E262" s="4" t="str">
        <f>MACIERZ!E263</f>
        <v>Zdawalność egzaminu maturalnego</v>
      </c>
      <c r="F262" s="7" t="str">
        <f t="shared" si="5"/>
        <v>2.29 Zdawalność egzaminu maturalnego</v>
      </c>
      <c r="G262" s="4">
        <f>MACIERZ!F263</f>
        <v>0</v>
      </c>
      <c r="H262" s="4">
        <f>MACIERZ!G263</f>
        <v>0</v>
      </c>
      <c r="I262" s="4">
        <f>MACIERZ!H263</f>
        <v>0</v>
      </c>
      <c r="J262" s="4">
        <f>MACIERZ!I263</f>
        <v>0</v>
      </c>
      <c r="K262" s="4">
        <f>MACIERZ!J263</f>
        <v>0</v>
      </c>
      <c r="L262" s="4">
        <f>MACIERZ!K263</f>
        <v>0</v>
      </c>
      <c r="M262" s="4">
        <f>MACIERZ!L263</f>
        <v>0</v>
      </c>
      <c r="N262" s="4">
        <f>MACIERZ!M263</f>
        <v>0</v>
      </c>
      <c r="O262" s="4">
        <f>MACIERZ!N263</f>
        <v>0</v>
      </c>
      <c r="P262" s="4">
        <f>MACIERZ!O263</f>
        <v>0</v>
      </c>
      <c r="Q262" s="4">
        <f>MACIERZ!P263</f>
        <v>0</v>
      </c>
      <c r="R262" s="4">
        <f>MACIERZ!Q263</f>
        <v>0</v>
      </c>
      <c r="S262" s="4">
        <f>MACIERZ!R263</f>
        <v>0</v>
      </c>
      <c r="T262" s="4">
        <f>MACIERZ!S263</f>
        <v>5</v>
      </c>
      <c r="U262" s="4">
        <f>MACIERZ!T263</f>
        <v>1</v>
      </c>
      <c r="V262" s="4">
        <f>MACIERZ!U263</f>
        <v>1</v>
      </c>
      <c r="W262" s="4">
        <f>MACIERZ!V263</f>
        <v>4</v>
      </c>
      <c r="X262" s="4">
        <f>MACIERZ!W263</f>
        <v>5</v>
      </c>
      <c r="Y262" s="4">
        <f>MACIERZ!X263</f>
        <v>5</v>
      </c>
      <c r="Z262" s="4" t="str">
        <f>MACIERZ!Y263</f>
        <v>WL (lata) + (miasto, wojewóztwo, kraj, wybrane miasta)</v>
      </c>
      <c r="AA262" s="4">
        <f>MACIERZ!Z263</f>
        <v>2</v>
      </c>
      <c r="AB262" s="4" t="str">
        <f>MACIERZ!AA263</f>
        <v>Edukacja</v>
      </c>
      <c r="AC262" s="4" t="str">
        <f>MACIERZ!AB263</f>
        <v>szkoły ponadpodstawowe</v>
      </c>
      <c r="AD262" s="10" t="str">
        <f>MACIERZ!AC263</f>
        <v>odsetek uczniów, którzy zdali egzamin maturalny</v>
      </c>
      <c r="AE262" s="4" t="str">
        <f>MACIERZ!AD263</f>
        <v>%</v>
      </c>
      <c r="AF262" s="10" t="str">
        <f>MACIERZ!AE263</f>
        <v>Zdawalnośc egzaminu maturalnego to odsetek uczniów zdających egzamin maturalny, którzy uzyskali co najmniej 30% punktów z egzaminu z każdego przedmiotu obowiązkowego w części ustnej i w części pisemnej oraz przystąpili do egzaminu pisemnego z wybranego przedmiotu dodatkowego (brak progu zaliczenia).</v>
      </c>
      <c r="AG262" s="4" t="str">
        <f>MACIERZ!AF263</f>
        <v>roczna</v>
      </c>
      <c r="AH262" s="4" t="str">
        <f>MACIERZ!AG263</f>
        <v>2.29</v>
      </c>
      <c r="AI262" s="10" t="str">
        <f>MACIERZ!AH263</f>
        <v>odsetek uczniów, którzy zdali egzamin maturalny</v>
      </c>
      <c r="AJ262" s="4">
        <f>MACIERZ!AI263</f>
        <v>0</v>
      </c>
      <c r="AK262" s="12">
        <f>MACIERZ!AJ263</f>
        <v>0</v>
      </c>
      <c r="AL262" s="12" t="str">
        <f>MACIERZ!AK263</f>
        <v>1) Okręgowa Komisja Egazaminacyjna</v>
      </c>
      <c r="AM262" s="12" t="str">
        <f>MACIERZ!AL263</f>
        <v>OKE_002
Karta wyników egzaminu maturalnego za dany rok dla szkoły
[obowiązkowy pisemny - egazmin,wynik w %]
OKE_002
Karta wyników egzaminu maturalnego za dany rok dla szkoły
[dodatkowy pisemny - egazmin,wynik w %]</v>
      </c>
      <c r="AN262" s="12">
        <f>MACIERZ!AM263</f>
        <v>0</v>
      </c>
      <c r="AO262" s="12">
        <f>MACIERZ!AN263</f>
        <v>0</v>
      </c>
      <c r="AP262" s="12">
        <f>MACIERZ!AO263</f>
        <v>0</v>
      </c>
      <c r="AQ262" s="12">
        <f>MACIERZ!AP263</f>
        <v>0</v>
      </c>
      <c r="AR262" s="12" t="str">
        <f>MACIERZ!AQ263</f>
        <v>2) GUS BDL2</v>
      </c>
      <c r="AS262" s="12" t="str">
        <f>MACIERZ!AR263</f>
        <v>Kategoria SZKOLNICTWO (K20)
Grupa ZDAWALNOŚĆ EGZAMINÓW (G500)
Podgrupa Zdawalność egzaminów maturalnych P3193
[ogółem]</v>
      </c>
      <c r="AT262" s="12">
        <f>MACIERZ!AS263</f>
        <v>0</v>
      </c>
      <c r="AU262" s="12">
        <f>MACIERZ!AT263</f>
        <v>0</v>
      </c>
      <c r="AV262" s="12">
        <f>MACIERZ!AU263</f>
        <v>0</v>
      </c>
      <c r="AW262" s="12">
        <f>MACIERZ!AV263</f>
        <v>0</v>
      </c>
      <c r="AX262" s="12">
        <f>MACIERZ!AW263</f>
        <v>0</v>
      </c>
      <c r="AY262" s="12">
        <f>MACIERZ!AX263</f>
        <v>0</v>
      </c>
      <c r="AZ262" s="12">
        <f>MACIERZ!AY263</f>
        <v>0</v>
      </c>
      <c r="BA262" s="12" t="e">
        <f>MACIERZ!#REF!</f>
        <v>#REF!</v>
      </c>
      <c r="BB262" s="12" t="e">
        <f>MACIERZ!#REF!</f>
        <v>#REF!</v>
      </c>
      <c r="BC262" s="12" t="e">
        <f>MACIERZ!#REF!</f>
        <v>#REF!</v>
      </c>
      <c r="BD262" s="12" t="e">
        <f>MACIERZ!#REF!</f>
        <v>#REF!</v>
      </c>
      <c r="BE262" s="12" t="e">
        <f>MACIERZ!#REF!</f>
        <v>#REF!</v>
      </c>
      <c r="BF262" s="12" t="e">
        <f>MACIERZ!#REF!</f>
        <v>#REF!</v>
      </c>
      <c r="BG262" s="12" t="e">
        <f>MACIERZ!#REF!</f>
        <v>#REF!</v>
      </c>
      <c r="BH262" s="4" t="e">
        <f>MACIERZ!#REF!</f>
        <v>#REF!</v>
      </c>
      <c r="BI262" s="4" t="e">
        <f>MACIERZ!#REF!</f>
        <v>#REF!</v>
      </c>
      <c r="BJ262" s="4" t="e">
        <f>MACIERZ!#REF!</f>
        <v>#REF!</v>
      </c>
    </row>
    <row r="263" spans="1:62" s="1" customFormat="1" x14ac:dyDescent="0.25">
      <c r="A263" s="3">
        <f>MACIERZ!A264</f>
        <v>512</v>
      </c>
      <c r="B263" s="51">
        <f>MACIERZ!B264</f>
        <v>30</v>
      </c>
      <c r="C263" s="4" t="str">
        <f>MACIERZ!C264</f>
        <v>2.30</v>
      </c>
      <c r="D263" s="4" t="str">
        <f>MACIERZ!D264</f>
        <v>2.30</v>
      </c>
      <c r="E263" s="4" t="str">
        <f>MACIERZ!E264</f>
        <v>Średni wynik egzaminu maturalnego - język polski (poziom podstawowy)</v>
      </c>
      <c r="F263" s="7" t="str">
        <f t="shared" ref="F263:F326" si="6">_xlfn.CONCAT(D263," ",E263)</f>
        <v>2.30 Średni wynik egzaminu maturalnego - język polski (poziom podstawowy)</v>
      </c>
      <c r="G263" s="4">
        <f>MACIERZ!F264</f>
        <v>0</v>
      </c>
      <c r="H263" s="4" t="str">
        <f>MACIERZ!G264</f>
        <v/>
      </c>
      <c r="I263" s="4" t="str">
        <f>MACIERZ!H264</f>
        <v/>
      </c>
      <c r="J263" s="4" t="str">
        <f>MACIERZ!I264</f>
        <v/>
      </c>
      <c r="K263" s="4" t="str">
        <f>MACIERZ!J264</f>
        <v/>
      </c>
      <c r="L263" s="4" t="str">
        <f>MACIERZ!K264</f>
        <v/>
      </c>
      <c r="M263" s="4" t="str">
        <f>MACIERZ!L264</f>
        <v/>
      </c>
      <c r="N263" s="4" t="str">
        <f>MACIERZ!M264</f>
        <v/>
      </c>
      <c r="O263" s="4" t="str">
        <f>MACIERZ!N264</f>
        <v/>
      </c>
      <c r="P263" s="4" t="str">
        <f>MACIERZ!O264</f>
        <v/>
      </c>
      <c r="Q263" s="4" t="str">
        <f>MACIERZ!P264</f>
        <v/>
      </c>
      <c r="R263" s="4" t="str">
        <f>MACIERZ!Q264</f>
        <v/>
      </c>
      <c r="S263" s="4" t="str">
        <f>MACIERZ!R264</f>
        <v/>
      </c>
      <c r="T263" s="4">
        <f>MACIERZ!S264</f>
        <v>5</v>
      </c>
      <c r="U263" s="4">
        <f>MACIERZ!T264</f>
        <v>1</v>
      </c>
      <c r="V263" s="4">
        <f>MACIERZ!U264</f>
        <v>1</v>
      </c>
      <c r="W263" s="4">
        <f>MACIERZ!V264</f>
        <v>5</v>
      </c>
      <c r="X263" s="4">
        <f>MACIERZ!W264</f>
        <v>1</v>
      </c>
      <c r="Y263" s="4">
        <f>MACIERZ!X264</f>
        <v>1</v>
      </c>
      <c r="Z263" s="4" t="str">
        <f>MACIERZ!Y264</f>
        <v>Wkol (2.30, 2.31, 2.32, 2.33, 2.34, 2.35);
WS (dla szkół)</v>
      </c>
      <c r="AA263" s="4">
        <f>MACIERZ!Z264</f>
        <v>2</v>
      </c>
      <c r="AB263" s="4" t="str">
        <f>MACIERZ!AA264</f>
        <v>Edukacja</v>
      </c>
      <c r="AC263" s="4" t="str">
        <f>MACIERZ!AB264</f>
        <v>szkoły ponadpodstawowe</v>
      </c>
      <c r="AD263" s="10" t="str">
        <f>MACIERZ!AC264</f>
        <v xml:space="preserve">Średni wynik egzaminu maturalnego - język polski (poziom podstawowy) </v>
      </c>
      <c r="AE263" s="4" t="str">
        <f>MACIERZ!AD264</f>
        <v>%</v>
      </c>
      <c r="AF263" s="10" t="str">
        <f>MACIERZ!AE264</f>
        <v>-</v>
      </c>
      <c r="AG263" s="4" t="str">
        <f>MACIERZ!AF264</f>
        <v>roczna</v>
      </c>
      <c r="AH263" s="4" t="str">
        <f>MACIERZ!AG264</f>
        <v>2.30</v>
      </c>
      <c r="AI263" s="10" t="str">
        <f>MACIERZ!AH264</f>
        <v>średni wynik egzaminu maturalnego - język polski (poziom podstawowy) (%)</v>
      </c>
      <c r="AJ263" s="4">
        <f>MACIERZ!AI264</f>
        <v>0</v>
      </c>
      <c r="AK263" s="12">
        <f>MACIERZ!AJ264</f>
        <v>0</v>
      </c>
      <c r="AL263" s="12" t="str">
        <f>MACIERZ!AK264</f>
        <v>1) Okręgowa Komisja Egazaminacyjna</v>
      </c>
      <c r="AM263" s="12" t="str">
        <f>MACIERZ!AL264</f>
        <v>OKE_002
Karta wyników egzaminu maturalnego za dany rok dla szkoły
[obowiązkowy pisemny - egazmin,wynik w %]</v>
      </c>
      <c r="AN263" s="12">
        <f>MACIERZ!AM264</f>
        <v>0</v>
      </c>
      <c r="AO263" s="12">
        <f>MACIERZ!AN264</f>
        <v>0</v>
      </c>
      <c r="AP263" s="12">
        <f>MACIERZ!AO264</f>
        <v>0</v>
      </c>
      <c r="AQ263" s="12">
        <f>MACIERZ!AP264</f>
        <v>0</v>
      </c>
      <c r="AR263" s="12">
        <f>MACIERZ!AQ264</f>
        <v>0</v>
      </c>
      <c r="AS263" s="12">
        <f>MACIERZ!AR264</f>
        <v>0</v>
      </c>
      <c r="AT263" s="12">
        <f>MACIERZ!AS264</f>
        <v>0</v>
      </c>
      <c r="AU263" s="12">
        <f>MACIERZ!AT264</f>
        <v>0</v>
      </c>
      <c r="AV263" s="12">
        <f>MACIERZ!AU264</f>
        <v>0</v>
      </c>
      <c r="AW263" s="12">
        <f>MACIERZ!AV264</f>
        <v>0</v>
      </c>
      <c r="AX263" s="12">
        <f>MACIERZ!AW264</f>
        <v>0</v>
      </c>
      <c r="AY263" s="12">
        <f>MACIERZ!AX264</f>
        <v>0</v>
      </c>
      <c r="AZ263" s="12">
        <f>MACIERZ!AY264</f>
        <v>0</v>
      </c>
      <c r="BA263" s="12" t="e">
        <f>MACIERZ!#REF!</f>
        <v>#REF!</v>
      </c>
      <c r="BB263" s="12" t="e">
        <f>MACIERZ!#REF!</f>
        <v>#REF!</v>
      </c>
      <c r="BC263" s="12" t="e">
        <f>MACIERZ!#REF!</f>
        <v>#REF!</v>
      </c>
      <c r="BD263" s="12" t="e">
        <f>MACIERZ!#REF!</f>
        <v>#REF!</v>
      </c>
      <c r="BE263" s="12" t="e">
        <f>MACIERZ!#REF!</f>
        <v>#REF!</v>
      </c>
      <c r="BF263" s="12" t="e">
        <f>MACIERZ!#REF!</f>
        <v>#REF!</v>
      </c>
      <c r="BG263" s="12" t="e">
        <f>MACIERZ!#REF!</f>
        <v>#REF!</v>
      </c>
      <c r="BH263" s="4" t="e">
        <f>MACIERZ!#REF!</f>
        <v>#REF!</v>
      </c>
      <c r="BI263" s="4" t="e">
        <f>MACIERZ!#REF!</f>
        <v>#REF!</v>
      </c>
      <c r="BJ263" s="4" t="e">
        <f>MACIERZ!#REF!</f>
        <v>#REF!</v>
      </c>
    </row>
    <row r="264" spans="1:62" s="1" customFormat="1" x14ac:dyDescent="0.25">
      <c r="A264" s="3">
        <f>MACIERZ!A265</f>
        <v>513</v>
      </c>
      <c r="B264" s="51">
        <f>MACIERZ!B265</f>
        <v>31</v>
      </c>
      <c r="C264" s="4" t="str">
        <f>MACIERZ!C265</f>
        <v>2.31</v>
      </c>
      <c r="D264" s="4" t="str">
        <f>MACIERZ!D265</f>
        <v>2.31</v>
      </c>
      <c r="E264" s="4" t="str">
        <f>MACIERZ!E265</f>
        <v>Średni wynik egzaminu maturalnego - język polski (poziom rozszerzony)</v>
      </c>
      <c r="F264" s="7" t="str">
        <f t="shared" si="6"/>
        <v>2.31 Średni wynik egzaminu maturalnego - język polski (poziom rozszerzony)</v>
      </c>
      <c r="G264" s="4">
        <f>MACIERZ!F265</f>
        <v>0</v>
      </c>
      <c r="H264" s="4" t="str">
        <f>MACIERZ!G265</f>
        <v/>
      </c>
      <c r="I264" s="4" t="str">
        <f>MACIERZ!H265</f>
        <v/>
      </c>
      <c r="J264" s="4" t="str">
        <f>MACIERZ!I265</f>
        <v/>
      </c>
      <c r="K264" s="4" t="str">
        <f>MACIERZ!J265</f>
        <v/>
      </c>
      <c r="L264" s="4" t="str">
        <f>MACIERZ!K265</f>
        <v/>
      </c>
      <c r="M264" s="4" t="str">
        <f>MACIERZ!L265</f>
        <v/>
      </c>
      <c r="N264" s="4" t="str">
        <f>MACIERZ!M265</f>
        <v/>
      </c>
      <c r="O264" s="4" t="str">
        <f>MACIERZ!N265</f>
        <v/>
      </c>
      <c r="P264" s="4" t="str">
        <f>MACIERZ!O265</f>
        <v/>
      </c>
      <c r="Q264" s="4" t="str">
        <f>MACIERZ!P265</f>
        <v/>
      </c>
      <c r="R264" s="4" t="str">
        <f>MACIERZ!Q265</f>
        <v/>
      </c>
      <c r="S264" s="4" t="str">
        <f>MACIERZ!R265</f>
        <v/>
      </c>
      <c r="T264" s="4">
        <f>MACIERZ!S265</f>
        <v>5</v>
      </c>
      <c r="U264" s="4">
        <f>MACIERZ!T265</f>
        <v>1</v>
      </c>
      <c r="V264" s="4">
        <f>MACIERZ!U265</f>
        <v>1</v>
      </c>
      <c r="W264" s="4">
        <f>MACIERZ!V265</f>
        <v>5</v>
      </c>
      <c r="X264" s="4">
        <f>MACIERZ!W265</f>
        <v>1</v>
      </c>
      <c r="Y264" s="4">
        <f>MACIERZ!X265</f>
        <v>1</v>
      </c>
      <c r="Z264" s="4" t="str">
        <f>MACIERZ!Y265</f>
        <v>Wkol (2.30, 2.31, 2.32, 2.33, 2.34, 2.35);
WS (dla szkół)</v>
      </c>
      <c r="AA264" s="4">
        <f>MACIERZ!Z265</f>
        <v>2</v>
      </c>
      <c r="AB264" s="4" t="str">
        <f>MACIERZ!AA265</f>
        <v>Edukacja</v>
      </c>
      <c r="AC264" s="4" t="str">
        <f>MACIERZ!AB265</f>
        <v>szkoły ponadpodstawowe</v>
      </c>
      <c r="AD264" s="10" t="str">
        <f>MACIERZ!AC265</f>
        <v xml:space="preserve">Średni wynik egzaminu maturalnego - język polski (poziom rozszerzony) </v>
      </c>
      <c r="AE264" s="4" t="str">
        <f>MACIERZ!AD265</f>
        <v>%</v>
      </c>
      <c r="AF264" s="10" t="str">
        <f>MACIERZ!AE265</f>
        <v>-</v>
      </c>
      <c r="AG264" s="4" t="str">
        <f>MACIERZ!AF265</f>
        <v>roczna</v>
      </c>
      <c r="AH264" s="4" t="str">
        <f>MACIERZ!AG265</f>
        <v>2.31</v>
      </c>
      <c r="AI264" s="10" t="str">
        <f>MACIERZ!AH265</f>
        <v>średni wynik egzaminu maturalnego - język polski (poziom rozszerzony) (%)</v>
      </c>
      <c r="AJ264" s="4">
        <f>MACIERZ!AI265</f>
        <v>0</v>
      </c>
      <c r="AK264" s="12">
        <f>MACIERZ!AJ265</f>
        <v>0</v>
      </c>
      <c r="AL264" s="12" t="str">
        <f>MACIERZ!AK265</f>
        <v>1) Okręgowa Komisja Egazaminacyjna</v>
      </c>
      <c r="AM264" s="12" t="str">
        <f>MACIERZ!AL265</f>
        <v>OKE_002
Karta wyników egzaminu maturalnego za dany rok dla szkoły
[dodatkowy pisemny - egazmin,wynik w %]</v>
      </c>
      <c r="AN264" s="12">
        <f>MACIERZ!AM265</f>
        <v>0</v>
      </c>
      <c r="AO264" s="12">
        <f>MACIERZ!AN265</f>
        <v>0</v>
      </c>
      <c r="AP264" s="12">
        <f>MACIERZ!AO265</f>
        <v>0</v>
      </c>
      <c r="AQ264" s="12">
        <f>MACIERZ!AP265</f>
        <v>0</v>
      </c>
      <c r="AR264" s="12">
        <f>MACIERZ!AQ265</f>
        <v>0</v>
      </c>
      <c r="AS264" s="12">
        <f>MACIERZ!AR265</f>
        <v>0</v>
      </c>
      <c r="AT264" s="12">
        <f>MACIERZ!AS265</f>
        <v>0</v>
      </c>
      <c r="AU264" s="12">
        <f>MACIERZ!AT265</f>
        <v>0</v>
      </c>
      <c r="AV264" s="12">
        <f>MACIERZ!AU265</f>
        <v>0</v>
      </c>
      <c r="AW264" s="12">
        <f>MACIERZ!AV265</f>
        <v>0</v>
      </c>
      <c r="AX264" s="12">
        <f>MACIERZ!AW265</f>
        <v>0</v>
      </c>
      <c r="AY264" s="12">
        <f>MACIERZ!AX265</f>
        <v>0</v>
      </c>
      <c r="AZ264" s="12">
        <f>MACIERZ!AY265</f>
        <v>0</v>
      </c>
      <c r="BA264" s="12" t="e">
        <f>MACIERZ!#REF!</f>
        <v>#REF!</v>
      </c>
      <c r="BB264" s="12" t="e">
        <f>MACIERZ!#REF!</f>
        <v>#REF!</v>
      </c>
      <c r="BC264" s="12" t="e">
        <f>MACIERZ!#REF!</f>
        <v>#REF!</v>
      </c>
      <c r="BD264" s="12" t="e">
        <f>MACIERZ!#REF!</f>
        <v>#REF!</v>
      </c>
      <c r="BE264" s="12" t="e">
        <f>MACIERZ!#REF!</f>
        <v>#REF!</v>
      </c>
      <c r="BF264" s="12" t="e">
        <f>MACIERZ!#REF!</f>
        <v>#REF!</v>
      </c>
      <c r="BG264" s="12" t="e">
        <f>MACIERZ!#REF!</f>
        <v>#REF!</v>
      </c>
      <c r="BH264" s="4" t="e">
        <f>MACIERZ!#REF!</f>
        <v>#REF!</v>
      </c>
      <c r="BI264" s="4" t="e">
        <f>MACIERZ!#REF!</f>
        <v>#REF!</v>
      </c>
      <c r="BJ264" s="4" t="e">
        <f>MACIERZ!#REF!</f>
        <v>#REF!</v>
      </c>
    </row>
    <row r="265" spans="1:62" s="1" customFormat="1" x14ac:dyDescent="0.25">
      <c r="A265" s="3">
        <f>MACIERZ!A266</f>
        <v>518</v>
      </c>
      <c r="B265" s="51">
        <f>MACIERZ!B266</f>
        <v>32</v>
      </c>
      <c r="C265" s="4" t="str">
        <f>MACIERZ!C266</f>
        <v>2.32</v>
      </c>
      <c r="D265" s="4" t="str">
        <f>MACIERZ!D266</f>
        <v>2.32</v>
      </c>
      <c r="E265" s="4" t="str">
        <f>MACIERZ!E266</f>
        <v>Średni wynik egzaminu maturalnego - matematyka (poziom podstawowy)</v>
      </c>
      <c r="F265" s="7" t="str">
        <f t="shared" si="6"/>
        <v>2.32 Średni wynik egzaminu maturalnego - matematyka (poziom podstawowy)</v>
      </c>
      <c r="G265" s="4">
        <f>MACIERZ!F266</f>
        <v>0</v>
      </c>
      <c r="H265" s="4" t="str">
        <f>MACIERZ!G266</f>
        <v/>
      </c>
      <c r="I265" s="4" t="str">
        <f>MACIERZ!H266</f>
        <v/>
      </c>
      <c r="J265" s="4" t="str">
        <f>MACIERZ!I266</f>
        <v/>
      </c>
      <c r="K265" s="4" t="str">
        <f>MACIERZ!J266</f>
        <v/>
      </c>
      <c r="L265" s="4" t="str">
        <f>MACIERZ!K266</f>
        <v/>
      </c>
      <c r="M265" s="4" t="str">
        <f>MACIERZ!L266</f>
        <v/>
      </c>
      <c r="N265" s="4" t="str">
        <f>MACIERZ!M266</f>
        <v/>
      </c>
      <c r="O265" s="4" t="str">
        <f>MACIERZ!N266</f>
        <v/>
      </c>
      <c r="P265" s="4" t="str">
        <f>MACIERZ!O266</f>
        <v/>
      </c>
      <c r="Q265" s="4" t="str">
        <f>MACIERZ!P266</f>
        <v/>
      </c>
      <c r="R265" s="4" t="str">
        <f>MACIERZ!Q266</f>
        <v/>
      </c>
      <c r="S265" s="4" t="str">
        <f>MACIERZ!R266</f>
        <v/>
      </c>
      <c r="T265" s="4">
        <f>MACIERZ!S266</f>
        <v>5</v>
      </c>
      <c r="U265" s="4">
        <f>MACIERZ!T266</f>
        <v>1</v>
      </c>
      <c r="V265" s="4">
        <f>MACIERZ!U266</f>
        <v>1</v>
      </c>
      <c r="W265" s="4">
        <f>MACIERZ!V266</f>
        <v>5</v>
      </c>
      <c r="X265" s="4">
        <f>MACIERZ!W266</f>
        <v>1</v>
      </c>
      <c r="Y265" s="4">
        <f>MACIERZ!X266</f>
        <v>1</v>
      </c>
      <c r="Z265" s="4" t="str">
        <f>MACIERZ!Y266</f>
        <v>Wkol (2.30, 2.31, 2.32, 2.33, 2.34, 2.35);
WS (dla szkół)</v>
      </c>
      <c r="AA265" s="4">
        <f>MACIERZ!Z266</f>
        <v>2</v>
      </c>
      <c r="AB265" s="4" t="str">
        <f>MACIERZ!AA266</f>
        <v>Edukacja</v>
      </c>
      <c r="AC265" s="4" t="str">
        <f>MACIERZ!AB266</f>
        <v>szkoły ponadpodstawowe</v>
      </c>
      <c r="AD265" s="10" t="str">
        <f>MACIERZ!AC266</f>
        <v xml:space="preserve">Średni wynik egzaminu maturalnego - matematyka (poziom podstawowy) </v>
      </c>
      <c r="AE265" s="4" t="str">
        <f>MACIERZ!AD266</f>
        <v>%</v>
      </c>
      <c r="AF265" s="10" t="str">
        <f>MACIERZ!AE266</f>
        <v>-</v>
      </c>
      <c r="AG265" s="4" t="str">
        <f>MACIERZ!AF266</f>
        <v>roczna</v>
      </c>
      <c r="AH265" s="4" t="str">
        <f>MACIERZ!AG266</f>
        <v>2.32</v>
      </c>
      <c r="AI265" s="10" t="str">
        <f>MACIERZ!AH266</f>
        <v>średni wynik egzaminu maturalnego - matematyka (poziom podstawowy) (%)</v>
      </c>
      <c r="AJ265" s="4">
        <f>MACIERZ!AI266</f>
        <v>0</v>
      </c>
      <c r="AK265" s="12">
        <f>MACIERZ!AJ266</f>
        <v>0</v>
      </c>
      <c r="AL265" s="12" t="str">
        <f>MACIERZ!AK266</f>
        <v>1) Okręgowa Komisja Egazaminacyjna</v>
      </c>
      <c r="AM265" s="12" t="str">
        <f>MACIERZ!AL266</f>
        <v>OKE_002
Karta wyników egzaminu maturalnego za dany rok dla szkoły
[obowiązkowy pisemny - egazmin,wynik w %]</v>
      </c>
      <c r="AN265" s="12">
        <f>MACIERZ!AM266</f>
        <v>0</v>
      </c>
      <c r="AO265" s="12">
        <f>MACIERZ!AN266</f>
        <v>0</v>
      </c>
      <c r="AP265" s="12">
        <f>MACIERZ!AO266</f>
        <v>0</v>
      </c>
      <c r="AQ265" s="12">
        <f>MACIERZ!AP266</f>
        <v>0</v>
      </c>
      <c r="AR265" s="12">
        <f>MACIERZ!AQ266</f>
        <v>0</v>
      </c>
      <c r="AS265" s="12">
        <f>MACIERZ!AR266</f>
        <v>0</v>
      </c>
      <c r="AT265" s="12">
        <f>MACIERZ!AS266</f>
        <v>0</v>
      </c>
      <c r="AU265" s="12">
        <f>MACIERZ!AT266</f>
        <v>0</v>
      </c>
      <c r="AV265" s="12">
        <f>MACIERZ!AU266</f>
        <v>0</v>
      </c>
      <c r="AW265" s="12">
        <f>MACIERZ!AV266</f>
        <v>0</v>
      </c>
      <c r="AX265" s="12">
        <f>MACIERZ!AW266</f>
        <v>0</v>
      </c>
      <c r="AY265" s="12">
        <f>MACIERZ!AX266</f>
        <v>0</v>
      </c>
      <c r="AZ265" s="12">
        <f>MACIERZ!AY266</f>
        <v>0</v>
      </c>
      <c r="BA265" s="12" t="e">
        <f>MACIERZ!#REF!</f>
        <v>#REF!</v>
      </c>
      <c r="BB265" s="12" t="e">
        <f>MACIERZ!#REF!</f>
        <v>#REF!</v>
      </c>
      <c r="BC265" s="12" t="e">
        <f>MACIERZ!#REF!</f>
        <v>#REF!</v>
      </c>
      <c r="BD265" s="12" t="e">
        <f>MACIERZ!#REF!</f>
        <v>#REF!</v>
      </c>
      <c r="BE265" s="12" t="e">
        <f>MACIERZ!#REF!</f>
        <v>#REF!</v>
      </c>
      <c r="BF265" s="12" t="e">
        <f>MACIERZ!#REF!</f>
        <v>#REF!</v>
      </c>
      <c r="BG265" s="12" t="e">
        <f>MACIERZ!#REF!</f>
        <v>#REF!</v>
      </c>
      <c r="BH265" s="4" t="e">
        <f>MACIERZ!#REF!</f>
        <v>#REF!</v>
      </c>
      <c r="BI265" s="4" t="e">
        <f>MACIERZ!#REF!</f>
        <v>#REF!</v>
      </c>
      <c r="BJ265" s="4" t="e">
        <f>MACIERZ!#REF!</f>
        <v>#REF!</v>
      </c>
    </row>
    <row r="266" spans="1:62" s="1" customFormat="1" x14ac:dyDescent="0.25">
      <c r="A266" s="3">
        <f>MACIERZ!A267</f>
        <v>519</v>
      </c>
      <c r="B266" s="51">
        <f>MACIERZ!B267</f>
        <v>33</v>
      </c>
      <c r="C266" s="4" t="str">
        <f>MACIERZ!C267</f>
        <v>2.33</v>
      </c>
      <c r="D266" s="4" t="str">
        <f>MACIERZ!D267</f>
        <v>2.33</v>
      </c>
      <c r="E266" s="4" t="str">
        <f>MACIERZ!E267</f>
        <v>Średni wynik egzaminu maturalnego - matematyka (poziom rozszerzony)</v>
      </c>
      <c r="F266" s="7" t="str">
        <f t="shared" si="6"/>
        <v>2.33 Średni wynik egzaminu maturalnego - matematyka (poziom rozszerzony)</v>
      </c>
      <c r="G266" s="4">
        <f>MACIERZ!F267</f>
        <v>0</v>
      </c>
      <c r="H266" s="4" t="str">
        <f>MACIERZ!G267</f>
        <v/>
      </c>
      <c r="I266" s="4" t="str">
        <f>MACIERZ!H267</f>
        <v/>
      </c>
      <c r="J266" s="4" t="str">
        <f>MACIERZ!I267</f>
        <v/>
      </c>
      <c r="K266" s="4" t="str">
        <f>MACIERZ!J267</f>
        <v/>
      </c>
      <c r="L266" s="4" t="str">
        <f>MACIERZ!K267</f>
        <v/>
      </c>
      <c r="M266" s="4" t="str">
        <f>MACIERZ!L267</f>
        <v/>
      </c>
      <c r="N266" s="4" t="str">
        <f>MACIERZ!M267</f>
        <v/>
      </c>
      <c r="O266" s="4" t="str">
        <f>MACIERZ!N267</f>
        <v/>
      </c>
      <c r="P266" s="4" t="str">
        <f>MACIERZ!O267</f>
        <v/>
      </c>
      <c r="Q266" s="4" t="str">
        <f>MACIERZ!P267</f>
        <v/>
      </c>
      <c r="R266" s="4" t="str">
        <f>MACIERZ!Q267</f>
        <v/>
      </c>
      <c r="S266" s="4" t="str">
        <f>MACIERZ!R267</f>
        <v/>
      </c>
      <c r="T266" s="4">
        <f>MACIERZ!S267</f>
        <v>5</v>
      </c>
      <c r="U266" s="4">
        <f>MACIERZ!T267</f>
        <v>1</v>
      </c>
      <c r="V266" s="4">
        <f>MACIERZ!U267</f>
        <v>1</v>
      </c>
      <c r="W266" s="4">
        <f>MACIERZ!V267</f>
        <v>5</v>
      </c>
      <c r="X266" s="4">
        <f>MACIERZ!W267</f>
        <v>1</v>
      </c>
      <c r="Y266" s="4">
        <f>MACIERZ!X267</f>
        <v>1</v>
      </c>
      <c r="Z266" s="4" t="str">
        <f>MACIERZ!Y267</f>
        <v>Wkol (2.30, 2.31, 2.32, 2.33, 2.34, 2.35);
WS (dla szkół)</v>
      </c>
      <c r="AA266" s="4">
        <f>MACIERZ!Z267</f>
        <v>2</v>
      </c>
      <c r="AB266" s="4" t="str">
        <f>MACIERZ!AA267</f>
        <v>Edukacja</v>
      </c>
      <c r="AC266" s="4" t="str">
        <f>MACIERZ!AB267</f>
        <v>szkoły ponadpodstawowe</v>
      </c>
      <c r="AD266" s="10" t="str">
        <f>MACIERZ!AC267</f>
        <v xml:space="preserve">Średni wynik egzaminu maturalnego - matematyka (poziom rozszerzony) </v>
      </c>
      <c r="AE266" s="4" t="str">
        <f>MACIERZ!AD267</f>
        <v>%</v>
      </c>
      <c r="AF266" s="10" t="str">
        <f>MACIERZ!AE267</f>
        <v>-</v>
      </c>
      <c r="AG266" s="4" t="str">
        <f>MACIERZ!AF267</f>
        <v>roczna</v>
      </c>
      <c r="AH266" s="4" t="str">
        <f>MACIERZ!AG267</f>
        <v>2.33</v>
      </c>
      <c r="AI266" s="10" t="str">
        <f>MACIERZ!AH267</f>
        <v>średni wynik egzaminu maturalnego - matematyka (poziom rozszerzony) (%)</v>
      </c>
      <c r="AJ266" s="4">
        <f>MACIERZ!AI267</f>
        <v>0</v>
      </c>
      <c r="AK266" s="12">
        <f>MACIERZ!AJ267</f>
        <v>0</v>
      </c>
      <c r="AL266" s="12" t="str">
        <f>MACIERZ!AK267</f>
        <v>1) Okręgowa Komisja Egazaminacyjna</v>
      </c>
      <c r="AM266" s="12" t="str">
        <f>MACIERZ!AL267</f>
        <v>OKE_002
Karta wyników egzaminu maturalnego za dany rok dla szkoły
[dodatkowy pisemny - egazmin,wynik w %]</v>
      </c>
      <c r="AN266" s="12">
        <f>MACIERZ!AM267</f>
        <v>0</v>
      </c>
      <c r="AO266" s="12">
        <f>MACIERZ!AN267</f>
        <v>0</v>
      </c>
      <c r="AP266" s="12">
        <f>MACIERZ!AO267</f>
        <v>0</v>
      </c>
      <c r="AQ266" s="12">
        <f>MACIERZ!AP267</f>
        <v>0</v>
      </c>
      <c r="AR266" s="12">
        <f>MACIERZ!AQ267</f>
        <v>0</v>
      </c>
      <c r="AS266" s="12">
        <f>MACIERZ!AR267</f>
        <v>0</v>
      </c>
      <c r="AT266" s="12">
        <f>MACIERZ!AS267</f>
        <v>0</v>
      </c>
      <c r="AU266" s="12">
        <f>MACIERZ!AT267</f>
        <v>0</v>
      </c>
      <c r="AV266" s="12">
        <f>MACIERZ!AU267</f>
        <v>0</v>
      </c>
      <c r="AW266" s="12">
        <f>MACIERZ!AV267</f>
        <v>0</v>
      </c>
      <c r="AX266" s="12">
        <f>MACIERZ!AW267</f>
        <v>0</v>
      </c>
      <c r="AY266" s="12">
        <f>MACIERZ!AX267</f>
        <v>0</v>
      </c>
      <c r="AZ266" s="12">
        <f>MACIERZ!AY267</f>
        <v>0</v>
      </c>
      <c r="BA266" s="12" t="e">
        <f>MACIERZ!#REF!</f>
        <v>#REF!</v>
      </c>
      <c r="BB266" s="12" t="e">
        <f>MACIERZ!#REF!</f>
        <v>#REF!</v>
      </c>
      <c r="BC266" s="12" t="e">
        <f>MACIERZ!#REF!</f>
        <v>#REF!</v>
      </c>
      <c r="BD266" s="12" t="e">
        <f>MACIERZ!#REF!</f>
        <v>#REF!</v>
      </c>
      <c r="BE266" s="12" t="e">
        <f>MACIERZ!#REF!</f>
        <v>#REF!</v>
      </c>
      <c r="BF266" s="12" t="e">
        <f>MACIERZ!#REF!</f>
        <v>#REF!</v>
      </c>
      <c r="BG266" s="12" t="e">
        <f>MACIERZ!#REF!</f>
        <v>#REF!</v>
      </c>
      <c r="BH266" s="4" t="e">
        <f>MACIERZ!#REF!</f>
        <v>#REF!</v>
      </c>
      <c r="BI266" s="4" t="e">
        <f>MACIERZ!#REF!</f>
        <v>#REF!</v>
      </c>
      <c r="BJ266" s="4" t="e">
        <f>MACIERZ!#REF!</f>
        <v>#REF!</v>
      </c>
    </row>
    <row r="267" spans="1:62" s="1" customFormat="1" x14ac:dyDescent="0.25">
      <c r="A267" s="3">
        <f>MACIERZ!A268</f>
        <v>525</v>
      </c>
      <c r="B267" s="51">
        <f>MACIERZ!B268</f>
        <v>34</v>
      </c>
      <c r="C267" s="4" t="str">
        <f>MACIERZ!C268</f>
        <v>2.34</v>
      </c>
      <c r="D267" s="4" t="str">
        <f>MACIERZ!D268</f>
        <v>2.34</v>
      </c>
      <c r="E267" s="4" t="str">
        <f>MACIERZ!E268</f>
        <v>Średni wynik egzaminu maturalnego - język angielski (poziom podstawowy)</v>
      </c>
      <c r="F267" s="7" t="str">
        <f t="shared" si="6"/>
        <v>2.34 Średni wynik egzaminu maturalnego - język angielski (poziom podstawowy)</v>
      </c>
      <c r="G267" s="4">
        <f>MACIERZ!F268</f>
        <v>0</v>
      </c>
      <c r="H267" s="4" t="str">
        <f>MACIERZ!G268</f>
        <v/>
      </c>
      <c r="I267" s="4" t="str">
        <f>MACIERZ!H268</f>
        <v/>
      </c>
      <c r="J267" s="4" t="str">
        <f>MACIERZ!I268</f>
        <v/>
      </c>
      <c r="K267" s="4" t="str">
        <f>MACIERZ!J268</f>
        <v/>
      </c>
      <c r="L267" s="4" t="str">
        <f>MACIERZ!K268</f>
        <v/>
      </c>
      <c r="M267" s="4" t="str">
        <f>MACIERZ!L268</f>
        <v/>
      </c>
      <c r="N267" s="4" t="str">
        <f>MACIERZ!M268</f>
        <v/>
      </c>
      <c r="O267" s="4" t="str">
        <f>MACIERZ!N268</f>
        <v/>
      </c>
      <c r="P267" s="4" t="str">
        <f>MACIERZ!O268</f>
        <v/>
      </c>
      <c r="Q267" s="4" t="str">
        <f>MACIERZ!P268</f>
        <v/>
      </c>
      <c r="R267" s="4" t="str">
        <f>MACIERZ!Q268</f>
        <v/>
      </c>
      <c r="S267" s="4" t="str">
        <f>MACIERZ!R268</f>
        <v/>
      </c>
      <c r="T267" s="4">
        <f>MACIERZ!S268</f>
        <v>5</v>
      </c>
      <c r="U267" s="4">
        <f>MACIERZ!T268</f>
        <v>1</v>
      </c>
      <c r="V267" s="4">
        <f>MACIERZ!U268</f>
        <v>1</v>
      </c>
      <c r="W267" s="4">
        <f>MACIERZ!V268</f>
        <v>5</v>
      </c>
      <c r="X267" s="4">
        <f>MACIERZ!W268</f>
        <v>1</v>
      </c>
      <c r="Y267" s="4">
        <f>MACIERZ!X268</f>
        <v>1</v>
      </c>
      <c r="Z267" s="4" t="str">
        <f>MACIERZ!Y268</f>
        <v>Wkol (2.30, 2.31, 2.32, 2.33, 2.34, 2.35);
WS (dla szkół)</v>
      </c>
      <c r="AA267" s="4">
        <f>MACIERZ!Z268</f>
        <v>2</v>
      </c>
      <c r="AB267" s="4" t="str">
        <f>MACIERZ!AA268</f>
        <v>Edukacja</v>
      </c>
      <c r="AC267" s="4" t="str">
        <f>MACIERZ!AB268</f>
        <v>szkoły ponadpodstawowe</v>
      </c>
      <c r="AD267" s="10" t="str">
        <f>MACIERZ!AC268</f>
        <v xml:space="preserve">Średni wynik egzaminu maturalnego - język angielski (poziom podstawowy) </v>
      </c>
      <c r="AE267" s="4" t="str">
        <f>MACIERZ!AD268</f>
        <v>%</v>
      </c>
      <c r="AF267" s="10" t="str">
        <f>MACIERZ!AE268</f>
        <v>-</v>
      </c>
      <c r="AG267" s="4" t="str">
        <f>MACIERZ!AF268</f>
        <v>roczna</v>
      </c>
      <c r="AH267" s="4" t="str">
        <f>MACIERZ!AG268</f>
        <v>2.34</v>
      </c>
      <c r="AI267" s="10" t="str">
        <f>MACIERZ!AH268</f>
        <v>średni wynik egzaminu maturalnego - język angielski (poziom podstawowy) (%)</v>
      </c>
      <c r="AJ267" s="4">
        <f>MACIERZ!AI268</f>
        <v>0</v>
      </c>
      <c r="AK267" s="12">
        <f>MACIERZ!AJ268</f>
        <v>0</v>
      </c>
      <c r="AL267" s="12" t="str">
        <f>MACIERZ!AK268</f>
        <v>1) Okręgowa Komisja Egazaminacyjna</v>
      </c>
      <c r="AM267" s="12" t="str">
        <f>MACIERZ!AL268</f>
        <v>OKE_002
Karta wyników egzaminu maturalnego za dany rok dla szkoły
[obowiązkowy pisemny - egazmin,wynik w %]</v>
      </c>
      <c r="AN267" s="12">
        <f>MACIERZ!AM268</f>
        <v>0</v>
      </c>
      <c r="AO267" s="12">
        <f>MACIERZ!AN268</f>
        <v>0</v>
      </c>
      <c r="AP267" s="12">
        <f>MACIERZ!AO268</f>
        <v>0</v>
      </c>
      <c r="AQ267" s="12">
        <f>MACIERZ!AP268</f>
        <v>0</v>
      </c>
      <c r="AR267" s="12">
        <f>MACIERZ!AQ268</f>
        <v>0</v>
      </c>
      <c r="AS267" s="12">
        <f>MACIERZ!AR268</f>
        <v>0</v>
      </c>
      <c r="AT267" s="12">
        <f>MACIERZ!AS268</f>
        <v>0</v>
      </c>
      <c r="AU267" s="12">
        <f>MACIERZ!AT268</f>
        <v>0</v>
      </c>
      <c r="AV267" s="12">
        <f>MACIERZ!AU268</f>
        <v>0</v>
      </c>
      <c r="AW267" s="12">
        <f>MACIERZ!AV268</f>
        <v>0</v>
      </c>
      <c r="AX267" s="12">
        <f>MACIERZ!AW268</f>
        <v>0</v>
      </c>
      <c r="AY267" s="12">
        <f>MACIERZ!AX268</f>
        <v>0</v>
      </c>
      <c r="AZ267" s="12">
        <f>MACIERZ!AY268</f>
        <v>0</v>
      </c>
      <c r="BA267" s="12" t="e">
        <f>MACIERZ!#REF!</f>
        <v>#REF!</v>
      </c>
      <c r="BB267" s="12" t="e">
        <f>MACIERZ!#REF!</f>
        <v>#REF!</v>
      </c>
      <c r="BC267" s="12" t="e">
        <f>MACIERZ!#REF!</f>
        <v>#REF!</v>
      </c>
      <c r="BD267" s="12" t="e">
        <f>MACIERZ!#REF!</f>
        <v>#REF!</v>
      </c>
      <c r="BE267" s="12" t="e">
        <f>MACIERZ!#REF!</f>
        <v>#REF!</v>
      </c>
      <c r="BF267" s="12" t="e">
        <f>MACIERZ!#REF!</f>
        <v>#REF!</v>
      </c>
      <c r="BG267" s="12" t="e">
        <f>MACIERZ!#REF!</f>
        <v>#REF!</v>
      </c>
      <c r="BH267" s="4" t="e">
        <f>MACIERZ!#REF!</f>
        <v>#REF!</v>
      </c>
      <c r="BI267" s="4" t="e">
        <f>MACIERZ!#REF!</f>
        <v>#REF!</v>
      </c>
      <c r="BJ267" s="4" t="e">
        <f>MACIERZ!#REF!</f>
        <v>#REF!</v>
      </c>
    </row>
    <row r="268" spans="1:62" s="1" customFormat="1" x14ac:dyDescent="0.25">
      <c r="A268" s="3">
        <f>MACIERZ!A269</f>
        <v>526</v>
      </c>
      <c r="B268" s="51">
        <f>MACIERZ!B269</f>
        <v>35</v>
      </c>
      <c r="C268" s="4" t="str">
        <f>MACIERZ!C269</f>
        <v>2.35</v>
      </c>
      <c r="D268" s="4" t="str">
        <f>MACIERZ!D269</f>
        <v>2.35</v>
      </c>
      <c r="E268" s="4" t="str">
        <f>MACIERZ!E269</f>
        <v>Średni wynik egzaminu maturalnego - język angielski (poziom rozszerzony)</v>
      </c>
      <c r="F268" s="7" t="str">
        <f t="shared" si="6"/>
        <v>2.35 Średni wynik egzaminu maturalnego - język angielski (poziom rozszerzony)</v>
      </c>
      <c r="G268" s="4">
        <f>MACIERZ!F269</f>
        <v>0</v>
      </c>
      <c r="H268" s="4" t="str">
        <f>MACIERZ!G269</f>
        <v>Średni wynik egzaminu maturalnego - język angielski (poziom rozszerzony)A</v>
      </c>
      <c r="I268" s="4">
        <f>MACIERZ!H269</f>
        <v>0</v>
      </c>
      <c r="J268" s="4">
        <f>MACIERZ!I269</f>
        <v>0</v>
      </c>
      <c r="K268" s="4">
        <f>MACIERZ!J269</f>
        <v>0</v>
      </c>
      <c r="L268" s="4">
        <f>MACIERZ!K269</f>
        <v>0</v>
      </c>
      <c r="M268" s="4">
        <f>MACIERZ!L269</f>
        <v>0</v>
      </c>
      <c r="N268" s="4" t="str">
        <f>MACIERZ!M269</f>
        <v/>
      </c>
      <c r="O268" s="4" t="str">
        <f>MACIERZ!N269</f>
        <v/>
      </c>
      <c r="P268" s="4" t="str">
        <f>MACIERZ!O269</f>
        <v/>
      </c>
      <c r="Q268" s="4" t="str">
        <f>MACIERZ!P269</f>
        <v/>
      </c>
      <c r="R268" s="4" t="str">
        <f>MACIERZ!Q269</f>
        <v/>
      </c>
      <c r="S268" s="4" t="str">
        <f>MACIERZ!R269</f>
        <v/>
      </c>
      <c r="T268" s="4">
        <f>MACIERZ!S269</f>
        <v>5</v>
      </c>
      <c r="U268" s="4">
        <f>MACIERZ!T269</f>
        <v>1</v>
      </c>
      <c r="V268" s="4">
        <f>MACIERZ!U269</f>
        <v>1</v>
      </c>
      <c r="W268" s="4">
        <f>MACIERZ!V269</f>
        <v>5</v>
      </c>
      <c r="X268" s="4">
        <f>MACIERZ!W269</f>
        <v>1</v>
      </c>
      <c r="Y268" s="4">
        <f>MACIERZ!X269</f>
        <v>1</v>
      </c>
      <c r="Z268" s="4" t="str">
        <f>MACIERZ!Y269</f>
        <v>Wkol (2.30, 2.31, 2.32, 2.33, 2.34, 2.35);
WS (dla szkół)</v>
      </c>
      <c r="AA268" s="4">
        <f>MACIERZ!Z269</f>
        <v>2</v>
      </c>
      <c r="AB268" s="4" t="str">
        <f>MACIERZ!AA269</f>
        <v>Edukacja</v>
      </c>
      <c r="AC268" s="4" t="str">
        <f>MACIERZ!AB269</f>
        <v>szkoły ponadpodstawowe</v>
      </c>
      <c r="AD268" s="10" t="str">
        <f>MACIERZ!AC269</f>
        <v xml:space="preserve">Średni wynik egzaminu maturalnego - język angielski (poziom rozszerzony) </v>
      </c>
      <c r="AE268" s="4" t="str">
        <f>MACIERZ!AD269</f>
        <v>%</v>
      </c>
      <c r="AF268" s="10" t="str">
        <f>MACIERZ!AE269</f>
        <v>-</v>
      </c>
      <c r="AG268" s="4" t="str">
        <f>MACIERZ!AF269</f>
        <v>roczna</v>
      </c>
      <c r="AH268" s="4" t="str">
        <f>MACIERZ!AG269</f>
        <v>2.35</v>
      </c>
      <c r="AI268" s="10" t="str">
        <f>MACIERZ!AH269</f>
        <v>średni wynik egzaminu maturalnego - język angielski (poziom rozszerzony) (%)</v>
      </c>
      <c r="AJ268" s="4">
        <f>MACIERZ!AI269</f>
        <v>0</v>
      </c>
      <c r="AK268" s="12">
        <f>MACIERZ!AJ269</f>
        <v>0</v>
      </c>
      <c r="AL268" s="12" t="str">
        <f>MACIERZ!AK269</f>
        <v>1) Okręgowa Komisja Egazaminacyjna</v>
      </c>
      <c r="AM268" s="12" t="str">
        <f>MACIERZ!AL269</f>
        <v>OKE_002
Karta wyników egzaminu maturalnego za dany rok dla szkoły
[dodatkowy pisemny - egazmin,wynik w %]</v>
      </c>
      <c r="AN268" s="12">
        <f>MACIERZ!AM269</f>
        <v>0</v>
      </c>
      <c r="AO268" s="12">
        <f>MACIERZ!AN269</f>
        <v>0</v>
      </c>
      <c r="AP268" s="12">
        <f>MACIERZ!AO269</f>
        <v>0</v>
      </c>
      <c r="AQ268" s="12">
        <f>MACIERZ!AP269</f>
        <v>0</v>
      </c>
      <c r="AR268" s="12">
        <f>MACIERZ!AQ269</f>
        <v>0</v>
      </c>
      <c r="AS268" s="12">
        <f>MACIERZ!AR269</f>
        <v>0</v>
      </c>
      <c r="AT268" s="12">
        <f>MACIERZ!AS269</f>
        <v>0</v>
      </c>
      <c r="AU268" s="12">
        <f>MACIERZ!AT269</f>
        <v>0</v>
      </c>
      <c r="AV268" s="12">
        <f>MACIERZ!AU269</f>
        <v>0</v>
      </c>
      <c r="AW268" s="12">
        <f>MACIERZ!AV269</f>
        <v>0</v>
      </c>
      <c r="AX268" s="12">
        <f>MACIERZ!AW269</f>
        <v>0</v>
      </c>
      <c r="AY268" s="12">
        <f>MACIERZ!AX269</f>
        <v>0</v>
      </c>
      <c r="AZ268" s="12">
        <f>MACIERZ!AY269</f>
        <v>0</v>
      </c>
      <c r="BA268" s="12" t="e">
        <f>MACIERZ!#REF!</f>
        <v>#REF!</v>
      </c>
      <c r="BB268" s="12" t="e">
        <f>MACIERZ!#REF!</f>
        <v>#REF!</v>
      </c>
      <c r="BC268" s="12" t="e">
        <f>MACIERZ!#REF!</f>
        <v>#REF!</v>
      </c>
      <c r="BD268" s="12" t="e">
        <f>MACIERZ!#REF!</f>
        <v>#REF!</v>
      </c>
      <c r="BE268" s="12" t="e">
        <f>MACIERZ!#REF!</f>
        <v>#REF!</v>
      </c>
      <c r="BF268" s="12" t="e">
        <f>MACIERZ!#REF!</f>
        <v>#REF!</v>
      </c>
      <c r="BG268" s="12" t="e">
        <f>MACIERZ!#REF!</f>
        <v>#REF!</v>
      </c>
      <c r="BH268" s="4" t="e">
        <f>MACIERZ!#REF!</f>
        <v>#REF!</v>
      </c>
      <c r="BI268" s="4" t="e">
        <f>MACIERZ!#REF!</f>
        <v>#REF!</v>
      </c>
      <c r="BJ268" s="4" t="e">
        <f>MACIERZ!#REF!</f>
        <v>#REF!</v>
      </c>
    </row>
    <row r="269" spans="1:62" s="1" customFormat="1" x14ac:dyDescent="0.25">
      <c r="A269" s="3">
        <f>MACIERZ!A270</f>
        <v>305</v>
      </c>
      <c r="B269" s="51">
        <f>MACIERZ!B270</f>
        <v>36</v>
      </c>
      <c r="C269" s="4" t="str">
        <f>MACIERZ!C270</f>
        <v>2.36</v>
      </c>
      <c r="D269" s="4" t="str">
        <f>MACIERZ!D270</f>
        <v>2.36</v>
      </c>
      <c r="E269" s="4" t="str">
        <f>MACIERZ!E270</f>
        <v>Liczba komputerów, laptopów, tabletów lub innych cyfrowych urządzeń do nauki dostępnych na 1 000 uczniów</v>
      </c>
      <c r="F269" s="7" t="str">
        <f t="shared" si="6"/>
        <v>2.36 Liczba komputerów, laptopów, tabletów lub innych cyfrowych urządzeń do nauki dostępnych na 1 000 uczniów</v>
      </c>
      <c r="G269" s="4" t="str">
        <f>MACIERZ!F270</f>
        <v/>
      </c>
      <c r="H269" s="4" t="str">
        <f>MACIERZ!G270</f>
        <v/>
      </c>
      <c r="I269" s="4" t="str">
        <f>MACIERZ!H270</f>
        <v/>
      </c>
      <c r="J269" s="4" t="str">
        <f>MACIERZ!I270</f>
        <v>6.2</v>
      </c>
      <c r="K269" s="4" t="str">
        <f>MACIERZ!J270</f>
        <v>edukacja</v>
      </c>
      <c r="L269" s="4" t="str">
        <f>MACIERZ!K270</f>
        <v/>
      </c>
      <c r="M269" s="4" t="str">
        <f>MACIERZ!L270</f>
        <v/>
      </c>
      <c r="N269" s="4" t="str">
        <f>MACIERZ!M270</f>
        <v/>
      </c>
      <c r="O269" s="4" t="str">
        <f>MACIERZ!N270</f>
        <v/>
      </c>
      <c r="P269" s="4" t="str">
        <f>MACIERZ!O270</f>
        <v/>
      </c>
      <c r="Q269" s="4" t="str">
        <f>MACIERZ!P270</f>
        <v/>
      </c>
      <c r="R269" s="4" t="str">
        <f>MACIERZ!Q270</f>
        <v/>
      </c>
      <c r="S269" s="4" t="str">
        <f>MACIERZ!R270</f>
        <v/>
      </c>
      <c r="T269" s="4">
        <f>MACIERZ!S270</f>
        <v>4</v>
      </c>
      <c r="U269" s="4">
        <f>MACIERZ!T270</f>
        <v>1</v>
      </c>
      <c r="V269" s="4">
        <f>MACIERZ!U270</f>
        <v>1</v>
      </c>
      <c r="W269" s="4">
        <f>MACIERZ!V270</f>
        <v>1</v>
      </c>
      <c r="X269" s="4">
        <f>MACIERZ!W270</f>
        <v>1</v>
      </c>
      <c r="Y269" s="4">
        <f>MACIERZ!X270</f>
        <v>1</v>
      </c>
      <c r="Z269" s="4">
        <f>MACIERZ!Y270</f>
        <v>0</v>
      </c>
      <c r="AA269" s="4">
        <f>MACIERZ!Z270</f>
        <v>2</v>
      </c>
      <c r="AB269" s="4" t="str">
        <f>MACIERZ!AA270</f>
        <v>Edukacja</v>
      </c>
      <c r="AC269" s="4" t="str">
        <f>MACIERZ!AB270</f>
        <v>telekomunikacja</v>
      </c>
      <c r="AD269" s="10" t="str">
        <f>MACIERZ!AC270</f>
        <v>całkowita liczba komputerów, laptopów, tabletów lub innych cyfrowych urządzeń do nauki z dostępem do Internetu dostępnych dla uczniów szkół podstawowych i średnich w mieście/liczba uczniów szkół podstawowych i średnich w mieściex1000</v>
      </c>
      <c r="AE269" s="4" t="str">
        <f>MACIERZ!AD270</f>
        <v>-</v>
      </c>
      <c r="AF269" s="10" t="str">
        <f>MACIERZ!AE270</f>
        <v>Wskaźnik dotyczy komputerów, laptopów, tabletów lub innych cyfrowych urządzeń do nauki, które są własnością szkoły.
Na potrzeby normy ISO liczbę komputerów, laptopów, tabletów lub innych cyfrowych urządzeń do nauki dostępnych na 1000 uczniów należy raportować oddzielnie dla uczniów szkół podstawowych i średnich zgodnie z załącznikiem nr. XXX</v>
      </c>
      <c r="AG269" s="4" t="str">
        <f>MACIERZ!AF270</f>
        <v>roczna</v>
      </c>
      <c r="AH269" s="4" t="str">
        <f>MACIERZ!AG270</f>
        <v>2.36A</v>
      </c>
      <c r="AI269" s="10" t="str">
        <f>MACIERZ!AH270</f>
        <v>całkowita liczba komputerów, laptopów, tabletów lub innych cyfrowych urządzeń do nauki z dostępem do Internetu dostępnych dla uczniów szkół podstawowych i średnich w mieście</v>
      </c>
      <c r="AJ269" s="4" t="str">
        <f>MACIERZ!AI270</f>
        <v>2.21A</v>
      </c>
      <c r="AK269" s="12" t="str">
        <f>MACIERZ!AJ270</f>
        <v>liczba uczniów szkół podstawowych i średnich w mieście</v>
      </c>
      <c r="AL269" s="12" t="str">
        <f>MACIERZ!AK270</f>
        <v>1) Ministerstwo Edukacji i Nauki</v>
      </c>
      <c r="AM269" s="12" t="str">
        <f>MACIERZ!AL270</f>
        <v>MEIN_004
SIO [moduł Komputery]</v>
      </c>
      <c r="AN269" s="12">
        <f>MACIERZ!AM270</f>
        <v>0</v>
      </c>
      <c r="AO269" s="12" t="str">
        <f>MACIERZ!AN270</f>
        <v>1) Ministerstwo Edukacji i Nauki</v>
      </c>
      <c r="AP269" s="12" t="str">
        <f>MACIERZ!AO270</f>
        <v>MEIN_001 
SIO - uczniowie szkół [ucz_kl_sum]</v>
      </c>
      <c r="AQ269" s="12">
        <f>MACIERZ!AP270</f>
        <v>0</v>
      </c>
      <c r="AR269" s="12">
        <f>MACIERZ!AQ270</f>
        <v>0</v>
      </c>
      <c r="AS269" s="12">
        <f>MACIERZ!AR270</f>
        <v>0</v>
      </c>
      <c r="AT269" s="12">
        <f>MACIERZ!AS270</f>
        <v>0</v>
      </c>
      <c r="AU269" s="12">
        <f>MACIERZ!AT270</f>
        <v>0</v>
      </c>
      <c r="AV269" s="12">
        <f>MACIERZ!AU270</f>
        <v>0</v>
      </c>
      <c r="AW269" s="12">
        <f>MACIERZ!AV270</f>
        <v>0</v>
      </c>
      <c r="AX269" s="12">
        <f>MACIERZ!AW270</f>
        <v>0</v>
      </c>
      <c r="AY269" s="12">
        <f>MACIERZ!AX270</f>
        <v>0</v>
      </c>
      <c r="AZ269" s="12">
        <f>MACIERZ!AY270</f>
        <v>0</v>
      </c>
      <c r="BA269" s="12" t="e">
        <f>MACIERZ!#REF!</f>
        <v>#REF!</v>
      </c>
      <c r="BB269" s="12" t="e">
        <f>MACIERZ!#REF!</f>
        <v>#REF!</v>
      </c>
      <c r="BC269" s="12" t="e">
        <f>MACIERZ!#REF!</f>
        <v>#REF!</v>
      </c>
      <c r="BD269" s="12" t="e">
        <f>MACIERZ!#REF!</f>
        <v>#REF!</v>
      </c>
      <c r="BE269" s="12" t="e">
        <f>MACIERZ!#REF!</f>
        <v>#REF!</v>
      </c>
      <c r="BF269" s="12" t="e">
        <f>MACIERZ!#REF!</f>
        <v>#REF!</v>
      </c>
      <c r="BG269" s="12" t="e">
        <f>MACIERZ!#REF!</f>
        <v>#REF!</v>
      </c>
      <c r="BH269" s="4" t="e">
        <f>MACIERZ!#REF!</f>
        <v>#REF!</v>
      </c>
      <c r="BI269" s="4" t="e">
        <f>MACIERZ!#REF!</f>
        <v>#REF!</v>
      </c>
      <c r="BJ269" s="4" t="e">
        <f>MACIERZ!#REF!</f>
        <v>#REF!</v>
      </c>
    </row>
    <row r="270" spans="1:62" s="1" customFormat="1" x14ac:dyDescent="0.25">
      <c r="A270" s="3">
        <f>MACIERZ!A271</f>
        <v>302</v>
      </c>
      <c r="B270" s="51">
        <f>MACIERZ!B271</f>
        <v>37</v>
      </c>
      <c r="C270" s="4" t="str">
        <f>MACIERZ!C271</f>
        <v>2.37</v>
      </c>
      <c r="D270" s="4" t="str">
        <f>MACIERZ!D271</f>
        <v>2.37</v>
      </c>
      <c r="E270" s="4" t="str">
        <f>MACIERZ!E271</f>
        <v>Liczba studentów na 100 000 mieszkańców</v>
      </c>
      <c r="F270" s="7" t="str">
        <f t="shared" si="6"/>
        <v>2.37 Liczba studentów na 100 000 mieszkańców</v>
      </c>
      <c r="G270" s="4" t="str">
        <f>MACIERZ!F271</f>
        <v>13.4.6</v>
      </c>
      <c r="H270" s="4" t="str">
        <f>MACIERZ!G271</f>
        <v>ludność i warunki socjalne</v>
      </c>
      <c r="I270" s="4" t="str">
        <f>MACIERZ!H271</f>
        <v>wskaźnik profilowy</v>
      </c>
      <c r="J270" s="4" t="str">
        <f>MACIERZ!I271</f>
        <v/>
      </c>
      <c r="K270" s="4" t="str">
        <f>MACIERZ!J271</f>
        <v/>
      </c>
      <c r="L270" s="4" t="str">
        <f>MACIERZ!K271</f>
        <v/>
      </c>
      <c r="M270" s="4" t="str">
        <f>MACIERZ!L271</f>
        <v/>
      </c>
      <c r="N270" s="4" t="str">
        <f>MACIERZ!M271</f>
        <v/>
      </c>
      <c r="O270" s="4" t="str">
        <f>MACIERZ!N271</f>
        <v/>
      </c>
      <c r="P270" s="4" t="str">
        <f>MACIERZ!O271</f>
        <v/>
      </c>
      <c r="Q270" s="4" t="str">
        <f>MACIERZ!P271</f>
        <v/>
      </c>
      <c r="R270" s="4" t="str">
        <f>MACIERZ!Q271</f>
        <v/>
      </c>
      <c r="S270" s="4" t="str">
        <f>MACIERZ!R271</f>
        <v/>
      </c>
      <c r="T270" s="4">
        <f>MACIERZ!S271</f>
        <v>5</v>
      </c>
      <c r="U270" s="4">
        <f>MACIERZ!T271</f>
        <v>1</v>
      </c>
      <c r="V270" s="4">
        <f>MACIERZ!U271</f>
        <v>1</v>
      </c>
      <c r="W270" s="4">
        <f>MACIERZ!V271</f>
        <v>1</v>
      </c>
      <c r="X270" s="4">
        <f>MACIERZ!W271</f>
        <v>4</v>
      </c>
      <c r="Y270" s="4">
        <f>MACIERZ!X271</f>
        <v>4</v>
      </c>
      <c r="Z270" s="4">
        <f>MACIERZ!Y271</f>
        <v>0</v>
      </c>
      <c r="AA270" s="4">
        <f>MACIERZ!Z271</f>
        <v>2</v>
      </c>
      <c r="AB270" s="4" t="str">
        <f>MACIERZ!AA271</f>
        <v>Edukacja</v>
      </c>
      <c r="AC270" s="4" t="str">
        <f>MACIERZ!AB271</f>
        <v>uczelnie</v>
      </c>
      <c r="AD270" s="10" t="str">
        <f>MACIERZ!AC271</f>
        <v>liczba studentów/liczba mieszkańcówx100 000</v>
      </c>
      <c r="AE270" s="4" t="str">
        <f>MACIERZ!AD271</f>
        <v>-</v>
      </c>
      <c r="AF270" s="10" t="str">
        <f>MACIERZ!AE271</f>
        <v>Liczba studentów obejmuje osoby studiujące na uczelanich publicznych i niepublicznych w mieście.</v>
      </c>
      <c r="AG270" s="4" t="str">
        <f>MACIERZ!AF271</f>
        <v>roczna</v>
      </c>
      <c r="AH270" s="4" t="str">
        <f>MACIERZ!AG271</f>
        <v>2.39</v>
      </c>
      <c r="AI270" s="10" t="str">
        <f>MACIERZ!AH271</f>
        <v>liczba studentów</v>
      </c>
      <c r="AJ270" s="4" t="str">
        <f>MACIERZ!AI271</f>
        <v>1.1</v>
      </c>
      <c r="AK270" s="12" t="str">
        <f>MACIERZ!AJ271</f>
        <v>liczba mieszkańców</v>
      </c>
      <c r="AL270" s="12" t="str">
        <f>MACIERZ!AK271</f>
        <v>1) RAD-on</v>
      </c>
      <c r="AM270" s="12" t="str">
        <f>MACIERZ!AL271</f>
        <v>RADON_003
Raport
[Liczba studnetów]</v>
      </c>
      <c r="AN270" s="12">
        <f>MACIERZ!AM271</f>
        <v>0</v>
      </c>
      <c r="AO270" s="12" t="str">
        <f>MACIERZ!AN271</f>
        <v>1) Ewidencja Ludności</v>
      </c>
      <c r="AP270" s="12" t="str">
        <f>MACIERZ!AO271</f>
        <v>ELUD_001
Mieszkancy żyjący
[data urodzenia]</v>
      </c>
      <c r="AQ270" s="12">
        <f>MACIERZ!AP271</f>
        <v>0</v>
      </c>
      <c r="AR270" s="12" t="str">
        <f>MACIERZ!AQ271</f>
        <v>2) GUS BDL</v>
      </c>
      <c r="AS270" s="12" t="str">
        <f>MACIERZ!AR271</f>
        <v>Kategoria K21 SZKOLNICTWO WYŻSZE 
Grupa G269 UCZELNIE 
Podgrupa P2133 Studenci i absolwenci wg typów uczelni i rodzaju studiów
[studenci]</v>
      </c>
      <c r="AT270" s="12">
        <f>MACIERZ!AS271</f>
        <v>0</v>
      </c>
      <c r="AU270" s="12" t="str">
        <f>MACIERZ!AT271</f>
        <v>2) GUS BDL</v>
      </c>
      <c r="AV270" s="12" t="str">
        <f>MACIERZ!AU271</f>
        <v>Kategoria:  LUDNOŚĆ (K3)
Grupa: STAN LUDNOŚCI (G7)
Podgrupa: Ludność wg grup wieku i płci (P2137)</v>
      </c>
      <c r="AW270" s="12">
        <f>MACIERZ!AV271</f>
        <v>0</v>
      </c>
      <c r="AX270" s="12">
        <f>MACIERZ!AW271</f>
        <v>0</v>
      </c>
      <c r="AY270" s="12">
        <f>MACIERZ!AX271</f>
        <v>0</v>
      </c>
      <c r="AZ270" s="12">
        <f>MACIERZ!AY271</f>
        <v>0</v>
      </c>
      <c r="BA270" s="12" t="e">
        <f>MACIERZ!#REF!</f>
        <v>#REF!</v>
      </c>
      <c r="BB270" s="12" t="e">
        <f>MACIERZ!#REF!</f>
        <v>#REF!</v>
      </c>
      <c r="BC270" s="12" t="e">
        <f>MACIERZ!#REF!</f>
        <v>#REF!</v>
      </c>
      <c r="BD270" s="12" t="e">
        <f>MACIERZ!#REF!</f>
        <v>#REF!</v>
      </c>
      <c r="BE270" s="12" t="e">
        <f>MACIERZ!#REF!</f>
        <v>#REF!</v>
      </c>
      <c r="BF270" s="12" t="e">
        <f>MACIERZ!#REF!</f>
        <v>#REF!</v>
      </c>
      <c r="BG270" s="12" t="e">
        <f>MACIERZ!#REF!</f>
        <v>#REF!</v>
      </c>
      <c r="BH270" s="4" t="e">
        <f>MACIERZ!#REF!</f>
        <v>#REF!</v>
      </c>
      <c r="BI270" s="4" t="e">
        <f>MACIERZ!#REF!</f>
        <v>#REF!</v>
      </c>
      <c r="BJ270" s="4" t="e">
        <f>MACIERZ!#REF!</f>
        <v>#REF!</v>
      </c>
    </row>
    <row r="271" spans="1:62" s="1" customFormat="1" x14ac:dyDescent="0.25">
      <c r="A271" s="3">
        <f>MACIERZ!A272</f>
        <v>327</v>
      </c>
      <c r="B271" s="51">
        <f>MACIERZ!B272</f>
        <v>38</v>
      </c>
      <c r="C271" s="4" t="str">
        <f>MACIERZ!C272</f>
        <v>2.38</v>
      </c>
      <c r="D271" s="4" t="str">
        <f>MACIERZ!D272</f>
        <v>2.38</v>
      </c>
      <c r="E271" s="4" t="str">
        <f>MACIERZ!E272</f>
        <v>Pochodzenie studentów (mapa Kielc na tle kraju (województw, miast))</v>
      </c>
      <c r="F271" s="7" t="str">
        <f t="shared" si="6"/>
        <v>2.38 Pochodzenie studentów (mapa Kielc na tle kraju (województw, miast))</v>
      </c>
      <c r="G271" s="4" t="str">
        <f>MACIERZ!F272</f>
        <v/>
      </c>
      <c r="H271" s="4" t="str">
        <f>MACIERZ!G272</f>
        <v/>
      </c>
      <c r="I271" s="4" t="str">
        <f>MACIERZ!H272</f>
        <v/>
      </c>
      <c r="J271" s="4" t="str">
        <f>MACIERZ!I272</f>
        <v/>
      </c>
      <c r="K271" s="4" t="str">
        <f>MACIERZ!J272</f>
        <v/>
      </c>
      <c r="L271" s="4" t="str">
        <f>MACIERZ!K272</f>
        <v/>
      </c>
      <c r="M271" s="4" t="str">
        <f>MACIERZ!L272</f>
        <v/>
      </c>
      <c r="N271" s="4" t="str">
        <f>MACIERZ!M272</f>
        <v/>
      </c>
      <c r="O271" s="4" t="str">
        <f>MACIERZ!N272</f>
        <v/>
      </c>
      <c r="P271" s="4" t="str">
        <f>MACIERZ!O272</f>
        <v/>
      </c>
      <c r="Q271" s="4" t="str">
        <f>MACIERZ!P272</f>
        <v/>
      </c>
      <c r="R271" s="4" t="str">
        <f>MACIERZ!Q272</f>
        <v>2.7</v>
      </c>
      <c r="S271" s="4" t="str">
        <f>MACIERZ!R272</f>
        <v>edukacja</v>
      </c>
      <c r="T271" s="4">
        <f>MACIERZ!S272</f>
        <v>4</v>
      </c>
      <c r="U271" s="4">
        <f>MACIERZ!T272</f>
        <v>1</v>
      </c>
      <c r="V271" s="4">
        <f>MACIERZ!U272</f>
        <v>1</v>
      </c>
      <c r="W271" s="4">
        <f>MACIERZ!V272</f>
        <v>1</v>
      </c>
      <c r="X271" s="4">
        <f>MACIERZ!W272</f>
        <v>1</v>
      </c>
      <c r="Y271" s="4">
        <f>MACIERZ!X272</f>
        <v>1</v>
      </c>
      <c r="Z271" s="4">
        <f>MACIERZ!Y272</f>
        <v>0</v>
      </c>
      <c r="AA271" s="4">
        <f>MACIERZ!Z272</f>
        <v>2</v>
      </c>
      <c r="AB271" s="4" t="str">
        <f>MACIERZ!AA272</f>
        <v>Edukacja</v>
      </c>
      <c r="AC271" s="4" t="str">
        <f>MACIERZ!AB272</f>
        <v>szkolnictwo wyższe</v>
      </c>
      <c r="AD271" s="10" t="str">
        <f>MACIERZ!AC272</f>
        <v/>
      </c>
      <c r="AE271" s="4" t="str">
        <f>MACIERZ!AD272</f>
        <v>-</v>
      </c>
      <c r="AF271" s="10" t="str">
        <f>MACIERZ!AE272</f>
        <v>-</v>
      </c>
      <c r="AG271" s="4" t="str">
        <f>MACIERZ!AF272</f>
        <v>roczna</v>
      </c>
      <c r="AH271" s="4">
        <f>MACIERZ!AG272</f>
        <v>0</v>
      </c>
      <c r="AI271" s="10" t="str">
        <f>MACIERZ!AH272</f>
        <v/>
      </c>
      <c r="AJ271" s="4">
        <f>MACIERZ!AI272</f>
        <v>0</v>
      </c>
      <c r="AK271" s="12" t="str">
        <f>MACIERZ!AJ272</f>
        <v/>
      </c>
      <c r="AL271" s="12" t="str">
        <f>MACIERZ!AK272</f>
        <v>brak danych</v>
      </c>
      <c r="AM271" s="12">
        <f>MACIERZ!AL272</f>
        <v>0</v>
      </c>
      <c r="AN271" s="12">
        <f>MACIERZ!AM272</f>
        <v>0</v>
      </c>
      <c r="AO271" s="12">
        <f>MACIERZ!AN272</f>
        <v>0</v>
      </c>
      <c r="AP271" s="12">
        <f>MACIERZ!AO272</f>
        <v>0</v>
      </c>
      <c r="AQ271" s="12">
        <f>MACIERZ!AP272</f>
        <v>0</v>
      </c>
      <c r="AR271" s="12">
        <f>MACIERZ!AQ272</f>
        <v>0</v>
      </c>
      <c r="AS271" s="12">
        <f>MACIERZ!AR272</f>
        <v>0</v>
      </c>
      <c r="AT271" s="12">
        <f>MACIERZ!AS272</f>
        <v>0</v>
      </c>
      <c r="AU271" s="12">
        <f>MACIERZ!AT272</f>
        <v>0</v>
      </c>
      <c r="AV271" s="12">
        <f>MACIERZ!AU272</f>
        <v>0</v>
      </c>
      <c r="AW271" s="12">
        <f>MACIERZ!AV272</f>
        <v>0</v>
      </c>
      <c r="AX271" s="12">
        <f>MACIERZ!AW272</f>
        <v>0</v>
      </c>
      <c r="AY271" s="12">
        <f>MACIERZ!AX272</f>
        <v>0</v>
      </c>
      <c r="AZ271" s="12">
        <f>MACIERZ!AY272</f>
        <v>0</v>
      </c>
      <c r="BA271" s="12" t="e">
        <f>MACIERZ!#REF!</f>
        <v>#REF!</v>
      </c>
      <c r="BB271" s="12" t="e">
        <f>MACIERZ!#REF!</f>
        <v>#REF!</v>
      </c>
      <c r="BC271" s="12" t="e">
        <f>MACIERZ!#REF!</f>
        <v>#REF!</v>
      </c>
      <c r="BD271" s="12" t="e">
        <f>MACIERZ!#REF!</f>
        <v>#REF!</v>
      </c>
      <c r="BE271" s="12" t="e">
        <f>MACIERZ!#REF!</f>
        <v>#REF!</v>
      </c>
      <c r="BF271" s="12" t="e">
        <f>MACIERZ!#REF!</f>
        <v>#REF!</v>
      </c>
      <c r="BG271" s="12" t="e">
        <f>MACIERZ!#REF!</f>
        <v>#REF!</v>
      </c>
      <c r="BH271" s="4" t="e">
        <f>MACIERZ!#REF!</f>
        <v>#REF!</v>
      </c>
      <c r="BI271" s="4" t="e">
        <f>MACIERZ!#REF!</f>
        <v>#REF!</v>
      </c>
      <c r="BJ271" s="4" t="e">
        <f>MACIERZ!#REF!</f>
        <v>#REF!</v>
      </c>
    </row>
    <row r="272" spans="1:62" s="1" customFormat="1" x14ac:dyDescent="0.25">
      <c r="A272" s="3">
        <f>MACIERZ!A273</f>
        <v>328</v>
      </c>
      <c r="B272" s="51">
        <f>MACIERZ!B273</f>
        <v>39</v>
      </c>
      <c r="C272" s="4" t="str">
        <f>MACIERZ!C273</f>
        <v>2.39</v>
      </c>
      <c r="D272" s="4" t="str">
        <f>MACIERZ!D273</f>
        <v>2.39</v>
      </c>
      <c r="E272" s="4" t="str">
        <f>MACIERZ!E273</f>
        <v>Liczba studentów</v>
      </c>
      <c r="F272" s="7" t="str">
        <f t="shared" si="6"/>
        <v>2.39 Liczba studentów</v>
      </c>
      <c r="G272" s="4">
        <f>MACIERZ!F273</f>
        <v>0</v>
      </c>
      <c r="H272" s="4">
        <f>MACIERZ!G273</f>
        <v>0</v>
      </c>
      <c r="I272" s="4">
        <f>MACIERZ!H273</f>
        <v>0</v>
      </c>
      <c r="J272" s="4">
        <f>MACIERZ!I273</f>
        <v>0</v>
      </c>
      <c r="K272" s="4">
        <f>MACIERZ!J273</f>
        <v>0</v>
      </c>
      <c r="L272" s="4">
        <f>MACIERZ!K273</f>
        <v>0</v>
      </c>
      <c r="M272" s="4">
        <f>MACIERZ!L273</f>
        <v>0</v>
      </c>
      <c r="N272" s="4">
        <f>MACIERZ!M273</f>
        <v>0</v>
      </c>
      <c r="O272" s="4">
        <f>MACIERZ!N273</f>
        <v>0</v>
      </c>
      <c r="P272" s="4">
        <f>MACIERZ!O273</f>
        <v>0</v>
      </c>
      <c r="Q272" s="4">
        <f>MACIERZ!P273</f>
        <v>0</v>
      </c>
      <c r="R272" s="4">
        <f>MACIERZ!Q273</f>
        <v>0</v>
      </c>
      <c r="S272" s="4">
        <f>MACIERZ!R273</f>
        <v>0</v>
      </c>
      <c r="T272" s="4">
        <f>MACIERZ!S273</f>
        <v>4</v>
      </c>
      <c r="U272" s="4">
        <f>MACIERZ!T273</f>
        <v>1</v>
      </c>
      <c r="V272" s="4">
        <f>MACIERZ!U273</f>
        <v>1</v>
      </c>
      <c r="W272" s="4">
        <f>MACIERZ!V273</f>
        <v>4</v>
      </c>
      <c r="X272" s="4">
        <f>MACIERZ!W273</f>
        <v>1</v>
      </c>
      <c r="Y272" s="4">
        <f>MACIERZ!X273</f>
        <v>1</v>
      </c>
      <c r="Z272" s="4">
        <f>MACIERZ!Y273</f>
        <v>0</v>
      </c>
      <c r="AA272" s="4">
        <f>MACIERZ!Z273</f>
        <v>2</v>
      </c>
      <c r="AB272" s="4" t="str">
        <f>MACIERZ!AA273</f>
        <v>Edukacja</v>
      </c>
      <c r="AC272" s="4" t="str">
        <f>MACIERZ!AB273</f>
        <v>szkolnictwo wyższe</v>
      </c>
      <c r="AD272" s="10" t="str">
        <f>MACIERZ!AC273</f>
        <v>liczba studentów</v>
      </c>
      <c r="AE272" s="4" t="str">
        <f>MACIERZ!AD273</f>
        <v>osoby</v>
      </c>
      <c r="AF272" s="10" t="str">
        <f>MACIERZ!AE273</f>
        <v>-</v>
      </c>
      <c r="AG272" s="4" t="str">
        <f>MACIERZ!AF273</f>
        <v>roczna</v>
      </c>
      <c r="AH272" s="4" t="str">
        <f>MACIERZ!AG273</f>
        <v>2.39</v>
      </c>
      <c r="AI272" s="10" t="str">
        <f>MACIERZ!AH273</f>
        <v>liczba studentów</v>
      </c>
      <c r="AJ272" s="4">
        <f>MACIERZ!AI273</f>
        <v>0</v>
      </c>
      <c r="AK272" s="12">
        <f>MACIERZ!AJ273</f>
        <v>0</v>
      </c>
      <c r="AL272" s="12" t="str">
        <f>MACIERZ!AK273</f>
        <v>1) RAD-on</v>
      </c>
      <c r="AM272" s="12" t="str">
        <f>MACIERZ!AL273</f>
        <v>RADON_003
Raport
[Liczba studnetów]</v>
      </c>
      <c r="AN272" s="12">
        <f>MACIERZ!AM273</f>
        <v>0</v>
      </c>
      <c r="AO272" s="12">
        <f>MACIERZ!AN273</f>
        <v>0</v>
      </c>
      <c r="AP272" s="12">
        <f>MACIERZ!AO273</f>
        <v>0</v>
      </c>
      <c r="AQ272" s="12">
        <f>MACIERZ!AP273</f>
        <v>0</v>
      </c>
      <c r="AR272" s="12" t="str">
        <f>MACIERZ!AQ273</f>
        <v>2) GUS BDL</v>
      </c>
      <c r="AS272" s="12" t="str">
        <f>MACIERZ!AR273</f>
        <v>Kategoria K21 SZKOLNICTWO WYŻSZE 
Grupa G269 UCZELNIE 
Podgrupa P2133 Studenci i absolwenci wg typów uczelni i rodzaju studiów
[studenci]</v>
      </c>
      <c r="AT272" s="12">
        <f>MACIERZ!AS273</f>
        <v>0</v>
      </c>
      <c r="AU272" s="12">
        <f>MACIERZ!AT273</f>
        <v>0</v>
      </c>
      <c r="AV272" s="12">
        <f>MACIERZ!AU273</f>
        <v>0</v>
      </c>
      <c r="AW272" s="12">
        <f>MACIERZ!AV273</f>
        <v>0</v>
      </c>
      <c r="AX272" s="12">
        <f>MACIERZ!AW273</f>
        <v>0</v>
      </c>
      <c r="AY272" s="12">
        <f>MACIERZ!AX273</f>
        <v>0</v>
      </c>
      <c r="AZ272" s="12">
        <f>MACIERZ!AY273</f>
        <v>0</v>
      </c>
      <c r="BA272" s="12" t="e">
        <f>MACIERZ!#REF!</f>
        <v>#REF!</v>
      </c>
      <c r="BB272" s="12" t="e">
        <f>MACIERZ!#REF!</f>
        <v>#REF!</v>
      </c>
      <c r="BC272" s="12" t="e">
        <f>MACIERZ!#REF!</f>
        <v>#REF!</v>
      </c>
      <c r="BD272" s="12" t="e">
        <f>MACIERZ!#REF!</f>
        <v>#REF!</v>
      </c>
      <c r="BE272" s="12" t="e">
        <f>MACIERZ!#REF!</f>
        <v>#REF!</v>
      </c>
      <c r="BF272" s="12" t="e">
        <f>MACIERZ!#REF!</f>
        <v>#REF!</v>
      </c>
      <c r="BG272" s="12" t="e">
        <f>MACIERZ!#REF!</f>
        <v>#REF!</v>
      </c>
      <c r="BH272" s="4" t="e">
        <f>MACIERZ!#REF!</f>
        <v>#REF!</v>
      </c>
      <c r="BI272" s="4" t="e">
        <f>MACIERZ!#REF!</f>
        <v>#REF!</v>
      </c>
      <c r="BJ272" s="4" t="e">
        <f>MACIERZ!#REF!</f>
        <v>#REF!</v>
      </c>
    </row>
    <row r="273" spans="1:62" s="1" customFormat="1" x14ac:dyDescent="0.25">
      <c r="A273" s="3">
        <f>MACIERZ!A274</f>
        <v>329</v>
      </c>
      <c r="B273" s="51">
        <f>MACIERZ!B274</f>
        <v>40</v>
      </c>
      <c r="C273" s="4" t="str">
        <f>MACIERZ!C274</f>
        <v>2.40</v>
      </c>
      <c r="D273" s="4" t="str">
        <f>MACIERZ!D274</f>
        <v>2.40</v>
      </c>
      <c r="E273" s="4" t="str">
        <f>MACIERZ!E274</f>
        <v>Liczba studentów wg grup kierunków</v>
      </c>
      <c r="F273" s="7" t="str">
        <f t="shared" si="6"/>
        <v>2.40 Liczba studentów wg grup kierunków</v>
      </c>
      <c r="G273" s="4">
        <f>MACIERZ!F274</f>
        <v>0</v>
      </c>
      <c r="H273" s="4">
        <f>MACIERZ!G274</f>
        <v>0</v>
      </c>
      <c r="I273" s="4">
        <f>MACIERZ!H274</f>
        <v>0</v>
      </c>
      <c r="J273" s="4">
        <f>MACIERZ!I274</f>
        <v>0</v>
      </c>
      <c r="K273" s="4">
        <f>MACIERZ!J274</f>
        <v>0</v>
      </c>
      <c r="L273" s="4">
        <f>MACIERZ!K274</f>
        <v>0</v>
      </c>
      <c r="M273" s="4">
        <f>MACIERZ!L274</f>
        <v>0</v>
      </c>
      <c r="N273" s="4">
        <f>MACIERZ!M274</f>
        <v>0</v>
      </c>
      <c r="O273" s="4">
        <f>MACIERZ!N274</f>
        <v>0</v>
      </c>
      <c r="P273" s="4">
        <f>MACIERZ!O274</f>
        <v>0</v>
      </c>
      <c r="Q273" s="4">
        <f>MACIERZ!P274</f>
        <v>0</v>
      </c>
      <c r="R273" s="4">
        <f>MACIERZ!Q274</f>
        <v>0</v>
      </c>
      <c r="S273" s="4">
        <f>MACIERZ!R274</f>
        <v>0</v>
      </c>
      <c r="T273" s="4">
        <f>MACIERZ!S274</f>
        <v>5</v>
      </c>
      <c r="U273" s="4">
        <f>MACIERZ!T274</f>
        <v>1</v>
      </c>
      <c r="V273" s="4">
        <f>MACIERZ!U274</f>
        <v>1</v>
      </c>
      <c r="W273" s="4">
        <f>MACIERZ!V274</f>
        <v>1</v>
      </c>
      <c r="X273" s="4">
        <f>MACIERZ!W274</f>
        <v>1</v>
      </c>
      <c r="Y273" s="4">
        <f>MACIERZ!X274</f>
        <v>1</v>
      </c>
      <c r="Z273" s="4" t="str">
        <f>MACIERZ!Y274</f>
        <v>WK (2.40, 2.41)</v>
      </c>
      <c r="AA273" s="4">
        <f>MACIERZ!Z274</f>
        <v>2</v>
      </c>
      <c r="AB273" s="4" t="str">
        <f>MACIERZ!AA274</f>
        <v>Edukacja</v>
      </c>
      <c r="AC273" s="4" t="str">
        <f>MACIERZ!AB274</f>
        <v>szkolnictwo wyższe</v>
      </c>
      <c r="AD273" s="10" t="str">
        <f>MACIERZ!AC274</f>
        <v>liczba studentów wg grup kierunków</v>
      </c>
      <c r="AE273" s="4" t="str">
        <f>MACIERZ!AD274</f>
        <v>osoby</v>
      </c>
      <c r="AF273" s="10" t="str">
        <f>MACIERZ!AE274</f>
        <v>-</v>
      </c>
      <c r="AG273" s="4" t="str">
        <f>MACIERZ!AF274</f>
        <v>roczna</v>
      </c>
      <c r="AH273" s="4" t="str">
        <f>MACIERZ!AG274</f>
        <v>2.40</v>
      </c>
      <c r="AI273" s="10" t="str">
        <f>MACIERZ!AH274</f>
        <v>liczba studentów wg grup kierunków</v>
      </c>
      <c r="AJ273" s="4">
        <f>MACIERZ!AI274</f>
        <v>0</v>
      </c>
      <c r="AK273" s="12">
        <f>MACIERZ!AJ274</f>
        <v>0</v>
      </c>
      <c r="AL273" s="12" t="str">
        <f>MACIERZ!AK274</f>
        <v>1) RAD-on</v>
      </c>
      <c r="AM273" s="12" t="str">
        <f>MACIERZ!AL274</f>
        <v>RADON_003
Raport
[Liczba studnetów wg grup kierunków]</v>
      </c>
      <c r="AN273" s="12">
        <f>MACIERZ!AM274</f>
        <v>0</v>
      </c>
      <c r="AO273" s="12">
        <f>MACIERZ!AN274</f>
        <v>0</v>
      </c>
      <c r="AP273" s="12">
        <f>MACIERZ!AO274</f>
        <v>0</v>
      </c>
      <c r="AQ273" s="12">
        <f>MACIERZ!AP274</f>
        <v>0</v>
      </c>
      <c r="AR273" s="12" t="str">
        <f>MACIERZ!AQ274</f>
        <v>2) GUS BDL</v>
      </c>
      <c r="AS273" s="12" t="str">
        <f>MACIERZ!AR274</f>
        <v>Kategoria K21 SZKOLNICTWO WYŻSZE 
Grupa G270 STUDENCI I ABSOLWENCI 
Podgrupa P3566 Studenci i absolwenci wg form własności uczelni, form studiów, płci, oraz podgrup kierunków studiów klasyfikacji ISCED-F 2013
[studenci]</v>
      </c>
      <c r="AT273" s="12">
        <f>MACIERZ!AS274</f>
        <v>0</v>
      </c>
      <c r="AU273" s="12">
        <f>MACIERZ!AT274</f>
        <v>0</v>
      </c>
      <c r="AV273" s="12">
        <f>MACIERZ!AU274</f>
        <v>0</v>
      </c>
      <c r="AW273" s="12">
        <f>MACIERZ!AV274</f>
        <v>0</v>
      </c>
      <c r="AX273" s="12">
        <f>MACIERZ!AW274</f>
        <v>0</v>
      </c>
      <c r="AY273" s="12">
        <f>MACIERZ!AX274</f>
        <v>0</v>
      </c>
      <c r="AZ273" s="12">
        <f>MACIERZ!AY274</f>
        <v>0</v>
      </c>
      <c r="BA273" s="12" t="e">
        <f>MACIERZ!#REF!</f>
        <v>#REF!</v>
      </c>
      <c r="BB273" s="12" t="e">
        <f>MACIERZ!#REF!</f>
        <v>#REF!</v>
      </c>
      <c r="BC273" s="12" t="e">
        <f>MACIERZ!#REF!</f>
        <v>#REF!</v>
      </c>
      <c r="BD273" s="12" t="e">
        <f>MACIERZ!#REF!</f>
        <v>#REF!</v>
      </c>
      <c r="BE273" s="12" t="e">
        <f>MACIERZ!#REF!</f>
        <v>#REF!</v>
      </c>
      <c r="BF273" s="12" t="e">
        <f>MACIERZ!#REF!</f>
        <v>#REF!</v>
      </c>
      <c r="BG273" s="12" t="e">
        <f>MACIERZ!#REF!</f>
        <v>#REF!</v>
      </c>
      <c r="BH273" s="4" t="e">
        <f>MACIERZ!#REF!</f>
        <v>#REF!</v>
      </c>
      <c r="BI273" s="4" t="e">
        <f>MACIERZ!#REF!</f>
        <v>#REF!</v>
      </c>
      <c r="BJ273" s="4" t="e">
        <f>MACIERZ!#REF!</f>
        <v>#REF!</v>
      </c>
    </row>
    <row r="274" spans="1:62" s="1" customFormat="1" x14ac:dyDescent="0.25">
      <c r="A274" s="3">
        <f>MACIERZ!A275</f>
        <v>330</v>
      </c>
      <c r="B274" s="51">
        <f>MACIERZ!B275</f>
        <v>41</v>
      </c>
      <c r="C274" s="4" t="str">
        <f>MACIERZ!C275</f>
        <v>2.41</v>
      </c>
      <c r="D274" s="4" t="str">
        <f>MACIERZ!D275</f>
        <v>2.41</v>
      </c>
      <c r="E274" s="4" t="str">
        <f>MACIERZ!E275</f>
        <v>Liczba absolwentów wg ukończonych grup kierunków</v>
      </c>
      <c r="F274" s="7" t="str">
        <f t="shared" si="6"/>
        <v>2.41 Liczba absolwentów wg ukończonych grup kierunków</v>
      </c>
      <c r="G274" s="4">
        <f>MACIERZ!F275</f>
        <v>0</v>
      </c>
      <c r="H274" s="4">
        <f>MACIERZ!G275</f>
        <v>0</v>
      </c>
      <c r="I274" s="4">
        <f>MACIERZ!H275</f>
        <v>0</v>
      </c>
      <c r="J274" s="4">
        <f>MACIERZ!I275</f>
        <v>0</v>
      </c>
      <c r="K274" s="4">
        <f>MACIERZ!J275</f>
        <v>0</v>
      </c>
      <c r="L274" s="4">
        <f>MACIERZ!K275</f>
        <v>0</v>
      </c>
      <c r="M274" s="4">
        <f>MACIERZ!L275</f>
        <v>0</v>
      </c>
      <c r="N274" s="4">
        <f>MACIERZ!M275</f>
        <v>0</v>
      </c>
      <c r="O274" s="4">
        <f>MACIERZ!N275</f>
        <v>0</v>
      </c>
      <c r="P274" s="4">
        <f>MACIERZ!O275</f>
        <v>0</v>
      </c>
      <c r="Q274" s="4">
        <f>MACIERZ!P275</f>
        <v>0</v>
      </c>
      <c r="R274" s="4">
        <f>MACIERZ!Q275</f>
        <v>0</v>
      </c>
      <c r="S274" s="4">
        <f>MACIERZ!R275</f>
        <v>0</v>
      </c>
      <c r="T274" s="4">
        <f>MACIERZ!S275</f>
        <v>5</v>
      </c>
      <c r="U274" s="4">
        <f>MACIERZ!T275</f>
        <v>1</v>
      </c>
      <c r="V274" s="4">
        <f>MACIERZ!U275</f>
        <v>1</v>
      </c>
      <c r="W274" s="4">
        <f>MACIERZ!V275</f>
        <v>1</v>
      </c>
      <c r="X274" s="4">
        <f>MACIERZ!W275</f>
        <v>1</v>
      </c>
      <c r="Y274" s="4">
        <f>MACIERZ!X275</f>
        <v>1</v>
      </c>
      <c r="Z274" s="4" t="str">
        <f>MACIERZ!Y275</f>
        <v>WK (2.40, 2.41)</v>
      </c>
      <c r="AA274" s="4">
        <f>MACIERZ!Z275</f>
        <v>2</v>
      </c>
      <c r="AB274" s="4" t="str">
        <f>MACIERZ!AA275</f>
        <v>Edukacja</v>
      </c>
      <c r="AC274" s="4" t="str">
        <f>MACIERZ!AB275</f>
        <v>szkolnictwo wyższe</v>
      </c>
      <c r="AD274" s="10" t="str">
        <f>MACIERZ!AC275</f>
        <v>liczba absolwentów wg ukończonych grup kierunków</v>
      </c>
      <c r="AE274" s="4" t="str">
        <f>MACIERZ!AD275</f>
        <v>osoby</v>
      </c>
      <c r="AF274" s="10" t="str">
        <f>MACIERZ!AE275</f>
        <v>-</v>
      </c>
      <c r="AG274" s="4" t="str">
        <f>MACIERZ!AF275</f>
        <v>roczna</v>
      </c>
      <c r="AH274" s="4" t="str">
        <f>MACIERZ!AG275</f>
        <v>2.41</v>
      </c>
      <c r="AI274" s="10" t="str">
        <f>MACIERZ!AH275</f>
        <v>liczba absolwentów wg ukończonych grup kierunków</v>
      </c>
      <c r="AJ274" s="4">
        <f>MACIERZ!AI275</f>
        <v>0</v>
      </c>
      <c r="AK274" s="12">
        <f>MACIERZ!AJ275</f>
        <v>0</v>
      </c>
      <c r="AL274" s="12" t="str">
        <f>MACIERZ!AK275</f>
        <v>1) RAD-on</v>
      </c>
      <c r="AM274" s="12" t="str">
        <f>MACIERZ!AL275</f>
        <v>RADON_003
Raport
[Liczba absolwentów wg grup kierunków]</v>
      </c>
      <c r="AN274" s="12">
        <f>MACIERZ!AM275</f>
        <v>0</v>
      </c>
      <c r="AO274" s="12">
        <f>MACIERZ!AN275</f>
        <v>0</v>
      </c>
      <c r="AP274" s="12">
        <f>MACIERZ!AO275</f>
        <v>0</v>
      </c>
      <c r="AQ274" s="12">
        <f>MACIERZ!AP275</f>
        <v>0</v>
      </c>
      <c r="AR274" s="12" t="str">
        <f>MACIERZ!AQ275</f>
        <v>2) GUS BDL</v>
      </c>
      <c r="AS274" s="12" t="str">
        <f>MACIERZ!AR275</f>
        <v>Kategoria K21 SZKOLNICTWO WYŻSZE 
Grupa G270 STUDENCI I ABSOLWENCI 
Podgrupa P3566 Studenci i absolwenci wg form własności uczelni, form studiów, płci, oraz podgrup kierunków studiów klasyfikacji ISCED-F 2013
[absolwenci]</v>
      </c>
      <c r="AT274" s="12">
        <f>MACIERZ!AS275</f>
        <v>0</v>
      </c>
      <c r="AU274" s="12">
        <f>MACIERZ!AT275</f>
        <v>0</v>
      </c>
      <c r="AV274" s="12">
        <f>MACIERZ!AU275</f>
        <v>0</v>
      </c>
      <c r="AW274" s="12">
        <f>MACIERZ!AV275</f>
        <v>0</v>
      </c>
      <c r="AX274" s="12">
        <f>MACIERZ!AW275</f>
        <v>0</v>
      </c>
      <c r="AY274" s="12">
        <f>MACIERZ!AX275</f>
        <v>0</v>
      </c>
      <c r="AZ274" s="12">
        <f>MACIERZ!AY275</f>
        <v>0</v>
      </c>
      <c r="BA274" s="12" t="e">
        <f>MACIERZ!#REF!</f>
        <v>#REF!</v>
      </c>
      <c r="BB274" s="12" t="e">
        <f>MACIERZ!#REF!</f>
        <v>#REF!</v>
      </c>
      <c r="BC274" s="12" t="e">
        <f>MACIERZ!#REF!</f>
        <v>#REF!</v>
      </c>
      <c r="BD274" s="12" t="e">
        <f>MACIERZ!#REF!</f>
        <v>#REF!</v>
      </c>
      <c r="BE274" s="12" t="e">
        <f>MACIERZ!#REF!</f>
        <v>#REF!</v>
      </c>
      <c r="BF274" s="12" t="e">
        <f>MACIERZ!#REF!</f>
        <v>#REF!</v>
      </c>
      <c r="BG274" s="12" t="e">
        <f>MACIERZ!#REF!</f>
        <v>#REF!</v>
      </c>
      <c r="BH274" s="4" t="e">
        <f>MACIERZ!#REF!</f>
        <v>#REF!</v>
      </c>
      <c r="BI274" s="4" t="e">
        <f>MACIERZ!#REF!</f>
        <v>#REF!</v>
      </c>
      <c r="BJ274" s="4" t="e">
        <f>MACIERZ!#REF!</f>
        <v>#REF!</v>
      </c>
    </row>
    <row r="275" spans="1:62" s="1" customFormat="1" x14ac:dyDescent="0.25">
      <c r="A275" s="3">
        <f>MACIERZ!A276</f>
        <v>331</v>
      </c>
      <c r="B275" s="51">
        <f>MACIERZ!B276</f>
        <v>42</v>
      </c>
      <c r="C275" s="4" t="str">
        <f>MACIERZ!C276</f>
        <v>2.42</v>
      </c>
      <c r="D275" s="4" t="str">
        <f>MACIERZ!D276</f>
        <v>2.42</v>
      </c>
      <c r="E275" s="4" t="str">
        <f>MACIERZ!E276</f>
        <v>Liczba studentów cudzoziemców szkół wyższych</v>
      </c>
      <c r="F275" s="7" t="str">
        <f t="shared" si="6"/>
        <v>2.42 Liczba studentów cudzoziemców szkół wyższych</v>
      </c>
      <c r="G275" s="4">
        <f>MACIERZ!F276</f>
        <v>0</v>
      </c>
      <c r="H275" s="4">
        <f>MACIERZ!G276</f>
        <v>0</v>
      </c>
      <c r="I275" s="4">
        <f>MACIERZ!H276</f>
        <v>0</v>
      </c>
      <c r="J275" s="4">
        <f>MACIERZ!I276</f>
        <v>0</v>
      </c>
      <c r="K275" s="4">
        <f>MACIERZ!J276</f>
        <v>0</v>
      </c>
      <c r="L275" s="4">
        <f>MACIERZ!K276</f>
        <v>0</v>
      </c>
      <c r="M275" s="4">
        <f>MACIERZ!L276</f>
        <v>0</v>
      </c>
      <c r="N275" s="4">
        <f>MACIERZ!M276</f>
        <v>0</v>
      </c>
      <c r="O275" s="4">
        <f>MACIERZ!N276</f>
        <v>0</v>
      </c>
      <c r="P275" s="4">
        <f>MACIERZ!O276</f>
        <v>0</v>
      </c>
      <c r="Q275" s="4">
        <f>MACIERZ!P276</f>
        <v>0</v>
      </c>
      <c r="R275" s="4">
        <f>MACIERZ!Q276</f>
        <v>0</v>
      </c>
      <c r="S275" s="4">
        <f>MACIERZ!R276</f>
        <v>0</v>
      </c>
      <c r="T275" s="4">
        <f>MACIERZ!S276</f>
        <v>4</v>
      </c>
      <c r="U275" s="4">
        <f>MACIERZ!T276</f>
        <v>1</v>
      </c>
      <c r="V275" s="4">
        <f>MACIERZ!U276</f>
        <v>1</v>
      </c>
      <c r="W275" s="4">
        <f>MACIERZ!V276</f>
        <v>1</v>
      </c>
      <c r="X275" s="4">
        <f>MACIERZ!W276</f>
        <v>1</v>
      </c>
      <c r="Y275" s="4">
        <f>MACIERZ!X276</f>
        <v>1</v>
      </c>
      <c r="Z275" s="4">
        <f>MACIERZ!Y276</f>
        <v>0</v>
      </c>
      <c r="AA275" s="4">
        <f>MACIERZ!Z276</f>
        <v>2</v>
      </c>
      <c r="AB275" s="4" t="str">
        <f>MACIERZ!AA276</f>
        <v>Edukacja</v>
      </c>
      <c r="AC275" s="4" t="str">
        <f>MACIERZ!AB276</f>
        <v>szkolnictwo wyższe</v>
      </c>
      <c r="AD275" s="10" t="str">
        <f>MACIERZ!AC276</f>
        <v>liczba studentów cudzoziemców szkół wyższych</v>
      </c>
      <c r="AE275" s="4" t="str">
        <f>MACIERZ!AD276</f>
        <v>osoby</v>
      </c>
      <c r="AF275" s="10" t="str">
        <f>MACIERZ!AE276</f>
        <v>-</v>
      </c>
      <c r="AG275" s="4" t="str">
        <f>MACIERZ!AF276</f>
        <v>roczna</v>
      </c>
      <c r="AH275" s="4" t="str">
        <f>MACIERZ!AG276</f>
        <v>2.42</v>
      </c>
      <c r="AI275" s="10" t="str">
        <f>MACIERZ!AH276</f>
        <v>liczba studentów cudzoziemców szkół wyższych</v>
      </c>
      <c r="AJ275" s="4">
        <f>MACIERZ!AI276</f>
        <v>0</v>
      </c>
      <c r="AK275" s="12">
        <f>MACIERZ!AJ276</f>
        <v>0</v>
      </c>
      <c r="AL275" s="12" t="str">
        <f>MACIERZ!AK276</f>
        <v>1) RAD-on</v>
      </c>
      <c r="AM275" s="12" t="str">
        <f>MACIERZ!AL276</f>
        <v>RADON_003
Raport
[Liczba studentów cudzoziemców]</v>
      </c>
      <c r="AN275" s="12">
        <f>MACIERZ!AM276</f>
        <v>0</v>
      </c>
      <c r="AO275" s="12">
        <f>MACIERZ!AN276</f>
        <v>0</v>
      </c>
      <c r="AP275" s="12">
        <f>MACIERZ!AO276</f>
        <v>0</v>
      </c>
      <c r="AQ275" s="12">
        <f>MACIERZ!AP276</f>
        <v>0</v>
      </c>
      <c r="AR275" s="12">
        <f>MACIERZ!AQ276</f>
        <v>0</v>
      </c>
      <c r="AS275" s="12">
        <f>MACIERZ!AR276</f>
        <v>0</v>
      </c>
      <c r="AT275" s="12">
        <f>MACIERZ!AS276</f>
        <v>0</v>
      </c>
      <c r="AU275" s="12">
        <f>MACIERZ!AT276</f>
        <v>0</v>
      </c>
      <c r="AV275" s="12">
        <f>MACIERZ!AU276</f>
        <v>0</v>
      </c>
      <c r="AW275" s="12">
        <f>MACIERZ!AV276</f>
        <v>0</v>
      </c>
      <c r="AX275" s="12">
        <f>MACIERZ!AW276</f>
        <v>0</v>
      </c>
      <c r="AY275" s="12">
        <f>MACIERZ!AX276</f>
        <v>0</v>
      </c>
      <c r="AZ275" s="12">
        <f>MACIERZ!AY276</f>
        <v>0</v>
      </c>
      <c r="BA275" s="12" t="e">
        <f>MACIERZ!#REF!</f>
        <v>#REF!</v>
      </c>
      <c r="BB275" s="12" t="e">
        <f>MACIERZ!#REF!</f>
        <v>#REF!</v>
      </c>
      <c r="BC275" s="12" t="e">
        <f>MACIERZ!#REF!</f>
        <v>#REF!</v>
      </c>
      <c r="BD275" s="12" t="e">
        <f>MACIERZ!#REF!</f>
        <v>#REF!</v>
      </c>
      <c r="BE275" s="12" t="e">
        <f>MACIERZ!#REF!</f>
        <v>#REF!</v>
      </c>
      <c r="BF275" s="12" t="e">
        <f>MACIERZ!#REF!</f>
        <v>#REF!</v>
      </c>
      <c r="BG275" s="12" t="e">
        <f>MACIERZ!#REF!</f>
        <v>#REF!</v>
      </c>
      <c r="BH275" s="4" t="e">
        <f>MACIERZ!#REF!</f>
        <v>#REF!</v>
      </c>
      <c r="BI275" s="4" t="e">
        <f>MACIERZ!#REF!</f>
        <v>#REF!</v>
      </c>
      <c r="BJ275" s="4" t="e">
        <f>MACIERZ!#REF!</f>
        <v>#REF!</v>
      </c>
    </row>
    <row r="276" spans="1:62" s="1" customFormat="1" x14ac:dyDescent="0.25">
      <c r="A276" s="3">
        <f>MACIERZ!A277</f>
        <v>332</v>
      </c>
      <c r="B276" s="51">
        <f>MACIERZ!B277</f>
        <v>43</v>
      </c>
      <c r="C276" s="4" t="str">
        <f>MACIERZ!C277</f>
        <v>2.43</v>
      </c>
      <c r="D276" s="4" t="str">
        <f>MACIERZ!D277</f>
        <v>2.43</v>
      </c>
      <c r="E276" s="4" t="str">
        <f>MACIERZ!E277</f>
        <v xml:space="preserve">Liczba studentów cudzoziemców wg kierunków studiów </v>
      </c>
      <c r="F276" s="7" t="str">
        <f t="shared" si="6"/>
        <v xml:space="preserve">2.43 Liczba studentów cudzoziemców wg kierunków studiów </v>
      </c>
      <c r="G276" s="4">
        <f>MACIERZ!F277</f>
        <v>0</v>
      </c>
      <c r="H276" s="4">
        <f>MACIERZ!G277</f>
        <v>0</v>
      </c>
      <c r="I276" s="4">
        <f>MACIERZ!H277</f>
        <v>0</v>
      </c>
      <c r="J276" s="4">
        <f>MACIERZ!I277</f>
        <v>0</v>
      </c>
      <c r="K276" s="4">
        <f>MACIERZ!J277</f>
        <v>0</v>
      </c>
      <c r="L276" s="4">
        <f>MACIERZ!K277</f>
        <v>0</v>
      </c>
      <c r="M276" s="4">
        <f>MACIERZ!L277</f>
        <v>0</v>
      </c>
      <c r="N276" s="4">
        <f>MACIERZ!M277</f>
        <v>0</v>
      </c>
      <c r="O276" s="4">
        <f>MACIERZ!N277</f>
        <v>0</v>
      </c>
      <c r="P276" s="4">
        <f>MACIERZ!O277</f>
        <v>0</v>
      </c>
      <c r="Q276" s="4">
        <f>MACIERZ!P277</f>
        <v>0</v>
      </c>
      <c r="R276" s="4">
        <f>MACIERZ!Q277</f>
        <v>0</v>
      </c>
      <c r="S276" s="4">
        <f>MACIERZ!R277</f>
        <v>0</v>
      </c>
      <c r="T276" s="4">
        <f>MACIERZ!S277</f>
        <v>4</v>
      </c>
      <c r="U276" s="4">
        <f>MACIERZ!T277</f>
        <v>1</v>
      </c>
      <c r="V276" s="4">
        <f>MACIERZ!U277</f>
        <v>1</v>
      </c>
      <c r="W276" s="4">
        <f>MACIERZ!V277</f>
        <v>1</v>
      </c>
      <c r="X276" s="4">
        <f>MACIERZ!W277</f>
        <v>1</v>
      </c>
      <c r="Y276" s="4">
        <f>MACIERZ!X277</f>
        <v>1</v>
      </c>
      <c r="Z276" s="4">
        <f>MACIERZ!Y277</f>
        <v>0</v>
      </c>
      <c r="AA276" s="4">
        <f>MACIERZ!Z277</f>
        <v>2</v>
      </c>
      <c r="AB276" s="4" t="str">
        <f>MACIERZ!AA277</f>
        <v>Edukacja</v>
      </c>
      <c r="AC276" s="4" t="str">
        <f>MACIERZ!AB277</f>
        <v>szkolnictwo wyższe</v>
      </c>
      <c r="AD276" s="10" t="str">
        <f>MACIERZ!AC277</f>
        <v xml:space="preserve">liczba studentów cudzoziemców wg kierunków studiów </v>
      </c>
      <c r="AE276" s="4" t="str">
        <f>MACIERZ!AD277</f>
        <v>osoby</v>
      </c>
      <c r="AF276" s="10" t="str">
        <f>MACIERZ!AE277</f>
        <v>-</v>
      </c>
      <c r="AG276" s="4" t="str">
        <f>MACIERZ!AF277</f>
        <v>roczna</v>
      </c>
      <c r="AH276" s="4" t="str">
        <f>MACIERZ!AG277</f>
        <v>2.43</v>
      </c>
      <c r="AI276" s="10" t="str">
        <f>MACIERZ!AH277</f>
        <v xml:space="preserve">liczba studentów cudzoziemców wg kierunków studiów </v>
      </c>
      <c r="AJ276" s="4">
        <f>MACIERZ!AI277</f>
        <v>0</v>
      </c>
      <c r="AK276" s="12">
        <f>MACIERZ!AJ277</f>
        <v>0</v>
      </c>
      <c r="AL276" s="12" t="str">
        <f>MACIERZ!AK277</f>
        <v>1) RAD-on</v>
      </c>
      <c r="AM276" s="12" t="str">
        <f>MACIERZ!AL277</f>
        <v>RADON_003
Raport
[Liczba studentów cudzoziemców wg kierunków studiów]</v>
      </c>
      <c r="AN276" s="12">
        <f>MACIERZ!AM277</f>
        <v>0</v>
      </c>
      <c r="AO276" s="12">
        <f>MACIERZ!AN277</f>
        <v>0</v>
      </c>
      <c r="AP276" s="12">
        <f>MACIERZ!AO277</f>
        <v>0</v>
      </c>
      <c r="AQ276" s="12">
        <f>MACIERZ!AP277</f>
        <v>0</v>
      </c>
      <c r="AR276" s="12">
        <f>MACIERZ!AQ277</f>
        <v>0</v>
      </c>
      <c r="AS276" s="12">
        <f>MACIERZ!AR277</f>
        <v>0</v>
      </c>
      <c r="AT276" s="12">
        <f>MACIERZ!AS277</f>
        <v>0</v>
      </c>
      <c r="AU276" s="12">
        <f>MACIERZ!AT277</f>
        <v>0</v>
      </c>
      <c r="AV276" s="12">
        <f>MACIERZ!AU277</f>
        <v>0</v>
      </c>
      <c r="AW276" s="12">
        <f>MACIERZ!AV277</f>
        <v>0</v>
      </c>
      <c r="AX276" s="12">
        <f>MACIERZ!AW277</f>
        <v>0</v>
      </c>
      <c r="AY276" s="12">
        <f>MACIERZ!AX277</f>
        <v>0</v>
      </c>
      <c r="AZ276" s="12">
        <f>MACIERZ!AY277</f>
        <v>0</v>
      </c>
      <c r="BA276" s="12" t="e">
        <f>MACIERZ!#REF!</f>
        <v>#REF!</v>
      </c>
      <c r="BB276" s="12" t="e">
        <f>MACIERZ!#REF!</f>
        <v>#REF!</v>
      </c>
      <c r="BC276" s="12" t="e">
        <f>MACIERZ!#REF!</f>
        <v>#REF!</v>
      </c>
      <c r="BD276" s="12" t="e">
        <f>MACIERZ!#REF!</f>
        <v>#REF!</v>
      </c>
      <c r="BE276" s="12" t="e">
        <f>MACIERZ!#REF!</f>
        <v>#REF!</v>
      </c>
      <c r="BF276" s="12" t="e">
        <f>MACIERZ!#REF!</f>
        <v>#REF!</v>
      </c>
      <c r="BG276" s="12" t="e">
        <f>MACIERZ!#REF!</f>
        <v>#REF!</v>
      </c>
      <c r="BH276" s="4" t="e">
        <f>MACIERZ!#REF!</f>
        <v>#REF!</v>
      </c>
      <c r="BI276" s="4" t="e">
        <f>MACIERZ!#REF!</f>
        <v>#REF!</v>
      </c>
      <c r="BJ276" s="4" t="e">
        <f>MACIERZ!#REF!</f>
        <v>#REF!</v>
      </c>
    </row>
    <row r="277" spans="1:62" s="1" customFormat="1" x14ac:dyDescent="0.25">
      <c r="A277" s="3">
        <f>MACIERZ!A278</f>
        <v>333</v>
      </c>
      <c r="B277" s="51">
        <f>MACIERZ!B278</f>
        <v>44</v>
      </c>
      <c r="C277" s="4" t="str">
        <f>MACIERZ!C278</f>
        <v>2.44</v>
      </c>
      <c r="D277" s="4" t="str">
        <f>MACIERZ!D278</f>
        <v>2.44</v>
      </c>
      <c r="E277" s="4" t="str">
        <f>MACIERZ!E278</f>
        <v>Liczba studentów cudzoziemców wg krajów</v>
      </c>
      <c r="F277" s="7" t="str">
        <f t="shared" si="6"/>
        <v>2.44 Liczba studentów cudzoziemców wg krajów</v>
      </c>
      <c r="G277" s="4">
        <f>MACIERZ!F278</f>
        <v>0</v>
      </c>
      <c r="H277" s="4">
        <f>MACIERZ!G278</f>
        <v>0</v>
      </c>
      <c r="I277" s="4">
        <f>MACIERZ!H278</f>
        <v>0</v>
      </c>
      <c r="J277" s="4">
        <f>MACIERZ!I278</f>
        <v>0</v>
      </c>
      <c r="K277" s="4">
        <f>MACIERZ!J278</f>
        <v>0</v>
      </c>
      <c r="L277" s="4">
        <f>MACIERZ!K278</f>
        <v>0</v>
      </c>
      <c r="M277" s="4">
        <f>MACIERZ!L278</f>
        <v>0</v>
      </c>
      <c r="N277" s="4">
        <f>MACIERZ!M278</f>
        <v>0</v>
      </c>
      <c r="O277" s="4">
        <f>MACIERZ!N278</f>
        <v>0</v>
      </c>
      <c r="P277" s="4">
        <f>MACIERZ!O278</f>
        <v>0</v>
      </c>
      <c r="Q277" s="4">
        <f>MACIERZ!P278</f>
        <v>0</v>
      </c>
      <c r="R277" s="4">
        <f>MACIERZ!Q278</f>
        <v>0</v>
      </c>
      <c r="S277" s="4">
        <f>MACIERZ!R278</f>
        <v>0</v>
      </c>
      <c r="T277" s="4">
        <f>MACIERZ!S278</f>
        <v>4</v>
      </c>
      <c r="U277" s="4">
        <f>MACIERZ!T278</f>
        <v>1</v>
      </c>
      <c r="V277" s="4">
        <f>MACIERZ!U278</f>
        <v>1</v>
      </c>
      <c r="W277" s="4">
        <f>MACIERZ!V278</f>
        <v>1</v>
      </c>
      <c r="X277" s="4">
        <f>MACIERZ!W278</f>
        <v>1</v>
      </c>
      <c r="Y277" s="4">
        <f>MACIERZ!X278</f>
        <v>1</v>
      </c>
      <c r="Z277" s="4">
        <f>MACIERZ!Y278</f>
        <v>0</v>
      </c>
      <c r="AA277" s="4">
        <f>MACIERZ!Z278</f>
        <v>2</v>
      </c>
      <c r="AB277" s="4" t="str">
        <f>MACIERZ!AA278</f>
        <v>Edukacja</v>
      </c>
      <c r="AC277" s="4" t="str">
        <f>MACIERZ!AB278</f>
        <v>szkolnictwo wyższe</v>
      </c>
      <c r="AD277" s="10" t="str">
        <f>MACIERZ!AC278</f>
        <v>liczba studentów cudzoziemców wg krajów</v>
      </c>
      <c r="AE277" s="4" t="str">
        <f>MACIERZ!AD278</f>
        <v>osoby</v>
      </c>
      <c r="AF277" s="10" t="str">
        <f>MACIERZ!AE278</f>
        <v>-</v>
      </c>
      <c r="AG277" s="4" t="str">
        <f>MACIERZ!AF278</f>
        <v>roczna</v>
      </c>
      <c r="AH277" s="4" t="str">
        <f>MACIERZ!AG278</f>
        <v>2.44</v>
      </c>
      <c r="AI277" s="10" t="str">
        <f>MACIERZ!AH278</f>
        <v>liczba studentów cudzoziemców wg krajów</v>
      </c>
      <c r="AJ277" s="4">
        <f>MACIERZ!AI278</f>
        <v>0</v>
      </c>
      <c r="AK277" s="12">
        <f>MACIERZ!AJ278</f>
        <v>0</v>
      </c>
      <c r="AL277" s="12" t="str">
        <f>MACIERZ!AK278</f>
        <v>1) RAD-on</v>
      </c>
      <c r="AM277" s="12" t="str">
        <f>MACIERZ!AL278</f>
        <v>RADON_003
Raport
[Liczba studentów cudzoziemców wg kraju pochodzenia]</v>
      </c>
      <c r="AN277" s="12">
        <f>MACIERZ!AM278</f>
        <v>0</v>
      </c>
      <c r="AO277" s="12">
        <f>MACIERZ!AN278</f>
        <v>0</v>
      </c>
      <c r="AP277" s="12">
        <f>MACIERZ!AO278</f>
        <v>0</v>
      </c>
      <c r="AQ277" s="12">
        <f>MACIERZ!AP278</f>
        <v>0</v>
      </c>
      <c r="AR277" s="12">
        <f>MACIERZ!AQ278</f>
        <v>0</v>
      </c>
      <c r="AS277" s="12">
        <f>MACIERZ!AR278</f>
        <v>0</v>
      </c>
      <c r="AT277" s="12">
        <f>MACIERZ!AS278</f>
        <v>0</v>
      </c>
      <c r="AU277" s="12">
        <f>MACIERZ!AT278</f>
        <v>0</v>
      </c>
      <c r="AV277" s="12">
        <f>MACIERZ!AU278</f>
        <v>0</v>
      </c>
      <c r="AW277" s="12">
        <f>MACIERZ!AV278</f>
        <v>0</v>
      </c>
      <c r="AX277" s="12">
        <f>MACIERZ!AW278</f>
        <v>0</v>
      </c>
      <c r="AY277" s="12">
        <f>MACIERZ!AX278</f>
        <v>0</v>
      </c>
      <c r="AZ277" s="12">
        <f>MACIERZ!AY278</f>
        <v>0</v>
      </c>
      <c r="BA277" s="12" t="e">
        <f>MACIERZ!#REF!</f>
        <v>#REF!</v>
      </c>
      <c r="BB277" s="12" t="e">
        <f>MACIERZ!#REF!</f>
        <v>#REF!</v>
      </c>
      <c r="BC277" s="12" t="e">
        <f>MACIERZ!#REF!</f>
        <v>#REF!</v>
      </c>
      <c r="BD277" s="12" t="e">
        <f>MACIERZ!#REF!</f>
        <v>#REF!</v>
      </c>
      <c r="BE277" s="12" t="e">
        <f>MACIERZ!#REF!</f>
        <v>#REF!</v>
      </c>
      <c r="BF277" s="12" t="e">
        <f>MACIERZ!#REF!</f>
        <v>#REF!</v>
      </c>
      <c r="BG277" s="12" t="e">
        <f>MACIERZ!#REF!</f>
        <v>#REF!</v>
      </c>
      <c r="BH277" s="4" t="e">
        <f>MACIERZ!#REF!</f>
        <v>#REF!</v>
      </c>
      <c r="BI277" s="4" t="e">
        <f>MACIERZ!#REF!</f>
        <v>#REF!</v>
      </c>
      <c r="BJ277" s="4" t="e">
        <f>MACIERZ!#REF!</f>
        <v>#REF!</v>
      </c>
    </row>
    <row r="278" spans="1:62" s="1" customFormat="1" x14ac:dyDescent="0.25">
      <c r="A278" s="3">
        <f>MACIERZ!A279</f>
        <v>334</v>
      </c>
      <c r="B278" s="51">
        <f>MACIERZ!B279</f>
        <v>45</v>
      </c>
      <c r="C278" s="4" t="str">
        <f>MACIERZ!C279</f>
        <v>2.45</v>
      </c>
      <c r="D278" s="4" t="str">
        <f>MACIERZ!D279</f>
        <v>2.45</v>
      </c>
      <c r="E278" s="4" t="str">
        <f>MACIERZ!E279</f>
        <v>Liczba absolwentów cudzoziemców szkół wyższych</v>
      </c>
      <c r="F278" s="7" t="str">
        <f t="shared" si="6"/>
        <v>2.45 Liczba absolwentów cudzoziemców szkół wyższych</v>
      </c>
      <c r="G278" s="4">
        <f>MACIERZ!F279</f>
        <v>0</v>
      </c>
      <c r="H278" s="4">
        <f>MACIERZ!G279</f>
        <v>0</v>
      </c>
      <c r="I278" s="4">
        <f>MACIERZ!H279</f>
        <v>0</v>
      </c>
      <c r="J278" s="4">
        <f>MACIERZ!I279</f>
        <v>0</v>
      </c>
      <c r="K278" s="4">
        <f>MACIERZ!J279</f>
        <v>0</v>
      </c>
      <c r="L278" s="4">
        <f>MACIERZ!K279</f>
        <v>0</v>
      </c>
      <c r="M278" s="4">
        <f>MACIERZ!L279</f>
        <v>0</v>
      </c>
      <c r="N278" s="4">
        <f>MACIERZ!M279</f>
        <v>0</v>
      </c>
      <c r="O278" s="4">
        <f>MACIERZ!N279</f>
        <v>0</v>
      </c>
      <c r="P278" s="4">
        <f>MACIERZ!O279</f>
        <v>0</v>
      </c>
      <c r="Q278" s="4">
        <f>MACIERZ!P279</f>
        <v>0</v>
      </c>
      <c r="R278" s="4">
        <f>MACIERZ!Q279</f>
        <v>0</v>
      </c>
      <c r="S278" s="4">
        <f>MACIERZ!R279</f>
        <v>0</v>
      </c>
      <c r="T278" s="4">
        <f>MACIERZ!S279</f>
        <v>4</v>
      </c>
      <c r="U278" s="4">
        <f>MACIERZ!T279</f>
        <v>1</v>
      </c>
      <c r="V278" s="4">
        <f>MACIERZ!U279</f>
        <v>1</v>
      </c>
      <c r="W278" s="4">
        <f>MACIERZ!V279</f>
        <v>1</v>
      </c>
      <c r="X278" s="4">
        <f>MACIERZ!W279</f>
        <v>1</v>
      </c>
      <c r="Y278" s="4">
        <f>MACIERZ!X279</f>
        <v>1</v>
      </c>
      <c r="Z278" s="4">
        <f>MACIERZ!Y279</f>
        <v>0</v>
      </c>
      <c r="AA278" s="4">
        <f>MACIERZ!Z279</f>
        <v>2</v>
      </c>
      <c r="AB278" s="4" t="str">
        <f>MACIERZ!AA279</f>
        <v>Edukacja</v>
      </c>
      <c r="AC278" s="4" t="str">
        <f>MACIERZ!AB279</f>
        <v>szkolnictwo wyższe</v>
      </c>
      <c r="AD278" s="10" t="str">
        <f>MACIERZ!AC279</f>
        <v>liczba absolwentów cudzoziemców szkół wyższych</v>
      </c>
      <c r="AE278" s="4" t="str">
        <f>MACIERZ!AD279</f>
        <v>osoby</v>
      </c>
      <c r="AF278" s="10" t="str">
        <f>MACIERZ!AE279</f>
        <v>-</v>
      </c>
      <c r="AG278" s="4" t="str">
        <f>MACIERZ!AF279</f>
        <v>roczna</v>
      </c>
      <c r="AH278" s="4" t="str">
        <f>MACIERZ!AG279</f>
        <v>2.45</v>
      </c>
      <c r="AI278" s="10" t="str">
        <f>MACIERZ!AH279</f>
        <v>liczba absolwentów cudzoziemców szkół wyższych</v>
      </c>
      <c r="AJ278" s="4">
        <f>MACIERZ!AI279</f>
        <v>0</v>
      </c>
      <c r="AK278" s="12">
        <f>MACIERZ!AJ279</f>
        <v>0</v>
      </c>
      <c r="AL278" s="12" t="str">
        <f>MACIERZ!AK279</f>
        <v xml:space="preserve">1) RAD-on </v>
      </c>
      <c r="AM278" s="12" t="str">
        <f>MACIERZ!AL279</f>
        <v>RODON_003
Raport
[Liczba absolwentów cudzoziemców]</v>
      </c>
      <c r="AN278" s="12">
        <f>MACIERZ!AM279</f>
        <v>0</v>
      </c>
      <c r="AO278" s="12">
        <f>MACIERZ!AN279</f>
        <v>0</v>
      </c>
      <c r="AP278" s="12">
        <f>MACIERZ!AO279</f>
        <v>0</v>
      </c>
      <c r="AQ278" s="12">
        <f>MACIERZ!AP279</f>
        <v>0</v>
      </c>
      <c r="AR278" s="12" t="str">
        <f>MACIERZ!AQ279</f>
        <v>2) RAD-on</v>
      </c>
      <c r="AS278" s="12" t="str">
        <f>MACIERZ!AR279</f>
        <v>Kraj pochodzenie absolewntów zagranicznych</v>
      </c>
      <c r="AT278" s="12">
        <f>MACIERZ!AS279</f>
        <v>0</v>
      </c>
      <c r="AU278" s="12">
        <f>MACIERZ!AT279</f>
        <v>0</v>
      </c>
      <c r="AV278" s="12">
        <f>MACIERZ!AU279</f>
        <v>0</v>
      </c>
      <c r="AW278" s="12">
        <f>MACIERZ!AV279</f>
        <v>0</v>
      </c>
      <c r="AX278" s="12">
        <f>MACIERZ!AW279</f>
        <v>0</v>
      </c>
      <c r="AY278" s="12">
        <f>MACIERZ!AX279</f>
        <v>0</v>
      </c>
      <c r="AZ278" s="12">
        <f>MACIERZ!AY279</f>
        <v>0</v>
      </c>
      <c r="BA278" s="12" t="e">
        <f>MACIERZ!#REF!</f>
        <v>#REF!</v>
      </c>
      <c r="BB278" s="12" t="e">
        <f>MACIERZ!#REF!</f>
        <v>#REF!</v>
      </c>
      <c r="BC278" s="12" t="e">
        <f>MACIERZ!#REF!</f>
        <v>#REF!</v>
      </c>
      <c r="BD278" s="12" t="e">
        <f>MACIERZ!#REF!</f>
        <v>#REF!</v>
      </c>
      <c r="BE278" s="12" t="e">
        <f>MACIERZ!#REF!</f>
        <v>#REF!</v>
      </c>
      <c r="BF278" s="12" t="e">
        <f>MACIERZ!#REF!</f>
        <v>#REF!</v>
      </c>
      <c r="BG278" s="12" t="e">
        <f>MACIERZ!#REF!</f>
        <v>#REF!</v>
      </c>
      <c r="BH278" s="4" t="e">
        <f>MACIERZ!#REF!</f>
        <v>#REF!</v>
      </c>
      <c r="BI278" s="4" t="e">
        <f>MACIERZ!#REF!</f>
        <v>#REF!</v>
      </c>
      <c r="BJ278" s="4" t="e">
        <f>MACIERZ!#REF!</f>
        <v>#REF!</v>
      </c>
    </row>
    <row r="279" spans="1:62" s="1" customFormat="1" x14ac:dyDescent="0.25">
      <c r="A279" s="3">
        <f>MACIERZ!A280</f>
        <v>335</v>
      </c>
      <c r="B279" s="51">
        <f>MACIERZ!B280</f>
        <v>46</v>
      </c>
      <c r="C279" s="4" t="str">
        <f>MACIERZ!C280</f>
        <v>2.46</v>
      </c>
      <c r="D279" s="4" t="str">
        <f>MACIERZ!D280</f>
        <v>2.46</v>
      </c>
      <c r="E279" s="4" t="str">
        <f>MACIERZ!E280</f>
        <v>Liczba absolwentów cudzoziemców wg krajów</v>
      </c>
      <c r="F279" s="7" t="str">
        <f t="shared" si="6"/>
        <v>2.46 Liczba absolwentów cudzoziemców wg krajów</v>
      </c>
      <c r="G279" s="4">
        <f>MACIERZ!F280</f>
        <v>0</v>
      </c>
      <c r="H279" s="4">
        <f>MACIERZ!G280</f>
        <v>0</v>
      </c>
      <c r="I279" s="4">
        <f>MACIERZ!H280</f>
        <v>0</v>
      </c>
      <c r="J279" s="4">
        <f>MACIERZ!I280</f>
        <v>0</v>
      </c>
      <c r="K279" s="4">
        <f>MACIERZ!J280</f>
        <v>0</v>
      </c>
      <c r="L279" s="4">
        <f>MACIERZ!K280</f>
        <v>0</v>
      </c>
      <c r="M279" s="4">
        <f>MACIERZ!L280</f>
        <v>0</v>
      </c>
      <c r="N279" s="4">
        <f>MACIERZ!M280</f>
        <v>0</v>
      </c>
      <c r="O279" s="4">
        <f>MACIERZ!N280</f>
        <v>0</v>
      </c>
      <c r="P279" s="4">
        <f>MACIERZ!O280</f>
        <v>0</v>
      </c>
      <c r="Q279" s="4">
        <f>MACIERZ!P280</f>
        <v>0</v>
      </c>
      <c r="R279" s="4">
        <f>MACIERZ!Q280</f>
        <v>0</v>
      </c>
      <c r="S279" s="4">
        <f>MACIERZ!R280</f>
        <v>0</v>
      </c>
      <c r="T279" s="4">
        <f>MACIERZ!S280</f>
        <v>4</v>
      </c>
      <c r="U279" s="4">
        <f>MACIERZ!T280</f>
        <v>1</v>
      </c>
      <c r="V279" s="4">
        <f>MACIERZ!U280</f>
        <v>1</v>
      </c>
      <c r="W279" s="4">
        <f>MACIERZ!V280</f>
        <v>1</v>
      </c>
      <c r="X279" s="4">
        <f>MACIERZ!W280</f>
        <v>1</v>
      </c>
      <c r="Y279" s="4">
        <f>MACIERZ!X280</f>
        <v>1</v>
      </c>
      <c r="Z279" s="4">
        <f>MACIERZ!Y280</f>
        <v>0</v>
      </c>
      <c r="AA279" s="4">
        <f>MACIERZ!Z280</f>
        <v>2</v>
      </c>
      <c r="AB279" s="4" t="str">
        <f>MACIERZ!AA280</f>
        <v>Edukacja</v>
      </c>
      <c r="AC279" s="4" t="str">
        <f>MACIERZ!AB280</f>
        <v>szkolnictwo wyższe</v>
      </c>
      <c r="AD279" s="10" t="str">
        <f>MACIERZ!AC280</f>
        <v>liczba absolwentów cudzoziemców wg krajów</v>
      </c>
      <c r="AE279" s="4" t="str">
        <f>MACIERZ!AD280</f>
        <v>osoby</v>
      </c>
      <c r="AF279" s="10" t="str">
        <f>MACIERZ!AE280</f>
        <v>-</v>
      </c>
      <c r="AG279" s="4" t="str">
        <f>MACIERZ!AF280</f>
        <v>roczna</v>
      </c>
      <c r="AH279" s="4" t="str">
        <f>MACIERZ!AG280</f>
        <v>2.46</v>
      </c>
      <c r="AI279" s="10" t="str">
        <f>MACIERZ!AH280</f>
        <v>liczba absolwentów cudzoziemców wg krajów</v>
      </c>
      <c r="AJ279" s="4">
        <f>MACIERZ!AI280</f>
        <v>0</v>
      </c>
      <c r="AK279" s="12">
        <f>MACIERZ!AJ280</f>
        <v>0</v>
      </c>
      <c r="AL279" s="12" t="str">
        <f>MACIERZ!AK280</f>
        <v xml:space="preserve">1) RAD-on </v>
      </c>
      <c r="AM279" s="12" t="str">
        <f>MACIERZ!AL280</f>
        <v>RODON_003
Raport
[Liczba absolwentów cudzoziemców wg kierunków studiów]</v>
      </c>
      <c r="AN279" s="12">
        <f>MACIERZ!AM280</f>
        <v>0</v>
      </c>
      <c r="AO279" s="12">
        <f>MACIERZ!AN280</f>
        <v>0</v>
      </c>
      <c r="AP279" s="12">
        <f>MACIERZ!AO280</f>
        <v>0</v>
      </c>
      <c r="AQ279" s="12">
        <f>MACIERZ!AP280</f>
        <v>0</v>
      </c>
      <c r="AR279" s="12" t="str">
        <f>MACIERZ!AQ280</f>
        <v>2) RAD-on</v>
      </c>
      <c r="AS279" s="12" t="str">
        <f>MACIERZ!AR280</f>
        <v>Kraj pochodzenie absolewntów zagranicznych</v>
      </c>
      <c r="AT279" s="12">
        <f>MACIERZ!AS280</f>
        <v>0</v>
      </c>
      <c r="AU279" s="12">
        <f>MACIERZ!AT280</f>
        <v>0</v>
      </c>
      <c r="AV279" s="12">
        <f>MACIERZ!AU280</f>
        <v>0</v>
      </c>
      <c r="AW279" s="12">
        <f>MACIERZ!AV280</f>
        <v>0</v>
      </c>
      <c r="AX279" s="12">
        <f>MACIERZ!AW280</f>
        <v>0</v>
      </c>
      <c r="AY279" s="12">
        <f>MACIERZ!AX280</f>
        <v>0</v>
      </c>
      <c r="AZ279" s="12">
        <f>MACIERZ!AY280</f>
        <v>0</v>
      </c>
      <c r="BA279" s="12" t="e">
        <f>MACIERZ!#REF!</f>
        <v>#REF!</v>
      </c>
      <c r="BB279" s="12" t="e">
        <f>MACIERZ!#REF!</f>
        <v>#REF!</v>
      </c>
      <c r="BC279" s="12" t="e">
        <f>MACIERZ!#REF!</f>
        <v>#REF!</v>
      </c>
      <c r="BD279" s="12" t="e">
        <f>MACIERZ!#REF!</f>
        <v>#REF!</v>
      </c>
      <c r="BE279" s="12" t="e">
        <f>MACIERZ!#REF!</f>
        <v>#REF!</v>
      </c>
      <c r="BF279" s="12" t="e">
        <f>MACIERZ!#REF!</f>
        <v>#REF!</v>
      </c>
      <c r="BG279" s="12" t="e">
        <f>MACIERZ!#REF!</f>
        <v>#REF!</v>
      </c>
      <c r="BH279" s="4" t="e">
        <f>MACIERZ!#REF!</f>
        <v>#REF!</v>
      </c>
      <c r="BI279" s="4" t="e">
        <f>MACIERZ!#REF!</f>
        <v>#REF!</v>
      </c>
      <c r="BJ279" s="4" t="e">
        <f>MACIERZ!#REF!</f>
        <v>#REF!</v>
      </c>
    </row>
    <row r="280" spans="1:62" s="1" customFormat="1" x14ac:dyDescent="0.25">
      <c r="A280" s="3">
        <f>MACIERZ!A281</f>
        <v>336</v>
      </c>
      <c r="B280" s="51">
        <f>MACIERZ!B281</f>
        <v>47</v>
      </c>
      <c r="C280" s="4" t="str">
        <f>MACIERZ!C281</f>
        <v>2.47</v>
      </c>
      <c r="D280" s="4" t="str">
        <f>MACIERZ!D281</f>
        <v>2.47</v>
      </c>
      <c r="E280" s="4" t="str">
        <f>MACIERZ!E281</f>
        <v xml:space="preserve">Liczba absolwentów cudzoziemców wg kierunków studiów </v>
      </c>
      <c r="F280" s="7" t="str">
        <f t="shared" si="6"/>
        <v xml:space="preserve">2.47 Liczba absolwentów cudzoziemców wg kierunków studiów </v>
      </c>
      <c r="G280" s="4">
        <f>MACIERZ!F281</f>
        <v>0</v>
      </c>
      <c r="H280" s="4">
        <f>MACIERZ!G281</f>
        <v>0</v>
      </c>
      <c r="I280" s="4">
        <f>MACIERZ!H281</f>
        <v>0</v>
      </c>
      <c r="J280" s="4">
        <f>MACIERZ!I281</f>
        <v>0</v>
      </c>
      <c r="K280" s="4">
        <f>MACIERZ!J281</f>
        <v>0</v>
      </c>
      <c r="L280" s="4">
        <f>MACIERZ!K281</f>
        <v>0</v>
      </c>
      <c r="M280" s="4">
        <f>MACIERZ!L281</f>
        <v>0</v>
      </c>
      <c r="N280" s="4">
        <f>MACIERZ!M281</f>
        <v>0</v>
      </c>
      <c r="O280" s="4">
        <f>MACIERZ!N281</f>
        <v>0</v>
      </c>
      <c r="P280" s="4">
        <f>MACIERZ!O281</f>
        <v>0</v>
      </c>
      <c r="Q280" s="4">
        <f>MACIERZ!P281</f>
        <v>0</v>
      </c>
      <c r="R280" s="4">
        <f>MACIERZ!Q281</f>
        <v>0</v>
      </c>
      <c r="S280" s="4">
        <f>MACIERZ!R281</f>
        <v>0</v>
      </c>
      <c r="T280" s="4">
        <f>MACIERZ!S281</f>
        <v>4</v>
      </c>
      <c r="U280" s="4">
        <f>MACIERZ!T281</f>
        <v>1</v>
      </c>
      <c r="V280" s="4">
        <f>MACIERZ!U281</f>
        <v>1</v>
      </c>
      <c r="W280" s="4">
        <f>MACIERZ!V281</f>
        <v>1</v>
      </c>
      <c r="X280" s="4">
        <f>MACIERZ!W281</f>
        <v>1</v>
      </c>
      <c r="Y280" s="4">
        <f>MACIERZ!X281</f>
        <v>1</v>
      </c>
      <c r="Z280" s="4">
        <f>MACIERZ!Y281</f>
        <v>0</v>
      </c>
      <c r="AA280" s="4">
        <f>MACIERZ!Z281</f>
        <v>2</v>
      </c>
      <c r="AB280" s="4" t="str">
        <f>MACIERZ!AA281</f>
        <v>Edukacja</v>
      </c>
      <c r="AC280" s="4" t="str">
        <f>MACIERZ!AB281</f>
        <v>szkolnictwo wyższe</v>
      </c>
      <c r="AD280" s="10" t="str">
        <f>MACIERZ!AC281</f>
        <v xml:space="preserve">liczba absolwentów cudzoziemców wg kierunków studiów </v>
      </c>
      <c r="AE280" s="4" t="str">
        <f>MACIERZ!AD281</f>
        <v>osoby</v>
      </c>
      <c r="AF280" s="10" t="str">
        <f>MACIERZ!AE281</f>
        <v>-</v>
      </c>
      <c r="AG280" s="4" t="str">
        <f>MACIERZ!AF281</f>
        <v>roczna</v>
      </c>
      <c r="AH280" s="4" t="str">
        <f>MACIERZ!AG281</f>
        <v>2.47</v>
      </c>
      <c r="AI280" s="10" t="str">
        <f>MACIERZ!AH281</f>
        <v xml:space="preserve">liczba absolwentów cudzoziemców wg kierunków studiów </v>
      </c>
      <c r="AJ280" s="4">
        <f>MACIERZ!AI281</f>
        <v>0</v>
      </c>
      <c r="AK280" s="12">
        <f>MACIERZ!AJ281</f>
        <v>0</v>
      </c>
      <c r="AL280" s="12" t="str">
        <f>MACIERZ!AK281</f>
        <v>1) RAD-on</v>
      </c>
      <c r="AM280" s="12" t="str">
        <f>MACIERZ!AL281</f>
        <v>RADON_003
Raport
[Liczba absolwentów cudzoziemców wg kraju pochodzenia]</v>
      </c>
      <c r="AN280" s="12">
        <f>MACIERZ!AM281</f>
        <v>0</v>
      </c>
      <c r="AO280" s="12">
        <f>MACIERZ!AN281</f>
        <v>0</v>
      </c>
      <c r="AP280" s="12">
        <f>MACIERZ!AO281</f>
        <v>0</v>
      </c>
      <c r="AQ280" s="12">
        <f>MACIERZ!AP281</f>
        <v>0</v>
      </c>
      <c r="AR280" s="12">
        <f>MACIERZ!AQ281</f>
        <v>0</v>
      </c>
      <c r="AS280" s="12">
        <f>MACIERZ!AR281</f>
        <v>0</v>
      </c>
      <c r="AT280" s="12">
        <f>MACIERZ!AS281</f>
        <v>0</v>
      </c>
      <c r="AU280" s="12">
        <f>MACIERZ!AT281</f>
        <v>0</v>
      </c>
      <c r="AV280" s="12">
        <f>MACIERZ!AU281</f>
        <v>0</v>
      </c>
      <c r="AW280" s="12">
        <f>MACIERZ!AV281</f>
        <v>0</v>
      </c>
      <c r="AX280" s="12">
        <f>MACIERZ!AW281</f>
        <v>0</v>
      </c>
      <c r="AY280" s="12">
        <f>MACIERZ!AX281</f>
        <v>0</v>
      </c>
      <c r="AZ280" s="12">
        <f>MACIERZ!AY281</f>
        <v>0</v>
      </c>
      <c r="BA280" s="12" t="e">
        <f>MACIERZ!#REF!</f>
        <v>#REF!</v>
      </c>
      <c r="BB280" s="12" t="e">
        <f>MACIERZ!#REF!</f>
        <v>#REF!</v>
      </c>
      <c r="BC280" s="12" t="e">
        <f>MACIERZ!#REF!</f>
        <v>#REF!</v>
      </c>
      <c r="BD280" s="12" t="e">
        <f>MACIERZ!#REF!</f>
        <v>#REF!</v>
      </c>
      <c r="BE280" s="12" t="e">
        <f>MACIERZ!#REF!</f>
        <v>#REF!</v>
      </c>
      <c r="BF280" s="12" t="e">
        <f>MACIERZ!#REF!</f>
        <v>#REF!</v>
      </c>
      <c r="BG280" s="12" t="e">
        <f>MACIERZ!#REF!</f>
        <v>#REF!</v>
      </c>
      <c r="BH280" s="4" t="e">
        <f>MACIERZ!#REF!</f>
        <v>#REF!</v>
      </c>
      <c r="BI280" s="4" t="e">
        <f>MACIERZ!#REF!</f>
        <v>#REF!</v>
      </c>
      <c r="BJ280" s="4" t="e">
        <f>MACIERZ!#REF!</f>
        <v>#REF!</v>
      </c>
    </row>
    <row r="281" spans="1:62" s="1" customFormat="1" x14ac:dyDescent="0.25">
      <c r="A281" s="3">
        <f>MACIERZ!A282</f>
        <v>337</v>
      </c>
      <c r="B281" s="51">
        <f>MACIERZ!B282</f>
        <v>48</v>
      </c>
      <c r="C281" s="4" t="str">
        <f>MACIERZ!C282</f>
        <v>2.48</v>
      </c>
      <c r="D281" s="4" t="str">
        <f>MACIERZ!D282</f>
        <v>2.48</v>
      </c>
      <c r="E281" s="4" t="str">
        <f>MACIERZ!E282</f>
        <v xml:space="preserve">Udział studentów cudzoziemców w ogólnej liczbie studiujących </v>
      </c>
      <c r="F281" s="7" t="str">
        <f t="shared" si="6"/>
        <v xml:space="preserve">2.48 Udział studentów cudzoziemców w ogólnej liczbie studiujących </v>
      </c>
      <c r="G281" s="4">
        <f>MACIERZ!F282</f>
        <v>0</v>
      </c>
      <c r="H281" s="4">
        <f>MACIERZ!G282</f>
        <v>0</v>
      </c>
      <c r="I281" s="4">
        <f>MACIERZ!H282</f>
        <v>0</v>
      </c>
      <c r="J281" s="4">
        <f>MACIERZ!I282</f>
        <v>0</v>
      </c>
      <c r="K281" s="4">
        <f>MACIERZ!J282</f>
        <v>0</v>
      </c>
      <c r="L281" s="4">
        <f>MACIERZ!K282</f>
        <v>0</v>
      </c>
      <c r="M281" s="4">
        <f>MACIERZ!L282</f>
        <v>0</v>
      </c>
      <c r="N281" s="4">
        <f>MACIERZ!M282</f>
        <v>0</v>
      </c>
      <c r="O281" s="4">
        <f>MACIERZ!N282</f>
        <v>0</v>
      </c>
      <c r="P281" s="4">
        <f>MACIERZ!O282</f>
        <v>0</v>
      </c>
      <c r="Q281" s="4">
        <f>MACIERZ!P282</f>
        <v>0</v>
      </c>
      <c r="R281" s="4">
        <f>MACIERZ!Q282</f>
        <v>0</v>
      </c>
      <c r="S281" s="4">
        <f>MACIERZ!R282</f>
        <v>0</v>
      </c>
      <c r="T281" s="4">
        <f>MACIERZ!S282</f>
        <v>4</v>
      </c>
      <c r="U281" s="4">
        <f>MACIERZ!T282</f>
        <v>1</v>
      </c>
      <c r="V281" s="4">
        <f>MACIERZ!U282</f>
        <v>1</v>
      </c>
      <c r="W281" s="4">
        <f>MACIERZ!V282</f>
        <v>1</v>
      </c>
      <c r="X281" s="4">
        <f>MACIERZ!W282</f>
        <v>1</v>
      </c>
      <c r="Y281" s="4">
        <f>MACIERZ!X282</f>
        <v>1</v>
      </c>
      <c r="Z281" s="4">
        <f>MACIERZ!Y282</f>
        <v>0</v>
      </c>
      <c r="AA281" s="4">
        <f>MACIERZ!Z282</f>
        <v>2</v>
      </c>
      <c r="AB281" s="4" t="str">
        <f>MACIERZ!AA282</f>
        <v>Edukacja</v>
      </c>
      <c r="AC281" s="4" t="str">
        <f>MACIERZ!AB282</f>
        <v>szkolnictwo wyższe</v>
      </c>
      <c r="AD281" s="10" t="str">
        <f>MACIERZ!AC282</f>
        <v>liczba studentów cudzoziemców/liczba studentówx100</v>
      </c>
      <c r="AE281" s="4" t="str">
        <f>MACIERZ!AD282</f>
        <v>%</v>
      </c>
      <c r="AF281" s="10" t="str">
        <f>MACIERZ!AE282</f>
        <v>-</v>
      </c>
      <c r="AG281" s="4" t="str">
        <f>MACIERZ!AF282</f>
        <v>roczna</v>
      </c>
      <c r="AH281" s="4" t="str">
        <f>MACIERZ!AG282</f>
        <v>2.42</v>
      </c>
      <c r="AI281" s="10" t="str">
        <f>MACIERZ!AH282</f>
        <v>liczba studentów cudzoziemców</v>
      </c>
      <c r="AJ281" s="4" t="str">
        <f>MACIERZ!AI282</f>
        <v>2.39</v>
      </c>
      <c r="AK281" s="12" t="str">
        <f>MACIERZ!AJ282</f>
        <v>liczba studentów</v>
      </c>
      <c r="AL281" s="12" t="str">
        <f>MACIERZ!AK282</f>
        <v>1) RAD-on</v>
      </c>
      <c r="AM281" s="12" t="str">
        <f>MACIERZ!AL282</f>
        <v>RODON_003
Raport
[Liczba studentów cudzoziemców]</v>
      </c>
      <c r="AN281" s="12">
        <f>MACIERZ!AM282</f>
        <v>0</v>
      </c>
      <c r="AO281" s="12" t="str">
        <f>MACIERZ!AN282</f>
        <v>1) RAD-on</v>
      </c>
      <c r="AP281" s="12" t="str">
        <f>MACIERZ!AO282</f>
        <v>RADON_003
Raport
[Liczba studnetów]</v>
      </c>
      <c r="AQ281" s="12">
        <f>MACIERZ!AP282</f>
        <v>0</v>
      </c>
      <c r="AR281" s="12">
        <f>MACIERZ!AQ282</f>
        <v>0</v>
      </c>
      <c r="AS281" s="12">
        <f>MACIERZ!AR282</f>
        <v>0</v>
      </c>
      <c r="AT281" s="12">
        <f>MACIERZ!AS282</f>
        <v>0</v>
      </c>
      <c r="AU281" s="12" t="str">
        <f>MACIERZ!AT282</f>
        <v>2) GUS BDL1</v>
      </c>
      <c r="AV281" s="12" t="str">
        <f>MACIERZ!AU282</f>
        <v>Kategoria K21 SZKOLNICTWO WYŻSZE 
Grupa G391 WSKAŹNIKI
Podgrupa P3449 Odsetek studentów cudzoziemców studiujących na polskich uczelniach
[odsetek studentów cudzoziemców]</v>
      </c>
      <c r="AW281" s="12">
        <f>MACIERZ!AV282</f>
        <v>0</v>
      </c>
      <c r="AX281" s="12">
        <f>MACIERZ!AW282</f>
        <v>0</v>
      </c>
      <c r="AY281" s="12">
        <f>MACIERZ!AX282</f>
        <v>0</v>
      </c>
      <c r="AZ281" s="12">
        <f>MACIERZ!AY282</f>
        <v>0</v>
      </c>
      <c r="BA281" s="12" t="e">
        <f>MACIERZ!#REF!</f>
        <v>#REF!</v>
      </c>
      <c r="BB281" s="12" t="e">
        <f>MACIERZ!#REF!</f>
        <v>#REF!</v>
      </c>
      <c r="BC281" s="12" t="e">
        <f>MACIERZ!#REF!</f>
        <v>#REF!</v>
      </c>
      <c r="BD281" s="12" t="e">
        <f>MACIERZ!#REF!</f>
        <v>#REF!</v>
      </c>
      <c r="BE281" s="12" t="e">
        <f>MACIERZ!#REF!</f>
        <v>#REF!</v>
      </c>
      <c r="BF281" s="12" t="e">
        <f>MACIERZ!#REF!</f>
        <v>#REF!</v>
      </c>
      <c r="BG281" s="12" t="e">
        <f>MACIERZ!#REF!</f>
        <v>#REF!</v>
      </c>
      <c r="BH281" s="4" t="e">
        <f>MACIERZ!#REF!</f>
        <v>#REF!</v>
      </c>
      <c r="BI281" s="4" t="e">
        <f>MACIERZ!#REF!</f>
        <v>#REF!</v>
      </c>
      <c r="BJ281" s="4" t="e">
        <f>MACIERZ!#REF!</f>
        <v>#REF!</v>
      </c>
    </row>
    <row r="282" spans="1:62" s="1" customFormat="1" x14ac:dyDescent="0.25">
      <c r="A282" s="3">
        <f>MACIERZ!A283</f>
        <v>301</v>
      </c>
      <c r="B282" s="51">
        <f>MACIERZ!B283</f>
        <v>49</v>
      </c>
      <c r="C282" s="4" t="str">
        <f>MACIERZ!C283</f>
        <v>2.49</v>
      </c>
      <c r="D282" s="4" t="str">
        <f>MACIERZ!D283</f>
        <v>2.49</v>
      </c>
      <c r="E282" s="4" t="str">
        <f>MACIERZ!E283</f>
        <v>Liczba osób z wykształceniem wyższym na 100 000 mieszkańców</v>
      </c>
      <c r="F282" s="7" t="str">
        <f t="shared" si="6"/>
        <v>2.49 Liczba osób z wykształceniem wyższym na 100 000 mieszkańców</v>
      </c>
      <c r="G282" s="4" t="str">
        <f>MACIERZ!F283</f>
        <v>6.6</v>
      </c>
      <c r="H282" s="4" t="str">
        <f>MACIERZ!G283</f>
        <v>edukacja</v>
      </c>
      <c r="I282" s="4" t="str">
        <f>MACIERZ!H283</f>
        <v>wskaźnik pomocniczy</v>
      </c>
      <c r="J282" s="4" t="str">
        <f>MACIERZ!I283</f>
        <v/>
      </c>
      <c r="K282" s="4" t="str">
        <f>MACIERZ!J283</f>
        <v/>
      </c>
      <c r="L282" s="4" t="str">
        <f>MACIERZ!K283</f>
        <v/>
      </c>
      <c r="M282" s="4" t="str">
        <f>MACIERZ!L283</f>
        <v/>
      </c>
      <c r="N282" s="4" t="str">
        <f>MACIERZ!M283</f>
        <v/>
      </c>
      <c r="O282" s="4" t="str">
        <f>MACIERZ!N283</f>
        <v/>
      </c>
      <c r="P282" s="4" t="str">
        <f>MACIERZ!O283</f>
        <v/>
      </c>
      <c r="Q282" s="4" t="str">
        <f>MACIERZ!P283</f>
        <v/>
      </c>
      <c r="R282" s="4" t="str">
        <f>MACIERZ!Q283</f>
        <v/>
      </c>
      <c r="S282" s="4" t="str">
        <f>MACIERZ!R283</f>
        <v/>
      </c>
      <c r="T282" s="4">
        <f>MACIERZ!S283</f>
        <v>5</v>
      </c>
      <c r="U282" s="4">
        <f>MACIERZ!T283</f>
        <v>1</v>
      </c>
      <c r="V282" s="4">
        <f>MACIERZ!U283</f>
        <v>1</v>
      </c>
      <c r="W282" s="4">
        <f>MACIERZ!V283</f>
        <v>1</v>
      </c>
      <c r="X282" s="4">
        <f>MACIERZ!W283</f>
        <v>1</v>
      </c>
      <c r="Y282" s="4">
        <f>MACIERZ!X283</f>
        <v>1</v>
      </c>
      <c r="Z282" s="4">
        <f>MACIERZ!Y283</f>
        <v>0</v>
      </c>
      <c r="AA282" s="4">
        <f>MACIERZ!Z283</f>
        <v>2</v>
      </c>
      <c r="AB282" s="4" t="str">
        <f>MACIERZ!AA283</f>
        <v>Edukacja</v>
      </c>
      <c r="AC282" s="4" t="str">
        <f>MACIERZ!AB283</f>
        <v>uczelnie</v>
      </c>
      <c r="AD282" s="10" t="str">
        <f>MACIERZ!AC283</f>
        <v>liczba osób z wyższym wykształceniem/liczba mieszkańcówx100 000</v>
      </c>
      <c r="AE282" s="4" t="str">
        <f>MACIERZ!AD283</f>
        <v>-</v>
      </c>
      <c r="AF282" s="10" t="str">
        <f>MACIERZ!AE283</f>
        <v>W polskim systemie edukacji wykształcenie wyższe w przypadku studiów I stopnia (zawodowych) kończy się nadaniem tytułu licencjata lub inżyniera, w przypadku studiów II stopnia (magisterskich) albo jednolitych studiów magisterskich – nadaniem tytułu magistra (lub magistra inżyniera, magistra inżyniera architekta, magistra inżyniera architekta krajobrazu, magistra inżyniera pożarnictwa, magistra farmacji, magistra pielęgniarstwa, magistra położnictwa, magistra sztuki) lub równorzędnego (lekarza, lekarza dentysty, lekarza weterynarii).</v>
      </c>
      <c r="AG282" s="4" t="str">
        <f>MACIERZ!AF283</f>
        <v>dwuletnia  (dostosowana do terminu certyfikacji ISO 37120)</v>
      </c>
      <c r="AH282" s="4" t="str">
        <f>MACIERZ!AG283</f>
        <v>2.49A</v>
      </c>
      <c r="AI282" s="10" t="str">
        <f>MACIERZ!AH283</f>
        <v>liczba osób z wyższym wykształceniem</v>
      </c>
      <c r="AJ282" s="4" t="str">
        <f>MACIERZ!AI283</f>
        <v>1.1</v>
      </c>
      <c r="AK282" s="12" t="str">
        <f>MACIERZ!AJ283</f>
        <v>liczba mieszkańców</v>
      </c>
      <c r="AL282" s="12" t="str">
        <f>MACIERZ!AK283</f>
        <v>1) GUS BDL</v>
      </c>
      <c r="AM282" s="12" t="str">
        <f>MACIERZ!AL283</f>
        <v>Kategoria: NARODOWE SPISY POWSZECHNE (K31)
Grupa: NSP 2011 - LUDNOŚĆ (G518)
Podgrupa: Ludność w wieku 13 lat i więcej wg grup wieku i poziomu wykształcenia (P3311)
[ogółem, wyższe]</v>
      </c>
      <c r="AN282" s="12">
        <f>MACIERZ!AM283</f>
        <v>0</v>
      </c>
      <c r="AO282" s="12" t="str">
        <f>MACIERZ!AN283</f>
        <v>1) Ewidencja Ludności</v>
      </c>
      <c r="AP282" s="12" t="str">
        <f>MACIERZ!AO283</f>
        <v>ELUD_001
Mieszkancy żyjący
[data urodzenia]</v>
      </c>
      <c r="AQ282" s="12">
        <f>MACIERZ!AP283</f>
        <v>0</v>
      </c>
      <c r="AR282" s="12" t="str">
        <f>MACIERZ!AQ283</f>
        <v>2) ankietyzacja mieszkańców</v>
      </c>
      <c r="AS282" s="12">
        <f>MACIERZ!AR283</f>
        <v>0</v>
      </c>
      <c r="AT282" s="12">
        <f>MACIERZ!AS283</f>
        <v>0</v>
      </c>
      <c r="AU282" s="12" t="str">
        <f>MACIERZ!AT283</f>
        <v>2) GUS BDL</v>
      </c>
      <c r="AV282" s="12" t="str">
        <f>MACIERZ!AU283</f>
        <v>Kategoria:  LUDNOŚĆ (K3)
Grupa: STAN LUDNOŚCI (G7)
Podgrupa: Ludność wg grup wieku i płci (P2137)</v>
      </c>
      <c r="AW282" s="12">
        <f>MACIERZ!AV283</f>
        <v>0</v>
      </c>
      <c r="AX282" s="12">
        <f>MACIERZ!AW283</f>
        <v>0</v>
      </c>
      <c r="AY282" s="12">
        <f>MACIERZ!AX283</f>
        <v>0</v>
      </c>
      <c r="AZ282" s="12">
        <f>MACIERZ!AY283</f>
        <v>0</v>
      </c>
      <c r="BA282" s="12" t="e">
        <f>MACIERZ!#REF!</f>
        <v>#REF!</v>
      </c>
      <c r="BB282" s="12" t="e">
        <f>MACIERZ!#REF!</f>
        <v>#REF!</v>
      </c>
      <c r="BC282" s="12" t="e">
        <f>MACIERZ!#REF!</f>
        <v>#REF!</v>
      </c>
      <c r="BD282" s="12" t="e">
        <f>MACIERZ!#REF!</f>
        <v>#REF!</v>
      </c>
      <c r="BE282" s="12" t="e">
        <f>MACIERZ!#REF!</f>
        <v>#REF!</v>
      </c>
      <c r="BF282" s="12" t="e">
        <f>MACIERZ!#REF!</f>
        <v>#REF!</v>
      </c>
      <c r="BG282" s="12" t="e">
        <f>MACIERZ!#REF!</f>
        <v>#REF!</v>
      </c>
      <c r="BH282" s="4" t="e">
        <f>MACIERZ!#REF!</f>
        <v>#REF!</v>
      </c>
      <c r="BI282" s="4" t="e">
        <f>MACIERZ!#REF!</f>
        <v>#REF!</v>
      </c>
      <c r="BJ282" s="4" t="e">
        <f>MACIERZ!#REF!</f>
        <v>#REF!</v>
      </c>
    </row>
    <row r="283" spans="1:62" s="1" customFormat="1" x14ac:dyDescent="0.25">
      <c r="A283" s="3">
        <f>MACIERZ!A284</f>
        <v>695</v>
      </c>
      <c r="B283" s="51">
        <f>MACIERZ!B284</f>
        <v>1</v>
      </c>
      <c r="C283" s="4" t="str">
        <f>MACIERZ!C284</f>
        <v>1.5/3.1</v>
      </c>
      <c r="D283" s="4" t="str">
        <f>MACIERZ!D284</f>
        <v>1.5_3.1</v>
      </c>
      <c r="E283" s="4" t="str">
        <f>MACIERZ!E284</f>
        <v>Średnia prognozowana długość życia w chwili urodzenia</v>
      </c>
      <c r="F283" s="7" t="str">
        <f t="shared" si="6"/>
        <v>1.5_3.1 Średnia prognozowana długość życia w chwili urodzenia</v>
      </c>
      <c r="G283" s="4" t="str">
        <f>MACIERZ!F284</f>
        <v>11.1</v>
      </c>
      <c r="H283" s="4" t="str">
        <f>MACIERZ!G284</f>
        <v>zdrowie</v>
      </c>
      <c r="I283" s="4" t="str">
        <f>MACIERZ!H284</f>
        <v>wskaźnik podstawowy</v>
      </c>
      <c r="J283" s="4" t="str">
        <f>MACIERZ!I284</f>
        <v/>
      </c>
      <c r="K283" s="4" t="str">
        <f>MACIERZ!J284</f>
        <v/>
      </c>
      <c r="L283" s="4" t="str">
        <f>MACIERZ!K284</f>
        <v/>
      </c>
      <c r="M283" s="4" t="str">
        <f>MACIERZ!L284</f>
        <v/>
      </c>
      <c r="N283" s="4" t="str">
        <f>MACIERZ!M284</f>
        <v/>
      </c>
      <c r="O283" s="4" t="str">
        <f>MACIERZ!N284</f>
        <v/>
      </c>
      <c r="P283" s="4" t="str">
        <f>MACIERZ!O284</f>
        <v/>
      </c>
      <c r="Q283" s="4" t="str">
        <f>MACIERZ!P284</f>
        <v/>
      </c>
      <c r="R283" s="4" t="str">
        <f>MACIERZ!Q284</f>
        <v/>
      </c>
      <c r="S283" s="4" t="str">
        <f>MACIERZ!R284</f>
        <v/>
      </c>
      <c r="T283" s="4">
        <f>MACIERZ!S284</f>
        <v>5</v>
      </c>
      <c r="U283" s="4">
        <f>MACIERZ!T284</f>
        <v>1</v>
      </c>
      <c r="V283" s="4">
        <f>MACIERZ!U284</f>
        <v>1</v>
      </c>
      <c r="W283" s="4">
        <f>MACIERZ!V284</f>
        <v>1</v>
      </c>
      <c r="X283" s="4">
        <f>MACIERZ!W284</f>
        <v>1</v>
      </c>
      <c r="Y283" s="4">
        <f>MACIERZ!X284</f>
        <v>1</v>
      </c>
      <c r="Z283" s="4">
        <f>MACIERZ!Y284</f>
        <v>0</v>
      </c>
      <c r="AA283" s="4">
        <f>MACIERZ!Z284</f>
        <v>3</v>
      </c>
      <c r="AB283" s="4" t="str">
        <f>MACIERZ!AA284</f>
        <v>Zdrowie / Ludność i warunki socjalne</v>
      </c>
      <c r="AC283" s="4" t="str">
        <f>MACIERZ!AB284</f>
        <v>demografia</v>
      </c>
      <c r="AD283" s="10" t="str">
        <f>MACIERZ!AC284</f>
        <v>średnia prognozowana długość życia osób urodzonych w danym roku</v>
      </c>
      <c r="AE283" s="4" t="str">
        <f>MACIERZ!AD284</f>
        <v>lata</v>
      </c>
      <c r="AF283" s="10" t="str">
        <f>MACIERZ!AE284</f>
        <v>Zgodnie z definicja normy ISO 37120 średnia długość życia to przeciętna długość trwanie życia dla noworodka urodzonego w danym roku.</v>
      </c>
      <c r="AG283" s="4" t="str">
        <f>MACIERZ!AF284</f>
        <v>dwuletnia</v>
      </c>
      <c r="AH283" s="4" t="str">
        <f>MACIERZ!AG284</f>
        <v>1.5/3.1</v>
      </c>
      <c r="AI283" s="10" t="str">
        <f>MACIERZ!AH284</f>
        <v>średnia prognozowana długość życia w chwili urodzenia</v>
      </c>
      <c r="AJ283" s="4">
        <f>MACIERZ!AI284</f>
        <v>0</v>
      </c>
      <c r="AK283" s="12" t="str">
        <f>MACIERZ!AJ284</f>
        <v/>
      </c>
      <c r="AL283" s="12" t="str">
        <f>MACIERZ!AK284</f>
        <v>1) Ewidencja Ludności</v>
      </c>
      <c r="AM283" s="12" t="str">
        <f>MACIERZ!AL284</f>
        <v>"ELUD_001
Mieszkańcy
[data urodzenia, płeć]
ELUD_001
Mieszkańcy - urodzenia
[płeć]"</v>
      </c>
      <c r="AN283" s="12">
        <f>MACIERZ!AM284</f>
        <v>0</v>
      </c>
      <c r="AO283" s="12" t="str">
        <f>MACIERZ!AN284</f>
        <v>1) Ewidencja Ludności</v>
      </c>
      <c r="AP283" s="12" t="str">
        <f>MACIERZ!AO284</f>
        <v>ELUD_001
Zgony
[data urodzenia,płeć, data zgonu]</v>
      </c>
      <c r="AQ283" s="12">
        <f>MACIERZ!AP284</f>
        <v>0</v>
      </c>
      <c r="AR283" s="12">
        <f>MACIERZ!AQ284</f>
        <v>0</v>
      </c>
      <c r="AS283" s="12">
        <f>MACIERZ!AR284</f>
        <v>0</v>
      </c>
      <c r="AT283" s="12">
        <f>MACIERZ!AS284</f>
        <v>0</v>
      </c>
      <c r="AU283" s="12">
        <f>MACIERZ!AT284</f>
        <v>0</v>
      </c>
      <c r="AV283" s="12">
        <f>MACIERZ!AU284</f>
        <v>0</v>
      </c>
      <c r="AW283" s="12">
        <f>MACIERZ!AV284</f>
        <v>0</v>
      </c>
      <c r="AX283" s="12">
        <f>MACIERZ!AW284</f>
        <v>0</v>
      </c>
      <c r="AY283" s="12">
        <f>MACIERZ!AX284</f>
        <v>0</v>
      </c>
      <c r="AZ283" s="12">
        <f>MACIERZ!AY284</f>
        <v>0</v>
      </c>
      <c r="BA283" s="12" t="e">
        <f>MACIERZ!#REF!</f>
        <v>#REF!</v>
      </c>
      <c r="BB283" s="12" t="e">
        <f>MACIERZ!#REF!</f>
        <v>#REF!</v>
      </c>
      <c r="BC283" s="12" t="e">
        <f>MACIERZ!#REF!</f>
        <v>#REF!</v>
      </c>
      <c r="BD283" s="12" t="e">
        <f>MACIERZ!#REF!</f>
        <v>#REF!</v>
      </c>
      <c r="BE283" s="12" t="e">
        <f>MACIERZ!#REF!</f>
        <v>#REF!</v>
      </c>
      <c r="BF283" s="12" t="e">
        <f>MACIERZ!#REF!</f>
        <v>#REF!</v>
      </c>
      <c r="BG283" s="12" t="e">
        <f>MACIERZ!#REF!</f>
        <v>#REF!</v>
      </c>
      <c r="BH283" s="4" t="e">
        <f>MACIERZ!#REF!</f>
        <v>#REF!</v>
      </c>
      <c r="BI283" s="4" t="e">
        <f>MACIERZ!#REF!</f>
        <v>#REF!</v>
      </c>
      <c r="BJ283" s="4" t="e">
        <f>MACIERZ!#REF!</f>
        <v>#REF!</v>
      </c>
    </row>
    <row r="284" spans="1:62" s="1" customFormat="1" x14ac:dyDescent="0.25">
      <c r="A284" s="3">
        <f>MACIERZ!A285</f>
        <v>1492</v>
      </c>
      <c r="B284" s="51">
        <f>MACIERZ!B285</f>
        <v>2</v>
      </c>
      <c r="C284" s="4" t="str">
        <f>MACIERZ!C285</f>
        <v>1.6/3.2</v>
      </c>
      <c r="D284" s="4" t="str">
        <f>MACIERZ!D285</f>
        <v>1.6_3.2</v>
      </c>
      <c r="E284" s="4" t="str">
        <f>MACIERZ!E285</f>
        <v>Średnia prognozowana długość życia w chwili urodzenia - kobiety</v>
      </c>
      <c r="F284" s="7" t="str">
        <f t="shared" si="6"/>
        <v>1.6_3.2 Średnia prognozowana długość życia w chwili urodzenia - kobiety</v>
      </c>
      <c r="G284" s="4">
        <f>MACIERZ!F285</f>
        <v>0</v>
      </c>
      <c r="H284" s="4">
        <f>MACIERZ!G285</f>
        <v>0</v>
      </c>
      <c r="I284" s="4">
        <f>MACIERZ!H285</f>
        <v>0</v>
      </c>
      <c r="J284" s="4">
        <f>MACIERZ!I285</f>
        <v>0</v>
      </c>
      <c r="K284" s="4">
        <f>MACIERZ!J285</f>
        <v>0</v>
      </c>
      <c r="L284" s="4">
        <f>MACIERZ!K285</f>
        <v>0</v>
      </c>
      <c r="M284" s="4">
        <f>MACIERZ!L285</f>
        <v>0</v>
      </c>
      <c r="N284" s="4">
        <f>MACIERZ!M285</f>
        <v>0</v>
      </c>
      <c r="O284" s="4">
        <f>MACIERZ!N285</f>
        <v>0</v>
      </c>
      <c r="P284" s="4">
        <f>MACIERZ!O285</f>
        <v>0</v>
      </c>
      <c r="Q284" s="4">
        <f>MACIERZ!P285</f>
        <v>0</v>
      </c>
      <c r="R284" s="4">
        <f>MACIERZ!Q285</f>
        <v>0</v>
      </c>
      <c r="S284" s="4">
        <f>MACIERZ!R285</f>
        <v>0</v>
      </c>
      <c r="T284" s="4">
        <f>MACIERZ!S285</f>
        <v>4</v>
      </c>
      <c r="U284" s="4">
        <f>MACIERZ!T285</f>
        <v>1</v>
      </c>
      <c r="V284" s="4">
        <f>MACIERZ!U285</f>
        <v>1</v>
      </c>
      <c r="W284" s="4">
        <f>MACIERZ!V285</f>
        <v>1</v>
      </c>
      <c r="X284" s="4">
        <f>MACIERZ!W285</f>
        <v>4</v>
      </c>
      <c r="Y284" s="4">
        <f>MACIERZ!X285</f>
        <v>4</v>
      </c>
      <c r="Z284" s="4">
        <f>MACIERZ!Y285</f>
        <v>0</v>
      </c>
      <c r="AA284" s="4">
        <f>MACIERZ!Z285</f>
        <v>3</v>
      </c>
      <c r="AB284" s="4" t="str">
        <f>MACIERZ!AA285</f>
        <v>Zdrowie / Ludność i warunki socjalne</v>
      </c>
      <c r="AC284" s="4" t="str">
        <f>MACIERZ!AB285</f>
        <v>demografia</v>
      </c>
      <c r="AD284" s="10" t="str">
        <f>MACIERZ!AC285</f>
        <v>średnia prognozowana długość życia osób urodzonych w danym roku - kobiety</v>
      </c>
      <c r="AE284" s="4" t="str">
        <f>MACIERZ!AD285</f>
        <v>lata</v>
      </c>
      <c r="AF284" s="10" t="str">
        <f>MACIERZ!AE285</f>
        <v>Średnia długość życia to przeciętna długość trwanie życia dla noworodka urodzonego w danym roku.</v>
      </c>
      <c r="AG284" s="4" t="str">
        <f>MACIERZ!AF285</f>
        <v>roczna</v>
      </c>
      <c r="AH284" s="4" t="str">
        <f>MACIERZ!AG285</f>
        <v>1.6/3.2</v>
      </c>
      <c r="AI284" s="10" t="str">
        <f>MACIERZ!AH285</f>
        <v>średnia prognozowana długość życia w chwili urodzenia - kobiety</v>
      </c>
      <c r="AJ284" s="4">
        <f>MACIERZ!AI285</f>
        <v>0</v>
      </c>
      <c r="AK284" s="12">
        <f>MACIERZ!AJ285</f>
        <v>0</v>
      </c>
      <c r="AL284" s="12" t="str">
        <f>MACIERZ!AK285</f>
        <v>1) Ewidencja Ludności</v>
      </c>
      <c r="AM284" s="12" t="str">
        <f>MACIERZ!AL285</f>
        <v>"ELUD_001
Mieszkańcy
[data urodzenia, płeć]
ELUD_001
Mieszkańcy - urodzenia
[płeć]"</v>
      </c>
      <c r="AN284" s="12">
        <f>MACIERZ!AM285</f>
        <v>0</v>
      </c>
      <c r="AO284" s="12" t="str">
        <f>MACIERZ!AN285</f>
        <v>1) Ewidencja Ludności</v>
      </c>
      <c r="AP284" s="12" t="str">
        <f>MACIERZ!AO285</f>
        <v>ELUD_001
Zgony - kobiety
[data urodzenia,płeć, data zgonu]</v>
      </c>
      <c r="AQ284" s="12">
        <f>MACIERZ!AP285</f>
        <v>0</v>
      </c>
      <c r="AR284" s="12">
        <f>MACIERZ!AQ285</f>
        <v>0</v>
      </c>
      <c r="AS284" s="12">
        <f>MACIERZ!AR285</f>
        <v>0</v>
      </c>
      <c r="AT284" s="12">
        <f>MACIERZ!AS285</f>
        <v>0</v>
      </c>
      <c r="AU284" s="12">
        <f>MACIERZ!AT285</f>
        <v>0</v>
      </c>
      <c r="AV284" s="12">
        <f>MACIERZ!AU285</f>
        <v>0</v>
      </c>
      <c r="AW284" s="12">
        <f>MACIERZ!AV285</f>
        <v>0</v>
      </c>
      <c r="AX284" s="12" t="str">
        <f>MACIERZ!AW285</f>
        <v>1) GUS BDL1</v>
      </c>
      <c r="AY284" s="12" t="str">
        <f>MACIERZ!AX285</f>
        <v>Kategoria: K3 LUDNOŚĆ
 Grupa: G7 STAN LUDNOŚCI
 Podgrupa: P2730 Przeciętne dalsze trwanie życia
[kobiety, 0]</v>
      </c>
      <c r="AZ284" s="12">
        <f>MACIERZ!AY285</f>
        <v>0</v>
      </c>
      <c r="BA284" s="12" t="e">
        <f>MACIERZ!#REF!</f>
        <v>#REF!</v>
      </c>
      <c r="BB284" s="12" t="e">
        <f>MACIERZ!#REF!</f>
        <v>#REF!</v>
      </c>
      <c r="BC284" s="12" t="e">
        <f>MACIERZ!#REF!</f>
        <v>#REF!</v>
      </c>
      <c r="BD284" s="12" t="e">
        <f>MACIERZ!#REF!</f>
        <v>#REF!</v>
      </c>
      <c r="BE284" s="12" t="e">
        <f>MACIERZ!#REF!</f>
        <v>#REF!</v>
      </c>
      <c r="BF284" s="12" t="e">
        <f>MACIERZ!#REF!</f>
        <v>#REF!</v>
      </c>
      <c r="BG284" s="12" t="e">
        <f>MACIERZ!#REF!</f>
        <v>#REF!</v>
      </c>
      <c r="BH284" s="4" t="e">
        <f>MACIERZ!#REF!</f>
        <v>#REF!</v>
      </c>
      <c r="BI284" s="4" t="e">
        <f>MACIERZ!#REF!</f>
        <v>#REF!</v>
      </c>
      <c r="BJ284" s="4" t="e">
        <f>MACIERZ!#REF!</f>
        <v>#REF!</v>
      </c>
    </row>
    <row r="285" spans="1:62" s="1" customFormat="1" x14ac:dyDescent="0.25">
      <c r="A285" s="3">
        <f>MACIERZ!A286</f>
        <v>1493</v>
      </c>
      <c r="B285" s="51">
        <f>MACIERZ!B286</f>
        <v>3</v>
      </c>
      <c r="C285" s="4" t="str">
        <f>MACIERZ!C286</f>
        <v>1.7/3.3</v>
      </c>
      <c r="D285" s="4" t="str">
        <f>MACIERZ!D286</f>
        <v>1.7_3.3</v>
      </c>
      <c r="E285" s="4" t="str">
        <f>MACIERZ!E286</f>
        <v>Średnia prognozowana długość życia w chwili urodzenia - mężczyźni</v>
      </c>
      <c r="F285" s="7" t="str">
        <f t="shared" si="6"/>
        <v>1.7_3.3 Średnia prognozowana długość życia w chwili urodzenia - mężczyźni</v>
      </c>
      <c r="G285" s="4">
        <f>MACIERZ!F286</f>
        <v>0</v>
      </c>
      <c r="H285" s="4">
        <f>MACIERZ!G286</f>
        <v>0</v>
      </c>
      <c r="I285" s="4">
        <f>MACIERZ!H286</f>
        <v>0</v>
      </c>
      <c r="J285" s="4">
        <f>MACIERZ!I286</f>
        <v>0</v>
      </c>
      <c r="K285" s="4">
        <f>MACIERZ!J286</f>
        <v>0</v>
      </c>
      <c r="L285" s="4">
        <f>MACIERZ!K286</f>
        <v>0</v>
      </c>
      <c r="M285" s="4">
        <f>MACIERZ!L286</f>
        <v>0</v>
      </c>
      <c r="N285" s="4">
        <f>MACIERZ!M286</f>
        <v>0</v>
      </c>
      <c r="O285" s="4">
        <f>MACIERZ!N286</f>
        <v>0</v>
      </c>
      <c r="P285" s="4">
        <f>MACIERZ!O286</f>
        <v>0</v>
      </c>
      <c r="Q285" s="4">
        <f>MACIERZ!P286</f>
        <v>0</v>
      </c>
      <c r="R285" s="4">
        <f>MACIERZ!Q286</f>
        <v>0</v>
      </c>
      <c r="S285" s="4">
        <f>MACIERZ!R286</f>
        <v>0</v>
      </c>
      <c r="T285" s="4">
        <f>MACIERZ!S286</f>
        <v>4</v>
      </c>
      <c r="U285" s="4">
        <f>MACIERZ!T286</f>
        <v>1</v>
      </c>
      <c r="V285" s="4">
        <f>MACIERZ!U286</f>
        <v>1</v>
      </c>
      <c r="W285" s="4">
        <f>MACIERZ!V286</f>
        <v>1</v>
      </c>
      <c r="X285" s="4">
        <f>MACIERZ!W286</f>
        <v>4</v>
      </c>
      <c r="Y285" s="4">
        <f>MACIERZ!X286</f>
        <v>4</v>
      </c>
      <c r="Z285" s="4">
        <f>MACIERZ!Y286</f>
        <v>0</v>
      </c>
      <c r="AA285" s="4">
        <f>MACIERZ!Z286</f>
        <v>3</v>
      </c>
      <c r="AB285" s="4" t="str">
        <f>MACIERZ!AA286</f>
        <v>Zdrowie / Ludność i warunki socjalne</v>
      </c>
      <c r="AC285" s="4" t="str">
        <f>MACIERZ!AB286</f>
        <v>demografia</v>
      </c>
      <c r="AD285" s="10" t="str">
        <f>MACIERZ!AC286</f>
        <v>średnia prognozowana długość życia osób urodzonych w danym roku - mężczyźni</v>
      </c>
      <c r="AE285" s="4" t="str">
        <f>MACIERZ!AD286</f>
        <v>lata</v>
      </c>
      <c r="AF285" s="10" t="str">
        <f>MACIERZ!AE286</f>
        <v>Średnia długość życia to przeciętna długość trwanie życia dla noworodka urodzonego w danym roku.</v>
      </c>
      <c r="AG285" s="4" t="str">
        <f>MACIERZ!AF286</f>
        <v>roczna</v>
      </c>
      <c r="AH285" s="4" t="str">
        <f>MACIERZ!AG286</f>
        <v>1.7/3.3</v>
      </c>
      <c r="AI285" s="10" t="str">
        <f>MACIERZ!AH286</f>
        <v>średnia prognozowana długość życia w chwili urodzenia - mężczyźni</v>
      </c>
      <c r="AJ285" s="4">
        <f>MACIERZ!AI286</f>
        <v>0</v>
      </c>
      <c r="AK285" s="12">
        <f>MACIERZ!AJ286</f>
        <v>0</v>
      </c>
      <c r="AL285" s="12" t="str">
        <f>MACIERZ!AK286</f>
        <v>1) Ewidencja Ludności</v>
      </c>
      <c r="AM285" s="12" t="str">
        <f>MACIERZ!AL286</f>
        <v>"ELUD_001
Mieszkańcy
[data urodzenia, płeć]
ELUD_001
Mieszkańcy - urodzenia
[płeć]"</v>
      </c>
      <c r="AN285" s="12">
        <f>MACIERZ!AM286</f>
        <v>0</v>
      </c>
      <c r="AO285" s="12" t="str">
        <f>MACIERZ!AN286</f>
        <v>1) Ewidencja Ludności</v>
      </c>
      <c r="AP285" s="12" t="str">
        <f>MACIERZ!AO286</f>
        <v>ELUD_001
Zgony - mężczyźni
[data urodzenia,płeć, data zgonu]</v>
      </c>
      <c r="AQ285" s="12">
        <f>MACIERZ!AP286</f>
        <v>0</v>
      </c>
      <c r="AR285" s="12">
        <f>MACIERZ!AQ286</f>
        <v>0</v>
      </c>
      <c r="AS285" s="12">
        <f>MACIERZ!AR286</f>
        <v>0</v>
      </c>
      <c r="AT285" s="12">
        <f>MACIERZ!AS286</f>
        <v>0</v>
      </c>
      <c r="AU285" s="12">
        <f>MACIERZ!AT286</f>
        <v>0</v>
      </c>
      <c r="AV285" s="12">
        <f>MACIERZ!AU286</f>
        <v>0</v>
      </c>
      <c r="AW285" s="12">
        <f>MACIERZ!AV286</f>
        <v>0</v>
      </c>
      <c r="AX285" s="12" t="str">
        <f>MACIERZ!AW286</f>
        <v>1) GUS BDL1</v>
      </c>
      <c r="AY285" s="12" t="str">
        <f>MACIERZ!AX286</f>
        <v>Kategoria: K3 LUDNOŚĆ
 Grupa: G7 STAN LUDNOŚCI
 Podgrupa: P2730 Przeciętne dalsze trwanie życia
[mężczyźni, 0]</v>
      </c>
      <c r="AZ285" s="12">
        <f>MACIERZ!AY286</f>
        <v>0</v>
      </c>
      <c r="BA285" s="12" t="e">
        <f>MACIERZ!#REF!</f>
        <v>#REF!</v>
      </c>
      <c r="BB285" s="12" t="e">
        <f>MACIERZ!#REF!</f>
        <v>#REF!</v>
      </c>
      <c r="BC285" s="12" t="e">
        <f>MACIERZ!#REF!</f>
        <v>#REF!</v>
      </c>
      <c r="BD285" s="12" t="e">
        <f>MACIERZ!#REF!</f>
        <v>#REF!</v>
      </c>
      <c r="BE285" s="12" t="e">
        <f>MACIERZ!#REF!</f>
        <v>#REF!</v>
      </c>
      <c r="BF285" s="12" t="e">
        <f>MACIERZ!#REF!</f>
        <v>#REF!</v>
      </c>
      <c r="BG285" s="12" t="e">
        <f>MACIERZ!#REF!</f>
        <v>#REF!</v>
      </c>
      <c r="BH285" s="4" t="e">
        <f>MACIERZ!#REF!</f>
        <v>#REF!</v>
      </c>
      <c r="BI285" s="4" t="e">
        <f>MACIERZ!#REF!</f>
        <v>#REF!</v>
      </c>
      <c r="BJ285" s="4" t="e">
        <f>MACIERZ!#REF!</f>
        <v>#REF!</v>
      </c>
    </row>
    <row r="286" spans="1:62" s="1" customFormat="1" x14ac:dyDescent="0.25">
      <c r="A286" s="3">
        <f>MACIERZ!A287</f>
        <v>696</v>
      </c>
      <c r="B286" s="51">
        <f>MACIERZ!B287</f>
        <v>4</v>
      </c>
      <c r="C286" s="4" t="str">
        <f>MACIERZ!C287</f>
        <v>3.4</v>
      </c>
      <c r="D286" s="4" t="str">
        <f>MACIERZ!D287</f>
        <v>3.4</v>
      </c>
      <c r="E286" s="4" t="str">
        <f>MACIERZ!E287</f>
        <v xml:space="preserve">Liczba łóżek szpitalnych na 100 000 mieszkańców </v>
      </c>
      <c r="F286" s="7" t="str">
        <f t="shared" si="6"/>
        <v xml:space="preserve">3.4 Liczba łóżek szpitalnych na 100 000 mieszkańców </v>
      </c>
      <c r="G286" s="4" t="str">
        <f>MACIERZ!F287</f>
        <v>11.2</v>
      </c>
      <c r="H286" s="4" t="str">
        <f>MACIERZ!G287</f>
        <v>zdrowie</v>
      </c>
      <c r="I286" s="4" t="str">
        <f>MACIERZ!H287</f>
        <v>wskaźnik podstawowy</v>
      </c>
      <c r="J286" s="4" t="str">
        <f>MACIERZ!I287</f>
        <v/>
      </c>
      <c r="K286" s="4" t="str">
        <f>MACIERZ!J287</f>
        <v/>
      </c>
      <c r="L286" s="4" t="str">
        <f>MACIERZ!K287</f>
        <v/>
      </c>
      <c r="M286" s="4" t="str">
        <f>MACIERZ!L287</f>
        <v/>
      </c>
      <c r="N286" s="4" t="str">
        <f>MACIERZ!M287</f>
        <v/>
      </c>
      <c r="O286" s="4" t="str">
        <f>MACIERZ!N287</f>
        <v/>
      </c>
      <c r="P286" s="4" t="str">
        <f>MACIERZ!O287</f>
        <v/>
      </c>
      <c r="Q286" s="4" t="str">
        <f>MACIERZ!P287</f>
        <v/>
      </c>
      <c r="R286" s="4" t="str">
        <f>MACIERZ!Q287</f>
        <v/>
      </c>
      <c r="S286" s="4" t="str">
        <f>MACIERZ!R287</f>
        <v/>
      </c>
      <c r="T286" s="4">
        <f>MACIERZ!S287</f>
        <v>5</v>
      </c>
      <c r="U286" s="4">
        <f>MACIERZ!T287</f>
        <v>1</v>
      </c>
      <c r="V286" s="4">
        <f>MACIERZ!U287</f>
        <v>1</v>
      </c>
      <c r="W286" s="4">
        <f>MACIERZ!V287</f>
        <v>1</v>
      </c>
      <c r="X286" s="4">
        <f>MACIERZ!W287</f>
        <v>4</v>
      </c>
      <c r="Y286" s="4">
        <f>MACIERZ!X287</f>
        <v>4</v>
      </c>
      <c r="Z286" s="4">
        <f>MACIERZ!Y287</f>
        <v>0</v>
      </c>
      <c r="AA286" s="4">
        <f>MACIERZ!Z287</f>
        <v>3</v>
      </c>
      <c r="AB286" s="4" t="str">
        <f>MACIERZ!AA287</f>
        <v>Zdrowie</v>
      </c>
      <c r="AC286" s="4" t="str">
        <f>MACIERZ!AB287</f>
        <v>szpitale</v>
      </c>
      <c r="AD286" s="10" t="str">
        <f>MACIERZ!AC287</f>
        <v>liczba łóżek w szpitalach publicznych i niepublicznych/liczba mieszkańcówx100 000</v>
      </c>
      <c r="AE286" s="4" t="str">
        <f>MACIERZ!AD287</f>
        <v>szt.</v>
      </c>
      <c r="AF286" s="10" t="str">
        <f>MACIERZ!AE287</f>
        <v>Zgodnie z definicją ISO 37120 łóżka szpitalne powinny obejmować łóżka pacjentów hospitalizowanych i na oddziałach położniczych. Powinny obejmować łóżka na oddziałach, które zostały czasowo zamknięte z powodów takich jak brak personelu medycznego, roboty budowlane, a także na oddziałach dla chorych wymagających nieustannej pomocy, inku_x0002_batorów i opieki specjalistycznej. Dopuszcza się niewliczanie do liczby łóżek szpitalnych łóżek przeznaczonych do opieki jednodniowej, a także łóżek do przygotowania do znieczulenia i wybudzenia się po zabiegu oraz łóżek dla członków rodziny pacjenta i dla personelu szpitala.</v>
      </c>
      <c r="AG286" s="4" t="str">
        <f>MACIERZ!AF287</f>
        <v>dwuletnia  (dostosowana do terminu certyfikacji ISO 37120)</v>
      </c>
      <c r="AH286" s="4" t="str">
        <f>MACIERZ!AG287</f>
        <v>3.4</v>
      </c>
      <c r="AI286" s="10" t="str">
        <f>MACIERZ!AH287</f>
        <v>liczba łóżek w szpitalach publicznych i niepublicznych</v>
      </c>
      <c r="AJ286" s="4" t="str">
        <f>MACIERZ!AI287</f>
        <v>1.1</v>
      </c>
      <c r="AK286" s="12" t="str">
        <f>MACIERZ!AJ287</f>
        <v>liczba mieszkańców</v>
      </c>
      <c r="AL286" s="12" t="str">
        <f>MACIERZ!AK287</f>
        <v>1) GUS BDL</v>
      </c>
      <c r="AM286" s="12" t="str">
        <f>MACIERZ!AL287</f>
        <v>Kategoria: OCHRONA ZDROWIA, OPIEKA SPOŁECZNA I ŚWIADCZENIA NA RZECZ RODZINY (K22)
Grupa: SZPITALE (G261)
Podgrupa:Łóżka w szpitalach ogólnych - wskaźniki (P2454)
[łóżka w szpitalach ogólnych]</v>
      </c>
      <c r="AN286" s="12">
        <f>MACIERZ!AM287</f>
        <v>0</v>
      </c>
      <c r="AO286" s="12" t="str">
        <f>MACIERZ!AN287</f>
        <v>1) Ewidencja Ludności</v>
      </c>
      <c r="AP286" s="12" t="str">
        <f>MACIERZ!AO287</f>
        <v>ELUD_001
Mieszkańcy</v>
      </c>
      <c r="AQ286" s="12">
        <f>MACIERZ!AP287</f>
        <v>0</v>
      </c>
      <c r="AR286" s="12">
        <f>MACIERZ!AQ287</f>
        <v>0</v>
      </c>
      <c r="AS286" s="12">
        <f>MACIERZ!AR287</f>
        <v>0</v>
      </c>
      <c r="AT286" s="12">
        <f>MACIERZ!AS287</f>
        <v>0</v>
      </c>
      <c r="AU286" s="12" t="str">
        <f>MACIERZ!AT287</f>
        <v>2) GUS BDL</v>
      </c>
      <c r="AV286" s="12" t="str">
        <f>MACIERZ!AU287</f>
        <v>Kategoria: LUDNOŚĆ (K3)
Grupa: STAN LUDNOŚCI (G7)
Podgrupa: Ludność wg grup wieku i płci (P2137)
[ogółem]</v>
      </c>
      <c r="AW286" s="12">
        <f>MACIERZ!AV287</f>
        <v>0</v>
      </c>
      <c r="AX286" s="12">
        <f>MACIERZ!AW287</f>
        <v>0</v>
      </c>
      <c r="AY286" s="12">
        <f>MACIERZ!AX287</f>
        <v>0</v>
      </c>
      <c r="AZ286" s="12">
        <f>MACIERZ!AY287</f>
        <v>0</v>
      </c>
      <c r="BA286" s="12" t="e">
        <f>MACIERZ!#REF!</f>
        <v>#REF!</v>
      </c>
      <c r="BB286" s="12" t="e">
        <f>MACIERZ!#REF!</f>
        <v>#REF!</v>
      </c>
      <c r="BC286" s="12" t="e">
        <f>MACIERZ!#REF!</f>
        <v>#REF!</v>
      </c>
      <c r="BD286" s="12" t="e">
        <f>MACIERZ!#REF!</f>
        <v>#REF!</v>
      </c>
      <c r="BE286" s="12" t="e">
        <f>MACIERZ!#REF!</f>
        <v>#REF!</v>
      </c>
      <c r="BF286" s="12" t="e">
        <f>MACIERZ!#REF!</f>
        <v>#REF!</v>
      </c>
      <c r="BG286" s="12" t="e">
        <f>MACIERZ!#REF!</f>
        <v>#REF!</v>
      </c>
      <c r="BH286" s="4" t="e">
        <f>MACIERZ!#REF!</f>
        <v>#REF!</v>
      </c>
      <c r="BI286" s="4" t="e">
        <f>MACIERZ!#REF!</f>
        <v>#REF!</v>
      </c>
      <c r="BJ286" s="4" t="e">
        <f>MACIERZ!#REF!</f>
        <v>#REF!</v>
      </c>
    </row>
    <row r="287" spans="1:62" s="1" customFormat="1" x14ac:dyDescent="0.25">
      <c r="A287" s="3">
        <f>MACIERZ!A288</f>
        <v>697</v>
      </c>
      <c r="B287" s="51">
        <f>MACIERZ!B288</f>
        <v>5</v>
      </c>
      <c r="C287" s="4" t="str">
        <f>MACIERZ!C288</f>
        <v>3.5</v>
      </c>
      <c r="D287" s="4" t="str">
        <f>MACIERZ!D288</f>
        <v>3.5</v>
      </c>
      <c r="E287" s="4" t="str">
        <f>MACIERZ!E288</f>
        <v xml:space="preserve">Liczba lekarzy na 100 000 mieszkańców </v>
      </c>
      <c r="F287" s="7" t="str">
        <f t="shared" si="6"/>
        <v xml:space="preserve">3.5 Liczba lekarzy na 100 000 mieszkańców </v>
      </c>
      <c r="G287" s="4" t="str">
        <f>MACIERZ!F288</f>
        <v>11.3</v>
      </c>
      <c r="H287" s="4" t="str">
        <f>MACIERZ!G288</f>
        <v>zdrowie</v>
      </c>
      <c r="I287" s="4" t="str">
        <f>MACIERZ!H288</f>
        <v>wskaźnik podstawowy</v>
      </c>
      <c r="J287" s="4" t="str">
        <f>MACIERZ!I288</f>
        <v/>
      </c>
      <c r="K287" s="4" t="str">
        <f>MACIERZ!J288</f>
        <v/>
      </c>
      <c r="L287" s="4" t="str">
        <f>MACIERZ!K288</f>
        <v/>
      </c>
      <c r="M287" s="4" t="str">
        <f>MACIERZ!L288</f>
        <v/>
      </c>
      <c r="N287" s="4" t="str">
        <f>MACIERZ!M288</f>
        <v/>
      </c>
      <c r="O287" s="4" t="str">
        <f>MACIERZ!N288</f>
        <v/>
      </c>
      <c r="P287" s="4" t="str">
        <f>MACIERZ!O288</f>
        <v/>
      </c>
      <c r="Q287" s="4" t="str">
        <f>MACIERZ!P288</f>
        <v/>
      </c>
      <c r="R287" s="4" t="str">
        <f>MACIERZ!Q288</f>
        <v/>
      </c>
      <c r="S287" s="4" t="str">
        <f>MACIERZ!R288</f>
        <v/>
      </c>
      <c r="T287" s="4">
        <f>MACIERZ!S288</f>
        <v>5</v>
      </c>
      <c r="U287" s="4">
        <f>MACIERZ!T288</f>
        <v>1</v>
      </c>
      <c r="V287" s="4">
        <f>MACIERZ!U288</f>
        <v>1</v>
      </c>
      <c r="W287" s="4">
        <f>MACIERZ!V288</f>
        <v>1</v>
      </c>
      <c r="X287" s="4">
        <f>MACIERZ!W288</f>
        <v>5</v>
      </c>
      <c r="Y287" s="4">
        <f>MACIERZ!X288</f>
        <v>5</v>
      </c>
      <c r="Z287" s="4" t="str">
        <f>MACIERZ!Y288</f>
        <v>WS (miasto, wojewóztwo, kraj, wybrane miasta)</v>
      </c>
      <c r="AA287" s="4">
        <f>MACIERZ!Z288</f>
        <v>3</v>
      </c>
      <c r="AB287" s="4" t="str">
        <f>MACIERZ!AA288</f>
        <v>Zdrowie</v>
      </c>
      <c r="AC287" s="4" t="str">
        <f>MACIERZ!AB288</f>
        <v>lekarze</v>
      </c>
      <c r="AD287" s="10" t="str">
        <f>MACIERZ!AC288</f>
        <v>liczba lekarzy/liczba mieszkańcówx100 000</v>
      </c>
      <c r="AE287" s="4" t="str">
        <f>MACIERZ!AD288</f>
        <v>osoby</v>
      </c>
      <c r="AF287" s="10" t="str">
        <f>MACIERZ!AE288</f>
        <v xml:space="preserve">Zgodnie z definicją ISO 37120 lekarzem jest osoba, która ukończyła studia medyczne i której miejsce pracy znajduje się an teranie miasta. Wskaźnik dotyczy lekarzy wszystkich specjalności. Dodatkowo w celu ujęcia danych o lekarzach należy stosować FTE tj. ekwiwalent pełnego czasu pracy. W praktyce FTE (ang. Full Time Equivalent), to termin oznaczający jednostkę, według której współczynnik zaangażowania lub zdolności pracownika jest przeliczany na 100% zdolności. Innymi słowy, jest to odpowiednik jednego pracownika zatrudnionego w pełnym wymiarze godzin (tj. pełnego etatu) </v>
      </c>
      <c r="AG287" s="4" t="str">
        <f>MACIERZ!AF288</f>
        <v>roczna</v>
      </c>
      <c r="AH287" s="4" t="str">
        <f>MACIERZ!AG288</f>
        <v>3.5A</v>
      </c>
      <c r="AI287" s="10" t="str">
        <f>MACIERZ!AH288</f>
        <v>liczba lekarzy</v>
      </c>
      <c r="AJ287" s="4" t="str">
        <f>MACIERZ!AI288</f>
        <v>1.1</v>
      </c>
      <c r="AK287" s="12" t="str">
        <f>MACIERZ!AJ288</f>
        <v>liczba mieszkańców</v>
      </c>
      <c r="AL287" s="12" t="str">
        <f>MACIERZ!AK288</f>
        <v>1) GUS BDL</v>
      </c>
      <c r="AM287" s="12" t="str">
        <f>MACIERZ!AL288</f>
        <v>Kategoria: K22 OCHRONA ZDROWIA, OPIEKA SPOŁECZNA I ŚWIADCZENIA NA RZECZ RODZINY
Grupa: G265 KADRA MEDYCZNA
Podgrupa: P2612 Lekarze i lekarze dentyści wg płci
[personel pracujący, lekarze+dentyści, ogółem]</v>
      </c>
      <c r="AN287" s="12">
        <f>MACIERZ!AM288</f>
        <v>0</v>
      </c>
      <c r="AO287" s="12" t="str">
        <f>MACIERZ!AN288</f>
        <v>1) Ewidencja Ludności</v>
      </c>
      <c r="AP287" s="12" t="str">
        <f>MACIERZ!AO288</f>
        <v>ELUD_001
Mieszkańcy</v>
      </c>
      <c r="AQ287" s="12">
        <f>MACIERZ!AP288</f>
        <v>0</v>
      </c>
      <c r="AR287" s="12">
        <f>MACIERZ!AQ288</f>
        <v>0</v>
      </c>
      <c r="AS287" s="12">
        <f>MACIERZ!AR288</f>
        <v>0</v>
      </c>
      <c r="AT287" s="12">
        <f>MACIERZ!AS288</f>
        <v>0</v>
      </c>
      <c r="AU287" s="12" t="str">
        <f>MACIERZ!AT288</f>
        <v>2) GUS BDL</v>
      </c>
      <c r="AV287" s="12" t="str">
        <f>MACIERZ!AU288</f>
        <v>Kategoria: LUDNOŚĆ (K3)
Grupa: STAN LUDNOŚCI (G7)
Podgrupa: Ludność wg grup wieku i płci (P2137)
[ogółem]</v>
      </c>
      <c r="AW287" s="12">
        <f>MACIERZ!AV288</f>
        <v>0</v>
      </c>
      <c r="AX287" s="12">
        <f>MACIERZ!AW288</f>
        <v>0</v>
      </c>
      <c r="AY287" s="12">
        <f>MACIERZ!AX288</f>
        <v>0</v>
      </c>
      <c r="AZ287" s="12">
        <f>MACIERZ!AY288</f>
        <v>0</v>
      </c>
      <c r="BA287" s="12" t="e">
        <f>MACIERZ!#REF!</f>
        <v>#REF!</v>
      </c>
      <c r="BB287" s="12" t="e">
        <f>MACIERZ!#REF!</f>
        <v>#REF!</v>
      </c>
      <c r="BC287" s="12" t="e">
        <f>MACIERZ!#REF!</f>
        <v>#REF!</v>
      </c>
      <c r="BD287" s="12" t="e">
        <f>MACIERZ!#REF!</f>
        <v>#REF!</v>
      </c>
      <c r="BE287" s="12" t="e">
        <f>MACIERZ!#REF!</f>
        <v>#REF!</v>
      </c>
      <c r="BF287" s="12" t="e">
        <f>MACIERZ!#REF!</f>
        <v>#REF!</v>
      </c>
      <c r="BG287" s="12" t="e">
        <f>MACIERZ!#REF!</f>
        <v>#REF!</v>
      </c>
      <c r="BH287" s="4" t="e">
        <f>MACIERZ!#REF!</f>
        <v>#REF!</v>
      </c>
      <c r="BI287" s="4" t="e">
        <f>MACIERZ!#REF!</f>
        <v>#REF!</v>
      </c>
      <c r="BJ287" s="4" t="e">
        <f>MACIERZ!#REF!</f>
        <v>#REF!</v>
      </c>
    </row>
    <row r="288" spans="1:62" s="1" customFormat="1" x14ac:dyDescent="0.25">
      <c r="A288" s="3">
        <f>MACIERZ!A289</f>
        <v>698</v>
      </c>
      <c r="B288" s="51">
        <f>MACIERZ!B289</f>
        <v>6</v>
      </c>
      <c r="C288" s="4" t="str">
        <f>MACIERZ!C289</f>
        <v>3.6</v>
      </c>
      <c r="D288" s="4" t="str">
        <f>MACIERZ!D289</f>
        <v>3.6</v>
      </c>
      <c r="E288" s="4" t="str">
        <f>MACIERZ!E289</f>
        <v>Liczba mieszkańców na 1 lekarza</v>
      </c>
      <c r="F288" s="7" t="str">
        <f t="shared" si="6"/>
        <v>3.6 Liczba mieszkańców na 1 lekarza</v>
      </c>
      <c r="G288" s="4" t="str">
        <f>MACIERZ!F289</f>
        <v/>
      </c>
      <c r="H288" s="4" t="str">
        <f>MACIERZ!G289</f>
        <v/>
      </c>
      <c r="I288" s="4" t="str">
        <f>MACIERZ!H289</f>
        <v/>
      </c>
      <c r="J288" s="4" t="str">
        <f>MACIERZ!I289</f>
        <v/>
      </c>
      <c r="K288" s="4" t="str">
        <f>MACIERZ!J289</f>
        <v/>
      </c>
      <c r="L288" s="4" t="str">
        <f>MACIERZ!K289</f>
        <v/>
      </c>
      <c r="M288" s="4" t="str">
        <f>MACIERZ!L289</f>
        <v/>
      </c>
      <c r="N288" s="4" t="str">
        <f>MACIERZ!M289</f>
        <v/>
      </c>
      <c r="O288" s="4" t="str">
        <f>MACIERZ!N289</f>
        <v/>
      </c>
      <c r="P288" s="4" t="str">
        <f>MACIERZ!O289</f>
        <v/>
      </c>
      <c r="Q288" s="4" t="str">
        <f>MACIERZ!P289</f>
        <v/>
      </c>
      <c r="R288" s="4" t="str">
        <f>MACIERZ!Q289</f>
        <v/>
      </c>
      <c r="S288" s="4" t="str">
        <f>MACIERZ!R289</f>
        <v/>
      </c>
      <c r="T288" s="4">
        <f>MACIERZ!S289</f>
        <v>5</v>
      </c>
      <c r="U288" s="4">
        <f>MACIERZ!T289</f>
        <v>1</v>
      </c>
      <c r="V288" s="4">
        <f>MACIERZ!U289</f>
        <v>1</v>
      </c>
      <c r="W288" s="4">
        <f>MACIERZ!V289</f>
        <v>1</v>
      </c>
      <c r="X288" s="4">
        <f>MACIERZ!W289</f>
        <v>4</v>
      </c>
      <c r="Y288" s="4">
        <f>MACIERZ!X289</f>
        <v>4</v>
      </c>
      <c r="Z288" s="4" t="str">
        <f>MACIERZ!Y289</f>
        <v>WL (lata) (3.6, 3.15)</v>
      </c>
      <c r="AA288" s="4">
        <f>MACIERZ!Z289</f>
        <v>3</v>
      </c>
      <c r="AB288" s="4" t="str">
        <f>MACIERZ!AA289</f>
        <v>Zdrowie</v>
      </c>
      <c r="AC288" s="4" t="str">
        <f>MACIERZ!AB289</f>
        <v>lekarze</v>
      </c>
      <c r="AD288" s="10" t="str">
        <f>MACIERZ!AC289</f>
        <v>liczba mieszkańców/liczba lekarzy</v>
      </c>
      <c r="AE288" s="4" t="str">
        <f>MACIERZ!AD289</f>
        <v>osoby/lekarza</v>
      </c>
      <c r="AF288" s="10" t="str">
        <f>MACIERZ!AE289</f>
        <v xml:space="preserve">Zgodnie z definicją ISO 37120 lekarzem jest osoba, która ukończyła studia medyczne i której miejsce pracy znajduje się an teranie miasta. Wskaźnik dotyczy lekarzy wszystkich specjalności. Dodatkowo w celu ujęcia danych o lekarzach należy stosować FTE tj. ekwiwalent pełnego czasu pracy. W praktyce FTE (ang. Full Time Equivalent), to termin oznaczający jednostkę, według której współczynnik zaangażowania lub zdolności pracownika jest przeliczany na 100% zdolności. Innymi słowy, jest to odpowiednik jednego pracownika zatrudnionego w pełnym wymiarze godzin (tj. pełnego etatu) </v>
      </c>
      <c r="AG288" s="4" t="str">
        <f>MACIERZ!AF289</f>
        <v>roczna</v>
      </c>
      <c r="AH288" s="4" t="str">
        <f>MACIERZ!AG289</f>
        <v>1.1</v>
      </c>
      <c r="AI288" s="10" t="str">
        <f>MACIERZ!AH289</f>
        <v>liczba mieszkańców</v>
      </c>
      <c r="AJ288" s="4" t="str">
        <f>MACIERZ!AI289</f>
        <v>3.5A</v>
      </c>
      <c r="AK288" s="12" t="str">
        <f>MACIERZ!AJ289</f>
        <v>liczba lekarzy</v>
      </c>
      <c r="AL288" s="12" t="str">
        <f>MACIERZ!AK289</f>
        <v>1) Ewidencja Ludności</v>
      </c>
      <c r="AM288" s="12" t="str">
        <f>MACIERZ!AL289</f>
        <v>ELUD_001
Mieszkańcy</v>
      </c>
      <c r="AN288" s="12">
        <f>MACIERZ!AM289</f>
        <v>0</v>
      </c>
      <c r="AO288" s="12" t="str">
        <f>MACIERZ!AN289</f>
        <v>1) GUS BDL</v>
      </c>
      <c r="AP288" s="12" t="str">
        <f>MACIERZ!AO289</f>
        <v>Kategoria: K22 OCHRONA ZDROWIA, OPIEKA SPOŁECZNA I ŚWIADCZENIA NA RZECZ RODZINY
Grupa: G265 KADRA MEDYCZNA
Podgrupa: P2612 Lekarze i lekarze dentyści wg płci
[personel pracujący, lekarze+dentyści, ogółem]</v>
      </c>
      <c r="AQ288" s="12">
        <f>MACIERZ!AP289</f>
        <v>0</v>
      </c>
      <c r="AR288" s="12" t="str">
        <f>MACIERZ!AQ289</f>
        <v>2) GUS BDL</v>
      </c>
      <c r="AS288" s="12" t="str">
        <f>MACIERZ!AR289</f>
        <v>Kategoria: LUDNOŚĆ (K3)
Grupa: STAN LUDNOŚCI (G7)
Podgrupa: Ludność wg grup wieku i płci (P2137)
[ogółem]</v>
      </c>
      <c r="AT288" s="12">
        <f>MACIERZ!AS289</f>
        <v>0</v>
      </c>
      <c r="AU288" s="12">
        <f>MACIERZ!AT289</f>
        <v>0</v>
      </c>
      <c r="AV288" s="12">
        <f>MACIERZ!AU289</f>
        <v>0</v>
      </c>
      <c r="AW288" s="12">
        <f>MACIERZ!AV289</f>
        <v>0</v>
      </c>
      <c r="AX288" s="12">
        <f>MACIERZ!AW289</f>
        <v>0</v>
      </c>
      <c r="AY288" s="12">
        <f>MACIERZ!AX289</f>
        <v>0</v>
      </c>
      <c r="AZ288" s="12">
        <f>MACIERZ!AY289</f>
        <v>0</v>
      </c>
      <c r="BA288" s="12" t="e">
        <f>MACIERZ!#REF!</f>
        <v>#REF!</v>
      </c>
      <c r="BB288" s="12" t="e">
        <f>MACIERZ!#REF!</f>
        <v>#REF!</v>
      </c>
      <c r="BC288" s="12" t="e">
        <f>MACIERZ!#REF!</f>
        <v>#REF!</v>
      </c>
      <c r="BD288" s="12" t="e">
        <f>MACIERZ!#REF!</f>
        <v>#REF!</v>
      </c>
      <c r="BE288" s="12" t="e">
        <f>MACIERZ!#REF!</f>
        <v>#REF!</v>
      </c>
      <c r="BF288" s="12" t="e">
        <f>MACIERZ!#REF!</f>
        <v>#REF!</v>
      </c>
      <c r="BG288" s="12" t="e">
        <f>MACIERZ!#REF!</f>
        <v>#REF!</v>
      </c>
      <c r="BH288" s="4" t="e">
        <f>MACIERZ!#REF!</f>
        <v>#REF!</v>
      </c>
      <c r="BI288" s="4" t="e">
        <f>MACIERZ!#REF!</f>
        <v>#REF!</v>
      </c>
      <c r="BJ288" s="4" t="e">
        <f>MACIERZ!#REF!</f>
        <v>#REF!</v>
      </c>
    </row>
    <row r="289" spans="1:62" s="1" customFormat="1" x14ac:dyDescent="0.25">
      <c r="A289" s="3">
        <f>MACIERZ!A290</f>
        <v>703</v>
      </c>
      <c r="B289" s="51">
        <f>MACIERZ!B290</f>
        <v>7</v>
      </c>
      <c r="C289" s="4" t="str">
        <f>MACIERZ!C290</f>
        <v>3.7</v>
      </c>
      <c r="D289" s="4" t="str">
        <f>MACIERZ!D290</f>
        <v>3.7</v>
      </c>
      <c r="E289" s="4" t="str">
        <f>MACIERZ!E290</f>
        <v xml:space="preserve">Liczba personelu pielęgniarskiego i położniczego na 100 000 mieszkańców </v>
      </c>
      <c r="F289" s="7" t="str">
        <f t="shared" si="6"/>
        <v xml:space="preserve">3.7 Liczba personelu pielęgniarskiego i położniczego na 100 000 mieszkańców </v>
      </c>
      <c r="G289" s="4" t="str">
        <f>MACIERZ!F290</f>
        <v>11.5</v>
      </c>
      <c r="H289" s="4" t="str">
        <f>MACIERZ!G290</f>
        <v>zdrowie</v>
      </c>
      <c r="I289" s="4" t="str">
        <f>MACIERZ!H290</f>
        <v>wskaźnik pomocniczy</v>
      </c>
      <c r="J289" s="4" t="str">
        <f>MACIERZ!I290</f>
        <v/>
      </c>
      <c r="K289" s="4" t="str">
        <f>MACIERZ!J290</f>
        <v/>
      </c>
      <c r="L289" s="4" t="str">
        <f>MACIERZ!K290</f>
        <v/>
      </c>
      <c r="M289" s="4" t="str">
        <f>MACIERZ!L290</f>
        <v/>
      </c>
      <c r="N289" s="4" t="str">
        <f>MACIERZ!M290</f>
        <v/>
      </c>
      <c r="O289" s="4" t="str">
        <f>MACIERZ!N290</f>
        <v/>
      </c>
      <c r="P289" s="4" t="str">
        <f>MACIERZ!O290</f>
        <v/>
      </c>
      <c r="Q289" s="4" t="str">
        <f>MACIERZ!P290</f>
        <v/>
      </c>
      <c r="R289" s="4" t="str">
        <f>MACIERZ!Q290</f>
        <v/>
      </c>
      <c r="S289" s="4" t="str">
        <f>MACIERZ!R290</f>
        <v/>
      </c>
      <c r="T289" s="4">
        <f>MACIERZ!S290</f>
        <v>5</v>
      </c>
      <c r="U289" s="4">
        <f>MACIERZ!T290</f>
        <v>1</v>
      </c>
      <c r="V289" s="4">
        <f>MACIERZ!U290</f>
        <v>1</v>
      </c>
      <c r="W289" s="4">
        <f>MACIERZ!V290</f>
        <v>1</v>
      </c>
      <c r="X289" s="4">
        <f>MACIERZ!W290</f>
        <v>5</v>
      </c>
      <c r="Y289" s="4">
        <f>MACIERZ!X290</f>
        <v>5</v>
      </c>
      <c r="Z289" s="4" t="str">
        <f>MACIERZ!Y290</f>
        <v>WS (miasto, wojewóztwo, kraj, wybrane miasta)</v>
      </c>
      <c r="AA289" s="4">
        <f>MACIERZ!Z290</f>
        <v>3</v>
      </c>
      <c r="AB289" s="4" t="str">
        <f>MACIERZ!AA290</f>
        <v>Zdrowie</v>
      </c>
      <c r="AC289" s="4" t="str">
        <f>MACIERZ!AB290</f>
        <v>szpitale</v>
      </c>
      <c r="AD289" s="10" t="str">
        <f>MACIERZ!AC290</f>
        <v>Liczba pielęgniarek i położnych/liczba mieszkańcówx100 000</v>
      </c>
      <c r="AE289" s="4" t="str">
        <f>MACIERZ!AD290</f>
        <v>-</v>
      </c>
      <c r="AF289" s="10" t="str">
        <f>MACIERZ!AE290</f>
        <v>Zgodnie z definicja normy ISO 37120 liczba pielęgniarek powinna obejmować aktywnie praktykujące pielęgniarki i położne zatrudnione w publicznych i prywatnych szpitalach, klinikach i innych placówkach służby zdrowia, w tym samozatrudnione pielęgniarki i położne. Należy także raportować dane na temat w pełni wykwalifikowanych pielęgniarek z wykształceniem policealnym i zawodowym oraz dane na temat pielęgniarek-opiekunek z niższym poziomem umiejętności pielęgniarskich, ale także zarejestrowanych.</v>
      </c>
      <c r="AG289" s="4" t="str">
        <f>MACIERZ!AF290</f>
        <v>roczna</v>
      </c>
      <c r="AH289" s="4" t="str">
        <f>MACIERZ!AG290</f>
        <v>3.8A+3.11A</v>
      </c>
      <c r="AI289" s="10" t="str">
        <f>MACIERZ!AH290</f>
        <v>Liczba pielęgniarek i położnych</v>
      </c>
      <c r="AJ289" s="4" t="str">
        <f>MACIERZ!AI290</f>
        <v>1.1</v>
      </c>
      <c r="AK289" s="12" t="str">
        <f>MACIERZ!AJ290</f>
        <v>liczba mieszkańców</v>
      </c>
      <c r="AL289" s="12" t="str">
        <f>MACIERZ!AK290</f>
        <v>1) GUS BDL</v>
      </c>
      <c r="AM289" s="12" t="str">
        <f>MACIERZ!AL290</f>
        <v>Kategoria: OCHRONA ZDROWIA, OPIEKA SPOŁECZNA I ŚWIADCZENIA NA RZECZ RODZINY (K22)
Grupa: KADRA MEDYCZNA (G265) 
Podgrupa: Pielęgniarki i położne wg poziomu wykształcenia (P2018)
[personel pracujący wg podstawowego miejsca pracy, pielęgniarki+położne, ogółem]</v>
      </c>
      <c r="AN289" s="12">
        <f>MACIERZ!AM290</f>
        <v>0</v>
      </c>
      <c r="AO289" s="12" t="str">
        <f>MACIERZ!AN290</f>
        <v>1) Ewidencja Ludności</v>
      </c>
      <c r="AP289" s="12" t="str">
        <f>MACIERZ!AO290</f>
        <v>ELUD_001
Mieszkańcy</v>
      </c>
      <c r="AQ289" s="12">
        <f>MACIERZ!AP290</f>
        <v>0</v>
      </c>
      <c r="AR289" s="12">
        <f>MACIERZ!AQ290</f>
        <v>0</v>
      </c>
      <c r="AS289" s="12">
        <f>MACIERZ!AR290</f>
        <v>0</v>
      </c>
      <c r="AT289" s="12">
        <f>MACIERZ!AS290</f>
        <v>0</v>
      </c>
      <c r="AU289" s="12" t="str">
        <f>MACIERZ!AT290</f>
        <v>2) GUS BDL</v>
      </c>
      <c r="AV289" s="12" t="str">
        <f>MACIERZ!AU290</f>
        <v>Kategoria: LUDNOŚĆ (K3)
Grupa: STAN LUDNOŚCI (G7)
Podgrupa: Ludność wg grup wieku i płci (P2137)
[ogółem]</v>
      </c>
      <c r="AW289" s="12">
        <f>MACIERZ!AV290</f>
        <v>0</v>
      </c>
      <c r="AX289" s="12">
        <f>MACIERZ!AW290</f>
        <v>0</v>
      </c>
      <c r="AY289" s="12">
        <f>MACIERZ!AX290</f>
        <v>0</v>
      </c>
      <c r="AZ289" s="12">
        <f>MACIERZ!AY290</f>
        <v>0</v>
      </c>
      <c r="BA289" s="12" t="e">
        <f>MACIERZ!#REF!</f>
        <v>#REF!</v>
      </c>
      <c r="BB289" s="12" t="e">
        <f>MACIERZ!#REF!</f>
        <v>#REF!</v>
      </c>
      <c r="BC289" s="12" t="e">
        <f>MACIERZ!#REF!</f>
        <v>#REF!</v>
      </c>
      <c r="BD289" s="12" t="e">
        <f>MACIERZ!#REF!</f>
        <v>#REF!</v>
      </c>
      <c r="BE289" s="12" t="e">
        <f>MACIERZ!#REF!</f>
        <v>#REF!</v>
      </c>
      <c r="BF289" s="12" t="e">
        <f>MACIERZ!#REF!</f>
        <v>#REF!</v>
      </c>
      <c r="BG289" s="12" t="e">
        <f>MACIERZ!#REF!</f>
        <v>#REF!</v>
      </c>
      <c r="BH289" s="4" t="e">
        <f>MACIERZ!#REF!</f>
        <v>#REF!</v>
      </c>
      <c r="BI289" s="4" t="e">
        <f>MACIERZ!#REF!</f>
        <v>#REF!</v>
      </c>
      <c r="BJ289" s="4" t="e">
        <f>MACIERZ!#REF!</f>
        <v>#REF!</v>
      </c>
    </row>
    <row r="290" spans="1:62" s="1" customFormat="1" x14ac:dyDescent="0.25">
      <c r="A290" s="3">
        <f>MACIERZ!A291</f>
        <v>707</v>
      </c>
      <c r="B290" s="51">
        <f>MACIERZ!B291</f>
        <v>8</v>
      </c>
      <c r="C290" s="4" t="str">
        <f>MACIERZ!C291</f>
        <v>3.8</v>
      </c>
      <c r="D290" s="4" t="str">
        <f>MACIERZ!D291</f>
        <v>3.8</v>
      </c>
      <c r="E290" s="4" t="str">
        <f>MACIERZ!E291</f>
        <v>Liczba mieszkańców na 1 pielęgniarkę</v>
      </c>
      <c r="F290" s="7" t="str">
        <f t="shared" si="6"/>
        <v>3.8 Liczba mieszkańców na 1 pielęgniarkę</v>
      </c>
      <c r="G290" s="4" t="str">
        <f>MACIERZ!F291</f>
        <v/>
      </c>
      <c r="H290" s="4" t="str">
        <f>MACIERZ!G291</f>
        <v/>
      </c>
      <c r="I290" s="4" t="str">
        <f>MACIERZ!H291</f>
        <v/>
      </c>
      <c r="J290" s="4" t="str">
        <f>MACIERZ!I291</f>
        <v/>
      </c>
      <c r="K290" s="4" t="str">
        <f>MACIERZ!J291</f>
        <v/>
      </c>
      <c r="L290" s="4" t="str">
        <f>MACIERZ!K291</f>
        <v/>
      </c>
      <c r="M290" s="4" t="str">
        <f>MACIERZ!L291</f>
        <v/>
      </c>
      <c r="N290" s="4" t="str">
        <f>MACIERZ!M291</f>
        <v/>
      </c>
      <c r="O290" s="4" t="str">
        <f>MACIERZ!N291</f>
        <v/>
      </c>
      <c r="P290" s="4" t="str">
        <f>MACIERZ!O291</f>
        <v/>
      </c>
      <c r="Q290" s="4" t="str">
        <f>MACIERZ!P291</f>
        <v/>
      </c>
      <c r="R290" s="4" t="str">
        <f>MACIERZ!Q291</f>
        <v/>
      </c>
      <c r="S290" s="4" t="str">
        <f>MACIERZ!R291</f>
        <v/>
      </c>
      <c r="T290" s="4">
        <f>MACIERZ!S291</f>
        <v>5</v>
      </c>
      <c r="U290" s="4">
        <f>MACIERZ!T291</f>
        <v>1</v>
      </c>
      <c r="V290" s="4">
        <f>MACIERZ!U291</f>
        <v>1</v>
      </c>
      <c r="W290" s="4">
        <f>MACIERZ!V291</f>
        <v>1</v>
      </c>
      <c r="X290" s="4">
        <f>MACIERZ!W291</f>
        <v>4</v>
      </c>
      <c r="Y290" s="4">
        <f>MACIERZ!X291</f>
        <v>4</v>
      </c>
      <c r="Z290" s="4" t="str">
        <f>MACIERZ!Y291</f>
        <v>WL (lata) (3.6, 3.15)</v>
      </c>
      <c r="AA290" s="4">
        <f>MACIERZ!Z291</f>
        <v>3</v>
      </c>
      <c r="AB290" s="4" t="str">
        <f>MACIERZ!AA291</f>
        <v>Zdrowie</v>
      </c>
      <c r="AC290" s="4" t="str">
        <f>MACIERZ!AB291</f>
        <v>szpitale</v>
      </c>
      <c r="AD290" s="10" t="str">
        <f>MACIERZ!AC291</f>
        <v>liczba mieszkańców/liczba pielęgniarek</v>
      </c>
      <c r="AE290" s="4" t="str">
        <f>MACIERZ!AD291</f>
        <v>-</v>
      </c>
      <c r="AF290" s="10" t="str">
        <f>MACIERZ!AE291</f>
        <v>-</v>
      </c>
      <c r="AG290" s="4" t="str">
        <f>MACIERZ!AF291</f>
        <v>roczna</v>
      </c>
      <c r="AH290" s="4" t="str">
        <f>MACIERZ!AG291</f>
        <v>1.1</v>
      </c>
      <c r="AI290" s="10" t="str">
        <f>MACIERZ!AH291</f>
        <v>liczba mieszkańców</v>
      </c>
      <c r="AJ290" s="4" t="str">
        <f>MACIERZ!AI291</f>
        <v>3.8A</v>
      </c>
      <c r="AK290" s="12" t="str">
        <f>MACIERZ!AJ291</f>
        <v>liczba pielęgniarek</v>
      </c>
      <c r="AL290" s="12" t="str">
        <f>MACIERZ!AK291</f>
        <v>1) Ewidencja Ludności</v>
      </c>
      <c r="AM290" s="12" t="str">
        <f>MACIERZ!AL291</f>
        <v>ELUD_001
Mieszkańcy</v>
      </c>
      <c r="AN290" s="12">
        <f>MACIERZ!AM291</f>
        <v>0</v>
      </c>
      <c r="AO290" s="12" t="str">
        <f>MACIERZ!AN291</f>
        <v>1) GUS BDL</v>
      </c>
      <c r="AP290" s="12" t="str">
        <f>MACIERZ!AO291</f>
        <v>Kategoria: K22 OCHRONA ZDROWIA, OPIEKA SPOŁECZNA I ŚWIADCZENIA NA RZECZ RODZINY
 Grupa: G265 KADRA MEDYCZNA
 Podgrupa: P2018 Pielęgniarki i położne wg poziomu wykształcenia
[personel pracujący wg podstawowego miejsca pracy, pielęgniarki, ogółem]</v>
      </c>
      <c r="AQ290" s="12">
        <f>MACIERZ!AP291</f>
        <v>0</v>
      </c>
      <c r="AR290" s="12" t="str">
        <f>MACIERZ!AQ291</f>
        <v>2) GUS BDL</v>
      </c>
      <c r="AS290" s="12" t="str">
        <f>MACIERZ!AR291</f>
        <v>Kategoria: LUDNOŚĆ (K3)
Grupa: STAN LUDNOŚCI (G7)
Podgrupa: Ludność wg grup wieku i płci (P2137)
[ogółem]</v>
      </c>
      <c r="AT290" s="12">
        <f>MACIERZ!AS291</f>
        <v>0</v>
      </c>
      <c r="AU290" s="12">
        <f>MACIERZ!AT291</f>
        <v>0</v>
      </c>
      <c r="AV290" s="12">
        <f>MACIERZ!AU291</f>
        <v>0</v>
      </c>
      <c r="AW290" s="12">
        <f>MACIERZ!AV291</f>
        <v>0</v>
      </c>
      <c r="AX290" s="12">
        <f>MACIERZ!AW291</f>
        <v>0</v>
      </c>
      <c r="AY290" s="12">
        <f>MACIERZ!AX291</f>
        <v>0</v>
      </c>
      <c r="AZ290" s="12">
        <f>MACIERZ!AY291</f>
        <v>0</v>
      </c>
      <c r="BA290" s="12" t="e">
        <f>MACIERZ!#REF!</f>
        <v>#REF!</v>
      </c>
      <c r="BB290" s="12" t="e">
        <f>MACIERZ!#REF!</f>
        <v>#REF!</v>
      </c>
      <c r="BC290" s="12" t="e">
        <f>MACIERZ!#REF!</f>
        <v>#REF!</v>
      </c>
      <c r="BD290" s="12" t="e">
        <f>MACIERZ!#REF!</f>
        <v>#REF!</v>
      </c>
      <c r="BE290" s="12" t="e">
        <f>MACIERZ!#REF!</f>
        <v>#REF!</v>
      </c>
      <c r="BF290" s="12" t="e">
        <f>MACIERZ!#REF!</f>
        <v>#REF!</v>
      </c>
      <c r="BG290" s="12" t="e">
        <f>MACIERZ!#REF!</f>
        <v>#REF!</v>
      </c>
      <c r="BH290" s="4" t="e">
        <f>MACIERZ!#REF!</f>
        <v>#REF!</v>
      </c>
      <c r="BI290" s="4" t="e">
        <f>MACIERZ!#REF!</f>
        <v>#REF!</v>
      </c>
      <c r="BJ290" s="4" t="e">
        <f>MACIERZ!#REF!</f>
        <v>#REF!</v>
      </c>
    </row>
    <row r="291" spans="1:62" s="1" customFormat="1" x14ac:dyDescent="0.25">
      <c r="A291" s="3">
        <f>MACIERZ!A292</f>
        <v>706</v>
      </c>
      <c r="B291" s="51">
        <f>MACIERZ!B292</f>
        <v>9</v>
      </c>
      <c r="C291" s="4" t="str">
        <f>MACIERZ!C292</f>
        <v>1.78/3.9</v>
      </c>
      <c r="D291" s="4" t="str">
        <f>MACIERZ!D292</f>
        <v>1.78_3.9</v>
      </c>
      <c r="E291" s="4" t="str">
        <f>MACIERZ!E292</f>
        <v>Liczba urodzeń</v>
      </c>
      <c r="F291" s="7" t="str">
        <f t="shared" si="6"/>
        <v>1.78_3.9 Liczba urodzeń</v>
      </c>
      <c r="G291" s="4" t="str">
        <f>MACIERZ!F292</f>
        <v/>
      </c>
      <c r="H291" s="4" t="str">
        <f>MACIERZ!G292</f>
        <v/>
      </c>
      <c r="I291" s="4" t="str">
        <f>MACIERZ!H292</f>
        <v/>
      </c>
      <c r="J291" s="4" t="str">
        <f>MACIERZ!I292</f>
        <v/>
      </c>
      <c r="K291" s="4" t="str">
        <f>MACIERZ!J292</f>
        <v/>
      </c>
      <c r="L291" s="4" t="str">
        <f>MACIERZ!K292</f>
        <v/>
      </c>
      <c r="M291" s="4" t="str">
        <f>MACIERZ!L292</f>
        <v/>
      </c>
      <c r="N291" s="4" t="str">
        <f>MACIERZ!M292</f>
        <v>I.14</v>
      </c>
      <c r="O291" s="4" t="str">
        <f>MACIERZ!N292</f>
        <v>demografia</v>
      </c>
      <c r="P291" s="4" t="str">
        <f>MACIERZ!O292</f>
        <v/>
      </c>
      <c r="Q291" s="4" t="str">
        <f>MACIERZ!P292</f>
        <v/>
      </c>
      <c r="R291" s="4" t="str">
        <f>MACIERZ!Q292</f>
        <v>I.1.8</v>
      </c>
      <c r="S291" s="4" t="str">
        <f>MACIERZ!R292</f>
        <v>demografia</v>
      </c>
      <c r="T291" s="4">
        <f>MACIERZ!S292</f>
        <v>4</v>
      </c>
      <c r="U291" s="4">
        <f>MACIERZ!T292</f>
        <v>4</v>
      </c>
      <c r="V291" s="4">
        <f>MACIERZ!U292</f>
        <v>1</v>
      </c>
      <c r="W291" s="4">
        <f>MACIERZ!V292</f>
        <v>1</v>
      </c>
      <c r="X291" s="4">
        <f>MACIERZ!W292</f>
        <v>4</v>
      </c>
      <c r="Y291" s="4">
        <f>MACIERZ!X292</f>
        <v>4</v>
      </c>
      <c r="Z291" s="4">
        <f>MACIERZ!Y292</f>
        <v>0</v>
      </c>
      <c r="AA291" s="4">
        <f>MACIERZ!Z292</f>
        <v>3</v>
      </c>
      <c r="AB291" s="4" t="str">
        <f>MACIERZ!AA292</f>
        <v>Zdrowie / Ludność i warunki socjalne</v>
      </c>
      <c r="AC291" s="4" t="str">
        <f>MACIERZ!AB292</f>
        <v>demografia</v>
      </c>
      <c r="AD291" s="10" t="str">
        <f>MACIERZ!AC292</f>
        <v>liczba żywych urodzeń</v>
      </c>
      <c r="AE291" s="4" t="str">
        <f>MACIERZ!AD292</f>
        <v>osoby</v>
      </c>
      <c r="AF291" s="10" t="str">
        <f>MACIERZ!AE292</f>
        <v>-</v>
      </c>
      <c r="AG291" s="4" t="str">
        <f>MACIERZ!AF292</f>
        <v>roczna</v>
      </c>
      <c r="AH291" s="4" t="str">
        <f>MACIERZ!AG292</f>
        <v>1.78/3.9</v>
      </c>
      <c r="AI291" s="10" t="str">
        <f>MACIERZ!AH292</f>
        <v>liczba żywych urodzeń</v>
      </c>
      <c r="AJ291" s="4">
        <f>MACIERZ!AI292</f>
        <v>0</v>
      </c>
      <c r="AK291" s="12" t="str">
        <f>MACIERZ!AJ292</f>
        <v/>
      </c>
      <c r="AL291" s="12" t="str">
        <f>MACIERZ!AK292</f>
        <v>1) Ewidencja Ludności</v>
      </c>
      <c r="AM291" s="12" t="str">
        <f>MACIERZ!AL292</f>
        <v xml:space="preserve">ELUD_001
Urodzenia żywe
[data urodzenia, płeć,adres zameldowania na pobyt stały/czasowy]
</v>
      </c>
      <c r="AN291" s="12">
        <f>MACIERZ!AM292</f>
        <v>0</v>
      </c>
      <c r="AO291" s="12">
        <f>MACIERZ!AN292</f>
        <v>0</v>
      </c>
      <c r="AP291" s="12">
        <f>MACIERZ!AO292</f>
        <v>0</v>
      </c>
      <c r="AQ291" s="12">
        <f>MACIERZ!AP292</f>
        <v>0</v>
      </c>
      <c r="AR291" s="12" t="str">
        <f>MACIERZ!AQ292</f>
        <v>2) GUS BDL2</v>
      </c>
      <c r="AS291" s="12" t="str">
        <f>MACIERZ!AR292</f>
        <v>Kategoria: LUDNOŚĆ (K3)
Grupa: URODZENIA I ZGONY (G534)
Podgrupa: Ruch naturalny wg płci (P1873)
[urodzenia żywe]</v>
      </c>
      <c r="AT291" s="12">
        <f>MACIERZ!AS292</f>
        <v>0</v>
      </c>
      <c r="AU291" s="12">
        <f>MACIERZ!AT292</f>
        <v>0</v>
      </c>
      <c r="AV291" s="12">
        <f>MACIERZ!AU292</f>
        <v>0</v>
      </c>
      <c r="AW291" s="12">
        <f>MACIERZ!AV292</f>
        <v>0</v>
      </c>
      <c r="AX291" s="12">
        <f>MACIERZ!AW292</f>
        <v>0</v>
      </c>
      <c r="AY291" s="12">
        <f>MACIERZ!AX292</f>
        <v>0</v>
      </c>
      <c r="AZ291" s="12">
        <f>MACIERZ!AY292</f>
        <v>0</v>
      </c>
      <c r="BA291" s="12" t="e">
        <f>MACIERZ!#REF!</f>
        <v>#REF!</v>
      </c>
      <c r="BB291" s="12" t="e">
        <f>MACIERZ!#REF!</f>
        <v>#REF!</v>
      </c>
      <c r="BC291" s="12" t="e">
        <f>MACIERZ!#REF!</f>
        <v>#REF!</v>
      </c>
      <c r="BD291" s="12" t="e">
        <f>MACIERZ!#REF!</f>
        <v>#REF!</v>
      </c>
      <c r="BE291" s="12" t="e">
        <f>MACIERZ!#REF!</f>
        <v>#REF!</v>
      </c>
      <c r="BF291" s="12" t="e">
        <f>MACIERZ!#REF!</f>
        <v>#REF!</v>
      </c>
      <c r="BG291" s="12" t="e">
        <f>MACIERZ!#REF!</f>
        <v>#REF!</v>
      </c>
      <c r="BH291" s="4" t="e">
        <f>MACIERZ!#REF!</f>
        <v>#REF!</v>
      </c>
      <c r="BI291" s="4" t="e">
        <f>MACIERZ!#REF!</f>
        <v>#REF!</v>
      </c>
      <c r="BJ291" s="4" t="e">
        <f>MACIERZ!#REF!</f>
        <v>#REF!</v>
      </c>
    </row>
    <row r="292" spans="1:62" s="1" customFormat="1" x14ac:dyDescent="0.25">
      <c r="A292" s="3">
        <f>MACIERZ!A293</f>
        <v>1472</v>
      </c>
      <c r="B292" s="51">
        <f>MACIERZ!B293</f>
        <v>10</v>
      </c>
      <c r="C292" s="4" t="str">
        <f>MACIERZ!C293</f>
        <v>1.79/3.10</v>
      </c>
      <c r="D292" s="4" t="str">
        <f>MACIERZ!D293</f>
        <v>1.79_3.10</v>
      </c>
      <c r="E292" s="4" t="str">
        <f>MACIERZ!E293</f>
        <v>Liczba urodzeń na 1 000 mieszkańców</v>
      </c>
      <c r="F292" s="7" t="str">
        <f t="shared" si="6"/>
        <v>1.79_3.10 Liczba urodzeń na 1 000 mieszkańców</v>
      </c>
      <c r="G292" s="4">
        <f>MACIERZ!F293</f>
        <v>0</v>
      </c>
      <c r="H292" s="4">
        <f>MACIERZ!G293</f>
        <v>0</v>
      </c>
      <c r="I292" s="4">
        <f>MACIERZ!H293</f>
        <v>0</v>
      </c>
      <c r="J292" s="4">
        <f>MACIERZ!I293</f>
        <v>0</v>
      </c>
      <c r="K292" s="4">
        <f>MACIERZ!J293</f>
        <v>0</v>
      </c>
      <c r="L292" s="4">
        <f>MACIERZ!K293</f>
        <v>0</v>
      </c>
      <c r="M292" s="4">
        <f>MACIERZ!L293</f>
        <v>0</v>
      </c>
      <c r="N292" s="4">
        <f>MACIERZ!M293</f>
        <v>0</v>
      </c>
      <c r="O292" s="4">
        <f>MACIERZ!N293</f>
        <v>0</v>
      </c>
      <c r="P292" s="4">
        <f>MACIERZ!O293</f>
        <v>0</v>
      </c>
      <c r="Q292" s="4">
        <f>MACIERZ!P293</f>
        <v>0</v>
      </c>
      <c r="R292" s="4">
        <f>MACIERZ!Q293</f>
        <v>0</v>
      </c>
      <c r="S292" s="4">
        <f>MACIERZ!R293</f>
        <v>0</v>
      </c>
      <c r="T292" s="4">
        <f>MACIERZ!S293</f>
        <v>5</v>
      </c>
      <c r="U292" s="4">
        <f>MACIERZ!T293</f>
        <v>5</v>
      </c>
      <c r="V292" s="4">
        <f>MACIERZ!U293</f>
        <v>1</v>
      </c>
      <c r="W292" s="4">
        <f>MACIERZ!V293</f>
        <v>1</v>
      </c>
      <c r="X292" s="4">
        <f>MACIERZ!W293</f>
        <v>4</v>
      </c>
      <c r="Y292" s="4">
        <f>MACIERZ!X293</f>
        <v>4</v>
      </c>
      <c r="Z292" s="4" t="str">
        <f>MACIERZ!Y293</f>
        <v>mapa_K</v>
      </c>
      <c r="AA292" s="4">
        <f>MACIERZ!Z293</f>
        <v>3</v>
      </c>
      <c r="AB292" s="4" t="str">
        <f>MACIERZ!AA293</f>
        <v>Zdrowie / Ludność i warunki socjalne</v>
      </c>
      <c r="AC292" s="4" t="str">
        <f>MACIERZ!AB293</f>
        <v>demografia</v>
      </c>
      <c r="AD292" s="10" t="str">
        <f>MACIERZ!AC293</f>
        <v>liczba urodzeń żywych/liczba mieszkańcówx1000</v>
      </c>
      <c r="AE292" s="4" t="str">
        <f>MACIERZ!AD293</f>
        <v>-</v>
      </c>
      <c r="AF292" s="10" t="str">
        <f>MACIERZ!AE293</f>
        <v>-</v>
      </c>
      <c r="AG292" s="4" t="str">
        <f>MACIERZ!AF293</f>
        <v>roczna</v>
      </c>
      <c r="AH292" s="4" t="str">
        <f>MACIERZ!AG293</f>
        <v>1.78/3.9</v>
      </c>
      <c r="AI292" s="10" t="str">
        <f>MACIERZ!AH293</f>
        <v>liczba żywych urodzeń</v>
      </c>
      <c r="AJ292" s="4" t="str">
        <f>MACIERZ!AI293</f>
        <v>1.1</v>
      </c>
      <c r="AK292" s="12" t="str">
        <f>MACIERZ!AJ293</f>
        <v>liczba mieszkańców</v>
      </c>
      <c r="AL292" s="12" t="str">
        <f>MACIERZ!AK293</f>
        <v>1) Ewidencja Ludności</v>
      </c>
      <c r="AM292" s="12" t="str">
        <f>MACIERZ!AL293</f>
        <v xml:space="preserve">ELUD_001
Urodzenia żywe
[data urodzenia, płeć,adres zameldowania na pobyt stały/czasowy]
</v>
      </c>
      <c r="AN292" s="12">
        <f>MACIERZ!AM293</f>
        <v>0</v>
      </c>
      <c r="AO292" s="12" t="str">
        <f>MACIERZ!AN293</f>
        <v>1) Ewidencja Ludności</v>
      </c>
      <c r="AP292" s="12" t="str">
        <f>MACIERZ!AO293</f>
        <v>ELUD_001
Mieszkańcy</v>
      </c>
      <c r="AQ292" s="12">
        <f>MACIERZ!AP293</f>
        <v>0</v>
      </c>
      <c r="AR292" s="12" t="str">
        <f>MACIERZ!AQ293</f>
        <v>2) GUS BDL2</v>
      </c>
      <c r="AS292" s="12" t="str">
        <f>MACIERZ!AR293</f>
        <v>Kategoria: LUDNOŚĆ (K3)
Grupa: URODZENIA I ZGONY (G534)
Podgrupa: Ruch naturalny wg płci (P1873)
[urodzenia żywe]</v>
      </c>
      <c r="AT292" s="12">
        <f>MACIERZ!AS293</f>
        <v>0</v>
      </c>
      <c r="AU292" s="12" t="str">
        <f>MACIERZ!AT293</f>
        <v>2) GUS BDL2</v>
      </c>
      <c r="AV292" s="12" t="str">
        <f>MACIERZ!AU293</f>
        <v>Kategoria: LUDNOŚĆ (K3)
Grupa: STAN LUDNOŚCI (G7)
Podgrupa: Ludność wg grup wieku i płci (P2137)
[ogółem]</v>
      </c>
      <c r="AW292" s="12">
        <f>MACIERZ!AV293</f>
        <v>0</v>
      </c>
      <c r="AX292" s="12">
        <f>MACIERZ!AW293</f>
        <v>0</v>
      </c>
      <c r="AY292" s="12">
        <f>MACIERZ!AX293</f>
        <v>0</v>
      </c>
      <c r="AZ292" s="12">
        <f>MACIERZ!AY293</f>
        <v>0</v>
      </c>
      <c r="BA292" s="12" t="e">
        <f>MACIERZ!#REF!</f>
        <v>#REF!</v>
      </c>
      <c r="BB292" s="12" t="e">
        <f>MACIERZ!#REF!</f>
        <v>#REF!</v>
      </c>
      <c r="BC292" s="12" t="e">
        <f>MACIERZ!#REF!</f>
        <v>#REF!</v>
      </c>
      <c r="BD292" s="12" t="e">
        <f>MACIERZ!#REF!</f>
        <v>#REF!</v>
      </c>
      <c r="BE292" s="12" t="e">
        <f>MACIERZ!#REF!</f>
        <v>#REF!</v>
      </c>
      <c r="BF292" s="12" t="e">
        <f>MACIERZ!#REF!</f>
        <v>#REF!</v>
      </c>
      <c r="BG292" s="12" t="e">
        <f>MACIERZ!#REF!</f>
        <v>#REF!</v>
      </c>
      <c r="BH292" s="4" t="e">
        <f>MACIERZ!#REF!</f>
        <v>#REF!</v>
      </c>
      <c r="BI292" s="4" t="e">
        <f>MACIERZ!#REF!</f>
        <v>#REF!</v>
      </c>
      <c r="BJ292" s="4" t="e">
        <f>MACIERZ!#REF!</f>
        <v>#REF!</v>
      </c>
    </row>
    <row r="293" spans="1:62" s="1" customFormat="1" x14ac:dyDescent="0.25">
      <c r="A293" s="3">
        <f>MACIERZ!A294</f>
        <v>708</v>
      </c>
      <c r="B293" s="51">
        <f>MACIERZ!B294</f>
        <v>11</v>
      </c>
      <c r="C293" s="4" t="str">
        <f>MACIERZ!C294</f>
        <v>3.11</v>
      </c>
      <c r="D293" s="4" t="str">
        <f>MACIERZ!D294</f>
        <v>3.11</v>
      </c>
      <c r="E293" s="4" t="str">
        <f>MACIERZ!E294</f>
        <v>Liczba urodzeń na 1 położną</v>
      </c>
      <c r="F293" s="7" t="str">
        <f t="shared" si="6"/>
        <v>3.11 Liczba urodzeń na 1 położną</v>
      </c>
      <c r="G293" s="4" t="str">
        <f>MACIERZ!F294</f>
        <v/>
      </c>
      <c r="H293" s="4" t="str">
        <f>MACIERZ!G294</f>
        <v/>
      </c>
      <c r="I293" s="4" t="str">
        <f>MACIERZ!H294</f>
        <v/>
      </c>
      <c r="J293" s="4" t="str">
        <f>MACIERZ!I294</f>
        <v/>
      </c>
      <c r="K293" s="4" t="str">
        <f>MACIERZ!J294</f>
        <v/>
      </c>
      <c r="L293" s="4" t="str">
        <f>MACIERZ!K294</f>
        <v/>
      </c>
      <c r="M293" s="4" t="str">
        <f>MACIERZ!L294</f>
        <v/>
      </c>
      <c r="N293" s="4" t="str">
        <f>MACIERZ!M294</f>
        <v/>
      </c>
      <c r="O293" s="4" t="str">
        <f>MACIERZ!N294</f>
        <v/>
      </c>
      <c r="P293" s="4" t="str">
        <f>MACIERZ!O294</f>
        <v/>
      </c>
      <c r="Q293" s="4" t="str">
        <f>MACIERZ!P294</f>
        <v/>
      </c>
      <c r="R293" s="4" t="str">
        <f>MACIERZ!Q294</f>
        <v/>
      </c>
      <c r="S293" s="4" t="str">
        <f>MACIERZ!R294</f>
        <v/>
      </c>
      <c r="T293" s="4">
        <f>MACIERZ!S294</f>
        <v>5</v>
      </c>
      <c r="U293" s="4">
        <f>MACIERZ!T294</f>
        <v>1</v>
      </c>
      <c r="V293" s="4">
        <f>MACIERZ!U294</f>
        <v>1</v>
      </c>
      <c r="W293" s="4">
        <f>MACIERZ!V294</f>
        <v>1</v>
      </c>
      <c r="X293" s="4">
        <f>MACIERZ!W294</f>
        <v>4</v>
      </c>
      <c r="Y293" s="4">
        <f>MACIERZ!X294</f>
        <v>4</v>
      </c>
      <c r="Z293" s="4" t="str">
        <f>MACIERZ!Y294</f>
        <v>WL (lata)</v>
      </c>
      <c r="AA293" s="4">
        <f>MACIERZ!Z294</f>
        <v>3</v>
      </c>
      <c r="AB293" s="4" t="str">
        <f>MACIERZ!AA294</f>
        <v>Zdrowie</v>
      </c>
      <c r="AC293" s="4" t="str">
        <f>MACIERZ!AB294</f>
        <v>szpitale</v>
      </c>
      <c r="AD293" s="10" t="str">
        <f>MACIERZ!AC294</f>
        <v>liczba urodzeń żywych/liczba położnych</v>
      </c>
      <c r="AE293" s="4" t="str">
        <f>MACIERZ!AD294</f>
        <v>-</v>
      </c>
      <c r="AF293" s="10" t="str">
        <f>MACIERZ!AE294</f>
        <v>-</v>
      </c>
      <c r="AG293" s="4" t="str">
        <f>MACIERZ!AF294</f>
        <v>roczna</v>
      </c>
      <c r="AH293" s="4" t="str">
        <f>MACIERZ!AG294</f>
        <v>1.78/3.9</v>
      </c>
      <c r="AI293" s="10" t="str">
        <f>MACIERZ!AH294</f>
        <v>liczba żywych urodzeń</v>
      </c>
      <c r="AJ293" s="4" t="str">
        <f>MACIERZ!AI294</f>
        <v>3.11A</v>
      </c>
      <c r="AK293" s="12" t="str">
        <f>MACIERZ!AJ294</f>
        <v>liczba położnych</v>
      </c>
      <c r="AL293" s="12" t="str">
        <f>MACIERZ!AK294</f>
        <v>1) Ewidencja Ludności</v>
      </c>
      <c r="AM293" s="12" t="str">
        <f>MACIERZ!AL294</f>
        <v>ELUD_001
Mieszkańcy
[data urodzenia]</v>
      </c>
      <c r="AN293" s="12">
        <f>MACIERZ!AM294</f>
        <v>0</v>
      </c>
      <c r="AO293" s="12" t="str">
        <f>MACIERZ!AN294</f>
        <v>1) GUS BDL</v>
      </c>
      <c r="AP293" s="12" t="str">
        <f>MACIERZ!AO294</f>
        <v>Kategoria: K22 OCHRONA ZDROWIA, OPIEKA SPOŁECZNA I ŚWIADCZENIA NA RZECZ RODZINY
 Grupa: G265 KADRA MEDYCZNA
 Podgrupa: P2018 Pielęgniarki i położne wg poziomu wykształcenia
[personel pracujący wg podstawowego miejsca pracy, położne, ogółem]</v>
      </c>
      <c r="AQ293" s="12">
        <f>MACIERZ!AP294</f>
        <v>0</v>
      </c>
      <c r="AR293" s="12" t="str">
        <f>MACIERZ!AQ294</f>
        <v>2) GUS BDL</v>
      </c>
      <c r="AS293" s="12" t="str">
        <f>MACIERZ!AR294</f>
        <v>Kategoria: LUDNOŚĆ (K3)
Grupa: URODZENIA I ZGONY (G534)
Podgrupa: Ruch naturalny wg płci (P1873)
[urodzenia żywe]</v>
      </c>
      <c r="AT293" s="12">
        <f>MACIERZ!AS294</f>
        <v>0</v>
      </c>
      <c r="AU293" s="12">
        <f>MACIERZ!AT294</f>
        <v>0</v>
      </c>
      <c r="AV293" s="12">
        <f>MACIERZ!AU294</f>
        <v>0</v>
      </c>
      <c r="AW293" s="12">
        <f>MACIERZ!AV294</f>
        <v>0</v>
      </c>
      <c r="AX293" s="12">
        <f>MACIERZ!AW294</f>
        <v>0</v>
      </c>
      <c r="AY293" s="12">
        <f>MACIERZ!AX294</f>
        <v>0</v>
      </c>
      <c r="AZ293" s="12">
        <f>MACIERZ!AY294</f>
        <v>0</v>
      </c>
      <c r="BA293" s="12" t="e">
        <f>MACIERZ!#REF!</f>
        <v>#REF!</v>
      </c>
      <c r="BB293" s="12" t="e">
        <f>MACIERZ!#REF!</f>
        <v>#REF!</v>
      </c>
      <c r="BC293" s="12" t="e">
        <f>MACIERZ!#REF!</f>
        <v>#REF!</v>
      </c>
      <c r="BD293" s="12" t="e">
        <f>MACIERZ!#REF!</f>
        <v>#REF!</v>
      </c>
      <c r="BE293" s="12" t="e">
        <f>MACIERZ!#REF!</f>
        <v>#REF!</v>
      </c>
      <c r="BF293" s="12" t="e">
        <f>MACIERZ!#REF!</f>
        <v>#REF!</v>
      </c>
      <c r="BG293" s="12" t="e">
        <f>MACIERZ!#REF!</f>
        <v>#REF!</v>
      </c>
      <c r="BH293" s="4" t="e">
        <f>MACIERZ!#REF!</f>
        <v>#REF!</v>
      </c>
      <c r="BI293" s="4" t="e">
        <f>MACIERZ!#REF!</f>
        <v>#REF!</v>
      </c>
      <c r="BJ293" s="4" t="e">
        <f>MACIERZ!#REF!</f>
        <v>#REF!</v>
      </c>
    </row>
    <row r="294" spans="1:62" s="33" customFormat="1" x14ac:dyDescent="0.25">
      <c r="A294" s="3">
        <f>MACIERZ!A295</f>
        <v>710</v>
      </c>
      <c r="B294" s="51">
        <f>MACIERZ!B295</f>
        <v>12</v>
      </c>
      <c r="C294" s="4" t="str">
        <f>MACIERZ!C295</f>
        <v>3.12</v>
      </c>
      <c r="D294" s="4" t="str">
        <f>MACIERZ!D295</f>
        <v>3.12</v>
      </c>
      <c r="E294" s="4" t="str">
        <f>MACIERZ!E295</f>
        <v>Odsetek niedożywionej populacji miasta</v>
      </c>
      <c r="F294" s="7" t="str">
        <f t="shared" si="6"/>
        <v>3.12 Odsetek niedożywionej populacji miasta</v>
      </c>
      <c r="G294" s="4" t="str">
        <f>MACIERZ!F295</f>
        <v>20.3</v>
      </c>
      <c r="H294" s="4" t="str">
        <f>MACIERZ!G295</f>
        <v>miejskie/lokalne rolnictwo i bezpieczeństwo żywnościowe</v>
      </c>
      <c r="I294" s="4" t="str">
        <f>MACIERZ!H295</f>
        <v>wskaźnik pomocniczy</v>
      </c>
      <c r="J294" s="4" t="str">
        <f>MACIERZ!I295</f>
        <v/>
      </c>
      <c r="K294" s="4" t="str">
        <f>MACIERZ!J295</f>
        <v/>
      </c>
      <c r="L294" s="4" t="str">
        <f>MACIERZ!K295</f>
        <v/>
      </c>
      <c r="M294" s="4" t="str">
        <f>MACIERZ!L295</f>
        <v/>
      </c>
      <c r="N294" s="4" t="str">
        <f>MACIERZ!M295</f>
        <v/>
      </c>
      <c r="O294" s="4" t="str">
        <f>MACIERZ!N295</f>
        <v/>
      </c>
      <c r="P294" s="4" t="str">
        <f>MACIERZ!O295</f>
        <v/>
      </c>
      <c r="Q294" s="4" t="str">
        <f>MACIERZ!P295</f>
        <v/>
      </c>
      <c r="R294" s="4" t="str">
        <f>MACIERZ!Q295</f>
        <v/>
      </c>
      <c r="S294" s="4" t="str">
        <f>MACIERZ!R295</f>
        <v/>
      </c>
      <c r="T294" s="4">
        <f>MACIERZ!S295</f>
        <v>4</v>
      </c>
      <c r="U294" s="4">
        <f>MACIERZ!T295</f>
        <v>1</v>
      </c>
      <c r="V294" s="4">
        <f>MACIERZ!U295</f>
        <v>1</v>
      </c>
      <c r="W294" s="4">
        <f>MACIERZ!V295</f>
        <v>1</v>
      </c>
      <c r="X294" s="4">
        <f>MACIERZ!W295</f>
        <v>1</v>
      </c>
      <c r="Y294" s="4">
        <f>MACIERZ!X295</f>
        <v>1</v>
      </c>
      <c r="Z294" s="4">
        <f>MACIERZ!Y295</f>
        <v>0</v>
      </c>
      <c r="AA294" s="4">
        <f>MACIERZ!Z295</f>
        <v>3</v>
      </c>
      <c r="AB294" s="4" t="str">
        <f>MACIERZ!AA295</f>
        <v>Zdrowie</v>
      </c>
      <c r="AC294" s="4" t="str">
        <f>MACIERZ!AB295</f>
        <v>BMI</v>
      </c>
      <c r="AD294" s="10" t="str">
        <f>MACIERZ!AC295</f>
        <v>liczba niedożywionych mieszkańców miasta/liczba mieszkańcówx100</v>
      </c>
      <c r="AE294" s="4" t="str">
        <f>MACIERZ!AD295</f>
        <v>%</v>
      </c>
      <c r="AF294" s="10">
        <f>MACIERZ!AE295</f>
        <v>0</v>
      </c>
      <c r="AG294" s="4" t="str">
        <f>MACIERZ!AF295</f>
        <v>dwuletnia  (dostosowana do terminu certyfikacji ISO 37120)</v>
      </c>
      <c r="AH294" s="4" t="str">
        <f>MACIERZ!AG295</f>
        <v>3.12A</v>
      </c>
      <c r="AI294" s="10" t="str">
        <f>MACIERZ!AH295</f>
        <v>liczba niedożywionych mieszkańców miasta</v>
      </c>
      <c r="AJ294" s="4" t="str">
        <f>MACIERZ!AI295</f>
        <v>1.1</v>
      </c>
      <c r="AK294" s="12" t="str">
        <f>MACIERZ!AJ295</f>
        <v>liczba mieszkańców</v>
      </c>
      <c r="AL294" s="12">
        <f>MACIERZ!AK295</f>
        <v>0</v>
      </c>
      <c r="AM294" s="12">
        <f>MACIERZ!AL295</f>
        <v>0</v>
      </c>
      <c r="AN294" s="12">
        <f>MACIERZ!AM295</f>
        <v>0</v>
      </c>
      <c r="AO294" s="12">
        <f>MACIERZ!AN295</f>
        <v>0</v>
      </c>
      <c r="AP294" s="12">
        <f>MACIERZ!AO295</f>
        <v>0</v>
      </c>
      <c r="AQ294" s="12">
        <f>MACIERZ!AP295</f>
        <v>0</v>
      </c>
      <c r="AR294" s="12">
        <f>MACIERZ!AQ295</f>
        <v>0</v>
      </c>
      <c r="AS294" s="12">
        <f>MACIERZ!AR295</f>
        <v>0</v>
      </c>
      <c r="AT294" s="12">
        <f>MACIERZ!AS295</f>
        <v>0</v>
      </c>
      <c r="AU294" s="12">
        <f>MACIERZ!AT295</f>
        <v>0</v>
      </c>
      <c r="AV294" s="12">
        <f>MACIERZ!AU295</f>
        <v>0</v>
      </c>
      <c r="AW294" s="12">
        <f>MACIERZ!AV295</f>
        <v>0</v>
      </c>
      <c r="AX294" s="12">
        <f>MACIERZ!AW295</f>
        <v>0</v>
      </c>
      <c r="AY294" s="12">
        <f>MACIERZ!AX295</f>
        <v>0</v>
      </c>
      <c r="AZ294" s="12">
        <f>MACIERZ!AY295</f>
        <v>0</v>
      </c>
      <c r="BA294" s="12" t="e">
        <f>MACIERZ!#REF!</f>
        <v>#REF!</v>
      </c>
      <c r="BB294" s="12" t="e">
        <f>MACIERZ!#REF!</f>
        <v>#REF!</v>
      </c>
      <c r="BC294" s="12" t="e">
        <f>MACIERZ!#REF!</f>
        <v>#REF!</v>
      </c>
      <c r="BD294" s="12" t="e">
        <f>MACIERZ!#REF!</f>
        <v>#REF!</v>
      </c>
      <c r="BE294" s="12" t="e">
        <f>MACIERZ!#REF!</f>
        <v>#REF!</v>
      </c>
      <c r="BF294" s="12" t="e">
        <f>MACIERZ!#REF!</f>
        <v>#REF!</v>
      </c>
      <c r="BG294" s="12" t="e">
        <f>MACIERZ!#REF!</f>
        <v>#REF!</v>
      </c>
      <c r="BH294" s="4" t="e">
        <f>MACIERZ!#REF!</f>
        <v>#REF!</v>
      </c>
      <c r="BI294" s="4" t="e">
        <f>MACIERZ!#REF!</f>
        <v>#REF!</v>
      </c>
      <c r="BJ294" s="4" t="e">
        <f>MACIERZ!#REF!</f>
        <v>#REF!</v>
      </c>
    </row>
    <row r="295" spans="1:62" s="33" customFormat="1" x14ac:dyDescent="0.25">
      <c r="A295" s="3">
        <f>MACIERZ!A296</f>
        <v>711</v>
      </c>
      <c r="B295" s="51">
        <f>MACIERZ!B296</f>
        <v>13</v>
      </c>
      <c r="C295" s="4" t="str">
        <f>MACIERZ!C296</f>
        <v>3.13</v>
      </c>
      <c r="D295" s="4" t="str">
        <f>MACIERZ!D296</f>
        <v>3.13</v>
      </c>
      <c r="E295" s="4" t="str">
        <f>MACIERZ!E296</f>
        <v>Odsetek mieszkańców miasta z nadwagą lub otyłością - Wskaźnik masy ciała (BMI)</v>
      </c>
      <c r="F295" s="7" t="str">
        <f t="shared" si="6"/>
        <v>3.13 Odsetek mieszkańców miasta z nadwagą lub otyłością - Wskaźnik masy ciała (BMI)</v>
      </c>
      <c r="G295" s="4" t="str">
        <f>MACIERZ!F296</f>
        <v>20.4</v>
      </c>
      <c r="H295" s="4" t="str">
        <f>MACIERZ!G296</f>
        <v>miejskie/lokalne rolnictwo i bezpieczeństwo żywnościowe</v>
      </c>
      <c r="I295" s="4" t="str">
        <f>MACIERZ!H296</f>
        <v>wskaźnik pomocniczy</v>
      </c>
      <c r="J295" s="4" t="str">
        <f>MACIERZ!I296</f>
        <v/>
      </c>
      <c r="K295" s="4" t="str">
        <f>MACIERZ!J296</f>
        <v/>
      </c>
      <c r="L295" s="4" t="str">
        <f>MACIERZ!K296</f>
        <v/>
      </c>
      <c r="M295" s="4" t="str">
        <f>MACIERZ!L296</f>
        <v/>
      </c>
      <c r="N295" s="4" t="str">
        <f>MACIERZ!M296</f>
        <v/>
      </c>
      <c r="O295" s="4" t="str">
        <f>MACIERZ!N296</f>
        <v/>
      </c>
      <c r="P295" s="4" t="str">
        <f>MACIERZ!O296</f>
        <v/>
      </c>
      <c r="Q295" s="4" t="str">
        <f>MACIERZ!P296</f>
        <v/>
      </c>
      <c r="R295" s="4" t="str">
        <f>MACIERZ!Q296</f>
        <v/>
      </c>
      <c r="S295" s="4" t="str">
        <f>MACIERZ!R296</f>
        <v/>
      </c>
      <c r="T295" s="4">
        <f>MACIERZ!S296</f>
        <v>4</v>
      </c>
      <c r="U295" s="4">
        <f>MACIERZ!T296</f>
        <v>1</v>
      </c>
      <c r="V295" s="4">
        <f>MACIERZ!U296</f>
        <v>1</v>
      </c>
      <c r="W295" s="4">
        <f>MACIERZ!V296</f>
        <v>1</v>
      </c>
      <c r="X295" s="4">
        <f>MACIERZ!W296</f>
        <v>1</v>
      </c>
      <c r="Y295" s="4">
        <f>MACIERZ!X296</f>
        <v>1</v>
      </c>
      <c r="Z295" s="4">
        <f>MACIERZ!Y296</f>
        <v>0</v>
      </c>
      <c r="AA295" s="4">
        <f>MACIERZ!Z296</f>
        <v>3</v>
      </c>
      <c r="AB295" s="4" t="str">
        <f>MACIERZ!AA296</f>
        <v>Zdrowie</v>
      </c>
      <c r="AC295" s="4" t="str">
        <f>MACIERZ!AB296</f>
        <v>BMI</v>
      </c>
      <c r="AD295" s="10" t="str">
        <f>MACIERZ!AC296</f>
        <v>liczba mieszkańców z nadwagą lub otyłością/liczba mieszkańcówx100</v>
      </c>
      <c r="AE295" s="4" t="str">
        <f>MACIERZ!AD296</f>
        <v>%</v>
      </c>
      <c r="AF295" s="10">
        <f>MACIERZ!AE296</f>
        <v>0</v>
      </c>
      <c r="AG295" s="4" t="str">
        <f>MACIERZ!AF296</f>
        <v>dwuletnia  (dostosowana do terminu certyfikacji ISO 37120)</v>
      </c>
      <c r="AH295" s="4" t="str">
        <f>MACIERZ!AG296</f>
        <v>3.13A</v>
      </c>
      <c r="AI295" s="10" t="str">
        <f>MACIERZ!AH296</f>
        <v>liczba mieszkańców z nadwagą lub otyłością</v>
      </c>
      <c r="AJ295" s="4" t="str">
        <f>MACIERZ!AI296</f>
        <v>1.1</v>
      </c>
      <c r="AK295" s="12" t="str">
        <f>MACIERZ!AJ296</f>
        <v>liczba mieszkańców</v>
      </c>
      <c r="AL295" s="12">
        <f>MACIERZ!AK296</f>
        <v>0</v>
      </c>
      <c r="AM295" s="12">
        <f>MACIERZ!AL296</f>
        <v>0</v>
      </c>
      <c r="AN295" s="12">
        <f>MACIERZ!AM296</f>
        <v>0</v>
      </c>
      <c r="AO295" s="12">
        <f>MACIERZ!AN296</f>
        <v>0</v>
      </c>
      <c r="AP295" s="12">
        <f>MACIERZ!AO296</f>
        <v>0</v>
      </c>
      <c r="AQ295" s="12">
        <f>MACIERZ!AP296</f>
        <v>0</v>
      </c>
      <c r="AR295" s="12">
        <f>MACIERZ!AQ296</f>
        <v>0</v>
      </c>
      <c r="AS295" s="12">
        <f>MACIERZ!AR296</f>
        <v>0</v>
      </c>
      <c r="AT295" s="12">
        <f>MACIERZ!AS296</f>
        <v>0</v>
      </c>
      <c r="AU295" s="12">
        <f>MACIERZ!AT296</f>
        <v>0</v>
      </c>
      <c r="AV295" s="12">
        <f>MACIERZ!AU296</f>
        <v>0</v>
      </c>
      <c r="AW295" s="12">
        <f>MACIERZ!AV296</f>
        <v>0</v>
      </c>
      <c r="AX295" s="12">
        <f>MACIERZ!AW296</f>
        <v>0</v>
      </c>
      <c r="AY295" s="12">
        <f>MACIERZ!AX296</f>
        <v>0</v>
      </c>
      <c r="AZ295" s="12">
        <f>MACIERZ!AY296</f>
        <v>0</v>
      </c>
      <c r="BA295" s="12" t="e">
        <f>MACIERZ!#REF!</f>
        <v>#REF!</v>
      </c>
      <c r="BB295" s="12" t="e">
        <f>MACIERZ!#REF!</f>
        <v>#REF!</v>
      </c>
      <c r="BC295" s="12" t="e">
        <f>MACIERZ!#REF!</f>
        <v>#REF!</v>
      </c>
      <c r="BD295" s="12" t="e">
        <f>MACIERZ!#REF!</f>
        <v>#REF!</v>
      </c>
      <c r="BE295" s="12" t="e">
        <f>MACIERZ!#REF!</f>
        <v>#REF!</v>
      </c>
      <c r="BF295" s="12" t="e">
        <f>MACIERZ!#REF!</f>
        <v>#REF!</v>
      </c>
      <c r="BG295" s="12" t="e">
        <f>MACIERZ!#REF!</f>
        <v>#REF!</v>
      </c>
      <c r="BH295" s="4" t="e">
        <f>MACIERZ!#REF!</f>
        <v>#REF!</v>
      </c>
      <c r="BI295" s="4" t="e">
        <f>MACIERZ!#REF!</f>
        <v>#REF!</v>
      </c>
      <c r="BJ295" s="4" t="e">
        <f>MACIERZ!#REF!</f>
        <v>#REF!</v>
      </c>
    </row>
    <row r="296" spans="1:62" s="1" customFormat="1" x14ac:dyDescent="0.25">
      <c r="A296" s="3">
        <f>MACIERZ!A297</f>
        <v>1489</v>
      </c>
      <c r="B296" s="51">
        <f>MACIERZ!B297</f>
        <v>14</v>
      </c>
      <c r="C296" s="4" t="str">
        <f>MACIERZ!C297</f>
        <v>1.82/3.14</v>
      </c>
      <c r="D296" s="4" t="str">
        <f>MACIERZ!D297</f>
        <v>1.82_3.14</v>
      </c>
      <c r="E296" s="4" t="str">
        <f>MACIERZ!E297</f>
        <v>Liczba zgonów</v>
      </c>
      <c r="F296" s="7" t="str">
        <f t="shared" si="6"/>
        <v>1.82_3.14 Liczba zgonów</v>
      </c>
      <c r="G296" s="4">
        <f>MACIERZ!F297</f>
        <v>0</v>
      </c>
      <c r="H296" s="4">
        <f>MACIERZ!G297</f>
        <v>0</v>
      </c>
      <c r="I296" s="4">
        <f>MACIERZ!H297</f>
        <v>0</v>
      </c>
      <c r="J296" s="4">
        <f>MACIERZ!I297</f>
        <v>0</v>
      </c>
      <c r="K296" s="4">
        <f>MACIERZ!J297</f>
        <v>0</v>
      </c>
      <c r="L296" s="4">
        <f>MACIERZ!K297</f>
        <v>0</v>
      </c>
      <c r="M296" s="4">
        <f>MACIERZ!L297</f>
        <v>0</v>
      </c>
      <c r="N296" s="4">
        <f>MACIERZ!M297</f>
        <v>0</v>
      </c>
      <c r="O296" s="4">
        <f>MACIERZ!N297</f>
        <v>0</v>
      </c>
      <c r="P296" s="4">
        <f>MACIERZ!O297</f>
        <v>0</v>
      </c>
      <c r="Q296" s="4">
        <f>MACIERZ!P297</f>
        <v>0</v>
      </c>
      <c r="R296" s="4">
        <f>MACIERZ!Q297</f>
        <v>0</v>
      </c>
      <c r="S296" s="4">
        <f>MACIERZ!R297</f>
        <v>0</v>
      </c>
      <c r="T296" s="4">
        <f>MACIERZ!S297</f>
        <v>4</v>
      </c>
      <c r="U296" s="4">
        <f>MACIERZ!T297</f>
        <v>4</v>
      </c>
      <c r="V296" s="4">
        <f>MACIERZ!U297</f>
        <v>1</v>
      </c>
      <c r="W296" s="4">
        <f>MACIERZ!V297</f>
        <v>1</v>
      </c>
      <c r="X296" s="4">
        <f>MACIERZ!W297</f>
        <v>1</v>
      </c>
      <c r="Y296" s="4">
        <f>MACIERZ!X297</f>
        <v>1</v>
      </c>
      <c r="Z296" s="4">
        <f>MACIERZ!Y297</f>
        <v>0</v>
      </c>
      <c r="AA296" s="4">
        <f>MACIERZ!Z297</f>
        <v>3</v>
      </c>
      <c r="AB296" s="4" t="str">
        <f>MACIERZ!AA297</f>
        <v>Zdrowie / Ludność i warunki socjalne</v>
      </c>
      <c r="AC296" s="4" t="str">
        <f>MACIERZ!AB297</f>
        <v>demografia</v>
      </c>
      <c r="AD296" s="10" t="str">
        <f>MACIERZ!AC297</f>
        <v>liczba zgonów</v>
      </c>
      <c r="AE296" s="4" t="str">
        <f>MACIERZ!AD297</f>
        <v>-</v>
      </c>
      <c r="AF296" s="10" t="str">
        <f>MACIERZ!AE297</f>
        <v>-</v>
      </c>
      <c r="AG296" s="4" t="str">
        <f>MACIERZ!AF297</f>
        <v>roczna</v>
      </c>
      <c r="AH296" s="4" t="str">
        <f>MACIERZ!AG297</f>
        <v>1.82/3.14</v>
      </c>
      <c r="AI296" s="10" t="str">
        <f>MACIERZ!AH297</f>
        <v>liczba zgonów</v>
      </c>
      <c r="AJ296" s="4">
        <f>MACIERZ!AI297</f>
        <v>0</v>
      </c>
      <c r="AK296" s="12">
        <f>MACIERZ!AJ297</f>
        <v>0</v>
      </c>
      <c r="AL296" s="12" t="str">
        <f>MACIERZ!AK297</f>
        <v>1) Ewidencja Ludności</v>
      </c>
      <c r="AM296" s="12" t="str">
        <f>MACIERZ!AL297</f>
        <v>ELUD_001
 Mieszkańcy - zgony
 [data zgonu, adres zameldowania na podbyt stały/czasowy]</v>
      </c>
      <c r="AN296" s="12">
        <f>MACIERZ!AM297</f>
        <v>0</v>
      </c>
      <c r="AO296" s="12">
        <f>MACIERZ!AN297</f>
        <v>0</v>
      </c>
      <c r="AP296" s="12">
        <f>MACIERZ!AO297</f>
        <v>0</v>
      </c>
      <c r="AQ296" s="12">
        <f>MACIERZ!AP297</f>
        <v>0</v>
      </c>
      <c r="AR296" s="12" t="str">
        <f>MACIERZ!AQ297</f>
        <v>2) GUS BDL2</v>
      </c>
      <c r="AS296" s="12" t="str">
        <f>MACIERZ!AR297</f>
        <v>Kategoria: LUDNOŚĆ 
Grupa: URODZENIA I ZGONY
Podgrupa: Zgony wg płci i grup wieku;
[płeć: ogółem,ogółem]</v>
      </c>
      <c r="AT296" s="12">
        <f>MACIERZ!AS297</f>
        <v>0</v>
      </c>
      <c r="AU296" s="12">
        <f>MACIERZ!AT297</f>
        <v>0</v>
      </c>
      <c r="AV296" s="12">
        <f>MACIERZ!AU297</f>
        <v>0</v>
      </c>
      <c r="AW296" s="12">
        <f>MACIERZ!AV297</f>
        <v>0</v>
      </c>
      <c r="AX296" s="12">
        <f>MACIERZ!AW297</f>
        <v>0</v>
      </c>
      <c r="AY296" s="12">
        <f>MACIERZ!AX297</f>
        <v>0</v>
      </c>
      <c r="AZ296" s="12">
        <f>MACIERZ!AY297</f>
        <v>0</v>
      </c>
      <c r="BA296" s="12" t="e">
        <f>MACIERZ!#REF!</f>
        <v>#REF!</v>
      </c>
      <c r="BB296" s="12" t="e">
        <f>MACIERZ!#REF!</f>
        <v>#REF!</v>
      </c>
      <c r="BC296" s="12" t="e">
        <f>MACIERZ!#REF!</f>
        <v>#REF!</v>
      </c>
      <c r="BD296" s="12" t="e">
        <f>MACIERZ!#REF!</f>
        <v>#REF!</v>
      </c>
      <c r="BE296" s="12" t="e">
        <f>MACIERZ!#REF!</f>
        <v>#REF!</v>
      </c>
      <c r="BF296" s="12" t="e">
        <f>MACIERZ!#REF!</f>
        <v>#REF!</v>
      </c>
      <c r="BG296" s="12" t="e">
        <f>MACIERZ!#REF!</f>
        <v>#REF!</v>
      </c>
      <c r="BH296" s="4" t="e">
        <f>MACIERZ!#REF!</f>
        <v>#REF!</v>
      </c>
      <c r="BI296" s="4" t="e">
        <f>MACIERZ!#REF!</f>
        <v>#REF!</v>
      </c>
      <c r="BJ296" s="4" t="e">
        <f>MACIERZ!#REF!</f>
        <v>#REF!</v>
      </c>
    </row>
    <row r="297" spans="1:62" s="1" customFormat="1" x14ac:dyDescent="0.25">
      <c r="A297" s="3">
        <f>MACIERZ!A298</f>
        <v>1490</v>
      </c>
      <c r="B297" s="51">
        <f>MACIERZ!B298</f>
        <v>15</v>
      </c>
      <c r="C297" s="4" t="str">
        <f>MACIERZ!C298</f>
        <v>1.83/3.15</v>
      </c>
      <c r="D297" s="4" t="str">
        <f>MACIERZ!D298</f>
        <v>1.83_3.15</v>
      </c>
      <c r="E297" s="4" t="str">
        <f>MACIERZ!E298</f>
        <v>Liczba zgonów na 1 000 mieszkańców</v>
      </c>
      <c r="F297" s="7" t="str">
        <f t="shared" si="6"/>
        <v>1.83_3.15 Liczba zgonów na 1 000 mieszkańców</v>
      </c>
      <c r="G297" s="4" t="str">
        <f>MACIERZ!F298</f>
        <v/>
      </c>
      <c r="H297" s="4" t="str">
        <f>MACIERZ!G298</f>
        <v/>
      </c>
      <c r="I297" s="4" t="str">
        <f>MACIERZ!H298</f>
        <v/>
      </c>
      <c r="J297" s="4" t="str">
        <f>MACIERZ!I298</f>
        <v/>
      </c>
      <c r="K297" s="4" t="str">
        <f>MACIERZ!J298</f>
        <v/>
      </c>
      <c r="L297" s="4" t="str">
        <f>MACIERZ!K298</f>
        <v/>
      </c>
      <c r="M297" s="4" t="str">
        <f>MACIERZ!L298</f>
        <v/>
      </c>
      <c r="N297" s="4" t="str">
        <f>MACIERZ!M298</f>
        <v>I.15</v>
      </c>
      <c r="O297" s="4" t="str">
        <f>MACIERZ!N298</f>
        <v>demografia</v>
      </c>
      <c r="P297" s="4" t="str">
        <f>MACIERZ!O298</f>
        <v/>
      </c>
      <c r="Q297" s="4" t="str">
        <f>MACIERZ!P298</f>
        <v/>
      </c>
      <c r="R297" s="4" t="str">
        <f>MACIERZ!Q298</f>
        <v>I.1.16</v>
      </c>
      <c r="S297" s="4" t="str">
        <f>MACIERZ!R298</f>
        <v>demografia</v>
      </c>
      <c r="T297" s="4">
        <f>MACIERZ!S298</f>
        <v>4</v>
      </c>
      <c r="U297" s="4">
        <f>MACIERZ!T298</f>
        <v>4</v>
      </c>
      <c r="V297" s="4">
        <f>MACIERZ!U298</f>
        <v>1</v>
      </c>
      <c r="W297" s="4">
        <f>MACIERZ!V298</f>
        <v>1</v>
      </c>
      <c r="X297" s="4">
        <f>MACIERZ!W298</f>
        <v>4</v>
      </c>
      <c r="Y297" s="4">
        <f>MACIERZ!X298</f>
        <v>4</v>
      </c>
      <c r="Z297" s="4">
        <f>MACIERZ!Y298</f>
        <v>0</v>
      </c>
      <c r="AA297" s="4">
        <f>MACIERZ!Z298</f>
        <v>3</v>
      </c>
      <c r="AB297" s="4" t="str">
        <f>MACIERZ!AA298</f>
        <v>Zdrowie / Ludność i warunki socjalne</v>
      </c>
      <c r="AC297" s="4" t="str">
        <f>MACIERZ!AB298</f>
        <v>demografia</v>
      </c>
      <c r="AD297" s="10" t="str">
        <f>MACIERZ!AC298</f>
        <v>liczba zgonów/liczba mieszkańcówx1000</v>
      </c>
      <c r="AE297" s="4" t="str">
        <f>MACIERZ!AD298</f>
        <v>osoby</v>
      </c>
      <c r="AF297" s="10" t="str">
        <f>MACIERZ!AE298</f>
        <v>-</v>
      </c>
      <c r="AG297" s="4" t="str">
        <f>MACIERZ!AF298</f>
        <v>roczna</v>
      </c>
      <c r="AH297" s="4" t="str">
        <f>MACIERZ!AG298</f>
        <v>1.82/3.14</v>
      </c>
      <c r="AI297" s="10" t="str">
        <f>MACIERZ!AH298</f>
        <v>liczba zgonów</v>
      </c>
      <c r="AJ297" s="4" t="str">
        <f>MACIERZ!AI298</f>
        <v>1.1</v>
      </c>
      <c r="AK297" s="12" t="str">
        <f>MACIERZ!AJ298</f>
        <v>liczba mieszkańców</v>
      </c>
      <c r="AL297" s="12" t="str">
        <f>MACIERZ!AK298</f>
        <v>1) Ewidencja Ludności</v>
      </c>
      <c r="AM297" s="12" t="str">
        <f>MACIERZ!AL298</f>
        <v>ELUD_001
 Mieszkańcy - zgony
 [data zgonu, adres zameldowania na podbyt stały/czasowy]</v>
      </c>
      <c r="AN297" s="12">
        <f>MACIERZ!AM298</f>
        <v>0</v>
      </c>
      <c r="AO297" s="12" t="str">
        <f>MACIERZ!AN298</f>
        <v>1) Ewidencja Ludności</v>
      </c>
      <c r="AP297" s="12" t="str">
        <f>MACIERZ!AO298</f>
        <v>ELUD_001
 Mieszkańcy 
 [adres zameldowania na podbyt stały/czasowy]</v>
      </c>
      <c r="AQ297" s="12">
        <f>MACIERZ!AP298</f>
        <v>0</v>
      </c>
      <c r="AR297" s="12" t="str">
        <f>MACIERZ!AQ298</f>
        <v>2) GUS BDL2</v>
      </c>
      <c r="AS297" s="12" t="str">
        <f>MACIERZ!AR298</f>
        <v>Kategoria: LUDNOŚĆ 
Grupa: URODZENIA I ZGONY
Podgrupa: Zgony wg płci i grup wieku;
[płeć: ogółem,ogółem]</v>
      </c>
      <c r="AT297" s="12">
        <f>MACIERZ!AS298</f>
        <v>0</v>
      </c>
      <c r="AU297" s="12" t="str">
        <f>MACIERZ!AT298</f>
        <v>2) GUS BDL2</v>
      </c>
      <c r="AV297" s="12" t="str">
        <f>MACIERZ!AU298</f>
        <v>Kategoria: LUDNOŚĆ (K3)
Grupa: STAN LUDNOŚCI (G7)
Podgrupa: Ludność wg grup wieku i płci (P2137)
[ogółem]</v>
      </c>
      <c r="AW297" s="12">
        <f>MACIERZ!AV298</f>
        <v>0</v>
      </c>
      <c r="AX297" s="12" t="str">
        <f>MACIERZ!AW298</f>
        <v>1) GUS BDL2</v>
      </c>
      <c r="AY297" s="12" t="str">
        <f>MACIERZ!AX298</f>
        <v xml:space="preserve">
Kategoria: LUDNOŚĆ
Grupa: URODZENIA I ZGONY
Podgrupa: Urodzenia żywe, zgony i przyrost naturalny na 1000 ludności
[zgony na 1000 ludności]</v>
      </c>
      <c r="AZ297" s="12">
        <f>MACIERZ!AY298</f>
        <v>0</v>
      </c>
      <c r="BA297" s="12" t="e">
        <f>MACIERZ!#REF!</f>
        <v>#REF!</v>
      </c>
      <c r="BB297" s="12" t="e">
        <f>MACIERZ!#REF!</f>
        <v>#REF!</v>
      </c>
      <c r="BC297" s="12" t="e">
        <f>MACIERZ!#REF!</f>
        <v>#REF!</v>
      </c>
      <c r="BD297" s="12" t="e">
        <f>MACIERZ!#REF!</f>
        <v>#REF!</v>
      </c>
      <c r="BE297" s="12" t="e">
        <f>MACIERZ!#REF!</f>
        <v>#REF!</v>
      </c>
      <c r="BF297" s="12" t="e">
        <f>MACIERZ!#REF!</f>
        <v>#REF!</v>
      </c>
      <c r="BG297" s="12" t="e">
        <f>MACIERZ!#REF!</f>
        <v>#REF!</v>
      </c>
      <c r="BH297" s="4" t="e">
        <f>MACIERZ!#REF!</f>
        <v>#REF!</v>
      </c>
      <c r="BI297" s="4" t="e">
        <f>MACIERZ!#REF!</f>
        <v>#REF!</v>
      </c>
      <c r="BJ297" s="4" t="e">
        <f>MACIERZ!#REF!</f>
        <v>#REF!</v>
      </c>
    </row>
    <row r="298" spans="1:62" s="1" customFormat="1" x14ac:dyDescent="0.25">
      <c r="A298" s="3">
        <f>MACIERZ!A299</f>
        <v>0</v>
      </c>
      <c r="B298" s="51">
        <f>MACIERZ!B299</f>
        <v>16</v>
      </c>
      <c r="C298" s="4" t="str">
        <f>MACIERZ!C299</f>
        <v>3.16</v>
      </c>
      <c r="D298" s="4" t="str">
        <f>MACIERZ!D299</f>
        <v>3.16</v>
      </c>
      <c r="E298" s="4" t="str">
        <f>MACIERZ!E299</f>
        <v>Zgony wg przyczyny - odsetek zgonów wg poszczególnych przyczyn</v>
      </c>
      <c r="F298" s="7" t="str">
        <f t="shared" si="6"/>
        <v>3.16 Zgony wg przyczyny - odsetek zgonów wg poszczególnych przyczyn</v>
      </c>
      <c r="G298" s="4">
        <f>MACIERZ!F299</f>
        <v>0</v>
      </c>
      <c r="H298" s="4">
        <f>MACIERZ!G299</f>
        <v>0</v>
      </c>
      <c r="I298" s="4">
        <f>MACIERZ!H299</f>
        <v>0</v>
      </c>
      <c r="J298" s="4">
        <f>MACIERZ!I299</f>
        <v>0</v>
      </c>
      <c r="K298" s="4">
        <f>MACIERZ!J299</f>
        <v>0</v>
      </c>
      <c r="L298" s="4">
        <f>MACIERZ!K299</f>
        <v>0</v>
      </c>
      <c r="M298" s="4">
        <f>MACIERZ!L299</f>
        <v>0</v>
      </c>
      <c r="N298" s="4">
        <f>MACIERZ!M299</f>
        <v>0</v>
      </c>
      <c r="O298" s="4">
        <f>MACIERZ!N299</f>
        <v>0</v>
      </c>
      <c r="P298" s="4">
        <f>MACIERZ!O299</f>
        <v>0</v>
      </c>
      <c r="Q298" s="4">
        <f>MACIERZ!P299</f>
        <v>0</v>
      </c>
      <c r="R298" s="4">
        <f>MACIERZ!Q299</f>
        <v>0</v>
      </c>
      <c r="S298" s="4">
        <f>MACIERZ!R299</f>
        <v>0</v>
      </c>
      <c r="T298" s="4">
        <f>MACIERZ!S299</f>
        <v>5</v>
      </c>
      <c r="U298" s="4">
        <f>MACIERZ!T299</f>
        <v>1</v>
      </c>
      <c r="V298" s="4">
        <f>MACIERZ!U299</f>
        <v>1</v>
      </c>
      <c r="W298" s="4">
        <f>MACIERZ!V299</f>
        <v>1</v>
      </c>
      <c r="X298" s="4">
        <f>MACIERZ!W299</f>
        <v>1</v>
      </c>
      <c r="Y298" s="4">
        <f>MACIERZ!X299</f>
        <v>1</v>
      </c>
      <c r="Z298" s="4" t="str">
        <f>MACIERZ!Y299</f>
        <v>WK</v>
      </c>
      <c r="AA298" s="4">
        <f>MACIERZ!Z299</f>
        <v>3</v>
      </c>
      <c r="AB298" s="4" t="str">
        <f>MACIERZ!AA299</f>
        <v>Zdrowie</v>
      </c>
      <c r="AC298" s="4" t="str">
        <f>MACIERZ!AB299</f>
        <v>demografia</v>
      </c>
      <c r="AD298" s="10" t="str">
        <f>MACIERZ!AC299</f>
        <v>liczba zgonów wg poszczególnych przyczyn/liczba zgonówx100</v>
      </c>
      <c r="AE298" s="4" t="str">
        <f>MACIERZ!AD299</f>
        <v>%</v>
      </c>
      <c r="AF298" s="10" t="str">
        <f>MACIERZ!AE299</f>
        <v>Wybór przyczyn zgonów powinien następować każdorazowo w momencie obliczania wskaźnika na podstawie danych publikowanych przez GUS w Banku Danych Lokalnych. Dopuszcza się agregowanie kilku przyczyn w kategorię "inne" szczególnie w przypadku niewielkiej liczby zgonów spowodowanych danym rodzajem choroby.</v>
      </c>
      <c r="AG298" s="4" t="str">
        <f>MACIERZ!AF299</f>
        <v>roczna</v>
      </c>
      <c r="AH298" s="4">
        <f>MACIERZ!AG299</f>
        <v>0</v>
      </c>
      <c r="AI298" s="10">
        <f>MACIERZ!AH299</f>
        <v>0</v>
      </c>
      <c r="AJ298" s="4">
        <f>MACIERZ!AI299</f>
        <v>0</v>
      </c>
      <c r="AK298" s="12">
        <f>MACIERZ!AJ299</f>
        <v>0</v>
      </c>
      <c r="AL298" s="12" t="str">
        <f>MACIERZ!AK299</f>
        <v>1) GUS BDL</v>
      </c>
      <c r="AM298" s="12" t="str">
        <f>MACIERZ!AL299</f>
        <v>Kategoria:LUDNOŚĆ (K3)
Grupa: URODZENIA I ZGONY (G534)
Podgrupa: Zgony wg przyczyn - wskaźniki (P3171)</v>
      </c>
      <c r="AN298" s="12">
        <f>MACIERZ!AM299</f>
        <v>0</v>
      </c>
      <c r="AO298" s="12">
        <f>MACIERZ!AN299</f>
        <v>0</v>
      </c>
      <c r="AP298" s="12">
        <f>MACIERZ!AO299</f>
        <v>0</v>
      </c>
      <c r="AQ298" s="12">
        <f>MACIERZ!AP299</f>
        <v>0</v>
      </c>
      <c r="AR298" s="12">
        <f>MACIERZ!AQ299</f>
        <v>0</v>
      </c>
      <c r="AS298" s="12">
        <f>MACIERZ!AR299</f>
        <v>0</v>
      </c>
      <c r="AT298" s="12">
        <f>MACIERZ!AS299</f>
        <v>0</v>
      </c>
      <c r="AU298" s="12">
        <f>MACIERZ!AT299</f>
        <v>0</v>
      </c>
      <c r="AV298" s="12">
        <f>MACIERZ!AU299</f>
        <v>0</v>
      </c>
      <c r="AW298" s="12">
        <f>MACIERZ!AV299</f>
        <v>0</v>
      </c>
      <c r="AX298" s="12">
        <f>MACIERZ!AW299</f>
        <v>0</v>
      </c>
      <c r="AY298" s="12">
        <f>MACIERZ!AX299</f>
        <v>0</v>
      </c>
      <c r="AZ298" s="12">
        <f>MACIERZ!AY299</f>
        <v>0</v>
      </c>
      <c r="BA298" s="12" t="e">
        <f>MACIERZ!#REF!</f>
        <v>#REF!</v>
      </c>
      <c r="BB298" s="12" t="e">
        <f>MACIERZ!#REF!</f>
        <v>#REF!</v>
      </c>
      <c r="BC298" s="12" t="e">
        <f>MACIERZ!#REF!</f>
        <v>#REF!</v>
      </c>
      <c r="BD298" s="12" t="e">
        <f>MACIERZ!#REF!</f>
        <v>#REF!</v>
      </c>
      <c r="BE298" s="12" t="e">
        <f>MACIERZ!#REF!</f>
        <v>#REF!</v>
      </c>
      <c r="BF298" s="12" t="e">
        <f>MACIERZ!#REF!</f>
        <v>#REF!</v>
      </c>
      <c r="BG298" s="12" t="e">
        <f>MACIERZ!#REF!</f>
        <v>#REF!</v>
      </c>
      <c r="BH298" s="4" t="e">
        <f>MACIERZ!#REF!</f>
        <v>#REF!</v>
      </c>
      <c r="BI298" s="4" t="e">
        <f>MACIERZ!#REF!</f>
        <v>#REF!</v>
      </c>
      <c r="BJ298" s="4" t="e">
        <f>MACIERZ!#REF!</f>
        <v>#REF!</v>
      </c>
    </row>
    <row r="299" spans="1:62" s="1" customFormat="1" x14ac:dyDescent="0.25">
      <c r="A299" s="3">
        <f>MACIERZ!A300</f>
        <v>702</v>
      </c>
      <c r="B299" s="51">
        <f>MACIERZ!B300</f>
        <v>17</v>
      </c>
      <c r="C299" s="4" t="str">
        <f>MACIERZ!C300</f>
        <v>1.81/3.17</v>
      </c>
      <c r="D299" s="4" t="str">
        <f>MACIERZ!D300</f>
        <v>1.81_3.17</v>
      </c>
      <c r="E299" s="4" t="str">
        <f>MACIERZ!E300</f>
        <v xml:space="preserve">Śmiertelność poniżej 5 roku życia na 1 000 żywych urodzeń </v>
      </c>
      <c r="F299" s="7" t="str">
        <f t="shared" si="6"/>
        <v xml:space="preserve">1.81_3.17 Śmiertelność poniżej 5 roku życia na 1 000 żywych urodzeń </v>
      </c>
      <c r="G299" s="4" t="str">
        <f>MACIERZ!F300</f>
        <v>11.4</v>
      </c>
      <c r="H299" s="4" t="str">
        <f>MACIERZ!G300</f>
        <v>zdrowie</v>
      </c>
      <c r="I299" s="4" t="str">
        <f>MACIERZ!H300</f>
        <v>wskaźnik podstawowy</v>
      </c>
      <c r="J299" s="4" t="str">
        <f>MACIERZ!I300</f>
        <v/>
      </c>
      <c r="K299" s="4" t="str">
        <f>MACIERZ!J300</f>
        <v/>
      </c>
      <c r="L299" s="4" t="str">
        <f>MACIERZ!K300</f>
        <v/>
      </c>
      <c r="M299" s="4" t="str">
        <f>MACIERZ!L300</f>
        <v/>
      </c>
      <c r="N299" s="4" t="str">
        <f>MACIERZ!M300</f>
        <v/>
      </c>
      <c r="O299" s="4" t="str">
        <f>MACIERZ!N300</f>
        <v/>
      </c>
      <c r="P299" s="4" t="str">
        <f>MACIERZ!O300</f>
        <v/>
      </c>
      <c r="Q299" s="4" t="str">
        <f>MACIERZ!P300</f>
        <v/>
      </c>
      <c r="R299" s="4" t="str">
        <f>MACIERZ!Q300</f>
        <v/>
      </c>
      <c r="S299" s="4" t="str">
        <f>MACIERZ!R300</f>
        <v/>
      </c>
      <c r="T299" s="4">
        <f>MACIERZ!S300</f>
        <v>5</v>
      </c>
      <c r="U299" s="4">
        <f>MACIERZ!T300</f>
        <v>4</v>
      </c>
      <c r="V299" s="4">
        <f>MACIERZ!U300</f>
        <v>1</v>
      </c>
      <c r="W299" s="4">
        <f>MACIERZ!V300</f>
        <v>1</v>
      </c>
      <c r="X299" s="4">
        <f>MACIERZ!W300</f>
        <v>4</v>
      </c>
      <c r="Y299" s="4">
        <f>MACIERZ!X300</f>
        <v>4</v>
      </c>
      <c r="Z299" s="4" t="str">
        <f>MACIERZ!Y300</f>
        <v>L</v>
      </c>
      <c r="AA299" s="4">
        <f>MACIERZ!Z300</f>
        <v>3</v>
      </c>
      <c r="AB299" s="4" t="str">
        <f>MACIERZ!AA300</f>
        <v>Zdrowie / Ludność i warunki socjalne</v>
      </c>
      <c r="AC299" s="4" t="str">
        <f>MACIERZ!AB300</f>
        <v>demografia</v>
      </c>
      <c r="AD299" s="10" t="str">
        <f>MACIERZ!AC300</f>
        <v>liczba zgonów dzieci do piątego roku życia/liczba urodzeń żywychx1 000</v>
      </c>
      <c r="AE299" s="4" t="str">
        <f>MACIERZ!AD300</f>
        <v>-</v>
      </c>
      <c r="AF299" s="10" t="str">
        <f>MACIERZ!AE300</f>
        <v>-</v>
      </c>
      <c r="AG299" s="4" t="str">
        <f>MACIERZ!AF300</f>
        <v>roczna</v>
      </c>
      <c r="AH299" s="4" t="str">
        <f>MACIERZ!AG300</f>
        <v>1.81/3.17A</v>
      </c>
      <c r="AI299" s="10" t="str">
        <f>MACIERZ!AH300</f>
        <v>liczba zgonów dzieci do piątego roku życia w danym roku</v>
      </c>
      <c r="AJ299" s="4" t="str">
        <f>MACIERZ!AI300</f>
        <v>1.78/3.9</v>
      </c>
      <c r="AK299" s="12" t="str">
        <f>MACIERZ!AJ300</f>
        <v>liczba żywych urodzeń</v>
      </c>
      <c r="AL299" s="12" t="str">
        <f>MACIERZ!AK300</f>
        <v>1) Ewidencja Ludności</v>
      </c>
      <c r="AM299" s="12" t="str">
        <f>MACIERZ!AL300</f>
        <v>ELUD_001
zgony osób poniżej 5 roku życia
[data urodzenia,płeć, data zgonu,adres]</v>
      </c>
      <c r="AN299" s="12">
        <f>MACIERZ!AM300</f>
        <v>0</v>
      </c>
      <c r="AO299" s="12" t="str">
        <f>MACIERZ!AN300</f>
        <v>1) Ewidencja Ludności</v>
      </c>
      <c r="AP299" s="12" t="str">
        <f>MACIERZ!AO300</f>
        <v xml:space="preserve">ELUD_001
Urodzenia żywe
[data urodzenia, płeć,adres zameldowania na pobyt stały/czasowy]
</v>
      </c>
      <c r="AQ299" s="12">
        <f>MACIERZ!AP300</f>
        <v>0</v>
      </c>
      <c r="AR299" s="12" t="str">
        <f>MACIERZ!AQ300</f>
        <v>2) GUS BDL2</v>
      </c>
      <c r="AS299" s="12" t="str">
        <f>MACIERZ!AR300</f>
        <v>Kategoria: LUDNOŚĆ 
Grupa: URODZENIA I ZGONY
Podgrupa: Zgony wg płci i grup wieku;
[poniżej 5]</v>
      </c>
      <c r="AT299" s="12">
        <f>MACIERZ!AS300</f>
        <v>0</v>
      </c>
      <c r="AU299" s="12" t="str">
        <f>MACIERZ!AT300</f>
        <v>2) GUS BDL2</v>
      </c>
      <c r="AV299" s="12" t="str">
        <f>MACIERZ!AU300</f>
        <v>Kategoria: LUDNOŚĆ (K3)
Grupa: URODZENIA I ZGONY (G534)
Podgrupa: Ruch naturalny wg płci (P1873)
[urodzenia żywe]</v>
      </c>
      <c r="AW299" s="12">
        <f>MACIERZ!AV300</f>
        <v>0</v>
      </c>
      <c r="AX299" s="12">
        <f>MACIERZ!AW300</f>
        <v>0</v>
      </c>
      <c r="AY299" s="12">
        <f>MACIERZ!AX300</f>
        <v>0</v>
      </c>
      <c r="AZ299" s="12">
        <f>MACIERZ!AY300</f>
        <v>0</v>
      </c>
      <c r="BA299" s="12" t="e">
        <f>MACIERZ!#REF!</f>
        <v>#REF!</v>
      </c>
      <c r="BB299" s="12" t="e">
        <f>MACIERZ!#REF!</f>
        <v>#REF!</v>
      </c>
      <c r="BC299" s="12" t="e">
        <f>MACIERZ!#REF!</f>
        <v>#REF!</v>
      </c>
      <c r="BD299" s="12" t="e">
        <f>MACIERZ!#REF!</f>
        <v>#REF!</v>
      </c>
      <c r="BE299" s="12" t="e">
        <f>MACIERZ!#REF!</f>
        <v>#REF!</v>
      </c>
      <c r="BF299" s="12" t="e">
        <f>MACIERZ!#REF!</f>
        <v>#REF!</v>
      </c>
      <c r="BG299" s="12" t="e">
        <f>MACIERZ!#REF!</f>
        <v>#REF!</v>
      </c>
      <c r="BH299" s="4" t="e">
        <f>MACIERZ!#REF!</f>
        <v>#REF!</v>
      </c>
      <c r="BI299" s="4" t="e">
        <f>MACIERZ!#REF!</f>
        <v>#REF!</v>
      </c>
      <c r="BJ299" s="4" t="e">
        <f>MACIERZ!#REF!</f>
        <v>#REF!</v>
      </c>
    </row>
    <row r="300" spans="1:62" s="1" customFormat="1" x14ac:dyDescent="0.25">
      <c r="A300" s="3">
        <f>MACIERZ!A301</f>
        <v>1491</v>
      </c>
      <c r="B300" s="51">
        <f>MACIERZ!B301</f>
        <v>18</v>
      </c>
      <c r="C300" s="4" t="str">
        <f>MACIERZ!C301</f>
        <v>1.84/3.18</v>
      </c>
      <c r="D300" s="4" t="str">
        <f>MACIERZ!D301</f>
        <v>1.84_3.18</v>
      </c>
      <c r="E300" s="4" t="str">
        <f>MACIERZ!E301</f>
        <v>Udział zgonów osób poniżej 65 roku w ogólnej liczbie zgonów w ciągu roku</v>
      </c>
      <c r="F300" s="7" t="str">
        <f t="shared" si="6"/>
        <v>1.84_3.18 Udział zgonów osób poniżej 65 roku w ogólnej liczbie zgonów w ciągu roku</v>
      </c>
      <c r="G300" s="4" t="str">
        <f>MACIERZ!F301</f>
        <v/>
      </c>
      <c r="H300" s="4" t="str">
        <f>MACIERZ!G301</f>
        <v/>
      </c>
      <c r="I300" s="4" t="str">
        <f>MACIERZ!H301</f>
        <v/>
      </c>
      <c r="J300" s="4" t="str">
        <f>MACIERZ!I301</f>
        <v/>
      </c>
      <c r="K300" s="4" t="str">
        <f>MACIERZ!J301</f>
        <v/>
      </c>
      <c r="L300" s="4" t="str">
        <f>MACIERZ!K301</f>
        <v/>
      </c>
      <c r="M300" s="4" t="str">
        <f>MACIERZ!L301</f>
        <v/>
      </c>
      <c r="N300" s="4" t="str">
        <f>MACIERZ!M301</f>
        <v>I.16</v>
      </c>
      <c r="O300" s="4" t="str">
        <f>MACIERZ!N301</f>
        <v>demografia</v>
      </c>
      <c r="P300" s="4" t="str">
        <f>MACIERZ!O301</f>
        <v/>
      </c>
      <c r="Q300" s="4" t="str">
        <f>MACIERZ!P301</f>
        <v/>
      </c>
      <c r="R300" s="4" t="str">
        <f>MACIERZ!Q301</f>
        <v>I.1.17</v>
      </c>
      <c r="S300" s="4" t="str">
        <f>MACIERZ!R301</f>
        <v>demografia</v>
      </c>
      <c r="T300" s="4">
        <f>MACIERZ!S301</f>
        <v>5</v>
      </c>
      <c r="U300" s="4">
        <f>MACIERZ!T301</f>
        <v>4</v>
      </c>
      <c r="V300" s="4">
        <f>MACIERZ!U301</f>
        <v>1</v>
      </c>
      <c r="W300" s="4">
        <f>MACIERZ!V301</f>
        <v>1</v>
      </c>
      <c r="X300" s="4">
        <f>MACIERZ!W301</f>
        <v>4</v>
      </c>
      <c r="Y300" s="4">
        <f>MACIERZ!X301</f>
        <v>4</v>
      </c>
      <c r="Z300" s="4" t="str">
        <f>MACIERZ!Y301</f>
        <v>WL (lata)</v>
      </c>
      <c r="AA300" s="4">
        <f>MACIERZ!Z301</f>
        <v>3</v>
      </c>
      <c r="AB300" s="4" t="str">
        <f>MACIERZ!AA301</f>
        <v>Zdrowie / Ludność i warunki socjalne</v>
      </c>
      <c r="AC300" s="4" t="str">
        <f>MACIERZ!AB301</f>
        <v>demografia</v>
      </c>
      <c r="AD300" s="10" t="str">
        <f>MACIERZ!AC301</f>
        <v>liczba zgonów osób poniżej 65 roku życia/liczba zgonówx100</v>
      </c>
      <c r="AE300" s="4" t="str">
        <f>MACIERZ!AD301</f>
        <v>%</v>
      </c>
      <c r="AF300" s="10" t="str">
        <f>MACIERZ!AE301</f>
        <v>-</v>
      </c>
      <c r="AG300" s="4" t="str">
        <f>MACIERZ!AF301</f>
        <v>roczna</v>
      </c>
      <c r="AH300" s="4" t="str">
        <f>MACIERZ!AG301</f>
        <v>1.84/3.18A</v>
      </c>
      <c r="AI300" s="10" t="str">
        <f>MACIERZ!AH301</f>
        <v>liczba zgonów osób poniżej 65roku życia</v>
      </c>
      <c r="AJ300" s="4" t="str">
        <f>MACIERZ!AI301</f>
        <v>1.82/3.14</v>
      </c>
      <c r="AK300" s="12" t="str">
        <f>MACIERZ!AJ301</f>
        <v>liczba zgonów</v>
      </c>
      <c r="AL300" s="12" t="str">
        <f>MACIERZ!AK301</f>
        <v>1) Ewidencja Ludności</v>
      </c>
      <c r="AM300" s="12" t="str">
        <f>MACIERZ!AL301</f>
        <v>ELUD_001
 Mieszkańcy - zgony osoby poniżej 65 roku życia
 [data urodzenia, data zgonu, adres zameldowania na podbyt stały/czasowy]</v>
      </c>
      <c r="AN300" s="12">
        <f>MACIERZ!AM301</f>
        <v>0</v>
      </c>
      <c r="AO300" s="12" t="str">
        <f>MACIERZ!AN301</f>
        <v>1) Ewidencja Ludności</v>
      </c>
      <c r="AP300" s="12" t="str">
        <f>MACIERZ!AO301</f>
        <v>ELUD_001
 Mieszkańcy - zgony
 [data zgonu, adres zameldowania na podbyt stały/czasowy]"</v>
      </c>
      <c r="AQ300" s="12">
        <f>MACIERZ!AP301</f>
        <v>0</v>
      </c>
      <c r="AR300" s="12" t="str">
        <f>MACIERZ!AQ301</f>
        <v>2) GUS BDL2</v>
      </c>
      <c r="AS300" s="12" t="str">
        <f>MACIERZ!AR301</f>
        <v>Kategoria: LUDNOŚĆ 
Grupa: URODZENIA I ZGONY
Podgrupa: Zgony wg płci i grup wieku;
[płeć: ogółem,wiek: ogółem - 65 i więcej]</v>
      </c>
      <c r="AT300" s="12">
        <f>MACIERZ!AS301</f>
        <v>0</v>
      </c>
      <c r="AU300" s="12" t="str">
        <f>MACIERZ!AT301</f>
        <v>2) GUS BDL2</v>
      </c>
      <c r="AV300" s="12" t="str">
        <f>MACIERZ!AU301</f>
        <v>Kategoria: LUDNOŚĆ 
Grupa: URODZENIA I ZGONY
Podgrupa: Zgony wg płci i grup wieku;
[płeć: ogółem,wiek: ogółem]</v>
      </c>
      <c r="AW300" s="12">
        <f>MACIERZ!AV301</f>
        <v>0</v>
      </c>
      <c r="AX300" s="12">
        <f>MACIERZ!AW301</f>
        <v>0</v>
      </c>
      <c r="AY300" s="12">
        <f>MACIERZ!AX301</f>
        <v>0</v>
      </c>
      <c r="AZ300" s="12">
        <f>MACIERZ!AY301</f>
        <v>0</v>
      </c>
      <c r="BA300" s="12" t="e">
        <f>MACIERZ!#REF!</f>
        <v>#REF!</v>
      </c>
      <c r="BB300" s="12" t="e">
        <f>MACIERZ!#REF!</f>
        <v>#REF!</v>
      </c>
      <c r="BC300" s="12" t="e">
        <f>MACIERZ!#REF!</f>
        <v>#REF!</v>
      </c>
      <c r="BD300" s="12" t="e">
        <f>MACIERZ!#REF!</f>
        <v>#REF!</v>
      </c>
      <c r="BE300" s="12" t="e">
        <f>MACIERZ!#REF!</f>
        <v>#REF!</v>
      </c>
      <c r="BF300" s="12" t="e">
        <f>MACIERZ!#REF!</f>
        <v>#REF!</v>
      </c>
      <c r="BG300" s="12" t="e">
        <f>MACIERZ!#REF!</f>
        <v>#REF!</v>
      </c>
      <c r="BH300" s="4" t="e">
        <f>MACIERZ!#REF!</f>
        <v>#REF!</v>
      </c>
      <c r="BI300" s="4" t="e">
        <f>MACIERZ!#REF!</f>
        <v>#REF!</v>
      </c>
      <c r="BJ300" s="4" t="e">
        <f>MACIERZ!#REF!</f>
        <v>#REF!</v>
      </c>
    </row>
    <row r="301" spans="1:62" s="1" customFormat="1" x14ac:dyDescent="0.25">
      <c r="A301" s="3">
        <f>MACIERZ!A302</f>
        <v>709</v>
      </c>
      <c r="B301" s="51">
        <f>MACIERZ!B302</f>
        <v>19</v>
      </c>
      <c r="C301" s="4" t="str">
        <f>MACIERZ!C302</f>
        <v>3.19</v>
      </c>
      <c r="D301" s="4" t="str">
        <f>MACIERZ!D302</f>
        <v>3.19</v>
      </c>
      <c r="E301" s="4" t="str">
        <f>MACIERZ!E302</f>
        <v xml:space="preserve">Liczba samobójstw na 100 000 mieszkańców </v>
      </c>
      <c r="F301" s="7" t="str">
        <f t="shared" si="6"/>
        <v xml:space="preserve">3.19 Liczba samobójstw na 100 000 mieszkańców </v>
      </c>
      <c r="G301" s="4" t="str">
        <f>MACIERZ!F302</f>
        <v>11.6</v>
      </c>
      <c r="H301" s="4" t="str">
        <f>MACIERZ!G302</f>
        <v>zdrowie</v>
      </c>
      <c r="I301" s="4" t="str">
        <f>MACIERZ!H302</f>
        <v>wskaźnik pomocniczy</v>
      </c>
      <c r="J301" s="4" t="str">
        <f>MACIERZ!I302</f>
        <v/>
      </c>
      <c r="K301" s="4" t="str">
        <f>MACIERZ!J302</f>
        <v/>
      </c>
      <c r="L301" s="4" t="str">
        <f>MACIERZ!K302</f>
        <v/>
      </c>
      <c r="M301" s="4" t="str">
        <f>MACIERZ!L302</f>
        <v/>
      </c>
      <c r="N301" s="4" t="str">
        <f>MACIERZ!M302</f>
        <v/>
      </c>
      <c r="O301" s="4" t="str">
        <f>MACIERZ!N302</f>
        <v/>
      </c>
      <c r="P301" s="4" t="str">
        <f>MACIERZ!O302</f>
        <v/>
      </c>
      <c r="Q301" s="4" t="str">
        <f>MACIERZ!P302</f>
        <v/>
      </c>
      <c r="R301" s="4" t="str">
        <f>MACIERZ!Q302</f>
        <v/>
      </c>
      <c r="S301" s="4" t="str">
        <f>MACIERZ!R302</f>
        <v/>
      </c>
      <c r="T301" s="4">
        <f>MACIERZ!S302</f>
        <v>5</v>
      </c>
      <c r="U301" s="4">
        <f>MACIERZ!T302</f>
        <v>1</v>
      </c>
      <c r="V301" s="4">
        <f>MACIERZ!U302</f>
        <v>1</v>
      </c>
      <c r="W301" s="4">
        <f>MACIERZ!V302</f>
        <v>1</v>
      </c>
      <c r="X301" s="4">
        <f>MACIERZ!W302</f>
        <v>4</v>
      </c>
      <c r="Y301" s="4">
        <f>MACIERZ!X302</f>
        <v>4</v>
      </c>
      <c r="Z301" s="4">
        <f>MACIERZ!Y302</f>
        <v>0</v>
      </c>
      <c r="AA301" s="4">
        <f>MACIERZ!Z302</f>
        <v>3</v>
      </c>
      <c r="AB301" s="4" t="str">
        <f>MACIERZ!AA302</f>
        <v>Zdrowie</v>
      </c>
      <c r="AC301" s="4" t="str">
        <f>MACIERZ!AB302</f>
        <v>policja</v>
      </c>
      <c r="AD301" s="10" t="str">
        <f>MACIERZ!AC302</f>
        <v>liczba samobójstw/liczba mieszkańcówx100 000</v>
      </c>
      <c r="AE301" s="4" t="str">
        <f>MACIERZ!AD302</f>
        <v>%</v>
      </c>
      <c r="AF301" s="10" t="str">
        <f>MACIERZ!AE302</f>
        <v>Zgodnie z definicja normy ISO 37120 śmierć przez samobójstwo powinna odnosić się do czynu umyślnie zainicjowanego i zrealizowanego przez osobę, która w pełni rozumie śmiertelny skutek takiego czynu.</v>
      </c>
      <c r="AG301" s="4" t="str">
        <f>MACIERZ!AF302</f>
        <v>dwuletnia  (dostosowana do terminu certyfikacji ISO 37120)</v>
      </c>
      <c r="AH301" s="4" t="str">
        <f>MACIERZ!AG302</f>
        <v>3.19A</v>
      </c>
      <c r="AI301" s="10" t="str">
        <f>MACIERZ!AH302</f>
        <v>liczba samobójstw</v>
      </c>
      <c r="AJ301" s="4" t="str">
        <f>MACIERZ!AI302</f>
        <v>1.1</v>
      </c>
      <c r="AK301" s="12" t="str">
        <f>MACIERZ!AJ302</f>
        <v>liczba mieszkańców</v>
      </c>
      <c r="AL301" s="12" t="str">
        <f>MACIERZ!AK302</f>
        <v>1) Komenda Miejska Policji</v>
      </c>
      <c r="AM301" s="12" t="str">
        <f>MACIERZ!AL302</f>
        <v>KPP_001
Dane
[Liczba samobójstw]</v>
      </c>
      <c r="AN301" s="12">
        <f>MACIERZ!AM302</f>
        <v>0</v>
      </c>
      <c r="AO301" s="12" t="str">
        <f>MACIERZ!AN302</f>
        <v>1) Ewidencja Ludności</v>
      </c>
      <c r="AP301" s="12" t="str">
        <f>MACIERZ!AO302</f>
        <v>ELUD_001
Mieszkańcy</v>
      </c>
      <c r="AQ301" s="12">
        <f>MACIERZ!AP302</f>
        <v>0</v>
      </c>
      <c r="AR301" s="12" t="str">
        <f>MACIERZ!AQ302</f>
        <v>2) GUS BDL</v>
      </c>
      <c r="AS301" s="12" t="str">
        <f>MACIERZ!AR302</f>
        <v>Kategoria: LUDNOŚĆ (K3)
Grupa: URODZENIA I ZGONY (G534)
Podgrupa: Zgony wg przyczyn (P1344)
[zewnętrzne przyczyny zachorowania i zgonu - samobójstwo</v>
      </c>
      <c r="AT301" s="12">
        <f>MACIERZ!AS302</f>
        <v>0</v>
      </c>
      <c r="AU301" s="12" t="str">
        <f>MACIERZ!AT302</f>
        <v>2) GUS BDL</v>
      </c>
      <c r="AV301" s="12" t="str">
        <f>MACIERZ!AU302</f>
        <v>Kategoria: LUDNOŚĆ (K3)
Grupa: STAN LUDNOŚCI (G7)
Podgrupa: Ludność wg grup wieku i płci (P2137)
[ogółem]</v>
      </c>
      <c r="AW301" s="12">
        <f>MACIERZ!AV302</f>
        <v>0</v>
      </c>
      <c r="AX301" s="12">
        <f>MACIERZ!AW302</f>
        <v>0</v>
      </c>
      <c r="AY301" s="12">
        <f>MACIERZ!AX302</f>
        <v>0</v>
      </c>
      <c r="AZ301" s="12">
        <f>MACIERZ!AY302</f>
        <v>0</v>
      </c>
      <c r="BA301" s="12" t="e">
        <f>MACIERZ!#REF!</f>
        <v>#REF!</v>
      </c>
      <c r="BB301" s="12" t="e">
        <f>MACIERZ!#REF!</f>
        <v>#REF!</v>
      </c>
      <c r="BC301" s="12" t="e">
        <f>MACIERZ!#REF!</f>
        <v>#REF!</v>
      </c>
      <c r="BD301" s="12" t="e">
        <f>MACIERZ!#REF!</f>
        <v>#REF!</v>
      </c>
      <c r="BE301" s="12" t="e">
        <f>MACIERZ!#REF!</f>
        <v>#REF!</v>
      </c>
      <c r="BF301" s="12" t="e">
        <f>MACIERZ!#REF!</f>
        <v>#REF!</v>
      </c>
      <c r="BG301" s="12" t="e">
        <f>MACIERZ!#REF!</f>
        <v>#REF!</v>
      </c>
      <c r="BH301" s="4" t="e">
        <f>MACIERZ!#REF!</f>
        <v>#REF!</v>
      </c>
      <c r="BI301" s="4" t="e">
        <f>MACIERZ!#REF!</f>
        <v>#REF!</v>
      </c>
      <c r="BJ301" s="4" t="e">
        <f>MACIERZ!#REF!</f>
        <v>#REF!</v>
      </c>
    </row>
    <row r="302" spans="1:62" s="1" customFormat="1" x14ac:dyDescent="0.25">
      <c r="A302" s="3">
        <f>MACIERZ!A303</f>
        <v>720</v>
      </c>
      <c r="B302" s="51">
        <f>MACIERZ!B303</f>
        <v>20</v>
      </c>
      <c r="C302" s="4" t="str">
        <f>MACIERZ!C303</f>
        <v>3.20</v>
      </c>
      <c r="D302" s="4" t="str">
        <f>MACIERZ!D303</f>
        <v>3.20</v>
      </c>
      <c r="E302" s="4" t="str">
        <f>MACIERZ!E303</f>
        <v>odsetek mieszkańców mieszkających w odległości do 1km od placówki POZ</v>
      </c>
      <c r="F302" s="7" t="str">
        <f t="shared" si="6"/>
        <v>3.20 odsetek mieszkańców mieszkających w odległości do 1km od placówki POZ</v>
      </c>
      <c r="G302" s="4" t="str">
        <f>MACIERZ!F303</f>
        <v/>
      </c>
      <c r="H302" s="4" t="str">
        <f>MACIERZ!G303</f>
        <v/>
      </c>
      <c r="I302" s="4" t="str">
        <f>MACIERZ!H303</f>
        <v/>
      </c>
      <c r="J302" s="4" t="str">
        <f>MACIERZ!I303</f>
        <v/>
      </c>
      <c r="K302" s="4" t="str">
        <f>MACIERZ!J303</f>
        <v/>
      </c>
      <c r="L302" s="4" t="str">
        <f>MACIERZ!K303</f>
        <v/>
      </c>
      <c r="M302" s="4" t="str">
        <f>MACIERZ!L303</f>
        <v/>
      </c>
      <c r="N302" s="4" t="str">
        <f>MACIERZ!M303</f>
        <v/>
      </c>
      <c r="O302" s="4" t="str">
        <f>MACIERZ!N303</f>
        <v/>
      </c>
      <c r="P302" s="4" t="str">
        <f>MACIERZ!O303</f>
        <v/>
      </c>
      <c r="Q302" s="4" t="str">
        <f>MACIERZ!P303</f>
        <v/>
      </c>
      <c r="R302" s="4" t="str">
        <f>MACIERZ!Q303</f>
        <v/>
      </c>
      <c r="S302" s="4" t="str">
        <f>MACIERZ!R303</f>
        <v/>
      </c>
      <c r="T302" s="4">
        <f>MACIERZ!S303</f>
        <v>5</v>
      </c>
      <c r="U302" s="4">
        <f>MACIERZ!T303</f>
        <v>5</v>
      </c>
      <c r="V302" s="4">
        <f>MACIERZ!U303</f>
        <v>1</v>
      </c>
      <c r="W302" s="4">
        <f>MACIERZ!V303</f>
        <v>1</v>
      </c>
      <c r="X302" s="4">
        <f>MACIERZ!W303</f>
        <v>1</v>
      </c>
      <c r="Y302" s="4">
        <f>MACIERZ!X303</f>
        <v>1</v>
      </c>
      <c r="Z302" s="4" t="str">
        <f>MACIERZ!Y303</f>
        <v>WS(3.21; 3.22 lub 3.23) (wybrane z poziomu mapy (3.23) jednostki), WK (3.21; 3.22; 3.23) (dla miasta)</v>
      </c>
      <c r="AA302" s="4">
        <f>MACIERZ!Z303</f>
        <v>3</v>
      </c>
      <c r="AB302" s="4" t="str">
        <f>MACIERZ!AA303</f>
        <v>Zdrowie</v>
      </c>
      <c r="AC302" s="4" t="str">
        <f>MACIERZ!AB303</f>
        <v>medycyna ogólna</v>
      </c>
      <c r="AD302" s="10" t="str">
        <f>MACIERZ!AC303</f>
        <v>liczba mieszkańców mieszkających w odległości do 1km od placówki POZ/liczba mieszkańcówx100</v>
      </c>
      <c r="AE302" s="4" t="str">
        <f>MACIERZ!AD303</f>
        <v>%</v>
      </c>
      <c r="AF302" s="10" t="str">
        <f>MACIERZ!AE303</f>
        <v>W celu obliczenia wskaźnika należy:
Krok 1 - geolokalizacja placówek POZ
Krok 2 - analiza sieciowa w oparciu o sieć drogową - wyznaczenie najkrótszej trasy do placówek POZ (ISO areas)
Kok - 3 przypisanie do każdego mieszkańca odległości do najbliższej placówki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v>
      </c>
      <c r="AG302" s="4" t="str">
        <f>MACIERZ!AF303</f>
        <v>roczna</v>
      </c>
      <c r="AH302" s="4" t="str">
        <f>MACIERZ!AG303</f>
        <v>3.20A</v>
      </c>
      <c r="AI302" s="10" t="str">
        <f>MACIERZ!AH303</f>
        <v>placówki POZ (geolokalizacja)</v>
      </c>
      <c r="AJ302" s="4" t="str">
        <f>MACIERZ!AI303</f>
        <v>1.1</v>
      </c>
      <c r="AK302" s="12" t="str">
        <f>MACIERZ!AJ303</f>
        <v>liczba mieszkańców</v>
      </c>
      <c r="AL302" s="12" t="str">
        <f>MACIERZ!AK303</f>
        <v>1) Narodowy Fundusz Zdrowia</v>
      </c>
      <c r="AM302" s="12" t="str">
        <f>MACIERZ!AL303</f>
        <v xml:space="preserve">NFZ_080
Lista placówek POZ w województwie świętokrzyskim/GPs
</v>
      </c>
      <c r="AN302" s="12">
        <f>MACIERZ!AM303</f>
        <v>0</v>
      </c>
      <c r="AO302" s="12" t="str">
        <f>MACIERZ!AN303</f>
        <v>1) Ewidencja Ludności</v>
      </c>
      <c r="AP302" s="12" t="str">
        <f>MACIERZ!AO303</f>
        <v>ELUD_001
 Mieszkańcy 
 [adres zameldowania na podbyt stały/czasowy]</v>
      </c>
      <c r="AQ302" s="12">
        <f>MACIERZ!AP303</f>
        <v>0</v>
      </c>
      <c r="AR302" s="12">
        <f>MACIERZ!AQ303</f>
        <v>0</v>
      </c>
      <c r="AS302" s="12">
        <f>MACIERZ!AR303</f>
        <v>0</v>
      </c>
      <c r="AT302" s="12">
        <f>MACIERZ!AS303</f>
        <v>0</v>
      </c>
      <c r="AU302" s="12">
        <f>MACIERZ!AT303</f>
        <v>0</v>
      </c>
      <c r="AV302" s="12">
        <f>MACIERZ!AU303</f>
        <v>0</v>
      </c>
      <c r="AW302" s="12">
        <f>MACIERZ!AV303</f>
        <v>0</v>
      </c>
      <c r="AX302" s="12">
        <f>MACIERZ!AW303</f>
        <v>0</v>
      </c>
      <c r="AY302" s="12">
        <f>MACIERZ!AX303</f>
        <v>0</v>
      </c>
      <c r="AZ302" s="12">
        <f>MACIERZ!AY303</f>
        <v>0</v>
      </c>
      <c r="BA302" s="12" t="e">
        <f>MACIERZ!#REF!</f>
        <v>#REF!</v>
      </c>
      <c r="BB302" s="12" t="e">
        <f>MACIERZ!#REF!</f>
        <v>#REF!</v>
      </c>
      <c r="BC302" s="12" t="e">
        <f>MACIERZ!#REF!</f>
        <v>#REF!</v>
      </c>
      <c r="BD302" s="12" t="e">
        <f>MACIERZ!#REF!</f>
        <v>#REF!</v>
      </c>
      <c r="BE302" s="12" t="e">
        <f>MACIERZ!#REF!</f>
        <v>#REF!</v>
      </c>
      <c r="BF302" s="12" t="e">
        <f>MACIERZ!#REF!</f>
        <v>#REF!</v>
      </c>
      <c r="BG302" s="12" t="e">
        <f>MACIERZ!#REF!</f>
        <v>#REF!</v>
      </c>
      <c r="BH302" s="4" t="e">
        <f>MACIERZ!#REF!</f>
        <v>#REF!</v>
      </c>
      <c r="BI302" s="4" t="e">
        <f>MACIERZ!#REF!</f>
        <v>#REF!</v>
      </c>
      <c r="BJ302" s="4" t="e">
        <f>MACIERZ!#REF!</f>
        <v>#REF!</v>
      </c>
    </row>
    <row r="303" spans="1:62" s="1" customFormat="1" x14ac:dyDescent="0.25">
      <c r="A303" s="3">
        <f>MACIERZ!A304</f>
        <v>721</v>
      </c>
      <c r="B303" s="51">
        <f>MACIERZ!B304</f>
        <v>21</v>
      </c>
      <c r="C303" s="4" t="str">
        <f>MACIERZ!C304</f>
        <v>3.21</v>
      </c>
      <c r="D303" s="4" t="str">
        <f>MACIERZ!D304</f>
        <v>3.21</v>
      </c>
      <c r="E303" s="4" t="str">
        <f>MACIERZ!E304</f>
        <v>odsetek mieszkańców mieszkających w odległości od 1km do 2km od placówki POZ</v>
      </c>
      <c r="F303" s="7" t="str">
        <f t="shared" si="6"/>
        <v>3.21 odsetek mieszkańców mieszkających w odległości od 1km do 2km od placówki POZ</v>
      </c>
      <c r="G303" s="4" t="str">
        <f>MACIERZ!F304</f>
        <v/>
      </c>
      <c r="H303" s="4" t="str">
        <f>MACIERZ!G304</f>
        <v/>
      </c>
      <c r="I303" s="4" t="str">
        <f>MACIERZ!H304</f>
        <v/>
      </c>
      <c r="J303" s="4" t="str">
        <f>MACIERZ!I304</f>
        <v/>
      </c>
      <c r="K303" s="4" t="str">
        <f>MACIERZ!J304</f>
        <v/>
      </c>
      <c r="L303" s="4" t="str">
        <f>MACIERZ!K304</f>
        <v/>
      </c>
      <c r="M303" s="4" t="str">
        <f>MACIERZ!L304</f>
        <v/>
      </c>
      <c r="N303" s="4" t="str">
        <f>MACIERZ!M304</f>
        <v/>
      </c>
      <c r="O303" s="4" t="str">
        <f>MACIERZ!N304</f>
        <v/>
      </c>
      <c r="P303" s="4" t="str">
        <f>MACIERZ!O304</f>
        <v/>
      </c>
      <c r="Q303" s="4" t="str">
        <f>MACIERZ!P304</f>
        <v/>
      </c>
      <c r="R303" s="4" t="str">
        <f>MACIERZ!Q304</f>
        <v/>
      </c>
      <c r="S303" s="4" t="str">
        <f>MACIERZ!R304</f>
        <v/>
      </c>
      <c r="T303" s="4">
        <f>MACIERZ!S304</f>
        <v>5</v>
      </c>
      <c r="U303" s="4">
        <f>MACIERZ!T304</f>
        <v>5</v>
      </c>
      <c r="V303" s="4">
        <f>MACIERZ!U304</f>
        <v>1</v>
      </c>
      <c r="W303" s="4">
        <f>MACIERZ!V304</f>
        <v>1</v>
      </c>
      <c r="X303" s="4">
        <f>MACIERZ!W304</f>
        <v>1</v>
      </c>
      <c r="Y303" s="4">
        <f>MACIERZ!X304</f>
        <v>1</v>
      </c>
      <c r="Z303" s="4" t="str">
        <f>MACIERZ!Y304</f>
        <v>WS(3.21; 3.22 lub 3.23) (wybrane z poziomu mapy (3.23) jednostki); WK (3.21; 3.22; 3.23) (dla miasta)</v>
      </c>
      <c r="AA303" s="4">
        <f>MACIERZ!Z304</f>
        <v>3</v>
      </c>
      <c r="AB303" s="4" t="str">
        <f>MACIERZ!AA304</f>
        <v>Zdrowie</v>
      </c>
      <c r="AC303" s="4" t="str">
        <f>MACIERZ!AB304</f>
        <v>medycyna ogólna</v>
      </c>
      <c r="AD303" s="10" t="str">
        <f>MACIERZ!AC304</f>
        <v>liczba mieszkańców mieszkających w odległości od 1km do 2km od placówki POZ/liczba mieszkańcówx100</v>
      </c>
      <c r="AE303" s="4" t="str">
        <f>MACIERZ!AD304</f>
        <v>%</v>
      </c>
      <c r="AF303" s="10" t="str">
        <f>MACIERZ!AE304</f>
        <v>W celu obliczenia wskaźnika należy:
Krok 1 - geolokalizacja placówek POZ
Krok 2 - analiza sieciowa w oparciu o sieć drogową - wyznaczenie najkrótszej trasy do placówek POZ (ISO areas)
Kok - 3 przypisanie do każdego mieszkańca odległości do najbliższej placówki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v>
      </c>
      <c r="AG303" s="4" t="str">
        <f>MACIERZ!AF304</f>
        <v>roczna</v>
      </c>
      <c r="AH303" s="4" t="str">
        <f>MACIERZ!AG304</f>
        <v>3.20A</v>
      </c>
      <c r="AI303" s="10" t="str">
        <f>MACIERZ!AH304</f>
        <v>placówki POZ (geolokalizacja)</v>
      </c>
      <c r="AJ303" s="4" t="str">
        <f>MACIERZ!AI304</f>
        <v>1.1</v>
      </c>
      <c r="AK303" s="12" t="str">
        <f>MACIERZ!AJ304</f>
        <v>liczba mieszkańców</v>
      </c>
      <c r="AL303" s="12" t="str">
        <f>MACIERZ!AK304</f>
        <v>1) Narodowy Fundusz Zdrowia</v>
      </c>
      <c r="AM303" s="12" t="str">
        <f>MACIERZ!AL304</f>
        <v xml:space="preserve">NFZ_080
Lista placówek POZ w województwie świętokrzyskim/GPs
</v>
      </c>
      <c r="AN303" s="12">
        <f>MACIERZ!AM304</f>
        <v>0</v>
      </c>
      <c r="AO303" s="12" t="str">
        <f>MACIERZ!AN304</f>
        <v>1) Ewidencja Ludności</v>
      </c>
      <c r="AP303" s="12" t="str">
        <f>MACIERZ!AO304</f>
        <v>ELUD_001
 Mieszkańcy 
 [adres zameldowania na podbyt stały/czasowy]</v>
      </c>
      <c r="AQ303" s="12">
        <f>MACIERZ!AP304</f>
        <v>0</v>
      </c>
      <c r="AR303" s="12">
        <f>MACIERZ!AQ304</f>
        <v>0</v>
      </c>
      <c r="AS303" s="12">
        <f>MACIERZ!AR304</f>
        <v>0</v>
      </c>
      <c r="AT303" s="12">
        <f>MACIERZ!AS304</f>
        <v>0</v>
      </c>
      <c r="AU303" s="12">
        <f>MACIERZ!AT304</f>
        <v>0</v>
      </c>
      <c r="AV303" s="12">
        <f>MACIERZ!AU304</f>
        <v>0</v>
      </c>
      <c r="AW303" s="12">
        <f>MACIERZ!AV304</f>
        <v>0</v>
      </c>
      <c r="AX303" s="12">
        <f>MACIERZ!AW304</f>
        <v>0</v>
      </c>
      <c r="AY303" s="12">
        <f>MACIERZ!AX304</f>
        <v>0</v>
      </c>
      <c r="AZ303" s="12">
        <f>MACIERZ!AY304</f>
        <v>0</v>
      </c>
      <c r="BA303" s="12" t="e">
        <f>MACIERZ!#REF!</f>
        <v>#REF!</v>
      </c>
      <c r="BB303" s="12" t="e">
        <f>MACIERZ!#REF!</f>
        <v>#REF!</v>
      </c>
      <c r="BC303" s="12" t="e">
        <f>MACIERZ!#REF!</f>
        <v>#REF!</v>
      </c>
      <c r="BD303" s="12" t="e">
        <f>MACIERZ!#REF!</f>
        <v>#REF!</v>
      </c>
      <c r="BE303" s="12" t="e">
        <f>MACIERZ!#REF!</f>
        <v>#REF!</v>
      </c>
      <c r="BF303" s="12" t="e">
        <f>MACIERZ!#REF!</f>
        <v>#REF!</v>
      </c>
      <c r="BG303" s="12" t="e">
        <f>MACIERZ!#REF!</f>
        <v>#REF!</v>
      </c>
      <c r="BH303" s="4" t="e">
        <f>MACIERZ!#REF!</f>
        <v>#REF!</v>
      </c>
      <c r="BI303" s="4" t="e">
        <f>MACIERZ!#REF!</f>
        <v>#REF!</v>
      </c>
      <c r="BJ303" s="4" t="e">
        <f>MACIERZ!#REF!</f>
        <v>#REF!</v>
      </c>
    </row>
    <row r="304" spans="1:62" s="1" customFormat="1" x14ac:dyDescent="0.25">
      <c r="A304" s="3">
        <f>MACIERZ!A305</f>
        <v>722</v>
      </c>
      <c r="B304" s="51">
        <f>MACIERZ!B305</f>
        <v>22</v>
      </c>
      <c r="C304" s="4" t="str">
        <f>MACIERZ!C305</f>
        <v>3.22</v>
      </c>
      <c r="D304" s="4" t="str">
        <f>MACIERZ!D305</f>
        <v>3.22</v>
      </c>
      <c r="E304" s="4" t="str">
        <f>MACIERZ!E305</f>
        <v>odsetek mieszkańców mieszkających w odległości powyżej 2km od placówki POZ</v>
      </c>
      <c r="F304" s="7" t="str">
        <f t="shared" si="6"/>
        <v>3.22 odsetek mieszkańców mieszkających w odległości powyżej 2km od placówki POZ</v>
      </c>
      <c r="G304" s="4" t="str">
        <f>MACIERZ!F305</f>
        <v/>
      </c>
      <c r="H304" s="4" t="str">
        <f>MACIERZ!G305</f>
        <v/>
      </c>
      <c r="I304" s="4" t="str">
        <f>MACIERZ!H305</f>
        <v/>
      </c>
      <c r="J304" s="4" t="str">
        <f>MACIERZ!I305</f>
        <v/>
      </c>
      <c r="K304" s="4" t="str">
        <f>MACIERZ!J305</f>
        <v/>
      </c>
      <c r="L304" s="4" t="str">
        <f>MACIERZ!K305</f>
        <v/>
      </c>
      <c r="M304" s="4" t="str">
        <f>MACIERZ!L305</f>
        <v/>
      </c>
      <c r="N304" s="4" t="str">
        <f>MACIERZ!M305</f>
        <v/>
      </c>
      <c r="O304" s="4" t="str">
        <f>MACIERZ!N305</f>
        <v/>
      </c>
      <c r="P304" s="4" t="str">
        <f>MACIERZ!O305</f>
        <v/>
      </c>
      <c r="Q304" s="4" t="str">
        <f>MACIERZ!P305</f>
        <v/>
      </c>
      <c r="R304" s="4" t="str">
        <f>MACIERZ!Q305</f>
        <v/>
      </c>
      <c r="S304" s="4" t="str">
        <f>MACIERZ!R305</f>
        <v/>
      </c>
      <c r="T304" s="4">
        <f>MACIERZ!S305</f>
        <v>5</v>
      </c>
      <c r="U304" s="4">
        <f>MACIERZ!T305</f>
        <v>5</v>
      </c>
      <c r="V304" s="4">
        <f>MACIERZ!U305</f>
        <v>1</v>
      </c>
      <c r="W304" s="4">
        <f>MACIERZ!V305</f>
        <v>1</v>
      </c>
      <c r="X304" s="4">
        <f>MACIERZ!W305</f>
        <v>1</v>
      </c>
      <c r="Y304" s="4">
        <f>MACIERZ!X305</f>
        <v>1</v>
      </c>
      <c r="Z304" s="4" t="str">
        <f>MACIERZ!Y305</f>
        <v>mapa_K; WSkum(3.21; 3.22 lub 3.23) (wybrane z poziomu mapy jednostki); WK (3.21; 3.22; 3.23) (dla miasta)</v>
      </c>
      <c r="AA304" s="4">
        <f>MACIERZ!Z305</f>
        <v>3</v>
      </c>
      <c r="AB304" s="4" t="str">
        <f>MACIERZ!AA305</f>
        <v>Zdrowie</v>
      </c>
      <c r="AC304" s="4" t="str">
        <f>MACIERZ!AB305</f>
        <v>medycyna ogólna</v>
      </c>
      <c r="AD304" s="10" t="str">
        <f>MACIERZ!AC305</f>
        <v>liczba mieszkańców mieszkających w odległości powyżej 2km od placówki POZ/liczba mieszkańcówx100</v>
      </c>
      <c r="AE304" s="4" t="str">
        <f>MACIERZ!AD305</f>
        <v>%</v>
      </c>
      <c r="AF304" s="10" t="str">
        <f>MACIERZ!AE305</f>
        <v>W celu obliczenia wskaźnika należy:
Krok 1 - geolokalizacja placówek POZ
Krok 2 - analiza sieciowa w oparciu o sieć drogową - wyznaczenie najkrótszej trasy do placówek POZ (ISO areas)
Kok - 3 przypisanie do każdego mieszkańca odległości do najbliższej placówki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v>
      </c>
      <c r="AG304" s="4" t="str">
        <f>MACIERZ!AF305</f>
        <v>roczna</v>
      </c>
      <c r="AH304" s="4" t="str">
        <f>MACIERZ!AG305</f>
        <v>3.20A</v>
      </c>
      <c r="AI304" s="10" t="str">
        <f>MACIERZ!AH305</f>
        <v>placówki POZ (geolokalizacja)</v>
      </c>
      <c r="AJ304" s="4" t="str">
        <f>MACIERZ!AI305</f>
        <v>1.1</v>
      </c>
      <c r="AK304" s="12" t="str">
        <f>MACIERZ!AJ305</f>
        <v>liczba mieszkańców</v>
      </c>
      <c r="AL304" s="12" t="str">
        <f>MACIERZ!AK305</f>
        <v>1) Narodowy Fundusz Zdrowia</v>
      </c>
      <c r="AM304" s="12" t="str">
        <f>MACIERZ!AL305</f>
        <v xml:space="preserve">NFZ_080
Lista placówek POZ w województwie świętokrzyskim/GPs
</v>
      </c>
      <c r="AN304" s="12">
        <f>MACIERZ!AM305</f>
        <v>0</v>
      </c>
      <c r="AO304" s="12" t="str">
        <f>MACIERZ!AN305</f>
        <v>1) Ewidencja Ludności</v>
      </c>
      <c r="AP304" s="12" t="str">
        <f>MACIERZ!AO305</f>
        <v>ELUD_001
 Mieszkańcy 
 [adres zameldowania na podbyt stały/czasowy]</v>
      </c>
      <c r="AQ304" s="12">
        <f>MACIERZ!AP305</f>
        <v>0</v>
      </c>
      <c r="AR304" s="12">
        <f>MACIERZ!AQ305</f>
        <v>0</v>
      </c>
      <c r="AS304" s="12">
        <f>MACIERZ!AR305</f>
        <v>0</v>
      </c>
      <c r="AT304" s="12">
        <f>MACIERZ!AS305</f>
        <v>0</v>
      </c>
      <c r="AU304" s="12">
        <f>MACIERZ!AT305</f>
        <v>0</v>
      </c>
      <c r="AV304" s="12">
        <f>MACIERZ!AU305</f>
        <v>0</v>
      </c>
      <c r="AW304" s="12">
        <f>MACIERZ!AV305</f>
        <v>0</v>
      </c>
      <c r="AX304" s="12">
        <f>MACIERZ!AW305</f>
        <v>0</v>
      </c>
      <c r="AY304" s="12">
        <f>MACIERZ!AX305</f>
        <v>0</v>
      </c>
      <c r="AZ304" s="12">
        <f>MACIERZ!AY305</f>
        <v>0</v>
      </c>
      <c r="BA304" s="12" t="e">
        <f>MACIERZ!#REF!</f>
        <v>#REF!</v>
      </c>
      <c r="BB304" s="12" t="e">
        <f>MACIERZ!#REF!</f>
        <v>#REF!</v>
      </c>
      <c r="BC304" s="12" t="e">
        <f>MACIERZ!#REF!</f>
        <v>#REF!</v>
      </c>
      <c r="BD304" s="12" t="e">
        <f>MACIERZ!#REF!</f>
        <v>#REF!</v>
      </c>
      <c r="BE304" s="12" t="e">
        <f>MACIERZ!#REF!</f>
        <v>#REF!</v>
      </c>
      <c r="BF304" s="12" t="e">
        <f>MACIERZ!#REF!</f>
        <v>#REF!</v>
      </c>
      <c r="BG304" s="12" t="e">
        <f>MACIERZ!#REF!</f>
        <v>#REF!</v>
      </c>
      <c r="BH304" s="4" t="e">
        <f>MACIERZ!#REF!</f>
        <v>#REF!</v>
      </c>
      <c r="BI304" s="4" t="e">
        <f>MACIERZ!#REF!</f>
        <v>#REF!</v>
      </c>
      <c r="BJ304" s="4" t="e">
        <f>MACIERZ!#REF!</f>
        <v>#REF!</v>
      </c>
    </row>
    <row r="305" spans="1:62" s="1" customFormat="1" x14ac:dyDescent="0.25">
      <c r="A305" s="3">
        <f>MACIERZ!A306</f>
        <v>723</v>
      </c>
      <c r="B305" s="51">
        <f>MACIERZ!B306</f>
        <v>23</v>
      </c>
      <c r="C305" s="4" t="str">
        <f>MACIERZ!C306</f>
        <v>3.23</v>
      </c>
      <c r="D305" s="4" t="str">
        <f>MACIERZ!D306</f>
        <v>3.23</v>
      </c>
      <c r="E305" s="4" t="str">
        <f>MACIERZ!E306</f>
        <v>Średnia odległość do placówki POZ</v>
      </c>
      <c r="F305" s="7" t="str">
        <f t="shared" si="6"/>
        <v>3.23 Średnia odległość do placówki POZ</v>
      </c>
      <c r="G305" s="4" t="str">
        <f>MACIERZ!F306</f>
        <v/>
      </c>
      <c r="H305" s="4" t="str">
        <f>MACIERZ!G306</f>
        <v/>
      </c>
      <c r="I305" s="4" t="str">
        <f>MACIERZ!H306</f>
        <v/>
      </c>
      <c r="J305" s="4" t="str">
        <f>MACIERZ!I306</f>
        <v/>
      </c>
      <c r="K305" s="4" t="str">
        <f>MACIERZ!J306</f>
        <v/>
      </c>
      <c r="L305" s="4" t="str">
        <f>MACIERZ!K306</f>
        <v/>
      </c>
      <c r="M305" s="4" t="str">
        <f>MACIERZ!L306</f>
        <v/>
      </c>
      <c r="N305" s="4" t="str">
        <f>MACIERZ!M306</f>
        <v/>
      </c>
      <c r="O305" s="4" t="str">
        <f>MACIERZ!N306</f>
        <v/>
      </c>
      <c r="P305" s="4" t="str">
        <f>MACIERZ!O306</f>
        <v/>
      </c>
      <c r="Q305" s="4" t="str">
        <f>MACIERZ!P306</f>
        <v/>
      </c>
      <c r="R305" s="4" t="str">
        <f>MACIERZ!Q306</f>
        <v/>
      </c>
      <c r="S305" s="4" t="str">
        <f>MACIERZ!R306</f>
        <v/>
      </c>
      <c r="T305" s="4">
        <f>MACIERZ!S306</f>
        <v>5</v>
      </c>
      <c r="U305" s="4">
        <f>MACIERZ!T306</f>
        <v>5</v>
      </c>
      <c r="V305" s="4">
        <f>MACIERZ!U306</f>
        <v>1</v>
      </c>
      <c r="W305" s="4">
        <f>MACIERZ!V306</f>
        <v>1</v>
      </c>
      <c r="X305" s="4">
        <f>MACIERZ!W306</f>
        <v>1</v>
      </c>
      <c r="Y305" s="4">
        <f>MACIERZ!X306</f>
        <v>1</v>
      </c>
      <c r="Z305" s="4" t="str">
        <f>MACIERZ!Y306</f>
        <v>mapa_K</v>
      </c>
      <c r="AA305" s="4">
        <f>MACIERZ!Z306</f>
        <v>3</v>
      </c>
      <c r="AB305" s="4" t="str">
        <f>MACIERZ!AA306</f>
        <v>Zdrowie</v>
      </c>
      <c r="AC305" s="4" t="str">
        <f>MACIERZ!AB306</f>
        <v>medycyna ogólna</v>
      </c>
      <c r="AD305" s="10">
        <f>MACIERZ!AC306</f>
        <v>0</v>
      </c>
      <c r="AE305" s="4" t="str">
        <f>MACIERZ!AD306</f>
        <v>km</v>
      </c>
      <c r="AF305" s="10" t="str">
        <f>MACIERZ!AE306</f>
        <v>Dla obliczenia wskaźnika na poziomie miasta należy:
Krok 1a - geolokalizacja placówek POZ
Krok 1b - geolokalizacja mieszkańców
Krok 2 - wyznaczenie dla pojedynczego mieszkańca odległości do najbliższej placówki POZ (analiza sieciowa)
Krok 3 - wyznaczenie średniej wartość dla wyników z Krok 2
Dla obliczenia wskaźnika w ramach jednostki należy:
Krok 1a - geolokalizacja placówek POZ
Krok 1b - geolokalizacja mieszkańców
Krok 2 - przypisanie mieszakńców do jednostek analitycznych
Krok 3 - wyznaczenie dla pojedynczego mieszkanca odległości do najbliższej placówki POZ
Krok 4 - wyznaczenie średniej odległości do placówek POZ (wyniki z Krok 3) dla mieszkańców poszczególnych jednostek</v>
      </c>
      <c r="AG305" s="4" t="str">
        <f>MACIERZ!AF306</f>
        <v>roczna</v>
      </c>
      <c r="AH305" s="4" t="str">
        <f>MACIERZ!AG306</f>
        <v>3.23A</v>
      </c>
      <c r="AI305" s="10" t="str">
        <f>MACIERZ!AH306</f>
        <v>placówki POZ (geolokalizacja)</v>
      </c>
      <c r="AJ305" s="4" t="str">
        <f>MACIERZ!AI306</f>
        <v>1.1A</v>
      </c>
      <c r="AK305" s="12" t="str">
        <f>MACIERZ!AJ306</f>
        <v>mieszkańcy (geolokalizacja)</v>
      </c>
      <c r="AL305" s="12" t="str">
        <f>MACIERZ!AK306</f>
        <v>1) Narodowy Fundusz Zdrowia</v>
      </c>
      <c r="AM305" s="12" t="str">
        <f>MACIERZ!AL306</f>
        <v xml:space="preserve">NFZ_080
Lista placówek POZ w województwie świętokrzyskim/GPs
</v>
      </c>
      <c r="AN305" s="12">
        <f>MACIERZ!AM306</f>
        <v>0</v>
      </c>
      <c r="AO305" s="12" t="str">
        <f>MACIERZ!AN306</f>
        <v>1) Ewidencja Ludności</v>
      </c>
      <c r="AP305" s="12" t="str">
        <f>MACIERZ!AO306</f>
        <v>ELUD_001
 Mieszkańcy 
 [adres zameldowania na podbyt stały/czasowy]</v>
      </c>
      <c r="AQ305" s="12">
        <f>MACIERZ!AP306</f>
        <v>0</v>
      </c>
      <c r="AR305" s="12">
        <f>MACIERZ!AQ306</f>
        <v>0</v>
      </c>
      <c r="AS305" s="12">
        <f>MACIERZ!AR306</f>
        <v>0</v>
      </c>
      <c r="AT305" s="12">
        <f>MACIERZ!AS306</f>
        <v>0</v>
      </c>
      <c r="AU305" s="12">
        <f>MACIERZ!AT306</f>
        <v>0</v>
      </c>
      <c r="AV305" s="12">
        <f>MACIERZ!AU306</f>
        <v>0</v>
      </c>
      <c r="AW305" s="12">
        <f>MACIERZ!AV306</f>
        <v>0</v>
      </c>
      <c r="AX305" s="12">
        <f>MACIERZ!AW306</f>
        <v>0</v>
      </c>
      <c r="AY305" s="12">
        <f>MACIERZ!AX306</f>
        <v>0</v>
      </c>
      <c r="AZ305" s="12">
        <f>MACIERZ!AY306</f>
        <v>0</v>
      </c>
      <c r="BA305" s="12" t="e">
        <f>MACIERZ!#REF!</f>
        <v>#REF!</v>
      </c>
      <c r="BB305" s="12" t="e">
        <f>MACIERZ!#REF!</f>
        <v>#REF!</v>
      </c>
      <c r="BC305" s="12" t="e">
        <f>MACIERZ!#REF!</f>
        <v>#REF!</v>
      </c>
      <c r="BD305" s="12" t="e">
        <f>MACIERZ!#REF!</f>
        <v>#REF!</v>
      </c>
      <c r="BE305" s="12" t="e">
        <f>MACIERZ!#REF!</f>
        <v>#REF!</v>
      </c>
      <c r="BF305" s="12" t="e">
        <f>MACIERZ!#REF!</f>
        <v>#REF!</v>
      </c>
      <c r="BG305" s="12" t="e">
        <f>MACIERZ!#REF!</f>
        <v>#REF!</v>
      </c>
      <c r="BH305" s="4" t="e">
        <f>MACIERZ!#REF!</f>
        <v>#REF!</v>
      </c>
      <c r="BI305" s="4" t="e">
        <f>MACIERZ!#REF!</f>
        <v>#REF!</v>
      </c>
      <c r="BJ305" s="4" t="e">
        <f>MACIERZ!#REF!</f>
        <v>#REF!</v>
      </c>
    </row>
    <row r="306" spans="1:62" s="1" customFormat="1" x14ac:dyDescent="0.25">
      <c r="A306" s="3">
        <f>MACIERZ!A307</f>
        <v>0</v>
      </c>
      <c r="B306" s="51">
        <f>MACIERZ!B307</f>
        <v>24</v>
      </c>
      <c r="C306" s="4" t="str">
        <f>MACIERZ!C307</f>
        <v>3.24</v>
      </c>
      <c r="D306" s="4" t="str">
        <f>MACIERZ!D307</f>
        <v>3.24</v>
      </c>
      <c r="E306" s="4" t="str">
        <f>MACIERZ!E307</f>
        <v>Liczba porad w ramach POZ na mieszkańca</v>
      </c>
      <c r="F306" s="7" t="str">
        <f t="shared" si="6"/>
        <v>3.24 Liczba porad w ramach POZ na mieszkańca</v>
      </c>
      <c r="G306" s="4">
        <f>MACIERZ!F307</f>
        <v>0</v>
      </c>
      <c r="H306" s="4">
        <f>MACIERZ!G307</f>
        <v>0</v>
      </c>
      <c r="I306" s="4">
        <f>MACIERZ!H307</f>
        <v>0</v>
      </c>
      <c r="J306" s="4">
        <f>MACIERZ!I307</f>
        <v>0</v>
      </c>
      <c r="K306" s="4">
        <f>MACIERZ!J307</f>
        <v>0</v>
      </c>
      <c r="L306" s="4">
        <f>MACIERZ!K307</f>
        <v>0</v>
      </c>
      <c r="M306" s="4">
        <f>MACIERZ!L307</f>
        <v>0</v>
      </c>
      <c r="N306" s="4">
        <f>MACIERZ!M307</f>
        <v>0</v>
      </c>
      <c r="O306" s="4">
        <f>MACIERZ!N307</f>
        <v>0</v>
      </c>
      <c r="P306" s="4">
        <f>MACIERZ!O307</f>
        <v>0</v>
      </c>
      <c r="Q306" s="4">
        <f>MACIERZ!P307</f>
        <v>0</v>
      </c>
      <c r="R306" s="4">
        <f>MACIERZ!Q307</f>
        <v>0</v>
      </c>
      <c r="S306" s="4">
        <f>MACIERZ!R307</f>
        <v>0</v>
      </c>
      <c r="T306" s="4">
        <f>MACIERZ!S307</f>
        <v>5</v>
      </c>
      <c r="U306" s="4">
        <f>MACIERZ!T307</f>
        <v>1</v>
      </c>
      <c r="V306" s="4">
        <f>MACIERZ!U307</f>
        <v>1</v>
      </c>
      <c r="W306" s="4">
        <f>MACIERZ!V307</f>
        <v>1</v>
      </c>
      <c r="X306" s="4">
        <f>MACIERZ!W307</f>
        <v>1</v>
      </c>
      <c r="Y306" s="4">
        <f>MACIERZ!X307</f>
        <v>1</v>
      </c>
      <c r="Z306" s="4" t="str">
        <f>MACIERZ!Y307</f>
        <v>WL (lata)</v>
      </c>
      <c r="AA306" s="4">
        <f>MACIERZ!Z307</f>
        <v>3</v>
      </c>
      <c r="AB306" s="4" t="str">
        <f>MACIERZ!AA307</f>
        <v>Zdrowie</v>
      </c>
      <c r="AC306" s="4" t="str">
        <f>MACIERZ!AB307</f>
        <v>medycyna ogólna</v>
      </c>
      <c r="AD306" s="10" t="str">
        <f>MACIERZ!AC307</f>
        <v>liczba porad udzielonych przez placówki POZ w ciągu roku/liczba mieszkańców</v>
      </c>
      <c r="AE306" s="4" t="str">
        <f>MACIERZ!AD307</f>
        <v>-</v>
      </c>
      <c r="AF306" s="10" t="str">
        <f>MACIERZ!AE307</f>
        <v>-</v>
      </c>
      <c r="AG306" s="4" t="str">
        <f>MACIERZ!AF307</f>
        <v>roczna</v>
      </c>
      <c r="AH306" s="4" t="str">
        <f>MACIERZ!AG307</f>
        <v>3.26A</v>
      </c>
      <c r="AI306" s="10" t="str">
        <f>MACIERZ!AH307</f>
        <v>liczba porad udzielonych przez placówki POZ w ciągu roku</v>
      </c>
      <c r="AJ306" s="4" t="str">
        <f>MACIERZ!AI307</f>
        <v>1.1</v>
      </c>
      <c r="AK306" s="12" t="str">
        <f>MACIERZ!AJ307</f>
        <v>liczba mieszkańców</v>
      </c>
      <c r="AL306" s="12" t="str">
        <f>MACIERZ!AK307</f>
        <v>1) GUS BDL</v>
      </c>
      <c r="AM306" s="12" t="str">
        <f>MACIERZ!AL307</f>
        <v>Kategoria OCHRONA ZDROWIA, OPIEKA SPOŁECZNA I ŚWIADCZENIA NA RZECZ RODZINY (K22)
Grupa AMBULATORYJNA OPIEKA ZDROWOTNA (G263)
Podgrupa Podstawowa opieka zdrowotna - porady (P1819)
[ogółem]</v>
      </c>
      <c r="AN306" s="12">
        <f>MACIERZ!AM307</f>
        <v>0</v>
      </c>
      <c r="AO306" s="12" t="str">
        <f>MACIERZ!AN307</f>
        <v>1) Ewidencja Ludności</v>
      </c>
      <c r="AP306" s="12" t="str">
        <f>MACIERZ!AO307</f>
        <v>ELUD_001
 Mieszkańcy 
 [adres zameldowania na podbyt stały/czasowy]</v>
      </c>
      <c r="AQ306" s="12">
        <f>MACIERZ!AP307</f>
        <v>0</v>
      </c>
      <c r="AR306" s="12">
        <f>MACIERZ!AQ307</f>
        <v>0</v>
      </c>
      <c r="AS306" s="12">
        <f>MACIERZ!AR307</f>
        <v>0</v>
      </c>
      <c r="AT306" s="12">
        <f>MACIERZ!AS307</f>
        <v>0</v>
      </c>
      <c r="AU306" s="12" t="str">
        <f>MACIERZ!AT307</f>
        <v>2) GUS BDL</v>
      </c>
      <c r="AV306" s="12" t="str">
        <f>MACIERZ!AU307</f>
        <v>Kategoria:  LUDNOŚĆ (K3)
Grupa: STAN LUDNOŚCI (G7)
Podgrupa: Ludność wg grup wieku i płci (P2137)
[ogółem]</v>
      </c>
      <c r="AW306" s="12">
        <f>MACIERZ!AV307</f>
        <v>0</v>
      </c>
      <c r="AX306" s="12">
        <f>MACIERZ!AW307</f>
        <v>0</v>
      </c>
      <c r="AY306" s="12">
        <f>MACIERZ!AX307</f>
        <v>0</v>
      </c>
      <c r="AZ306" s="12">
        <f>MACIERZ!AY307</f>
        <v>0</v>
      </c>
      <c r="BA306" s="12" t="e">
        <f>MACIERZ!#REF!</f>
        <v>#REF!</v>
      </c>
      <c r="BB306" s="12" t="e">
        <f>MACIERZ!#REF!</f>
        <v>#REF!</v>
      </c>
      <c r="BC306" s="12" t="e">
        <f>MACIERZ!#REF!</f>
        <v>#REF!</v>
      </c>
      <c r="BD306" s="12" t="e">
        <f>MACIERZ!#REF!</f>
        <v>#REF!</v>
      </c>
      <c r="BE306" s="12" t="e">
        <f>MACIERZ!#REF!</f>
        <v>#REF!</v>
      </c>
      <c r="BF306" s="12" t="e">
        <f>MACIERZ!#REF!</f>
        <v>#REF!</v>
      </c>
      <c r="BG306" s="12" t="e">
        <f>MACIERZ!#REF!</f>
        <v>#REF!</v>
      </c>
      <c r="BH306" s="4" t="e">
        <f>MACIERZ!#REF!</f>
        <v>#REF!</v>
      </c>
      <c r="BI306" s="4" t="e">
        <f>MACIERZ!#REF!</f>
        <v>#REF!</v>
      </c>
      <c r="BJ306" s="4" t="e">
        <f>MACIERZ!#REF!</f>
        <v>#REF!</v>
      </c>
    </row>
    <row r="307" spans="1:62" s="1" customFormat="1" x14ac:dyDescent="0.25">
      <c r="A307" s="3">
        <f>MACIERZ!A308</f>
        <v>727</v>
      </c>
      <c r="B307" s="51">
        <f>MACIERZ!B308</f>
        <v>25</v>
      </c>
      <c r="C307" s="4" t="str">
        <f>MACIERZ!C308</f>
        <v>3.25</v>
      </c>
      <c r="D307" s="4" t="str">
        <f>MACIERZ!D308</f>
        <v>3.25</v>
      </c>
      <c r="E307" s="4" t="str">
        <f>MACIERZ!E308</f>
        <v>Czas reakcji służb ratowniczych od otrzymania pierwszego wezwania</v>
      </c>
      <c r="F307" s="7" t="str">
        <f t="shared" si="6"/>
        <v>3.25 Czas reakcji służb ratowniczych od otrzymania pierwszego wezwania</v>
      </c>
      <c r="G307" s="4" t="str">
        <f>MACIERZ!F308</f>
        <v>15.7</v>
      </c>
      <c r="H307" s="4" t="str">
        <f>MACIERZ!G308</f>
        <v>bezpieczeństwo</v>
      </c>
      <c r="I307" s="4" t="str">
        <f>MACIERZ!H308</f>
        <v>wskaźnik pomocniczy</v>
      </c>
      <c r="J307" s="4" t="str">
        <f>MACIERZ!I308</f>
        <v/>
      </c>
      <c r="K307" s="4" t="str">
        <f>MACIERZ!J308</f>
        <v/>
      </c>
      <c r="L307" s="4" t="str">
        <f>MACIERZ!K308</f>
        <v/>
      </c>
      <c r="M307" s="4" t="str">
        <f>MACIERZ!L308</f>
        <v/>
      </c>
      <c r="N307" s="4" t="str">
        <f>MACIERZ!M308</f>
        <v/>
      </c>
      <c r="O307" s="4" t="str">
        <f>MACIERZ!N308</f>
        <v/>
      </c>
      <c r="P307" s="4" t="str">
        <f>MACIERZ!O308</f>
        <v/>
      </c>
      <c r="Q307" s="4" t="str">
        <f>MACIERZ!P308</f>
        <v/>
      </c>
      <c r="R307" s="4" t="str">
        <f>MACIERZ!Q308</f>
        <v/>
      </c>
      <c r="S307" s="4" t="str">
        <f>MACIERZ!R308</f>
        <v/>
      </c>
      <c r="T307" s="4">
        <f>MACIERZ!S308</f>
        <v>5</v>
      </c>
      <c r="U307" s="4">
        <f>MACIERZ!T308</f>
        <v>1</v>
      </c>
      <c r="V307" s="4">
        <f>MACIERZ!U308</f>
        <v>1</v>
      </c>
      <c r="W307" s="4">
        <f>MACIERZ!V308</f>
        <v>1</v>
      </c>
      <c r="X307" s="4">
        <f>MACIERZ!W308</f>
        <v>1</v>
      </c>
      <c r="Y307" s="4">
        <f>MACIERZ!X308</f>
        <v>1</v>
      </c>
      <c r="Z307" s="4" t="str">
        <f>MACIERZ!Y308</f>
        <v>L</v>
      </c>
      <c r="AA307" s="4" t="str">
        <f>MACIERZ!Z308</f>
        <v>3</v>
      </c>
      <c r="AB307" s="4" t="str">
        <f>MACIERZ!AA308</f>
        <v>Zdrowie</v>
      </c>
      <c r="AC307" s="4" t="str">
        <f>MACIERZ!AB308</f>
        <v>medycyna ratunkowa</v>
      </c>
      <c r="AD307" s="10" t="str">
        <f>MACIERZ!AC308</f>
        <v>suma wszystkich czasów od otrzymania pierwszego wezwania do przyjazdu personelu jednostek ratowniczych z niezbędnym sprzętem na miejsce zdarzenia w minutach i sekundach na rok/liczba reakcji jednostek ratowniczych w danym roku</v>
      </c>
      <c r="AE307" s="4" t="str">
        <f>MACIERZ!AD308</f>
        <v>min.sek.</v>
      </c>
      <c r="AF307" s="10" t="str">
        <f>MACIERZ!AE308</f>
        <v>Zgodnie z definicją normy ISO 37120 suma wszystkich czasów na pierwsze wezwanie w ciągu roku powinna obejmować czas, który upłynął od otrzymania pierwszego wezwania o pomoc do przyjazdu personelu jednostek ratowniczych z niezbędnym sprzętem na miejsce zdarzenia i powinna być obliczana za ostatnie 12 miesięcy.</v>
      </c>
      <c r="AG307" s="4" t="str">
        <f>MACIERZ!AF308</f>
        <v>roczna</v>
      </c>
      <c r="AH307" s="4" t="str">
        <f>MACIERZ!AG308</f>
        <v>3.27A</v>
      </c>
      <c r="AI307" s="10" t="str">
        <f>MACIERZ!AH308</f>
        <v>suma wszystkich czasów od otrzymania pierwszego wezwania do przyjazdu personelu jednostek ratowniczych z niezbędnym sprzętem na miejsce zdarzenia w minutach i sekundach na rok</v>
      </c>
      <c r="AJ307" s="4" t="str">
        <f>MACIERZ!AI308</f>
        <v>3.27B</v>
      </c>
      <c r="AK307" s="12" t="str">
        <f>MACIERZ!AJ308</f>
        <v>liczba reakcji jednostek ratowniczych w danym roku</v>
      </c>
      <c r="AL307" s="12" t="str">
        <f>MACIERZ!AK308</f>
        <v>1) Świętokrzyskie Centrum Ratownictwa Medycznego i Transportu Sanitarnego</v>
      </c>
      <c r="AM307" s="12" t="str">
        <f>MACIERZ!AL308</f>
        <v xml:space="preserve">ŚCRMiTS_078
Suma wszystkich czasów od otrzymania pierwszego wezwania, do przyjazdu na miejsce zdarzenia
</v>
      </c>
      <c r="AN307" s="12">
        <f>MACIERZ!AM308</f>
        <v>0</v>
      </c>
      <c r="AO307" s="12" t="str">
        <f>MACIERZ!AN308</f>
        <v>1) Świętokrzyskie Centrum Ratownictwa Medycznego i Transportu Sanitarnego</v>
      </c>
      <c r="AP307" s="12" t="str">
        <f>MACIERZ!AO308</f>
        <v xml:space="preserve">ŚCRMiTS_078
Liczba reakcji jednostek ratowniczych w danym roku
</v>
      </c>
      <c r="AQ307" s="12">
        <f>MACIERZ!AP308</f>
        <v>0</v>
      </c>
      <c r="AR307" s="12">
        <f>MACIERZ!AQ308</f>
        <v>0</v>
      </c>
      <c r="AS307" s="12">
        <f>MACIERZ!AR308</f>
        <v>0</v>
      </c>
      <c r="AT307" s="12">
        <f>MACIERZ!AS308</f>
        <v>0</v>
      </c>
      <c r="AU307" s="12">
        <f>MACIERZ!AT308</f>
        <v>0</v>
      </c>
      <c r="AV307" s="12">
        <f>MACIERZ!AU308</f>
        <v>0</v>
      </c>
      <c r="AW307" s="12">
        <f>MACIERZ!AV308</f>
        <v>0</v>
      </c>
      <c r="AX307" s="12">
        <f>MACIERZ!AW308</f>
        <v>0</v>
      </c>
      <c r="AY307" s="12">
        <f>MACIERZ!AX308</f>
        <v>0</v>
      </c>
      <c r="AZ307" s="12">
        <f>MACIERZ!AY308</f>
        <v>0</v>
      </c>
      <c r="BA307" s="12" t="e">
        <f>MACIERZ!#REF!</f>
        <v>#REF!</v>
      </c>
      <c r="BB307" s="12" t="e">
        <f>MACIERZ!#REF!</f>
        <v>#REF!</v>
      </c>
      <c r="BC307" s="12" t="e">
        <f>MACIERZ!#REF!</f>
        <v>#REF!</v>
      </c>
      <c r="BD307" s="12" t="e">
        <f>MACIERZ!#REF!</f>
        <v>#REF!</v>
      </c>
      <c r="BE307" s="12" t="e">
        <f>MACIERZ!#REF!</f>
        <v>#REF!</v>
      </c>
      <c r="BF307" s="12" t="e">
        <f>MACIERZ!#REF!</f>
        <v>#REF!</v>
      </c>
      <c r="BG307" s="12" t="e">
        <f>MACIERZ!#REF!</f>
        <v>#REF!</v>
      </c>
      <c r="BH307" s="4" t="e">
        <f>MACIERZ!#REF!</f>
        <v>#REF!</v>
      </c>
      <c r="BI307" s="4" t="e">
        <f>MACIERZ!#REF!</f>
        <v>#REF!</v>
      </c>
      <c r="BJ307" s="4" t="e">
        <f>MACIERZ!#REF!</f>
        <v>#REF!</v>
      </c>
    </row>
    <row r="308" spans="1:62" s="1" customFormat="1" x14ac:dyDescent="0.25">
      <c r="A308" s="3">
        <f>MACIERZ!A309</f>
        <v>728</v>
      </c>
      <c r="B308" s="51">
        <f>MACIERZ!B309</f>
        <v>26</v>
      </c>
      <c r="C308" s="4" t="str">
        <f>MACIERZ!C309</f>
        <v>3.26</v>
      </c>
      <c r="D308" s="4" t="str">
        <f>MACIERZ!D309</f>
        <v>3.26</v>
      </c>
      <c r="E308" s="4" t="str">
        <f>MACIERZ!E309</f>
        <v>Średnia odległość do SOR</v>
      </c>
      <c r="F308" s="7" t="str">
        <f t="shared" si="6"/>
        <v>3.26 Średnia odległość do SOR</v>
      </c>
      <c r="G308" s="4" t="str">
        <f>MACIERZ!F309</f>
        <v/>
      </c>
      <c r="H308" s="4" t="str">
        <f>MACIERZ!G309</f>
        <v/>
      </c>
      <c r="I308" s="4" t="str">
        <f>MACIERZ!H309</f>
        <v/>
      </c>
      <c r="J308" s="4" t="str">
        <f>MACIERZ!I309</f>
        <v/>
      </c>
      <c r="K308" s="4" t="str">
        <f>MACIERZ!J309</f>
        <v/>
      </c>
      <c r="L308" s="4" t="str">
        <f>MACIERZ!K309</f>
        <v/>
      </c>
      <c r="M308" s="4" t="str">
        <f>MACIERZ!L309</f>
        <v/>
      </c>
      <c r="N308" s="4" t="str">
        <f>MACIERZ!M309</f>
        <v/>
      </c>
      <c r="O308" s="4" t="str">
        <f>MACIERZ!N309</f>
        <v/>
      </c>
      <c r="P308" s="4" t="str">
        <f>MACIERZ!O309</f>
        <v/>
      </c>
      <c r="Q308" s="4" t="str">
        <f>MACIERZ!P309</f>
        <v/>
      </c>
      <c r="R308" s="4" t="str">
        <f>MACIERZ!Q309</f>
        <v/>
      </c>
      <c r="S308" s="4" t="str">
        <f>MACIERZ!R309</f>
        <v/>
      </c>
      <c r="T308" s="4">
        <f>MACIERZ!S309</f>
        <v>5</v>
      </c>
      <c r="U308" s="4">
        <f>MACIERZ!T309</f>
        <v>5</v>
      </c>
      <c r="V308" s="4">
        <f>MACIERZ!U309</f>
        <v>1</v>
      </c>
      <c r="W308" s="4">
        <f>MACIERZ!V309</f>
        <v>1</v>
      </c>
      <c r="X308" s="4">
        <f>MACIERZ!W309</f>
        <v>1</v>
      </c>
      <c r="Y308" s="4">
        <f>MACIERZ!X309</f>
        <v>1</v>
      </c>
      <c r="Z308" s="4" t="str">
        <f>MACIERZ!Y309</f>
        <v>WS (jednostki)</v>
      </c>
      <c r="AA308" s="4">
        <f>MACIERZ!Z309</f>
        <v>3</v>
      </c>
      <c r="AB308" s="4" t="str">
        <f>MACIERZ!AA309</f>
        <v>Zdrowie</v>
      </c>
      <c r="AC308" s="4" t="str">
        <f>MACIERZ!AB309</f>
        <v>medycyna ratunkowa</v>
      </c>
      <c r="AD308" s="10" t="str">
        <f>MACIERZ!AC309</f>
        <v/>
      </c>
      <c r="AE308" s="4" t="str">
        <f>MACIERZ!AD309</f>
        <v>km</v>
      </c>
      <c r="AF308" s="10" t="str">
        <f>MACIERZ!AE309</f>
        <v>Dla obliczenia wskaźnika na poziomie miasta należy:
Krok 1a - geolokalizacja SOR
Krok 1b - geolokalizacja mieszkańców
Krok 2 - wyznaczenie dla pojedynczego mieszkańca odległości do najbliższej SOR (analiza sieciowa)
Krok 3 - wyznaczenie średniej wartość dla wyników z Krok 2
Dla obliczenia wskaźnika w ramach jednostki należy:
Krok 1a - geolokalizacja SOR
Krok 1b - geolokalizacja mieszkańców
Krok 2 - przypisanie mieszakńców do jednostek analitycznych
Krok 3 - wyznaczenie dla pojedynczego mieszkanca odległości do najbliższej SOR
Krok 4 - wyznaczenie średniej odległości do SOR (wyniki z Krok 3) dla mieszkańców poszczególnych jednostek</v>
      </c>
      <c r="AG308" s="4" t="str">
        <f>MACIERZ!AF309</f>
        <v>roczna</v>
      </c>
      <c r="AH308" s="4" t="str">
        <f>MACIERZ!AG309</f>
        <v>3.28A</v>
      </c>
      <c r="AI308" s="10" t="str">
        <f>MACIERZ!AH309</f>
        <v>SOR (geolokalizacja)</v>
      </c>
      <c r="AJ308" s="4" t="str">
        <f>MACIERZ!AI309</f>
        <v>1.1A</v>
      </c>
      <c r="AK308" s="12" t="str">
        <f>MACIERZ!AJ309</f>
        <v>mieszkańcy (geolokalizacja)</v>
      </c>
      <c r="AL308" s="12" t="str">
        <f>MACIERZ!AK309</f>
        <v>1) Narodowy Fundusz Zdrowia</v>
      </c>
      <c r="AM308" s="12" t="str">
        <f>MACIERZ!AL309</f>
        <v>NFZ_081
Lista SOR w województwie świętokrzyskim</v>
      </c>
      <c r="AN308" s="12">
        <f>MACIERZ!AM309</f>
        <v>0</v>
      </c>
      <c r="AO308" s="12" t="str">
        <f>MACIERZ!AN309</f>
        <v>1) Ewidencja Ludności</v>
      </c>
      <c r="AP308" s="12" t="str">
        <f>MACIERZ!AO309</f>
        <v>ELUD_001
 Mieszkańcy 
 [adres zameldowania na podbyt stały/czasowy]</v>
      </c>
      <c r="AQ308" s="12">
        <f>MACIERZ!AP309</f>
        <v>0</v>
      </c>
      <c r="AR308" s="12">
        <f>MACIERZ!AQ309</f>
        <v>0</v>
      </c>
      <c r="AS308" s="12">
        <f>MACIERZ!AR309</f>
        <v>0</v>
      </c>
      <c r="AT308" s="12">
        <f>MACIERZ!AS309</f>
        <v>0</v>
      </c>
      <c r="AU308" s="12">
        <f>MACIERZ!AT309</f>
        <v>0</v>
      </c>
      <c r="AV308" s="12">
        <f>MACIERZ!AU309</f>
        <v>0</v>
      </c>
      <c r="AW308" s="12">
        <f>MACIERZ!AV309</f>
        <v>0</v>
      </c>
      <c r="AX308" s="12">
        <f>MACIERZ!AW309</f>
        <v>0</v>
      </c>
      <c r="AY308" s="12">
        <f>MACIERZ!AX309</f>
        <v>0</v>
      </c>
      <c r="AZ308" s="12">
        <f>MACIERZ!AY309</f>
        <v>0</v>
      </c>
      <c r="BA308" s="12" t="e">
        <f>MACIERZ!#REF!</f>
        <v>#REF!</v>
      </c>
      <c r="BB308" s="12" t="e">
        <f>MACIERZ!#REF!</f>
        <v>#REF!</v>
      </c>
      <c r="BC308" s="12" t="e">
        <f>MACIERZ!#REF!</f>
        <v>#REF!</v>
      </c>
      <c r="BD308" s="12" t="e">
        <f>MACIERZ!#REF!</f>
        <v>#REF!</v>
      </c>
      <c r="BE308" s="12" t="e">
        <f>MACIERZ!#REF!</f>
        <v>#REF!</v>
      </c>
      <c r="BF308" s="12" t="e">
        <f>MACIERZ!#REF!</f>
        <v>#REF!</v>
      </c>
      <c r="BG308" s="12" t="e">
        <f>MACIERZ!#REF!</f>
        <v>#REF!</v>
      </c>
      <c r="BH308" s="4" t="e">
        <f>MACIERZ!#REF!</f>
        <v>#REF!</v>
      </c>
      <c r="BI308" s="4" t="e">
        <f>MACIERZ!#REF!</f>
        <v>#REF!</v>
      </c>
      <c r="BJ308" s="4" t="e">
        <f>MACIERZ!#REF!</f>
        <v>#REF!</v>
      </c>
    </row>
    <row r="309" spans="1:62" s="1" customFormat="1" x14ac:dyDescent="0.25">
      <c r="A309" s="3">
        <f>MACIERZ!A310</f>
        <v>730</v>
      </c>
      <c r="B309" s="51">
        <f>MACIERZ!B310</f>
        <v>27</v>
      </c>
      <c r="C309" s="4" t="str">
        <f>MACIERZ!C310</f>
        <v>3.27</v>
      </c>
      <c r="D309" s="4" t="str">
        <f>MACIERZ!D310</f>
        <v>3.27</v>
      </c>
      <c r="E309" s="4" t="str">
        <f>MACIERZ!E310</f>
        <v>odsetek mieszkańców mieszkających w odległości do 1km od SOR</v>
      </c>
      <c r="F309" s="7" t="str">
        <f t="shared" si="6"/>
        <v>3.27 odsetek mieszkańców mieszkających w odległości do 1km od SOR</v>
      </c>
      <c r="G309" s="4" t="str">
        <f>MACIERZ!F310</f>
        <v/>
      </c>
      <c r="H309" s="4" t="str">
        <f>MACIERZ!G310</f>
        <v/>
      </c>
      <c r="I309" s="4" t="str">
        <f>MACIERZ!H310</f>
        <v/>
      </c>
      <c r="J309" s="4" t="str">
        <f>MACIERZ!I310</f>
        <v/>
      </c>
      <c r="K309" s="4" t="str">
        <f>MACIERZ!J310</f>
        <v/>
      </c>
      <c r="L309" s="4" t="str">
        <f>MACIERZ!K310</f>
        <v/>
      </c>
      <c r="M309" s="4" t="str">
        <f>MACIERZ!L310</f>
        <v/>
      </c>
      <c r="N309" s="4" t="str">
        <f>MACIERZ!M310</f>
        <v/>
      </c>
      <c r="O309" s="4" t="str">
        <f>MACIERZ!N310</f>
        <v/>
      </c>
      <c r="P309" s="4" t="str">
        <f>MACIERZ!O310</f>
        <v/>
      </c>
      <c r="Q309" s="4" t="str">
        <f>MACIERZ!P310</f>
        <v/>
      </c>
      <c r="R309" s="4" t="str">
        <f>MACIERZ!Q310</f>
        <v/>
      </c>
      <c r="S309" s="4" t="str">
        <f>MACIERZ!R310</f>
        <v/>
      </c>
      <c r="T309" s="4">
        <f>MACIERZ!S310</f>
        <v>5</v>
      </c>
      <c r="U309" s="4">
        <f>MACIERZ!T310</f>
        <v>5</v>
      </c>
      <c r="V309" s="4">
        <f>MACIERZ!U310</f>
        <v>1</v>
      </c>
      <c r="W309" s="4">
        <f>MACIERZ!V310</f>
        <v>1</v>
      </c>
      <c r="X309" s="4">
        <f>MACIERZ!W310</f>
        <v>1</v>
      </c>
      <c r="Y309" s="4">
        <f>MACIERZ!X310</f>
        <v>1</v>
      </c>
      <c r="Z309" s="4" t="str">
        <f>MACIERZ!Y310</f>
        <v>WSkum(3.29; 3.30; 3.31) (wybrane z poziomu mapy (3.31) jednostki), WK (3.29; 3.30; 3.31) (dla miasta)</v>
      </c>
      <c r="AA309" s="4">
        <f>MACIERZ!Z310</f>
        <v>3</v>
      </c>
      <c r="AB309" s="4" t="str">
        <f>MACIERZ!AA310</f>
        <v>Zdrowie</v>
      </c>
      <c r="AC309" s="4" t="str">
        <f>MACIERZ!AB310</f>
        <v>medycyna ratunkowa</v>
      </c>
      <c r="AD309" s="10" t="str">
        <f>MACIERZ!AC310</f>
        <v>liczba mieszkańców mieszkających w odległości do 1km od SOR/liczba mieszkańcówx100</v>
      </c>
      <c r="AE309" s="4" t="str">
        <f>MACIERZ!AD310</f>
        <v>%</v>
      </c>
      <c r="AF309" s="10" t="str">
        <f>MACIERZ!AE310</f>
        <v>W celu obliczenia wskaźnika należy:
Krok 1 - geolokalizacja SOR
Krok 2 - analiza sieciowa w oparciu o sieć drogową - wyznaczenie najkrótszej trasy do SOR (ISO areas)
Kok - 3 przypisanie do każdego mieszkańca odległości do najbliższego punktu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v>
      </c>
      <c r="AG309" s="4" t="str">
        <f>MACIERZ!AF310</f>
        <v>roczna</v>
      </c>
      <c r="AH309" s="4" t="str">
        <f>MACIERZ!AG310</f>
        <v>3.29A</v>
      </c>
      <c r="AI309" s="10" t="str">
        <f>MACIERZ!AH310</f>
        <v>SOR (geolokalizacja)</v>
      </c>
      <c r="AJ309" s="4" t="str">
        <f>MACIERZ!AI310</f>
        <v>1.1</v>
      </c>
      <c r="AK309" s="12" t="str">
        <f>MACIERZ!AJ310</f>
        <v>liczba mieszkańców</v>
      </c>
      <c r="AL309" s="12" t="str">
        <f>MACIERZ!AK310</f>
        <v>1) Narodowy Fundusz Zdrowia</v>
      </c>
      <c r="AM309" s="12" t="str">
        <f>MACIERZ!AL310</f>
        <v>NFZ_081
Lista SOR w województwie świętokrzyskim</v>
      </c>
      <c r="AN309" s="12">
        <f>MACIERZ!AM310</f>
        <v>0</v>
      </c>
      <c r="AO309" s="12" t="str">
        <f>MACIERZ!AN310</f>
        <v>1) Ewidencja Ludności</v>
      </c>
      <c r="AP309" s="12" t="str">
        <f>MACIERZ!AO310</f>
        <v>ELUD_001
 Mieszkańcy 
 [adres zameldowania na podbyt stały/czasowy]</v>
      </c>
      <c r="AQ309" s="12">
        <f>MACIERZ!AP310</f>
        <v>0</v>
      </c>
      <c r="AR309" s="12">
        <f>MACIERZ!AQ310</f>
        <v>0</v>
      </c>
      <c r="AS309" s="12">
        <f>MACIERZ!AR310</f>
        <v>0</v>
      </c>
      <c r="AT309" s="12">
        <f>MACIERZ!AS310</f>
        <v>0</v>
      </c>
      <c r="AU309" s="12">
        <f>MACIERZ!AT310</f>
        <v>0</v>
      </c>
      <c r="AV309" s="12">
        <f>MACIERZ!AU310</f>
        <v>0</v>
      </c>
      <c r="AW309" s="12">
        <f>MACIERZ!AV310</f>
        <v>0</v>
      </c>
      <c r="AX309" s="12">
        <f>MACIERZ!AW310</f>
        <v>0</v>
      </c>
      <c r="AY309" s="12">
        <f>MACIERZ!AX310</f>
        <v>0</v>
      </c>
      <c r="AZ309" s="12">
        <f>MACIERZ!AY310</f>
        <v>0</v>
      </c>
      <c r="BA309" s="12" t="e">
        <f>MACIERZ!#REF!</f>
        <v>#REF!</v>
      </c>
      <c r="BB309" s="12" t="e">
        <f>MACIERZ!#REF!</f>
        <v>#REF!</v>
      </c>
      <c r="BC309" s="12" t="e">
        <f>MACIERZ!#REF!</f>
        <v>#REF!</v>
      </c>
      <c r="BD309" s="12" t="e">
        <f>MACIERZ!#REF!</f>
        <v>#REF!</v>
      </c>
      <c r="BE309" s="12" t="e">
        <f>MACIERZ!#REF!</f>
        <v>#REF!</v>
      </c>
      <c r="BF309" s="12" t="e">
        <f>MACIERZ!#REF!</f>
        <v>#REF!</v>
      </c>
      <c r="BG309" s="12" t="e">
        <f>MACIERZ!#REF!</f>
        <v>#REF!</v>
      </c>
      <c r="BH309" s="4" t="e">
        <f>MACIERZ!#REF!</f>
        <v>#REF!</v>
      </c>
      <c r="BI309" s="4" t="e">
        <f>MACIERZ!#REF!</f>
        <v>#REF!</v>
      </c>
      <c r="BJ309" s="4" t="e">
        <f>MACIERZ!#REF!</f>
        <v>#REF!</v>
      </c>
    </row>
    <row r="310" spans="1:62" s="1" customFormat="1" x14ac:dyDescent="0.25">
      <c r="A310" s="3">
        <f>MACIERZ!A311</f>
        <v>731</v>
      </c>
      <c r="B310" s="51">
        <f>MACIERZ!B311</f>
        <v>28</v>
      </c>
      <c r="C310" s="4" t="str">
        <f>MACIERZ!C311</f>
        <v>3.28</v>
      </c>
      <c r="D310" s="4" t="str">
        <f>MACIERZ!D311</f>
        <v>3.28</v>
      </c>
      <c r="E310" s="4" t="str">
        <f>MACIERZ!E311</f>
        <v>odsetek mieszkańców mieszkających w odległości od 1km do 2km od SOR</v>
      </c>
      <c r="F310" s="7" t="str">
        <f t="shared" si="6"/>
        <v>3.28 odsetek mieszkańców mieszkających w odległości od 1km do 2km od SOR</v>
      </c>
      <c r="G310" s="4" t="str">
        <f>MACIERZ!F311</f>
        <v/>
      </c>
      <c r="H310" s="4" t="str">
        <f>MACIERZ!G311</f>
        <v/>
      </c>
      <c r="I310" s="4" t="str">
        <f>MACIERZ!H311</f>
        <v/>
      </c>
      <c r="J310" s="4" t="str">
        <f>MACIERZ!I311</f>
        <v/>
      </c>
      <c r="K310" s="4" t="str">
        <f>MACIERZ!J311</f>
        <v/>
      </c>
      <c r="L310" s="4" t="str">
        <f>MACIERZ!K311</f>
        <v/>
      </c>
      <c r="M310" s="4" t="str">
        <f>MACIERZ!L311</f>
        <v/>
      </c>
      <c r="N310" s="4" t="str">
        <f>MACIERZ!M311</f>
        <v/>
      </c>
      <c r="O310" s="4" t="str">
        <f>MACIERZ!N311</f>
        <v/>
      </c>
      <c r="P310" s="4" t="str">
        <f>MACIERZ!O311</f>
        <v/>
      </c>
      <c r="Q310" s="4" t="str">
        <f>MACIERZ!P311</f>
        <v/>
      </c>
      <c r="R310" s="4" t="str">
        <f>MACIERZ!Q311</f>
        <v/>
      </c>
      <c r="S310" s="4" t="str">
        <f>MACIERZ!R311</f>
        <v/>
      </c>
      <c r="T310" s="4">
        <f>MACIERZ!S311</f>
        <v>5</v>
      </c>
      <c r="U310" s="4">
        <f>MACIERZ!T311</f>
        <v>5</v>
      </c>
      <c r="V310" s="4">
        <f>MACIERZ!U311</f>
        <v>1</v>
      </c>
      <c r="W310" s="4">
        <f>MACIERZ!V311</f>
        <v>1</v>
      </c>
      <c r="X310" s="4">
        <f>MACIERZ!W311</f>
        <v>1</v>
      </c>
      <c r="Y310" s="4">
        <f>MACIERZ!X311</f>
        <v>1</v>
      </c>
      <c r="Z310" s="4" t="str">
        <f>MACIERZ!Y311</f>
        <v>WSkum(3.29; 3.30; 3.31) (wybrane z poziomu mapy (3.31) jednostki), WK (3.29; 3.30; 3.31) (dla miasta)</v>
      </c>
      <c r="AA310" s="4">
        <f>MACIERZ!Z311</f>
        <v>3</v>
      </c>
      <c r="AB310" s="4" t="str">
        <f>MACIERZ!AA311</f>
        <v>Zdrowie</v>
      </c>
      <c r="AC310" s="4" t="str">
        <f>MACIERZ!AB311</f>
        <v>medycyna ratunkowa</v>
      </c>
      <c r="AD310" s="10" t="str">
        <f>MACIERZ!AC311</f>
        <v>liczba mieszkańców mieszkających w odległości od 1km do 2km od SOR/liczba mieszkańcówx100</v>
      </c>
      <c r="AE310" s="4" t="str">
        <f>MACIERZ!AD311</f>
        <v>%</v>
      </c>
      <c r="AF310" s="10" t="str">
        <f>MACIERZ!AE311</f>
        <v>W celu obliczenia wskaźnika należy:
Krok 1 - geolokalizacja SOR
Krok 2 - analiza sieciowa w oparciu o sieć drogową - wyznaczenie najkrótszej trasy do SOR (ISO areas)
Kok - 3 przypisanie do każdego mieszkańca odległości do najbliższego punktu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v>
      </c>
      <c r="AG310" s="4" t="str">
        <f>MACIERZ!AF311</f>
        <v>roczna</v>
      </c>
      <c r="AH310" s="4" t="str">
        <f>MACIERZ!AG311</f>
        <v>3.30A</v>
      </c>
      <c r="AI310" s="10" t="str">
        <f>MACIERZ!AH311</f>
        <v>SOR (geolokalizacja)</v>
      </c>
      <c r="AJ310" s="4" t="str">
        <f>MACIERZ!AI311</f>
        <v>1.1</v>
      </c>
      <c r="AK310" s="12" t="str">
        <f>MACIERZ!AJ311</f>
        <v>liczba mieszkańców</v>
      </c>
      <c r="AL310" s="12" t="str">
        <f>MACIERZ!AK311</f>
        <v>1) Narodowy Fundusz Zdrowia</v>
      </c>
      <c r="AM310" s="12" t="str">
        <f>MACIERZ!AL311</f>
        <v>NFZ_081 
Lista SOR w województwie świętokrzyskim</v>
      </c>
      <c r="AN310" s="12">
        <f>MACIERZ!AM311</f>
        <v>0</v>
      </c>
      <c r="AO310" s="12" t="str">
        <f>MACIERZ!AN311</f>
        <v>1) Ewidencja Ludności</v>
      </c>
      <c r="AP310" s="12" t="str">
        <f>MACIERZ!AO311</f>
        <v>ELUD_001
 Mieszkańcy 
 [adres zameldowania na podbyt stały/czasowy]</v>
      </c>
      <c r="AQ310" s="12">
        <f>MACIERZ!AP311</f>
        <v>0</v>
      </c>
      <c r="AR310" s="12">
        <f>MACIERZ!AQ311</f>
        <v>0</v>
      </c>
      <c r="AS310" s="12">
        <f>MACIERZ!AR311</f>
        <v>0</v>
      </c>
      <c r="AT310" s="12">
        <f>MACIERZ!AS311</f>
        <v>0</v>
      </c>
      <c r="AU310" s="12">
        <f>MACIERZ!AT311</f>
        <v>0</v>
      </c>
      <c r="AV310" s="12">
        <f>MACIERZ!AU311</f>
        <v>0</v>
      </c>
      <c r="AW310" s="12">
        <f>MACIERZ!AV311</f>
        <v>0</v>
      </c>
      <c r="AX310" s="12">
        <f>MACIERZ!AW311</f>
        <v>0</v>
      </c>
      <c r="AY310" s="12">
        <f>MACIERZ!AX311</f>
        <v>0</v>
      </c>
      <c r="AZ310" s="12">
        <f>MACIERZ!AY311</f>
        <v>0</v>
      </c>
      <c r="BA310" s="12" t="e">
        <f>MACIERZ!#REF!</f>
        <v>#REF!</v>
      </c>
      <c r="BB310" s="12" t="e">
        <f>MACIERZ!#REF!</f>
        <v>#REF!</v>
      </c>
      <c r="BC310" s="12" t="e">
        <f>MACIERZ!#REF!</f>
        <v>#REF!</v>
      </c>
      <c r="BD310" s="12" t="e">
        <f>MACIERZ!#REF!</f>
        <v>#REF!</v>
      </c>
      <c r="BE310" s="12" t="e">
        <f>MACIERZ!#REF!</f>
        <v>#REF!</v>
      </c>
      <c r="BF310" s="12" t="e">
        <f>MACIERZ!#REF!</f>
        <v>#REF!</v>
      </c>
      <c r="BG310" s="12" t="e">
        <f>MACIERZ!#REF!</f>
        <v>#REF!</v>
      </c>
      <c r="BH310" s="4" t="e">
        <f>MACIERZ!#REF!</f>
        <v>#REF!</v>
      </c>
      <c r="BI310" s="4" t="e">
        <f>MACIERZ!#REF!</f>
        <v>#REF!</v>
      </c>
      <c r="BJ310" s="4" t="e">
        <f>MACIERZ!#REF!</f>
        <v>#REF!</v>
      </c>
    </row>
    <row r="311" spans="1:62" s="1" customFormat="1" x14ac:dyDescent="0.25">
      <c r="A311" s="3">
        <f>MACIERZ!A312</f>
        <v>732</v>
      </c>
      <c r="B311" s="51">
        <f>MACIERZ!B312</f>
        <v>29</v>
      </c>
      <c r="C311" s="4" t="str">
        <f>MACIERZ!C312</f>
        <v>3.29</v>
      </c>
      <c r="D311" s="4" t="str">
        <f>MACIERZ!D312</f>
        <v>3.29</v>
      </c>
      <c r="E311" s="4" t="str">
        <f>MACIERZ!E312</f>
        <v>odsetek mieszkańców mieszkających w odległości powyżej 2km od SOR</v>
      </c>
      <c r="F311" s="7" t="str">
        <f t="shared" si="6"/>
        <v>3.29 odsetek mieszkańców mieszkających w odległości powyżej 2km od SOR</v>
      </c>
      <c r="G311" s="4" t="str">
        <f>MACIERZ!F312</f>
        <v/>
      </c>
      <c r="H311" s="4" t="str">
        <f>MACIERZ!G312</f>
        <v/>
      </c>
      <c r="I311" s="4" t="str">
        <f>MACIERZ!H312</f>
        <v/>
      </c>
      <c r="J311" s="4" t="str">
        <f>MACIERZ!I312</f>
        <v/>
      </c>
      <c r="K311" s="4" t="str">
        <f>MACIERZ!J312</f>
        <v/>
      </c>
      <c r="L311" s="4" t="str">
        <f>MACIERZ!K312</f>
        <v/>
      </c>
      <c r="M311" s="4" t="str">
        <f>MACIERZ!L312</f>
        <v/>
      </c>
      <c r="N311" s="4" t="str">
        <f>MACIERZ!M312</f>
        <v/>
      </c>
      <c r="O311" s="4" t="str">
        <f>MACIERZ!N312</f>
        <v/>
      </c>
      <c r="P311" s="4" t="str">
        <f>MACIERZ!O312</f>
        <v/>
      </c>
      <c r="Q311" s="4" t="str">
        <f>MACIERZ!P312</f>
        <v/>
      </c>
      <c r="R311" s="4" t="str">
        <f>MACIERZ!Q312</f>
        <v/>
      </c>
      <c r="S311" s="4" t="str">
        <f>MACIERZ!R312</f>
        <v/>
      </c>
      <c r="T311" s="4">
        <f>MACIERZ!S312</f>
        <v>5</v>
      </c>
      <c r="U311" s="4">
        <f>MACIERZ!T312</f>
        <v>5</v>
      </c>
      <c r="V311" s="4">
        <f>MACIERZ!U312</f>
        <v>1</v>
      </c>
      <c r="W311" s="4">
        <f>MACIERZ!V312</f>
        <v>1</v>
      </c>
      <c r="X311" s="4">
        <f>MACIERZ!W312</f>
        <v>1</v>
      </c>
      <c r="Y311" s="4">
        <f>MACIERZ!X312</f>
        <v>1</v>
      </c>
      <c r="Z311" s="4" t="str">
        <f>MACIERZ!Y312</f>
        <v>mapa_K; Wskum(3.29; 3.30; 3.31) (wybrane z poziomu mapy jednostki), WK (3.29; 3.30; 3.31) (dla miasta)</v>
      </c>
      <c r="AA311" s="4">
        <f>MACIERZ!Z312</f>
        <v>3</v>
      </c>
      <c r="AB311" s="4" t="str">
        <f>MACIERZ!AA312</f>
        <v>Zdrowie</v>
      </c>
      <c r="AC311" s="4" t="str">
        <f>MACIERZ!AB312</f>
        <v>medycyna ratunkowa</v>
      </c>
      <c r="AD311" s="10" t="str">
        <f>MACIERZ!AC312</f>
        <v>liczba mieszkańców mieszkających w odległości powyżej 2km od SOR/liczba mieszkańcówx100</v>
      </c>
      <c r="AE311" s="4" t="str">
        <f>MACIERZ!AD312</f>
        <v>%</v>
      </c>
      <c r="AF311" s="10" t="str">
        <f>MACIERZ!AE312</f>
        <v>W celu obliczenia wskaźnika należy:
Krok 1 - geolokalizacja SOR
Krok 2 - analiza sieciowa w oparciu o sieć drogową - wyznaczenie najkrótszej trasy do SOR (ISO areas)
Kok - 3 przypisanie do każdego mieszkańca odległości do najbliższego punktu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v>
      </c>
      <c r="AG311" s="4" t="str">
        <f>MACIERZ!AF312</f>
        <v>roczna</v>
      </c>
      <c r="AH311" s="4" t="str">
        <f>MACIERZ!AG312</f>
        <v>3.31A</v>
      </c>
      <c r="AI311" s="10" t="str">
        <f>MACIERZ!AH312</f>
        <v>SOR (geolokalizacja)</v>
      </c>
      <c r="AJ311" s="4" t="str">
        <f>MACIERZ!AI312</f>
        <v>1.1</v>
      </c>
      <c r="AK311" s="12" t="str">
        <f>MACIERZ!AJ312</f>
        <v>liczba mieszkańców</v>
      </c>
      <c r="AL311" s="12" t="str">
        <f>MACIERZ!AK312</f>
        <v>1) Narodowy Fundusz Zdrowia</v>
      </c>
      <c r="AM311" s="12" t="str">
        <f>MACIERZ!AL312</f>
        <v>NFZ_081 
Lista SOR w województwie świętokrzyskim</v>
      </c>
      <c r="AN311" s="12">
        <f>MACIERZ!AM312</f>
        <v>0</v>
      </c>
      <c r="AO311" s="12" t="str">
        <f>MACIERZ!AN312</f>
        <v>1) Ewidencja Ludności</v>
      </c>
      <c r="AP311" s="12" t="str">
        <f>MACIERZ!AO312</f>
        <v>ELUD_001
 Mieszkańcy 
 [adres zameldowania na podbyt stały/czasowy]</v>
      </c>
      <c r="AQ311" s="12">
        <f>MACIERZ!AP312</f>
        <v>0</v>
      </c>
      <c r="AR311" s="12">
        <f>MACIERZ!AQ312</f>
        <v>0</v>
      </c>
      <c r="AS311" s="12">
        <f>MACIERZ!AR312</f>
        <v>0</v>
      </c>
      <c r="AT311" s="12">
        <f>MACIERZ!AS312</f>
        <v>0</v>
      </c>
      <c r="AU311" s="12">
        <f>MACIERZ!AT312</f>
        <v>0</v>
      </c>
      <c r="AV311" s="12">
        <f>MACIERZ!AU312</f>
        <v>0</v>
      </c>
      <c r="AW311" s="12">
        <f>MACIERZ!AV312</f>
        <v>0</v>
      </c>
      <c r="AX311" s="12">
        <f>MACIERZ!AW312</f>
        <v>0</v>
      </c>
      <c r="AY311" s="12">
        <f>MACIERZ!AX312</f>
        <v>0</v>
      </c>
      <c r="AZ311" s="12">
        <f>MACIERZ!AY312</f>
        <v>0</v>
      </c>
      <c r="BA311" s="12" t="e">
        <f>MACIERZ!#REF!</f>
        <v>#REF!</v>
      </c>
      <c r="BB311" s="12" t="e">
        <f>MACIERZ!#REF!</f>
        <v>#REF!</v>
      </c>
      <c r="BC311" s="12" t="e">
        <f>MACIERZ!#REF!</f>
        <v>#REF!</v>
      </c>
      <c r="BD311" s="12" t="e">
        <f>MACIERZ!#REF!</f>
        <v>#REF!</v>
      </c>
      <c r="BE311" s="12" t="e">
        <f>MACIERZ!#REF!</f>
        <v>#REF!</v>
      </c>
      <c r="BF311" s="12" t="e">
        <f>MACIERZ!#REF!</f>
        <v>#REF!</v>
      </c>
      <c r="BG311" s="12" t="e">
        <f>MACIERZ!#REF!</f>
        <v>#REF!</v>
      </c>
      <c r="BH311" s="4" t="e">
        <f>MACIERZ!#REF!</f>
        <v>#REF!</v>
      </c>
      <c r="BI311" s="4" t="e">
        <f>MACIERZ!#REF!</f>
        <v>#REF!</v>
      </c>
      <c r="BJ311" s="4" t="e">
        <f>MACIERZ!#REF!</f>
        <v>#REF!</v>
      </c>
    </row>
    <row r="312" spans="1:62" s="1" customFormat="1" x14ac:dyDescent="0.25">
      <c r="A312" s="3">
        <f>MACIERZ!A313</f>
        <v>740</v>
      </c>
      <c r="B312" s="51">
        <f>MACIERZ!B313</f>
        <v>30</v>
      </c>
      <c r="C312" s="4" t="str">
        <f>MACIERZ!C313</f>
        <v>3.30</v>
      </c>
      <c r="D312" s="4" t="str">
        <f>MACIERZ!D313</f>
        <v>3.30</v>
      </c>
      <c r="E312" s="4" t="str">
        <f>MACIERZ!E313</f>
        <v>odsetek mieszkańców mieszkających w odległości do 1km od placówki opieki nocnej i świątecznej</v>
      </c>
      <c r="F312" s="7" t="str">
        <f t="shared" si="6"/>
        <v>3.30 odsetek mieszkańców mieszkających w odległości do 1km od placówki opieki nocnej i świątecznej</v>
      </c>
      <c r="G312" s="4" t="str">
        <f>MACIERZ!F313</f>
        <v/>
      </c>
      <c r="H312" s="4" t="str">
        <f>MACIERZ!G313</f>
        <v/>
      </c>
      <c r="I312" s="4" t="str">
        <f>MACIERZ!H313</f>
        <v/>
      </c>
      <c r="J312" s="4" t="str">
        <f>MACIERZ!I313</f>
        <v/>
      </c>
      <c r="K312" s="4" t="str">
        <f>MACIERZ!J313</f>
        <v/>
      </c>
      <c r="L312" s="4" t="str">
        <f>MACIERZ!K313</f>
        <v/>
      </c>
      <c r="M312" s="4" t="str">
        <f>MACIERZ!L313</f>
        <v/>
      </c>
      <c r="N312" s="4" t="str">
        <f>MACIERZ!M313</f>
        <v/>
      </c>
      <c r="O312" s="4" t="str">
        <f>MACIERZ!N313</f>
        <v/>
      </c>
      <c r="P312" s="4" t="str">
        <f>MACIERZ!O313</f>
        <v/>
      </c>
      <c r="Q312" s="4" t="str">
        <f>MACIERZ!P313</f>
        <v/>
      </c>
      <c r="R312" s="4" t="str">
        <f>MACIERZ!Q313</f>
        <v/>
      </c>
      <c r="S312" s="4" t="str">
        <f>MACIERZ!R313</f>
        <v/>
      </c>
      <c r="T312" s="4">
        <f>MACIERZ!S313</f>
        <v>5</v>
      </c>
      <c r="U312" s="4">
        <f>MACIERZ!T313</f>
        <v>5</v>
      </c>
      <c r="V312" s="4">
        <f>MACIERZ!U313</f>
        <v>1</v>
      </c>
      <c r="W312" s="4">
        <f>MACIERZ!V313</f>
        <v>1</v>
      </c>
      <c r="X312" s="4">
        <f>MACIERZ!W313</f>
        <v>1</v>
      </c>
      <c r="Y312" s="4">
        <f>MACIERZ!X313</f>
        <v>1</v>
      </c>
      <c r="Z312" s="4" t="str">
        <f>MACIERZ!Y313</f>
        <v>WS(3.32; 3.33 lub 3.34) (wybrane z poziomu mapy (3.34) jednostki), WK (3.32; 3.33; 3.34) (dla miasta)</v>
      </c>
      <c r="AA312" s="4">
        <f>MACIERZ!Z313</f>
        <v>3</v>
      </c>
      <c r="AB312" s="4" t="str">
        <f>MACIERZ!AA313</f>
        <v>Zdrowie</v>
      </c>
      <c r="AC312" s="4" t="str">
        <f>MACIERZ!AB313</f>
        <v>opieka nocna i świąteczna</v>
      </c>
      <c r="AD312" s="10" t="str">
        <f>MACIERZ!AC313</f>
        <v>liczba mieszkańców mieszkających w odległości do 1km od placówki opieki nocnej i świątecznej/liczba mieszkańcówx100</v>
      </c>
      <c r="AE312" s="4" t="str">
        <f>MACIERZ!AD313</f>
        <v>%</v>
      </c>
      <c r="AF312" s="10" t="str">
        <f>MACIERZ!AE313</f>
        <v>W celu obliczenia wskaźnika należy:
Krok 1 - geolokalizacja placówek opieki nocnej i świątecznej
Krok 2 - analiza sieciowa w oparciu o sieć drogową - wyznaczenie najkrótszej trasy do placówek opieki nocnej i świątecznej (ISO areas)
Kok - 3 przypisanie do każdego mieszkańca odległości do najbliższego punktu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v>
      </c>
      <c r="AG312" s="4" t="str">
        <f>MACIERZ!AF313</f>
        <v>roczna</v>
      </c>
      <c r="AH312" s="4" t="str">
        <f>MACIERZ!AG313</f>
        <v>3.32A</v>
      </c>
      <c r="AI312" s="10" t="str">
        <f>MACIERZ!AH313</f>
        <v>placówki opieki nocnej i świątecznej (geolokalizacja)</v>
      </c>
      <c r="AJ312" s="4" t="str">
        <f>MACIERZ!AI313</f>
        <v>1.1</v>
      </c>
      <c r="AK312" s="12" t="str">
        <f>MACIERZ!AJ313</f>
        <v>liczba mieszkańców</v>
      </c>
      <c r="AL312" s="12" t="str">
        <f>MACIERZ!AK313</f>
        <v>1) Świętokrzyskie Centrum Ratownictwa Medycznego i Transportu Sanitarnego</v>
      </c>
      <c r="AM312" s="12" t="str">
        <f>MACIERZ!AL313</f>
        <v>ŚCRMiTS_079
Rozmieszczenie placówek opieki nocnej i świątecznej</v>
      </c>
      <c r="AN312" s="12">
        <f>MACIERZ!AM313</f>
        <v>0</v>
      </c>
      <c r="AO312" s="12" t="str">
        <f>MACIERZ!AN313</f>
        <v>1) Ewidencja Ludności</v>
      </c>
      <c r="AP312" s="12" t="str">
        <f>MACIERZ!AO313</f>
        <v>ELUD_001
 Mieszkańcy 
 [adres zameldowania na podbyt stały/czasowy]</v>
      </c>
      <c r="AQ312" s="12">
        <f>MACIERZ!AP313</f>
        <v>0</v>
      </c>
      <c r="AR312" s="12">
        <f>MACIERZ!AQ313</f>
        <v>0</v>
      </c>
      <c r="AS312" s="12">
        <f>MACIERZ!AR313</f>
        <v>0</v>
      </c>
      <c r="AT312" s="12">
        <f>MACIERZ!AS313</f>
        <v>0</v>
      </c>
      <c r="AU312" s="12">
        <f>MACIERZ!AT313</f>
        <v>0</v>
      </c>
      <c r="AV312" s="12">
        <f>MACIERZ!AU313</f>
        <v>0</v>
      </c>
      <c r="AW312" s="12">
        <f>MACIERZ!AV313</f>
        <v>0</v>
      </c>
      <c r="AX312" s="12">
        <f>MACIERZ!AW313</f>
        <v>0</v>
      </c>
      <c r="AY312" s="12">
        <f>MACIERZ!AX313</f>
        <v>0</v>
      </c>
      <c r="AZ312" s="12">
        <f>MACIERZ!AY313</f>
        <v>0</v>
      </c>
      <c r="BA312" s="12" t="e">
        <f>MACIERZ!#REF!</f>
        <v>#REF!</v>
      </c>
      <c r="BB312" s="12" t="e">
        <f>MACIERZ!#REF!</f>
        <v>#REF!</v>
      </c>
      <c r="BC312" s="12" t="e">
        <f>MACIERZ!#REF!</f>
        <v>#REF!</v>
      </c>
      <c r="BD312" s="12" t="e">
        <f>MACIERZ!#REF!</f>
        <v>#REF!</v>
      </c>
      <c r="BE312" s="12" t="e">
        <f>MACIERZ!#REF!</f>
        <v>#REF!</v>
      </c>
      <c r="BF312" s="12" t="e">
        <f>MACIERZ!#REF!</f>
        <v>#REF!</v>
      </c>
      <c r="BG312" s="12" t="e">
        <f>MACIERZ!#REF!</f>
        <v>#REF!</v>
      </c>
      <c r="BH312" s="4" t="e">
        <f>MACIERZ!#REF!</f>
        <v>#REF!</v>
      </c>
      <c r="BI312" s="4" t="e">
        <f>MACIERZ!#REF!</f>
        <v>#REF!</v>
      </c>
      <c r="BJ312" s="4" t="e">
        <f>MACIERZ!#REF!</f>
        <v>#REF!</v>
      </c>
    </row>
    <row r="313" spans="1:62" s="1" customFormat="1" x14ac:dyDescent="0.25">
      <c r="A313" s="3">
        <f>MACIERZ!A314</f>
        <v>741</v>
      </c>
      <c r="B313" s="51">
        <f>MACIERZ!B314</f>
        <v>31</v>
      </c>
      <c r="C313" s="4" t="str">
        <f>MACIERZ!C314</f>
        <v>3.31</v>
      </c>
      <c r="D313" s="4" t="str">
        <f>MACIERZ!D314</f>
        <v>3.31</v>
      </c>
      <c r="E313" s="4" t="str">
        <f>MACIERZ!E314</f>
        <v>odsetek mieszkańców mieszkających w odległości od 1km do 2km od placówki opieki nocnej i świątecznej</v>
      </c>
      <c r="F313" s="7" t="str">
        <f t="shared" si="6"/>
        <v>3.31 odsetek mieszkańców mieszkających w odległości od 1km do 2km od placówki opieki nocnej i świątecznej</v>
      </c>
      <c r="G313" s="4" t="str">
        <f>MACIERZ!F314</f>
        <v/>
      </c>
      <c r="H313" s="4" t="str">
        <f>MACIERZ!G314</f>
        <v/>
      </c>
      <c r="I313" s="4" t="str">
        <f>MACIERZ!H314</f>
        <v/>
      </c>
      <c r="J313" s="4" t="str">
        <f>MACIERZ!I314</f>
        <v/>
      </c>
      <c r="K313" s="4" t="str">
        <f>MACIERZ!J314</f>
        <v/>
      </c>
      <c r="L313" s="4" t="str">
        <f>MACIERZ!K314</f>
        <v/>
      </c>
      <c r="M313" s="4" t="str">
        <f>MACIERZ!L314</f>
        <v/>
      </c>
      <c r="N313" s="4" t="str">
        <f>MACIERZ!M314</f>
        <v/>
      </c>
      <c r="O313" s="4" t="str">
        <f>MACIERZ!N314</f>
        <v/>
      </c>
      <c r="P313" s="4" t="str">
        <f>MACIERZ!O314</f>
        <v/>
      </c>
      <c r="Q313" s="4" t="str">
        <f>MACIERZ!P314</f>
        <v/>
      </c>
      <c r="R313" s="4" t="str">
        <f>MACIERZ!Q314</f>
        <v/>
      </c>
      <c r="S313" s="4" t="str">
        <f>MACIERZ!R314</f>
        <v/>
      </c>
      <c r="T313" s="4">
        <f>MACIERZ!S314</f>
        <v>5</v>
      </c>
      <c r="U313" s="4">
        <f>MACIERZ!T314</f>
        <v>5</v>
      </c>
      <c r="V313" s="4">
        <f>MACIERZ!U314</f>
        <v>1</v>
      </c>
      <c r="W313" s="4">
        <f>MACIERZ!V314</f>
        <v>1</v>
      </c>
      <c r="X313" s="4">
        <f>MACIERZ!W314</f>
        <v>1</v>
      </c>
      <c r="Y313" s="4">
        <f>MACIERZ!X314</f>
        <v>1</v>
      </c>
      <c r="Z313" s="4" t="str">
        <f>MACIERZ!Y314</f>
        <v>WS(3.32; 3.33 lub 3.34) (wybrane z poziomu mapy (3.34) jednostki), WK (3.32; 3.33; 3.34) (dla miasta)</v>
      </c>
      <c r="AA313" s="4">
        <f>MACIERZ!Z314</f>
        <v>3</v>
      </c>
      <c r="AB313" s="4" t="str">
        <f>MACIERZ!AA314</f>
        <v>Zdrowie</v>
      </c>
      <c r="AC313" s="4" t="str">
        <f>MACIERZ!AB314</f>
        <v>opieka nocna i świąteczna</v>
      </c>
      <c r="AD313" s="10" t="str">
        <f>MACIERZ!AC314</f>
        <v>liczba mieszkańców mieszkających w odległości od 1km do 2km od placówki opieki nocnej i świątecznej/liczba mieszkańcówx100</v>
      </c>
      <c r="AE313" s="4" t="str">
        <f>MACIERZ!AD314</f>
        <v>%</v>
      </c>
      <c r="AF313" s="10" t="str">
        <f>MACIERZ!AE314</f>
        <v>W celu obliczenia wskaźnika należy:
Krok 1 - geolokalizacja placówek opieki nocnej i świątecznej
Krok 2 - analiza sieciowa w oparciu o sieć drogową - wyznaczenie najkrótszej trasy do placówek opieki nocnej i świątecznej (ISO areas)
Kok - 3 przypisanie do każdego mieszkańca odległości do najbliższego punktu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v>
      </c>
      <c r="AG313" s="4" t="str">
        <f>MACIERZ!AF314</f>
        <v>roczna</v>
      </c>
      <c r="AH313" s="4" t="str">
        <f>MACIERZ!AG314</f>
        <v>3.33A</v>
      </c>
      <c r="AI313" s="10" t="str">
        <f>MACIERZ!AH314</f>
        <v>placówki opieki nocnej i świątecznej (geolokalizacja)</v>
      </c>
      <c r="AJ313" s="4" t="str">
        <f>MACIERZ!AI314</f>
        <v>1.1</v>
      </c>
      <c r="AK313" s="12" t="str">
        <f>MACIERZ!AJ314</f>
        <v>liczba mieszkańców</v>
      </c>
      <c r="AL313" s="12" t="str">
        <f>MACIERZ!AK314</f>
        <v>1) Świętokrzyskie Centrum Ratownictwa Medycznego i Transportu Sanitarnego</v>
      </c>
      <c r="AM313" s="12" t="str">
        <f>MACIERZ!AL314</f>
        <v>ŚCRMiTS_079
Rozmieszczenie placówek opieki nocnej i świątecznej</v>
      </c>
      <c r="AN313" s="12">
        <f>MACIERZ!AM314</f>
        <v>0</v>
      </c>
      <c r="AO313" s="12" t="str">
        <f>MACIERZ!AN314</f>
        <v>1) Ewidencja Ludności</v>
      </c>
      <c r="AP313" s="12" t="str">
        <f>MACIERZ!AO314</f>
        <v>ELUD_001
 Mieszkańcy 
 [adres zameldowania na podbyt stały/czasowy]</v>
      </c>
      <c r="AQ313" s="12">
        <f>MACIERZ!AP314</f>
        <v>0</v>
      </c>
      <c r="AR313" s="12">
        <f>MACIERZ!AQ314</f>
        <v>0</v>
      </c>
      <c r="AS313" s="12">
        <f>MACIERZ!AR314</f>
        <v>0</v>
      </c>
      <c r="AT313" s="12">
        <f>MACIERZ!AS314</f>
        <v>0</v>
      </c>
      <c r="AU313" s="12">
        <f>MACIERZ!AT314</f>
        <v>0</v>
      </c>
      <c r="AV313" s="12">
        <f>MACIERZ!AU314</f>
        <v>0</v>
      </c>
      <c r="AW313" s="12">
        <f>MACIERZ!AV314</f>
        <v>0</v>
      </c>
      <c r="AX313" s="12">
        <f>MACIERZ!AW314</f>
        <v>0</v>
      </c>
      <c r="AY313" s="12">
        <f>MACIERZ!AX314</f>
        <v>0</v>
      </c>
      <c r="AZ313" s="12">
        <f>MACIERZ!AY314</f>
        <v>0</v>
      </c>
      <c r="BA313" s="12" t="e">
        <f>MACIERZ!#REF!</f>
        <v>#REF!</v>
      </c>
      <c r="BB313" s="12" t="e">
        <f>MACIERZ!#REF!</f>
        <v>#REF!</v>
      </c>
      <c r="BC313" s="12" t="e">
        <f>MACIERZ!#REF!</f>
        <v>#REF!</v>
      </c>
      <c r="BD313" s="12" t="e">
        <f>MACIERZ!#REF!</f>
        <v>#REF!</v>
      </c>
      <c r="BE313" s="12" t="e">
        <f>MACIERZ!#REF!</f>
        <v>#REF!</v>
      </c>
      <c r="BF313" s="12" t="e">
        <f>MACIERZ!#REF!</f>
        <v>#REF!</v>
      </c>
      <c r="BG313" s="12" t="e">
        <f>MACIERZ!#REF!</f>
        <v>#REF!</v>
      </c>
      <c r="BH313" s="4" t="e">
        <f>MACIERZ!#REF!</f>
        <v>#REF!</v>
      </c>
      <c r="BI313" s="4" t="e">
        <f>MACIERZ!#REF!</f>
        <v>#REF!</v>
      </c>
      <c r="BJ313" s="4" t="e">
        <f>MACIERZ!#REF!</f>
        <v>#REF!</v>
      </c>
    </row>
    <row r="314" spans="1:62" s="1" customFormat="1" x14ac:dyDescent="0.25">
      <c r="A314" s="3">
        <f>MACIERZ!A315</f>
        <v>742</v>
      </c>
      <c r="B314" s="51">
        <f>MACIERZ!B315</f>
        <v>32</v>
      </c>
      <c r="C314" s="4" t="str">
        <f>MACIERZ!C315</f>
        <v>3.32</v>
      </c>
      <c r="D314" s="4" t="str">
        <f>MACIERZ!D315</f>
        <v>3.32</v>
      </c>
      <c r="E314" s="4" t="str">
        <f>MACIERZ!E315</f>
        <v>odsetek mieszkańców mieszkających w odległości powyżej 2km od placówki opieki nocnej i świątecznej</v>
      </c>
      <c r="F314" s="7" t="str">
        <f t="shared" si="6"/>
        <v>3.32 odsetek mieszkańców mieszkających w odległości powyżej 2km od placówki opieki nocnej i świątecznej</v>
      </c>
      <c r="G314" s="4" t="str">
        <f>MACIERZ!F315</f>
        <v/>
      </c>
      <c r="H314" s="4" t="str">
        <f>MACIERZ!G315</f>
        <v/>
      </c>
      <c r="I314" s="4" t="str">
        <f>MACIERZ!H315</f>
        <v/>
      </c>
      <c r="J314" s="4" t="str">
        <f>MACIERZ!I315</f>
        <v/>
      </c>
      <c r="K314" s="4" t="str">
        <f>MACIERZ!J315</f>
        <v/>
      </c>
      <c r="L314" s="4" t="str">
        <f>MACIERZ!K315</f>
        <v/>
      </c>
      <c r="M314" s="4" t="str">
        <f>MACIERZ!L315</f>
        <v/>
      </c>
      <c r="N314" s="4" t="str">
        <f>MACIERZ!M315</f>
        <v/>
      </c>
      <c r="O314" s="4" t="str">
        <f>MACIERZ!N315</f>
        <v/>
      </c>
      <c r="P314" s="4" t="str">
        <f>MACIERZ!O315</f>
        <v/>
      </c>
      <c r="Q314" s="4" t="str">
        <f>MACIERZ!P315</f>
        <v/>
      </c>
      <c r="R314" s="4" t="str">
        <f>MACIERZ!Q315</f>
        <v/>
      </c>
      <c r="S314" s="4" t="str">
        <f>MACIERZ!R315</f>
        <v/>
      </c>
      <c r="T314" s="4">
        <f>MACIERZ!S315</f>
        <v>5</v>
      </c>
      <c r="U314" s="4">
        <f>MACIERZ!T315</f>
        <v>5</v>
      </c>
      <c r="V314" s="4">
        <f>MACIERZ!U315</f>
        <v>1</v>
      </c>
      <c r="W314" s="4">
        <f>MACIERZ!V315</f>
        <v>1</v>
      </c>
      <c r="X314" s="4">
        <f>MACIERZ!W315</f>
        <v>1</v>
      </c>
      <c r="Y314" s="4">
        <f>MACIERZ!X315</f>
        <v>1</v>
      </c>
      <c r="Z314" s="4" t="str">
        <f>MACIERZ!Y315</f>
        <v>mapa_K; WSkum(3.32; 3.33; 3.34) (wybrane z poziomu mapy jednostki), WK (3.32; 3.33; 3.34) (dla miasta)</v>
      </c>
      <c r="AA314" s="4">
        <f>MACIERZ!Z315</f>
        <v>3</v>
      </c>
      <c r="AB314" s="4" t="str">
        <f>MACIERZ!AA315</f>
        <v>Zdrowie</v>
      </c>
      <c r="AC314" s="4" t="str">
        <f>MACIERZ!AB315</f>
        <v>opieka nocna i świąteczna</v>
      </c>
      <c r="AD314" s="10" t="str">
        <f>MACIERZ!AC315</f>
        <v>liczba mieszkańców mieszkających w odległości powyżej 2km od placówki opieki nocnej i świątecznej/liczba mieszkańcówx100</v>
      </c>
      <c r="AE314" s="4" t="str">
        <f>MACIERZ!AD315</f>
        <v>%</v>
      </c>
      <c r="AF314" s="10" t="str">
        <f>MACIERZ!AE315</f>
        <v>W celu obliczenia wskaźnika należy:
Krok 1 - geolokalizacja placówek opieki nocnej i świątecznej
Krok 2 - analiza sieciowa w oparciu o sieć drogową - wyznaczenie najkrótszej trasy do placówek opieki nocnej i świątecznej (ISO areas)
Kok - 3 przypisanie do każdego mieszkańca odległości do najbliższego punktu POZ
Krok - 4 selekcja mieszkańców spełniających kryterium odległości
Krok 5 - przypisanie liczby mieszkańców spełniających kryterium odległości do jednostki analitycznej
W przypadku wskaźnika dla poziomu miasta należy zsumować liczbę mieszkańców z poszczególnych jednostek analitycznych</v>
      </c>
      <c r="AG314" s="4" t="str">
        <f>MACIERZ!AF315</f>
        <v>roczna</v>
      </c>
      <c r="AH314" s="4" t="str">
        <f>MACIERZ!AG315</f>
        <v>3.34A</v>
      </c>
      <c r="AI314" s="10" t="str">
        <f>MACIERZ!AH315</f>
        <v>placówki opieki nocnej i świątecznej (geolokalizacja)</v>
      </c>
      <c r="AJ314" s="4" t="str">
        <f>MACIERZ!AI315</f>
        <v>1.1</v>
      </c>
      <c r="AK314" s="12" t="str">
        <f>MACIERZ!AJ315</f>
        <v>liczba mieszkańców</v>
      </c>
      <c r="AL314" s="12" t="str">
        <f>MACIERZ!AK315</f>
        <v>1) Świętokrzyskie Centrum Ratownictwa Medycznego i Transportu Sanitarnego</v>
      </c>
      <c r="AM314" s="12" t="str">
        <f>MACIERZ!AL315</f>
        <v>ŚCRMiTS_079
Rozmieszczenie placówek opieki nocnej i świątecznej</v>
      </c>
      <c r="AN314" s="12">
        <f>MACIERZ!AM315</f>
        <v>0</v>
      </c>
      <c r="AO314" s="12" t="str">
        <f>MACIERZ!AN315</f>
        <v>1) Ewidencja Ludności</v>
      </c>
      <c r="AP314" s="12" t="str">
        <f>MACIERZ!AO315</f>
        <v>ELUD_001
 Mieszkańcy 
 [adres zameldowania na podbyt stały/czasowy]</v>
      </c>
      <c r="AQ314" s="12">
        <f>MACIERZ!AP315</f>
        <v>0</v>
      </c>
      <c r="AR314" s="12">
        <f>MACIERZ!AQ315</f>
        <v>0</v>
      </c>
      <c r="AS314" s="12">
        <f>MACIERZ!AR315</f>
        <v>0</v>
      </c>
      <c r="AT314" s="12">
        <f>MACIERZ!AS315</f>
        <v>0</v>
      </c>
      <c r="AU314" s="12">
        <f>MACIERZ!AT315</f>
        <v>0</v>
      </c>
      <c r="AV314" s="12">
        <f>MACIERZ!AU315</f>
        <v>0</v>
      </c>
      <c r="AW314" s="12">
        <f>MACIERZ!AV315</f>
        <v>0</v>
      </c>
      <c r="AX314" s="12">
        <f>MACIERZ!AW315</f>
        <v>0</v>
      </c>
      <c r="AY314" s="12">
        <f>MACIERZ!AX315</f>
        <v>0</v>
      </c>
      <c r="AZ314" s="12">
        <f>MACIERZ!AY315</f>
        <v>0</v>
      </c>
      <c r="BA314" s="12" t="e">
        <f>MACIERZ!#REF!</f>
        <v>#REF!</v>
      </c>
      <c r="BB314" s="12" t="e">
        <f>MACIERZ!#REF!</f>
        <v>#REF!</v>
      </c>
      <c r="BC314" s="12" t="e">
        <f>MACIERZ!#REF!</f>
        <v>#REF!</v>
      </c>
      <c r="BD314" s="12" t="e">
        <f>MACIERZ!#REF!</f>
        <v>#REF!</v>
      </c>
      <c r="BE314" s="12" t="e">
        <f>MACIERZ!#REF!</f>
        <v>#REF!</v>
      </c>
      <c r="BF314" s="12" t="e">
        <f>MACIERZ!#REF!</f>
        <v>#REF!</v>
      </c>
      <c r="BG314" s="12" t="e">
        <f>MACIERZ!#REF!</f>
        <v>#REF!</v>
      </c>
      <c r="BH314" s="4" t="e">
        <f>MACIERZ!#REF!</f>
        <v>#REF!</v>
      </c>
      <c r="BI314" s="4" t="e">
        <f>MACIERZ!#REF!</f>
        <v>#REF!</v>
      </c>
      <c r="BJ314" s="4" t="e">
        <f>MACIERZ!#REF!</f>
        <v>#REF!</v>
      </c>
    </row>
    <row r="315" spans="1:62" s="1" customFormat="1" x14ac:dyDescent="0.25">
      <c r="A315" s="3">
        <f>MACIERZ!A316</f>
        <v>775</v>
      </c>
      <c r="B315" s="51">
        <f>MACIERZ!B316</f>
        <v>1</v>
      </c>
      <c r="C315" s="4" t="str">
        <f>MACIERZ!C316</f>
        <v>1.1</v>
      </c>
      <c r="D315" s="4" t="str">
        <f>MACIERZ!D316</f>
        <v>1.1</v>
      </c>
      <c r="E315" s="4" t="str">
        <f>MACIERZ!E316</f>
        <v>Liczba mieszkańców</v>
      </c>
      <c r="F315" s="7" t="str">
        <f t="shared" si="6"/>
        <v>1.1 Liczba mieszkańców</v>
      </c>
      <c r="G315" s="4" t="str">
        <f>MACIERZ!F316</f>
        <v>13.4.3</v>
      </c>
      <c r="H315" s="4" t="str">
        <f>MACIERZ!G316</f>
        <v>ludność i warunki socjalne</v>
      </c>
      <c r="I315" s="4" t="str">
        <f>MACIERZ!H316</f>
        <v>wskaźnik profilowy</v>
      </c>
      <c r="J315" s="4" t="str">
        <f>MACIERZ!I316</f>
        <v/>
      </c>
      <c r="K315" s="4" t="str">
        <f>MACIERZ!J316</f>
        <v/>
      </c>
      <c r="L315" s="4" t="str">
        <f>MACIERZ!K316</f>
        <v/>
      </c>
      <c r="M315" s="4" t="str">
        <f>MACIERZ!L316</f>
        <v/>
      </c>
      <c r="N315" s="4" t="str">
        <f>MACIERZ!M316</f>
        <v/>
      </c>
      <c r="O315" s="4" t="str">
        <f>MACIERZ!N316</f>
        <v/>
      </c>
      <c r="P315" s="4" t="str">
        <f>MACIERZ!O316</f>
        <v/>
      </c>
      <c r="Q315" s="4" t="str">
        <f>MACIERZ!P316</f>
        <v/>
      </c>
      <c r="R315" s="4" t="str">
        <f>MACIERZ!Q316</f>
        <v/>
      </c>
      <c r="S315" s="4" t="str">
        <f>MACIERZ!R316</f>
        <v/>
      </c>
      <c r="T315" s="4">
        <f>MACIERZ!S316</f>
        <v>5</v>
      </c>
      <c r="U315" s="4">
        <f>MACIERZ!T316</f>
        <v>1</v>
      </c>
      <c r="V315" s="4">
        <f>MACIERZ!U316</f>
        <v>1</v>
      </c>
      <c r="W315" s="4">
        <f>MACIERZ!V316</f>
        <v>1</v>
      </c>
      <c r="X315" s="4">
        <f>MACIERZ!W316</f>
        <v>4</v>
      </c>
      <c r="Y315" s="4">
        <f>MACIERZ!X316</f>
        <v>4</v>
      </c>
      <c r="Z315" s="4" t="str">
        <f>MACIERZ!Y316</f>
        <v>WL (lata)</v>
      </c>
      <c r="AA315" s="4">
        <f>MACIERZ!Z316</f>
        <v>1</v>
      </c>
      <c r="AB315" s="4" t="str">
        <f>MACIERZ!AA316</f>
        <v>Ludność i warunki socjalne</v>
      </c>
      <c r="AC315" s="4" t="str">
        <f>MACIERZ!AB316</f>
        <v>demografia</v>
      </c>
      <c r="AD315" s="10" t="str">
        <f>MACIERZ!AC316</f>
        <v>liczba mieszkańców</v>
      </c>
      <c r="AE315" s="4" t="str">
        <f>MACIERZ!AD316</f>
        <v>osoby</v>
      </c>
      <c r="AF315" s="10" t="str">
        <f>MACIERZ!AE316</f>
        <v>-</v>
      </c>
      <c r="AG315" s="4" t="str">
        <f>MACIERZ!AF316</f>
        <v>roczna</v>
      </c>
      <c r="AH315" s="4" t="str">
        <f>MACIERZ!AG316</f>
        <v>1.1</v>
      </c>
      <c r="AI315" s="10" t="str">
        <f>MACIERZ!AH316</f>
        <v>liczba mieszkańców</v>
      </c>
      <c r="AJ315" s="4">
        <f>MACIERZ!AI316</f>
        <v>0</v>
      </c>
      <c r="AK315" s="12">
        <f>MACIERZ!AJ316</f>
        <v>0</v>
      </c>
      <c r="AL315" s="12" t="str">
        <f>MACIERZ!AK316</f>
        <v>1) Ewidencja Ludności</v>
      </c>
      <c r="AM315" s="12" t="str">
        <f>MACIERZ!AL316</f>
        <v xml:space="preserve">ELUD_001
Mieszkańcy
</v>
      </c>
      <c r="AN315" s="12">
        <f>MACIERZ!AM316</f>
        <v>0</v>
      </c>
      <c r="AO315" s="12">
        <f>MACIERZ!AN316</f>
        <v>0</v>
      </c>
      <c r="AP315" s="12">
        <f>MACIERZ!AO316</f>
        <v>0</v>
      </c>
      <c r="AQ315" s="12">
        <f>MACIERZ!AP316</f>
        <v>0</v>
      </c>
      <c r="AR315" s="12" t="str">
        <f>MACIERZ!AQ316</f>
        <v>2) GUS BDL</v>
      </c>
      <c r="AS315" s="12" t="str">
        <f>MACIERZ!AR316</f>
        <v xml:space="preserve">Kategoria:  LUDNOŚĆ (K3)
Grupa: STAN LUDNOŚCI (G7)
Podgrupa: Ludność wg grup wieku i płci (P2137);
</v>
      </c>
      <c r="AT315" s="12">
        <f>MACIERZ!AS316</f>
        <v>0</v>
      </c>
      <c r="AU315" s="12">
        <f>MACIERZ!AT316</f>
        <v>0</v>
      </c>
      <c r="AV315" s="12">
        <f>MACIERZ!AU316</f>
        <v>0</v>
      </c>
      <c r="AW315" s="12">
        <f>MACIERZ!AV316</f>
        <v>0</v>
      </c>
      <c r="AX315" s="12">
        <f>MACIERZ!AW316</f>
        <v>0</v>
      </c>
      <c r="AY315" s="12">
        <f>MACIERZ!AX316</f>
        <v>0</v>
      </c>
      <c r="AZ315" s="12">
        <f>MACIERZ!AY316</f>
        <v>0</v>
      </c>
      <c r="BA315" s="12" t="e">
        <f>MACIERZ!#REF!</f>
        <v>#REF!</v>
      </c>
      <c r="BB315" s="12" t="e">
        <f>MACIERZ!#REF!</f>
        <v>#REF!</v>
      </c>
      <c r="BC315" s="12" t="e">
        <f>MACIERZ!#REF!</f>
        <v>#REF!</v>
      </c>
      <c r="BD315" s="12" t="e">
        <f>MACIERZ!#REF!</f>
        <v>#REF!</v>
      </c>
      <c r="BE315" s="12" t="e">
        <f>MACIERZ!#REF!</f>
        <v>#REF!</v>
      </c>
      <c r="BF315" s="12" t="e">
        <f>MACIERZ!#REF!</f>
        <v>#REF!</v>
      </c>
      <c r="BG315" s="12" t="e">
        <f>MACIERZ!#REF!</f>
        <v>#REF!</v>
      </c>
      <c r="BH315" s="4" t="e">
        <f>MACIERZ!#REF!</f>
        <v>#REF!</v>
      </c>
      <c r="BI315" s="4" t="e">
        <f>MACIERZ!#REF!</f>
        <v>#REF!</v>
      </c>
      <c r="BJ315" s="4" t="e">
        <f>MACIERZ!#REF!</f>
        <v>#REF!</v>
      </c>
    </row>
    <row r="316" spans="1:62" s="1" customFormat="1" x14ac:dyDescent="0.25">
      <c r="A316" s="3">
        <f>MACIERZ!A317</f>
        <v>756</v>
      </c>
      <c r="B316" s="51">
        <f>MACIERZ!B317</f>
        <v>2</v>
      </c>
      <c r="C316" s="4" t="str">
        <f>MACIERZ!C317</f>
        <v>1.2</v>
      </c>
      <c r="D316" s="4" t="str">
        <f>MACIERZ!D317</f>
        <v>1.2</v>
      </c>
      <c r="E316" s="4" t="str">
        <f>MACIERZ!E317</f>
        <v>Odsetek ludności kraju</v>
      </c>
      <c r="F316" s="7" t="str">
        <f t="shared" si="6"/>
        <v>1.2 Odsetek ludności kraju</v>
      </c>
      <c r="G316" s="4" t="str">
        <f>MACIERZ!F317</f>
        <v/>
      </c>
      <c r="H316" s="4" t="str">
        <f>MACIERZ!G317</f>
        <v/>
      </c>
      <c r="I316" s="4" t="str">
        <f>MACIERZ!H317</f>
        <v/>
      </c>
      <c r="J316" s="4" t="str">
        <f>MACIERZ!I317</f>
        <v/>
      </c>
      <c r="K316" s="4" t="str">
        <f>MACIERZ!J317</f>
        <v/>
      </c>
      <c r="L316" s="4" t="str">
        <f>MACIERZ!K317</f>
        <v/>
      </c>
      <c r="M316" s="4" t="str">
        <f>MACIERZ!L317</f>
        <v/>
      </c>
      <c r="N316" s="4" t="str">
        <f>MACIERZ!M317</f>
        <v/>
      </c>
      <c r="O316" s="4" t="str">
        <f>MACIERZ!N317</f>
        <v/>
      </c>
      <c r="P316" s="4" t="str">
        <f>MACIERZ!O317</f>
        <v/>
      </c>
      <c r="Q316" s="4" t="str">
        <f>MACIERZ!P317</f>
        <v/>
      </c>
      <c r="R316" s="4" t="str">
        <f>MACIERZ!Q317</f>
        <v/>
      </c>
      <c r="S316" s="4" t="str">
        <f>MACIERZ!R317</f>
        <v/>
      </c>
      <c r="T316" s="4">
        <f>MACIERZ!S317</f>
        <v>4</v>
      </c>
      <c r="U316" s="4">
        <f>MACIERZ!T317</f>
        <v>1</v>
      </c>
      <c r="V316" s="4">
        <f>MACIERZ!U317</f>
        <v>1</v>
      </c>
      <c r="W316" s="4">
        <f>MACIERZ!V317</f>
        <v>1</v>
      </c>
      <c r="X316" s="4">
        <f>MACIERZ!W317</f>
        <v>1</v>
      </c>
      <c r="Y316" s="4">
        <f>MACIERZ!X317</f>
        <v>1</v>
      </c>
      <c r="Z316" s="4">
        <f>MACIERZ!Y317</f>
        <v>0</v>
      </c>
      <c r="AA316" s="4">
        <f>MACIERZ!Z317</f>
        <v>1</v>
      </c>
      <c r="AB316" s="4" t="str">
        <f>MACIERZ!AA317</f>
        <v>Ludność i warunki socjalne</v>
      </c>
      <c r="AC316" s="4" t="str">
        <f>MACIERZ!AB317</f>
        <v>demografia</v>
      </c>
      <c r="AD316" s="10" t="str">
        <f>MACIERZ!AC317</f>
        <v>liczba mieszkańców/liczba mieszkańców krajux100</v>
      </c>
      <c r="AE316" s="4" t="str">
        <f>MACIERZ!AD317</f>
        <v>%</v>
      </c>
      <c r="AF316" s="10" t="str">
        <f>MACIERZ!AE317</f>
        <v>Liczba mieszkańców to liczba osób zameldowanych na terenie miasta</v>
      </c>
      <c r="AG316" s="4" t="str">
        <f>MACIERZ!AF317</f>
        <v>roczna</v>
      </c>
      <c r="AH316" s="4" t="str">
        <f>MACIERZ!AG317</f>
        <v>1.1</v>
      </c>
      <c r="AI316" s="10" t="str">
        <f>MACIERZ!AH317</f>
        <v>liczba mieszkańców</v>
      </c>
      <c r="AJ316" s="4" t="str">
        <f>MACIERZ!AI317</f>
        <v>1.2A</v>
      </c>
      <c r="AK316" s="12" t="str">
        <f>MACIERZ!AJ317</f>
        <v>liczba mieszkańców kraju</v>
      </c>
      <c r="AL316" s="12" t="str">
        <f>MACIERZ!AK317</f>
        <v>1) Ewidencja Ludności</v>
      </c>
      <c r="AM316" s="12" t="str">
        <f>MACIERZ!AL317</f>
        <v xml:space="preserve">ELUD_001
Mieszkańcy
</v>
      </c>
      <c r="AN316" s="12">
        <f>MACIERZ!AM317</f>
        <v>0</v>
      </c>
      <c r="AO316" s="12" t="str">
        <f>MACIERZ!AN317</f>
        <v>1) GUS BDL</v>
      </c>
      <c r="AP316" s="12" t="str">
        <f>MACIERZ!AO317</f>
        <v xml:space="preserve">Kategoria:  LUDNOŚĆ (K3)
Grupa: STAN LUDNOŚCI (G7)
Podgrupa: Ludność wg grup wieku i płci (P2137);
</v>
      </c>
      <c r="AQ316" s="12">
        <f>MACIERZ!AP317</f>
        <v>0</v>
      </c>
      <c r="AR316" s="12" t="str">
        <f>MACIERZ!AQ317</f>
        <v>2) GUS BDL</v>
      </c>
      <c r="AS316" s="12" t="str">
        <f>MACIERZ!AR317</f>
        <v xml:space="preserve">Kategoria:  LUDNOŚĆ (K3)
Grupa: STAN LUDNOŚCI (G7)
Podgrupa: Ludność wg grup wieku i płci (P2137);
</v>
      </c>
      <c r="AT316" s="12">
        <f>MACIERZ!AS317</f>
        <v>0</v>
      </c>
      <c r="AU316" s="12">
        <f>MACIERZ!AT317</f>
        <v>0</v>
      </c>
      <c r="AV316" s="12">
        <f>MACIERZ!AU317</f>
        <v>0</v>
      </c>
      <c r="AW316" s="12">
        <f>MACIERZ!AV317</f>
        <v>0</v>
      </c>
      <c r="AX316" s="12">
        <f>MACIERZ!AW317</f>
        <v>0</v>
      </c>
      <c r="AY316" s="12">
        <f>MACIERZ!AX317</f>
        <v>0</v>
      </c>
      <c r="AZ316" s="12">
        <f>MACIERZ!AY317</f>
        <v>0</v>
      </c>
      <c r="BA316" s="12" t="e">
        <f>MACIERZ!#REF!</f>
        <v>#REF!</v>
      </c>
      <c r="BB316" s="12" t="e">
        <f>MACIERZ!#REF!</f>
        <v>#REF!</v>
      </c>
      <c r="BC316" s="12" t="e">
        <f>MACIERZ!#REF!</f>
        <v>#REF!</v>
      </c>
      <c r="BD316" s="12" t="e">
        <f>MACIERZ!#REF!</f>
        <v>#REF!</v>
      </c>
      <c r="BE316" s="12" t="e">
        <f>MACIERZ!#REF!</f>
        <v>#REF!</v>
      </c>
      <c r="BF316" s="12" t="e">
        <f>MACIERZ!#REF!</f>
        <v>#REF!</v>
      </c>
      <c r="BG316" s="12" t="e">
        <f>MACIERZ!#REF!</f>
        <v>#REF!</v>
      </c>
      <c r="BH316" s="4" t="e">
        <f>MACIERZ!#REF!</f>
        <v>#REF!</v>
      </c>
      <c r="BI316" s="4" t="e">
        <f>MACIERZ!#REF!</f>
        <v>#REF!</v>
      </c>
      <c r="BJ316" s="4" t="e">
        <f>MACIERZ!#REF!</f>
        <v>#REF!</v>
      </c>
    </row>
    <row r="317" spans="1:62" s="1" customFormat="1" x14ac:dyDescent="0.25">
      <c r="A317" s="3">
        <f>MACIERZ!A318</f>
        <v>757</v>
      </c>
      <c r="B317" s="51">
        <f>MACIERZ!B318</f>
        <v>3</v>
      </c>
      <c r="C317" s="4" t="str">
        <f>MACIERZ!C318</f>
        <v>1.3</v>
      </c>
      <c r="D317" s="4" t="str">
        <f>MACIERZ!D318</f>
        <v>1.3</v>
      </c>
      <c r="E317" s="4" t="str">
        <f>MACIERZ!E318</f>
        <v>Roczna zmiana liczby ludności</v>
      </c>
      <c r="F317" s="7" t="str">
        <f t="shared" si="6"/>
        <v>1.3 Roczna zmiana liczby ludności</v>
      </c>
      <c r="G317" s="4" t="str">
        <f>MACIERZ!F318</f>
        <v>13.4.1</v>
      </c>
      <c r="H317" s="4" t="str">
        <f>MACIERZ!G318</f>
        <v>ludność i warunki socjalne</v>
      </c>
      <c r="I317" s="4" t="str">
        <f>MACIERZ!H318</f>
        <v>wskaźnik profilowy</v>
      </c>
      <c r="J317" s="4" t="str">
        <f>MACIERZ!I318</f>
        <v/>
      </c>
      <c r="K317" s="4" t="str">
        <f>MACIERZ!J318</f>
        <v/>
      </c>
      <c r="L317" s="4" t="str">
        <f>MACIERZ!K318</f>
        <v/>
      </c>
      <c r="M317" s="4" t="str">
        <f>MACIERZ!L318</f>
        <v/>
      </c>
      <c r="N317" s="4" t="str">
        <f>MACIERZ!M318</f>
        <v/>
      </c>
      <c r="O317" s="4" t="str">
        <f>MACIERZ!N318</f>
        <v/>
      </c>
      <c r="P317" s="4" t="str">
        <f>MACIERZ!O318</f>
        <v>I.2</v>
      </c>
      <c r="Q317" s="4" t="str">
        <f>MACIERZ!P318</f>
        <v>ogólne-demografia</v>
      </c>
      <c r="R317" s="4" t="str">
        <f>MACIERZ!Q318</f>
        <v>I.1.3</v>
      </c>
      <c r="S317" s="4" t="str">
        <f>MACIERZ!R318</f>
        <v>demografia</v>
      </c>
      <c r="T317" s="4">
        <f>MACIERZ!S318</f>
        <v>5</v>
      </c>
      <c r="U317" s="4">
        <f>MACIERZ!T318</f>
        <v>4</v>
      </c>
      <c r="V317" s="4">
        <f>MACIERZ!U318</f>
        <v>1</v>
      </c>
      <c r="W317" s="4">
        <f>MACIERZ!V318</f>
        <v>1</v>
      </c>
      <c r="X317" s="4">
        <f>MACIERZ!W318</f>
        <v>1</v>
      </c>
      <c r="Y317" s="4">
        <f>MACIERZ!X318</f>
        <v>1</v>
      </c>
      <c r="Z317" s="4" t="str">
        <f>MACIERZ!Y318</f>
        <v>L</v>
      </c>
      <c r="AA317" s="4">
        <f>MACIERZ!Z318</f>
        <v>1</v>
      </c>
      <c r="AB317" s="4" t="str">
        <f>MACIERZ!AA318</f>
        <v>Ludność i warunki socjalne</v>
      </c>
      <c r="AC317" s="4" t="str">
        <f>MACIERZ!AB318</f>
        <v>demografia</v>
      </c>
      <c r="AD317" s="10" t="str">
        <f>MACIERZ!AC318</f>
        <v>liczba mieszkańców/liczba mieszkańców w roku poprzednimx100</v>
      </c>
      <c r="AE317" s="4" t="str">
        <f>MACIERZ!AD318</f>
        <v>%</v>
      </c>
      <c r="AF317" s="10" t="str">
        <f>MACIERZ!AE318</f>
        <v>-</v>
      </c>
      <c r="AG317" s="4" t="str">
        <f>MACIERZ!AF318</f>
        <v>roczna</v>
      </c>
      <c r="AH317" s="4" t="str">
        <f>MACIERZ!AG318</f>
        <v>1.1</v>
      </c>
      <c r="AI317" s="10" t="str">
        <f>MACIERZ!AH318</f>
        <v>liczba mieszkańców</v>
      </c>
      <c r="AJ317" s="4" t="str">
        <f>MACIERZ!AI318</f>
        <v>1.1*</v>
      </c>
      <c r="AK317" s="12" t="str">
        <f>MACIERZ!AJ318</f>
        <v>liczba mieszkańców w roku poprzednim</v>
      </c>
      <c r="AL317" s="12" t="str">
        <f>MACIERZ!AK318</f>
        <v>1) Ewidencja Ludności</v>
      </c>
      <c r="AM317" s="12" t="str">
        <f>MACIERZ!AL318</f>
        <v>ELUD_001
Mieszkańcy</v>
      </c>
      <c r="AN317" s="12">
        <f>MACIERZ!AM318</f>
        <v>0</v>
      </c>
      <c r="AO317" s="12" t="str">
        <f>MACIERZ!AN318</f>
        <v>1) Ewidencja Ludności</v>
      </c>
      <c r="AP317" s="12" t="str">
        <f>MACIERZ!AO318</f>
        <v>ELUD_001
Mieszkańcy stan na rok poprzedni</v>
      </c>
      <c r="AQ317" s="12">
        <f>MACIERZ!AP318</f>
        <v>0</v>
      </c>
      <c r="AR317" s="12" t="str">
        <f>MACIERZ!AQ318</f>
        <v>2) GUS BDL2</v>
      </c>
      <c r="AS317" s="12" t="str">
        <f>MACIERZ!AR318</f>
        <v xml:space="preserve">Kategoria:  LUDNOŚĆ (K3)
Grupa: STAN LUDNOŚCI (G7)
Podgrupa: Ludność wg grup wieku i płci (P2137);
</v>
      </c>
      <c r="AT317" s="12" t="str">
        <f>MACIERZ!AS318</f>
        <v>2 Dane nie pozwlają na obliczenie wskaźnika dla poziomu bardziej szczegółowego niż poziom miasta.</v>
      </c>
      <c r="AU317" s="12" t="str">
        <f>MACIERZ!AT318</f>
        <v>2) GUS BDL2</v>
      </c>
      <c r="AV317" s="12" t="str">
        <f>MACIERZ!AU318</f>
        <v xml:space="preserve">Kategoria:  LUDNOŚĆ (K3)
Grupa: STAN LUDNOŚCI (G7)
Podgrupa: Ludność wg grup wieku i płci (P2137);
</v>
      </c>
      <c r="AW317" s="12">
        <f>MACIERZ!AV318</f>
        <v>0</v>
      </c>
      <c r="AX317" s="12">
        <f>MACIERZ!AW318</f>
        <v>0</v>
      </c>
      <c r="AY317" s="12">
        <f>MACIERZ!AX318</f>
        <v>0</v>
      </c>
      <c r="AZ317" s="12">
        <f>MACIERZ!AY318</f>
        <v>0</v>
      </c>
      <c r="BA317" s="12" t="e">
        <f>MACIERZ!#REF!</f>
        <v>#REF!</v>
      </c>
      <c r="BB317" s="12" t="e">
        <f>MACIERZ!#REF!</f>
        <v>#REF!</v>
      </c>
      <c r="BC317" s="12" t="e">
        <f>MACIERZ!#REF!</f>
        <v>#REF!</v>
      </c>
      <c r="BD317" s="12" t="e">
        <f>MACIERZ!#REF!</f>
        <v>#REF!</v>
      </c>
      <c r="BE317" s="12" t="e">
        <f>MACIERZ!#REF!</f>
        <v>#REF!</v>
      </c>
      <c r="BF317" s="12" t="e">
        <f>MACIERZ!#REF!</f>
        <v>#REF!</v>
      </c>
      <c r="BG317" s="12" t="e">
        <f>MACIERZ!#REF!</f>
        <v>#REF!</v>
      </c>
      <c r="BH317" s="4" t="e">
        <f>MACIERZ!#REF!</f>
        <v>#REF!</v>
      </c>
      <c r="BI317" s="4" t="e">
        <f>MACIERZ!#REF!</f>
        <v>#REF!</v>
      </c>
      <c r="BJ317" s="4" t="e">
        <f>MACIERZ!#REF!</f>
        <v>#REF!</v>
      </c>
    </row>
    <row r="318" spans="1:62" s="1" customFormat="1" x14ac:dyDescent="0.25">
      <c r="A318" s="3">
        <f>MACIERZ!A319</f>
        <v>758</v>
      </c>
      <c r="B318" s="51">
        <f>MACIERZ!B319</f>
        <v>4</v>
      </c>
      <c r="C318" s="4" t="str">
        <f>MACIERZ!C319</f>
        <v>1.4</v>
      </c>
      <c r="D318" s="4" t="str">
        <f>MACIERZ!D319</f>
        <v>1.4</v>
      </c>
      <c r="E318" s="4" t="str">
        <f>MACIERZ!E319</f>
        <v>Gęstość zaludnienia</v>
      </c>
      <c r="F318" s="7" t="str">
        <f t="shared" si="6"/>
        <v>1.4 Gęstość zaludnienia</v>
      </c>
      <c r="G318" s="4" t="str">
        <f>MACIERZ!F319</f>
        <v>21.5.1</v>
      </c>
      <c r="H318" s="4" t="str">
        <f>MACIERZ!G319</f>
        <v>planowanie przestrzenne</v>
      </c>
      <c r="I318" s="4" t="str">
        <f>MACIERZ!H319</f>
        <v>wskaźnik pomocniczy</v>
      </c>
      <c r="J318" s="4" t="str">
        <f>MACIERZ!I319</f>
        <v/>
      </c>
      <c r="K318" s="4" t="str">
        <f>MACIERZ!J319</f>
        <v/>
      </c>
      <c r="L318" s="4" t="str">
        <f>MACIERZ!K319</f>
        <v/>
      </c>
      <c r="M318" s="4" t="str">
        <f>MACIERZ!L319</f>
        <v/>
      </c>
      <c r="N318" s="4" t="str">
        <f>MACIERZ!M319</f>
        <v>I.3</v>
      </c>
      <c r="O318" s="4" t="str">
        <f>MACIERZ!N319</f>
        <v>demografia</v>
      </c>
      <c r="P318" s="4" t="str">
        <f>MACIERZ!O319</f>
        <v>I.3</v>
      </c>
      <c r="Q318" s="4" t="str">
        <f>MACIERZ!P319</f>
        <v>ogólne-demografia</v>
      </c>
      <c r="R318" s="4" t="str">
        <f>MACIERZ!Q319</f>
        <v>I.1.4</v>
      </c>
      <c r="S318" s="4" t="str">
        <f>MACIERZ!R319</f>
        <v>demografia</v>
      </c>
      <c r="T318" s="4">
        <f>MACIERZ!S319</f>
        <v>5</v>
      </c>
      <c r="U318" s="4">
        <f>MACIERZ!T319</f>
        <v>4</v>
      </c>
      <c r="V318" s="4">
        <f>MACIERZ!U319</f>
        <v>5</v>
      </c>
      <c r="W318" s="4">
        <f>MACIERZ!V319</f>
        <v>1</v>
      </c>
      <c r="X318" s="4">
        <f>MACIERZ!W319</f>
        <v>4</v>
      </c>
      <c r="Y318" s="4">
        <f>MACIERZ!X319</f>
        <v>4</v>
      </c>
      <c r="Z318" s="4" t="str">
        <f>MACIERZ!Y319</f>
        <v>mapa_SK</v>
      </c>
      <c r="AA318" s="4">
        <f>MACIERZ!Z319</f>
        <v>1</v>
      </c>
      <c r="AB318" s="4" t="str">
        <f>MACIERZ!AA319</f>
        <v>Ludność i warunki socjalne</v>
      </c>
      <c r="AC318" s="4" t="str">
        <f>MACIERZ!AB319</f>
        <v>demografia</v>
      </c>
      <c r="AD318" s="10" t="str">
        <f>MACIERZ!AC319</f>
        <v>liczba mieszkańców/powierzchnia miasta3</v>
      </c>
      <c r="AE318" s="4" t="str">
        <f>MACIERZ!AD319</f>
        <v>osoby/km2</v>
      </c>
      <c r="AF318" s="10" t="str">
        <f>MACIERZ!AE319</f>
        <v>-</v>
      </c>
      <c r="AG318" s="4" t="str">
        <f>MACIERZ!AF319</f>
        <v>roczna</v>
      </c>
      <c r="AH318" s="4" t="str">
        <f>MACIERZ!AG319</f>
        <v>1.1</v>
      </c>
      <c r="AI318" s="10" t="str">
        <f>MACIERZ!AH319</f>
        <v>liczba mieszkańców</v>
      </c>
      <c r="AJ318" s="4" t="str">
        <f>MACIERZ!AI319</f>
        <v>8.1</v>
      </c>
      <c r="AK318" s="12" t="str">
        <f>MACIERZ!AJ319</f>
        <v>powierzchnia miasta3</v>
      </c>
      <c r="AL318" s="12" t="str">
        <f>MACIERZ!AK319</f>
        <v>1) Ewidencja Ludności</v>
      </c>
      <c r="AM318" s="12" t="str">
        <f>MACIERZ!AL319</f>
        <v>ELUD_001
Mieszkańcy
[adres]</v>
      </c>
      <c r="AN318" s="12">
        <f>MACIERZ!AM319</f>
        <v>0</v>
      </c>
      <c r="AO318" s="12" t="str">
        <f>MACIERZ!AN319</f>
        <v>1) Ewidencja Gruntów i Budynków</v>
      </c>
      <c r="AP318" s="12" t="str">
        <f>MACIERZ!AO319</f>
        <v>EGIB_002
[EGB_JednostkaEwidencyjna]</v>
      </c>
      <c r="AQ318" s="12">
        <f>MACIERZ!AP319</f>
        <v>0</v>
      </c>
      <c r="AR318" s="12" t="str">
        <f>MACIERZ!AQ319</f>
        <v>2) GUS BDL2</v>
      </c>
      <c r="AS318" s="12" t="str">
        <f>MACIERZ!AR319</f>
        <v xml:space="preserve">Kategoria:  LUDNOŚĆ (K3)
Grupa: STAN LUDNOŚCI (G7)
Podgrupa: Ludność wg grup wieku i płci (P2137);
</v>
      </c>
      <c r="AT318" s="12" t="str">
        <f>MACIERZ!AS319</f>
        <v>2 Dane nie pozwlają na obliczenie wskaźnika dla poziomu bardziej szczegółowego niż poziom miasta.</v>
      </c>
      <c r="AU318" s="12" t="str">
        <f>MACIERZ!AT319</f>
        <v>2) GUS BDL2</v>
      </c>
      <c r="AV318" s="12" t="str">
        <f>MACIERZ!AU319</f>
        <v xml:space="preserve">Kategoria: PODZIAŁ TERYTORIALNY (K1)
Grupa: POWIERZCHNIA GEODEZYJNA KRAJU (DANE GUGIK) (G441)
Podgrupa: Powierzchnia (P1410)
</v>
      </c>
      <c r="AW318" s="12">
        <f>MACIERZ!AV319</f>
        <v>0</v>
      </c>
      <c r="AX318" s="12" t="str">
        <f>MACIERZ!AW319</f>
        <v>1) GUS BDL2</v>
      </c>
      <c r="AY318" s="12" t="str">
        <f>MACIERZ!AX319</f>
        <v>Kategoria: LUDNOŚĆ 
Grupa: STAN LUDNOŚCI
Podgrupa: Gęstość zaludnienia oraz wskaźnik</v>
      </c>
      <c r="AZ318" s="12">
        <f>MACIERZ!AY319</f>
        <v>0</v>
      </c>
      <c r="BA318" s="12" t="e">
        <f>MACIERZ!#REF!</f>
        <v>#REF!</v>
      </c>
      <c r="BB318" s="12" t="e">
        <f>MACIERZ!#REF!</f>
        <v>#REF!</v>
      </c>
      <c r="BC318" s="12" t="e">
        <f>MACIERZ!#REF!</f>
        <v>#REF!</v>
      </c>
      <c r="BD318" s="12" t="e">
        <f>MACIERZ!#REF!</f>
        <v>#REF!</v>
      </c>
      <c r="BE318" s="12" t="e">
        <f>MACIERZ!#REF!</f>
        <v>#REF!</v>
      </c>
      <c r="BF318" s="12" t="e">
        <f>MACIERZ!#REF!</f>
        <v>#REF!</v>
      </c>
      <c r="BG318" s="12" t="e">
        <f>MACIERZ!#REF!</f>
        <v>#REF!</v>
      </c>
      <c r="BH318" s="4" t="e">
        <f>MACIERZ!#REF!</f>
        <v>#REF!</v>
      </c>
      <c r="BI318" s="4" t="e">
        <f>MACIERZ!#REF!</f>
        <v>#REF!</v>
      </c>
      <c r="BJ318" s="4" t="e">
        <f>MACIERZ!#REF!</f>
        <v>#REF!</v>
      </c>
    </row>
    <row r="319" spans="1:62" s="1" customFormat="1" x14ac:dyDescent="0.25">
      <c r="A319" s="3">
        <f>MACIERZ!A320</f>
        <v>759</v>
      </c>
      <c r="B319" s="51">
        <f>MACIERZ!B320</f>
        <v>5</v>
      </c>
      <c r="C319" s="4" t="str">
        <f>MACIERZ!C320</f>
        <v>1.5/3.1</v>
      </c>
      <c r="D319" s="4" t="str">
        <f>MACIERZ!D320</f>
        <v>1.5_3.1</v>
      </c>
      <c r="E319" s="4" t="str">
        <f>MACIERZ!E320</f>
        <v>Średnia prognozowana długość życia w chwili urodzenia</v>
      </c>
      <c r="F319" s="7" t="str">
        <f t="shared" si="6"/>
        <v>1.5_3.1 Średnia prognozowana długość życia w chwili urodzenia</v>
      </c>
      <c r="G319" s="4" t="str">
        <f>MACIERZ!F320</f>
        <v>11.1</v>
      </c>
      <c r="H319" s="4" t="str">
        <f>MACIERZ!G320</f>
        <v>zdrowie</v>
      </c>
      <c r="I319" s="4" t="str">
        <f>MACIERZ!H320</f>
        <v>wskaźnik podstawowy</v>
      </c>
      <c r="J319" s="4" t="str">
        <f>MACIERZ!I320</f>
        <v/>
      </c>
      <c r="K319" s="4" t="str">
        <f>MACIERZ!J320</f>
        <v/>
      </c>
      <c r="L319" s="4" t="str">
        <f>MACIERZ!K320</f>
        <v/>
      </c>
      <c r="M319" s="4" t="str">
        <f>MACIERZ!L320</f>
        <v/>
      </c>
      <c r="N319" s="4" t="str">
        <f>MACIERZ!M320</f>
        <v/>
      </c>
      <c r="O319" s="4" t="str">
        <f>MACIERZ!N320</f>
        <v/>
      </c>
      <c r="P319" s="4" t="str">
        <f>MACIERZ!O320</f>
        <v/>
      </c>
      <c r="Q319" s="4" t="str">
        <f>MACIERZ!P320</f>
        <v/>
      </c>
      <c r="R319" s="4" t="str">
        <f>MACIERZ!Q320</f>
        <v/>
      </c>
      <c r="S319" s="4" t="str">
        <f>MACIERZ!R320</f>
        <v/>
      </c>
      <c r="T319" s="4">
        <f>MACIERZ!S320</f>
        <v>5</v>
      </c>
      <c r="U319" s="4">
        <f>MACIERZ!T320</f>
        <v>1</v>
      </c>
      <c r="V319" s="4">
        <f>MACIERZ!U320</f>
        <v>1</v>
      </c>
      <c r="W319" s="4">
        <f>MACIERZ!V320</f>
        <v>1</v>
      </c>
      <c r="X319" s="4">
        <f>MACIERZ!W320</f>
        <v>1</v>
      </c>
      <c r="Y319" s="4">
        <f>MACIERZ!X320</f>
        <v>1</v>
      </c>
      <c r="Z319" s="4">
        <f>MACIERZ!Y320</f>
        <v>0</v>
      </c>
      <c r="AA319" s="4">
        <f>MACIERZ!Z320</f>
        <v>1</v>
      </c>
      <c r="AB319" s="4" t="str">
        <f>MACIERZ!AA320</f>
        <v>Zdrowie / Ludność i warunki socjalne</v>
      </c>
      <c r="AC319" s="4" t="str">
        <f>MACIERZ!AB320</f>
        <v>demografia</v>
      </c>
      <c r="AD319" s="10" t="str">
        <f>MACIERZ!AC320</f>
        <v>średnia liczba lat do przeżycia przez grupę osób urodzonych w tym samym roku, jeżeli ich zdrowie i warunki życia w chwili urodzenia pozostają takie same przez całe życie</v>
      </c>
      <c r="AE319" s="4" t="str">
        <f>MACIERZ!AD320</f>
        <v>lata</v>
      </c>
      <c r="AF319" s="10" t="str">
        <f>MACIERZ!AE320</f>
        <v>Zgodnie z definicja normy ISO 37120 średnia długość życia to przeciętna długość trwanie życia dla noworodka urodzonego w danym roku.</v>
      </c>
      <c r="AG319" s="4" t="str">
        <f>MACIERZ!AF320</f>
        <v>dwuletnia</v>
      </c>
      <c r="AH319" s="4" t="str">
        <f>MACIERZ!AG320</f>
        <v>1.5/3.1</v>
      </c>
      <c r="AI319" s="10" t="str">
        <f>MACIERZ!AH320</f>
        <v>średnia prognozowana długość życia w chwili urodzenia</v>
      </c>
      <c r="AJ319" s="4">
        <f>MACIERZ!AI320</f>
        <v>0</v>
      </c>
      <c r="AK319" s="12" t="str">
        <f>MACIERZ!AJ320</f>
        <v/>
      </c>
      <c r="AL319" s="12" t="str">
        <f>MACIERZ!AK320</f>
        <v>1) Ewidencja Ludności</v>
      </c>
      <c r="AM319" s="12" t="str">
        <f>MACIERZ!AL320</f>
        <v>ELUD_001
Urodzenia żywe
[data urodzenia, płeć]</v>
      </c>
      <c r="AN319" s="12">
        <f>MACIERZ!AM320</f>
        <v>0</v>
      </c>
      <c r="AO319" s="12">
        <f>MACIERZ!AN320</f>
        <v>0</v>
      </c>
      <c r="AP319" s="12" t="str">
        <f>MACIERZ!AO320</f>
        <v>ELUD_001
Zgony
[data urodzenia,płeć, data zgonu]</v>
      </c>
      <c r="AQ319" s="12">
        <f>MACIERZ!AP320</f>
        <v>0</v>
      </c>
      <c r="AR319" s="12">
        <f>MACIERZ!AQ320</f>
        <v>0</v>
      </c>
      <c r="AS319" s="12">
        <f>MACIERZ!AR320</f>
        <v>0</v>
      </c>
      <c r="AT319" s="12">
        <f>MACIERZ!AS320</f>
        <v>0</v>
      </c>
      <c r="AU319" s="12">
        <f>MACIERZ!AT320</f>
        <v>0</v>
      </c>
      <c r="AV319" s="12">
        <f>MACIERZ!AU320</f>
        <v>0</v>
      </c>
      <c r="AW319" s="12">
        <f>MACIERZ!AV320</f>
        <v>0</v>
      </c>
      <c r="AX319" s="12">
        <f>MACIERZ!AW320</f>
        <v>0</v>
      </c>
      <c r="AY319" s="12">
        <f>MACIERZ!AX320</f>
        <v>0</v>
      </c>
      <c r="AZ319" s="12">
        <f>MACIERZ!AY320</f>
        <v>0</v>
      </c>
      <c r="BA319" s="12" t="e">
        <f>MACIERZ!#REF!</f>
        <v>#REF!</v>
      </c>
      <c r="BB319" s="12" t="e">
        <f>MACIERZ!#REF!</f>
        <v>#REF!</v>
      </c>
      <c r="BC319" s="12" t="e">
        <f>MACIERZ!#REF!</f>
        <v>#REF!</v>
      </c>
      <c r="BD319" s="12" t="e">
        <f>MACIERZ!#REF!</f>
        <v>#REF!</v>
      </c>
      <c r="BE319" s="12" t="e">
        <f>MACIERZ!#REF!</f>
        <v>#REF!</v>
      </c>
      <c r="BF319" s="12" t="e">
        <f>MACIERZ!#REF!</f>
        <v>#REF!</v>
      </c>
      <c r="BG319" s="12" t="e">
        <f>MACIERZ!#REF!</f>
        <v>#REF!</v>
      </c>
      <c r="BH319" s="4" t="e">
        <f>MACIERZ!#REF!</f>
        <v>#REF!</v>
      </c>
      <c r="BI319" s="4" t="e">
        <f>MACIERZ!#REF!</f>
        <v>#REF!</v>
      </c>
      <c r="BJ319" s="4" t="e">
        <f>MACIERZ!#REF!</f>
        <v>#REF!</v>
      </c>
    </row>
    <row r="320" spans="1:62" s="1" customFormat="1" x14ac:dyDescent="0.25">
      <c r="A320" s="3">
        <f>MACIERZ!A321</f>
        <v>1492</v>
      </c>
      <c r="B320" s="51">
        <f>MACIERZ!B321</f>
        <v>6</v>
      </c>
      <c r="C320" s="4" t="str">
        <f>MACIERZ!C321</f>
        <v>1.6/3.2</v>
      </c>
      <c r="D320" s="4" t="str">
        <f>MACIERZ!D321</f>
        <v>1.6_3.2</v>
      </c>
      <c r="E320" s="4" t="str">
        <f>MACIERZ!E321</f>
        <v>Średnia prognozowana długość życia w chwili urodzenia - kobiety</v>
      </c>
      <c r="F320" s="7" t="str">
        <f t="shared" si="6"/>
        <v>1.6_3.2 Średnia prognozowana długość życia w chwili urodzenia - kobiety</v>
      </c>
      <c r="G320" s="4">
        <f>MACIERZ!F321</f>
        <v>0</v>
      </c>
      <c r="H320" s="4">
        <f>MACIERZ!G321</f>
        <v>0</v>
      </c>
      <c r="I320" s="4">
        <f>MACIERZ!H321</f>
        <v>0</v>
      </c>
      <c r="J320" s="4">
        <f>MACIERZ!I321</f>
        <v>0</v>
      </c>
      <c r="K320" s="4">
        <f>MACIERZ!J321</f>
        <v>0</v>
      </c>
      <c r="L320" s="4">
        <f>MACIERZ!K321</f>
        <v>0</v>
      </c>
      <c r="M320" s="4">
        <f>MACIERZ!L321</f>
        <v>0</v>
      </c>
      <c r="N320" s="4">
        <f>MACIERZ!M321</f>
        <v>0</v>
      </c>
      <c r="O320" s="4">
        <f>MACIERZ!N321</f>
        <v>0</v>
      </c>
      <c r="P320" s="4">
        <f>MACIERZ!O321</f>
        <v>0</v>
      </c>
      <c r="Q320" s="4">
        <f>MACIERZ!P321</f>
        <v>0</v>
      </c>
      <c r="R320" s="4">
        <f>MACIERZ!Q321</f>
        <v>0</v>
      </c>
      <c r="S320" s="4">
        <f>MACIERZ!R321</f>
        <v>0</v>
      </c>
      <c r="T320" s="4">
        <f>MACIERZ!S321</f>
        <v>5</v>
      </c>
      <c r="U320" s="4">
        <f>MACIERZ!T321</f>
        <v>1</v>
      </c>
      <c r="V320" s="4">
        <f>MACIERZ!U321</f>
        <v>1</v>
      </c>
      <c r="W320" s="4">
        <f>MACIERZ!V321</f>
        <v>1</v>
      </c>
      <c r="X320" s="4">
        <f>MACIERZ!W321</f>
        <v>4</v>
      </c>
      <c r="Y320" s="4">
        <f>MACIERZ!X321</f>
        <v>4</v>
      </c>
      <c r="Z320" s="4" t="str">
        <f>MACIERZ!Y321</f>
        <v>WL (1.6/3.2, 1.7/3.3) (lata)</v>
      </c>
      <c r="AA320" s="4">
        <f>MACIERZ!Z321</f>
        <v>1</v>
      </c>
      <c r="AB320" s="4" t="str">
        <f>MACIERZ!AA321</f>
        <v>Zdrowie / Ludność i warunki socjalne</v>
      </c>
      <c r="AC320" s="4" t="str">
        <f>MACIERZ!AB321</f>
        <v>demografia</v>
      </c>
      <c r="AD320" s="10" t="str">
        <f>MACIERZ!AC321</f>
        <v>średnia liczba lat do przeżycia przez grupę osób urodzonych w tym samym roku, jeżeli ich zdrowie i warunki życia w chwili urodzenia pozostają takie same przez całe życie</v>
      </c>
      <c r="AE320" s="4" t="str">
        <f>MACIERZ!AD321</f>
        <v>lata</v>
      </c>
      <c r="AF320" s="10" t="str">
        <f>MACIERZ!AE321</f>
        <v>Średnia długość życia to przeciętna długość trwanie życia dla noworodka urodzonego w danym roku.</v>
      </c>
      <c r="AG320" s="4" t="str">
        <f>MACIERZ!AF321</f>
        <v>roczna</v>
      </c>
      <c r="AH320" s="4" t="str">
        <f>MACIERZ!AG321</f>
        <v>1.6/3.2</v>
      </c>
      <c r="AI320" s="10" t="str">
        <f>MACIERZ!AH321</f>
        <v>średnia prognozowana długość życia w chwili urodzenia - kobiety</v>
      </c>
      <c r="AJ320" s="4">
        <f>MACIERZ!AI321</f>
        <v>0</v>
      </c>
      <c r="AK320" s="12">
        <f>MACIERZ!AJ321</f>
        <v>0</v>
      </c>
      <c r="AL320" s="12" t="str">
        <f>MACIERZ!AK321</f>
        <v>1) Ewidencja Ludności</v>
      </c>
      <c r="AM320" s="12" t="str">
        <f>MACIERZ!AL321</f>
        <v>ELUD_001
Mieszkańcy - kobiety
[data urodzenia, płeć]</v>
      </c>
      <c r="AN320" s="12">
        <f>MACIERZ!AM321</f>
        <v>0</v>
      </c>
      <c r="AO320" s="12">
        <f>MACIERZ!AN321</f>
        <v>0</v>
      </c>
      <c r="AP320" s="12" t="str">
        <f>MACIERZ!AO321</f>
        <v>ELUD_001
Zgony - kobiety
[data urodzenia,płeć, data zgonu, płeć]</v>
      </c>
      <c r="AQ320" s="12">
        <f>MACIERZ!AP321</f>
        <v>0</v>
      </c>
      <c r="AR320" s="12">
        <f>MACIERZ!AQ321</f>
        <v>0</v>
      </c>
      <c r="AS320" s="12">
        <f>MACIERZ!AR321</f>
        <v>0</v>
      </c>
      <c r="AT320" s="12">
        <f>MACIERZ!AS321</f>
        <v>0</v>
      </c>
      <c r="AU320" s="12">
        <f>MACIERZ!AT321</f>
        <v>0</v>
      </c>
      <c r="AV320" s="12">
        <f>MACIERZ!AU321</f>
        <v>0</v>
      </c>
      <c r="AW320" s="12">
        <f>MACIERZ!AV321</f>
        <v>0</v>
      </c>
      <c r="AX320" s="12" t="str">
        <f>MACIERZ!AW321</f>
        <v>1) GUS BDL2</v>
      </c>
      <c r="AY320" s="12" t="str">
        <f>MACIERZ!AX321</f>
        <v>Kategoria: K3 LUDNOŚĆ
 Grupa: G7 STAN LUDNOŚCI
 Podgrupa: P2730 Przeciętne dalsze trwanie życia</v>
      </c>
      <c r="AZ320" s="12">
        <f>MACIERZ!AY321</f>
        <v>0</v>
      </c>
      <c r="BA320" s="12" t="e">
        <f>MACIERZ!#REF!</f>
        <v>#REF!</v>
      </c>
      <c r="BB320" s="12" t="e">
        <f>MACIERZ!#REF!</f>
        <v>#REF!</v>
      </c>
      <c r="BC320" s="12" t="e">
        <f>MACIERZ!#REF!</f>
        <v>#REF!</v>
      </c>
      <c r="BD320" s="12" t="e">
        <f>MACIERZ!#REF!</f>
        <v>#REF!</v>
      </c>
      <c r="BE320" s="12" t="e">
        <f>MACIERZ!#REF!</f>
        <v>#REF!</v>
      </c>
      <c r="BF320" s="12" t="e">
        <f>MACIERZ!#REF!</f>
        <v>#REF!</v>
      </c>
      <c r="BG320" s="12" t="e">
        <f>MACIERZ!#REF!</f>
        <v>#REF!</v>
      </c>
      <c r="BH320" s="4" t="e">
        <f>MACIERZ!#REF!</f>
        <v>#REF!</v>
      </c>
      <c r="BI320" s="4" t="e">
        <f>MACIERZ!#REF!</f>
        <v>#REF!</v>
      </c>
      <c r="BJ320" s="4" t="e">
        <f>MACIERZ!#REF!</f>
        <v>#REF!</v>
      </c>
    </row>
    <row r="321" spans="1:62" s="1" customFormat="1" x14ac:dyDescent="0.25">
      <c r="A321" s="3">
        <f>MACIERZ!A322</f>
        <v>1493</v>
      </c>
      <c r="B321" s="51">
        <f>MACIERZ!B322</f>
        <v>7</v>
      </c>
      <c r="C321" s="4" t="str">
        <f>MACIERZ!C322</f>
        <v>1.7/3.3</v>
      </c>
      <c r="D321" s="4" t="str">
        <f>MACIERZ!D322</f>
        <v>1.7_3.3</v>
      </c>
      <c r="E321" s="4" t="str">
        <f>MACIERZ!E322</f>
        <v>Średnia prognozowana długość życia w chwili urodzenia - mężczyźni</v>
      </c>
      <c r="F321" s="7" t="str">
        <f t="shared" si="6"/>
        <v>1.7_3.3 Średnia prognozowana długość życia w chwili urodzenia - mężczyźni</v>
      </c>
      <c r="G321" s="4">
        <f>MACIERZ!F322</f>
        <v>0</v>
      </c>
      <c r="H321" s="4">
        <f>MACIERZ!G322</f>
        <v>0</v>
      </c>
      <c r="I321" s="4">
        <f>MACIERZ!H322</f>
        <v>0</v>
      </c>
      <c r="J321" s="4">
        <f>MACIERZ!I322</f>
        <v>0</v>
      </c>
      <c r="K321" s="4">
        <f>MACIERZ!J322</f>
        <v>0</v>
      </c>
      <c r="L321" s="4">
        <f>MACIERZ!K322</f>
        <v>0</v>
      </c>
      <c r="M321" s="4">
        <f>MACIERZ!L322</f>
        <v>0</v>
      </c>
      <c r="N321" s="4">
        <f>MACIERZ!M322</f>
        <v>0</v>
      </c>
      <c r="O321" s="4">
        <f>MACIERZ!N322</f>
        <v>0</v>
      </c>
      <c r="P321" s="4">
        <f>MACIERZ!O322</f>
        <v>0</v>
      </c>
      <c r="Q321" s="4">
        <f>MACIERZ!P322</f>
        <v>0</v>
      </c>
      <c r="R321" s="4">
        <f>MACIERZ!Q322</f>
        <v>0</v>
      </c>
      <c r="S321" s="4">
        <f>MACIERZ!R322</f>
        <v>0</v>
      </c>
      <c r="T321" s="4">
        <f>MACIERZ!S322</f>
        <v>5</v>
      </c>
      <c r="U321" s="4">
        <f>MACIERZ!T322</f>
        <v>1</v>
      </c>
      <c r="V321" s="4">
        <f>MACIERZ!U322</f>
        <v>1</v>
      </c>
      <c r="W321" s="4">
        <f>MACIERZ!V322</f>
        <v>1</v>
      </c>
      <c r="X321" s="4">
        <f>MACIERZ!W322</f>
        <v>4</v>
      </c>
      <c r="Y321" s="4">
        <f>MACIERZ!X322</f>
        <v>4</v>
      </c>
      <c r="Z321" s="4" t="str">
        <f>MACIERZ!Y322</f>
        <v>WL (1.6/3.2, 1.7/3.3) (lata)</v>
      </c>
      <c r="AA321" s="4">
        <f>MACIERZ!Z322</f>
        <v>1</v>
      </c>
      <c r="AB321" s="4" t="str">
        <f>MACIERZ!AA322</f>
        <v>Zdrowie / Ludność i warunki socjalne</v>
      </c>
      <c r="AC321" s="4" t="str">
        <f>MACIERZ!AB322</f>
        <v>demografia</v>
      </c>
      <c r="AD321" s="10" t="str">
        <f>MACIERZ!AC322</f>
        <v>średnia liczba lat do przeżycia przez grupę osób urodzonych w tym samym roku, jeżeli ich zdrowie i warunki życia w chwili urodzenia pozostają takie same przez całe życie</v>
      </c>
      <c r="AE321" s="4" t="str">
        <f>MACIERZ!AD322</f>
        <v>lata</v>
      </c>
      <c r="AF321" s="10" t="str">
        <f>MACIERZ!AE322</f>
        <v>Średnia długość życia to przeciętna długość trwanie życia dla noworodka urodzonego w danym roku.</v>
      </c>
      <c r="AG321" s="4" t="str">
        <f>MACIERZ!AF322</f>
        <v>roczna</v>
      </c>
      <c r="AH321" s="4" t="str">
        <f>MACIERZ!AG322</f>
        <v>1.7/3.3</v>
      </c>
      <c r="AI321" s="10" t="str">
        <f>MACIERZ!AH322</f>
        <v>średnia prognozowana długość życia w chwili urodzenia - mężczyźni</v>
      </c>
      <c r="AJ321" s="4">
        <f>MACIERZ!AI322</f>
        <v>0</v>
      </c>
      <c r="AK321" s="12">
        <f>MACIERZ!AJ322</f>
        <v>0</v>
      </c>
      <c r="AL321" s="12" t="str">
        <f>MACIERZ!AK322</f>
        <v>1) Ewidencja Ludności</v>
      </c>
      <c r="AM321" s="12" t="str">
        <f>MACIERZ!AL322</f>
        <v>ELUD_001
Mieszkańcy - mężczyźni
[data urodzenia, płeć]</v>
      </c>
      <c r="AN321" s="12">
        <f>MACIERZ!AM322</f>
        <v>0</v>
      </c>
      <c r="AO321" s="12">
        <f>MACIERZ!AN322</f>
        <v>0</v>
      </c>
      <c r="AP321" s="12" t="str">
        <f>MACIERZ!AO322</f>
        <v>ELUD_001
Zgony - mężczyźni
[data urodzenia,płeć, data zgonu, płeć]</v>
      </c>
      <c r="AQ321" s="12">
        <f>MACIERZ!AP322</f>
        <v>0</v>
      </c>
      <c r="AR321" s="12">
        <f>MACIERZ!AQ322</f>
        <v>0</v>
      </c>
      <c r="AS321" s="12">
        <f>MACIERZ!AR322</f>
        <v>0</v>
      </c>
      <c r="AT321" s="12">
        <f>MACIERZ!AS322</f>
        <v>0</v>
      </c>
      <c r="AU321" s="12">
        <f>MACIERZ!AT322</f>
        <v>0</v>
      </c>
      <c r="AV321" s="12">
        <f>MACIERZ!AU322</f>
        <v>0</v>
      </c>
      <c r="AW321" s="12">
        <f>MACIERZ!AV322</f>
        <v>0</v>
      </c>
      <c r="AX321" s="12" t="str">
        <f>MACIERZ!AW322</f>
        <v>1) GUS BDL2</v>
      </c>
      <c r="AY321" s="12" t="str">
        <f>MACIERZ!AX322</f>
        <v>Kategoria: K3 LUDNOŚĆ
 Grupa: G7 STAN LUDNOŚCI
 Podgrupa: P2730 Przeciętne dalsze trwanie życia</v>
      </c>
      <c r="AZ321" s="12">
        <f>MACIERZ!AY322</f>
        <v>0</v>
      </c>
      <c r="BA321" s="12" t="e">
        <f>MACIERZ!#REF!</f>
        <v>#REF!</v>
      </c>
      <c r="BB321" s="12" t="e">
        <f>MACIERZ!#REF!</f>
        <v>#REF!</v>
      </c>
      <c r="BC321" s="12" t="e">
        <f>MACIERZ!#REF!</f>
        <v>#REF!</v>
      </c>
      <c r="BD321" s="12" t="e">
        <f>MACIERZ!#REF!</f>
        <v>#REF!</v>
      </c>
      <c r="BE321" s="12" t="e">
        <f>MACIERZ!#REF!</f>
        <v>#REF!</v>
      </c>
      <c r="BF321" s="12" t="e">
        <f>MACIERZ!#REF!</f>
        <v>#REF!</v>
      </c>
      <c r="BG321" s="12" t="e">
        <f>MACIERZ!#REF!</f>
        <v>#REF!</v>
      </c>
      <c r="BH321" s="4" t="e">
        <f>MACIERZ!#REF!</f>
        <v>#REF!</v>
      </c>
      <c r="BI321" s="4" t="e">
        <f>MACIERZ!#REF!</f>
        <v>#REF!</v>
      </c>
      <c r="BJ321" s="4" t="e">
        <f>MACIERZ!#REF!</f>
        <v>#REF!</v>
      </c>
    </row>
    <row r="322" spans="1:62" s="1" customFormat="1" x14ac:dyDescent="0.25">
      <c r="A322" s="3">
        <f>MACIERZ!A323</f>
        <v>760</v>
      </c>
      <c r="B322" s="51">
        <f>MACIERZ!B323</f>
        <v>8</v>
      </c>
      <c r="C322" s="4" t="str">
        <f>MACIERZ!C323</f>
        <v>1.8</v>
      </c>
      <c r="D322" s="4" t="str">
        <f>MACIERZ!D323</f>
        <v>1.8</v>
      </c>
      <c r="E322" s="4" t="str">
        <f>MACIERZ!E323</f>
        <v>Przeciętny wiek mieszkańców</v>
      </c>
      <c r="F322" s="7" t="str">
        <f t="shared" si="6"/>
        <v>1.8 Przeciętny wiek mieszkańców</v>
      </c>
      <c r="G322" s="4" t="str">
        <f>MACIERZ!F323</f>
        <v/>
      </c>
      <c r="H322" s="4" t="str">
        <f>MACIERZ!G323</f>
        <v/>
      </c>
      <c r="I322" s="4" t="str">
        <f>MACIERZ!H323</f>
        <v/>
      </c>
      <c r="J322" s="4" t="str">
        <f>MACIERZ!I323</f>
        <v/>
      </c>
      <c r="K322" s="4" t="str">
        <f>MACIERZ!J323</f>
        <v/>
      </c>
      <c r="L322" s="4" t="str">
        <f>MACIERZ!K323</f>
        <v/>
      </c>
      <c r="M322" s="4" t="str">
        <f>MACIERZ!L323</f>
        <v/>
      </c>
      <c r="N322" s="4" t="str">
        <f>MACIERZ!M323</f>
        <v/>
      </c>
      <c r="O322" s="4" t="str">
        <f>MACIERZ!N323</f>
        <v/>
      </c>
      <c r="P322" s="4" t="str">
        <f>MACIERZ!O323</f>
        <v/>
      </c>
      <c r="Q322" s="4" t="str">
        <f>MACIERZ!P323</f>
        <v/>
      </c>
      <c r="R322" s="4" t="str">
        <f>MACIERZ!Q323</f>
        <v>I.1.5</v>
      </c>
      <c r="S322" s="4" t="str">
        <f>MACIERZ!R323</f>
        <v>demografia</v>
      </c>
      <c r="T322" s="4">
        <f>MACIERZ!S323</f>
        <v>5</v>
      </c>
      <c r="U322" s="4">
        <f>MACIERZ!T323</f>
        <v>4</v>
      </c>
      <c r="V322" s="4">
        <f>MACIERZ!U323</f>
        <v>1</v>
      </c>
      <c r="W322" s="4">
        <f>MACIERZ!V323</f>
        <v>1</v>
      </c>
      <c r="X322" s="4">
        <f>MACIERZ!W323</f>
        <v>4</v>
      </c>
      <c r="Y322" s="4">
        <f>MACIERZ!X323</f>
        <v>4</v>
      </c>
      <c r="Z322" s="4" t="str">
        <f>MACIERZ!Y323</f>
        <v>WL (lata)</v>
      </c>
      <c r="AA322" s="4">
        <f>MACIERZ!Z323</f>
        <v>1</v>
      </c>
      <c r="AB322" s="4" t="str">
        <f>MACIERZ!AA323</f>
        <v>Ludność i warunki socjalne</v>
      </c>
      <c r="AC322" s="4" t="str">
        <f>MACIERZ!AB323</f>
        <v>demografia</v>
      </c>
      <c r="AD322" s="10" t="str">
        <f>MACIERZ!AC323</f>
        <v>mediana wieku mieszkańców</v>
      </c>
      <c r="AE322" s="4" t="str">
        <f>MACIERZ!AD323</f>
        <v>lata</v>
      </c>
      <c r="AF322" s="10" t="str">
        <f>MACIERZ!AE323</f>
        <v>Przeciętny wiek mieszkańców to mediana wszystkich osób zameldowanych na terenie miasta. Wartość mediany wyznacza granicę wieku, którą połowa osób w danej zbiorowości już przekroczyła, a druga połowa jeszcze nie osiągnęła.</v>
      </c>
      <c r="AG322" s="4" t="str">
        <f>MACIERZ!AF323</f>
        <v>roczna</v>
      </c>
      <c r="AH322" s="4" t="str">
        <f>MACIERZ!AG323</f>
        <v>1.8A</v>
      </c>
      <c r="AI322" s="10" t="str">
        <f>MACIERZ!AH323</f>
        <v>wiek poszczególnych mieszkańców miasta</v>
      </c>
      <c r="AJ322" s="4">
        <f>MACIERZ!AI323</f>
        <v>0</v>
      </c>
      <c r="AK322" s="12">
        <f>MACIERZ!AJ323</f>
        <v>0</v>
      </c>
      <c r="AL322" s="12" t="str">
        <f>MACIERZ!AK323</f>
        <v>1) Ewidencja Ludności</v>
      </c>
      <c r="AM322" s="12" t="str">
        <f>MACIERZ!AL323</f>
        <v>ELUD_001
Mieszkańcy
[data urodzenia,adres zameldowania na pobyt stały/czasowy]</v>
      </c>
      <c r="AN322" s="12">
        <f>MACIERZ!AM323</f>
        <v>0</v>
      </c>
      <c r="AO322" s="12">
        <f>MACIERZ!AN323</f>
        <v>0</v>
      </c>
      <c r="AP322" s="12" t="str">
        <f>MACIERZ!AO323</f>
        <v>ELUD_001
Mieszkańcy
[adres zameldowania na pobyt stały/czasowy]</v>
      </c>
      <c r="AQ322" s="12">
        <f>MACIERZ!AP323</f>
        <v>0</v>
      </c>
      <c r="AR322" s="12">
        <f>MACIERZ!AQ323</f>
        <v>0</v>
      </c>
      <c r="AS322" s="12">
        <f>MACIERZ!AR323</f>
        <v>0</v>
      </c>
      <c r="AT322" s="12">
        <f>MACIERZ!AS323</f>
        <v>0</v>
      </c>
      <c r="AU322" s="12">
        <f>MACIERZ!AT323</f>
        <v>0</v>
      </c>
      <c r="AV322" s="12">
        <f>MACIERZ!AU323</f>
        <v>0</v>
      </c>
      <c r="AW322" s="12">
        <f>MACIERZ!AV323</f>
        <v>0</v>
      </c>
      <c r="AX322" s="12" t="str">
        <f>MACIERZ!AW323</f>
        <v>1) GUS BDL2</v>
      </c>
      <c r="AY322" s="12" t="str">
        <f>MACIERZ!AX323</f>
        <v xml:space="preserve">Kategoria: LUDNOŚĆ 
Grupa: STAN LUDNOŚCI
Podgrupa: Mediana wieku ludności według płci;
</v>
      </c>
      <c r="AZ322" s="12">
        <f>MACIERZ!AY323</f>
        <v>0</v>
      </c>
      <c r="BA322" s="12" t="e">
        <f>MACIERZ!#REF!</f>
        <v>#REF!</v>
      </c>
      <c r="BB322" s="12" t="e">
        <f>MACIERZ!#REF!</f>
        <v>#REF!</v>
      </c>
      <c r="BC322" s="12" t="e">
        <f>MACIERZ!#REF!</f>
        <v>#REF!</v>
      </c>
      <c r="BD322" s="12" t="e">
        <f>MACIERZ!#REF!</f>
        <v>#REF!</v>
      </c>
      <c r="BE322" s="12" t="e">
        <f>MACIERZ!#REF!</f>
        <v>#REF!</v>
      </c>
      <c r="BF322" s="12" t="e">
        <f>MACIERZ!#REF!</f>
        <v>#REF!</v>
      </c>
      <c r="BG322" s="12" t="e">
        <f>MACIERZ!#REF!</f>
        <v>#REF!</v>
      </c>
      <c r="BH322" s="4" t="e">
        <f>MACIERZ!#REF!</f>
        <v>#REF!</v>
      </c>
      <c r="BI322" s="4" t="e">
        <f>MACIERZ!#REF!</f>
        <v>#REF!</v>
      </c>
      <c r="BJ322" s="4" t="e">
        <f>MACIERZ!#REF!</f>
        <v>#REF!</v>
      </c>
    </row>
    <row r="323" spans="1:62" s="1" customFormat="1" x14ac:dyDescent="0.25">
      <c r="A323" s="3">
        <f>MACIERZ!A324</f>
        <v>761</v>
      </c>
      <c r="B323" s="51">
        <f>MACIERZ!B324</f>
        <v>9</v>
      </c>
      <c r="C323" s="4" t="str">
        <f>MACIERZ!C324</f>
        <v>1.9</v>
      </c>
      <c r="D323" s="4" t="str">
        <f>MACIERZ!D324</f>
        <v>1.9</v>
      </c>
      <c r="E323" s="4" t="str">
        <f>MACIERZ!E324</f>
        <v>Wskaźnik feminizacji</v>
      </c>
      <c r="F323" s="7" t="str">
        <f t="shared" si="6"/>
        <v>1.9 Wskaźnik feminizacji</v>
      </c>
      <c r="G323" s="4" t="str">
        <f>MACIERZ!F324</f>
        <v/>
      </c>
      <c r="H323" s="4" t="str">
        <f>MACIERZ!G324</f>
        <v/>
      </c>
      <c r="I323" s="4" t="str">
        <f>MACIERZ!H324</f>
        <v/>
      </c>
      <c r="J323" s="4" t="str">
        <f>MACIERZ!I324</f>
        <v/>
      </c>
      <c r="K323" s="4" t="str">
        <f>MACIERZ!J324</f>
        <v/>
      </c>
      <c r="L323" s="4" t="str">
        <f>MACIERZ!K324</f>
        <v/>
      </c>
      <c r="M323" s="4" t="str">
        <f>MACIERZ!L324</f>
        <v/>
      </c>
      <c r="N323" s="4" t="str">
        <f>MACIERZ!M324</f>
        <v>I.2</v>
      </c>
      <c r="O323" s="4" t="str">
        <f>MACIERZ!N324</f>
        <v>demografia</v>
      </c>
      <c r="P323" s="4" t="str">
        <f>MACIERZ!O324</f>
        <v/>
      </c>
      <c r="Q323" s="4" t="str">
        <f>MACIERZ!P324</f>
        <v/>
      </c>
      <c r="R323" s="4" t="str">
        <f>MACIERZ!Q324</f>
        <v>I.1.2</v>
      </c>
      <c r="S323" s="4" t="str">
        <f>MACIERZ!R324</f>
        <v>demografia</v>
      </c>
      <c r="T323" s="4">
        <f>MACIERZ!S324</f>
        <v>5</v>
      </c>
      <c r="U323" s="4">
        <f>MACIERZ!T324</f>
        <v>1</v>
      </c>
      <c r="V323" s="4">
        <f>MACIERZ!U324</f>
        <v>1</v>
      </c>
      <c r="W323" s="4">
        <f>MACIERZ!V324</f>
        <v>1</v>
      </c>
      <c r="X323" s="4">
        <f>MACIERZ!W324</f>
        <v>4</v>
      </c>
      <c r="Y323" s="4">
        <f>MACIERZ!X324</f>
        <v>4</v>
      </c>
      <c r="Z323" s="4" t="str">
        <f>MACIERZ!Y324</f>
        <v>L</v>
      </c>
      <c r="AA323" s="4">
        <f>MACIERZ!Z324</f>
        <v>1</v>
      </c>
      <c r="AB323" s="4" t="str">
        <f>MACIERZ!AA324</f>
        <v>Ludność i warunki socjalne</v>
      </c>
      <c r="AC323" s="4" t="str">
        <f>MACIERZ!AB324</f>
        <v>demografia</v>
      </c>
      <c r="AD323" s="10" t="str">
        <f>MACIERZ!AC324</f>
        <v>liczba kobiet/liczba mężczyzn/100</v>
      </c>
      <c r="AE323" s="4" t="str">
        <f>MACIERZ!AD324</f>
        <v>osoby</v>
      </c>
      <c r="AF323" s="10" t="str">
        <f>MACIERZ!AE324</f>
        <v>-</v>
      </c>
      <c r="AG323" s="4" t="str">
        <f>MACIERZ!AF324</f>
        <v>roczna</v>
      </c>
      <c r="AH323" s="4" t="str">
        <f>MACIERZ!AG324</f>
        <v>1.9A</v>
      </c>
      <c r="AI323" s="10" t="str">
        <f>MACIERZ!AH324</f>
        <v>liczba kobiet</v>
      </c>
      <c r="AJ323" s="4" t="str">
        <f>MACIERZ!AI324</f>
        <v>1.9B</v>
      </c>
      <c r="AK323" s="12" t="str">
        <f>MACIERZ!AJ324</f>
        <v>liczba mężczyzn</v>
      </c>
      <c r="AL323" s="12" t="str">
        <f>MACIERZ!AK324</f>
        <v>1) Ewidencja Ludności</v>
      </c>
      <c r="AM323" s="12" t="str">
        <f>MACIERZ!AL324</f>
        <v>ELUD_001
Mieszkańcy - mężczyźni
[płeć]</v>
      </c>
      <c r="AN323" s="12">
        <f>MACIERZ!AM324</f>
        <v>0</v>
      </c>
      <c r="AO323" s="12" t="str">
        <f>MACIERZ!AN324</f>
        <v>1) Ewidencja Ludności</v>
      </c>
      <c r="AP323" s="12" t="str">
        <f>MACIERZ!AO324</f>
        <v>ELUD_001
Mieszkańcy - mężczyźni
[płeć]</v>
      </c>
      <c r="AQ323" s="12">
        <f>MACIERZ!AP324</f>
        <v>0</v>
      </c>
      <c r="AR323" s="12" t="str">
        <f>MACIERZ!AQ324</f>
        <v>2) GUS BDL</v>
      </c>
      <c r="AS323" s="12" t="str">
        <f>MACIERZ!AR324</f>
        <v xml:space="preserve">Kategoria:  LUDNOŚĆ (K3)
Grupa: STAN LUDNOŚCI (G7)
Podgrupa: Ludność wg grup wieku i płci (P2137);
</v>
      </c>
      <c r="AT323" s="12">
        <f>MACIERZ!AS324</f>
        <v>0</v>
      </c>
      <c r="AU323" s="12" t="str">
        <f>MACIERZ!AT324</f>
        <v>2) GUS BDL</v>
      </c>
      <c r="AV323" s="12" t="str">
        <f>MACIERZ!AU324</f>
        <v xml:space="preserve">Kategoria:  LUDNOŚĆ (K3)
Grupa: STAN LUDNOŚCI (G7)
Podgrupa: Ludność wg grup wieku i płci (P2137);
</v>
      </c>
      <c r="AW323" s="12">
        <f>MACIERZ!AV324</f>
        <v>0</v>
      </c>
      <c r="AX323" s="12">
        <f>MACIERZ!AW324</f>
        <v>0</v>
      </c>
      <c r="AY323" s="12">
        <f>MACIERZ!AX324</f>
        <v>0</v>
      </c>
      <c r="AZ323" s="12">
        <f>MACIERZ!AY324</f>
        <v>0</v>
      </c>
      <c r="BA323" s="12" t="e">
        <f>MACIERZ!#REF!</f>
        <v>#REF!</v>
      </c>
      <c r="BB323" s="12" t="e">
        <f>MACIERZ!#REF!</f>
        <v>#REF!</v>
      </c>
      <c r="BC323" s="12" t="e">
        <f>MACIERZ!#REF!</f>
        <v>#REF!</v>
      </c>
      <c r="BD323" s="12" t="e">
        <f>MACIERZ!#REF!</f>
        <v>#REF!</v>
      </c>
      <c r="BE323" s="12" t="e">
        <f>MACIERZ!#REF!</f>
        <v>#REF!</v>
      </c>
      <c r="BF323" s="12" t="e">
        <f>MACIERZ!#REF!</f>
        <v>#REF!</v>
      </c>
      <c r="BG323" s="12" t="e">
        <f>MACIERZ!#REF!</f>
        <v>#REF!</v>
      </c>
      <c r="BH323" s="4" t="e">
        <f>MACIERZ!#REF!</f>
        <v>#REF!</v>
      </c>
      <c r="BI323" s="4" t="e">
        <f>MACIERZ!#REF!</f>
        <v>#REF!</v>
      </c>
      <c r="BJ323" s="4" t="e">
        <f>MACIERZ!#REF!</f>
        <v>#REF!</v>
      </c>
    </row>
    <row r="324" spans="1:62" s="1" customFormat="1" x14ac:dyDescent="0.25">
      <c r="A324" s="3">
        <f>MACIERZ!A325</f>
        <v>763</v>
      </c>
      <c r="B324" s="51">
        <f>MACIERZ!B325</f>
        <v>10</v>
      </c>
      <c r="C324" s="4" t="str">
        <f>MACIERZ!C325</f>
        <v>1.10</v>
      </c>
      <c r="D324" s="4" t="str">
        <f>MACIERZ!D325</f>
        <v>1.10</v>
      </c>
      <c r="E324" s="4" t="str">
        <f>MACIERZ!E325</f>
        <v>Odsetek osób, które są dziećmi (0-14 lat)</v>
      </c>
      <c r="F324" s="7" t="str">
        <f t="shared" si="6"/>
        <v>1.10 Odsetek osób, które są dziećmi (0-14 lat)</v>
      </c>
      <c r="G324" s="4" t="str">
        <f>MACIERZ!F325</f>
        <v>13.4.3</v>
      </c>
      <c r="H324" s="4" t="str">
        <f>MACIERZ!G325</f>
        <v>ludność i warunki socjalne</v>
      </c>
      <c r="I324" s="4" t="str">
        <f>MACIERZ!H325</f>
        <v>wskaźnik profilowy</v>
      </c>
      <c r="J324" s="4" t="str">
        <f>MACIERZ!I325</f>
        <v/>
      </c>
      <c r="K324" s="4" t="str">
        <f>MACIERZ!J325</f>
        <v/>
      </c>
      <c r="L324" s="4" t="str">
        <f>MACIERZ!K325</f>
        <v/>
      </c>
      <c r="M324" s="4" t="str">
        <f>MACIERZ!L325</f>
        <v/>
      </c>
      <c r="N324" s="4" t="str">
        <f>MACIERZ!M325</f>
        <v/>
      </c>
      <c r="O324" s="4" t="str">
        <f>MACIERZ!N325</f>
        <v/>
      </c>
      <c r="P324" s="4" t="str">
        <f>MACIERZ!O325</f>
        <v/>
      </c>
      <c r="Q324" s="4" t="str">
        <f>MACIERZ!P325</f>
        <v/>
      </c>
      <c r="R324" s="4" t="str">
        <f>MACIERZ!Q325</f>
        <v/>
      </c>
      <c r="S324" s="4" t="str">
        <f>MACIERZ!R325</f>
        <v/>
      </c>
      <c r="T324" s="4">
        <f>MACIERZ!S325</f>
        <v>5</v>
      </c>
      <c r="U324" s="4">
        <f>MACIERZ!T325</f>
        <v>1</v>
      </c>
      <c r="V324" s="4">
        <f>MACIERZ!U325</f>
        <v>1</v>
      </c>
      <c r="W324" s="4">
        <f>MACIERZ!V325</f>
        <v>1</v>
      </c>
      <c r="X324" s="4">
        <f>MACIERZ!W325</f>
        <v>1</v>
      </c>
      <c r="Y324" s="4">
        <f>MACIERZ!X325</f>
        <v>1</v>
      </c>
      <c r="Z324" s="4">
        <f>MACIERZ!Y325</f>
        <v>0</v>
      </c>
      <c r="AA324" s="4">
        <f>MACIERZ!Z325</f>
        <v>1</v>
      </c>
      <c r="AB324" s="4" t="str">
        <f>MACIERZ!AA325</f>
        <v>Ludność i warunki socjalne</v>
      </c>
      <c r="AC324" s="4" t="str">
        <f>MACIERZ!AB325</f>
        <v>demografia</v>
      </c>
      <c r="AD324" s="10" t="str">
        <f>MACIERZ!AC325</f>
        <v>liczba mieszkańców w wieku 0-14 lat/liczba mieszkańcówx100</v>
      </c>
      <c r="AE324" s="4" t="str">
        <f>MACIERZ!AD325</f>
        <v>%</v>
      </c>
      <c r="AF324" s="10" t="str">
        <f>MACIERZ!AE325</f>
        <v>-</v>
      </c>
      <c r="AG324" s="4" t="str">
        <f>MACIERZ!AF325</f>
        <v>dwuletnia  (dostosowana do terminu certyfikacji ISO 37120)</v>
      </c>
      <c r="AH324" s="4" t="str">
        <f>MACIERZ!AG325</f>
        <v>1.10A</v>
      </c>
      <c r="AI324" s="10" t="str">
        <f>MACIERZ!AH325</f>
        <v>liczba mieszkańców w wieku 0-14 lat</v>
      </c>
      <c r="AJ324" s="4" t="str">
        <f>MACIERZ!AI325</f>
        <v>1.1</v>
      </c>
      <c r="AK324" s="12" t="str">
        <f>MACIERZ!AJ325</f>
        <v>liczba mieszkańców</v>
      </c>
      <c r="AL324" s="12" t="str">
        <f>MACIERZ!AK325</f>
        <v>1) Ewidencja Ludności</v>
      </c>
      <c r="AM324" s="12" t="str">
        <f>MACIERZ!AL325</f>
        <v>ELUD_001
Mieszkańcy - w wieku 0-14 lat
[data urodzenia]</v>
      </c>
      <c r="AN324" s="12">
        <f>MACIERZ!AM325</f>
        <v>0</v>
      </c>
      <c r="AO324" s="12" t="str">
        <f>MACIERZ!AN325</f>
        <v>1) Ewidencja Ludności</v>
      </c>
      <c r="AP324" s="12" t="str">
        <f>MACIERZ!AO325</f>
        <v xml:space="preserve">ELUD_001
Mieszkańcy
</v>
      </c>
      <c r="AQ324" s="12">
        <f>MACIERZ!AP325</f>
        <v>0</v>
      </c>
      <c r="AR324" s="12" t="str">
        <f>MACIERZ!AQ325</f>
        <v>2) GUS BDL</v>
      </c>
      <c r="AS324" s="12" t="str">
        <f>MACIERZ!AR325</f>
        <v xml:space="preserve">Kategoria:  LUDNOŚĆ (K3)
Grupa: STAN LUDNOŚCI (G7)
Podgrupa: Ludność wg grup wieku i płci (P2137);
</v>
      </c>
      <c r="AT324" s="12">
        <f>MACIERZ!AS325</f>
        <v>0</v>
      </c>
      <c r="AU324" s="12" t="str">
        <f>MACIERZ!AT325</f>
        <v>2) GUS BDL</v>
      </c>
      <c r="AV324" s="12" t="str">
        <f>MACIERZ!AU325</f>
        <v xml:space="preserve">Kategoria:  LUDNOŚĆ (K3)
Grupa: STAN LUDNOŚCI (G7)
Podgrupa: Ludność wg grup wieku i płci (P2137);
</v>
      </c>
      <c r="AW324" s="12">
        <f>MACIERZ!AV325</f>
        <v>0</v>
      </c>
      <c r="AX324" s="12">
        <f>MACIERZ!AW325</f>
        <v>0</v>
      </c>
      <c r="AY324" s="12">
        <f>MACIERZ!AX325</f>
        <v>0</v>
      </c>
      <c r="AZ324" s="12">
        <f>MACIERZ!AY325</f>
        <v>0</v>
      </c>
      <c r="BA324" s="12" t="e">
        <f>MACIERZ!#REF!</f>
        <v>#REF!</v>
      </c>
      <c r="BB324" s="12" t="e">
        <f>MACIERZ!#REF!</f>
        <v>#REF!</v>
      </c>
      <c r="BC324" s="12" t="e">
        <f>MACIERZ!#REF!</f>
        <v>#REF!</v>
      </c>
      <c r="BD324" s="12" t="e">
        <f>MACIERZ!#REF!</f>
        <v>#REF!</v>
      </c>
      <c r="BE324" s="12" t="e">
        <f>MACIERZ!#REF!</f>
        <v>#REF!</v>
      </c>
      <c r="BF324" s="12" t="e">
        <f>MACIERZ!#REF!</f>
        <v>#REF!</v>
      </c>
      <c r="BG324" s="12" t="e">
        <f>MACIERZ!#REF!</f>
        <v>#REF!</v>
      </c>
      <c r="BH324" s="4" t="e">
        <f>MACIERZ!#REF!</f>
        <v>#REF!</v>
      </c>
      <c r="BI324" s="4" t="e">
        <f>MACIERZ!#REF!</f>
        <v>#REF!</v>
      </c>
      <c r="BJ324" s="4" t="e">
        <f>MACIERZ!#REF!</f>
        <v>#REF!</v>
      </c>
    </row>
    <row r="325" spans="1:62" s="1" customFormat="1" x14ac:dyDescent="0.25">
      <c r="A325" s="3">
        <f>MACIERZ!A326</f>
        <v>764</v>
      </c>
      <c r="B325" s="51">
        <f>MACIERZ!B326</f>
        <v>11</v>
      </c>
      <c r="C325" s="4" t="str">
        <f>MACIERZ!C326</f>
        <v>1.11</v>
      </c>
      <c r="D325" s="4" t="str">
        <f>MACIERZ!D326</f>
        <v>1.11</v>
      </c>
      <c r="E325" s="4" t="str">
        <f>MACIERZ!E326</f>
        <v>Odsetek osób, które są dziećmi (0-14 lat) - kobiety</v>
      </c>
      <c r="F325" s="7" t="str">
        <f t="shared" si="6"/>
        <v>1.11 Odsetek osób, które są dziećmi (0-14 lat) - kobiety</v>
      </c>
      <c r="G325" s="4" t="str">
        <f>MACIERZ!F326</f>
        <v>13.4.3</v>
      </c>
      <c r="H325" s="4" t="str">
        <f>MACIERZ!G326</f>
        <v>ludność i warunki socjalne</v>
      </c>
      <c r="I325" s="4" t="str">
        <f>MACIERZ!H326</f>
        <v>wskaźnik profilowy</v>
      </c>
      <c r="J325" s="4" t="str">
        <f>MACIERZ!I326</f>
        <v/>
      </c>
      <c r="K325" s="4" t="str">
        <f>MACIERZ!J326</f>
        <v/>
      </c>
      <c r="L325" s="4" t="str">
        <f>MACIERZ!K326</f>
        <v/>
      </c>
      <c r="M325" s="4" t="str">
        <f>MACIERZ!L326</f>
        <v/>
      </c>
      <c r="N325" s="4" t="str">
        <f>MACIERZ!M326</f>
        <v/>
      </c>
      <c r="O325" s="4" t="str">
        <f>MACIERZ!N326</f>
        <v/>
      </c>
      <c r="P325" s="4" t="str">
        <f>MACIERZ!O326</f>
        <v/>
      </c>
      <c r="Q325" s="4" t="str">
        <f>MACIERZ!P326</f>
        <v/>
      </c>
      <c r="R325" s="4" t="str">
        <f>MACIERZ!Q326</f>
        <v/>
      </c>
      <c r="S325" s="4" t="str">
        <f>MACIERZ!R326</f>
        <v/>
      </c>
      <c r="T325" s="4">
        <f>MACIERZ!S326</f>
        <v>5</v>
      </c>
      <c r="U325" s="4">
        <f>MACIERZ!T326</f>
        <v>1</v>
      </c>
      <c r="V325" s="4">
        <f>MACIERZ!U326</f>
        <v>1</v>
      </c>
      <c r="W325" s="4">
        <f>MACIERZ!V326</f>
        <v>1</v>
      </c>
      <c r="X325" s="4">
        <f>MACIERZ!W326</f>
        <v>1</v>
      </c>
      <c r="Y325" s="4">
        <f>MACIERZ!X326</f>
        <v>1</v>
      </c>
      <c r="Z325" s="4">
        <f>MACIERZ!Y326</f>
        <v>0</v>
      </c>
      <c r="AA325" s="4">
        <f>MACIERZ!Z326</f>
        <v>1</v>
      </c>
      <c r="AB325" s="4" t="str">
        <f>MACIERZ!AA326</f>
        <v>Ludność i warunki socjalne</v>
      </c>
      <c r="AC325" s="4" t="str">
        <f>MACIERZ!AB326</f>
        <v>demografia</v>
      </c>
      <c r="AD325" s="10" t="str">
        <f>MACIERZ!AC326</f>
        <v>liczba kobiet w wieku 0-14 lat/liczba mieszkańcówx100</v>
      </c>
      <c r="AE325" s="4" t="str">
        <f>MACIERZ!AD326</f>
        <v>%</v>
      </c>
      <c r="AF325" s="10" t="str">
        <f>MACIERZ!AE326</f>
        <v>-</v>
      </c>
      <c r="AG325" s="4" t="str">
        <f>MACIERZ!AF326</f>
        <v>dwuletnia  (dostosowana do terminu certyfikacji ISO 37120)</v>
      </c>
      <c r="AH325" s="4" t="str">
        <f>MACIERZ!AG326</f>
        <v>1.11A</v>
      </c>
      <c r="AI325" s="10" t="str">
        <f>MACIERZ!AH326</f>
        <v>liczba kobiet w wieku 0-14 lat</v>
      </c>
      <c r="AJ325" s="4" t="str">
        <f>MACIERZ!AI326</f>
        <v>1.1</v>
      </c>
      <c r="AK325" s="12" t="str">
        <f>MACIERZ!AJ326</f>
        <v>liczba mieszkańców</v>
      </c>
      <c r="AL325" s="12" t="str">
        <f>MACIERZ!AK326</f>
        <v>1) Ewidencja Ludności</v>
      </c>
      <c r="AM325" s="12" t="str">
        <f>MACIERZ!AL326</f>
        <v>ELUD_001
Mieszkańcy - kobiety w wieku 0-14 lat
[data urodzenia,płeć]</v>
      </c>
      <c r="AN325" s="12">
        <f>MACIERZ!AM326</f>
        <v>0</v>
      </c>
      <c r="AO325" s="12" t="str">
        <f>MACIERZ!AN326</f>
        <v>1) Ewidencja Ludności</v>
      </c>
      <c r="AP325" s="12" t="str">
        <f>MACIERZ!AO326</f>
        <v xml:space="preserve">ELUD_001
Mieszkańcy
</v>
      </c>
      <c r="AQ325" s="12">
        <f>MACIERZ!AP326</f>
        <v>0</v>
      </c>
      <c r="AR325" s="12" t="str">
        <f>MACIERZ!AQ326</f>
        <v>2) GUS BDL</v>
      </c>
      <c r="AS325" s="12" t="str">
        <f>MACIERZ!AR326</f>
        <v xml:space="preserve">Kategoria:  LUDNOŚĆ (K3)
Grupa: STAN LUDNOŚCI (G7)
Podgrupa: Ludność wg grup wieku i płci (P2137);
</v>
      </c>
      <c r="AT325" s="12">
        <f>MACIERZ!AS326</f>
        <v>0</v>
      </c>
      <c r="AU325" s="12" t="str">
        <f>MACIERZ!AT326</f>
        <v>2) GUS BDL</v>
      </c>
      <c r="AV325" s="12" t="str">
        <f>MACIERZ!AU326</f>
        <v xml:space="preserve">Kategoria:  LUDNOŚĆ (K3)
Grupa: STAN LUDNOŚCI (G7)
Podgrupa: Ludność wg grup wieku i płci (P2137);
</v>
      </c>
      <c r="AW325" s="12">
        <f>MACIERZ!AV326</f>
        <v>0</v>
      </c>
      <c r="AX325" s="12">
        <f>MACIERZ!AW326</f>
        <v>0</v>
      </c>
      <c r="AY325" s="12">
        <f>MACIERZ!AX326</f>
        <v>0</v>
      </c>
      <c r="AZ325" s="12">
        <f>MACIERZ!AY326</f>
        <v>0</v>
      </c>
      <c r="BA325" s="12" t="e">
        <f>MACIERZ!#REF!</f>
        <v>#REF!</v>
      </c>
      <c r="BB325" s="12" t="e">
        <f>MACIERZ!#REF!</f>
        <v>#REF!</v>
      </c>
      <c r="BC325" s="12" t="e">
        <f>MACIERZ!#REF!</f>
        <v>#REF!</v>
      </c>
      <c r="BD325" s="12" t="e">
        <f>MACIERZ!#REF!</f>
        <v>#REF!</v>
      </c>
      <c r="BE325" s="12" t="e">
        <f>MACIERZ!#REF!</f>
        <v>#REF!</v>
      </c>
      <c r="BF325" s="12" t="e">
        <f>MACIERZ!#REF!</f>
        <v>#REF!</v>
      </c>
      <c r="BG325" s="12" t="e">
        <f>MACIERZ!#REF!</f>
        <v>#REF!</v>
      </c>
      <c r="BH325" s="4" t="e">
        <f>MACIERZ!#REF!</f>
        <v>#REF!</v>
      </c>
      <c r="BI325" s="4" t="e">
        <f>MACIERZ!#REF!</f>
        <v>#REF!</v>
      </c>
      <c r="BJ325" s="4" t="e">
        <f>MACIERZ!#REF!</f>
        <v>#REF!</v>
      </c>
    </row>
    <row r="326" spans="1:62" s="1" customFormat="1" x14ac:dyDescent="0.25">
      <c r="A326" s="3">
        <f>MACIERZ!A327</f>
        <v>765</v>
      </c>
      <c r="B326" s="51">
        <f>MACIERZ!B327</f>
        <v>12</v>
      </c>
      <c r="C326" s="4" t="str">
        <f>MACIERZ!C327</f>
        <v>1.12</v>
      </c>
      <c r="D326" s="4" t="str">
        <f>MACIERZ!D327</f>
        <v>1.12</v>
      </c>
      <c r="E326" s="4" t="str">
        <f>MACIERZ!E327</f>
        <v>Odsetek osób, które są dziećmi (0-14 lat) - mężczyźni</v>
      </c>
      <c r="F326" s="7" t="str">
        <f t="shared" si="6"/>
        <v>1.12 Odsetek osób, które są dziećmi (0-14 lat) - mężczyźni</v>
      </c>
      <c r="G326" s="4" t="str">
        <f>MACIERZ!F327</f>
        <v>13.4.3</v>
      </c>
      <c r="H326" s="4" t="str">
        <f>MACIERZ!G327</f>
        <v>ludność i warunki socjalne</v>
      </c>
      <c r="I326" s="4" t="str">
        <f>MACIERZ!H327</f>
        <v>wskaźnik profilowy</v>
      </c>
      <c r="J326" s="4" t="str">
        <f>MACIERZ!I327</f>
        <v/>
      </c>
      <c r="K326" s="4" t="str">
        <f>MACIERZ!J327</f>
        <v/>
      </c>
      <c r="L326" s="4" t="str">
        <f>MACIERZ!K327</f>
        <v/>
      </c>
      <c r="M326" s="4" t="str">
        <f>MACIERZ!L327</f>
        <v/>
      </c>
      <c r="N326" s="4" t="str">
        <f>MACIERZ!M327</f>
        <v/>
      </c>
      <c r="O326" s="4" t="str">
        <f>MACIERZ!N327</f>
        <v/>
      </c>
      <c r="P326" s="4" t="str">
        <f>MACIERZ!O327</f>
        <v/>
      </c>
      <c r="Q326" s="4" t="str">
        <f>MACIERZ!P327</f>
        <v/>
      </c>
      <c r="R326" s="4" t="str">
        <f>MACIERZ!Q327</f>
        <v/>
      </c>
      <c r="S326" s="4" t="str">
        <f>MACIERZ!R327</f>
        <v/>
      </c>
      <c r="T326" s="4">
        <f>MACIERZ!S327</f>
        <v>5</v>
      </c>
      <c r="U326" s="4">
        <f>MACIERZ!T327</f>
        <v>1</v>
      </c>
      <c r="V326" s="4">
        <f>MACIERZ!U327</f>
        <v>1</v>
      </c>
      <c r="W326" s="4">
        <f>MACIERZ!V327</f>
        <v>1</v>
      </c>
      <c r="X326" s="4">
        <f>MACIERZ!W327</f>
        <v>1</v>
      </c>
      <c r="Y326" s="4">
        <f>MACIERZ!X327</f>
        <v>1</v>
      </c>
      <c r="Z326" s="4">
        <f>MACIERZ!Y327</f>
        <v>0</v>
      </c>
      <c r="AA326" s="4">
        <f>MACIERZ!Z327</f>
        <v>1</v>
      </c>
      <c r="AB326" s="4" t="str">
        <f>MACIERZ!AA327</f>
        <v>Ludność i warunki socjalne</v>
      </c>
      <c r="AC326" s="4" t="str">
        <f>MACIERZ!AB327</f>
        <v>demografia</v>
      </c>
      <c r="AD326" s="10" t="str">
        <f>MACIERZ!AC327</f>
        <v>liczba mężczyzn w wieku 0-14 lat/liczba mieszkańcówx100</v>
      </c>
      <c r="AE326" s="4" t="str">
        <f>MACIERZ!AD327</f>
        <v>%</v>
      </c>
      <c r="AF326" s="10" t="str">
        <f>MACIERZ!AE327</f>
        <v>-</v>
      </c>
      <c r="AG326" s="4" t="str">
        <f>MACIERZ!AF327</f>
        <v>dwuletnia  (dostosowana do terminu certyfikacji ISO 37120)</v>
      </c>
      <c r="AH326" s="4" t="str">
        <f>MACIERZ!AG327</f>
        <v>1.12A</v>
      </c>
      <c r="AI326" s="10" t="str">
        <f>MACIERZ!AH327</f>
        <v>liczba mężczyzn w wieku 0-14 lat</v>
      </c>
      <c r="AJ326" s="4" t="str">
        <f>MACIERZ!AI327</f>
        <v>1.1</v>
      </c>
      <c r="AK326" s="12" t="str">
        <f>MACIERZ!AJ327</f>
        <v>liczba mieszkańców</v>
      </c>
      <c r="AL326" s="12" t="str">
        <f>MACIERZ!AK327</f>
        <v>1) Ewidencja Ludności</v>
      </c>
      <c r="AM326" s="12" t="str">
        <f>MACIERZ!AL327</f>
        <v>ELUD_001
Mieszkańcy - mężczyźni w wieku 0-14 lat
[data urodzenia,płeć]</v>
      </c>
      <c r="AN326" s="12">
        <f>MACIERZ!AM327</f>
        <v>0</v>
      </c>
      <c r="AO326" s="12" t="str">
        <f>MACIERZ!AN327</f>
        <v>1) Ewidencja Ludności</v>
      </c>
      <c r="AP326" s="12" t="str">
        <f>MACIERZ!AO327</f>
        <v xml:space="preserve">ELUD_001
Mieszkańcy
</v>
      </c>
      <c r="AQ326" s="12">
        <f>MACIERZ!AP327</f>
        <v>0</v>
      </c>
      <c r="AR326" s="12" t="str">
        <f>MACIERZ!AQ327</f>
        <v>2) GUS BDL</v>
      </c>
      <c r="AS326" s="12" t="str">
        <f>MACIERZ!AR327</f>
        <v xml:space="preserve">Kategoria:  LUDNOŚĆ (K3)
Grupa: STAN LUDNOŚCI (G7)
Podgrupa: Ludność wg grup wieku i płci (P2137);
</v>
      </c>
      <c r="AT326" s="12">
        <f>MACIERZ!AS327</f>
        <v>0</v>
      </c>
      <c r="AU326" s="12" t="str">
        <f>MACIERZ!AT327</f>
        <v>2) GUS BDL</v>
      </c>
      <c r="AV326" s="12" t="str">
        <f>MACIERZ!AU327</f>
        <v xml:space="preserve">Kategoria:  LUDNOŚĆ (K3)
Grupa: STAN LUDNOŚCI (G7)
Podgrupa: Ludność wg grup wieku i płci (P2137);
</v>
      </c>
      <c r="AW326" s="12">
        <f>MACIERZ!AV327</f>
        <v>0</v>
      </c>
      <c r="AX326" s="12">
        <f>MACIERZ!AW327</f>
        <v>0</v>
      </c>
      <c r="AY326" s="12">
        <f>MACIERZ!AX327</f>
        <v>0</v>
      </c>
      <c r="AZ326" s="12">
        <f>MACIERZ!AY327</f>
        <v>0</v>
      </c>
      <c r="BA326" s="12" t="e">
        <f>MACIERZ!#REF!</f>
        <v>#REF!</v>
      </c>
      <c r="BB326" s="12" t="e">
        <f>MACIERZ!#REF!</f>
        <v>#REF!</v>
      </c>
      <c r="BC326" s="12" t="e">
        <f>MACIERZ!#REF!</f>
        <v>#REF!</v>
      </c>
      <c r="BD326" s="12" t="e">
        <f>MACIERZ!#REF!</f>
        <v>#REF!</v>
      </c>
      <c r="BE326" s="12" t="e">
        <f>MACIERZ!#REF!</f>
        <v>#REF!</v>
      </c>
      <c r="BF326" s="12" t="e">
        <f>MACIERZ!#REF!</f>
        <v>#REF!</v>
      </c>
      <c r="BG326" s="12" t="e">
        <f>MACIERZ!#REF!</f>
        <v>#REF!</v>
      </c>
      <c r="BH326" s="4" t="e">
        <f>MACIERZ!#REF!</f>
        <v>#REF!</v>
      </c>
      <c r="BI326" s="4" t="e">
        <f>MACIERZ!#REF!</f>
        <v>#REF!</v>
      </c>
      <c r="BJ326" s="4" t="e">
        <f>MACIERZ!#REF!</f>
        <v>#REF!</v>
      </c>
    </row>
    <row r="327" spans="1:62" s="1" customFormat="1" x14ac:dyDescent="0.25">
      <c r="A327" s="3">
        <f>MACIERZ!A328</f>
        <v>766</v>
      </c>
      <c r="B327" s="51">
        <f>MACIERZ!B328</f>
        <v>13</v>
      </c>
      <c r="C327" s="4" t="str">
        <f>MACIERZ!C328</f>
        <v>1.13</v>
      </c>
      <c r="D327" s="4" t="str">
        <f>MACIERZ!D328</f>
        <v>1.13</v>
      </c>
      <c r="E327" s="4" t="str">
        <f>MACIERZ!E328</f>
        <v>Odsetek osób, które są młodzieżą (15-24 lat)</v>
      </c>
      <c r="F327" s="7" t="str">
        <f t="shared" ref="F327:F390" si="7">_xlfn.CONCAT(D327," ",E327)</f>
        <v>1.13 Odsetek osób, które są młodzieżą (15-24 lat)</v>
      </c>
      <c r="G327" s="4" t="str">
        <f>MACIERZ!F328</f>
        <v>13.4.3</v>
      </c>
      <c r="H327" s="4" t="str">
        <f>MACIERZ!G328</f>
        <v>ludność i warunki socjalne</v>
      </c>
      <c r="I327" s="4" t="str">
        <f>MACIERZ!H328</f>
        <v>wskaźnik profilowy</v>
      </c>
      <c r="J327" s="4" t="str">
        <f>MACIERZ!I328</f>
        <v/>
      </c>
      <c r="K327" s="4" t="str">
        <f>MACIERZ!J328</f>
        <v/>
      </c>
      <c r="L327" s="4" t="str">
        <f>MACIERZ!K328</f>
        <v/>
      </c>
      <c r="M327" s="4" t="str">
        <f>MACIERZ!L328</f>
        <v/>
      </c>
      <c r="N327" s="4" t="str">
        <f>MACIERZ!M328</f>
        <v/>
      </c>
      <c r="O327" s="4" t="str">
        <f>MACIERZ!N328</f>
        <v/>
      </c>
      <c r="P327" s="4" t="str">
        <f>MACIERZ!O328</f>
        <v/>
      </c>
      <c r="Q327" s="4" t="str">
        <f>MACIERZ!P328</f>
        <v/>
      </c>
      <c r="R327" s="4" t="str">
        <f>MACIERZ!Q328</f>
        <v/>
      </c>
      <c r="S327" s="4" t="str">
        <f>MACIERZ!R328</f>
        <v/>
      </c>
      <c r="T327" s="4">
        <f>MACIERZ!S328</f>
        <v>5</v>
      </c>
      <c r="U327" s="4">
        <f>MACIERZ!T328</f>
        <v>1</v>
      </c>
      <c r="V327" s="4">
        <f>MACIERZ!U328</f>
        <v>1</v>
      </c>
      <c r="W327" s="4">
        <f>MACIERZ!V328</f>
        <v>1</v>
      </c>
      <c r="X327" s="4">
        <f>MACIERZ!W328</f>
        <v>1</v>
      </c>
      <c r="Y327" s="4">
        <f>MACIERZ!X328</f>
        <v>1</v>
      </c>
      <c r="Z327" s="4">
        <f>MACIERZ!Y328</f>
        <v>0</v>
      </c>
      <c r="AA327" s="4">
        <f>MACIERZ!Z328</f>
        <v>1</v>
      </c>
      <c r="AB327" s="4" t="str">
        <f>MACIERZ!AA328</f>
        <v>Ludność i warunki socjalne</v>
      </c>
      <c r="AC327" s="4" t="str">
        <f>MACIERZ!AB328</f>
        <v>demografia</v>
      </c>
      <c r="AD327" s="10" t="str">
        <f>MACIERZ!AC328</f>
        <v>liczba mieszkańców w wieku 15-24 lata/liczba mieszkańcówx100</v>
      </c>
      <c r="AE327" s="4" t="str">
        <f>MACIERZ!AD328</f>
        <v>%</v>
      </c>
      <c r="AF327" s="10" t="str">
        <f>MACIERZ!AE328</f>
        <v>-</v>
      </c>
      <c r="AG327" s="4" t="str">
        <f>MACIERZ!AF328</f>
        <v>dwuletnia  (dostosowana do terminu certyfikacji ISO 37120)</v>
      </c>
      <c r="AH327" s="4" t="str">
        <f>MACIERZ!AG328</f>
        <v>1.13A</v>
      </c>
      <c r="AI327" s="10" t="str">
        <f>MACIERZ!AH328</f>
        <v>liczba mieszkańców w wieku 15-24 lata</v>
      </c>
      <c r="AJ327" s="4" t="str">
        <f>MACIERZ!AI328</f>
        <v>1.1</v>
      </c>
      <c r="AK327" s="12" t="str">
        <f>MACIERZ!AJ328</f>
        <v>liczba mieszkańców</v>
      </c>
      <c r="AL327" s="12" t="str">
        <f>MACIERZ!AK328</f>
        <v>1) Ewidencja Ludności</v>
      </c>
      <c r="AM327" s="12" t="str">
        <f>MACIERZ!AL328</f>
        <v>ELUD_001
Mieszkańcy - w wieku 15-24 lat
[data urodzenia]</v>
      </c>
      <c r="AN327" s="12">
        <f>MACIERZ!AM328</f>
        <v>0</v>
      </c>
      <c r="AO327" s="12" t="str">
        <f>MACIERZ!AN328</f>
        <v>1) Ewidencja Ludności</v>
      </c>
      <c r="AP327" s="12" t="str">
        <f>MACIERZ!AO328</f>
        <v xml:space="preserve">ELUD_001
Mieszkańcy
</v>
      </c>
      <c r="AQ327" s="12">
        <f>MACIERZ!AP328</f>
        <v>0</v>
      </c>
      <c r="AR327" s="12" t="str">
        <f>MACIERZ!AQ328</f>
        <v>2) GUS BDL</v>
      </c>
      <c r="AS327" s="12" t="str">
        <f>MACIERZ!AR328</f>
        <v xml:space="preserve">Kategoria:  LUDNOŚĆ (K3)
Grupa: STAN LUDNOŚCI (G7)
Podgrupa: Ludność wg grup wieku i płci (P2137);
</v>
      </c>
      <c r="AT327" s="12">
        <f>MACIERZ!AS328</f>
        <v>0</v>
      </c>
      <c r="AU327" s="12" t="str">
        <f>MACIERZ!AT328</f>
        <v>2) GUS BDL</v>
      </c>
      <c r="AV327" s="12" t="str">
        <f>MACIERZ!AU328</f>
        <v xml:space="preserve">Kategoria:  LUDNOŚĆ (K3)
Grupa: STAN LUDNOŚCI (G7)
Podgrupa: Ludność wg grup wieku i płci (P2137);
</v>
      </c>
      <c r="AW327" s="12">
        <f>MACIERZ!AV328</f>
        <v>0</v>
      </c>
      <c r="AX327" s="12">
        <f>MACIERZ!AW328</f>
        <v>0</v>
      </c>
      <c r="AY327" s="12">
        <f>MACIERZ!AX328</f>
        <v>0</v>
      </c>
      <c r="AZ327" s="12">
        <f>MACIERZ!AY328</f>
        <v>0</v>
      </c>
      <c r="BA327" s="12" t="e">
        <f>MACIERZ!#REF!</f>
        <v>#REF!</v>
      </c>
      <c r="BB327" s="12" t="e">
        <f>MACIERZ!#REF!</f>
        <v>#REF!</v>
      </c>
      <c r="BC327" s="12" t="e">
        <f>MACIERZ!#REF!</f>
        <v>#REF!</v>
      </c>
      <c r="BD327" s="12" t="e">
        <f>MACIERZ!#REF!</f>
        <v>#REF!</v>
      </c>
      <c r="BE327" s="12" t="e">
        <f>MACIERZ!#REF!</f>
        <v>#REF!</v>
      </c>
      <c r="BF327" s="12" t="e">
        <f>MACIERZ!#REF!</f>
        <v>#REF!</v>
      </c>
      <c r="BG327" s="12" t="e">
        <f>MACIERZ!#REF!</f>
        <v>#REF!</v>
      </c>
      <c r="BH327" s="4" t="e">
        <f>MACIERZ!#REF!</f>
        <v>#REF!</v>
      </c>
      <c r="BI327" s="4" t="e">
        <f>MACIERZ!#REF!</f>
        <v>#REF!</v>
      </c>
      <c r="BJ327" s="4" t="e">
        <f>MACIERZ!#REF!</f>
        <v>#REF!</v>
      </c>
    </row>
    <row r="328" spans="1:62" s="1" customFormat="1" x14ac:dyDescent="0.25">
      <c r="A328" s="3">
        <f>MACIERZ!A329</f>
        <v>767</v>
      </c>
      <c r="B328" s="51">
        <f>MACIERZ!B329</f>
        <v>14</v>
      </c>
      <c r="C328" s="4" t="str">
        <f>MACIERZ!C329</f>
        <v>1.14</v>
      </c>
      <c r="D328" s="4" t="str">
        <f>MACIERZ!D329</f>
        <v>1.14</v>
      </c>
      <c r="E328" s="4" t="str">
        <f>MACIERZ!E329</f>
        <v>Odsetek osób, które są młodzieżą (15-24 lat) - kobiety</v>
      </c>
      <c r="F328" s="7" t="str">
        <f t="shared" si="7"/>
        <v>1.14 Odsetek osób, które są młodzieżą (15-24 lat) - kobiety</v>
      </c>
      <c r="G328" s="4" t="str">
        <f>MACIERZ!F329</f>
        <v>13.4.3</v>
      </c>
      <c r="H328" s="4" t="str">
        <f>MACIERZ!G329</f>
        <v>ludność i warunki socjalne</v>
      </c>
      <c r="I328" s="4" t="str">
        <f>MACIERZ!H329</f>
        <v>wskaźnik profilowy</v>
      </c>
      <c r="J328" s="4" t="str">
        <f>MACIERZ!I329</f>
        <v/>
      </c>
      <c r="K328" s="4" t="str">
        <f>MACIERZ!J329</f>
        <v/>
      </c>
      <c r="L328" s="4" t="str">
        <f>MACIERZ!K329</f>
        <v/>
      </c>
      <c r="M328" s="4" t="str">
        <f>MACIERZ!L329</f>
        <v/>
      </c>
      <c r="N328" s="4" t="str">
        <f>MACIERZ!M329</f>
        <v/>
      </c>
      <c r="O328" s="4" t="str">
        <f>MACIERZ!N329</f>
        <v/>
      </c>
      <c r="P328" s="4" t="str">
        <f>MACIERZ!O329</f>
        <v/>
      </c>
      <c r="Q328" s="4" t="str">
        <f>MACIERZ!P329</f>
        <v/>
      </c>
      <c r="R328" s="4" t="str">
        <f>MACIERZ!Q329</f>
        <v/>
      </c>
      <c r="S328" s="4" t="str">
        <f>MACIERZ!R329</f>
        <v/>
      </c>
      <c r="T328" s="4">
        <f>MACIERZ!S329</f>
        <v>5</v>
      </c>
      <c r="U328" s="4">
        <f>MACIERZ!T329</f>
        <v>1</v>
      </c>
      <c r="V328" s="4">
        <f>MACIERZ!U329</f>
        <v>1</v>
      </c>
      <c r="W328" s="4">
        <f>MACIERZ!V329</f>
        <v>1</v>
      </c>
      <c r="X328" s="4">
        <f>MACIERZ!W329</f>
        <v>1</v>
      </c>
      <c r="Y328" s="4">
        <f>MACIERZ!X329</f>
        <v>1</v>
      </c>
      <c r="Z328" s="4">
        <f>MACIERZ!Y329</f>
        <v>0</v>
      </c>
      <c r="AA328" s="4">
        <f>MACIERZ!Z329</f>
        <v>1</v>
      </c>
      <c r="AB328" s="4" t="str">
        <f>MACIERZ!AA329</f>
        <v>Ludność i warunki socjalne</v>
      </c>
      <c r="AC328" s="4" t="str">
        <f>MACIERZ!AB329</f>
        <v>demografia</v>
      </c>
      <c r="AD328" s="10" t="str">
        <f>MACIERZ!AC329</f>
        <v>liczba kobiet w wieku 15-24 lata/liczba mieszkańcówx100</v>
      </c>
      <c r="AE328" s="4" t="str">
        <f>MACIERZ!AD329</f>
        <v>%</v>
      </c>
      <c r="AF328" s="10" t="str">
        <f>MACIERZ!AE329</f>
        <v>-</v>
      </c>
      <c r="AG328" s="4" t="str">
        <f>MACIERZ!AF329</f>
        <v>dwuletnia  (dostosowana do terminu certyfikacji ISO 37120)</v>
      </c>
      <c r="AH328" s="4" t="str">
        <f>MACIERZ!AG329</f>
        <v>1.14A</v>
      </c>
      <c r="AI328" s="10" t="str">
        <f>MACIERZ!AH329</f>
        <v>liczba kobiet w wieku 15-24 lata</v>
      </c>
      <c r="AJ328" s="4" t="str">
        <f>MACIERZ!AI329</f>
        <v>1.1</v>
      </c>
      <c r="AK328" s="12" t="str">
        <f>MACIERZ!AJ329</f>
        <v>liczba mieszkańców</v>
      </c>
      <c r="AL328" s="12" t="str">
        <f>MACIERZ!AK329</f>
        <v>1) Ewidencja Ludności</v>
      </c>
      <c r="AM328" s="12" t="str">
        <f>MACIERZ!AL329</f>
        <v>ELUD_001
Mieszkańcy - kobiety w wieku 15-24 lat
[data urodzenia,płeć]</v>
      </c>
      <c r="AN328" s="12">
        <f>MACIERZ!AM329</f>
        <v>0</v>
      </c>
      <c r="AO328" s="12" t="str">
        <f>MACIERZ!AN329</f>
        <v>1) Ewidencja Ludności</v>
      </c>
      <c r="AP328" s="12" t="str">
        <f>MACIERZ!AO329</f>
        <v xml:space="preserve">ELUD_001
Mieszkańcy
</v>
      </c>
      <c r="AQ328" s="12">
        <f>MACIERZ!AP329</f>
        <v>0</v>
      </c>
      <c r="AR328" s="12" t="str">
        <f>MACIERZ!AQ329</f>
        <v>2) GUS BDL</v>
      </c>
      <c r="AS328" s="12" t="str">
        <f>MACIERZ!AR329</f>
        <v xml:space="preserve">Kategoria:  LUDNOŚĆ (K3)
Grupa: STAN LUDNOŚCI (G7)
Podgrupa: Ludność wg grup wieku i płci (P2137);
</v>
      </c>
      <c r="AT328" s="12">
        <f>MACIERZ!AS329</f>
        <v>0</v>
      </c>
      <c r="AU328" s="12" t="str">
        <f>MACIERZ!AT329</f>
        <v>2) GUS BDL</v>
      </c>
      <c r="AV328" s="12" t="str">
        <f>MACIERZ!AU329</f>
        <v xml:space="preserve">Kategoria:  LUDNOŚĆ (K3)
Grupa: STAN LUDNOŚCI (G7)
Podgrupa: Ludność wg grup wieku i płci (P2137);
</v>
      </c>
      <c r="AW328" s="12">
        <f>MACIERZ!AV329</f>
        <v>0</v>
      </c>
      <c r="AX328" s="12">
        <f>MACIERZ!AW329</f>
        <v>0</v>
      </c>
      <c r="AY328" s="12">
        <f>MACIERZ!AX329</f>
        <v>0</v>
      </c>
      <c r="AZ328" s="12">
        <f>MACIERZ!AY329</f>
        <v>0</v>
      </c>
      <c r="BA328" s="12" t="e">
        <f>MACIERZ!#REF!</f>
        <v>#REF!</v>
      </c>
      <c r="BB328" s="12" t="e">
        <f>MACIERZ!#REF!</f>
        <v>#REF!</v>
      </c>
      <c r="BC328" s="12" t="e">
        <f>MACIERZ!#REF!</f>
        <v>#REF!</v>
      </c>
      <c r="BD328" s="12" t="e">
        <f>MACIERZ!#REF!</f>
        <v>#REF!</v>
      </c>
      <c r="BE328" s="12" t="e">
        <f>MACIERZ!#REF!</f>
        <v>#REF!</v>
      </c>
      <c r="BF328" s="12" t="e">
        <f>MACIERZ!#REF!</f>
        <v>#REF!</v>
      </c>
      <c r="BG328" s="12" t="e">
        <f>MACIERZ!#REF!</f>
        <v>#REF!</v>
      </c>
      <c r="BH328" s="4" t="e">
        <f>MACIERZ!#REF!</f>
        <v>#REF!</v>
      </c>
      <c r="BI328" s="4" t="e">
        <f>MACIERZ!#REF!</f>
        <v>#REF!</v>
      </c>
      <c r="BJ328" s="4" t="e">
        <f>MACIERZ!#REF!</f>
        <v>#REF!</v>
      </c>
    </row>
    <row r="329" spans="1:62" s="1" customFormat="1" x14ac:dyDescent="0.25">
      <c r="A329" s="3">
        <f>MACIERZ!A330</f>
        <v>768</v>
      </c>
      <c r="B329" s="51">
        <f>MACIERZ!B330</f>
        <v>15</v>
      </c>
      <c r="C329" s="4" t="str">
        <f>MACIERZ!C330</f>
        <v>1.15</v>
      </c>
      <c r="D329" s="4" t="str">
        <f>MACIERZ!D330</f>
        <v>1.15</v>
      </c>
      <c r="E329" s="4" t="str">
        <f>MACIERZ!E330</f>
        <v>Odsetek osób, które są młodzieżą (15-24 lat) - mężczyźni</v>
      </c>
      <c r="F329" s="7" t="str">
        <f t="shared" si="7"/>
        <v>1.15 Odsetek osób, które są młodzieżą (15-24 lat) - mężczyźni</v>
      </c>
      <c r="G329" s="4" t="str">
        <f>MACIERZ!F330</f>
        <v>13.4.3</v>
      </c>
      <c r="H329" s="4" t="str">
        <f>MACIERZ!G330</f>
        <v>ludność i warunki socjalne</v>
      </c>
      <c r="I329" s="4" t="str">
        <f>MACIERZ!H330</f>
        <v>wskaźnik profilowy</v>
      </c>
      <c r="J329" s="4" t="str">
        <f>MACIERZ!I330</f>
        <v/>
      </c>
      <c r="K329" s="4" t="str">
        <f>MACIERZ!J330</f>
        <v/>
      </c>
      <c r="L329" s="4" t="str">
        <f>MACIERZ!K330</f>
        <v/>
      </c>
      <c r="M329" s="4" t="str">
        <f>MACIERZ!L330</f>
        <v/>
      </c>
      <c r="N329" s="4" t="str">
        <f>MACIERZ!M330</f>
        <v/>
      </c>
      <c r="O329" s="4" t="str">
        <f>MACIERZ!N330</f>
        <v/>
      </c>
      <c r="P329" s="4" t="str">
        <f>MACIERZ!O330</f>
        <v/>
      </c>
      <c r="Q329" s="4" t="str">
        <f>MACIERZ!P330</f>
        <v/>
      </c>
      <c r="R329" s="4" t="str">
        <f>MACIERZ!Q330</f>
        <v/>
      </c>
      <c r="S329" s="4" t="str">
        <f>MACIERZ!R330</f>
        <v/>
      </c>
      <c r="T329" s="4">
        <f>MACIERZ!S330</f>
        <v>5</v>
      </c>
      <c r="U329" s="4">
        <f>MACIERZ!T330</f>
        <v>1</v>
      </c>
      <c r="V329" s="4">
        <f>MACIERZ!U330</f>
        <v>1</v>
      </c>
      <c r="W329" s="4">
        <f>MACIERZ!V330</f>
        <v>1</v>
      </c>
      <c r="X329" s="4">
        <f>MACIERZ!W330</f>
        <v>1</v>
      </c>
      <c r="Y329" s="4">
        <f>MACIERZ!X330</f>
        <v>1</v>
      </c>
      <c r="Z329" s="4">
        <f>MACIERZ!Y330</f>
        <v>0</v>
      </c>
      <c r="AA329" s="4">
        <f>MACIERZ!Z330</f>
        <v>1</v>
      </c>
      <c r="AB329" s="4" t="str">
        <f>MACIERZ!AA330</f>
        <v>Ludność i warunki socjalne</v>
      </c>
      <c r="AC329" s="4" t="str">
        <f>MACIERZ!AB330</f>
        <v>demografia</v>
      </c>
      <c r="AD329" s="10" t="str">
        <f>MACIERZ!AC330</f>
        <v>liczba mężczyzn w wieku 15-24 lata/liczba mieszkańcówx100</v>
      </c>
      <c r="AE329" s="4" t="str">
        <f>MACIERZ!AD330</f>
        <v>%</v>
      </c>
      <c r="AF329" s="10" t="str">
        <f>MACIERZ!AE330</f>
        <v>-</v>
      </c>
      <c r="AG329" s="4" t="str">
        <f>MACIERZ!AF330</f>
        <v>dwuletnia  (dostosowana do terminu certyfikacji ISO 37120)</v>
      </c>
      <c r="AH329" s="4" t="str">
        <f>MACIERZ!AG330</f>
        <v>1.15A</v>
      </c>
      <c r="AI329" s="10" t="str">
        <f>MACIERZ!AH330</f>
        <v>liczba mężczyzn w wieku 15-24 lata</v>
      </c>
      <c r="AJ329" s="4" t="str">
        <f>MACIERZ!AI330</f>
        <v>1.1</v>
      </c>
      <c r="AK329" s="12" t="str">
        <f>MACIERZ!AJ330</f>
        <v>liczba mieszkańców</v>
      </c>
      <c r="AL329" s="12" t="str">
        <f>MACIERZ!AK330</f>
        <v>1) Ewidencja Ludności</v>
      </c>
      <c r="AM329" s="12" t="str">
        <f>MACIERZ!AL330</f>
        <v>ELUD_001
Mieszkańcy - mężczyźni w wieku 15-24 lat
[data urodzenia,płeć]</v>
      </c>
      <c r="AN329" s="12">
        <f>MACIERZ!AM330</f>
        <v>0</v>
      </c>
      <c r="AO329" s="12" t="str">
        <f>MACIERZ!AN330</f>
        <v>1) Ewidencja Ludności</v>
      </c>
      <c r="AP329" s="12" t="str">
        <f>MACIERZ!AO330</f>
        <v xml:space="preserve">ELUD_001
Mieszkańcy
</v>
      </c>
      <c r="AQ329" s="12">
        <f>MACIERZ!AP330</f>
        <v>0</v>
      </c>
      <c r="AR329" s="12" t="str">
        <f>MACIERZ!AQ330</f>
        <v>2) GUS BDL</v>
      </c>
      <c r="AS329" s="12" t="str">
        <f>MACIERZ!AR330</f>
        <v xml:space="preserve">Kategoria:  LUDNOŚĆ (K3)
Grupa: STAN LUDNOŚCI (G7)
Podgrupa: Ludność wg grup wieku i płci (P2137);
</v>
      </c>
      <c r="AT329" s="12">
        <f>MACIERZ!AS330</f>
        <v>0</v>
      </c>
      <c r="AU329" s="12" t="str">
        <f>MACIERZ!AT330</f>
        <v>2) GUS BDL</v>
      </c>
      <c r="AV329" s="12" t="str">
        <f>MACIERZ!AU330</f>
        <v xml:space="preserve">Kategoria:  LUDNOŚĆ (K3)
Grupa: STAN LUDNOŚCI (G7)
Podgrupa: Ludność wg grup wieku i płci (P2137);
</v>
      </c>
      <c r="AW329" s="12">
        <f>MACIERZ!AV330</f>
        <v>0</v>
      </c>
      <c r="AX329" s="12">
        <f>MACIERZ!AW330</f>
        <v>0</v>
      </c>
      <c r="AY329" s="12">
        <f>MACIERZ!AX330</f>
        <v>0</v>
      </c>
      <c r="AZ329" s="12">
        <f>MACIERZ!AY330</f>
        <v>0</v>
      </c>
      <c r="BA329" s="12" t="e">
        <f>MACIERZ!#REF!</f>
        <v>#REF!</v>
      </c>
      <c r="BB329" s="12" t="e">
        <f>MACIERZ!#REF!</f>
        <v>#REF!</v>
      </c>
      <c r="BC329" s="12" t="e">
        <f>MACIERZ!#REF!</f>
        <v>#REF!</v>
      </c>
      <c r="BD329" s="12" t="e">
        <f>MACIERZ!#REF!</f>
        <v>#REF!</v>
      </c>
      <c r="BE329" s="12" t="e">
        <f>MACIERZ!#REF!</f>
        <v>#REF!</v>
      </c>
      <c r="BF329" s="12" t="e">
        <f>MACIERZ!#REF!</f>
        <v>#REF!</v>
      </c>
      <c r="BG329" s="12" t="e">
        <f>MACIERZ!#REF!</f>
        <v>#REF!</v>
      </c>
      <c r="BH329" s="4" t="e">
        <f>MACIERZ!#REF!</f>
        <v>#REF!</v>
      </c>
      <c r="BI329" s="4" t="e">
        <f>MACIERZ!#REF!</f>
        <v>#REF!</v>
      </c>
      <c r="BJ329" s="4" t="e">
        <f>MACIERZ!#REF!</f>
        <v>#REF!</v>
      </c>
    </row>
    <row r="330" spans="1:62" s="1" customFormat="1" x14ac:dyDescent="0.25">
      <c r="A330" s="3">
        <f>MACIERZ!A331</f>
        <v>769</v>
      </c>
      <c r="B330" s="51">
        <f>MACIERZ!B331</f>
        <v>16</v>
      </c>
      <c r="C330" s="4" t="str">
        <f>MACIERZ!C331</f>
        <v>1.16</v>
      </c>
      <c r="D330" s="4" t="str">
        <f>MACIERZ!D331</f>
        <v>1.16</v>
      </c>
      <c r="E330" s="4" t="str">
        <f>MACIERZ!E331</f>
        <v>Odsetek osób, które są dorosłymi (25-64 lata)</v>
      </c>
      <c r="F330" s="7" t="str">
        <f t="shared" si="7"/>
        <v>1.16 Odsetek osób, które są dorosłymi (25-64 lata)</v>
      </c>
      <c r="G330" s="4" t="str">
        <f>MACIERZ!F331</f>
        <v>13.4.3</v>
      </c>
      <c r="H330" s="4" t="str">
        <f>MACIERZ!G331</f>
        <v>ludność i warunki socjalne</v>
      </c>
      <c r="I330" s="4" t="str">
        <f>MACIERZ!H331</f>
        <v>wskaźnik profilowy</v>
      </c>
      <c r="J330" s="4" t="str">
        <f>MACIERZ!I331</f>
        <v/>
      </c>
      <c r="K330" s="4" t="str">
        <f>MACIERZ!J331</f>
        <v/>
      </c>
      <c r="L330" s="4" t="str">
        <f>MACIERZ!K331</f>
        <v/>
      </c>
      <c r="M330" s="4" t="str">
        <f>MACIERZ!L331</f>
        <v/>
      </c>
      <c r="N330" s="4" t="str">
        <f>MACIERZ!M331</f>
        <v/>
      </c>
      <c r="O330" s="4" t="str">
        <f>MACIERZ!N331</f>
        <v/>
      </c>
      <c r="P330" s="4" t="str">
        <f>MACIERZ!O331</f>
        <v/>
      </c>
      <c r="Q330" s="4" t="str">
        <f>MACIERZ!P331</f>
        <v/>
      </c>
      <c r="R330" s="4" t="str">
        <f>MACIERZ!Q331</f>
        <v/>
      </c>
      <c r="S330" s="4" t="str">
        <f>MACIERZ!R331</f>
        <v/>
      </c>
      <c r="T330" s="4">
        <f>MACIERZ!S331</f>
        <v>5</v>
      </c>
      <c r="U330" s="4">
        <f>MACIERZ!T331</f>
        <v>1</v>
      </c>
      <c r="V330" s="4">
        <f>MACIERZ!U331</f>
        <v>1</v>
      </c>
      <c r="W330" s="4">
        <f>MACIERZ!V331</f>
        <v>1</v>
      </c>
      <c r="X330" s="4">
        <f>MACIERZ!W331</f>
        <v>1</v>
      </c>
      <c r="Y330" s="4">
        <f>MACIERZ!X331</f>
        <v>1</v>
      </c>
      <c r="Z330" s="4">
        <f>MACIERZ!Y331</f>
        <v>0</v>
      </c>
      <c r="AA330" s="4">
        <f>MACIERZ!Z331</f>
        <v>1</v>
      </c>
      <c r="AB330" s="4" t="str">
        <f>MACIERZ!AA331</f>
        <v>Ludność i warunki socjalne</v>
      </c>
      <c r="AC330" s="4" t="str">
        <f>MACIERZ!AB331</f>
        <v>demografia</v>
      </c>
      <c r="AD330" s="10" t="str">
        <f>MACIERZ!AC331</f>
        <v>liczba mieszkańców w wieku 25-64 lata/liczba mieszkańcówx100</v>
      </c>
      <c r="AE330" s="4" t="str">
        <f>MACIERZ!AD331</f>
        <v>%</v>
      </c>
      <c r="AF330" s="10" t="str">
        <f>MACIERZ!AE331</f>
        <v>-</v>
      </c>
      <c r="AG330" s="4" t="str">
        <f>MACIERZ!AF331</f>
        <v>dwuletnia  (dostosowana do terminu certyfikacji ISO 37120)</v>
      </c>
      <c r="AH330" s="4" t="str">
        <f>MACIERZ!AG331</f>
        <v>1.16A</v>
      </c>
      <c r="AI330" s="10" t="str">
        <f>MACIERZ!AH331</f>
        <v>liczba mieszkańców w wieku 25-64 lata</v>
      </c>
      <c r="AJ330" s="4" t="str">
        <f>MACIERZ!AI331</f>
        <v>1.1</v>
      </c>
      <c r="AK330" s="12" t="str">
        <f>MACIERZ!AJ331</f>
        <v>liczba mieszkańców</v>
      </c>
      <c r="AL330" s="12" t="str">
        <f>MACIERZ!AK331</f>
        <v>1) Ewidencja Ludności</v>
      </c>
      <c r="AM330" s="12" t="str">
        <f>MACIERZ!AL331</f>
        <v>ELUD_001
Mieszkańcy - w wieku 25-64 lat
[data urodzenia]</v>
      </c>
      <c r="AN330" s="12">
        <f>MACIERZ!AM331</f>
        <v>0</v>
      </c>
      <c r="AO330" s="12" t="str">
        <f>MACIERZ!AN331</f>
        <v>1) Ewidencja Ludności</v>
      </c>
      <c r="AP330" s="12" t="str">
        <f>MACIERZ!AO331</f>
        <v xml:space="preserve">ELUD_001
Mieszkańcy
</v>
      </c>
      <c r="AQ330" s="12">
        <f>MACIERZ!AP331</f>
        <v>0</v>
      </c>
      <c r="AR330" s="12" t="str">
        <f>MACIERZ!AQ331</f>
        <v>2) GUS BDL</v>
      </c>
      <c r="AS330" s="12" t="str">
        <f>MACIERZ!AR331</f>
        <v xml:space="preserve">Kategoria:  LUDNOŚĆ (K3)
Grupa: STAN LUDNOŚCI (G7)
Podgrupa: Ludność wg grup wieku i płci (P2137);
</v>
      </c>
      <c r="AT330" s="12">
        <f>MACIERZ!AS331</f>
        <v>0</v>
      </c>
      <c r="AU330" s="12" t="str">
        <f>MACIERZ!AT331</f>
        <v>2) GUS BDL</v>
      </c>
      <c r="AV330" s="12" t="str">
        <f>MACIERZ!AU331</f>
        <v xml:space="preserve">Kategoria:  LUDNOŚĆ (K3)
Grupa: STAN LUDNOŚCI (G7)
Podgrupa: Ludność wg grup wieku i płci (P2137);
</v>
      </c>
      <c r="AW330" s="12">
        <f>MACIERZ!AV331</f>
        <v>0</v>
      </c>
      <c r="AX330" s="12">
        <f>MACIERZ!AW331</f>
        <v>0</v>
      </c>
      <c r="AY330" s="12">
        <f>MACIERZ!AX331</f>
        <v>0</v>
      </c>
      <c r="AZ330" s="12">
        <f>MACIERZ!AY331</f>
        <v>0</v>
      </c>
      <c r="BA330" s="12" t="e">
        <f>MACIERZ!#REF!</f>
        <v>#REF!</v>
      </c>
      <c r="BB330" s="12" t="e">
        <f>MACIERZ!#REF!</f>
        <v>#REF!</v>
      </c>
      <c r="BC330" s="12" t="e">
        <f>MACIERZ!#REF!</f>
        <v>#REF!</v>
      </c>
      <c r="BD330" s="12" t="e">
        <f>MACIERZ!#REF!</f>
        <v>#REF!</v>
      </c>
      <c r="BE330" s="12" t="e">
        <f>MACIERZ!#REF!</f>
        <v>#REF!</v>
      </c>
      <c r="BF330" s="12" t="e">
        <f>MACIERZ!#REF!</f>
        <v>#REF!</v>
      </c>
      <c r="BG330" s="12" t="e">
        <f>MACIERZ!#REF!</f>
        <v>#REF!</v>
      </c>
      <c r="BH330" s="4" t="e">
        <f>MACIERZ!#REF!</f>
        <v>#REF!</v>
      </c>
      <c r="BI330" s="4" t="e">
        <f>MACIERZ!#REF!</f>
        <v>#REF!</v>
      </c>
      <c r="BJ330" s="4" t="e">
        <f>MACIERZ!#REF!</f>
        <v>#REF!</v>
      </c>
    </row>
    <row r="331" spans="1:62" s="1" customFormat="1" x14ac:dyDescent="0.25">
      <c r="A331" s="3">
        <f>MACIERZ!A332</f>
        <v>770</v>
      </c>
      <c r="B331" s="51">
        <f>MACIERZ!B332</f>
        <v>17</v>
      </c>
      <c r="C331" s="4" t="str">
        <f>MACIERZ!C332</f>
        <v>1.17</v>
      </c>
      <c r="D331" s="4" t="str">
        <f>MACIERZ!D332</f>
        <v>1.17</v>
      </c>
      <c r="E331" s="4" t="str">
        <f>MACIERZ!E332</f>
        <v>Odsetek osób, które są dorosłymi (25-64 lata) - kobiety</v>
      </c>
      <c r="F331" s="7" t="str">
        <f t="shared" si="7"/>
        <v>1.17 Odsetek osób, które są dorosłymi (25-64 lata) - kobiety</v>
      </c>
      <c r="G331" s="4" t="str">
        <f>MACIERZ!F332</f>
        <v>13.4.3</v>
      </c>
      <c r="H331" s="4" t="str">
        <f>MACIERZ!G332</f>
        <v>ludność i warunki socjalne</v>
      </c>
      <c r="I331" s="4" t="str">
        <f>MACIERZ!H332</f>
        <v>wskaźnik profilowy</v>
      </c>
      <c r="J331" s="4" t="str">
        <f>MACIERZ!I332</f>
        <v/>
      </c>
      <c r="K331" s="4" t="str">
        <f>MACIERZ!J332</f>
        <v/>
      </c>
      <c r="L331" s="4" t="str">
        <f>MACIERZ!K332</f>
        <v/>
      </c>
      <c r="M331" s="4" t="str">
        <f>MACIERZ!L332</f>
        <v/>
      </c>
      <c r="N331" s="4" t="str">
        <f>MACIERZ!M332</f>
        <v/>
      </c>
      <c r="O331" s="4" t="str">
        <f>MACIERZ!N332</f>
        <v/>
      </c>
      <c r="P331" s="4" t="str">
        <f>MACIERZ!O332</f>
        <v/>
      </c>
      <c r="Q331" s="4" t="str">
        <f>MACIERZ!P332</f>
        <v/>
      </c>
      <c r="R331" s="4" t="str">
        <f>MACIERZ!Q332</f>
        <v/>
      </c>
      <c r="S331" s="4" t="str">
        <f>MACIERZ!R332</f>
        <v/>
      </c>
      <c r="T331" s="4">
        <f>MACIERZ!S332</f>
        <v>5</v>
      </c>
      <c r="U331" s="4">
        <f>MACIERZ!T332</f>
        <v>1</v>
      </c>
      <c r="V331" s="4">
        <f>MACIERZ!U332</f>
        <v>1</v>
      </c>
      <c r="W331" s="4">
        <f>MACIERZ!V332</f>
        <v>1</v>
      </c>
      <c r="X331" s="4">
        <f>MACIERZ!W332</f>
        <v>1</v>
      </c>
      <c r="Y331" s="4">
        <f>MACIERZ!X332</f>
        <v>1</v>
      </c>
      <c r="Z331" s="4">
        <f>MACIERZ!Y332</f>
        <v>0</v>
      </c>
      <c r="AA331" s="4">
        <f>MACIERZ!Z332</f>
        <v>1</v>
      </c>
      <c r="AB331" s="4" t="str">
        <f>MACIERZ!AA332</f>
        <v>Ludność i warunki socjalne</v>
      </c>
      <c r="AC331" s="4" t="str">
        <f>MACIERZ!AB332</f>
        <v>demografia</v>
      </c>
      <c r="AD331" s="10" t="str">
        <f>MACIERZ!AC332</f>
        <v>liczba kobiet w wieku 25-64 lata/liczba mieszkańcówx100</v>
      </c>
      <c r="AE331" s="4" t="str">
        <f>MACIERZ!AD332</f>
        <v>%</v>
      </c>
      <c r="AF331" s="10" t="str">
        <f>MACIERZ!AE332</f>
        <v>-</v>
      </c>
      <c r="AG331" s="4" t="str">
        <f>MACIERZ!AF332</f>
        <v>dwuletnia  (dostosowana do terminu certyfikacji ISO 37120)</v>
      </c>
      <c r="AH331" s="4" t="str">
        <f>MACIERZ!AG332</f>
        <v>1.17A</v>
      </c>
      <c r="AI331" s="10" t="str">
        <f>MACIERZ!AH332</f>
        <v>liczba kobiet w wieku 25-64 lata</v>
      </c>
      <c r="AJ331" s="4" t="str">
        <f>MACIERZ!AI332</f>
        <v>1.1</v>
      </c>
      <c r="AK331" s="12" t="str">
        <f>MACIERZ!AJ332</f>
        <v>liczba mieszkańców</v>
      </c>
      <c r="AL331" s="12" t="str">
        <f>MACIERZ!AK332</f>
        <v>1) Ewidencja Ludności</v>
      </c>
      <c r="AM331" s="12" t="str">
        <f>MACIERZ!AL332</f>
        <v>ELUD_001
Mieszkańcy - kobiety w wieku  25-64 lat
[data urodzenia,płeć]</v>
      </c>
      <c r="AN331" s="12">
        <f>MACIERZ!AM332</f>
        <v>0</v>
      </c>
      <c r="AO331" s="12" t="str">
        <f>MACIERZ!AN332</f>
        <v>1) Ewidencja Ludności</v>
      </c>
      <c r="AP331" s="12" t="str">
        <f>MACIERZ!AO332</f>
        <v xml:space="preserve">ELUD_001
Mieszkańcy
</v>
      </c>
      <c r="AQ331" s="12">
        <f>MACIERZ!AP332</f>
        <v>0</v>
      </c>
      <c r="AR331" s="12" t="str">
        <f>MACIERZ!AQ332</f>
        <v>2) GUS BDL</v>
      </c>
      <c r="AS331" s="12" t="str">
        <f>MACIERZ!AR332</f>
        <v xml:space="preserve">Kategoria:  LUDNOŚĆ (K3)
Grupa: STAN LUDNOŚCI (G7)
Podgrupa: Ludność wg grup wieku i płci (P2137);
</v>
      </c>
      <c r="AT331" s="12">
        <f>MACIERZ!AS332</f>
        <v>0</v>
      </c>
      <c r="AU331" s="12" t="str">
        <f>MACIERZ!AT332</f>
        <v>2) GUS BDL</v>
      </c>
      <c r="AV331" s="12" t="str">
        <f>MACIERZ!AU332</f>
        <v xml:space="preserve">Kategoria:  LUDNOŚĆ (K3)
Grupa: STAN LUDNOŚCI (G7)
Podgrupa: Ludność wg grup wieku i płci (P2137);
</v>
      </c>
      <c r="AW331" s="12">
        <f>MACIERZ!AV332</f>
        <v>0</v>
      </c>
      <c r="AX331" s="12">
        <f>MACIERZ!AW332</f>
        <v>0</v>
      </c>
      <c r="AY331" s="12">
        <f>MACIERZ!AX332</f>
        <v>0</v>
      </c>
      <c r="AZ331" s="12">
        <f>MACIERZ!AY332</f>
        <v>0</v>
      </c>
      <c r="BA331" s="12" t="e">
        <f>MACIERZ!#REF!</f>
        <v>#REF!</v>
      </c>
      <c r="BB331" s="12" t="e">
        <f>MACIERZ!#REF!</f>
        <v>#REF!</v>
      </c>
      <c r="BC331" s="12" t="e">
        <f>MACIERZ!#REF!</f>
        <v>#REF!</v>
      </c>
      <c r="BD331" s="12" t="e">
        <f>MACIERZ!#REF!</f>
        <v>#REF!</v>
      </c>
      <c r="BE331" s="12" t="e">
        <f>MACIERZ!#REF!</f>
        <v>#REF!</v>
      </c>
      <c r="BF331" s="12" t="e">
        <f>MACIERZ!#REF!</f>
        <v>#REF!</v>
      </c>
      <c r="BG331" s="12" t="e">
        <f>MACIERZ!#REF!</f>
        <v>#REF!</v>
      </c>
      <c r="BH331" s="4" t="e">
        <f>MACIERZ!#REF!</f>
        <v>#REF!</v>
      </c>
      <c r="BI331" s="4" t="e">
        <f>MACIERZ!#REF!</f>
        <v>#REF!</v>
      </c>
      <c r="BJ331" s="4" t="e">
        <f>MACIERZ!#REF!</f>
        <v>#REF!</v>
      </c>
    </row>
    <row r="332" spans="1:62" s="1" customFormat="1" x14ac:dyDescent="0.25">
      <c r="A332" s="3">
        <f>MACIERZ!A333</f>
        <v>771</v>
      </c>
      <c r="B332" s="51">
        <f>MACIERZ!B333</f>
        <v>18</v>
      </c>
      <c r="C332" s="4" t="str">
        <f>MACIERZ!C333</f>
        <v>1.18</v>
      </c>
      <c r="D332" s="4" t="str">
        <f>MACIERZ!D333</f>
        <v>1.18</v>
      </c>
      <c r="E332" s="4" t="str">
        <f>MACIERZ!E333</f>
        <v>Odsetek osób, które są dorosłymi (25-64 lata) - mężczyźni</v>
      </c>
      <c r="F332" s="7" t="str">
        <f t="shared" si="7"/>
        <v>1.18 Odsetek osób, które są dorosłymi (25-64 lata) - mężczyźni</v>
      </c>
      <c r="G332" s="4" t="str">
        <f>MACIERZ!F333</f>
        <v>13.4.3</v>
      </c>
      <c r="H332" s="4" t="str">
        <f>MACIERZ!G333</f>
        <v>ludność i warunki socjalne</v>
      </c>
      <c r="I332" s="4" t="str">
        <f>MACIERZ!H333</f>
        <v>wskaźnik profilowy</v>
      </c>
      <c r="J332" s="4" t="str">
        <f>MACIERZ!I333</f>
        <v/>
      </c>
      <c r="K332" s="4" t="str">
        <f>MACIERZ!J333</f>
        <v/>
      </c>
      <c r="L332" s="4" t="str">
        <f>MACIERZ!K333</f>
        <v/>
      </c>
      <c r="M332" s="4" t="str">
        <f>MACIERZ!L333</f>
        <v/>
      </c>
      <c r="N332" s="4" t="str">
        <f>MACIERZ!M333</f>
        <v/>
      </c>
      <c r="O332" s="4" t="str">
        <f>MACIERZ!N333</f>
        <v/>
      </c>
      <c r="P332" s="4" t="str">
        <f>MACIERZ!O333</f>
        <v/>
      </c>
      <c r="Q332" s="4" t="str">
        <f>MACIERZ!P333</f>
        <v/>
      </c>
      <c r="R332" s="4" t="str">
        <f>MACIERZ!Q333</f>
        <v/>
      </c>
      <c r="S332" s="4" t="str">
        <f>MACIERZ!R333</f>
        <v/>
      </c>
      <c r="T332" s="4">
        <f>MACIERZ!S333</f>
        <v>5</v>
      </c>
      <c r="U332" s="4">
        <f>MACIERZ!T333</f>
        <v>1</v>
      </c>
      <c r="V332" s="4">
        <f>MACIERZ!U333</f>
        <v>1</v>
      </c>
      <c r="W332" s="4">
        <f>MACIERZ!V333</f>
        <v>1</v>
      </c>
      <c r="X332" s="4">
        <f>MACIERZ!W333</f>
        <v>1</v>
      </c>
      <c r="Y332" s="4">
        <f>MACIERZ!X333</f>
        <v>1</v>
      </c>
      <c r="Z332" s="4">
        <f>MACIERZ!Y333</f>
        <v>0</v>
      </c>
      <c r="AA332" s="4">
        <f>MACIERZ!Z333</f>
        <v>1</v>
      </c>
      <c r="AB332" s="4" t="str">
        <f>MACIERZ!AA333</f>
        <v>Ludność i warunki socjalne</v>
      </c>
      <c r="AC332" s="4" t="str">
        <f>MACIERZ!AB333</f>
        <v>demografia</v>
      </c>
      <c r="AD332" s="10" t="str">
        <f>MACIERZ!AC333</f>
        <v>liczba mężczyzn w wieku 25-64 lata/liczba mieszkańcówx100</v>
      </c>
      <c r="AE332" s="4" t="str">
        <f>MACIERZ!AD333</f>
        <v>%</v>
      </c>
      <c r="AF332" s="10" t="str">
        <f>MACIERZ!AE333</f>
        <v>-</v>
      </c>
      <c r="AG332" s="4" t="str">
        <f>MACIERZ!AF333</f>
        <v>dwuletnia  (dostosowana do terminu certyfikacji ISO 37120)</v>
      </c>
      <c r="AH332" s="4" t="str">
        <f>MACIERZ!AG333</f>
        <v>1.18A</v>
      </c>
      <c r="AI332" s="10" t="str">
        <f>MACIERZ!AH333</f>
        <v>liczba mężczyzn w wieku 25-64 lata</v>
      </c>
      <c r="AJ332" s="4" t="str">
        <f>MACIERZ!AI333</f>
        <v>1.1</v>
      </c>
      <c r="AK332" s="12" t="str">
        <f>MACIERZ!AJ333</f>
        <v>liczba mieszkańców</v>
      </c>
      <c r="AL332" s="12" t="str">
        <f>MACIERZ!AK333</f>
        <v>1) Ewidencja Ludności</v>
      </c>
      <c r="AM332" s="12" t="str">
        <f>MACIERZ!AL333</f>
        <v>ELUD_001
Mieszkańcy - mężczyźni w wieku  25-64 lat
[data urodzenia,płeć]</v>
      </c>
      <c r="AN332" s="12">
        <f>MACIERZ!AM333</f>
        <v>0</v>
      </c>
      <c r="AO332" s="12" t="str">
        <f>MACIERZ!AN333</f>
        <v>1) Ewidencja Ludności</v>
      </c>
      <c r="AP332" s="12" t="str">
        <f>MACIERZ!AO333</f>
        <v xml:space="preserve">ELUD_001
Mieszkańcy
</v>
      </c>
      <c r="AQ332" s="12">
        <f>MACIERZ!AP333</f>
        <v>0</v>
      </c>
      <c r="AR332" s="12" t="str">
        <f>MACIERZ!AQ333</f>
        <v>2) GUS BDL</v>
      </c>
      <c r="AS332" s="12" t="str">
        <f>MACIERZ!AR333</f>
        <v xml:space="preserve">Kategoria:  LUDNOŚĆ (K3)
Grupa: STAN LUDNOŚCI (G7)
Podgrupa: Ludność wg grup wieku i płci (P2137);
</v>
      </c>
      <c r="AT332" s="12">
        <f>MACIERZ!AS333</f>
        <v>0</v>
      </c>
      <c r="AU332" s="12" t="str">
        <f>MACIERZ!AT333</f>
        <v>2) GUS BDL</v>
      </c>
      <c r="AV332" s="12" t="str">
        <f>MACIERZ!AU333</f>
        <v xml:space="preserve">Kategoria:  LUDNOŚĆ (K3)
Grupa: STAN LUDNOŚCI (G7)
Podgrupa: Ludność wg grup wieku i płci (P2137);
</v>
      </c>
      <c r="AW332" s="12">
        <f>MACIERZ!AV333</f>
        <v>0</v>
      </c>
      <c r="AX332" s="12">
        <f>MACIERZ!AW333</f>
        <v>0</v>
      </c>
      <c r="AY332" s="12">
        <f>MACIERZ!AX333</f>
        <v>0</v>
      </c>
      <c r="AZ332" s="12">
        <f>MACIERZ!AY333</f>
        <v>0</v>
      </c>
      <c r="BA332" s="12" t="e">
        <f>MACIERZ!#REF!</f>
        <v>#REF!</v>
      </c>
      <c r="BB332" s="12" t="e">
        <f>MACIERZ!#REF!</f>
        <v>#REF!</v>
      </c>
      <c r="BC332" s="12" t="e">
        <f>MACIERZ!#REF!</f>
        <v>#REF!</v>
      </c>
      <c r="BD332" s="12" t="e">
        <f>MACIERZ!#REF!</f>
        <v>#REF!</v>
      </c>
      <c r="BE332" s="12" t="e">
        <f>MACIERZ!#REF!</f>
        <v>#REF!</v>
      </c>
      <c r="BF332" s="12" t="e">
        <f>MACIERZ!#REF!</f>
        <v>#REF!</v>
      </c>
      <c r="BG332" s="12" t="e">
        <f>MACIERZ!#REF!</f>
        <v>#REF!</v>
      </c>
      <c r="BH332" s="4" t="e">
        <f>MACIERZ!#REF!</f>
        <v>#REF!</v>
      </c>
      <c r="BI332" s="4" t="e">
        <f>MACIERZ!#REF!</f>
        <v>#REF!</v>
      </c>
      <c r="BJ332" s="4" t="e">
        <f>MACIERZ!#REF!</f>
        <v>#REF!</v>
      </c>
    </row>
    <row r="333" spans="1:62" s="1" customFormat="1" x14ac:dyDescent="0.25">
      <c r="A333" s="3">
        <f>MACIERZ!A334</f>
        <v>772</v>
      </c>
      <c r="B333" s="51">
        <f>MACIERZ!B334</f>
        <v>19</v>
      </c>
      <c r="C333" s="4" t="str">
        <f>MACIERZ!C334</f>
        <v>1.19</v>
      </c>
      <c r="D333" s="4" t="str">
        <f>MACIERZ!D334</f>
        <v>1.19</v>
      </c>
      <c r="E333" s="4" t="str">
        <f>MACIERZ!E334</f>
        <v>Odsetek osób, które są seniorami (65+)</v>
      </c>
      <c r="F333" s="7" t="str">
        <f t="shared" si="7"/>
        <v>1.19 Odsetek osób, które są seniorami (65+)</v>
      </c>
      <c r="G333" s="4" t="str">
        <f>MACIERZ!F334</f>
        <v>13.4.3</v>
      </c>
      <c r="H333" s="4" t="str">
        <f>MACIERZ!G334</f>
        <v>ludność i warunki socjalne</v>
      </c>
      <c r="I333" s="4" t="str">
        <f>MACIERZ!H334</f>
        <v>wskaźnik profilowy</v>
      </c>
      <c r="J333" s="4" t="str">
        <f>MACIERZ!I334</f>
        <v/>
      </c>
      <c r="K333" s="4" t="str">
        <f>MACIERZ!J334</f>
        <v/>
      </c>
      <c r="L333" s="4" t="str">
        <f>MACIERZ!K334</f>
        <v/>
      </c>
      <c r="M333" s="4" t="str">
        <f>MACIERZ!L334</f>
        <v/>
      </c>
      <c r="N333" s="4" t="str">
        <f>MACIERZ!M334</f>
        <v/>
      </c>
      <c r="O333" s="4" t="str">
        <f>MACIERZ!N334</f>
        <v/>
      </c>
      <c r="P333" s="4" t="str">
        <f>MACIERZ!O334</f>
        <v/>
      </c>
      <c r="Q333" s="4" t="str">
        <f>MACIERZ!P334</f>
        <v/>
      </c>
      <c r="R333" s="4" t="str">
        <f>MACIERZ!Q334</f>
        <v/>
      </c>
      <c r="S333" s="4" t="str">
        <f>MACIERZ!R334</f>
        <v/>
      </c>
      <c r="T333" s="4">
        <f>MACIERZ!S334</f>
        <v>5</v>
      </c>
      <c r="U333" s="4">
        <f>MACIERZ!T334</f>
        <v>1</v>
      </c>
      <c r="V333" s="4">
        <f>MACIERZ!U334</f>
        <v>1</v>
      </c>
      <c r="W333" s="4">
        <f>MACIERZ!V334</f>
        <v>1</v>
      </c>
      <c r="X333" s="4">
        <f>MACIERZ!W334</f>
        <v>1</v>
      </c>
      <c r="Y333" s="4">
        <f>MACIERZ!X334</f>
        <v>1</v>
      </c>
      <c r="Z333" s="4">
        <f>MACIERZ!Y334</f>
        <v>0</v>
      </c>
      <c r="AA333" s="4">
        <f>MACIERZ!Z334</f>
        <v>1</v>
      </c>
      <c r="AB333" s="4" t="str">
        <f>MACIERZ!AA334</f>
        <v>Ludność i warunki socjalne</v>
      </c>
      <c r="AC333" s="4" t="str">
        <f>MACIERZ!AB334</f>
        <v>demografia</v>
      </c>
      <c r="AD333" s="10" t="str">
        <f>MACIERZ!AC334</f>
        <v>liczba mieszkańców w wieku 65 lat i starszych/liczba mieszkańcówx100</v>
      </c>
      <c r="AE333" s="4" t="str">
        <f>MACIERZ!AD334</f>
        <v>%</v>
      </c>
      <c r="AF333" s="10" t="str">
        <f>MACIERZ!AE334</f>
        <v>-</v>
      </c>
      <c r="AG333" s="4" t="str">
        <f>MACIERZ!AF334</f>
        <v>dwuletnia  (dostosowana do terminu certyfikacji ISO 37120)</v>
      </c>
      <c r="AH333" s="4" t="str">
        <f>MACIERZ!AG334</f>
        <v>1.19A</v>
      </c>
      <c r="AI333" s="10" t="str">
        <f>MACIERZ!AH334</f>
        <v>liczba mieszkańców w wieku 65 lat i starszych</v>
      </c>
      <c r="AJ333" s="4" t="str">
        <f>MACIERZ!AI334</f>
        <v>1.1</v>
      </c>
      <c r="AK333" s="12" t="str">
        <f>MACIERZ!AJ334</f>
        <v>liczba mieszkańców</v>
      </c>
      <c r="AL333" s="12" t="str">
        <f>MACIERZ!AK334</f>
        <v>1) Ewidencja Ludności</v>
      </c>
      <c r="AM333" s="12" t="str">
        <f>MACIERZ!AL334</f>
        <v>ELUD_001
Mieszkańcy - w wieku 65+ lat
[data urodzenia]</v>
      </c>
      <c r="AN333" s="12">
        <f>MACIERZ!AM334</f>
        <v>0</v>
      </c>
      <c r="AO333" s="12" t="str">
        <f>MACIERZ!AN334</f>
        <v>1) Ewidencja Ludności</v>
      </c>
      <c r="AP333" s="12" t="str">
        <f>MACIERZ!AO334</f>
        <v xml:space="preserve">ELUD_001
Mieszkańcy
</v>
      </c>
      <c r="AQ333" s="12">
        <f>MACIERZ!AP334</f>
        <v>0</v>
      </c>
      <c r="AR333" s="12" t="str">
        <f>MACIERZ!AQ334</f>
        <v>2) GUS BDL</v>
      </c>
      <c r="AS333" s="12" t="str">
        <f>MACIERZ!AR334</f>
        <v xml:space="preserve">Kategoria:  LUDNOŚĆ (K3)
Grupa: STAN LUDNOŚCI (G7)
Podgrupa: Ludność wg grup wieku i płci (P2137);
</v>
      </c>
      <c r="AT333" s="12">
        <f>MACIERZ!AS334</f>
        <v>0</v>
      </c>
      <c r="AU333" s="12" t="str">
        <f>MACIERZ!AT334</f>
        <v>2) GUS BDL</v>
      </c>
      <c r="AV333" s="12" t="str">
        <f>MACIERZ!AU334</f>
        <v xml:space="preserve">Kategoria:  LUDNOŚĆ (K3)
Grupa: STAN LUDNOŚCI (G7)
Podgrupa: Ludność wg grup wieku i płci (P2137);
</v>
      </c>
      <c r="AW333" s="12">
        <f>MACIERZ!AV334</f>
        <v>0</v>
      </c>
      <c r="AX333" s="12">
        <f>MACIERZ!AW334</f>
        <v>0</v>
      </c>
      <c r="AY333" s="12">
        <f>MACIERZ!AX334</f>
        <v>0</v>
      </c>
      <c r="AZ333" s="12">
        <f>MACIERZ!AY334</f>
        <v>0</v>
      </c>
      <c r="BA333" s="12" t="e">
        <f>MACIERZ!#REF!</f>
        <v>#REF!</v>
      </c>
      <c r="BB333" s="12" t="e">
        <f>MACIERZ!#REF!</f>
        <v>#REF!</v>
      </c>
      <c r="BC333" s="12" t="e">
        <f>MACIERZ!#REF!</f>
        <v>#REF!</v>
      </c>
      <c r="BD333" s="12" t="e">
        <f>MACIERZ!#REF!</f>
        <v>#REF!</v>
      </c>
      <c r="BE333" s="12" t="e">
        <f>MACIERZ!#REF!</f>
        <v>#REF!</v>
      </c>
      <c r="BF333" s="12" t="e">
        <f>MACIERZ!#REF!</f>
        <v>#REF!</v>
      </c>
      <c r="BG333" s="12" t="e">
        <f>MACIERZ!#REF!</f>
        <v>#REF!</v>
      </c>
      <c r="BH333" s="4" t="e">
        <f>MACIERZ!#REF!</f>
        <v>#REF!</v>
      </c>
      <c r="BI333" s="4" t="e">
        <f>MACIERZ!#REF!</f>
        <v>#REF!</v>
      </c>
      <c r="BJ333" s="4" t="e">
        <f>MACIERZ!#REF!</f>
        <v>#REF!</v>
      </c>
    </row>
    <row r="334" spans="1:62" s="1" customFormat="1" x14ac:dyDescent="0.25">
      <c r="A334" s="3">
        <f>MACIERZ!A335</f>
        <v>773</v>
      </c>
      <c r="B334" s="51">
        <f>MACIERZ!B335</f>
        <v>20</v>
      </c>
      <c r="C334" s="4" t="str">
        <f>MACIERZ!C335</f>
        <v>1.20</v>
      </c>
      <c r="D334" s="4" t="str">
        <f>MACIERZ!D335</f>
        <v>1.20</v>
      </c>
      <c r="E334" s="4" t="str">
        <f>MACIERZ!E335</f>
        <v>Odsetek osób, które są seniorami (65+) - kobiety</v>
      </c>
      <c r="F334" s="7" t="str">
        <f t="shared" si="7"/>
        <v>1.20 Odsetek osób, które są seniorami (65+) - kobiety</v>
      </c>
      <c r="G334" s="4" t="str">
        <f>MACIERZ!F335</f>
        <v>13.4.3</v>
      </c>
      <c r="H334" s="4" t="str">
        <f>MACIERZ!G335</f>
        <v>ludność i warunki socjalne</v>
      </c>
      <c r="I334" s="4" t="str">
        <f>MACIERZ!H335</f>
        <v>wskaźnik profilowy</v>
      </c>
      <c r="J334" s="4" t="str">
        <f>MACIERZ!I335</f>
        <v/>
      </c>
      <c r="K334" s="4" t="str">
        <f>MACIERZ!J335</f>
        <v/>
      </c>
      <c r="L334" s="4" t="str">
        <f>MACIERZ!K335</f>
        <v/>
      </c>
      <c r="M334" s="4" t="str">
        <f>MACIERZ!L335</f>
        <v/>
      </c>
      <c r="N334" s="4" t="str">
        <f>MACIERZ!M335</f>
        <v/>
      </c>
      <c r="O334" s="4" t="str">
        <f>MACIERZ!N335</f>
        <v/>
      </c>
      <c r="P334" s="4" t="str">
        <f>MACIERZ!O335</f>
        <v/>
      </c>
      <c r="Q334" s="4" t="str">
        <f>MACIERZ!P335</f>
        <v/>
      </c>
      <c r="R334" s="4" t="str">
        <f>MACIERZ!Q335</f>
        <v/>
      </c>
      <c r="S334" s="4" t="str">
        <f>MACIERZ!R335</f>
        <v/>
      </c>
      <c r="T334" s="4">
        <f>MACIERZ!S335</f>
        <v>5</v>
      </c>
      <c r="U334" s="4">
        <f>MACIERZ!T335</f>
        <v>1</v>
      </c>
      <c r="V334" s="4">
        <f>MACIERZ!U335</f>
        <v>1</v>
      </c>
      <c r="W334" s="4">
        <f>MACIERZ!V335</f>
        <v>1</v>
      </c>
      <c r="X334" s="4">
        <f>MACIERZ!W335</f>
        <v>1</v>
      </c>
      <c r="Y334" s="4">
        <f>MACIERZ!X335</f>
        <v>1</v>
      </c>
      <c r="Z334" s="4">
        <f>MACIERZ!Y335</f>
        <v>0</v>
      </c>
      <c r="AA334" s="4">
        <f>MACIERZ!Z335</f>
        <v>1</v>
      </c>
      <c r="AB334" s="4" t="str">
        <f>MACIERZ!AA335</f>
        <v>Ludność i warunki socjalne</v>
      </c>
      <c r="AC334" s="4" t="str">
        <f>MACIERZ!AB335</f>
        <v>demografia</v>
      </c>
      <c r="AD334" s="10" t="str">
        <f>MACIERZ!AC335</f>
        <v>liczba kobiet w wieku 65 lat i starszych/liczba mieszkańcówx100</v>
      </c>
      <c r="AE334" s="4" t="str">
        <f>MACIERZ!AD335</f>
        <v>%</v>
      </c>
      <c r="AF334" s="10" t="str">
        <f>MACIERZ!AE335</f>
        <v>-</v>
      </c>
      <c r="AG334" s="4" t="str">
        <f>MACIERZ!AF335</f>
        <v>dwuletnia  (dostosowana do terminu certyfikacji ISO 37120)</v>
      </c>
      <c r="AH334" s="4" t="str">
        <f>MACIERZ!AG335</f>
        <v>1.20A</v>
      </c>
      <c r="AI334" s="10" t="str">
        <f>MACIERZ!AH335</f>
        <v>liczba kobiet w wieku 65 lat i starszych</v>
      </c>
      <c r="AJ334" s="4" t="str">
        <f>MACIERZ!AI335</f>
        <v>1.1</v>
      </c>
      <c r="AK334" s="12" t="str">
        <f>MACIERZ!AJ335</f>
        <v>liczba mieszkańców</v>
      </c>
      <c r="AL334" s="12" t="str">
        <f>MACIERZ!AK335</f>
        <v>1) Ewidencja Ludności</v>
      </c>
      <c r="AM334" s="12" t="str">
        <f>MACIERZ!AL335</f>
        <v>ELUD_001
Mieszkańcy - kobiety w wieku 65+ lat
[data urodzenia,płeć]</v>
      </c>
      <c r="AN334" s="12">
        <f>MACIERZ!AM335</f>
        <v>0</v>
      </c>
      <c r="AO334" s="12" t="str">
        <f>MACIERZ!AN335</f>
        <v>1) Ewidencja Ludności</v>
      </c>
      <c r="AP334" s="12" t="str">
        <f>MACIERZ!AO335</f>
        <v xml:space="preserve">ELUD_001
Mieszkańcy
</v>
      </c>
      <c r="AQ334" s="12">
        <f>MACIERZ!AP335</f>
        <v>0</v>
      </c>
      <c r="AR334" s="12" t="str">
        <f>MACIERZ!AQ335</f>
        <v>2) GUS BDL</v>
      </c>
      <c r="AS334" s="12" t="str">
        <f>MACIERZ!AR335</f>
        <v xml:space="preserve">Kategoria:  LUDNOŚĆ (K3)
Grupa: STAN LUDNOŚCI (G7)
Podgrupa: Ludność wg grup wieku i płci (P2137);
</v>
      </c>
      <c r="AT334" s="12">
        <f>MACIERZ!AS335</f>
        <v>0</v>
      </c>
      <c r="AU334" s="12" t="str">
        <f>MACIERZ!AT335</f>
        <v>2) GUS BDL</v>
      </c>
      <c r="AV334" s="12" t="str">
        <f>MACIERZ!AU335</f>
        <v xml:space="preserve">Kategoria:  LUDNOŚĆ (K3)
Grupa: STAN LUDNOŚCI (G7)
Podgrupa: Ludność wg grup wieku i płci (P2137);
</v>
      </c>
      <c r="AW334" s="12">
        <f>MACIERZ!AV335</f>
        <v>0</v>
      </c>
      <c r="AX334" s="12">
        <f>MACIERZ!AW335</f>
        <v>0</v>
      </c>
      <c r="AY334" s="12">
        <f>MACIERZ!AX335</f>
        <v>0</v>
      </c>
      <c r="AZ334" s="12">
        <f>MACIERZ!AY335</f>
        <v>0</v>
      </c>
      <c r="BA334" s="12" t="e">
        <f>MACIERZ!#REF!</f>
        <v>#REF!</v>
      </c>
      <c r="BB334" s="12" t="e">
        <f>MACIERZ!#REF!</f>
        <v>#REF!</v>
      </c>
      <c r="BC334" s="12" t="e">
        <f>MACIERZ!#REF!</f>
        <v>#REF!</v>
      </c>
      <c r="BD334" s="12" t="e">
        <f>MACIERZ!#REF!</f>
        <v>#REF!</v>
      </c>
      <c r="BE334" s="12" t="e">
        <f>MACIERZ!#REF!</f>
        <v>#REF!</v>
      </c>
      <c r="BF334" s="12" t="e">
        <f>MACIERZ!#REF!</f>
        <v>#REF!</v>
      </c>
      <c r="BG334" s="12" t="e">
        <f>MACIERZ!#REF!</f>
        <v>#REF!</v>
      </c>
      <c r="BH334" s="4" t="e">
        <f>MACIERZ!#REF!</f>
        <v>#REF!</v>
      </c>
      <c r="BI334" s="4" t="e">
        <f>MACIERZ!#REF!</f>
        <v>#REF!</v>
      </c>
      <c r="BJ334" s="4" t="e">
        <f>MACIERZ!#REF!</f>
        <v>#REF!</v>
      </c>
    </row>
    <row r="335" spans="1:62" s="1" customFormat="1" x14ac:dyDescent="0.25">
      <c r="A335" s="3">
        <f>MACIERZ!A336</f>
        <v>774</v>
      </c>
      <c r="B335" s="51">
        <f>MACIERZ!B336</f>
        <v>21</v>
      </c>
      <c r="C335" s="4" t="str">
        <f>MACIERZ!C336</f>
        <v>1.21</v>
      </c>
      <c r="D335" s="4" t="str">
        <f>MACIERZ!D336</f>
        <v>1.21</v>
      </c>
      <c r="E335" s="4" t="str">
        <f>MACIERZ!E336</f>
        <v>Odsetek osób, które są seniorami (65+) - mężczyźni</v>
      </c>
      <c r="F335" s="7" t="str">
        <f t="shared" si="7"/>
        <v>1.21 Odsetek osób, które są seniorami (65+) - mężczyźni</v>
      </c>
      <c r="G335" s="4" t="str">
        <f>MACIERZ!F336</f>
        <v>13.4.3</v>
      </c>
      <c r="H335" s="4" t="str">
        <f>MACIERZ!G336</f>
        <v>ludność i warunki socjalne</v>
      </c>
      <c r="I335" s="4" t="str">
        <f>MACIERZ!H336</f>
        <v>wskaźnik profilowy</v>
      </c>
      <c r="J335" s="4" t="str">
        <f>MACIERZ!I336</f>
        <v/>
      </c>
      <c r="K335" s="4" t="str">
        <f>MACIERZ!J336</f>
        <v/>
      </c>
      <c r="L335" s="4" t="str">
        <f>MACIERZ!K336</f>
        <v/>
      </c>
      <c r="M335" s="4" t="str">
        <f>MACIERZ!L336</f>
        <v/>
      </c>
      <c r="N335" s="4" t="str">
        <f>MACIERZ!M336</f>
        <v/>
      </c>
      <c r="O335" s="4" t="str">
        <f>MACIERZ!N336</f>
        <v/>
      </c>
      <c r="P335" s="4" t="str">
        <f>MACIERZ!O336</f>
        <v/>
      </c>
      <c r="Q335" s="4" t="str">
        <f>MACIERZ!P336</f>
        <v/>
      </c>
      <c r="R335" s="4" t="str">
        <f>MACIERZ!Q336</f>
        <v/>
      </c>
      <c r="S335" s="4" t="str">
        <f>MACIERZ!R336</f>
        <v/>
      </c>
      <c r="T335" s="4">
        <f>MACIERZ!S336</f>
        <v>5</v>
      </c>
      <c r="U335" s="4">
        <f>MACIERZ!T336</f>
        <v>1</v>
      </c>
      <c r="V335" s="4">
        <f>MACIERZ!U336</f>
        <v>1</v>
      </c>
      <c r="W335" s="4">
        <f>MACIERZ!V336</f>
        <v>1</v>
      </c>
      <c r="X335" s="4">
        <f>MACIERZ!W336</f>
        <v>1</v>
      </c>
      <c r="Y335" s="4">
        <f>MACIERZ!X336</f>
        <v>1</v>
      </c>
      <c r="Z335" s="4">
        <f>MACIERZ!Y336</f>
        <v>0</v>
      </c>
      <c r="AA335" s="4">
        <f>MACIERZ!Z336</f>
        <v>1</v>
      </c>
      <c r="AB335" s="4" t="str">
        <f>MACIERZ!AA336</f>
        <v>Ludność i warunki socjalne</v>
      </c>
      <c r="AC335" s="4" t="str">
        <f>MACIERZ!AB336</f>
        <v>demografia</v>
      </c>
      <c r="AD335" s="10" t="str">
        <f>MACIERZ!AC336</f>
        <v>liczba mężczyzn w wieku 65 lat i starszych/liczba mieszkańcówx100</v>
      </c>
      <c r="AE335" s="4" t="str">
        <f>MACIERZ!AD336</f>
        <v>%</v>
      </c>
      <c r="AF335" s="10" t="str">
        <f>MACIERZ!AE336</f>
        <v>-</v>
      </c>
      <c r="AG335" s="4" t="str">
        <f>MACIERZ!AF336</f>
        <v>dwuletnia  (dostosowana do terminu certyfikacji ISO 37120)</v>
      </c>
      <c r="AH335" s="4" t="str">
        <f>MACIERZ!AG336</f>
        <v>1.21A</v>
      </c>
      <c r="AI335" s="10" t="str">
        <f>MACIERZ!AH336</f>
        <v>liczba mężczyzn w wieku 65 lat i starszych</v>
      </c>
      <c r="AJ335" s="4" t="str">
        <f>MACIERZ!AI336</f>
        <v>1.1</v>
      </c>
      <c r="AK335" s="12" t="str">
        <f>MACIERZ!AJ336</f>
        <v>liczba mieszkańców</v>
      </c>
      <c r="AL335" s="12" t="str">
        <f>MACIERZ!AK336</f>
        <v>1) Ewidencja Ludności</v>
      </c>
      <c r="AM335" s="12" t="str">
        <f>MACIERZ!AL336</f>
        <v>ELUD_001
Mieszkańcy - mężczyźni w wieku 65+ lat
[data urodzenia,płeć]</v>
      </c>
      <c r="AN335" s="12">
        <f>MACIERZ!AM336</f>
        <v>0</v>
      </c>
      <c r="AO335" s="12" t="str">
        <f>MACIERZ!AN336</f>
        <v>1) Ewidencja Ludności</v>
      </c>
      <c r="AP335" s="12" t="str">
        <f>MACIERZ!AO336</f>
        <v xml:space="preserve">ELUD_001
Mieszkańcy
</v>
      </c>
      <c r="AQ335" s="12">
        <f>MACIERZ!AP336</f>
        <v>0</v>
      </c>
      <c r="AR335" s="12" t="str">
        <f>MACIERZ!AQ336</f>
        <v>2) GUS BDL</v>
      </c>
      <c r="AS335" s="12" t="str">
        <f>MACIERZ!AR336</f>
        <v xml:space="preserve">Kategoria:  LUDNOŚĆ (K3)
Grupa: STAN LUDNOŚCI (G7)
Podgrupa: Ludność wg grup wieku i płci (P2137);
</v>
      </c>
      <c r="AT335" s="12">
        <f>MACIERZ!AS336</f>
        <v>0</v>
      </c>
      <c r="AU335" s="12" t="str">
        <f>MACIERZ!AT336</f>
        <v>2) GUS BDL</v>
      </c>
      <c r="AV335" s="12" t="str">
        <f>MACIERZ!AU336</f>
        <v xml:space="preserve">Kategoria:  LUDNOŚĆ (K3)
Grupa: STAN LUDNOŚCI (G7)
Podgrupa: Ludność wg grup wieku i płci (P2137);
</v>
      </c>
      <c r="AW335" s="12">
        <f>MACIERZ!AV336</f>
        <v>0</v>
      </c>
      <c r="AX335" s="12">
        <f>MACIERZ!AW336</f>
        <v>0</v>
      </c>
      <c r="AY335" s="12">
        <f>MACIERZ!AX336</f>
        <v>0</v>
      </c>
      <c r="AZ335" s="12">
        <f>MACIERZ!AY336</f>
        <v>0</v>
      </c>
      <c r="BA335" s="12" t="e">
        <f>MACIERZ!#REF!</f>
        <v>#REF!</v>
      </c>
      <c r="BB335" s="12" t="e">
        <f>MACIERZ!#REF!</f>
        <v>#REF!</v>
      </c>
      <c r="BC335" s="12" t="e">
        <f>MACIERZ!#REF!</f>
        <v>#REF!</v>
      </c>
      <c r="BD335" s="12" t="e">
        <f>MACIERZ!#REF!</f>
        <v>#REF!</v>
      </c>
      <c r="BE335" s="12" t="e">
        <f>MACIERZ!#REF!</f>
        <v>#REF!</v>
      </c>
      <c r="BF335" s="12" t="e">
        <f>MACIERZ!#REF!</f>
        <v>#REF!</v>
      </c>
      <c r="BG335" s="12" t="e">
        <f>MACIERZ!#REF!</f>
        <v>#REF!</v>
      </c>
      <c r="BH335" s="4" t="e">
        <f>MACIERZ!#REF!</f>
        <v>#REF!</v>
      </c>
      <c r="BI335" s="4" t="e">
        <f>MACIERZ!#REF!</f>
        <v>#REF!</v>
      </c>
      <c r="BJ335" s="4" t="e">
        <f>MACIERZ!#REF!</f>
        <v>#REF!</v>
      </c>
    </row>
    <row r="336" spans="1:62" s="1" customFormat="1" x14ac:dyDescent="0.25">
      <c r="A336" s="3">
        <f>MACIERZ!A337</f>
        <v>776</v>
      </c>
      <c r="B336" s="51">
        <f>MACIERZ!B337</f>
        <v>22</v>
      </c>
      <c r="C336" s="4" t="str">
        <f>MACIERZ!C337</f>
        <v>1.22</v>
      </c>
      <c r="D336" s="4" t="str">
        <f>MACIERZ!D337</f>
        <v>1.22</v>
      </c>
      <c r="E336" s="4" t="str">
        <f>MACIERZ!E337</f>
        <v>Współczynnik obciążenia ludności</v>
      </c>
      <c r="F336" s="7" t="str">
        <f t="shared" si="7"/>
        <v>1.22 Współczynnik obciążenia ludności</v>
      </c>
      <c r="G336" s="4" t="str">
        <f>MACIERZ!F337</f>
        <v>13.4.3</v>
      </c>
      <c r="H336" s="4" t="str">
        <f>MACIERZ!G337</f>
        <v>ludność i warunki socjalne</v>
      </c>
      <c r="I336" s="4" t="str">
        <f>MACIERZ!H337</f>
        <v>wskaźnik profilowy</v>
      </c>
      <c r="J336" s="4" t="str">
        <f>MACIERZ!I337</f>
        <v/>
      </c>
      <c r="K336" s="4" t="str">
        <f>MACIERZ!J337</f>
        <v/>
      </c>
      <c r="L336" s="4" t="str">
        <f>MACIERZ!K337</f>
        <v/>
      </c>
      <c r="M336" s="4" t="str">
        <f>MACIERZ!L337</f>
        <v/>
      </c>
      <c r="N336" s="4" t="str">
        <f>MACIERZ!M337</f>
        <v/>
      </c>
      <c r="O336" s="4" t="str">
        <f>MACIERZ!N337</f>
        <v/>
      </c>
      <c r="P336" s="4" t="str">
        <f>MACIERZ!O337</f>
        <v/>
      </c>
      <c r="Q336" s="4" t="str">
        <f>MACIERZ!P337</f>
        <v/>
      </c>
      <c r="R336" s="4" t="str">
        <f>MACIERZ!Q337</f>
        <v/>
      </c>
      <c r="S336" s="4" t="str">
        <f>MACIERZ!R337</f>
        <v/>
      </c>
      <c r="T336" s="4">
        <f>MACIERZ!S337</f>
        <v>5</v>
      </c>
      <c r="U336" s="4">
        <f>MACIERZ!T337</f>
        <v>1</v>
      </c>
      <c r="V336" s="4">
        <f>MACIERZ!U337</f>
        <v>1</v>
      </c>
      <c r="W336" s="4">
        <f>MACIERZ!V337</f>
        <v>1</v>
      </c>
      <c r="X336" s="4">
        <f>MACIERZ!W337</f>
        <v>1</v>
      </c>
      <c r="Y336" s="4">
        <f>MACIERZ!X337</f>
        <v>1</v>
      </c>
      <c r="Z336" s="4">
        <f>MACIERZ!Y337</f>
        <v>0</v>
      </c>
      <c r="AA336" s="4">
        <f>MACIERZ!Z337</f>
        <v>1</v>
      </c>
      <c r="AB336" s="4" t="str">
        <f>MACIERZ!AA337</f>
        <v>Ludność i warunki socjalne</v>
      </c>
      <c r="AC336" s="4" t="str">
        <f>MACIERZ!AB337</f>
        <v>demografia</v>
      </c>
      <c r="AD336" s="10" t="str">
        <f>MACIERZ!AC337</f>
        <v>liczba mieszkańców w wieku 0-14 lat + liczba mieszkańców w wieku 65 lat i starszych/liczba mieszkańców w wieku 15-64 latax100</v>
      </c>
      <c r="AE336" s="4" t="str">
        <f>MACIERZ!AD337</f>
        <v>osoby</v>
      </c>
      <c r="AF336" s="10" t="str">
        <f>MACIERZ!AE337</f>
        <v>Wskaźnik prezentujący liczbę osób w wieku nieprodukcyjnym przypdających na jedną osobę w wieku produkcyjnym.</v>
      </c>
      <c r="AG336" s="4" t="str">
        <f>MACIERZ!AF337</f>
        <v>dwuletnia  (dostosowana do terminu certyfikacji ISO 37120)</v>
      </c>
      <c r="AH336" s="4" t="str">
        <f>MACIERZ!AG337</f>
        <v>1.22A</v>
      </c>
      <c r="AI336" s="10" t="str">
        <f>MACIERZ!AH337</f>
        <v>liczba mieszkańców w wieku 0-14 lat + liczba mieszkańców w wieku 65 lat i starszych</v>
      </c>
      <c r="AJ336" s="4" t="str">
        <f>MACIERZ!AI337</f>
        <v>1.22B</v>
      </c>
      <c r="AK336" s="12" t="str">
        <f>MACIERZ!AJ337</f>
        <v>liczba mieszkańców w wieku 15-64 lata</v>
      </c>
      <c r="AL336" s="12" t="str">
        <f>MACIERZ!AK337</f>
        <v>1) Ewidencja Ludności</v>
      </c>
      <c r="AM336" s="12" t="str">
        <f>MACIERZ!AL337</f>
        <v>ELUD_001
Mieszkańcy w wieku 0-14 lat + Mieszkańcy w wieku &gt;= 65 lat
[data urodzenia]</v>
      </c>
      <c r="AN336" s="12">
        <f>MACIERZ!AM337</f>
        <v>0</v>
      </c>
      <c r="AO336" s="12" t="str">
        <f>MACIERZ!AN337</f>
        <v>1) Ewidencja Ludności</v>
      </c>
      <c r="AP336" s="12" t="str">
        <f>MACIERZ!AO337</f>
        <v>ELUD_001
Mieszkańcy w wieku 15 - 64 lat
[data urodzenia]</v>
      </c>
      <c r="AQ336" s="12">
        <f>MACIERZ!AP337</f>
        <v>0</v>
      </c>
      <c r="AR336" s="12" t="str">
        <f>MACIERZ!AQ337</f>
        <v>2) GUS BDL</v>
      </c>
      <c r="AS336" s="12" t="str">
        <f>MACIERZ!AR337</f>
        <v xml:space="preserve">Kategoria:  LUDNOŚĆ (K3)
Grupa: STAN LUDNOŚCI (G7)
Podgrupa: Ludność wg grup wieku i płci (P2137);
</v>
      </c>
      <c r="AT336" s="12">
        <f>MACIERZ!AS337</f>
        <v>0</v>
      </c>
      <c r="AU336" s="12" t="str">
        <f>MACIERZ!AT337</f>
        <v>2) GUS BDL</v>
      </c>
      <c r="AV336" s="12" t="str">
        <f>MACIERZ!AU337</f>
        <v xml:space="preserve">Kategoria:  LUDNOŚĆ (K3)
Grupa: STAN LUDNOŚCI (G7)
Podgrupa: Ludność wg grup wieku i płci (P2137);
</v>
      </c>
      <c r="AW336" s="12">
        <f>MACIERZ!AV337</f>
        <v>0</v>
      </c>
      <c r="AX336" s="12">
        <f>MACIERZ!AW337</f>
        <v>0</v>
      </c>
      <c r="AY336" s="12">
        <f>MACIERZ!AX337</f>
        <v>0</v>
      </c>
      <c r="AZ336" s="12">
        <f>MACIERZ!AY337</f>
        <v>0</v>
      </c>
      <c r="BA336" s="12" t="e">
        <f>MACIERZ!#REF!</f>
        <v>#REF!</v>
      </c>
      <c r="BB336" s="12" t="e">
        <f>MACIERZ!#REF!</f>
        <v>#REF!</v>
      </c>
      <c r="BC336" s="12" t="e">
        <f>MACIERZ!#REF!</f>
        <v>#REF!</v>
      </c>
      <c r="BD336" s="12" t="e">
        <f>MACIERZ!#REF!</f>
        <v>#REF!</v>
      </c>
      <c r="BE336" s="12" t="e">
        <f>MACIERZ!#REF!</f>
        <v>#REF!</v>
      </c>
      <c r="BF336" s="12" t="e">
        <f>MACIERZ!#REF!</f>
        <v>#REF!</v>
      </c>
      <c r="BG336" s="12" t="e">
        <f>MACIERZ!#REF!</f>
        <v>#REF!</v>
      </c>
      <c r="BH336" s="4" t="e">
        <f>MACIERZ!#REF!</f>
        <v>#REF!</v>
      </c>
      <c r="BI336" s="4" t="e">
        <f>MACIERZ!#REF!</f>
        <v>#REF!</v>
      </c>
      <c r="BJ336" s="4" t="e">
        <f>MACIERZ!#REF!</f>
        <v>#REF!</v>
      </c>
    </row>
    <row r="337" spans="1:62" s="1" customFormat="1" x14ac:dyDescent="0.25">
      <c r="A337" s="3">
        <f>MACIERZ!A338</f>
        <v>777</v>
      </c>
      <c r="B337" s="51">
        <f>MACIERZ!B338</f>
        <v>23</v>
      </c>
      <c r="C337" s="4" t="str">
        <f>MACIERZ!C338</f>
        <v>1.23</v>
      </c>
      <c r="D337" s="4" t="str">
        <f>MACIERZ!D338</f>
        <v>1.23</v>
      </c>
      <c r="E337" s="4" t="str">
        <f>MACIERZ!E338</f>
        <v>Odsetek osób, które zostały urodzone na terenie innego kraju</v>
      </c>
      <c r="F337" s="7" t="str">
        <f t="shared" si="7"/>
        <v>1.23 Odsetek osób, które zostały urodzone na terenie innego kraju</v>
      </c>
      <c r="G337" s="4" t="str">
        <f>MACIERZ!F338</f>
        <v>13.4.2</v>
      </c>
      <c r="H337" s="4" t="str">
        <f>MACIERZ!G338</f>
        <v>ludność i warunki socjalne</v>
      </c>
      <c r="I337" s="4" t="str">
        <f>MACIERZ!H338</f>
        <v>wskaźnik profilowy</v>
      </c>
      <c r="J337" s="4" t="str">
        <f>MACIERZ!I338</f>
        <v/>
      </c>
      <c r="K337" s="4" t="str">
        <f>MACIERZ!J338</f>
        <v/>
      </c>
      <c r="L337" s="4" t="str">
        <f>MACIERZ!K338</f>
        <v/>
      </c>
      <c r="M337" s="4" t="str">
        <f>MACIERZ!L338</f>
        <v/>
      </c>
      <c r="N337" s="4" t="str">
        <f>MACIERZ!M338</f>
        <v/>
      </c>
      <c r="O337" s="4" t="str">
        <f>MACIERZ!N338</f>
        <v/>
      </c>
      <c r="P337" s="4" t="str">
        <f>MACIERZ!O338</f>
        <v/>
      </c>
      <c r="Q337" s="4" t="str">
        <f>MACIERZ!P338</f>
        <v/>
      </c>
      <c r="R337" s="4" t="str">
        <f>MACIERZ!Q338</f>
        <v/>
      </c>
      <c r="S337" s="4" t="str">
        <f>MACIERZ!R338</f>
        <v/>
      </c>
      <c r="T337" s="4">
        <f>MACIERZ!S338</f>
        <v>5</v>
      </c>
      <c r="U337" s="4">
        <f>MACIERZ!T338</f>
        <v>1</v>
      </c>
      <c r="V337" s="4">
        <f>MACIERZ!U338</f>
        <v>1</v>
      </c>
      <c r="W337" s="4">
        <f>MACIERZ!V338</f>
        <v>1</v>
      </c>
      <c r="X337" s="4">
        <f>MACIERZ!W338</f>
        <v>1</v>
      </c>
      <c r="Y337" s="4">
        <f>MACIERZ!X338</f>
        <v>1</v>
      </c>
      <c r="Z337" s="4">
        <f>MACIERZ!Y338</f>
        <v>0</v>
      </c>
      <c r="AA337" s="4">
        <f>MACIERZ!Z338</f>
        <v>1</v>
      </c>
      <c r="AB337" s="4" t="str">
        <f>MACIERZ!AA338</f>
        <v>Ludność i warunki socjalne</v>
      </c>
      <c r="AC337" s="4" t="str">
        <f>MACIERZ!AB338</f>
        <v>demografia</v>
      </c>
      <c r="AD337" s="10" t="str">
        <f>MACIERZ!AC338</f>
        <v>liczba mieszkańców miasta urodzonych poza Polską/liczba mieszkańcówx100</v>
      </c>
      <c r="AE337" s="4" t="str">
        <f>MACIERZ!AD338</f>
        <v>%</v>
      </c>
      <c r="AF337" s="10" t="str">
        <f>MACIERZ!AE338</f>
        <v>Osoby urodzone na terenie innego kraju to osoby, których miejscem urodzenia jest inny kraj niż Polska</v>
      </c>
      <c r="AG337" s="4" t="str">
        <f>MACIERZ!AF338</f>
        <v>dwuletnia  (dostosowana do terminu certyfikacji ISO 37120)</v>
      </c>
      <c r="AH337" s="4" t="str">
        <f>MACIERZ!AG338</f>
        <v>1.23A</v>
      </c>
      <c r="AI337" s="10" t="str">
        <f>MACIERZ!AH338</f>
        <v>liczba mieszkańców miasta urodzonych poza Polską</v>
      </c>
      <c r="AJ337" s="4" t="str">
        <f>MACIERZ!AI338</f>
        <v>1.1</v>
      </c>
      <c r="AK337" s="12" t="str">
        <f>MACIERZ!AJ338</f>
        <v>liczba mieszkańców</v>
      </c>
      <c r="AL337" s="12" t="str">
        <f>MACIERZ!AK338</f>
        <v>1) Ewidencja Ludności</v>
      </c>
      <c r="AM337" s="12" t="str">
        <f>MACIERZ!AL338</f>
        <v>ELUD_001
Mieszkańcy
[kraj urodzenia]</v>
      </c>
      <c r="AN337" s="12">
        <f>MACIERZ!AM338</f>
        <v>0</v>
      </c>
      <c r="AO337" s="12">
        <f>MACIERZ!AN338</f>
        <v>0</v>
      </c>
      <c r="AP337" s="12" t="str">
        <f>MACIERZ!AO338</f>
        <v>ELUD_001
Mieszkańcy</v>
      </c>
      <c r="AQ337" s="12">
        <f>MACIERZ!AP338</f>
        <v>0</v>
      </c>
      <c r="AR337" s="12">
        <f>MACIERZ!AQ338</f>
        <v>0</v>
      </c>
      <c r="AS337" s="12">
        <f>MACIERZ!AR338</f>
        <v>0</v>
      </c>
      <c r="AT337" s="12">
        <f>MACIERZ!AS338</f>
        <v>0</v>
      </c>
      <c r="AU337" s="12">
        <f>MACIERZ!AT338</f>
        <v>0</v>
      </c>
      <c r="AV337" s="12">
        <f>MACIERZ!AU338</f>
        <v>0</v>
      </c>
      <c r="AW337" s="12">
        <f>MACIERZ!AV338</f>
        <v>0</v>
      </c>
      <c r="AX337" s="12">
        <f>MACIERZ!AW338</f>
        <v>0</v>
      </c>
      <c r="AY337" s="12">
        <f>MACIERZ!AX338</f>
        <v>0</v>
      </c>
      <c r="AZ337" s="12">
        <f>MACIERZ!AY338</f>
        <v>0</v>
      </c>
      <c r="BA337" s="12" t="e">
        <f>MACIERZ!#REF!</f>
        <v>#REF!</v>
      </c>
      <c r="BB337" s="12" t="e">
        <f>MACIERZ!#REF!</f>
        <v>#REF!</v>
      </c>
      <c r="BC337" s="12" t="e">
        <f>MACIERZ!#REF!</f>
        <v>#REF!</v>
      </c>
      <c r="BD337" s="12" t="e">
        <f>MACIERZ!#REF!</f>
        <v>#REF!</v>
      </c>
      <c r="BE337" s="12" t="e">
        <f>MACIERZ!#REF!</f>
        <v>#REF!</v>
      </c>
      <c r="BF337" s="12" t="e">
        <f>MACIERZ!#REF!</f>
        <v>#REF!</v>
      </c>
      <c r="BG337" s="12" t="e">
        <f>MACIERZ!#REF!</f>
        <v>#REF!</v>
      </c>
      <c r="BH337" s="4" t="e">
        <f>MACIERZ!#REF!</f>
        <v>#REF!</v>
      </c>
      <c r="BI337" s="4" t="e">
        <f>MACIERZ!#REF!</f>
        <v>#REF!</v>
      </c>
      <c r="BJ337" s="4" t="e">
        <f>MACIERZ!#REF!</f>
        <v>#REF!</v>
      </c>
    </row>
    <row r="338" spans="1:62" s="1" customFormat="1" x14ac:dyDescent="0.25">
      <c r="A338" s="3">
        <f>MACIERZ!A339</f>
        <v>779</v>
      </c>
      <c r="B338" s="51">
        <f>MACIERZ!B339</f>
        <v>24</v>
      </c>
      <c r="C338" s="4" t="str">
        <f>MACIERZ!C339</f>
        <v>1.24</v>
      </c>
      <c r="D338" s="4" t="str">
        <f>MACIERZ!D339</f>
        <v>1.24</v>
      </c>
      <c r="E338" s="4" t="str">
        <f>MACIERZ!E339</f>
        <v>Odsetek mieszkańców niezameldowanych</v>
      </c>
      <c r="F338" s="7" t="str">
        <f t="shared" si="7"/>
        <v>1.24 Odsetek mieszkańców niezameldowanych</v>
      </c>
      <c r="G338" s="4" t="str">
        <f>MACIERZ!F339</f>
        <v>13.4.5</v>
      </c>
      <c r="H338" s="4" t="str">
        <f>MACIERZ!G339</f>
        <v>ludność i warunki socjalne</v>
      </c>
      <c r="I338" s="4" t="str">
        <f>MACIERZ!H339</f>
        <v>wskaźnik profilowy</v>
      </c>
      <c r="J338" s="4" t="str">
        <f>MACIERZ!I339</f>
        <v/>
      </c>
      <c r="K338" s="4" t="str">
        <f>MACIERZ!J339</f>
        <v/>
      </c>
      <c r="L338" s="4" t="str">
        <f>MACIERZ!K339</f>
        <v/>
      </c>
      <c r="M338" s="4" t="str">
        <f>MACIERZ!L339</f>
        <v/>
      </c>
      <c r="N338" s="4" t="str">
        <f>MACIERZ!M339</f>
        <v/>
      </c>
      <c r="O338" s="4" t="str">
        <f>MACIERZ!N339</f>
        <v/>
      </c>
      <c r="P338" s="4" t="str">
        <f>MACIERZ!O339</f>
        <v/>
      </c>
      <c r="Q338" s="4" t="str">
        <f>MACIERZ!P339</f>
        <v/>
      </c>
      <c r="R338" s="4" t="str">
        <f>MACIERZ!Q339</f>
        <v/>
      </c>
      <c r="S338" s="4" t="str">
        <f>MACIERZ!R339</f>
        <v/>
      </c>
      <c r="T338" s="4">
        <f>MACIERZ!S339</f>
        <v>4</v>
      </c>
      <c r="U338" s="4">
        <f>MACIERZ!T339</f>
        <v>1</v>
      </c>
      <c r="V338" s="4">
        <f>MACIERZ!U339</f>
        <v>1</v>
      </c>
      <c r="W338" s="4">
        <f>MACIERZ!V339</f>
        <v>1</v>
      </c>
      <c r="X338" s="4">
        <f>MACIERZ!W339</f>
        <v>1</v>
      </c>
      <c r="Y338" s="4">
        <f>MACIERZ!X339</f>
        <v>1</v>
      </c>
      <c r="Z338" s="4">
        <f>MACIERZ!Y339</f>
        <v>0</v>
      </c>
      <c r="AA338" s="4">
        <f>MACIERZ!Z339</f>
        <v>1</v>
      </c>
      <c r="AB338" s="4" t="str">
        <f>MACIERZ!AA339</f>
        <v>Ludność i warunki socjalne</v>
      </c>
      <c r="AC338" s="4" t="str">
        <f>MACIERZ!AB339</f>
        <v>demografia</v>
      </c>
      <c r="AD338" s="10" t="str">
        <f>MACIERZ!AC339</f>
        <v>liczba mieszkańców niezameldowanych/liczba mieszkańcówx100</v>
      </c>
      <c r="AE338" s="4" t="str">
        <f>MACIERZ!AD339</f>
        <v>%</v>
      </c>
      <c r="AF338" s="10" t="str">
        <f>MACIERZ!AE339</f>
        <v>Na potrzeby tego wskaźnika liczba mieszkańców musi odnosić się do faktycznej liczby mieszkańców czyli obejmować liczbę osób zameldowanych oraz liczbę mieszkańców niezameldowanych</v>
      </c>
      <c r="AG338" s="4" t="str">
        <f>MACIERZ!AF339</f>
        <v>dwuletnia  (dostosowana do terminu certyfikacji ISO 37120)</v>
      </c>
      <c r="AH338" s="4" t="str">
        <f>MACIERZ!AG339</f>
        <v>1.24A</v>
      </c>
      <c r="AI338" s="10" t="str">
        <f>MACIERZ!AH339</f>
        <v>liczba mieszkańców niezameldowanych</v>
      </c>
      <c r="AJ338" s="4" t="str">
        <f>MACIERZ!AI339</f>
        <v>1.1</v>
      </c>
      <c r="AK338" s="12" t="str">
        <f>MACIERZ!AJ339</f>
        <v>liczba mieszkańców</v>
      </c>
      <c r="AL338" s="12" t="str">
        <f>MACIERZ!AK339</f>
        <v>brak danych</v>
      </c>
      <c r="AM338" s="12">
        <f>MACIERZ!AL339</f>
        <v>0</v>
      </c>
      <c r="AN338" s="12">
        <f>MACIERZ!AM339</f>
        <v>0</v>
      </c>
      <c r="AO338" s="12">
        <f>MACIERZ!AN339</f>
        <v>0</v>
      </c>
      <c r="AP338" s="12">
        <f>MACIERZ!AO339</f>
        <v>0</v>
      </c>
      <c r="AQ338" s="12">
        <f>MACIERZ!AP339</f>
        <v>0</v>
      </c>
      <c r="AR338" s="12">
        <f>MACIERZ!AQ339</f>
        <v>0</v>
      </c>
      <c r="AS338" s="12">
        <f>MACIERZ!AR339</f>
        <v>0</v>
      </c>
      <c r="AT338" s="12">
        <f>MACIERZ!AS339</f>
        <v>0</v>
      </c>
      <c r="AU338" s="12">
        <f>MACIERZ!AT339</f>
        <v>0</v>
      </c>
      <c r="AV338" s="12">
        <f>MACIERZ!AU339</f>
        <v>0</v>
      </c>
      <c r="AW338" s="12">
        <f>MACIERZ!AV339</f>
        <v>0</v>
      </c>
      <c r="AX338" s="12">
        <f>MACIERZ!AW339</f>
        <v>0</v>
      </c>
      <c r="AY338" s="12">
        <f>MACIERZ!AX339</f>
        <v>0</v>
      </c>
      <c r="AZ338" s="12">
        <f>MACIERZ!AY339</f>
        <v>0</v>
      </c>
      <c r="BA338" s="12" t="e">
        <f>MACIERZ!#REF!</f>
        <v>#REF!</v>
      </c>
      <c r="BB338" s="12" t="e">
        <f>MACIERZ!#REF!</f>
        <v>#REF!</v>
      </c>
      <c r="BC338" s="12" t="e">
        <f>MACIERZ!#REF!</f>
        <v>#REF!</v>
      </c>
      <c r="BD338" s="12" t="e">
        <f>MACIERZ!#REF!</f>
        <v>#REF!</v>
      </c>
      <c r="BE338" s="12" t="e">
        <f>MACIERZ!#REF!</f>
        <v>#REF!</v>
      </c>
      <c r="BF338" s="12" t="e">
        <f>MACIERZ!#REF!</f>
        <v>#REF!</v>
      </c>
      <c r="BG338" s="12" t="e">
        <f>MACIERZ!#REF!</f>
        <v>#REF!</v>
      </c>
      <c r="BH338" s="4" t="e">
        <f>MACIERZ!#REF!</f>
        <v>#REF!</v>
      </c>
      <c r="BI338" s="4" t="e">
        <f>MACIERZ!#REF!</f>
        <v>#REF!</v>
      </c>
      <c r="BJ338" s="4" t="e">
        <f>MACIERZ!#REF!</f>
        <v>#REF!</v>
      </c>
    </row>
    <row r="339" spans="1:62" s="1" customFormat="1" x14ac:dyDescent="0.25">
      <c r="A339" s="3">
        <f>MACIERZ!A340</f>
        <v>780</v>
      </c>
      <c r="B339" s="51">
        <f>MACIERZ!B340</f>
        <v>25</v>
      </c>
      <c r="C339" s="4" t="str">
        <f>MACIERZ!C340</f>
        <v>1.25</v>
      </c>
      <c r="D339" s="4" t="str">
        <f>MACIERZ!D340</f>
        <v>1.25</v>
      </c>
      <c r="E339" s="4" t="str">
        <f>MACIERZ!E340</f>
        <v>Odsetek budynków publicznych dostępnych dla osób o specjalnych potrzebach</v>
      </c>
      <c r="F339" s="7" t="str">
        <f t="shared" si="7"/>
        <v>1.25 Odsetek budynków publicznych dostępnych dla osób o specjalnych potrzebach</v>
      </c>
      <c r="G339" s="4" t="str">
        <f>MACIERZ!F340</f>
        <v/>
      </c>
      <c r="H339" s="4" t="str">
        <f>MACIERZ!G340</f>
        <v/>
      </c>
      <c r="I339" s="4" t="str">
        <f>MACIERZ!H340</f>
        <v/>
      </c>
      <c r="J339" s="4" t="str">
        <f>MACIERZ!I340</f>
        <v>13.1</v>
      </c>
      <c r="K339" s="4" t="str">
        <f>MACIERZ!J340</f>
        <v>ludność i warunki socjalne</v>
      </c>
      <c r="L339" s="4" t="str">
        <f>MACIERZ!K340</f>
        <v/>
      </c>
      <c r="M339" s="4" t="str">
        <f>MACIERZ!L340</f>
        <v/>
      </c>
      <c r="N339" s="4" t="str">
        <f>MACIERZ!M340</f>
        <v/>
      </c>
      <c r="O339" s="4" t="str">
        <f>MACIERZ!N340</f>
        <v/>
      </c>
      <c r="P339" s="4" t="str">
        <f>MACIERZ!O340</f>
        <v/>
      </c>
      <c r="Q339" s="4" t="str">
        <f>MACIERZ!P340</f>
        <v/>
      </c>
      <c r="R339" s="4" t="str">
        <f>MACIERZ!Q340</f>
        <v/>
      </c>
      <c r="S339" s="4" t="str">
        <f>MACIERZ!R340</f>
        <v/>
      </c>
      <c r="T339" s="4">
        <f>MACIERZ!S340</f>
        <v>4</v>
      </c>
      <c r="U339" s="4">
        <f>MACIERZ!T340</f>
        <v>1</v>
      </c>
      <c r="V339" s="4">
        <f>MACIERZ!U340</f>
        <v>1</v>
      </c>
      <c r="W339" s="4">
        <f>MACIERZ!V340</f>
        <v>1</v>
      </c>
      <c r="X339" s="4">
        <f>MACIERZ!W340</f>
        <v>1</v>
      </c>
      <c r="Y339" s="4">
        <f>MACIERZ!X340</f>
        <v>1</v>
      </c>
      <c r="Z339" s="4">
        <f>MACIERZ!Y340</f>
        <v>0</v>
      </c>
      <c r="AA339" s="4">
        <f>MACIERZ!Z340</f>
        <v>1</v>
      </c>
      <c r="AB339" s="4" t="str">
        <f>MACIERZ!AA340</f>
        <v>Ludność i warunki socjalne</v>
      </c>
      <c r="AC339" s="4" t="str">
        <f>MACIERZ!AB340</f>
        <v>niepełnosprawność</v>
      </c>
      <c r="AD339" s="10" t="str">
        <f>MACIERZ!AC340</f>
        <v>liczba budynków publicznych w mieście z udogodnieniami dla osób niepełnosprawnych/liczba budynków publicznych w mieściex100</v>
      </c>
      <c r="AE339" s="4" t="str">
        <f>MACIERZ!AD340</f>
        <v>%</v>
      </c>
      <c r="AF339" s="10" t="str">
        <f>MACIERZ!AE340</f>
        <v>Budynki publiczne to obiekty wykorzystywane na potrzeby organów administracji samorządowej lub państowej.
Dostępnośc dla osób o specjalnych potrzebach obejmuje:
- odpowiednie miejsca parkingowe
- dostosowane wejście główne
- drzwi automatyczne
- wystarczające światło
- dostosowane toalety
- windy na wszystkie piętra</v>
      </c>
      <c r="AG339" s="4" t="str">
        <f>MACIERZ!AF340</f>
        <v>roczna</v>
      </c>
      <c r="AH339" s="4" t="str">
        <f>MACIERZ!AG340</f>
        <v>1.25A</v>
      </c>
      <c r="AI339" s="10" t="str">
        <f>MACIERZ!AH340</f>
        <v>liczba budynków publicznych w mieście z udogodnieniami dla osób niepełnosprawnych</v>
      </c>
      <c r="AJ339" s="4" t="str">
        <f>MACIERZ!AI340</f>
        <v>1.25B</v>
      </c>
      <c r="AK339" s="12" t="str">
        <f>MACIERZ!AJ340</f>
        <v>liczba budynków publicznych w mieście</v>
      </c>
      <c r="AL339" s="12">
        <f>MACIERZ!AK340</f>
        <v>0</v>
      </c>
      <c r="AM339" s="12">
        <f>MACIERZ!AL340</f>
        <v>0</v>
      </c>
      <c r="AN339" s="12">
        <f>MACIERZ!AM340</f>
        <v>0</v>
      </c>
      <c r="AO339" s="12">
        <f>MACIERZ!AN340</f>
        <v>0</v>
      </c>
      <c r="AP339" s="12">
        <f>MACIERZ!AO340</f>
        <v>0</v>
      </c>
      <c r="AQ339" s="12">
        <f>MACIERZ!AP340</f>
        <v>0</v>
      </c>
      <c r="AR339" s="12">
        <f>MACIERZ!AQ340</f>
        <v>0</v>
      </c>
      <c r="AS339" s="12">
        <f>MACIERZ!AR340</f>
        <v>0</v>
      </c>
      <c r="AT339" s="12">
        <f>MACIERZ!AS340</f>
        <v>0</v>
      </c>
      <c r="AU339" s="12">
        <f>MACIERZ!AT340</f>
        <v>0</v>
      </c>
      <c r="AV339" s="12">
        <f>MACIERZ!AU340</f>
        <v>0</v>
      </c>
      <c r="AW339" s="12">
        <f>MACIERZ!AV340</f>
        <v>0</v>
      </c>
      <c r="AX339" s="12">
        <f>MACIERZ!AW340</f>
        <v>0</v>
      </c>
      <c r="AY339" s="12">
        <f>MACIERZ!AX340</f>
        <v>0</v>
      </c>
      <c r="AZ339" s="12">
        <f>MACIERZ!AY340</f>
        <v>0</v>
      </c>
      <c r="BA339" s="12" t="e">
        <f>MACIERZ!#REF!</f>
        <v>#REF!</v>
      </c>
      <c r="BB339" s="12" t="e">
        <f>MACIERZ!#REF!</f>
        <v>#REF!</v>
      </c>
      <c r="BC339" s="12" t="e">
        <f>MACIERZ!#REF!</f>
        <v>#REF!</v>
      </c>
      <c r="BD339" s="12" t="e">
        <f>MACIERZ!#REF!</f>
        <v>#REF!</v>
      </c>
      <c r="BE339" s="12" t="e">
        <f>MACIERZ!#REF!</f>
        <v>#REF!</v>
      </c>
      <c r="BF339" s="12" t="e">
        <f>MACIERZ!#REF!</f>
        <v>#REF!</v>
      </c>
      <c r="BG339" s="12" t="e">
        <f>MACIERZ!#REF!</f>
        <v>#REF!</v>
      </c>
      <c r="BH339" s="4" t="e">
        <f>MACIERZ!#REF!</f>
        <v>#REF!</v>
      </c>
      <c r="BI339" s="4" t="e">
        <f>MACIERZ!#REF!</f>
        <v>#REF!</v>
      </c>
      <c r="BJ339" s="4" t="e">
        <f>MACIERZ!#REF!</f>
        <v>#REF!</v>
      </c>
    </row>
    <row r="340" spans="1:62" s="1" customFormat="1" x14ac:dyDescent="0.25">
      <c r="A340" s="3">
        <f>MACIERZ!A341</f>
        <v>781</v>
      </c>
      <c r="B340" s="51">
        <f>MACIERZ!B341</f>
        <v>26</v>
      </c>
      <c r="C340" s="4" t="str">
        <f>MACIERZ!C341</f>
        <v>1.26</v>
      </c>
      <c r="D340" s="4" t="str">
        <f>MACIERZ!D341</f>
        <v>1.26</v>
      </c>
      <c r="E340" s="4" t="str">
        <f>MACIERZ!E341</f>
        <v>Odsetek budżetu miejskiego przeznaczonego na dostarczanie pomocy, urządzeń i technologii wspomagających obywateli o specjalnych potrzebach</v>
      </c>
      <c r="F340" s="7" t="str">
        <f t="shared" si="7"/>
        <v>1.26 Odsetek budżetu miejskiego przeznaczonego na dostarczanie pomocy, urządzeń i technologii wspomagających obywateli o specjalnych potrzebach</v>
      </c>
      <c r="G340" s="4" t="str">
        <f>MACIERZ!F341</f>
        <v/>
      </c>
      <c r="H340" s="4" t="str">
        <f>MACIERZ!G341</f>
        <v/>
      </c>
      <c r="I340" s="4" t="str">
        <f>MACIERZ!H341</f>
        <v/>
      </c>
      <c r="J340" s="4" t="str">
        <f>MACIERZ!I341</f>
        <v>13.2</v>
      </c>
      <c r="K340" s="4" t="str">
        <f>MACIERZ!J341</f>
        <v>ludność i warunki socjalne</v>
      </c>
      <c r="L340" s="4" t="str">
        <f>MACIERZ!K341</f>
        <v/>
      </c>
      <c r="M340" s="4" t="str">
        <f>MACIERZ!L341</f>
        <v/>
      </c>
      <c r="N340" s="4" t="str">
        <f>MACIERZ!M341</f>
        <v/>
      </c>
      <c r="O340" s="4" t="str">
        <f>MACIERZ!N341</f>
        <v/>
      </c>
      <c r="P340" s="4" t="str">
        <f>MACIERZ!O341</f>
        <v/>
      </c>
      <c r="Q340" s="4" t="str">
        <f>MACIERZ!P341</f>
        <v/>
      </c>
      <c r="R340" s="4" t="str">
        <f>MACIERZ!Q341</f>
        <v/>
      </c>
      <c r="S340" s="4" t="str">
        <f>MACIERZ!R341</f>
        <v/>
      </c>
      <c r="T340" s="4">
        <f>MACIERZ!S341</f>
        <v>4</v>
      </c>
      <c r="U340" s="4">
        <f>MACIERZ!T341</f>
        <v>1</v>
      </c>
      <c r="V340" s="4">
        <f>MACIERZ!U341</f>
        <v>1</v>
      </c>
      <c r="W340" s="4">
        <f>MACIERZ!V341</f>
        <v>1</v>
      </c>
      <c r="X340" s="4">
        <f>MACIERZ!W341</f>
        <v>1</v>
      </c>
      <c r="Y340" s="4">
        <f>MACIERZ!X341</f>
        <v>1</v>
      </c>
      <c r="Z340" s="4">
        <f>MACIERZ!Y341</f>
        <v>0</v>
      </c>
      <c r="AA340" s="4">
        <f>MACIERZ!Z341</f>
        <v>1</v>
      </c>
      <c r="AB340" s="4" t="str">
        <f>MACIERZ!AA341</f>
        <v>Ludność i warunki socjalne</v>
      </c>
      <c r="AC340" s="4" t="str">
        <f>MACIERZ!AB341</f>
        <v>budżet miasta</v>
      </c>
      <c r="AD340" s="10" t="str">
        <f>MACIERZ!AC341</f>
        <v>wydatki miasta na zapewnienie pomocy w poruszaniu się oraz dostarczenie urządzeń i technologii wspomagających dla osób niepełnosprawnych w ciągu jednego roku podatkowego/całkowity budżet miasta na dany rokx100</v>
      </c>
      <c r="AE340" s="4" t="str">
        <f>MACIERZ!AD341</f>
        <v>%</v>
      </c>
      <c r="AF340" s="10" t="str">
        <f>MACIERZ!AE341</f>
        <v>-</v>
      </c>
      <c r="AG340" s="4" t="str">
        <f>MACIERZ!AF341</f>
        <v>roczna</v>
      </c>
      <c r="AH340" s="4" t="str">
        <f>MACIERZ!AG341</f>
        <v>1.26A</v>
      </c>
      <c r="AI340" s="10" t="str">
        <f>MACIERZ!AH341</f>
        <v>wydatki miasta na zapewnienie pomocy w poruszaniu się oraz dostarczenie urządzeń i technologii wspomagających dla osób niepełnosprawnych w ciągu jednego roku podatkowego</v>
      </c>
      <c r="AJ340" s="4" t="str">
        <f>MACIERZ!AI341</f>
        <v>13.2</v>
      </c>
      <c r="AK340" s="12" t="str">
        <f>MACIERZ!AJ341</f>
        <v>wydatki miasta w danym roku</v>
      </c>
      <c r="AL340" s="12">
        <f>MACIERZ!AK341</f>
        <v>0</v>
      </c>
      <c r="AM340" s="12">
        <f>MACIERZ!AL341</f>
        <v>0</v>
      </c>
      <c r="AN340" s="12">
        <f>MACIERZ!AM341</f>
        <v>0</v>
      </c>
      <c r="AO340" s="12">
        <f>MACIERZ!AN341</f>
        <v>0</v>
      </c>
      <c r="AP340" s="12">
        <f>MACIERZ!AO341</f>
        <v>0</v>
      </c>
      <c r="AQ340" s="12">
        <f>MACIERZ!AP341</f>
        <v>0</v>
      </c>
      <c r="AR340" s="12">
        <f>MACIERZ!AQ341</f>
        <v>0</v>
      </c>
      <c r="AS340" s="12">
        <f>MACIERZ!AR341</f>
        <v>0</v>
      </c>
      <c r="AT340" s="12">
        <f>MACIERZ!AS341</f>
        <v>0</v>
      </c>
      <c r="AU340" s="12">
        <f>MACIERZ!AT341</f>
        <v>0</v>
      </c>
      <c r="AV340" s="12">
        <f>MACIERZ!AU341</f>
        <v>0</v>
      </c>
      <c r="AW340" s="12">
        <f>MACIERZ!AV341</f>
        <v>0</v>
      </c>
      <c r="AX340" s="12">
        <f>MACIERZ!AW341</f>
        <v>0</v>
      </c>
      <c r="AY340" s="12">
        <f>MACIERZ!AX341</f>
        <v>0</v>
      </c>
      <c r="AZ340" s="12">
        <f>MACIERZ!AY341</f>
        <v>0</v>
      </c>
      <c r="BA340" s="12" t="e">
        <f>MACIERZ!#REF!</f>
        <v>#REF!</v>
      </c>
      <c r="BB340" s="12" t="e">
        <f>MACIERZ!#REF!</f>
        <v>#REF!</v>
      </c>
      <c r="BC340" s="12" t="e">
        <f>MACIERZ!#REF!</f>
        <v>#REF!</v>
      </c>
      <c r="BD340" s="12" t="e">
        <f>MACIERZ!#REF!</f>
        <v>#REF!</v>
      </c>
      <c r="BE340" s="12" t="e">
        <f>MACIERZ!#REF!</f>
        <v>#REF!</v>
      </c>
      <c r="BF340" s="12" t="e">
        <f>MACIERZ!#REF!</f>
        <v>#REF!</v>
      </c>
      <c r="BG340" s="12" t="e">
        <f>MACIERZ!#REF!</f>
        <v>#REF!</v>
      </c>
      <c r="BH340" s="4" t="e">
        <f>MACIERZ!#REF!</f>
        <v>#REF!</v>
      </c>
      <c r="BI340" s="4" t="e">
        <f>MACIERZ!#REF!</f>
        <v>#REF!</v>
      </c>
      <c r="BJ340" s="4" t="e">
        <f>MACIERZ!#REF!</f>
        <v>#REF!</v>
      </c>
    </row>
    <row r="341" spans="1:62" s="1" customFormat="1" x14ac:dyDescent="0.25">
      <c r="A341" s="3">
        <f>MACIERZ!A342</f>
        <v>782</v>
      </c>
      <c r="B341" s="51">
        <f>MACIERZ!B342</f>
        <v>27</v>
      </c>
      <c r="C341" s="4" t="str">
        <f>MACIERZ!C342</f>
        <v>1.27</v>
      </c>
      <c r="D341" s="4" t="str">
        <f>MACIERZ!D342</f>
        <v>1.27</v>
      </c>
      <c r="E341" s="4" t="str">
        <f>MACIERZ!E342</f>
        <v>Odsetek budżetu miasta przeznaczonego na realizację programów przeznaczonych do przezwyciężania przepaści cyfrowej</v>
      </c>
      <c r="F341" s="7" t="str">
        <f t="shared" si="7"/>
        <v>1.27 Odsetek budżetu miasta przeznaczonego na realizację programów przeznaczonych do przezwyciężania przepaści cyfrowej</v>
      </c>
      <c r="G341" s="4" t="str">
        <f>MACIERZ!F342</f>
        <v/>
      </c>
      <c r="H341" s="4" t="str">
        <f>MACIERZ!G342</f>
        <v/>
      </c>
      <c r="I341" s="4" t="str">
        <f>MACIERZ!H342</f>
        <v/>
      </c>
      <c r="J341" s="4" t="str">
        <f>MACIERZ!I342</f>
        <v>13.4</v>
      </c>
      <c r="K341" s="4" t="str">
        <f>MACIERZ!J342</f>
        <v>ludność i warunki socjalne</v>
      </c>
      <c r="L341" s="4" t="str">
        <f>MACIERZ!K342</f>
        <v/>
      </c>
      <c r="M341" s="4" t="str">
        <f>MACIERZ!L342</f>
        <v/>
      </c>
      <c r="N341" s="4" t="str">
        <f>MACIERZ!M342</f>
        <v/>
      </c>
      <c r="O341" s="4" t="str">
        <f>MACIERZ!N342</f>
        <v/>
      </c>
      <c r="P341" s="4" t="str">
        <f>MACIERZ!O342</f>
        <v/>
      </c>
      <c r="Q341" s="4" t="str">
        <f>MACIERZ!P342</f>
        <v/>
      </c>
      <c r="R341" s="4" t="str">
        <f>MACIERZ!Q342</f>
        <v/>
      </c>
      <c r="S341" s="4" t="str">
        <f>MACIERZ!R342</f>
        <v/>
      </c>
      <c r="T341" s="4">
        <f>MACIERZ!S342</f>
        <v>4</v>
      </c>
      <c r="U341" s="4">
        <f>MACIERZ!T342</f>
        <v>1</v>
      </c>
      <c r="V341" s="4">
        <f>MACIERZ!U342</f>
        <v>1</v>
      </c>
      <c r="W341" s="4">
        <f>MACIERZ!V342</f>
        <v>1</v>
      </c>
      <c r="X341" s="4">
        <f>MACIERZ!W342</f>
        <v>1</v>
      </c>
      <c r="Y341" s="4">
        <f>MACIERZ!X342</f>
        <v>1</v>
      </c>
      <c r="Z341" s="4">
        <f>MACIERZ!Y342</f>
        <v>0</v>
      </c>
      <c r="AA341" s="4">
        <f>MACIERZ!Z342</f>
        <v>1</v>
      </c>
      <c r="AB341" s="4" t="str">
        <f>MACIERZ!AA342</f>
        <v>Ludność i warunki socjalne</v>
      </c>
      <c r="AC341" s="4" t="str">
        <f>MACIERZ!AB342</f>
        <v>budżet miasta</v>
      </c>
      <c r="AD341" s="10" t="str">
        <f>MACIERZ!AC342</f>
        <v>roczne wydatki miasta na realizację programów związanych z pokonywaniem wykluczenia cyfrowego/całkowity budżet miasta na dany rokx100</v>
      </c>
      <c r="AE341" s="4" t="str">
        <f>MACIERZ!AD342</f>
        <v>%</v>
      </c>
      <c r="AF341" s="10" t="str">
        <f>MACIERZ!AE342</f>
        <v>Programy związane z pokonywaniem wykluczenia cyfrowego odnoszą się do działań pomagających osobom o niższych dochodach i szczególnie narażonym na wykluczenie cyfrowe (np. dzieciom, młodzieży i seniorom) uzyskać dostęp do nowych technologii i nauki o nich, zapewniając sprzęt, oprogramowanie i dostęp do Internetu</v>
      </c>
      <c r="AG341" s="4" t="str">
        <f>MACIERZ!AF342</f>
        <v>roczna</v>
      </c>
      <c r="AH341" s="4" t="str">
        <f>MACIERZ!AG342</f>
        <v>1.27A</v>
      </c>
      <c r="AI341" s="10" t="str">
        <f>MACIERZ!AH342</f>
        <v>roczne wydatki miasta na realizację programów związanych z pokonywaniem wykluczenia cyfrowego</v>
      </c>
      <c r="AJ341" s="4" t="str">
        <f>MACIERZ!AI342</f>
        <v>13.2</v>
      </c>
      <c r="AK341" s="12" t="str">
        <f>MACIERZ!AJ342</f>
        <v>wydatki miasta w danym roku</v>
      </c>
      <c r="AL341" s="12">
        <f>MACIERZ!AK342</f>
        <v>0</v>
      </c>
      <c r="AM341" s="12">
        <f>MACIERZ!AL342</f>
        <v>0</v>
      </c>
      <c r="AN341" s="12">
        <f>MACIERZ!AM342</f>
        <v>0</v>
      </c>
      <c r="AO341" s="12">
        <f>MACIERZ!AN342</f>
        <v>0</v>
      </c>
      <c r="AP341" s="12">
        <f>MACIERZ!AO342</f>
        <v>0</v>
      </c>
      <c r="AQ341" s="12">
        <f>MACIERZ!AP342</f>
        <v>0</v>
      </c>
      <c r="AR341" s="12">
        <f>MACIERZ!AQ342</f>
        <v>0</v>
      </c>
      <c r="AS341" s="12">
        <f>MACIERZ!AR342</f>
        <v>0</v>
      </c>
      <c r="AT341" s="12">
        <f>MACIERZ!AS342</f>
        <v>0</v>
      </c>
      <c r="AU341" s="12">
        <f>MACIERZ!AT342</f>
        <v>0</v>
      </c>
      <c r="AV341" s="12">
        <f>MACIERZ!AU342</f>
        <v>0</v>
      </c>
      <c r="AW341" s="12">
        <f>MACIERZ!AV342</f>
        <v>0</v>
      </c>
      <c r="AX341" s="12">
        <f>MACIERZ!AW342</f>
        <v>0</v>
      </c>
      <c r="AY341" s="12">
        <f>MACIERZ!AX342</f>
        <v>0</v>
      </c>
      <c r="AZ341" s="12">
        <f>MACIERZ!AY342</f>
        <v>0</v>
      </c>
      <c r="BA341" s="12" t="e">
        <f>MACIERZ!#REF!</f>
        <v>#REF!</v>
      </c>
      <c r="BB341" s="12" t="e">
        <f>MACIERZ!#REF!</f>
        <v>#REF!</v>
      </c>
      <c r="BC341" s="12" t="e">
        <f>MACIERZ!#REF!</f>
        <v>#REF!</v>
      </c>
      <c r="BD341" s="12" t="e">
        <f>MACIERZ!#REF!</f>
        <v>#REF!</v>
      </c>
      <c r="BE341" s="12" t="e">
        <f>MACIERZ!#REF!</f>
        <v>#REF!</v>
      </c>
      <c r="BF341" s="12" t="e">
        <f>MACIERZ!#REF!</f>
        <v>#REF!</v>
      </c>
      <c r="BG341" s="12" t="e">
        <f>MACIERZ!#REF!</f>
        <v>#REF!</v>
      </c>
      <c r="BH341" s="4" t="e">
        <f>MACIERZ!#REF!</f>
        <v>#REF!</v>
      </c>
      <c r="BI341" s="4" t="e">
        <f>MACIERZ!#REF!</f>
        <v>#REF!</v>
      </c>
      <c r="BJ341" s="4" t="e">
        <f>MACIERZ!#REF!</f>
        <v>#REF!</v>
      </c>
    </row>
    <row r="342" spans="1:62" s="1" customFormat="1" x14ac:dyDescent="0.25">
      <c r="A342" s="3">
        <f>MACIERZ!A343</f>
        <v>784</v>
      </c>
      <c r="B342" s="51">
        <f>MACIERZ!B343</f>
        <v>28</v>
      </c>
      <c r="C342" s="4" t="str">
        <f>MACIERZ!C343</f>
        <v>1.28</v>
      </c>
      <c r="D342" s="4" t="str">
        <f>MACIERZ!D343</f>
        <v>1.28</v>
      </c>
      <c r="E342" s="4" t="str">
        <f>MACIERZ!E343</f>
        <v>Odsetek ludności miasta żyjącej w średniej lub wysokiej gęstości zaludnienia</v>
      </c>
      <c r="F342" s="7" t="str">
        <f t="shared" si="7"/>
        <v>1.28 Odsetek ludności miasta żyjącej w średniej lub wysokiej gęstości zaludnienia</v>
      </c>
      <c r="G342" s="4" t="str">
        <f>MACIERZ!F343</f>
        <v/>
      </c>
      <c r="H342" s="4" t="str">
        <f>MACIERZ!G343</f>
        <v/>
      </c>
      <c r="I342" s="4" t="str">
        <f>MACIERZ!H343</f>
        <v/>
      </c>
      <c r="J342" s="4" t="str">
        <f>MACIERZ!I343</f>
        <v>21.4</v>
      </c>
      <c r="K342" s="4" t="str">
        <f>MACIERZ!J343</f>
        <v>planowanie przestrzenne</v>
      </c>
      <c r="L342" s="4" t="str">
        <f>MACIERZ!K343</f>
        <v/>
      </c>
      <c r="M342" s="4" t="str">
        <f>MACIERZ!L343</f>
        <v/>
      </c>
      <c r="N342" s="4" t="str">
        <f>MACIERZ!M343</f>
        <v/>
      </c>
      <c r="O342" s="4" t="str">
        <f>MACIERZ!N343</f>
        <v/>
      </c>
      <c r="P342" s="4" t="str">
        <f>MACIERZ!O343</f>
        <v/>
      </c>
      <c r="Q342" s="4" t="str">
        <f>MACIERZ!P343</f>
        <v/>
      </c>
      <c r="R342" s="4" t="str">
        <f>MACIERZ!Q343</f>
        <v/>
      </c>
      <c r="S342" s="4" t="str">
        <f>MACIERZ!R343</f>
        <v/>
      </c>
      <c r="T342" s="4">
        <f>MACIERZ!S343</f>
        <v>4</v>
      </c>
      <c r="U342" s="4">
        <f>MACIERZ!T343</f>
        <v>1</v>
      </c>
      <c r="V342" s="4">
        <f>MACIERZ!U343</f>
        <v>1</v>
      </c>
      <c r="W342" s="4">
        <f>MACIERZ!V343</f>
        <v>1</v>
      </c>
      <c r="X342" s="4">
        <f>MACIERZ!W343</f>
        <v>1</v>
      </c>
      <c r="Y342" s="4">
        <f>MACIERZ!X343</f>
        <v>1</v>
      </c>
      <c r="Z342" s="4">
        <f>MACIERZ!Y343</f>
        <v>0</v>
      </c>
      <c r="AA342" s="4">
        <f>MACIERZ!Z343</f>
        <v>1</v>
      </c>
      <c r="AB342" s="4" t="str">
        <f>MACIERZ!AA343</f>
        <v>Ludność i warunki socjalne</v>
      </c>
      <c r="AC342" s="4" t="str">
        <f>MACIERZ!AB343</f>
        <v>demografia</v>
      </c>
      <c r="AD342" s="10" t="str">
        <f>MACIERZ!AC343</f>
        <v>liczba osób mieszkających na obszarze o średniej lub wysokiej gęstości zaludnienia/liczba mieszkańców miastax100</v>
      </c>
      <c r="AE342" s="4" t="str">
        <f>MACIERZ!AD343</f>
        <v>%</v>
      </c>
      <c r="AF342" s="10" t="str">
        <f>MACIERZ!AE343</f>
        <v>Konieczne jest określenie czym dla miasta jest średnia i wysoka gęstość zaludnienia, a nastepnie wyznaczenie obszarów miasta ze średnią i wysoką gęstością zaludnienia na podstawie mapy gęstości zaludnienia. W dalszej koleności należy w oparciu o zgeokodowaną warstwę mieszkańców zliczyć liczbę mieszkańców w tych obszarach.</v>
      </c>
      <c r="AG342" s="4" t="str">
        <f>MACIERZ!AF343</f>
        <v>roczna</v>
      </c>
      <c r="AH342" s="4" t="str">
        <f>MACIERZ!AG343</f>
        <v>1.28A</v>
      </c>
      <c r="AI342" s="10" t="str">
        <f>MACIERZ!AH343</f>
        <v>liczba osób mieszkających na obszarze o średniej lub wysokiej gęstości zaludnienia</v>
      </c>
      <c r="AJ342" s="4" t="str">
        <f>MACIERZ!AI343</f>
        <v>1.1</v>
      </c>
      <c r="AK342" s="12" t="str">
        <f>MACIERZ!AJ343</f>
        <v>liczba mieszkańców</v>
      </c>
      <c r="AL342" s="12" t="str">
        <f>MACIERZ!AK343</f>
        <v>1) Ewidencja Ludności</v>
      </c>
      <c r="AM342" s="12" t="str">
        <f>MACIERZ!AL343</f>
        <v>ELUD_001
Mieszkańcy
[adres zameldowania na podbyt stały/czasowy]</v>
      </c>
      <c r="AN342" s="12">
        <f>MACIERZ!AM343</f>
        <v>0</v>
      </c>
      <c r="AO342" s="12">
        <f>MACIERZ!AN343</f>
        <v>0</v>
      </c>
      <c r="AP342" s="12" t="str">
        <f>MACIERZ!AO343</f>
        <v>ELUD_001
Mieszkańcy</v>
      </c>
      <c r="AQ342" s="12">
        <f>MACIERZ!AP343</f>
        <v>0</v>
      </c>
      <c r="AR342" s="12">
        <f>MACIERZ!AQ343</f>
        <v>0</v>
      </c>
      <c r="AS342" s="12">
        <f>MACIERZ!AR343</f>
        <v>0</v>
      </c>
      <c r="AT342" s="12">
        <f>MACIERZ!AS343</f>
        <v>0</v>
      </c>
      <c r="AU342" s="12">
        <f>MACIERZ!AT343</f>
        <v>0</v>
      </c>
      <c r="AV342" s="12">
        <f>MACIERZ!AU343</f>
        <v>0</v>
      </c>
      <c r="AW342" s="12">
        <f>MACIERZ!AV343</f>
        <v>0</v>
      </c>
      <c r="AX342" s="12">
        <f>MACIERZ!AW343</f>
        <v>0</v>
      </c>
      <c r="AY342" s="12">
        <f>MACIERZ!AX343</f>
        <v>0</v>
      </c>
      <c r="AZ342" s="12">
        <f>MACIERZ!AY343</f>
        <v>0</v>
      </c>
      <c r="BA342" s="12" t="e">
        <f>MACIERZ!#REF!</f>
        <v>#REF!</v>
      </c>
      <c r="BB342" s="12" t="e">
        <f>MACIERZ!#REF!</f>
        <v>#REF!</v>
      </c>
      <c r="BC342" s="12" t="e">
        <f>MACIERZ!#REF!</f>
        <v>#REF!</v>
      </c>
      <c r="BD342" s="12" t="e">
        <f>MACIERZ!#REF!</f>
        <v>#REF!</v>
      </c>
      <c r="BE342" s="12" t="e">
        <f>MACIERZ!#REF!</f>
        <v>#REF!</v>
      </c>
      <c r="BF342" s="12" t="e">
        <f>MACIERZ!#REF!</f>
        <v>#REF!</v>
      </c>
      <c r="BG342" s="12" t="e">
        <f>MACIERZ!#REF!</f>
        <v>#REF!</v>
      </c>
      <c r="BH342" s="4" t="e">
        <f>MACIERZ!#REF!</f>
        <v>#REF!</v>
      </c>
      <c r="BI342" s="4" t="e">
        <f>MACIERZ!#REF!</f>
        <v>#REF!</v>
      </c>
      <c r="BJ342" s="4" t="e">
        <f>MACIERZ!#REF!</f>
        <v>#REF!</v>
      </c>
    </row>
    <row r="343" spans="1:62" s="1" customFormat="1" x14ac:dyDescent="0.25">
      <c r="A343" s="3">
        <f>MACIERZ!A344</f>
        <v>786</v>
      </c>
      <c r="B343" s="51">
        <f>MACIERZ!B344</f>
        <v>29</v>
      </c>
      <c r="C343" s="4" t="str">
        <f>MACIERZ!C344</f>
        <v>1.29</v>
      </c>
      <c r="D343" s="4" t="str">
        <f>MACIERZ!D344</f>
        <v>1.29</v>
      </c>
      <c r="E343" s="4" t="str">
        <f>MACIERZ!E344</f>
        <v>Odsetek mieszkańców w wieku przedprodukcyjnym</v>
      </c>
      <c r="F343" s="7" t="str">
        <f t="shared" si="7"/>
        <v>1.29 Odsetek mieszkańców w wieku przedprodukcyjnym</v>
      </c>
      <c r="G343" s="4" t="str">
        <f>MACIERZ!F344</f>
        <v/>
      </c>
      <c r="H343" s="4" t="str">
        <f>MACIERZ!G344</f>
        <v/>
      </c>
      <c r="I343" s="4" t="str">
        <f>MACIERZ!H344</f>
        <v/>
      </c>
      <c r="J343" s="4" t="str">
        <f>MACIERZ!I344</f>
        <v/>
      </c>
      <c r="K343" s="4" t="str">
        <f>MACIERZ!J344</f>
        <v/>
      </c>
      <c r="L343" s="4" t="str">
        <f>MACIERZ!K344</f>
        <v/>
      </c>
      <c r="M343" s="4" t="str">
        <f>MACIERZ!L344</f>
        <v/>
      </c>
      <c r="N343" s="4" t="str">
        <f>MACIERZ!M344</f>
        <v>I.8</v>
      </c>
      <c r="O343" s="4" t="str">
        <f>MACIERZ!N344</f>
        <v>demografia</v>
      </c>
      <c r="P343" s="4" t="str">
        <f>MACIERZ!O344</f>
        <v>I.6</v>
      </c>
      <c r="Q343" s="4" t="str">
        <f>MACIERZ!P344</f>
        <v>ogólne-demografia</v>
      </c>
      <c r="R343" s="4" t="str">
        <f>MACIERZ!Q344</f>
        <v>I.1.10</v>
      </c>
      <c r="S343" s="4" t="str">
        <f>MACIERZ!R344</f>
        <v>demografia</v>
      </c>
      <c r="T343" s="4">
        <f>MACIERZ!S344</f>
        <v>5</v>
      </c>
      <c r="U343" s="4">
        <f>MACIERZ!T344</f>
        <v>4</v>
      </c>
      <c r="V343" s="4">
        <f>MACIERZ!U344</f>
        <v>1</v>
      </c>
      <c r="W343" s="4">
        <f>MACIERZ!V344</f>
        <v>1</v>
      </c>
      <c r="X343" s="4">
        <f>MACIERZ!W344</f>
        <v>4</v>
      </c>
      <c r="Y343" s="4">
        <f>MACIERZ!X344</f>
        <v>4</v>
      </c>
      <c r="Z343" s="4" t="str">
        <f>MACIERZ!Y344</f>
        <v>WK (1.29,1.33,1.37)</v>
      </c>
      <c r="AA343" s="4">
        <f>MACIERZ!Z344</f>
        <v>1</v>
      </c>
      <c r="AB343" s="4" t="str">
        <f>MACIERZ!AA344</f>
        <v>Ludność i warunki socjalne</v>
      </c>
      <c r="AC343" s="4" t="str">
        <f>MACIERZ!AB344</f>
        <v>demografia</v>
      </c>
      <c r="AD343" s="10" t="str">
        <f>MACIERZ!AC344</f>
        <v>liczba osób w wieku przedprodukcyjnym/liczba mieszkańcówx100</v>
      </c>
      <c r="AE343" s="4" t="str">
        <f>MACIERZ!AD344</f>
        <v>%</v>
      </c>
      <c r="AF343" s="10" t="str">
        <f>MACIERZ!AE344</f>
        <v>Osoby w wieku przedprodukcyjnym to osoby poniżej 18 roku życia.</v>
      </c>
      <c r="AG343" s="4" t="str">
        <f>MACIERZ!AF344</f>
        <v>roczna</v>
      </c>
      <c r="AH343" s="4" t="str">
        <f>MACIERZ!AG344</f>
        <v>1.29A</v>
      </c>
      <c r="AI343" s="10" t="str">
        <f>MACIERZ!AH344</f>
        <v>liczba osób w wieku przedprodukcyjnym</v>
      </c>
      <c r="AJ343" s="4" t="str">
        <f>MACIERZ!AI344</f>
        <v>1.1</v>
      </c>
      <c r="AK343" s="12" t="str">
        <f>MACIERZ!AJ344</f>
        <v>liczba mieszkańców</v>
      </c>
      <c r="AL343" s="12" t="str">
        <f>MACIERZ!AK344</f>
        <v>1) Ewidencja Ludności</v>
      </c>
      <c r="AM343" s="12" t="str">
        <f>MACIERZ!AL344</f>
        <v>ELUD_001
Mieszkańcy - w wieku 0-17 lat
[data urodzenia, adres zameldowania na podbyt stały/czasowy]</v>
      </c>
      <c r="AN343" s="12">
        <f>MACIERZ!AM344</f>
        <v>0</v>
      </c>
      <c r="AO343" s="12" t="str">
        <f>MACIERZ!AN344</f>
        <v>1) Ewidencja Ludności</v>
      </c>
      <c r="AP343" s="12" t="str">
        <f>MACIERZ!AO344</f>
        <v>ELUD_001
Mieszkańcy
[zameldowania na podbyt stały/czasowy]</v>
      </c>
      <c r="AQ343" s="12">
        <f>MACIERZ!AP344</f>
        <v>0</v>
      </c>
      <c r="AR343" s="12" t="str">
        <f>MACIERZ!AQ344</f>
        <v>2) GUS BDL2</v>
      </c>
      <c r="AS343" s="12" t="str">
        <f>MACIERZ!AR344</f>
        <v>Kategoria: LUDNOŚĆ (K3)
Grupa: STAN LUDNOŚCI (G7)
Podgrupa: Ludność w wieku przedprodukcyjnym (17 lat i mniej), produkcyjnym i poprodukcyjnym wg płci (P1342)</v>
      </c>
      <c r="AT343" s="12" t="str">
        <f>MACIERZ!AS344</f>
        <v>2 Dane nie pozwlają na obliczenie wskaźnika dla poziomu bardziej szczegółowego niż poziom miasta.</v>
      </c>
      <c r="AU343" s="12" t="str">
        <f>MACIERZ!AT344</f>
        <v>2) GUS BDL2</v>
      </c>
      <c r="AV343" s="12" t="str">
        <f>MACIERZ!AU344</f>
        <v xml:space="preserve">Kategoria:  LUDNOŚĆ (K3)
Grupa: STAN LUDNOŚCI (G7)
Podgrupa: Ludność wg grup wieku i płci (P2137);
</v>
      </c>
      <c r="AW343" s="12">
        <f>MACIERZ!AV344</f>
        <v>0</v>
      </c>
      <c r="AX343" s="12">
        <f>MACIERZ!AW344</f>
        <v>0</v>
      </c>
      <c r="AY343" s="12">
        <f>MACIERZ!AX344</f>
        <v>0</v>
      </c>
      <c r="AZ343" s="12">
        <f>MACIERZ!AY344</f>
        <v>0</v>
      </c>
      <c r="BA343" s="12" t="e">
        <f>MACIERZ!#REF!</f>
        <v>#REF!</v>
      </c>
      <c r="BB343" s="12" t="e">
        <f>MACIERZ!#REF!</f>
        <v>#REF!</v>
      </c>
      <c r="BC343" s="12" t="e">
        <f>MACIERZ!#REF!</f>
        <v>#REF!</v>
      </c>
      <c r="BD343" s="12" t="e">
        <f>MACIERZ!#REF!</f>
        <v>#REF!</v>
      </c>
      <c r="BE343" s="12" t="e">
        <f>MACIERZ!#REF!</f>
        <v>#REF!</v>
      </c>
      <c r="BF343" s="12" t="e">
        <f>MACIERZ!#REF!</f>
        <v>#REF!</v>
      </c>
      <c r="BG343" s="12" t="e">
        <f>MACIERZ!#REF!</f>
        <v>#REF!</v>
      </c>
      <c r="BH343" s="4" t="e">
        <f>MACIERZ!#REF!</f>
        <v>#REF!</v>
      </c>
      <c r="BI343" s="4" t="e">
        <f>MACIERZ!#REF!</f>
        <v>#REF!</v>
      </c>
      <c r="BJ343" s="4" t="e">
        <f>MACIERZ!#REF!</f>
        <v>#REF!</v>
      </c>
    </row>
    <row r="344" spans="1:62" s="1" customFormat="1" x14ac:dyDescent="0.25">
      <c r="A344" s="3">
        <f>MACIERZ!A345</f>
        <v>787</v>
      </c>
      <c r="B344" s="51">
        <f>MACIERZ!B345</f>
        <v>30</v>
      </c>
      <c r="C344" s="4" t="str">
        <f>MACIERZ!C345</f>
        <v>1.30</v>
      </c>
      <c r="D344" s="4" t="str">
        <f>MACIERZ!D345</f>
        <v>1.30</v>
      </c>
      <c r="E344" s="4" t="str">
        <f>MACIERZ!E345</f>
        <v>Odsetek mieszkańców w wieku przedprodukcyjnym - kobiety</v>
      </c>
      <c r="F344" s="7" t="str">
        <f t="shared" si="7"/>
        <v>1.30 Odsetek mieszkańców w wieku przedprodukcyjnym - kobiety</v>
      </c>
      <c r="G344" s="4" t="str">
        <f>MACIERZ!F345</f>
        <v/>
      </c>
      <c r="H344" s="4" t="str">
        <f>MACIERZ!G345</f>
        <v/>
      </c>
      <c r="I344" s="4" t="str">
        <f>MACIERZ!H345</f>
        <v/>
      </c>
      <c r="J344" s="4" t="str">
        <f>MACIERZ!I345</f>
        <v/>
      </c>
      <c r="K344" s="4" t="str">
        <f>MACIERZ!J345</f>
        <v/>
      </c>
      <c r="L344" s="4" t="str">
        <f>MACIERZ!K345</f>
        <v/>
      </c>
      <c r="M344" s="4" t="str">
        <f>MACIERZ!L345</f>
        <v/>
      </c>
      <c r="N344" s="4" t="str">
        <f>MACIERZ!M345</f>
        <v>I.5</v>
      </c>
      <c r="O344" s="4" t="str">
        <f>MACIERZ!N345</f>
        <v>demografia</v>
      </c>
      <c r="P344" s="4" t="str">
        <f>MACIERZ!O345</f>
        <v>I.4</v>
      </c>
      <c r="Q344" s="4" t="str">
        <f>MACIERZ!P345</f>
        <v>ogólne-demografia</v>
      </c>
      <c r="R344" s="4" t="str">
        <f>MACIERZ!Q345</f>
        <v>I.1.5</v>
      </c>
      <c r="S344" s="4" t="str">
        <f>MACIERZ!R345</f>
        <v>demografia</v>
      </c>
      <c r="T344" s="4">
        <f>MACIERZ!S345</f>
        <v>4</v>
      </c>
      <c r="U344" s="4">
        <f>MACIERZ!T345</f>
        <v>4</v>
      </c>
      <c r="V344" s="4">
        <f>MACIERZ!U345</f>
        <v>1</v>
      </c>
      <c r="W344" s="4">
        <f>MACIERZ!V345</f>
        <v>1</v>
      </c>
      <c r="X344" s="4">
        <f>MACIERZ!W345</f>
        <v>1</v>
      </c>
      <c r="Y344" s="4">
        <f>MACIERZ!X345</f>
        <v>1</v>
      </c>
      <c r="Z344" s="4">
        <f>MACIERZ!Y345</f>
        <v>0</v>
      </c>
      <c r="AA344" s="4">
        <f>MACIERZ!Z345</f>
        <v>1</v>
      </c>
      <c r="AB344" s="4" t="str">
        <f>MACIERZ!AA345</f>
        <v>Ludność i warunki socjalne</v>
      </c>
      <c r="AC344" s="4" t="str">
        <f>MACIERZ!AB345</f>
        <v>demografia</v>
      </c>
      <c r="AD344" s="10" t="str">
        <f>MACIERZ!AC345</f>
        <v>liczba kobiet w wieku 0‐17 lat/liczba mieszkańcówx100</v>
      </c>
      <c r="AE344" s="4" t="str">
        <f>MACIERZ!AD345</f>
        <v>%</v>
      </c>
      <c r="AF344" s="10" t="str">
        <f>MACIERZ!AE345</f>
        <v>Kobiety w wieku przedprodukcyjnym to kobiety poniżej 18 roku życia.</v>
      </c>
      <c r="AG344" s="4" t="str">
        <f>MACIERZ!AF345</f>
        <v>roczna</v>
      </c>
      <c r="AH344" s="4" t="str">
        <f>MACIERZ!AG345</f>
        <v>1.30A</v>
      </c>
      <c r="AI344" s="10" t="str">
        <f>MACIERZ!AH345</f>
        <v>liczba kobiet w wieku 0‐17 lat</v>
      </c>
      <c r="AJ344" s="4" t="str">
        <f>MACIERZ!AI345</f>
        <v>1.1</v>
      </c>
      <c r="AK344" s="12" t="str">
        <f>MACIERZ!AJ345</f>
        <v>liczba mieszkańców</v>
      </c>
      <c r="AL344" s="12" t="str">
        <f>MACIERZ!AK345</f>
        <v>1) Ewidencja Ludności</v>
      </c>
      <c r="AM344" s="12" t="str">
        <f>MACIERZ!AL345</f>
        <v>ELUD_001
Mieszkańcy - kobiety w wieku 0-17 lat
[data urodzenia, płeć, adres zameldowania na podbyt stały/czasowy]</v>
      </c>
      <c r="AN344" s="12">
        <f>MACIERZ!AM345</f>
        <v>0</v>
      </c>
      <c r="AO344" s="12" t="str">
        <f>MACIERZ!AN345</f>
        <v>1) Ewidencja Ludności</v>
      </c>
      <c r="AP344" s="12" t="str">
        <f>MACIERZ!AO345</f>
        <v>ELUD_001
Mieszkańcy
[zameldowania na podbyt stały/czasowy]</v>
      </c>
      <c r="AQ344" s="12">
        <f>MACIERZ!AP345</f>
        <v>0</v>
      </c>
      <c r="AR344" s="12" t="str">
        <f>MACIERZ!AQ345</f>
        <v>2) GUS BDL2</v>
      </c>
      <c r="AS344" s="12" t="str">
        <f>MACIERZ!AR345</f>
        <v>Kategoria: LUDNOŚĆ (K3)
Grupa: STAN LUDNOŚCI (G7)
Podgrupa: Ludność w wieku przedprodukcyjnym (17 lat i mniej), produkcyjnym i poprodukcyjnym wg płci (P1342)</v>
      </c>
      <c r="AT344" s="12" t="str">
        <f>MACIERZ!AS345</f>
        <v>2 Dane nie pozwlają na obliczenie wskaźnika dla poziomu bardziej szczegółowego niż poziom miasta.</v>
      </c>
      <c r="AU344" s="12" t="str">
        <f>MACIERZ!AT345</f>
        <v>2) GUS BDL2</v>
      </c>
      <c r="AV344" s="12" t="str">
        <f>MACIERZ!AU345</f>
        <v xml:space="preserve">Kategoria:  LUDNOŚĆ (K3)
Grupa: STAN LUDNOŚCI (G7)
Podgrupa: Ludność wg grup wieku i płci (P2137);
</v>
      </c>
      <c r="AW344" s="12">
        <f>MACIERZ!AV345</f>
        <v>0</v>
      </c>
      <c r="AX344" s="12">
        <f>MACIERZ!AW345</f>
        <v>0</v>
      </c>
      <c r="AY344" s="12">
        <f>MACIERZ!AX345</f>
        <v>0</v>
      </c>
      <c r="AZ344" s="12">
        <f>MACIERZ!AY345</f>
        <v>0</v>
      </c>
      <c r="BA344" s="12" t="e">
        <f>MACIERZ!#REF!</f>
        <v>#REF!</v>
      </c>
      <c r="BB344" s="12" t="e">
        <f>MACIERZ!#REF!</f>
        <v>#REF!</v>
      </c>
      <c r="BC344" s="12" t="e">
        <f>MACIERZ!#REF!</f>
        <v>#REF!</v>
      </c>
      <c r="BD344" s="12" t="e">
        <f>MACIERZ!#REF!</f>
        <v>#REF!</v>
      </c>
      <c r="BE344" s="12" t="e">
        <f>MACIERZ!#REF!</f>
        <v>#REF!</v>
      </c>
      <c r="BF344" s="12" t="e">
        <f>MACIERZ!#REF!</f>
        <v>#REF!</v>
      </c>
      <c r="BG344" s="12" t="e">
        <f>MACIERZ!#REF!</f>
        <v>#REF!</v>
      </c>
      <c r="BH344" s="4" t="e">
        <f>MACIERZ!#REF!</f>
        <v>#REF!</v>
      </c>
      <c r="BI344" s="4" t="e">
        <f>MACIERZ!#REF!</f>
        <v>#REF!</v>
      </c>
      <c r="BJ344" s="4" t="e">
        <f>MACIERZ!#REF!</f>
        <v>#REF!</v>
      </c>
    </row>
    <row r="345" spans="1:62" s="1" customFormat="1" x14ac:dyDescent="0.25">
      <c r="A345" s="3">
        <f>MACIERZ!A346</f>
        <v>788</v>
      </c>
      <c r="B345" s="51">
        <f>MACIERZ!B346</f>
        <v>31</v>
      </c>
      <c r="C345" s="4" t="str">
        <f>MACIERZ!C346</f>
        <v>1.31</v>
      </c>
      <c r="D345" s="4" t="str">
        <f>MACIERZ!D346</f>
        <v>1.31</v>
      </c>
      <c r="E345" s="4" t="str">
        <f>MACIERZ!E346</f>
        <v>Odsetek mieszkańców w wieku przedprodukcyjnym - mężczyźni</v>
      </c>
      <c r="F345" s="7" t="str">
        <f t="shared" si="7"/>
        <v>1.31 Odsetek mieszkańców w wieku przedprodukcyjnym - mężczyźni</v>
      </c>
      <c r="G345" s="4" t="str">
        <f>MACIERZ!F346</f>
        <v/>
      </c>
      <c r="H345" s="4" t="str">
        <f>MACIERZ!G346</f>
        <v/>
      </c>
      <c r="I345" s="4" t="str">
        <f>MACIERZ!H346</f>
        <v/>
      </c>
      <c r="J345" s="4" t="str">
        <f>MACIERZ!I346</f>
        <v/>
      </c>
      <c r="K345" s="4" t="str">
        <f>MACIERZ!J346</f>
        <v/>
      </c>
      <c r="L345" s="4" t="str">
        <f>MACIERZ!K346</f>
        <v/>
      </c>
      <c r="M345" s="4" t="str">
        <f>MACIERZ!L346</f>
        <v/>
      </c>
      <c r="N345" s="4" t="str">
        <f>MACIERZ!M346</f>
        <v>I.5</v>
      </c>
      <c r="O345" s="4" t="str">
        <f>MACIERZ!N346</f>
        <v>demografia</v>
      </c>
      <c r="P345" s="4" t="str">
        <f>MACIERZ!O346</f>
        <v>I.4</v>
      </c>
      <c r="Q345" s="4" t="str">
        <f>MACIERZ!P346</f>
        <v>ogólne-demografia</v>
      </c>
      <c r="R345" s="4" t="str">
        <f>MACIERZ!Q346</f>
        <v>I.1.5</v>
      </c>
      <c r="S345" s="4" t="str">
        <f>MACIERZ!R346</f>
        <v>demografia</v>
      </c>
      <c r="T345" s="4">
        <f>MACIERZ!S346</f>
        <v>4</v>
      </c>
      <c r="U345" s="4">
        <f>MACIERZ!T346</f>
        <v>4</v>
      </c>
      <c r="V345" s="4">
        <f>MACIERZ!U346</f>
        <v>1</v>
      </c>
      <c r="W345" s="4">
        <f>MACIERZ!V346</f>
        <v>1</v>
      </c>
      <c r="X345" s="4">
        <f>MACIERZ!W346</f>
        <v>1</v>
      </c>
      <c r="Y345" s="4">
        <f>MACIERZ!X346</f>
        <v>1</v>
      </c>
      <c r="Z345" s="4">
        <f>MACIERZ!Y346</f>
        <v>0</v>
      </c>
      <c r="AA345" s="4">
        <f>MACIERZ!Z346</f>
        <v>1</v>
      </c>
      <c r="AB345" s="4" t="str">
        <f>MACIERZ!AA346</f>
        <v>Ludność i warunki socjalne</v>
      </c>
      <c r="AC345" s="4" t="str">
        <f>MACIERZ!AB346</f>
        <v>demografia</v>
      </c>
      <c r="AD345" s="10" t="str">
        <f>MACIERZ!AC346</f>
        <v>liczba mężczyzn w wieku 0‐17 lat/liczba mieszkańcówx100</v>
      </c>
      <c r="AE345" s="4" t="str">
        <f>MACIERZ!AD346</f>
        <v>%</v>
      </c>
      <c r="AF345" s="10" t="str">
        <f>MACIERZ!AE346</f>
        <v>Mężczyźni w wieku przedprodukcyjnym to mężczyźni poniżej 18 roku życia.</v>
      </c>
      <c r="AG345" s="4" t="str">
        <f>MACIERZ!AF346</f>
        <v>roczna</v>
      </c>
      <c r="AH345" s="4" t="str">
        <f>MACIERZ!AG346</f>
        <v>1.31A</v>
      </c>
      <c r="AI345" s="10" t="str">
        <f>MACIERZ!AH346</f>
        <v>liczba mężczyzn w wieku 0‐17 lat</v>
      </c>
      <c r="AJ345" s="4" t="str">
        <f>MACIERZ!AI346</f>
        <v>1.1</v>
      </c>
      <c r="AK345" s="12" t="str">
        <f>MACIERZ!AJ346</f>
        <v>liczba mieszkańców</v>
      </c>
      <c r="AL345" s="12" t="str">
        <f>MACIERZ!AK346</f>
        <v>1) Ewidencja Ludności</v>
      </c>
      <c r="AM345" s="12" t="str">
        <f>MACIERZ!AL346</f>
        <v>ELUD_001
Mieszkańcy - mężczyźni w wieku 0-17 lat
[data urodzenia, płeć, adres zameldowania na podbyt stały/czasowy]</v>
      </c>
      <c r="AN345" s="12">
        <f>MACIERZ!AM346</f>
        <v>0</v>
      </c>
      <c r="AO345" s="12" t="str">
        <f>MACIERZ!AN346</f>
        <v>1) Ewidencja Ludności</v>
      </c>
      <c r="AP345" s="12" t="str">
        <f>MACIERZ!AO346</f>
        <v>ELUD_001
Mieszkańcy
[zameldowania na podbyt stały/czasowy]</v>
      </c>
      <c r="AQ345" s="12">
        <f>MACIERZ!AP346</f>
        <v>0</v>
      </c>
      <c r="AR345" s="12" t="str">
        <f>MACIERZ!AQ346</f>
        <v>2) GUS BDL2</v>
      </c>
      <c r="AS345" s="12" t="str">
        <f>MACIERZ!AR346</f>
        <v>Kategoria: LUDNOŚĆ (K3)
Grupa: STAN LUDNOŚCI (G7)
Podgrupa: Ludność w wieku przedprodukcyjnym (17 lat i mniej), produkcyjnym i poprodukcyjnym wg płci (P1342)</v>
      </c>
      <c r="AT345" s="12" t="str">
        <f>MACIERZ!AS346</f>
        <v>2 Dane nie pozwlają na obliczenie wskaźnika dla poziomu bardziej szczegółowego niż poziom miasta.</v>
      </c>
      <c r="AU345" s="12" t="str">
        <f>MACIERZ!AT346</f>
        <v>2) GUS BDL2</v>
      </c>
      <c r="AV345" s="12" t="str">
        <f>MACIERZ!AU346</f>
        <v xml:space="preserve">Kategoria:  LUDNOŚĆ (K3)
Grupa: STAN LUDNOŚCI (G7)
Podgrupa: Ludność wg grup wieku i płci (P2137);
</v>
      </c>
      <c r="AW345" s="12">
        <f>MACIERZ!AV346</f>
        <v>0</v>
      </c>
      <c r="AX345" s="12">
        <f>MACIERZ!AW346</f>
        <v>0</v>
      </c>
      <c r="AY345" s="12">
        <f>MACIERZ!AX346</f>
        <v>0</v>
      </c>
      <c r="AZ345" s="12">
        <f>MACIERZ!AY346</f>
        <v>0</v>
      </c>
      <c r="BA345" s="12" t="e">
        <f>MACIERZ!#REF!</f>
        <v>#REF!</v>
      </c>
      <c r="BB345" s="12" t="e">
        <f>MACIERZ!#REF!</f>
        <v>#REF!</v>
      </c>
      <c r="BC345" s="12" t="e">
        <f>MACIERZ!#REF!</f>
        <v>#REF!</v>
      </c>
      <c r="BD345" s="12" t="e">
        <f>MACIERZ!#REF!</f>
        <v>#REF!</v>
      </c>
      <c r="BE345" s="12" t="e">
        <f>MACIERZ!#REF!</f>
        <v>#REF!</v>
      </c>
      <c r="BF345" s="12" t="e">
        <f>MACIERZ!#REF!</f>
        <v>#REF!</v>
      </c>
      <c r="BG345" s="12" t="e">
        <f>MACIERZ!#REF!</f>
        <v>#REF!</v>
      </c>
      <c r="BH345" s="4" t="e">
        <f>MACIERZ!#REF!</f>
        <v>#REF!</v>
      </c>
      <c r="BI345" s="4" t="e">
        <f>MACIERZ!#REF!</f>
        <v>#REF!</v>
      </c>
      <c r="BJ345" s="4" t="e">
        <f>MACIERZ!#REF!</f>
        <v>#REF!</v>
      </c>
    </row>
    <row r="346" spans="1:62" s="1" customFormat="1" x14ac:dyDescent="0.25">
      <c r="A346" s="3">
        <f>MACIERZ!A347</f>
        <v>789</v>
      </c>
      <c r="B346" s="51">
        <f>MACIERZ!B347</f>
        <v>32</v>
      </c>
      <c r="C346" s="4" t="str">
        <f>MACIERZ!C347</f>
        <v>1.32</v>
      </c>
      <c r="D346" s="4" t="str">
        <f>MACIERZ!D347</f>
        <v>1.32</v>
      </c>
      <c r="E346" s="4" t="str">
        <f>MACIERZ!E347</f>
        <v>Wskaźnik feminizacji wśród osób w wieku przedprodukcyjnym</v>
      </c>
      <c r="F346" s="7" t="str">
        <f t="shared" si="7"/>
        <v>1.32 Wskaźnik feminizacji wśród osób w wieku przedprodukcyjnym</v>
      </c>
      <c r="G346" s="4" t="str">
        <f>MACIERZ!F347</f>
        <v/>
      </c>
      <c r="H346" s="4" t="str">
        <f>MACIERZ!G347</f>
        <v/>
      </c>
      <c r="I346" s="4" t="str">
        <f>MACIERZ!H347</f>
        <v/>
      </c>
      <c r="J346" s="4" t="str">
        <f>MACIERZ!I347</f>
        <v/>
      </c>
      <c r="K346" s="4" t="str">
        <f>MACIERZ!J347</f>
        <v/>
      </c>
      <c r="L346" s="4" t="str">
        <f>MACIERZ!K347</f>
        <v/>
      </c>
      <c r="M346" s="4" t="str">
        <f>MACIERZ!L347</f>
        <v/>
      </c>
      <c r="N346" s="4" t="str">
        <f>MACIERZ!M347</f>
        <v>I.9</v>
      </c>
      <c r="O346" s="4" t="str">
        <f>MACIERZ!N347</f>
        <v>demografia</v>
      </c>
      <c r="P346" s="4" t="str">
        <f>MACIERZ!O347</f>
        <v/>
      </c>
      <c r="Q346" s="4" t="str">
        <f>MACIERZ!P347</f>
        <v/>
      </c>
      <c r="R346" s="4" t="str">
        <f>MACIERZ!Q347</f>
        <v>I.1.12</v>
      </c>
      <c r="S346" s="4" t="str">
        <f>MACIERZ!R347</f>
        <v>demografia</v>
      </c>
      <c r="T346" s="4">
        <f>MACIERZ!S347</f>
        <v>4</v>
      </c>
      <c r="U346" s="4">
        <f>MACIERZ!T347</f>
        <v>4</v>
      </c>
      <c r="V346" s="4">
        <f>MACIERZ!U347</f>
        <v>1</v>
      </c>
      <c r="W346" s="4">
        <f>MACIERZ!V347</f>
        <v>1</v>
      </c>
      <c r="X346" s="4">
        <f>MACIERZ!W347</f>
        <v>1</v>
      </c>
      <c r="Y346" s="4">
        <f>MACIERZ!X347</f>
        <v>1</v>
      </c>
      <c r="Z346" s="4">
        <f>MACIERZ!Y347</f>
        <v>0</v>
      </c>
      <c r="AA346" s="4">
        <f>MACIERZ!Z347</f>
        <v>1</v>
      </c>
      <c r="AB346" s="4" t="str">
        <f>MACIERZ!AA347</f>
        <v>Ludność i warunki socjalne</v>
      </c>
      <c r="AC346" s="4" t="str">
        <f>MACIERZ!AB347</f>
        <v>demografia</v>
      </c>
      <c r="AD346" s="10" t="str">
        <f>MACIERZ!AC347</f>
        <v>liczba kobiet w wieku przedprodukcyjnym/liczba mężczyzn w wieku przedprodukcyjnym</v>
      </c>
      <c r="AE346" s="4" t="str">
        <f>MACIERZ!AD347</f>
        <v>osoby</v>
      </c>
      <c r="AF346" s="10" t="str">
        <f>MACIERZ!AE347</f>
        <v>Wskaźnik feminizacji wśród osób w wieku przedprodukcyjnym przedstawia liczbę kobiet w wieku przedprodukcyjnym, która przypada na jednego mężczyznę w wieku przedprodukcyjnym.
Kobiety w wieku przedprodukcyjnym to kobiety poniżej 18 roku życia.
Mężczyźni w wieku przedprodukcyjnym to mężczyźni poniżej 18 roku życia.</v>
      </c>
      <c r="AG346" s="4" t="str">
        <f>MACIERZ!AF347</f>
        <v>roczna</v>
      </c>
      <c r="AH346" s="4" t="str">
        <f>MACIERZ!AG347</f>
        <v>1.30A</v>
      </c>
      <c r="AI346" s="10" t="str">
        <f>MACIERZ!AH347</f>
        <v>liczba kobiet w wieku 0‐17 lat</v>
      </c>
      <c r="AJ346" s="4" t="str">
        <f>MACIERZ!AI347</f>
        <v>1.31A</v>
      </c>
      <c r="AK346" s="12" t="str">
        <f>MACIERZ!AJ347</f>
        <v>liczba mężczyzn w wieku 0‐17 lat</v>
      </c>
      <c r="AL346" s="12" t="str">
        <f>MACIERZ!AK347</f>
        <v>1) Ewidencja Ludności</v>
      </c>
      <c r="AM346" s="12" t="str">
        <f>MACIERZ!AL347</f>
        <v>ELUD_001
Mieszkańcy - kobiety w wieku 0-17 lat
[data urodzenia, płeć, adres zameldowania na podbyt stały/czasowy]</v>
      </c>
      <c r="AN346" s="12">
        <f>MACIERZ!AM347</f>
        <v>0</v>
      </c>
      <c r="AO346" s="12" t="str">
        <f>MACIERZ!AN347</f>
        <v>1) Ewidencja Ludności</v>
      </c>
      <c r="AP346" s="12" t="str">
        <f>MACIERZ!AO347</f>
        <v>ELUD_001
Mieszkańcy - mężczyźni w wieku 0-17 lat
[data urodzenia, płeć, adres zameldowania na podbyt stały/czasowy]</v>
      </c>
      <c r="AQ346" s="12">
        <f>MACIERZ!AP347</f>
        <v>0</v>
      </c>
      <c r="AR346" s="12" t="str">
        <f>MACIERZ!AQ347</f>
        <v>2) GUS BDL2</v>
      </c>
      <c r="AS346" s="12" t="str">
        <f>MACIERZ!AR347</f>
        <v>Kategoria: LUDNOŚĆ (K3)
Grupa: STAN LUDNOŚCI (G7)
Podgrupa: Ludność w wieku przedprodukcyjnym (17 lat i mniej), produkcyjnym i poprodukcyjnym wg płci (P1342)</v>
      </c>
      <c r="AT346" s="12" t="str">
        <f>MACIERZ!AS347</f>
        <v>2 Dane nie pozwlają na obliczenie wskaźnika dla poziomu bardziej szczegółowego niż poziom miasta.</v>
      </c>
      <c r="AU346" s="12" t="str">
        <f>MACIERZ!AT347</f>
        <v>2) GUS BDL2</v>
      </c>
      <c r="AV346" s="12" t="str">
        <f>MACIERZ!AU347</f>
        <v>Kategoria: LUDNOŚĆ (K3)
Grupa: STAN LUDNOŚCI (G7)
Podgrupa: Ludność w wieku przedprodukcyjnym (17 lat i mniej), produkcyjnym i poprodukcyjnym wg płci (P1342)</v>
      </c>
      <c r="AW346" s="12">
        <f>MACIERZ!AV347</f>
        <v>0</v>
      </c>
      <c r="AX346" s="12">
        <f>MACIERZ!AW347</f>
        <v>0</v>
      </c>
      <c r="AY346" s="12">
        <f>MACIERZ!AX347</f>
        <v>0</v>
      </c>
      <c r="AZ346" s="12">
        <f>MACIERZ!AY347</f>
        <v>0</v>
      </c>
      <c r="BA346" s="12" t="e">
        <f>MACIERZ!#REF!</f>
        <v>#REF!</v>
      </c>
      <c r="BB346" s="12" t="e">
        <f>MACIERZ!#REF!</f>
        <v>#REF!</v>
      </c>
      <c r="BC346" s="12" t="e">
        <f>MACIERZ!#REF!</f>
        <v>#REF!</v>
      </c>
      <c r="BD346" s="12" t="e">
        <f>MACIERZ!#REF!</f>
        <v>#REF!</v>
      </c>
      <c r="BE346" s="12" t="e">
        <f>MACIERZ!#REF!</f>
        <v>#REF!</v>
      </c>
      <c r="BF346" s="12" t="e">
        <f>MACIERZ!#REF!</f>
        <v>#REF!</v>
      </c>
      <c r="BG346" s="12" t="e">
        <f>MACIERZ!#REF!</f>
        <v>#REF!</v>
      </c>
      <c r="BH346" s="4" t="e">
        <f>MACIERZ!#REF!</f>
        <v>#REF!</v>
      </c>
      <c r="BI346" s="4" t="e">
        <f>MACIERZ!#REF!</f>
        <v>#REF!</v>
      </c>
      <c r="BJ346" s="4" t="e">
        <f>MACIERZ!#REF!</f>
        <v>#REF!</v>
      </c>
    </row>
    <row r="347" spans="1:62" s="1" customFormat="1" x14ac:dyDescent="0.25">
      <c r="A347" s="3">
        <f>MACIERZ!A348</f>
        <v>790</v>
      </c>
      <c r="B347" s="51">
        <f>MACIERZ!B348</f>
        <v>33</v>
      </c>
      <c r="C347" s="4" t="str">
        <f>MACIERZ!C348</f>
        <v>1.33</v>
      </c>
      <c r="D347" s="4" t="str">
        <f>MACIERZ!D348</f>
        <v>1.33</v>
      </c>
      <c r="E347" s="4" t="str">
        <f>MACIERZ!E348</f>
        <v>Odsetek mieszkańców w wieku produkcyjnym</v>
      </c>
      <c r="F347" s="7" t="str">
        <f t="shared" si="7"/>
        <v>1.33 Odsetek mieszkańców w wieku produkcyjnym</v>
      </c>
      <c r="G347" s="4" t="str">
        <f>MACIERZ!F348</f>
        <v/>
      </c>
      <c r="H347" s="4" t="str">
        <f>MACIERZ!G348</f>
        <v/>
      </c>
      <c r="I347" s="4" t="str">
        <f>MACIERZ!H348</f>
        <v/>
      </c>
      <c r="J347" s="4" t="str">
        <f>MACIERZ!I348</f>
        <v/>
      </c>
      <c r="K347" s="4" t="str">
        <f>MACIERZ!J348</f>
        <v/>
      </c>
      <c r="L347" s="4" t="str">
        <f>MACIERZ!K348</f>
        <v/>
      </c>
      <c r="M347" s="4" t="str">
        <f>MACIERZ!L348</f>
        <v/>
      </c>
      <c r="N347" s="4" t="str">
        <f>MACIERZ!M348</f>
        <v>I.10</v>
      </c>
      <c r="O347" s="4" t="str">
        <f>MACIERZ!N348</f>
        <v>demografia</v>
      </c>
      <c r="P347" s="4" t="str">
        <f>MACIERZ!O348</f>
        <v>I.5</v>
      </c>
      <c r="Q347" s="4" t="str">
        <f>MACIERZ!P348</f>
        <v>ogólne-demografia</v>
      </c>
      <c r="R347" s="4" t="str">
        <f>MACIERZ!Q348</f>
        <v>I.1.9</v>
      </c>
      <c r="S347" s="4" t="str">
        <f>MACIERZ!R348</f>
        <v>demografia</v>
      </c>
      <c r="T347" s="4">
        <f>MACIERZ!S348</f>
        <v>5</v>
      </c>
      <c r="U347" s="4">
        <f>MACIERZ!T348</f>
        <v>4</v>
      </c>
      <c r="V347" s="4">
        <f>MACIERZ!U348</f>
        <v>1</v>
      </c>
      <c r="W347" s="4">
        <f>MACIERZ!V348</f>
        <v>1</v>
      </c>
      <c r="X347" s="4">
        <f>MACIERZ!W348</f>
        <v>4</v>
      </c>
      <c r="Y347" s="4">
        <f>MACIERZ!X348</f>
        <v>4</v>
      </c>
      <c r="Z347" s="4" t="str">
        <f>MACIERZ!Y348</f>
        <v>WK (1.29,1.33,1.37)</v>
      </c>
      <c r="AA347" s="4">
        <f>MACIERZ!Z348</f>
        <v>1</v>
      </c>
      <c r="AB347" s="4" t="str">
        <f>MACIERZ!AA348</f>
        <v>Ludność i warunki socjalne</v>
      </c>
      <c r="AC347" s="4" t="str">
        <f>MACIERZ!AB348</f>
        <v>demografia</v>
      </c>
      <c r="AD347" s="10" t="str">
        <f>MACIERZ!AC348</f>
        <v>liczba osób w wieku produkcyjnym/liczba mieszkańcówx100</v>
      </c>
      <c r="AE347" s="4" t="str">
        <f>MACIERZ!AD348</f>
        <v>%</v>
      </c>
      <c r="AF347" s="10" t="str">
        <f>MACIERZ!AE348</f>
        <v>Osoby w wieku produkcyjnym to kobiety w wieku 18-59 lat oraz mężczyźni w wieku 18-64 lata</v>
      </c>
      <c r="AG347" s="4" t="str">
        <f>MACIERZ!AF348</f>
        <v>roczna</v>
      </c>
      <c r="AH347" s="4" t="str">
        <f>MACIERZ!AG348</f>
        <v>1.33A</v>
      </c>
      <c r="AI347" s="10" t="str">
        <f>MACIERZ!AH348</f>
        <v>liczba osób w wieku produkcyjnym</v>
      </c>
      <c r="AJ347" s="4" t="str">
        <f>MACIERZ!AI348</f>
        <v>1.1</v>
      </c>
      <c r="AK347" s="12" t="str">
        <f>MACIERZ!AJ348</f>
        <v>liczba mieszkańców</v>
      </c>
      <c r="AL347" s="12" t="str">
        <f>MACIERZ!AK348</f>
        <v>1) Ewidencja Ludności</v>
      </c>
      <c r="AM347" s="12" t="str">
        <f>MACIERZ!AL348</f>
        <v>ELUD_001
Mieszkańcy - kobiety w wieku 18-59 lat + mężczyźni w wieku 18-64 lat
[data urodzenia, płeć, adres zameldowania na podbyt stały/czasowy]</v>
      </c>
      <c r="AN347" s="12">
        <f>MACIERZ!AM348</f>
        <v>0</v>
      </c>
      <c r="AO347" s="12" t="str">
        <f>MACIERZ!AN348</f>
        <v>1) Ewidencja Ludności</v>
      </c>
      <c r="AP347" s="12" t="str">
        <f>MACIERZ!AO348</f>
        <v>ELUD_001
Mieszkańcy
[zameldowania na podbyt stały/czasowy]</v>
      </c>
      <c r="AQ347" s="12">
        <f>MACIERZ!AP348</f>
        <v>0</v>
      </c>
      <c r="AR347" s="12" t="str">
        <f>MACIERZ!AQ348</f>
        <v>2) GUS BDL2</v>
      </c>
      <c r="AS347" s="12" t="str">
        <f>MACIERZ!AR348</f>
        <v>Kategoria: LUDNOŚĆ (K3)
Grupa: STAN LUDNOŚCI (G7)
Podgrupa: Ludność w wieku przedprodukcyjnym (17 lat i mniej), produkcyjnym i poprodukcyjnym wg płci (P1342)</v>
      </c>
      <c r="AT347" s="12" t="str">
        <f>MACIERZ!AS348</f>
        <v>2 Dane nie pozwlają na obliczenie wskaźnika dla poziomu bardziej szczegółowego niż poziom miasta.</v>
      </c>
      <c r="AU347" s="12" t="str">
        <f>MACIERZ!AT348</f>
        <v>2) GUS BDL2</v>
      </c>
      <c r="AV347" s="12" t="str">
        <f>MACIERZ!AU348</f>
        <v xml:space="preserve">Kategoria:  LUDNOŚĆ (K3)
Grupa: STAN LUDNOŚCI (G7)
Podgrupa: Ludność wg grup wieku i płci (P2137);
</v>
      </c>
      <c r="AW347" s="12">
        <f>MACIERZ!AV348</f>
        <v>0</v>
      </c>
      <c r="AX347" s="12">
        <f>MACIERZ!AW348</f>
        <v>0</v>
      </c>
      <c r="AY347" s="12">
        <f>MACIERZ!AX348</f>
        <v>0</v>
      </c>
      <c r="AZ347" s="12">
        <f>MACIERZ!AY348</f>
        <v>0</v>
      </c>
      <c r="BA347" s="12" t="e">
        <f>MACIERZ!#REF!</f>
        <v>#REF!</v>
      </c>
      <c r="BB347" s="12" t="e">
        <f>MACIERZ!#REF!</f>
        <v>#REF!</v>
      </c>
      <c r="BC347" s="12" t="e">
        <f>MACIERZ!#REF!</f>
        <v>#REF!</v>
      </c>
      <c r="BD347" s="12" t="e">
        <f>MACIERZ!#REF!</f>
        <v>#REF!</v>
      </c>
      <c r="BE347" s="12" t="e">
        <f>MACIERZ!#REF!</f>
        <v>#REF!</v>
      </c>
      <c r="BF347" s="12" t="e">
        <f>MACIERZ!#REF!</f>
        <v>#REF!</v>
      </c>
      <c r="BG347" s="12" t="e">
        <f>MACIERZ!#REF!</f>
        <v>#REF!</v>
      </c>
      <c r="BH347" s="4" t="e">
        <f>MACIERZ!#REF!</f>
        <v>#REF!</v>
      </c>
      <c r="BI347" s="4" t="e">
        <f>MACIERZ!#REF!</f>
        <v>#REF!</v>
      </c>
      <c r="BJ347" s="4" t="e">
        <f>MACIERZ!#REF!</f>
        <v>#REF!</v>
      </c>
    </row>
    <row r="348" spans="1:62" s="1" customFormat="1" x14ac:dyDescent="0.25">
      <c r="A348" s="3">
        <f>MACIERZ!A349</f>
        <v>791</v>
      </c>
      <c r="B348" s="51">
        <f>MACIERZ!B349</f>
        <v>34</v>
      </c>
      <c r="C348" s="4" t="str">
        <f>MACIERZ!C349</f>
        <v>1.34</v>
      </c>
      <c r="D348" s="4" t="str">
        <f>MACIERZ!D349</f>
        <v>1.34</v>
      </c>
      <c r="E348" s="4" t="str">
        <f>MACIERZ!E349</f>
        <v>Odsetek mieszkańców w wieku produkcyjnym - kobiety</v>
      </c>
      <c r="F348" s="7" t="str">
        <f t="shared" si="7"/>
        <v>1.34 Odsetek mieszkańców w wieku produkcyjnym - kobiety</v>
      </c>
      <c r="G348" s="4" t="str">
        <f>MACIERZ!F349</f>
        <v/>
      </c>
      <c r="H348" s="4" t="str">
        <f>MACIERZ!G349</f>
        <v/>
      </c>
      <c r="I348" s="4" t="str">
        <f>MACIERZ!H349</f>
        <v/>
      </c>
      <c r="J348" s="4" t="str">
        <f>MACIERZ!I349</f>
        <v/>
      </c>
      <c r="K348" s="4" t="str">
        <f>MACIERZ!J349</f>
        <v/>
      </c>
      <c r="L348" s="4" t="str">
        <f>MACIERZ!K349</f>
        <v/>
      </c>
      <c r="M348" s="4" t="str">
        <f>MACIERZ!L349</f>
        <v/>
      </c>
      <c r="N348" s="4" t="str">
        <f>MACIERZ!M349</f>
        <v>I.5</v>
      </c>
      <c r="O348" s="4" t="str">
        <f>MACIERZ!N349</f>
        <v>demografia</v>
      </c>
      <c r="P348" s="4" t="str">
        <f>MACIERZ!O349</f>
        <v>I.4</v>
      </c>
      <c r="Q348" s="4" t="str">
        <f>MACIERZ!P349</f>
        <v>ogólne-demografia</v>
      </c>
      <c r="R348" s="4" t="str">
        <f>MACIERZ!Q349</f>
        <v>I.1.5</v>
      </c>
      <c r="S348" s="4" t="str">
        <f>MACIERZ!R349</f>
        <v>demografia</v>
      </c>
      <c r="T348" s="4">
        <f>MACIERZ!S349</f>
        <v>4</v>
      </c>
      <c r="U348" s="4">
        <f>MACIERZ!T349</f>
        <v>4</v>
      </c>
      <c r="V348" s="4">
        <f>MACIERZ!U349</f>
        <v>1</v>
      </c>
      <c r="W348" s="4">
        <f>MACIERZ!V349</f>
        <v>1</v>
      </c>
      <c r="X348" s="4">
        <f>MACIERZ!W349</f>
        <v>1</v>
      </c>
      <c r="Y348" s="4">
        <f>MACIERZ!X349</f>
        <v>1</v>
      </c>
      <c r="Z348" s="4">
        <f>MACIERZ!Y349</f>
        <v>0</v>
      </c>
      <c r="AA348" s="4">
        <f>MACIERZ!Z349</f>
        <v>1</v>
      </c>
      <c r="AB348" s="4" t="str">
        <f>MACIERZ!AA349</f>
        <v>Ludność i warunki socjalne</v>
      </c>
      <c r="AC348" s="4" t="str">
        <f>MACIERZ!AB349</f>
        <v>demografia</v>
      </c>
      <c r="AD348" s="10" t="str">
        <f>MACIERZ!AC349</f>
        <v>liczba kobiet w wieku 18-59 lat/liczba mieszkańcówx100</v>
      </c>
      <c r="AE348" s="4" t="str">
        <f>MACIERZ!AD349</f>
        <v>%</v>
      </c>
      <c r="AF348" s="10" t="str">
        <f>MACIERZ!AE349</f>
        <v>Kobiety w wieku produkcyjnym to kobiety w wieku 18-59 lat.</v>
      </c>
      <c r="AG348" s="4" t="str">
        <f>MACIERZ!AF349</f>
        <v>roczna</v>
      </c>
      <c r="AH348" s="4" t="str">
        <f>MACIERZ!AG349</f>
        <v>1.34A</v>
      </c>
      <c r="AI348" s="10" t="str">
        <f>MACIERZ!AH349</f>
        <v>liczba kobiet w wieku 18-59 lat</v>
      </c>
      <c r="AJ348" s="4" t="str">
        <f>MACIERZ!AI349</f>
        <v>1.1</v>
      </c>
      <c r="AK348" s="12" t="str">
        <f>MACIERZ!AJ349</f>
        <v>liczba mieszkańców</v>
      </c>
      <c r="AL348" s="12" t="str">
        <f>MACIERZ!AK349</f>
        <v>1) Ewidencja Ludności</v>
      </c>
      <c r="AM348" s="12" t="str">
        <f>MACIERZ!AL349</f>
        <v>ELUD_001
Mieszkańcy - kobiety w wieku 18-59 lat
[data urodzenia, płeć, adres zameldowania na podbyt stały/czasowy]</v>
      </c>
      <c r="AN348" s="12">
        <f>MACIERZ!AM349</f>
        <v>0</v>
      </c>
      <c r="AO348" s="12" t="str">
        <f>MACIERZ!AN349</f>
        <v>1) Ewidencja Ludności</v>
      </c>
      <c r="AP348" s="12" t="str">
        <f>MACIERZ!AO349</f>
        <v>ELUD_001
Mieszkańcy
[zameldowania na podbyt stały/czasowy]</v>
      </c>
      <c r="AQ348" s="12">
        <f>MACIERZ!AP349</f>
        <v>0</v>
      </c>
      <c r="AR348" s="12" t="str">
        <f>MACIERZ!AQ349</f>
        <v>2) GUS BDL2</v>
      </c>
      <c r="AS348" s="12" t="str">
        <f>MACIERZ!AR349</f>
        <v>Kategoria: LUDNOŚĆ (K3)
Grupa: STAN LUDNOŚCI (G7)
Podgrupa: Ludność w wieku przedprodukcyjnym (17 lat i mniej), produkcyjnym i poprodukcyjnym wg płci (P1342)</v>
      </c>
      <c r="AT348" s="12" t="str">
        <f>MACIERZ!AS349</f>
        <v>2 Dane nie pozwlają na obliczenie wskaźnika dla poziomu bardziej szczegółowego niż poziom miasta.</v>
      </c>
      <c r="AU348" s="12" t="str">
        <f>MACIERZ!AT349</f>
        <v>2) GUS BDL2</v>
      </c>
      <c r="AV348" s="12" t="str">
        <f>MACIERZ!AU349</f>
        <v xml:space="preserve">Kategoria:  LUDNOŚĆ (K3)
Grupa: STAN LUDNOŚCI (G7)
Podgrupa: Ludność wg grup wieku i płci (P2137);
</v>
      </c>
      <c r="AW348" s="12">
        <f>MACIERZ!AV349</f>
        <v>0</v>
      </c>
      <c r="AX348" s="12">
        <f>MACIERZ!AW349</f>
        <v>0</v>
      </c>
      <c r="AY348" s="12">
        <f>MACIERZ!AX349</f>
        <v>0</v>
      </c>
      <c r="AZ348" s="12">
        <f>MACIERZ!AY349</f>
        <v>0</v>
      </c>
      <c r="BA348" s="12" t="e">
        <f>MACIERZ!#REF!</f>
        <v>#REF!</v>
      </c>
      <c r="BB348" s="12" t="e">
        <f>MACIERZ!#REF!</f>
        <v>#REF!</v>
      </c>
      <c r="BC348" s="12" t="e">
        <f>MACIERZ!#REF!</f>
        <v>#REF!</v>
      </c>
      <c r="BD348" s="12" t="e">
        <f>MACIERZ!#REF!</f>
        <v>#REF!</v>
      </c>
      <c r="BE348" s="12" t="e">
        <f>MACIERZ!#REF!</f>
        <v>#REF!</v>
      </c>
      <c r="BF348" s="12" t="e">
        <f>MACIERZ!#REF!</f>
        <v>#REF!</v>
      </c>
      <c r="BG348" s="12" t="e">
        <f>MACIERZ!#REF!</f>
        <v>#REF!</v>
      </c>
      <c r="BH348" s="4" t="e">
        <f>MACIERZ!#REF!</f>
        <v>#REF!</v>
      </c>
      <c r="BI348" s="4" t="e">
        <f>MACIERZ!#REF!</f>
        <v>#REF!</v>
      </c>
      <c r="BJ348" s="4" t="e">
        <f>MACIERZ!#REF!</f>
        <v>#REF!</v>
      </c>
    </row>
    <row r="349" spans="1:62" s="1" customFormat="1" x14ac:dyDescent="0.25">
      <c r="A349" s="3">
        <f>MACIERZ!A350</f>
        <v>792</v>
      </c>
      <c r="B349" s="51">
        <f>MACIERZ!B350</f>
        <v>35</v>
      </c>
      <c r="C349" s="4" t="str">
        <f>MACIERZ!C350</f>
        <v>1.35</v>
      </c>
      <c r="D349" s="4" t="str">
        <f>MACIERZ!D350</f>
        <v>1.35</v>
      </c>
      <c r="E349" s="4" t="str">
        <f>MACIERZ!E350</f>
        <v>Odsetek mieszkańców w wieku produkcyjnym - mężczyźni</v>
      </c>
      <c r="F349" s="7" t="str">
        <f t="shared" si="7"/>
        <v>1.35 Odsetek mieszkańców w wieku produkcyjnym - mężczyźni</v>
      </c>
      <c r="G349" s="4" t="str">
        <f>MACIERZ!F350</f>
        <v/>
      </c>
      <c r="H349" s="4" t="str">
        <f>MACIERZ!G350</f>
        <v/>
      </c>
      <c r="I349" s="4" t="str">
        <f>MACIERZ!H350</f>
        <v/>
      </c>
      <c r="J349" s="4" t="str">
        <f>MACIERZ!I350</f>
        <v/>
      </c>
      <c r="K349" s="4" t="str">
        <f>MACIERZ!J350</f>
        <v/>
      </c>
      <c r="L349" s="4" t="str">
        <f>MACIERZ!K350</f>
        <v/>
      </c>
      <c r="M349" s="4" t="str">
        <f>MACIERZ!L350</f>
        <v/>
      </c>
      <c r="N349" s="4" t="str">
        <f>MACIERZ!M350</f>
        <v>I.5</v>
      </c>
      <c r="O349" s="4" t="str">
        <f>MACIERZ!N350</f>
        <v>demografia</v>
      </c>
      <c r="P349" s="4" t="str">
        <f>MACIERZ!O350</f>
        <v>I.4</v>
      </c>
      <c r="Q349" s="4" t="str">
        <f>MACIERZ!P350</f>
        <v>ogólne-demografia</v>
      </c>
      <c r="R349" s="4" t="str">
        <f>MACIERZ!Q350</f>
        <v>I.1.5</v>
      </c>
      <c r="S349" s="4" t="str">
        <f>MACIERZ!R350</f>
        <v>demografia</v>
      </c>
      <c r="T349" s="4">
        <f>MACIERZ!S350</f>
        <v>4</v>
      </c>
      <c r="U349" s="4">
        <f>MACIERZ!T350</f>
        <v>4</v>
      </c>
      <c r="V349" s="4">
        <f>MACIERZ!U350</f>
        <v>1</v>
      </c>
      <c r="W349" s="4">
        <f>MACIERZ!V350</f>
        <v>1</v>
      </c>
      <c r="X349" s="4">
        <f>MACIERZ!W350</f>
        <v>1</v>
      </c>
      <c r="Y349" s="4">
        <f>MACIERZ!X350</f>
        <v>1</v>
      </c>
      <c r="Z349" s="4">
        <f>MACIERZ!Y350</f>
        <v>0</v>
      </c>
      <c r="AA349" s="4">
        <f>MACIERZ!Z350</f>
        <v>1</v>
      </c>
      <c r="AB349" s="4" t="str">
        <f>MACIERZ!AA350</f>
        <v>Ludność i warunki socjalne</v>
      </c>
      <c r="AC349" s="4" t="str">
        <f>MACIERZ!AB350</f>
        <v>demografia</v>
      </c>
      <c r="AD349" s="10" t="str">
        <f>MACIERZ!AC350</f>
        <v>liczba mężczyzn w wieku 18-64 lat/liczba mieszkańcówx100</v>
      </c>
      <c r="AE349" s="4" t="str">
        <f>MACIERZ!AD350</f>
        <v>%</v>
      </c>
      <c r="AF349" s="10" t="str">
        <f>MACIERZ!AE350</f>
        <v>Mężczyźni w wieku produkcyjnym to mężczyźni w wieku 18-64 lata.</v>
      </c>
      <c r="AG349" s="4" t="str">
        <f>MACIERZ!AF350</f>
        <v>roczna</v>
      </c>
      <c r="AH349" s="4" t="str">
        <f>MACIERZ!AG350</f>
        <v>1.35A</v>
      </c>
      <c r="AI349" s="10" t="str">
        <f>MACIERZ!AH350</f>
        <v>liczba mężczyzn w wieku 18-64 lat</v>
      </c>
      <c r="AJ349" s="4" t="str">
        <f>MACIERZ!AI350</f>
        <v>1.1</v>
      </c>
      <c r="AK349" s="12" t="str">
        <f>MACIERZ!AJ350</f>
        <v>liczba mieszkańców</v>
      </c>
      <c r="AL349" s="12" t="str">
        <f>MACIERZ!AK350</f>
        <v>1) Ewidencja Ludności</v>
      </c>
      <c r="AM349" s="12" t="str">
        <f>MACIERZ!AL350</f>
        <v>ELUD_001
Mieszkańcy - mężczyźni w wieku 18-64 lat
[data urodzenia, płeć, adres zameldowania na podbyt stały/czasowy]</v>
      </c>
      <c r="AN349" s="12">
        <f>MACIERZ!AM350</f>
        <v>0</v>
      </c>
      <c r="AO349" s="12" t="str">
        <f>MACIERZ!AN350</f>
        <v>1) Ewidencja Ludności</v>
      </c>
      <c r="AP349" s="12" t="str">
        <f>MACIERZ!AO350</f>
        <v>ELUD_001
Mieszkańcy
[zameldowania na podbyt stały/czasowy]</v>
      </c>
      <c r="AQ349" s="12">
        <f>MACIERZ!AP350</f>
        <v>0</v>
      </c>
      <c r="AR349" s="12" t="str">
        <f>MACIERZ!AQ350</f>
        <v>2) GUS BDL2</v>
      </c>
      <c r="AS349" s="12" t="str">
        <f>MACIERZ!AR350</f>
        <v>Kategoria: LUDNOŚĆ (K3)
Grupa: STAN LUDNOŚCI (G7)
Podgrupa: Ludność w wieku przedprodukcyjnym (17 lat i mniej), produkcyjnym i poprodukcyjnym wg płci (P1342)</v>
      </c>
      <c r="AT349" s="12" t="str">
        <f>MACIERZ!AS350</f>
        <v>2 Dane nie pozwlają na obliczenie wskaźnika dla poziomu bardziej szczegółowego niż poziom miasta.</v>
      </c>
      <c r="AU349" s="12" t="str">
        <f>MACIERZ!AT350</f>
        <v>2) GUS BDL2</v>
      </c>
      <c r="AV349" s="12" t="str">
        <f>MACIERZ!AU350</f>
        <v xml:space="preserve">Kategoria:  LUDNOŚĆ (K3)
Grupa: STAN LUDNOŚCI (G7)
Podgrupa: Ludność wg grup wieku i płci (P2137);
</v>
      </c>
      <c r="AW349" s="12">
        <f>MACIERZ!AV350</f>
        <v>0</v>
      </c>
      <c r="AX349" s="12">
        <f>MACIERZ!AW350</f>
        <v>0</v>
      </c>
      <c r="AY349" s="12">
        <f>MACIERZ!AX350</f>
        <v>0</v>
      </c>
      <c r="AZ349" s="12">
        <f>MACIERZ!AY350</f>
        <v>0</v>
      </c>
      <c r="BA349" s="12" t="e">
        <f>MACIERZ!#REF!</f>
        <v>#REF!</v>
      </c>
      <c r="BB349" s="12" t="e">
        <f>MACIERZ!#REF!</f>
        <v>#REF!</v>
      </c>
      <c r="BC349" s="12" t="e">
        <f>MACIERZ!#REF!</f>
        <v>#REF!</v>
      </c>
      <c r="BD349" s="12" t="e">
        <f>MACIERZ!#REF!</f>
        <v>#REF!</v>
      </c>
      <c r="BE349" s="12" t="e">
        <f>MACIERZ!#REF!</f>
        <v>#REF!</v>
      </c>
      <c r="BF349" s="12" t="e">
        <f>MACIERZ!#REF!</f>
        <v>#REF!</v>
      </c>
      <c r="BG349" s="12" t="e">
        <f>MACIERZ!#REF!</f>
        <v>#REF!</v>
      </c>
      <c r="BH349" s="4" t="e">
        <f>MACIERZ!#REF!</f>
        <v>#REF!</v>
      </c>
      <c r="BI349" s="4" t="e">
        <f>MACIERZ!#REF!</f>
        <v>#REF!</v>
      </c>
      <c r="BJ349" s="4" t="e">
        <f>MACIERZ!#REF!</f>
        <v>#REF!</v>
      </c>
    </row>
    <row r="350" spans="1:62" s="1" customFormat="1" x14ac:dyDescent="0.25">
      <c r="A350" s="3">
        <f>MACIERZ!A351</f>
        <v>793</v>
      </c>
      <c r="B350" s="51">
        <f>MACIERZ!B351</f>
        <v>36</v>
      </c>
      <c r="C350" s="4" t="str">
        <f>MACIERZ!C351</f>
        <v>1.36</v>
      </c>
      <c r="D350" s="4" t="str">
        <f>MACIERZ!D351</f>
        <v>1.36</v>
      </c>
      <c r="E350" s="4" t="str">
        <f>MACIERZ!E351</f>
        <v>Wskaźnik feminizacji wśród osób w wieku produkcyjnym</v>
      </c>
      <c r="F350" s="7" t="str">
        <f t="shared" si="7"/>
        <v>1.36 Wskaźnik feminizacji wśród osób w wieku produkcyjnym</v>
      </c>
      <c r="G350" s="4" t="str">
        <f>MACIERZ!F351</f>
        <v/>
      </c>
      <c r="H350" s="4" t="str">
        <f>MACIERZ!G351</f>
        <v/>
      </c>
      <c r="I350" s="4" t="str">
        <f>MACIERZ!H351</f>
        <v/>
      </c>
      <c r="J350" s="4" t="str">
        <f>MACIERZ!I351</f>
        <v/>
      </c>
      <c r="K350" s="4" t="str">
        <f>MACIERZ!J351</f>
        <v/>
      </c>
      <c r="L350" s="4" t="str">
        <f>MACIERZ!K351</f>
        <v/>
      </c>
      <c r="M350" s="4" t="str">
        <f>MACIERZ!L351</f>
        <v/>
      </c>
      <c r="N350" s="4" t="str">
        <f>MACIERZ!M351</f>
        <v>I.11</v>
      </c>
      <c r="O350" s="4" t="str">
        <f>MACIERZ!N351</f>
        <v>demografia</v>
      </c>
      <c r="P350" s="4" t="str">
        <f>MACIERZ!O351</f>
        <v/>
      </c>
      <c r="Q350" s="4" t="str">
        <f>MACIERZ!P351</f>
        <v/>
      </c>
      <c r="R350" s="4" t="str">
        <f>MACIERZ!Q351</f>
        <v>I.1.13</v>
      </c>
      <c r="S350" s="4" t="str">
        <f>MACIERZ!R351</f>
        <v>demografia</v>
      </c>
      <c r="T350" s="4">
        <f>MACIERZ!S351</f>
        <v>4</v>
      </c>
      <c r="U350" s="4">
        <f>MACIERZ!T351</f>
        <v>4</v>
      </c>
      <c r="V350" s="4">
        <f>MACIERZ!U351</f>
        <v>1</v>
      </c>
      <c r="W350" s="4">
        <f>MACIERZ!V351</f>
        <v>1</v>
      </c>
      <c r="X350" s="4">
        <f>MACIERZ!W351</f>
        <v>1</v>
      </c>
      <c r="Y350" s="4">
        <f>MACIERZ!X351</f>
        <v>1</v>
      </c>
      <c r="Z350" s="4">
        <f>MACIERZ!Y351</f>
        <v>0</v>
      </c>
      <c r="AA350" s="4">
        <f>MACIERZ!Z351</f>
        <v>1</v>
      </c>
      <c r="AB350" s="4" t="str">
        <f>MACIERZ!AA351</f>
        <v>Ludność i warunki socjalne</v>
      </c>
      <c r="AC350" s="4" t="str">
        <f>MACIERZ!AB351</f>
        <v>demografia</v>
      </c>
      <c r="AD350" s="10" t="str">
        <f>MACIERZ!AC351</f>
        <v>liczba kobiet w wieku produkcyjnym/liczba mężczyzn w wieku produkcyjnym</v>
      </c>
      <c r="AE350" s="4" t="str">
        <f>MACIERZ!AD351</f>
        <v>osoby</v>
      </c>
      <c r="AF350" s="10" t="str">
        <f>MACIERZ!AE351</f>
        <v>Wskaźnik feminizacji wśród osób w wieku produkcyjnym przedstawia liczbę kobiet w wieku produkcyjnym, która przypada na jednego mężczyznę w wieku produkcyjnym.
Kobiety w wieku produkcyjnym to kobiety w wieku 18-59 lat.
Mężczyźni w wieku produkcyjnym to mężczyźni w wieku 18-64 lata.</v>
      </c>
      <c r="AG350" s="4" t="str">
        <f>MACIERZ!AF351</f>
        <v>roczna</v>
      </c>
      <c r="AH350" s="4" t="str">
        <f>MACIERZ!AG351</f>
        <v>1.36A</v>
      </c>
      <c r="AI350" s="10" t="str">
        <f>MACIERZ!AH351</f>
        <v>liczba kobiet w wieku 18-59 lat</v>
      </c>
      <c r="AJ350" s="4" t="str">
        <f>MACIERZ!AI351</f>
        <v>1.35A</v>
      </c>
      <c r="AK350" s="12" t="str">
        <f>MACIERZ!AJ351</f>
        <v>liczba mężczyzn w wieku 18-64 lat</v>
      </c>
      <c r="AL350" s="12" t="str">
        <f>MACIERZ!AK351</f>
        <v>1) Ewidencja Ludności</v>
      </c>
      <c r="AM350" s="12" t="str">
        <f>MACIERZ!AL351</f>
        <v>ELUD_001
Mieszkańcy - kobiety w wieku 18-59 lat
[data urodzenia, płeć, adres zameldowania na podbyt stały/czasowy]</v>
      </c>
      <c r="AN350" s="12">
        <f>MACIERZ!AM351</f>
        <v>0</v>
      </c>
      <c r="AO350" s="12" t="str">
        <f>MACIERZ!AN351</f>
        <v>1) Ewidencja Ludności</v>
      </c>
      <c r="AP350" s="12" t="str">
        <f>MACIERZ!AO351</f>
        <v>ELUD_001
Mieszkańcy - mężczyźni w wieku 18-64 lat
[data urodzenia, płeć, adres zameldowania na podbyt stały/czasowy]</v>
      </c>
      <c r="AQ350" s="12">
        <f>MACIERZ!AP351</f>
        <v>0</v>
      </c>
      <c r="AR350" s="12" t="str">
        <f>MACIERZ!AQ351</f>
        <v>2) GUS BDL2</v>
      </c>
      <c r="AS350" s="12" t="str">
        <f>MACIERZ!AR351</f>
        <v>Kategoria: LUDNOŚĆ (K3)
Grupa: STAN LUDNOŚCI (G7)
Podgrupa: Ludność w wieku przedprodukcyjnym (17 lat i mniej), produkcyjnym i poprodukcyjnym wg płci (P1342)</v>
      </c>
      <c r="AT350" s="12" t="str">
        <f>MACIERZ!AS351</f>
        <v>2 Dane nie pozwlają na obliczenie wskaźnika dla poziomu bardziej szczegółowego niż poziom miasta.</v>
      </c>
      <c r="AU350" s="12" t="str">
        <f>MACIERZ!AT351</f>
        <v>2) GUS BDL2</v>
      </c>
      <c r="AV350" s="12" t="str">
        <f>MACIERZ!AU351</f>
        <v>Kategoria: LUDNOŚĆ (K3)
Grupa: STAN LUDNOŚCI (G7)
Podgrupa: Ludność w wieku przedprodukcyjnym (17 lat i mniej), produkcyjnym i poprodukcyjnym wg płci (P1342)</v>
      </c>
      <c r="AW350" s="12">
        <f>MACIERZ!AV351</f>
        <v>0</v>
      </c>
      <c r="AX350" s="12">
        <f>MACIERZ!AW351</f>
        <v>0</v>
      </c>
      <c r="AY350" s="12">
        <f>MACIERZ!AX351</f>
        <v>0</v>
      </c>
      <c r="AZ350" s="12">
        <f>MACIERZ!AY351</f>
        <v>0</v>
      </c>
      <c r="BA350" s="12" t="e">
        <f>MACIERZ!#REF!</f>
        <v>#REF!</v>
      </c>
      <c r="BB350" s="12" t="e">
        <f>MACIERZ!#REF!</f>
        <v>#REF!</v>
      </c>
      <c r="BC350" s="12" t="e">
        <f>MACIERZ!#REF!</f>
        <v>#REF!</v>
      </c>
      <c r="BD350" s="12" t="e">
        <f>MACIERZ!#REF!</f>
        <v>#REF!</v>
      </c>
      <c r="BE350" s="12" t="e">
        <f>MACIERZ!#REF!</f>
        <v>#REF!</v>
      </c>
      <c r="BF350" s="12" t="e">
        <f>MACIERZ!#REF!</f>
        <v>#REF!</v>
      </c>
      <c r="BG350" s="12" t="e">
        <f>MACIERZ!#REF!</f>
        <v>#REF!</v>
      </c>
      <c r="BH350" s="4" t="e">
        <f>MACIERZ!#REF!</f>
        <v>#REF!</v>
      </c>
      <c r="BI350" s="4" t="e">
        <f>MACIERZ!#REF!</f>
        <v>#REF!</v>
      </c>
      <c r="BJ350" s="4" t="e">
        <f>MACIERZ!#REF!</f>
        <v>#REF!</v>
      </c>
    </row>
    <row r="351" spans="1:62" s="1" customFormat="1" x14ac:dyDescent="0.25">
      <c r="A351" s="3">
        <f>MACIERZ!A352</f>
        <v>794</v>
      </c>
      <c r="B351" s="51">
        <f>MACIERZ!B352</f>
        <v>37</v>
      </c>
      <c r="C351" s="4" t="str">
        <f>MACIERZ!C352</f>
        <v>1.37</v>
      </c>
      <c r="D351" s="4" t="str">
        <f>MACIERZ!D352</f>
        <v>1.37</v>
      </c>
      <c r="E351" s="4" t="str">
        <f>MACIERZ!E352</f>
        <v>Odsetek mieszkańców w wieku poprodukcyjnym</v>
      </c>
      <c r="F351" s="7" t="str">
        <f t="shared" si="7"/>
        <v>1.37 Odsetek mieszkańców w wieku poprodukcyjnym</v>
      </c>
      <c r="G351" s="4" t="str">
        <f>MACIERZ!F352</f>
        <v/>
      </c>
      <c r="H351" s="4" t="str">
        <f>MACIERZ!G352</f>
        <v/>
      </c>
      <c r="I351" s="4" t="str">
        <f>MACIERZ!H352</f>
        <v/>
      </c>
      <c r="J351" s="4" t="str">
        <f>MACIERZ!I352</f>
        <v/>
      </c>
      <c r="K351" s="4" t="str">
        <f>MACIERZ!J352</f>
        <v/>
      </c>
      <c r="L351" s="4" t="str">
        <f>MACIERZ!K352</f>
        <v/>
      </c>
      <c r="M351" s="4" t="str">
        <f>MACIERZ!L352</f>
        <v/>
      </c>
      <c r="N351" s="4" t="str">
        <f>MACIERZ!M352</f>
        <v>I.12</v>
      </c>
      <c r="O351" s="4" t="str">
        <f>MACIERZ!N352</f>
        <v>demografia</v>
      </c>
      <c r="P351" s="4" t="str">
        <f>MACIERZ!O352</f>
        <v>I.7</v>
      </c>
      <c r="Q351" s="4" t="str">
        <f>MACIERZ!P352</f>
        <v>ogólne-demografia</v>
      </c>
      <c r="R351" s="4" t="str">
        <f>MACIERZ!Q352</f>
        <v>I.1.11</v>
      </c>
      <c r="S351" s="4" t="str">
        <f>MACIERZ!R352</f>
        <v>demografia</v>
      </c>
      <c r="T351" s="4">
        <f>MACIERZ!S352</f>
        <v>5</v>
      </c>
      <c r="U351" s="4">
        <f>MACIERZ!T352</f>
        <v>4</v>
      </c>
      <c r="V351" s="4">
        <f>MACIERZ!U352</f>
        <v>1</v>
      </c>
      <c r="W351" s="4">
        <f>MACIERZ!V352</f>
        <v>1</v>
      </c>
      <c r="X351" s="4">
        <f>MACIERZ!W352</f>
        <v>4</v>
      </c>
      <c r="Y351" s="4">
        <f>MACIERZ!X352</f>
        <v>4</v>
      </c>
      <c r="Z351" s="4" t="str">
        <f>MACIERZ!Y352</f>
        <v>WK (1.29,1.33,1.37)</v>
      </c>
      <c r="AA351" s="4">
        <f>MACIERZ!Z352</f>
        <v>1</v>
      </c>
      <c r="AB351" s="4" t="str">
        <f>MACIERZ!AA352</f>
        <v>Ludność i warunki socjalne</v>
      </c>
      <c r="AC351" s="4" t="str">
        <f>MACIERZ!AB352</f>
        <v>demografia</v>
      </c>
      <c r="AD351" s="10" t="str">
        <f>MACIERZ!AC352</f>
        <v>liczba osób w wieku poprodukcyjnym/liczba mieszkańcówx100</v>
      </c>
      <c r="AE351" s="4" t="str">
        <f>MACIERZ!AD352</f>
        <v>%</v>
      </c>
      <c r="AF351" s="10" t="str">
        <f>MACIERZ!AE352</f>
        <v>Osoby w wieku poprodukcyjnym to kobiety w wieku 60+ oraz mężczyźni w wieku 65+.</v>
      </c>
      <c r="AG351" s="4" t="str">
        <f>MACIERZ!AF352</f>
        <v>roczna</v>
      </c>
      <c r="AH351" s="4" t="str">
        <f>MACIERZ!AG352</f>
        <v>1.37A</v>
      </c>
      <c r="AI351" s="10" t="str">
        <f>MACIERZ!AH352</f>
        <v>liczba osób w wieku poprodukcyjnym</v>
      </c>
      <c r="AJ351" s="4" t="str">
        <f>MACIERZ!AI352</f>
        <v>1.1</v>
      </c>
      <c r="AK351" s="12" t="str">
        <f>MACIERZ!AJ352</f>
        <v>liczba mieszkańców</v>
      </c>
      <c r="AL351" s="12" t="str">
        <f>MACIERZ!AK352</f>
        <v>1) Ewidencja Ludności</v>
      </c>
      <c r="AM351" s="12" t="str">
        <f>MACIERZ!AL352</f>
        <v>ELUD_001
Mieszkańcy - kobiety w wieku 60 i więcej lat + mężczyźni w wieku 64 i więcej lat
[data urodzenia, płeć, adres zameldowania na podbyt stały/czasowy]</v>
      </c>
      <c r="AN351" s="12">
        <f>MACIERZ!AM352</f>
        <v>0</v>
      </c>
      <c r="AO351" s="12" t="str">
        <f>MACIERZ!AN352</f>
        <v>1) Ewidencja Ludności</v>
      </c>
      <c r="AP351" s="12" t="str">
        <f>MACIERZ!AO352</f>
        <v>ELUD_001
Mieszkańcy
[zameldowania na podbyt stały/czasowy]</v>
      </c>
      <c r="AQ351" s="12">
        <f>MACIERZ!AP352</f>
        <v>0</v>
      </c>
      <c r="AR351" s="12" t="str">
        <f>MACIERZ!AQ352</f>
        <v>2) GUS BDL2</v>
      </c>
      <c r="AS351" s="12" t="str">
        <f>MACIERZ!AR352</f>
        <v>Kategoria: LUDNOŚĆ (K3)
Grupa: STAN LUDNOŚCI (G7)
Podgrupa: Ludność w wieku przedprodukcyjnym (17 lat i mniej), produkcyjnym i poprodukcyjnym wg płci (P1342)</v>
      </c>
      <c r="AT351" s="12" t="str">
        <f>MACIERZ!AS352</f>
        <v>2 Dane nie pozwlają na obliczenie wskaźnika dla poziomu bardziej szczegółowego niż poziom miasta.</v>
      </c>
      <c r="AU351" s="12" t="str">
        <f>MACIERZ!AT352</f>
        <v>2) GUS BDL2</v>
      </c>
      <c r="AV351" s="12" t="str">
        <f>MACIERZ!AU352</f>
        <v xml:space="preserve">Kategoria:  LUDNOŚĆ (K3)
Grupa: STAN LUDNOŚCI (G7)
Podgrupa: Ludność wg grup wieku i płci (P2137);
</v>
      </c>
      <c r="AW351" s="12">
        <f>MACIERZ!AV352</f>
        <v>0</v>
      </c>
      <c r="AX351" s="12">
        <f>MACIERZ!AW352</f>
        <v>0</v>
      </c>
      <c r="AY351" s="12">
        <f>MACIERZ!AX352</f>
        <v>0</v>
      </c>
      <c r="AZ351" s="12">
        <f>MACIERZ!AY352</f>
        <v>0</v>
      </c>
      <c r="BA351" s="12" t="e">
        <f>MACIERZ!#REF!</f>
        <v>#REF!</v>
      </c>
      <c r="BB351" s="12" t="e">
        <f>MACIERZ!#REF!</f>
        <v>#REF!</v>
      </c>
      <c r="BC351" s="12" t="e">
        <f>MACIERZ!#REF!</f>
        <v>#REF!</v>
      </c>
      <c r="BD351" s="12" t="e">
        <f>MACIERZ!#REF!</f>
        <v>#REF!</v>
      </c>
      <c r="BE351" s="12" t="e">
        <f>MACIERZ!#REF!</f>
        <v>#REF!</v>
      </c>
      <c r="BF351" s="12" t="e">
        <f>MACIERZ!#REF!</f>
        <v>#REF!</v>
      </c>
      <c r="BG351" s="12" t="e">
        <f>MACIERZ!#REF!</f>
        <v>#REF!</v>
      </c>
      <c r="BH351" s="4" t="e">
        <f>MACIERZ!#REF!</f>
        <v>#REF!</v>
      </c>
      <c r="BI351" s="4" t="e">
        <f>MACIERZ!#REF!</f>
        <v>#REF!</v>
      </c>
      <c r="BJ351" s="4" t="e">
        <f>MACIERZ!#REF!</f>
        <v>#REF!</v>
      </c>
    </row>
    <row r="352" spans="1:62" s="1" customFormat="1" x14ac:dyDescent="0.25">
      <c r="A352" s="3">
        <f>MACIERZ!A353</f>
        <v>795</v>
      </c>
      <c r="B352" s="51">
        <f>MACIERZ!B353</f>
        <v>38</v>
      </c>
      <c r="C352" s="4" t="str">
        <f>MACIERZ!C353</f>
        <v>1.38</v>
      </c>
      <c r="D352" s="4" t="str">
        <f>MACIERZ!D353</f>
        <v>1.38</v>
      </c>
      <c r="E352" s="4" t="str">
        <f>MACIERZ!E353</f>
        <v>Odsetek mieszkańców w wieku poprodukcyjnym - kobiety</v>
      </c>
      <c r="F352" s="7" t="str">
        <f t="shared" si="7"/>
        <v>1.38 Odsetek mieszkańców w wieku poprodukcyjnym - kobiety</v>
      </c>
      <c r="G352" s="4" t="str">
        <f>MACIERZ!F353</f>
        <v/>
      </c>
      <c r="H352" s="4" t="str">
        <f>MACIERZ!G353</f>
        <v/>
      </c>
      <c r="I352" s="4" t="str">
        <f>MACIERZ!H353</f>
        <v/>
      </c>
      <c r="J352" s="4" t="str">
        <f>MACIERZ!I353</f>
        <v/>
      </c>
      <c r="K352" s="4" t="str">
        <f>MACIERZ!J353</f>
        <v/>
      </c>
      <c r="L352" s="4" t="str">
        <f>MACIERZ!K353</f>
        <v/>
      </c>
      <c r="M352" s="4" t="str">
        <f>MACIERZ!L353</f>
        <v/>
      </c>
      <c r="N352" s="4" t="str">
        <f>MACIERZ!M353</f>
        <v>I.5</v>
      </c>
      <c r="O352" s="4" t="str">
        <f>MACIERZ!N353</f>
        <v>demografia</v>
      </c>
      <c r="P352" s="4" t="str">
        <f>MACIERZ!O353</f>
        <v>I.4</v>
      </c>
      <c r="Q352" s="4" t="str">
        <f>MACIERZ!P353</f>
        <v>ogólne-demografia</v>
      </c>
      <c r="R352" s="4" t="str">
        <f>MACIERZ!Q353</f>
        <v>I.1.5</v>
      </c>
      <c r="S352" s="4" t="str">
        <f>MACIERZ!R353</f>
        <v>demografia</v>
      </c>
      <c r="T352" s="4">
        <f>MACIERZ!S353</f>
        <v>4</v>
      </c>
      <c r="U352" s="4">
        <f>MACIERZ!T353</f>
        <v>4</v>
      </c>
      <c r="V352" s="4">
        <f>MACIERZ!U353</f>
        <v>1</v>
      </c>
      <c r="W352" s="4">
        <f>MACIERZ!V353</f>
        <v>1</v>
      </c>
      <c r="X352" s="4">
        <f>MACIERZ!W353</f>
        <v>1</v>
      </c>
      <c r="Y352" s="4">
        <f>MACIERZ!X353</f>
        <v>1</v>
      </c>
      <c r="Z352" s="4">
        <f>MACIERZ!Y353</f>
        <v>0</v>
      </c>
      <c r="AA352" s="4">
        <f>MACIERZ!Z353</f>
        <v>1</v>
      </c>
      <c r="AB352" s="4" t="str">
        <f>MACIERZ!AA353</f>
        <v>Ludność i warunki socjalne</v>
      </c>
      <c r="AC352" s="4" t="str">
        <f>MACIERZ!AB353</f>
        <v>demografia</v>
      </c>
      <c r="AD352" s="10" t="str">
        <f>MACIERZ!AC353</f>
        <v>liczba kobiet w wieku poprodukcyjnym/liczba mieszkańcówx100</v>
      </c>
      <c r="AE352" s="4" t="str">
        <f>MACIERZ!AD353</f>
        <v>%</v>
      </c>
      <c r="AF352" s="10" t="str">
        <f>MACIERZ!AE353</f>
        <v>Kobiety w wieku poprodukcyjnym to kobiety w wieku 60+.</v>
      </c>
      <c r="AG352" s="4" t="str">
        <f>MACIERZ!AF353</f>
        <v>roczna</v>
      </c>
      <c r="AH352" s="4" t="str">
        <f>MACIERZ!AG353</f>
        <v>1.38A</v>
      </c>
      <c r="AI352" s="10" t="str">
        <f>MACIERZ!AH353</f>
        <v>liczba kobiet w wieku 60+</v>
      </c>
      <c r="AJ352" s="4" t="str">
        <f>MACIERZ!AI353</f>
        <v>1.1</v>
      </c>
      <c r="AK352" s="12" t="str">
        <f>MACIERZ!AJ353</f>
        <v>liczba mieszkańców</v>
      </c>
      <c r="AL352" s="12" t="str">
        <f>MACIERZ!AK353</f>
        <v>1) Ewidencja Ludności</v>
      </c>
      <c r="AM352" s="12" t="str">
        <f>MACIERZ!AL353</f>
        <v>ELUD_001
Mieszkańcy - kobiety w wieku 60 i więcej lat
[data urodzenia, płeć, adres zameldowania na podbyt stały/czasowy]</v>
      </c>
      <c r="AN352" s="12">
        <f>MACIERZ!AM353</f>
        <v>0</v>
      </c>
      <c r="AO352" s="12" t="str">
        <f>MACIERZ!AN353</f>
        <v>1) Ewidencja Ludności</v>
      </c>
      <c r="AP352" s="12" t="str">
        <f>MACIERZ!AO353</f>
        <v>ELUD_001
Mieszkańcy
[zameldowania na podbyt stały/czasowy]</v>
      </c>
      <c r="AQ352" s="12">
        <f>MACIERZ!AP353</f>
        <v>0</v>
      </c>
      <c r="AR352" s="12" t="str">
        <f>MACIERZ!AQ353</f>
        <v>2) GUS BDL2</v>
      </c>
      <c r="AS352" s="12" t="str">
        <f>MACIERZ!AR353</f>
        <v>Kategoria: LUDNOŚĆ (K3)
Grupa: STAN LUDNOŚCI (G7)
Podgrupa: Ludność w wieku przedprodukcyjnym (17 lat i mniej), produkcyjnym i poprodukcyjnym wg płci (P1342)</v>
      </c>
      <c r="AT352" s="12" t="str">
        <f>MACIERZ!AS353</f>
        <v>2 Dane nie pozwlają na obliczenie wskaźnika dla poziomu bardziej szczegółowego niż poziom miasta.</v>
      </c>
      <c r="AU352" s="12" t="str">
        <f>MACIERZ!AT353</f>
        <v>2) GUS BDL2</v>
      </c>
      <c r="AV352" s="12" t="str">
        <f>MACIERZ!AU353</f>
        <v xml:space="preserve">Kategoria:  LUDNOŚĆ (K3)
Grupa: STAN LUDNOŚCI (G7)
Podgrupa: Ludność wg grup wieku i płci (P2137);
</v>
      </c>
      <c r="AW352" s="12">
        <f>MACIERZ!AV353</f>
        <v>0</v>
      </c>
      <c r="AX352" s="12">
        <f>MACIERZ!AW353</f>
        <v>0</v>
      </c>
      <c r="AY352" s="12">
        <f>MACIERZ!AX353</f>
        <v>0</v>
      </c>
      <c r="AZ352" s="12">
        <f>MACIERZ!AY353</f>
        <v>0</v>
      </c>
      <c r="BA352" s="12" t="e">
        <f>MACIERZ!#REF!</f>
        <v>#REF!</v>
      </c>
      <c r="BB352" s="12" t="e">
        <f>MACIERZ!#REF!</f>
        <v>#REF!</v>
      </c>
      <c r="BC352" s="12" t="e">
        <f>MACIERZ!#REF!</f>
        <v>#REF!</v>
      </c>
      <c r="BD352" s="12" t="e">
        <f>MACIERZ!#REF!</f>
        <v>#REF!</v>
      </c>
      <c r="BE352" s="12" t="e">
        <f>MACIERZ!#REF!</f>
        <v>#REF!</v>
      </c>
      <c r="BF352" s="12" t="e">
        <f>MACIERZ!#REF!</f>
        <v>#REF!</v>
      </c>
      <c r="BG352" s="12" t="e">
        <f>MACIERZ!#REF!</f>
        <v>#REF!</v>
      </c>
      <c r="BH352" s="4" t="e">
        <f>MACIERZ!#REF!</f>
        <v>#REF!</v>
      </c>
      <c r="BI352" s="4" t="e">
        <f>MACIERZ!#REF!</f>
        <v>#REF!</v>
      </c>
      <c r="BJ352" s="4" t="e">
        <f>MACIERZ!#REF!</f>
        <v>#REF!</v>
      </c>
    </row>
    <row r="353" spans="1:62" s="1" customFormat="1" x14ac:dyDescent="0.25">
      <c r="A353" s="3">
        <f>MACIERZ!A354</f>
        <v>796</v>
      </c>
      <c r="B353" s="51">
        <f>MACIERZ!B354</f>
        <v>39</v>
      </c>
      <c r="C353" s="4" t="str">
        <f>MACIERZ!C354</f>
        <v>1.39</v>
      </c>
      <c r="D353" s="4" t="str">
        <f>MACIERZ!D354</f>
        <v>1.39</v>
      </c>
      <c r="E353" s="4" t="str">
        <f>MACIERZ!E354</f>
        <v>Odsetek mieszkańców w wieku poprodukcyjnym - mężczyźni</v>
      </c>
      <c r="F353" s="7" t="str">
        <f t="shared" si="7"/>
        <v>1.39 Odsetek mieszkańców w wieku poprodukcyjnym - mężczyźni</v>
      </c>
      <c r="G353" s="4" t="str">
        <f>MACIERZ!F354</f>
        <v/>
      </c>
      <c r="H353" s="4" t="str">
        <f>MACIERZ!G354</f>
        <v/>
      </c>
      <c r="I353" s="4" t="str">
        <f>MACIERZ!H354</f>
        <v/>
      </c>
      <c r="J353" s="4" t="str">
        <f>MACIERZ!I354</f>
        <v/>
      </c>
      <c r="K353" s="4" t="str">
        <f>MACIERZ!J354</f>
        <v/>
      </c>
      <c r="L353" s="4" t="str">
        <f>MACIERZ!K354</f>
        <v/>
      </c>
      <c r="M353" s="4" t="str">
        <f>MACIERZ!L354</f>
        <v/>
      </c>
      <c r="N353" s="4" t="str">
        <f>MACIERZ!M354</f>
        <v>I.5</v>
      </c>
      <c r="O353" s="4" t="str">
        <f>MACIERZ!N354</f>
        <v>demografia</v>
      </c>
      <c r="P353" s="4" t="str">
        <f>MACIERZ!O354</f>
        <v>I.4</v>
      </c>
      <c r="Q353" s="4" t="str">
        <f>MACIERZ!P354</f>
        <v>ogólne-demografia</v>
      </c>
      <c r="R353" s="4" t="str">
        <f>MACIERZ!Q354</f>
        <v>I.1.5</v>
      </c>
      <c r="S353" s="4" t="str">
        <f>MACIERZ!R354</f>
        <v>demografia</v>
      </c>
      <c r="T353" s="4">
        <f>MACIERZ!S354</f>
        <v>4</v>
      </c>
      <c r="U353" s="4">
        <f>MACIERZ!T354</f>
        <v>4</v>
      </c>
      <c r="V353" s="4">
        <f>MACIERZ!U354</f>
        <v>1</v>
      </c>
      <c r="W353" s="4">
        <f>MACIERZ!V354</f>
        <v>1</v>
      </c>
      <c r="X353" s="4">
        <f>MACIERZ!W354</f>
        <v>1</v>
      </c>
      <c r="Y353" s="4">
        <f>MACIERZ!X354</f>
        <v>1</v>
      </c>
      <c r="Z353" s="4">
        <f>MACIERZ!Y354</f>
        <v>0</v>
      </c>
      <c r="AA353" s="4">
        <f>MACIERZ!Z354</f>
        <v>1</v>
      </c>
      <c r="AB353" s="4" t="str">
        <f>MACIERZ!AA354</f>
        <v>Ludność i warunki socjalne</v>
      </c>
      <c r="AC353" s="4" t="str">
        <f>MACIERZ!AB354</f>
        <v>demografia</v>
      </c>
      <c r="AD353" s="10" t="str">
        <f>MACIERZ!AC354</f>
        <v>liczba mężczyzn w wieku 65 lat i więcej /liczba mieszkańcówx100</v>
      </c>
      <c r="AE353" s="4" t="str">
        <f>MACIERZ!AD354</f>
        <v>%</v>
      </c>
      <c r="AF353" s="10" t="str">
        <f>MACIERZ!AE354</f>
        <v>Mężczyźni w wieku poprodukcyjnym to mężczyźni 65+.</v>
      </c>
      <c r="AG353" s="4" t="str">
        <f>MACIERZ!AF354</f>
        <v>roczna</v>
      </c>
      <c r="AH353" s="4" t="str">
        <f>MACIERZ!AG354</f>
        <v>1.39A</v>
      </c>
      <c r="AI353" s="10" t="str">
        <f>MACIERZ!AH354</f>
        <v>liczba mężczyzn w wieku 65+</v>
      </c>
      <c r="AJ353" s="4" t="str">
        <f>MACIERZ!AI354</f>
        <v>1.1</v>
      </c>
      <c r="AK353" s="12" t="str">
        <f>MACIERZ!AJ354</f>
        <v>liczba mieszkańców</v>
      </c>
      <c r="AL353" s="12" t="str">
        <f>MACIERZ!AK354</f>
        <v>1) Ewidencja Ludności</v>
      </c>
      <c r="AM353" s="12" t="str">
        <f>MACIERZ!AL354</f>
        <v>ELUD_001
Mieszkańcy - mężczyźni w wieku 64 i więcej lat
[data urodzenia, płeć, adres zameldowania na podbyt stały/czasowy]</v>
      </c>
      <c r="AN353" s="12">
        <f>MACIERZ!AM354</f>
        <v>0</v>
      </c>
      <c r="AO353" s="12" t="str">
        <f>MACIERZ!AN354</f>
        <v>1) Ewidencja Ludności</v>
      </c>
      <c r="AP353" s="12" t="str">
        <f>MACIERZ!AO354</f>
        <v>ELUD_001
Mieszkańcy
[zameldowania na podbyt stały/czasowy]</v>
      </c>
      <c r="AQ353" s="12">
        <f>MACIERZ!AP354</f>
        <v>0</v>
      </c>
      <c r="AR353" s="12" t="str">
        <f>MACIERZ!AQ354</f>
        <v>2) GUS BDL2</v>
      </c>
      <c r="AS353" s="12" t="str">
        <f>MACIERZ!AR354</f>
        <v>Kategoria: LUDNOŚĆ (K3)
Grupa: STAN LUDNOŚCI (G7)
Podgrupa: Ludność w wieku przedprodukcyjnym (17 lat i mniej), produkcyjnym i poprodukcyjnym wg płci (P1342)</v>
      </c>
      <c r="AT353" s="12" t="str">
        <f>MACIERZ!AS354</f>
        <v>2 Dane nie pozwlają na obliczenie wskaźnika dla poziomu bardziej szczegółowego niż poziom miasta.</v>
      </c>
      <c r="AU353" s="12" t="str">
        <f>MACIERZ!AT354</f>
        <v>2) GUS BDL2</v>
      </c>
      <c r="AV353" s="12" t="str">
        <f>MACIERZ!AU354</f>
        <v xml:space="preserve">Kategoria:  LUDNOŚĆ (K3)
Grupa: STAN LUDNOŚCI (G7)
Podgrupa: Ludność wg grup wieku i płci (P2137);
</v>
      </c>
      <c r="AW353" s="12">
        <f>MACIERZ!AV354</f>
        <v>0</v>
      </c>
      <c r="AX353" s="12">
        <f>MACIERZ!AW354</f>
        <v>0</v>
      </c>
      <c r="AY353" s="12">
        <f>MACIERZ!AX354</f>
        <v>0</v>
      </c>
      <c r="AZ353" s="12">
        <f>MACIERZ!AY354</f>
        <v>0</v>
      </c>
      <c r="BA353" s="12" t="e">
        <f>MACIERZ!#REF!</f>
        <v>#REF!</v>
      </c>
      <c r="BB353" s="12" t="e">
        <f>MACIERZ!#REF!</f>
        <v>#REF!</v>
      </c>
      <c r="BC353" s="12" t="e">
        <f>MACIERZ!#REF!</f>
        <v>#REF!</v>
      </c>
      <c r="BD353" s="12" t="e">
        <f>MACIERZ!#REF!</f>
        <v>#REF!</v>
      </c>
      <c r="BE353" s="12" t="e">
        <f>MACIERZ!#REF!</f>
        <v>#REF!</v>
      </c>
      <c r="BF353" s="12" t="e">
        <f>MACIERZ!#REF!</f>
        <v>#REF!</v>
      </c>
      <c r="BG353" s="12" t="e">
        <f>MACIERZ!#REF!</f>
        <v>#REF!</v>
      </c>
      <c r="BH353" s="4" t="e">
        <f>MACIERZ!#REF!</f>
        <v>#REF!</v>
      </c>
      <c r="BI353" s="4" t="e">
        <f>MACIERZ!#REF!</f>
        <v>#REF!</v>
      </c>
      <c r="BJ353" s="4" t="e">
        <f>MACIERZ!#REF!</f>
        <v>#REF!</v>
      </c>
    </row>
    <row r="354" spans="1:62" s="1" customFormat="1" x14ac:dyDescent="0.25">
      <c r="A354" s="3">
        <f>MACIERZ!A355</f>
        <v>797</v>
      </c>
      <c r="B354" s="51">
        <f>MACIERZ!B355</f>
        <v>40</v>
      </c>
      <c r="C354" s="4" t="str">
        <f>MACIERZ!C355</f>
        <v>1.40</v>
      </c>
      <c r="D354" s="4" t="str">
        <f>MACIERZ!D355</f>
        <v>1.40</v>
      </c>
      <c r="E354" s="4" t="str">
        <f>MACIERZ!E355</f>
        <v>Wskaźnik feminizacji wśród osób w wieku poprodukcyjnym</v>
      </c>
      <c r="F354" s="7" t="str">
        <f t="shared" si="7"/>
        <v>1.40 Wskaźnik feminizacji wśród osób w wieku poprodukcyjnym</v>
      </c>
      <c r="G354" s="4" t="str">
        <f>MACIERZ!F355</f>
        <v/>
      </c>
      <c r="H354" s="4" t="str">
        <f>MACIERZ!G355</f>
        <v/>
      </c>
      <c r="I354" s="4" t="str">
        <f>MACIERZ!H355</f>
        <v/>
      </c>
      <c r="J354" s="4" t="str">
        <f>MACIERZ!I355</f>
        <v/>
      </c>
      <c r="K354" s="4" t="str">
        <f>MACIERZ!J355</f>
        <v/>
      </c>
      <c r="L354" s="4" t="str">
        <f>MACIERZ!K355</f>
        <v/>
      </c>
      <c r="M354" s="4" t="str">
        <f>MACIERZ!L355</f>
        <v/>
      </c>
      <c r="N354" s="4" t="str">
        <f>MACIERZ!M355</f>
        <v>I.13</v>
      </c>
      <c r="O354" s="4" t="str">
        <f>MACIERZ!N355</f>
        <v>demografia</v>
      </c>
      <c r="P354" s="4" t="str">
        <f>MACIERZ!O355</f>
        <v/>
      </c>
      <c r="Q354" s="4" t="str">
        <f>MACIERZ!P355</f>
        <v/>
      </c>
      <c r="R354" s="4" t="str">
        <f>MACIERZ!Q355</f>
        <v>I.1.14</v>
      </c>
      <c r="S354" s="4" t="str">
        <f>MACIERZ!R355</f>
        <v>demografia</v>
      </c>
      <c r="T354" s="4">
        <f>MACIERZ!S355</f>
        <v>4</v>
      </c>
      <c r="U354" s="4">
        <f>MACIERZ!T355</f>
        <v>4</v>
      </c>
      <c r="V354" s="4">
        <f>MACIERZ!U355</f>
        <v>1</v>
      </c>
      <c r="W354" s="4">
        <f>MACIERZ!V355</f>
        <v>1</v>
      </c>
      <c r="X354" s="4">
        <f>MACIERZ!W355</f>
        <v>1</v>
      </c>
      <c r="Y354" s="4">
        <f>MACIERZ!X355</f>
        <v>1</v>
      </c>
      <c r="Z354" s="4">
        <f>MACIERZ!Y355</f>
        <v>0</v>
      </c>
      <c r="AA354" s="4">
        <f>MACIERZ!Z355</f>
        <v>1</v>
      </c>
      <c r="AB354" s="4" t="str">
        <f>MACIERZ!AA355</f>
        <v>Ludność i warunki socjalne</v>
      </c>
      <c r="AC354" s="4" t="str">
        <f>MACIERZ!AB355</f>
        <v>demografia</v>
      </c>
      <c r="AD354" s="10" t="str">
        <f>MACIERZ!AC355</f>
        <v>liczba kobiet w wieku poprodukcyjnym/liczba mężczyzn w wieku poprodukcyjnym</v>
      </c>
      <c r="AE354" s="4" t="str">
        <f>MACIERZ!AD355</f>
        <v>osoby</v>
      </c>
      <c r="AF354" s="10" t="str">
        <f>MACIERZ!AE355</f>
        <v>Wskaźnik feminizacji wśród osób w wieku poprodukcyjnym przedstawia liczbę kobiet w wieku poprodukcyjnym, która przypada na jednego mężczyznę w wieku poprodukcyjnym.
Kobiety w wieku poprodukcyjnym to kobiety w wieku 60+.
Mężczyźni w wieku poprodukcyjnym to mężczyźni 65+.</v>
      </c>
      <c r="AG354" s="4" t="str">
        <f>MACIERZ!AF355</f>
        <v>roczna</v>
      </c>
      <c r="AH354" s="4" t="str">
        <f>MACIERZ!AG355</f>
        <v>1.38A</v>
      </c>
      <c r="AI354" s="10" t="str">
        <f>MACIERZ!AH355</f>
        <v>liczba kobiet w wieku 60+</v>
      </c>
      <c r="AJ354" s="4" t="str">
        <f>MACIERZ!AI355</f>
        <v>1.39A</v>
      </c>
      <c r="AK354" s="12" t="str">
        <f>MACIERZ!AJ355</f>
        <v>liczba mężczyzn w wieku 65+</v>
      </c>
      <c r="AL354" s="12" t="str">
        <f>MACIERZ!AK355</f>
        <v>1) Ewidencja Ludności</v>
      </c>
      <c r="AM354" s="12" t="str">
        <f>MACIERZ!AL355</f>
        <v>ELUD_001
Mieszkańcy - kobiety w wieku 60 i więcej lat
[data urodzenia, płeć, adres zameldowania na podbyt stały/czasowy]</v>
      </c>
      <c r="AN354" s="12">
        <f>MACIERZ!AM355</f>
        <v>0</v>
      </c>
      <c r="AO354" s="12" t="str">
        <f>MACIERZ!AN355</f>
        <v>1) Ewidencja Ludności</v>
      </c>
      <c r="AP354" s="12" t="str">
        <f>MACIERZ!AO355</f>
        <v>ELUD_001
Mieszkańcy - mężczyźni w wieku 64 i więcej lat
[data urodzenia, płeć, adres zameldowania na podbyt stały/czasowy]</v>
      </c>
      <c r="AQ354" s="12">
        <f>MACIERZ!AP355</f>
        <v>0</v>
      </c>
      <c r="AR354" s="12" t="str">
        <f>MACIERZ!AQ355</f>
        <v>2) GUS BDL2</v>
      </c>
      <c r="AS354" s="12" t="str">
        <f>MACIERZ!AR355</f>
        <v>Kategoria: LUDNOŚĆ (K3)
Grupa: STAN LUDNOŚCI (G7)
Podgrupa: Ludność w wieku przedprodukcyjnym (17 lat i mniej), produkcyjnym i poprodukcyjnym wg płci (P1342)</v>
      </c>
      <c r="AT354" s="12" t="str">
        <f>MACIERZ!AS355</f>
        <v>2 Dane nie pozwlają na obliczenie wskaźnika dla poziomu bardziej szczegółowego niż poziom miasta.</v>
      </c>
      <c r="AU354" s="12" t="str">
        <f>MACIERZ!AT355</f>
        <v>2) GUS BDL2</v>
      </c>
      <c r="AV354" s="12" t="str">
        <f>MACIERZ!AU355</f>
        <v>Kategoria: LUDNOŚĆ (K3)
Grupa: STAN LUDNOŚCI (G7)
Podgrupa: Ludność w wieku przedprodukcyjnym (17 lat i mniej), produkcyjnym i poprodukcyjnym wg płci (P1342)</v>
      </c>
      <c r="AW354" s="12">
        <f>MACIERZ!AV355</f>
        <v>0</v>
      </c>
      <c r="AX354" s="12">
        <f>MACIERZ!AW355</f>
        <v>0</v>
      </c>
      <c r="AY354" s="12">
        <f>MACIERZ!AX355</f>
        <v>0</v>
      </c>
      <c r="AZ354" s="12">
        <f>MACIERZ!AY355</f>
        <v>0</v>
      </c>
      <c r="BA354" s="12" t="e">
        <f>MACIERZ!#REF!</f>
        <v>#REF!</v>
      </c>
      <c r="BB354" s="12" t="e">
        <f>MACIERZ!#REF!</f>
        <v>#REF!</v>
      </c>
      <c r="BC354" s="12" t="e">
        <f>MACIERZ!#REF!</f>
        <v>#REF!</v>
      </c>
      <c r="BD354" s="12" t="e">
        <f>MACIERZ!#REF!</f>
        <v>#REF!</v>
      </c>
      <c r="BE354" s="12" t="e">
        <f>MACIERZ!#REF!</f>
        <v>#REF!</v>
      </c>
      <c r="BF354" s="12" t="e">
        <f>MACIERZ!#REF!</f>
        <v>#REF!</v>
      </c>
      <c r="BG354" s="12" t="e">
        <f>MACIERZ!#REF!</f>
        <v>#REF!</v>
      </c>
      <c r="BH354" s="4" t="e">
        <f>MACIERZ!#REF!</f>
        <v>#REF!</v>
      </c>
      <c r="BI354" s="4" t="e">
        <f>MACIERZ!#REF!</f>
        <v>#REF!</v>
      </c>
      <c r="BJ354" s="4" t="e">
        <f>MACIERZ!#REF!</f>
        <v>#REF!</v>
      </c>
    </row>
    <row r="355" spans="1:62" s="1" customFormat="1" x14ac:dyDescent="0.25">
      <c r="A355" s="3">
        <f>MACIERZ!A356</f>
        <v>798</v>
      </c>
      <c r="B355" s="51">
        <f>MACIERZ!B356</f>
        <v>41</v>
      </c>
      <c r="C355" s="4" t="str">
        <f>MACIERZ!C356</f>
        <v>1.41</v>
      </c>
      <c r="D355" s="4" t="str">
        <f>MACIERZ!D356</f>
        <v>1.41</v>
      </c>
      <c r="E355" s="4" t="str">
        <f>MACIERZ!E356</f>
        <v>Wskaźnik obciążenia demograficznego</v>
      </c>
      <c r="F355" s="7" t="str">
        <f t="shared" si="7"/>
        <v>1.41 Wskaźnik obciążenia demograficznego</v>
      </c>
      <c r="G355" s="4" t="str">
        <f>MACIERZ!F356</f>
        <v/>
      </c>
      <c r="H355" s="4" t="str">
        <f>MACIERZ!G356</f>
        <v/>
      </c>
      <c r="I355" s="4" t="str">
        <f>MACIERZ!H356</f>
        <v/>
      </c>
      <c r="J355" s="4" t="str">
        <f>MACIERZ!I356</f>
        <v/>
      </c>
      <c r="K355" s="4" t="str">
        <f>MACIERZ!J356</f>
        <v/>
      </c>
      <c r="L355" s="4" t="str">
        <f>MACIERZ!K356</f>
        <v/>
      </c>
      <c r="M355" s="4" t="str">
        <f>MACIERZ!L356</f>
        <v/>
      </c>
      <c r="N355" s="4" t="str">
        <f>MACIERZ!M356</f>
        <v>I.7</v>
      </c>
      <c r="O355" s="4" t="str">
        <f>MACIERZ!N356</f>
        <v>demografia</v>
      </c>
      <c r="P355" s="4" t="str">
        <f>MACIERZ!O356</f>
        <v/>
      </c>
      <c r="Q355" s="4" t="str">
        <f>MACIERZ!P356</f>
        <v/>
      </c>
      <c r="R355" s="4" t="str">
        <f>MACIERZ!Q356</f>
        <v>I.1.7</v>
      </c>
      <c r="S355" s="4" t="str">
        <f>MACIERZ!R356</f>
        <v>demografia</v>
      </c>
      <c r="T355" s="4">
        <f>MACIERZ!S356</f>
        <v>5</v>
      </c>
      <c r="U355" s="4">
        <f>MACIERZ!T356</f>
        <v>5</v>
      </c>
      <c r="V355" s="4">
        <f>MACIERZ!U356</f>
        <v>1</v>
      </c>
      <c r="W355" s="4">
        <f>MACIERZ!V356</f>
        <v>1</v>
      </c>
      <c r="X355" s="4">
        <f>MACIERZ!W356</f>
        <v>4</v>
      </c>
      <c r="Y355" s="4">
        <f>MACIERZ!X356</f>
        <v>4</v>
      </c>
      <c r="Z355" s="4" t="str">
        <f>MACIERZ!Y356</f>
        <v>mapa_K</v>
      </c>
      <c r="AA355" s="4">
        <f>MACIERZ!Z356</f>
        <v>1</v>
      </c>
      <c r="AB355" s="4" t="str">
        <f>MACIERZ!AA356</f>
        <v>Ludność i warunki socjalne</v>
      </c>
      <c r="AC355" s="4" t="str">
        <f>MACIERZ!AB356</f>
        <v>demografia</v>
      </c>
      <c r="AD355" s="10" t="str">
        <f>MACIERZ!AC356</f>
        <v>liczba osób w wieku nieprodukcyjnym/liczba osób w wieku produkcyjnym</v>
      </c>
      <c r="AE355" s="4" t="str">
        <f>MACIERZ!AD356</f>
        <v>osoby</v>
      </c>
      <c r="AF355" s="10" t="str">
        <f>MACIERZ!AE356</f>
        <v>Wskaźnik obciążenia demograficznego to liczba osób w wieku nieprodukcyjnym (przedprodukcyjnym i poprodukcyjnym) przypadająca na jedną osobę w wieku produkcyjnym.
Osoby w wieku przedprodukcyjnym to osoby poniżej 18 roku życia.
Osoby w wieku produkcyjnym to kobiety w wieku 18-59 lat oraz mężczyźni w wieku 18-64 lata.
Osoby w wieku poprodukcyjnym to kobiety w wieku 60+ oraz mężczyźni w wieku 65+.</v>
      </c>
      <c r="AG355" s="4" t="str">
        <f>MACIERZ!AF356</f>
        <v>roczna</v>
      </c>
      <c r="AH355" s="4" t="str">
        <f>MACIERZ!AG356</f>
        <v>1.41A</v>
      </c>
      <c r="AI355" s="10" t="str">
        <f>MACIERZ!AH356</f>
        <v>liczba osób w wieku nieprodukcyjnym</v>
      </c>
      <c r="AJ355" s="4" t="str">
        <f>MACIERZ!AI356</f>
        <v>1.33A</v>
      </c>
      <c r="AK355" s="12" t="str">
        <f>MACIERZ!AJ356</f>
        <v>liczba osób w wieku produkcyjnym</v>
      </c>
      <c r="AL355" s="12" t="str">
        <f>MACIERZ!AK356</f>
        <v>1) Ewidencja Ludności</v>
      </c>
      <c r="AM355" s="12" t="str">
        <f>MACIERZ!AL356</f>
        <v>ELUD_001
Mieszkańcy - w wieku 0-17 lat + kobiety w wieku 60 i więcej lat + mężczyźni w wieku 64 i więcej lat
[data urodzenia, płeć, adres zameldowania na podbyt stały/czasowy]</v>
      </c>
      <c r="AN355" s="12">
        <f>MACIERZ!AM356</f>
        <v>0</v>
      </c>
      <c r="AO355" s="12" t="str">
        <f>MACIERZ!AN356</f>
        <v>1) Ewidencja Ludności</v>
      </c>
      <c r="AP355" s="12" t="str">
        <f>MACIERZ!AO356</f>
        <v>ELUD_001
Mieszkańcy - kobiety w wieku 18-59 lat
[data urodzenia, płeć, adres zameldowania na podbyt stały/czasowy]</v>
      </c>
      <c r="AQ355" s="12">
        <f>MACIERZ!AP356</f>
        <v>0</v>
      </c>
      <c r="AR355" s="12" t="str">
        <f>MACIERZ!AQ356</f>
        <v>2) GUS BDL2</v>
      </c>
      <c r="AS355" s="12" t="str">
        <f>MACIERZ!AR356</f>
        <v>Kategoria: LUDNOŚĆ (K3)
Grupa: STAN LUDNOŚCI (G7)
Podgrupa: Ludność w wieku przedprodukcyjnym (17 lat i mniej), produkcyjnym i poprodukcyjnym wg płci (P1342)</v>
      </c>
      <c r="AT355" s="12" t="str">
        <f>MACIERZ!AS356</f>
        <v>2 Dane nie pozwlają na obliczenie wskaźnika dla poziomu bardziej szczegółowego niż poziom miasta.</v>
      </c>
      <c r="AU355" s="12" t="str">
        <f>MACIERZ!AT356</f>
        <v>2) GUS BDL2</v>
      </c>
      <c r="AV355" s="12" t="str">
        <f>MACIERZ!AU356</f>
        <v>Kategoria: LUDNOŚĆ (K3)
Grupa: STAN LUDNOŚCI (G7)
Podgrupa: Ludność w wieku przedprodukcyjnym (17 lat i mniej), produkcyjnym i poprodukcyjnym wg płci (P1342)</v>
      </c>
      <c r="AW355" s="12">
        <f>MACIERZ!AV356</f>
        <v>0</v>
      </c>
      <c r="AX355" s="12">
        <f>MACIERZ!AW356</f>
        <v>0</v>
      </c>
      <c r="AY355" s="12">
        <f>MACIERZ!AX356</f>
        <v>0</v>
      </c>
      <c r="AZ355" s="12">
        <f>MACIERZ!AY356</f>
        <v>0</v>
      </c>
      <c r="BA355" s="12" t="e">
        <f>MACIERZ!#REF!</f>
        <v>#REF!</v>
      </c>
      <c r="BB355" s="12" t="e">
        <f>MACIERZ!#REF!</f>
        <v>#REF!</v>
      </c>
      <c r="BC355" s="12" t="e">
        <f>MACIERZ!#REF!</f>
        <v>#REF!</v>
      </c>
      <c r="BD355" s="12" t="e">
        <f>MACIERZ!#REF!</f>
        <v>#REF!</v>
      </c>
      <c r="BE355" s="12" t="e">
        <f>MACIERZ!#REF!</f>
        <v>#REF!</v>
      </c>
      <c r="BF355" s="12" t="e">
        <f>MACIERZ!#REF!</f>
        <v>#REF!</v>
      </c>
      <c r="BG355" s="12" t="e">
        <f>MACIERZ!#REF!</f>
        <v>#REF!</v>
      </c>
      <c r="BH355" s="4" t="e">
        <f>MACIERZ!#REF!</f>
        <v>#REF!</v>
      </c>
      <c r="BI355" s="4" t="e">
        <f>MACIERZ!#REF!</f>
        <v>#REF!</v>
      </c>
      <c r="BJ355" s="4" t="e">
        <f>MACIERZ!#REF!</f>
        <v>#REF!</v>
      </c>
    </row>
    <row r="356" spans="1:62" s="1" customFormat="1" x14ac:dyDescent="0.25">
      <c r="A356" s="3">
        <f>MACIERZ!A357</f>
        <v>801</v>
      </c>
      <c r="B356" s="51">
        <f>MACIERZ!B357</f>
        <v>42</v>
      </c>
      <c r="C356" s="4" t="str">
        <f>MACIERZ!C357</f>
        <v>1.42</v>
      </c>
      <c r="D356" s="4" t="str">
        <f>MACIERZ!D357</f>
        <v>1.42</v>
      </c>
      <c r="E356" s="4" t="str">
        <f>MACIERZ!E357</f>
        <v>liczba kobiet w wieku 0-4 lata</v>
      </c>
      <c r="F356" s="7" t="str">
        <f t="shared" si="7"/>
        <v>1.42 liczba kobiet w wieku 0-4 lata</v>
      </c>
      <c r="G356" s="4" t="str">
        <f>MACIERZ!F357</f>
        <v/>
      </c>
      <c r="H356" s="4" t="str">
        <f>MACIERZ!G357</f>
        <v/>
      </c>
      <c r="I356" s="4" t="str">
        <f>MACIERZ!H357</f>
        <v/>
      </c>
      <c r="J356" s="4" t="str">
        <f>MACIERZ!I357</f>
        <v/>
      </c>
      <c r="K356" s="4" t="str">
        <f>MACIERZ!J357</f>
        <v/>
      </c>
      <c r="L356" s="4" t="str">
        <f>MACIERZ!K357</f>
        <v/>
      </c>
      <c r="M356" s="4" t="str">
        <f>MACIERZ!L357</f>
        <v/>
      </c>
      <c r="N356" s="4" t="str">
        <f>MACIERZ!M357</f>
        <v>I.6</v>
      </c>
      <c r="O356" s="4" t="str">
        <f>MACIERZ!N357</f>
        <v>demografia</v>
      </c>
      <c r="P356" s="4" t="str">
        <f>MACIERZ!O357</f>
        <v/>
      </c>
      <c r="Q356" s="4" t="str">
        <f>MACIERZ!P357</f>
        <v/>
      </c>
      <c r="R356" s="4" t="str">
        <f>MACIERZ!Q357</f>
        <v>I.1.6</v>
      </c>
      <c r="S356" s="4" t="str">
        <f>MACIERZ!R357</f>
        <v>demografia</v>
      </c>
      <c r="T356" s="4">
        <f>MACIERZ!S357</f>
        <v>5</v>
      </c>
      <c r="U356" s="4">
        <f>MACIERZ!T357</f>
        <v>5</v>
      </c>
      <c r="V356" s="4">
        <f>MACIERZ!U357</f>
        <v>1</v>
      </c>
      <c r="W356" s="4">
        <f>MACIERZ!V357</f>
        <v>1</v>
      </c>
      <c r="X356" s="4">
        <f>MACIERZ!W357</f>
        <v>1</v>
      </c>
      <c r="Y356" s="4">
        <f>MACIERZ!X357</f>
        <v>1</v>
      </c>
      <c r="Z356" s="4" t="str">
        <f>MACIERZ!Y357</f>
        <v>piramida wieku (1.42-1.77)</v>
      </c>
      <c r="AA356" s="4">
        <f>MACIERZ!Z357</f>
        <v>1</v>
      </c>
      <c r="AB356" s="4" t="str">
        <f>MACIERZ!AA357</f>
        <v>Ludność i warunki socjalne</v>
      </c>
      <c r="AC356" s="4" t="str">
        <f>MACIERZ!AB357</f>
        <v>demografia</v>
      </c>
      <c r="AD356" s="10" t="str">
        <f>MACIERZ!AC357</f>
        <v>liczba kobiet w wieku 0-4 lata</v>
      </c>
      <c r="AE356" s="4" t="str">
        <f>MACIERZ!AD357</f>
        <v>osoby</v>
      </c>
      <c r="AF356" s="10" t="str">
        <f>MACIERZ!AE357</f>
        <v>-</v>
      </c>
      <c r="AG356" s="4" t="str">
        <f>MACIERZ!AF357</f>
        <v>roczna</v>
      </c>
      <c r="AH356" s="4" t="str">
        <f>MACIERZ!AG357</f>
        <v>1.42</v>
      </c>
      <c r="AI356" s="10" t="str">
        <f>MACIERZ!AH357</f>
        <v>liczba kobiet w wieku 0-4 lata</v>
      </c>
      <c r="AJ356" s="4">
        <f>MACIERZ!AI357</f>
        <v>0</v>
      </c>
      <c r="AK356" s="12" t="str">
        <f>MACIERZ!AJ357</f>
        <v/>
      </c>
      <c r="AL356" s="12" t="str">
        <f>MACIERZ!AK357</f>
        <v>1) Ewidencja Ludności</v>
      </c>
      <c r="AM356" s="12" t="str">
        <f>MACIERZ!AL357</f>
        <v>ELUD_001
Mieszkańcy - kobiety w wieku 0 - 4 lat
[data urodzenia, płeć, adres zameldowania na podbyt stały/czasowy]</v>
      </c>
      <c r="AN356" s="12">
        <f>MACIERZ!AM357</f>
        <v>0</v>
      </c>
      <c r="AO356" s="12">
        <f>MACIERZ!AN357</f>
        <v>0</v>
      </c>
      <c r="AP356" s="12">
        <f>MACIERZ!AO357</f>
        <v>0</v>
      </c>
      <c r="AQ356" s="12">
        <f>MACIERZ!AP357</f>
        <v>0</v>
      </c>
      <c r="AR356" s="12" t="str">
        <f>MACIERZ!AQ357</f>
        <v>2) GUS BDL2</v>
      </c>
      <c r="AS356" s="12" t="str">
        <f>MACIERZ!AR357</f>
        <v xml:space="preserve">Kategoria:  LUDNOŚĆ (K3)
Grupa: STAN LUDNOŚCI (G7)
Podgrupa: Ludność wg grup wieku i płci (P2137);
</v>
      </c>
      <c r="AT356" s="12" t="str">
        <f>MACIERZ!AS357</f>
        <v>2 Dane nie pozwlają na obliczenie wskaźnika dla poziomu bardziej szczegółowego niż poziom miasta.</v>
      </c>
      <c r="AU356" s="12">
        <f>MACIERZ!AT357</f>
        <v>0</v>
      </c>
      <c r="AV356" s="12">
        <f>MACIERZ!AU357</f>
        <v>0</v>
      </c>
      <c r="AW356" s="12">
        <f>MACIERZ!AV357</f>
        <v>0</v>
      </c>
      <c r="AX356" s="12">
        <f>MACIERZ!AW357</f>
        <v>0</v>
      </c>
      <c r="AY356" s="12">
        <f>MACIERZ!AX357</f>
        <v>0</v>
      </c>
      <c r="AZ356" s="12">
        <f>MACIERZ!AY357</f>
        <v>0</v>
      </c>
      <c r="BA356" s="12" t="e">
        <f>MACIERZ!#REF!</f>
        <v>#REF!</v>
      </c>
      <c r="BB356" s="12" t="e">
        <f>MACIERZ!#REF!</f>
        <v>#REF!</v>
      </c>
      <c r="BC356" s="12" t="e">
        <f>MACIERZ!#REF!</f>
        <v>#REF!</v>
      </c>
      <c r="BD356" s="12" t="e">
        <f>MACIERZ!#REF!</f>
        <v>#REF!</v>
      </c>
      <c r="BE356" s="12" t="e">
        <f>MACIERZ!#REF!</f>
        <v>#REF!</v>
      </c>
      <c r="BF356" s="12" t="e">
        <f>MACIERZ!#REF!</f>
        <v>#REF!</v>
      </c>
      <c r="BG356" s="12" t="e">
        <f>MACIERZ!#REF!</f>
        <v>#REF!</v>
      </c>
      <c r="BH356" s="4" t="e">
        <f>MACIERZ!#REF!</f>
        <v>#REF!</v>
      </c>
      <c r="BI356" s="4" t="e">
        <f>MACIERZ!#REF!</f>
        <v>#REF!</v>
      </c>
      <c r="BJ356" s="4" t="e">
        <f>MACIERZ!#REF!</f>
        <v>#REF!</v>
      </c>
    </row>
    <row r="357" spans="1:62" s="1" customFormat="1" x14ac:dyDescent="0.25">
      <c r="A357" s="3">
        <f>MACIERZ!A358</f>
        <v>802</v>
      </c>
      <c r="B357" s="51">
        <f>MACIERZ!B358</f>
        <v>43</v>
      </c>
      <c r="C357" s="4" t="str">
        <f>MACIERZ!C358</f>
        <v>1.43</v>
      </c>
      <c r="D357" s="4" t="str">
        <f>MACIERZ!D358</f>
        <v>1.43</v>
      </c>
      <c r="E357" s="4" t="str">
        <f>MACIERZ!E358</f>
        <v>liczba kobiet w wieku 5-9 lat</v>
      </c>
      <c r="F357" s="7" t="str">
        <f t="shared" si="7"/>
        <v>1.43 liczba kobiet w wieku 5-9 lat</v>
      </c>
      <c r="G357" s="4" t="str">
        <f>MACIERZ!F358</f>
        <v/>
      </c>
      <c r="H357" s="4" t="str">
        <f>MACIERZ!G358</f>
        <v/>
      </c>
      <c r="I357" s="4" t="str">
        <f>MACIERZ!H358</f>
        <v/>
      </c>
      <c r="J357" s="4" t="str">
        <f>MACIERZ!I358</f>
        <v/>
      </c>
      <c r="K357" s="4" t="str">
        <f>MACIERZ!J358</f>
        <v/>
      </c>
      <c r="L357" s="4" t="str">
        <f>MACIERZ!K358</f>
        <v/>
      </c>
      <c r="M357" s="4" t="str">
        <f>MACIERZ!L358</f>
        <v/>
      </c>
      <c r="N357" s="4" t="str">
        <f>MACIERZ!M358</f>
        <v>I.6</v>
      </c>
      <c r="O357" s="4" t="str">
        <f>MACIERZ!N358</f>
        <v>demografia</v>
      </c>
      <c r="P357" s="4" t="str">
        <f>MACIERZ!O358</f>
        <v/>
      </c>
      <c r="Q357" s="4" t="str">
        <f>MACIERZ!P358</f>
        <v/>
      </c>
      <c r="R357" s="4" t="str">
        <f>MACIERZ!Q358</f>
        <v>I.1.6</v>
      </c>
      <c r="S357" s="4" t="str">
        <f>MACIERZ!R358</f>
        <v>demografia</v>
      </c>
      <c r="T357" s="4">
        <f>MACIERZ!S358</f>
        <v>5</v>
      </c>
      <c r="U357" s="4">
        <f>MACIERZ!T358</f>
        <v>5</v>
      </c>
      <c r="V357" s="4">
        <f>MACIERZ!U358</f>
        <v>1</v>
      </c>
      <c r="W357" s="4">
        <f>MACIERZ!V358</f>
        <v>1</v>
      </c>
      <c r="X357" s="4">
        <f>MACIERZ!W358</f>
        <v>1</v>
      </c>
      <c r="Y357" s="4">
        <f>MACIERZ!X358</f>
        <v>1</v>
      </c>
      <c r="Z357" s="4" t="str">
        <f>MACIERZ!Y358</f>
        <v>piramida wieku (1.42-1.77)</v>
      </c>
      <c r="AA357" s="4">
        <f>MACIERZ!Z358</f>
        <v>1</v>
      </c>
      <c r="AB357" s="4" t="str">
        <f>MACIERZ!AA358</f>
        <v>Ludność i warunki socjalne</v>
      </c>
      <c r="AC357" s="4" t="str">
        <f>MACIERZ!AB358</f>
        <v>demografia</v>
      </c>
      <c r="AD357" s="10" t="str">
        <f>MACIERZ!AC358</f>
        <v>liczba kobiet w wieku 5-9 lat</v>
      </c>
      <c r="AE357" s="4" t="str">
        <f>MACIERZ!AD358</f>
        <v>osoby</v>
      </c>
      <c r="AF357" s="10" t="str">
        <f>MACIERZ!AE358</f>
        <v>-</v>
      </c>
      <c r="AG357" s="4" t="str">
        <f>MACIERZ!AF358</f>
        <v>roczna</v>
      </c>
      <c r="AH357" s="4" t="str">
        <f>MACIERZ!AG358</f>
        <v>1.43</v>
      </c>
      <c r="AI357" s="10" t="str">
        <f>MACIERZ!AH358</f>
        <v>liczba kobiet w wieku 5-9 lat</v>
      </c>
      <c r="AJ357" s="4">
        <f>MACIERZ!AI358</f>
        <v>0</v>
      </c>
      <c r="AK357" s="12" t="str">
        <f>MACIERZ!AJ358</f>
        <v/>
      </c>
      <c r="AL357" s="12" t="str">
        <f>MACIERZ!AK358</f>
        <v>1) Ewidencja Ludności</v>
      </c>
      <c r="AM357" s="12" t="str">
        <f>MACIERZ!AL358</f>
        <v>ELUD_001
Mieszkańcy - kobiety w wieku 5-9 lat
[data urodzenia, płeć, adres zameldowania na podbyt stały/czasowy]</v>
      </c>
      <c r="AN357" s="12">
        <f>MACIERZ!AM358</f>
        <v>0</v>
      </c>
      <c r="AO357" s="12">
        <f>MACIERZ!AN358</f>
        <v>0</v>
      </c>
      <c r="AP357" s="12">
        <f>MACIERZ!AO358</f>
        <v>0</v>
      </c>
      <c r="AQ357" s="12">
        <f>MACIERZ!AP358</f>
        <v>0</v>
      </c>
      <c r="AR357" s="12" t="str">
        <f>MACIERZ!AQ358</f>
        <v>2) GUS BDL2</v>
      </c>
      <c r="AS357" s="12" t="str">
        <f>MACIERZ!AR358</f>
        <v xml:space="preserve">Kategoria:  LUDNOŚĆ (K3)
Grupa: STAN LUDNOŚCI (G7)
Podgrupa: Ludność wg grup wieku i płci (P2137);
</v>
      </c>
      <c r="AT357" s="12" t="str">
        <f>MACIERZ!AS358</f>
        <v>2 Dane nie pozwlają na obliczenie wskaźnika dla poziomu bardziej szczegółowego niż poziom miasta.</v>
      </c>
      <c r="AU357" s="12">
        <f>MACIERZ!AT358</f>
        <v>0</v>
      </c>
      <c r="AV357" s="12">
        <f>MACIERZ!AU358</f>
        <v>0</v>
      </c>
      <c r="AW357" s="12">
        <f>MACIERZ!AV358</f>
        <v>0</v>
      </c>
      <c r="AX357" s="12">
        <f>MACIERZ!AW358</f>
        <v>0</v>
      </c>
      <c r="AY357" s="12">
        <f>MACIERZ!AX358</f>
        <v>0</v>
      </c>
      <c r="AZ357" s="12">
        <f>MACIERZ!AY358</f>
        <v>0</v>
      </c>
      <c r="BA357" s="12" t="e">
        <f>MACIERZ!#REF!</f>
        <v>#REF!</v>
      </c>
      <c r="BB357" s="12" t="e">
        <f>MACIERZ!#REF!</f>
        <v>#REF!</v>
      </c>
      <c r="BC357" s="12" t="e">
        <f>MACIERZ!#REF!</f>
        <v>#REF!</v>
      </c>
      <c r="BD357" s="12" t="e">
        <f>MACIERZ!#REF!</f>
        <v>#REF!</v>
      </c>
      <c r="BE357" s="12" t="e">
        <f>MACIERZ!#REF!</f>
        <v>#REF!</v>
      </c>
      <c r="BF357" s="12" t="e">
        <f>MACIERZ!#REF!</f>
        <v>#REF!</v>
      </c>
      <c r="BG357" s="12" t="e">
        <f>MACIERZ!#REF!</f>
        <v>#REF!</v>
      </c>
      <c r="BH357" s="4" t="e">
        <f>MACIERZ!#REF!</f>
        <v>#REF!</v>
      </c>
      <c r="BI357" s="4" t="e">
        <f>MACIERZ!#REF!</f>
        <v>#REF!</v>
      </c>
      <c r="BJ357" s="4" t="e">
        <f>MACIERZ!#REF!</f>
        <v>#REF!</v>
      </c>
    </row>
    <row r="358" spans="1:62" s="1" customFormat="1" x14ac:dyDescent="0.25">
      <c r="A358" s="3">
        <f>MACIERZ!A359</f>
        <v>803</v>
      </c>
      <c r="B358" s="51">
        <f>MACIERZ!B359</f>
        <v>44</v>
      </c>
      <c r="C358" s="4" t="str">
        <f>MACIERZ!C359</f>
        <v>1.44</v>
      </c>
      <c r="D358" s="4" t="str">
        <f>MACIERZ!D359</f>
        <v>1.44</v>
      </c>
      <c r="E358" s="4" t="str">
        <f>MACIERZ!E359</f>
        <v>liczba kobiet w wieku 10-14 lat</v>
      </c>
      <c r="F358" s="7" t="str">
        <f t="shared" si="7"/>
        <v>1.44 liczba kobiet w wieku 10-14 lat</v>
      </c>
      <c r="G358" s="4" t="str">
        <f>MACIERZ!F359</f>
        <v/>
      </c>
      <c r="H358" s="4" t="str">
        <f>MACIERZ!G359</f>
        <v/>
      </c>
      <c r="I358" s="4" t="str">
        <f>MACIERZ!H359</f>
        <v/>
      </c>
      <c r="J358" s="4" t="str">
        <f>MACIERZ!I359</f>
        <v/>
      </c>
      <c r="K358" s="4" t="str">
        <f>MACIERZ!J359</f>
        <v/>
      </c>
      <c r="L358" s="4" t="str">
        <f>MACIERZ!K359</f>
        <v/>
      </c>
      <c r="M358" s="4" t="str">
        <f>MACIERZ!L359</f>
        <v/>
      </c>
      <c r="N358" s="4" t="str">
        <f>MACIERZ!M359</f>
        <v>I.6</v>
      </c>
      <c r="O358" s="4" t="str">
        <f>MACIERZ!N359</f>
        <v>demografia</v>
      </c>
      <c r="P358" s="4" t="str">
        <f>MACIERZ!O359</f>
        <v/>
      </c>
      <c r="Q358" s="4" t="str">
        <f>MACIERZ!P359</f>
        <v/>
      </c>
      <c r="R358" s="4" t="str">
        <f>MACIERZ!Q359</f>
        <v>I.1.6</v>
      </c>
      <c r="S358" s="4" t="str">
        <f>MACIERZ!R359</f>
        <v>demografia</v>
      </c>
      <c r="T358" s="4">
        <f>MACIERZ!S359</f>
        <v>5</v>
      </c>
      <c r="U358" s="4">
        <f>MACIERZ!T359</f>
        <v>5</v>
      </c>
      <c r="V358" s="4">
        <f>MACIERZ!U359</f>
        <v>1</v>
      </c>
      <c r="W358" s="4">
        <f>MACIERZ!V359</f>
        <v>1</v>
      </c>
      <c r="X358" s="4">
        <f>MACIERZ!W359</f>
        <v>1</v>
      </c>
      <c r="Y358" s="4">
        <f>MACIERZ!X359</f>
        <v>1</v>
      </c>
      <c r="Z358" s="4" t="str">
        <f>MACIERZ!Y359</f>
        <v>piramida wieku (1.42-1.77)</v>
      </c>
      <c r="AA358" s="4">
        <f>MACIERZ!Z359</f>
        <v>1</v>
      </c>
      <c r="AB358" s="4" t="str">
        <f>MACIERZ!AA359</f>
        <v>Ludność i warunki socjalne</v>
      </c>
      <c r="AC358" s="4" t="str">
        <f>MACIERZ!AB359</f>
        <v>demografia</v>
      </c>
      <c r="AD358" s="10" t="str">
        <f>MACIERZ!AC359</f>
        <v>liczba kobiet w wieku 10-14 lat</v>
      </c>
      <c r="AE358" s="4" t="str">
        <f>MACIERZ!AD359</f>
        <v>osoby</v>
      </c>
      <c r="AF358" s="10" t="str">
        <f>MACIERZ!AE359</f>
        <v>-</v>
      </c>
      <c r="AG358" s="4" t="str">
        <f>MACIERZ!AF359</f>
        <v>roczna</v>
      </c>
      <c r="AH358" s="4" t="str">
        <f>MACIERZ!AG359</f>
        <v>1.44</v>
      </c>
      <c r="AI358" s="10" t="str">
        <f>MACIERZ!AH359</f>
        <v>liczba kobiet w wieku 10-14 lat</v>
      </c>
      <c r="AJ358" s="4">
        <f>MACIERZ!AI359</f>
        <v>0</v>
      </c>
      <c r="AK358" s="12" t="str">
        <f>MACIERZ!AJ359</f>
        <v/>
      </c>
      <c r="AL358" s="12" t="str">
        <f>MACIERZ!AK359</f>
        <v>1) Ewidencja Ludności</v>
      </c>
      <c r="AM358" s="12" t="str">
        <f>MACIERZ!AL359</f>
        <v>ELUD_001
Mieszkańcy - kobiety w wieku 10-14 lat
[data urodzenia, płeć, adres zameldowania na podbyt stały/czasowy]</v>
      </c>
      <c r="AN358" s="12">
        <f>MACIERZ!AM359</f>
        <v>0</v>
      </c>
      <c r="AO358" s="12">
        <f>MACIERZ!AN359</f>
        <v>0</v>
      </c>
      <c r="AP358" s="12">
        <f>MACIERZ!AO359</f>
        <v>0</v>
      </c>
      <c r="AQ358" s="12">
        <f>MACIERZ!AP359</f>
        <v>0</v>
      </c>
      <c r="AR358" s="12" t="str">
        <f>MACIERZ!AQ359</f>
        <v>2) GUS BDL2</v>
      </c>
      <c r="AS358" s="12" t="str">
        <f>MACIERZ!AR359</f>
        <v xml:space="preserve">Kategoria:  LUDNOŚĆ (K3)
Grupa: STAN LUDNOŚCI (G7)
Podgrupa: Ludność wg grup wieku i płci (P2137);
</v>
      </c>
      <c r="AT358" s="12" t="str">
        <f>MACIERZ!AS359</f>
        <v>2 Dane nie pozwlają na obliczenie wskaźnika dla poziomu bardziej szczegółowego niż poziom miasta.</v>
      </c>
      <c r="AU358" s="12">
        <f>MACIERZ!AT359</f>
        <v>0</v>
      </c>
      <c r="AV358" s="12">
        <f>MACIERZ!AU359</f>
        <v>0</v>
      </c>
      <c r="AW358" s="12">
        <f>MACIERZ!AV359</f>
        <v>0</v>
      </c>
      <c r="AX358" s="12">
        <f>MACIERZ!AW359</f>
        <v>0</v>
      </c>
      <c r="AY358" s="12">
        <f>MACIERZ!AX359</f>
        <v>0</v>
      </c>
      <c r="AZ358" s="12">
        <f>MACIERZ!AY359</f>
        <v>0</v>
      </c>
      <c r="BA358" s="12" t="e">
        <f>MACIERZ!#REF!</f>
        <v>#REF!</v>
      </c>
      <c r="BB358" s="12" t="e">
        <f>MACIERZ!#REF!</f>
        <v>#REF!</v>
      </c>
      <c r="BC358" s="12" t="e">
        <f>MACIERZ!#REF!</f>
        <v>#REF!</v>
      </c>
      <c r="BD358" s="12" t="e">
        <f>MACIERZ!#REF!</f>
        <v>#REF!</v>
      </c>
      <c r="BE358" s="12" t="e">
        <f>MACIERZ!#REF!</f>
        <v>#REF!</v>
      </c>
      <c r="BF358" s="12" t="e">
        <f>MACIERZ!#REF!</f>
        <v>#REF!</v>
      </c>
      <c r="BG358" s="12" t="e">
        <f>MACIERZ!#REF!</f>
        <v>#REF!</v>
      </c>
      <c r="BH358" s="4" t="e">
        <f>MACIERZ!#REF!</f>
        <v>#REF!</v>
      </c>
      <c r="BI358" s="4" t="e">
        <f>MACIERZ!#REF!</f>
        <v>#REF!</v>
      </c>
      <c r="BJ358" s="4" t="e">
        <f>MACIERZ!#REF!</f>
        <v>#REF!</v>
      </c>
    </row>
    <row r="359" spans="1:62" s="1" customFormat="1" x14ac:dyDescent="0.25">
      <c r="A359" s="3">
        <f>MACIERZ!A360</f>
        <v>804</v>
      </c>
      <c r="B359" s="51">
        <f>MACIERZ!B360</f>
        <v>45</v>
      </c>
      <c r="C359" s="4" t="str">
        <f>MACIERZ!C360</f>
        <v>1.45</v>
      </c>
      <c r="D359" s="4" t="str">
        <f>MACIERZ!D360</f>
        <v>1.45</v>
      </c>
      <c r="E359" s="4" t="str">
        <f>MACIERZ!E360</f>
        <v>liczba kobiet w wieku 15-19 lat</v>
      </c>
      <c r="F359" s="7" t="str">
        <f t="shared" si="7"/>
        <v>1.45 liczba kobiet w wieku 15-19 lat</v>
      </c>
      <c r="G359" s="4" t="str">
        <f>MACIERZ!F360</f>
        <v/>
      </c>
      <c r="H359" s="4" t="str">
        <f>MACIERZ!G360</f>
        <v/>
      </c>
      <c r="I359" s="4" t="str">
        <f>MACIERZ!H360</f>
        <v/>
      </c>
      <c r="J359" s="4" t="str">
        <f>MACIERZ!I360</f>
        <v/>
      </c>
      <c r="K359" s="4" t="str">
        <f>MACIERZ!J360</f>
        <v/>
      </c>
      <c r="L359" s="4" t="str">
        <f>MACIERZ!K360</f>
        <v/>
      </c>
      <c r="M359" s="4" t="str">
        <f>MACIERZ!L360</f>
        <v/>
      </c>
      <c r="N359" s="4" t="str">
        <f>MACIERZ!M360</f>
        <v>I.6</v>
      </c>
      <c r="O359" s="4" t="str">
        <f>MACIERZ!N360</f>
        <v>demografia</v>
      </c>
      <c r="P359" s="4" t="str">
        <f>MACIERZ!O360</f>
        <v/>
      </c>
      <c r="Q359" s="4" t="str">
        <f>MACIERZ!P360</f>
        <v/>
      </c>
      <c r="R359" s="4" t="str">
        <f>MACIERZ!Q360</f>
        <v>I.1.6</v>
      </c>
      <c r="S359" s="4" t="str">
        <f>MACIERZ!R360</f>
        <v>demografia</v>
      </c>
      <c r="T359" s="4">
        <f>MACIERZ!S360</f>
        <v>5</v>
      </c>
      <c r="U359" s="4">
        <f>MACIERZ!T360</f>
        <v>5</v>
      </c>
      <c r="V359" s="4">
        <f>MACIERZ!U360</f>
        <v>1</v>
      </c>
      <c r="W359" s="4">
        <f>MACIERZ!V360</f>
        <v>1</v>
      </c>
      <c r="X359" s="4">
        <f>MACIERZ!W360</f>
        <v>1</v>
      </c>
      <c r="Y359" s="4">
        <f>MACIERZ!X360</f>
        <v>1</v>
      </c>
      <c r="Z359" s="4" t="str">
        <f>MACIERZ!Y360</f>
        <v>piramida wieku (1.42-1.77)</v>
      </c>
      <c r="AA359" s="4">
        <f>MACIERZ!Z360</f>
        <v>1</v>
      </c>
      <c r="AB359" s="4" t="str">
        <f>MACIERZ!AA360</f>
        <v>Ludność i warunki socjalne</v>
      </c>
      <c r="AC359" s="4" t="str">
        <f>MACIERZ!AB360</f>
        <v>demografia</v>
      </c>
      <c r="AD359" s="10" t="str">
        <f>MACIERZ!AC360</f>
        <v>liczba kobiet w wieku 15-19 lat</v>
      </c>
      <c r="AE359" s="4" t="str">
        <f>MACIERZ!AD360</f>
        <v>osoby</v>
      </c>
      <c r="AF359" s="10" t="str">
        <f>MACIERZ!AE360</f>
        <v>-</v>
      </c>
      <c r="AG359" s="4" t="str">
        <f>MACIERZ!AF360</f>
        <v>roczna</v>
      </c>
      <c r="AH359" s="4" t="str">
        <f>MACIERZ!AG360</f>
        <v>1.45</v>
      </c>
      <c r="AI359" s="10" t="str">
        <f>MACIERZ!AH360</f>
        <v>liczba kobiet w wieku 15-19 lat</v>
      </c>
      <c r="AJ359" s="4">
        <f>MACIERZ!AI360</f>
        <v>0</v>
      </c>
      <c r="AK359" s="12" t="str">
        <f>MACIERZ!AJ360</f>
        <v/>
      </c>
      <c r="AL359" s="12" t="str">
        <f>MACIERZ!AK360</f>
        <v>1) Ewidencja Ludności</v>
      </c>
      <c r="AM359" s="12" t="str">
        <f>MACIERZ!AL360</f>
        <v>ELUD_001
Mieszkańcy - kobiety w wieku 15-19 lat
[data urodzenia, płeć, adres zameldowania na podbyt stały/czasowy]</v>
      </c>
      <c r="AN359" s="12">
        <f>MACIERZ!AM360</f>
        <v>0</v>
      </c>
      <c r="AO359" s="12">
        <f>MACIERZ!AN360</f>
        <v>0</v>
      </c>
      <c r="AP359" s="12">
        <f>MACIERZ!AO360</f>
        <v>0</v>
      </c>
      <c r="AQ359" s="12">
        <f>MACIERZ!AP360</f>
        <v>0</v>
      </c>
      <c r="AR359" s="12" t="str">
        <f>MACIERZ!AQ360</f>
        <v>2) GUS BDL2</v>
      </c>
      <c r="AS359" s="12" t="str">
        <f>MACIERZ!AR360</f>
        <v xml:space="preserve">Kategoria:  LUDNOŚĆ (K3)
Grupa: STAN LUDNOŚCI (G7)
Podgrupa: Ludność wg grup wieku i płci (P2137);
</v>
      </c>
      <c r="AT359" s="12" t="str">
        <f>MACIERZ!AS360</f>
        <v>2 Dane nie pozwlają na obliczenie wskaźnika dla poziomu bardziej szczegółowego niż poziom miasta.</v>
      </c>
      <c r="AU359" s="12">
        <f>MACIERZ!AT360</f>
        <v>0</v>
      </c>
      <c r="AV359" s="12">
        <f>MACIERZ!AU360</f>
        <v>0</v>
      </c>
      <c r="AW359" s="12">
        <f>MACIERZ!AV360</f>
        <v>0</v>
      </c>
      <c r="AX359" s="12">
        <f>MACIERZ!AW360</f>
        <v>0</v>
      </c>
      <c r="AY359" s="12">
        <f>MACIERZ!AX360</f>
        <v>0</v>
      </c>
      <c r="AZ359" s="12">
        <f>MACIERZ!AY360</f>
        <v>0</v>
      </c>
      <c r="BA359" s="12" t="e">
        <f>MACIERZ!#REF!</f>
        <v>#REF!</v>
      </c>
      <c r="BB359" s="12" t="e">
        <f>MACIERZ!#REF!</f>
        <v>#REF!</v>
      </c>
      <c r="BC359" s="12" t="e">
        <f>MACIERZ!#REF!</f>
        <v>#REF!</v>
      </c>
      <c r="BD359" s="12" t="e">
        <f>MACIERZ!#REF!</f>
        <v>#REF!</v>
      </c>
      <c r="BE359" s="12" t="e">
        <f>MACIERZ!#REF!</f>
        <v>#REF!</v>
      </c>
      <c r="BF359" s="12" t="e">
        <f>MACIERZ!#REF!</f>
        <v>#REF!</v>
      </c>
      <c r="BG359" s="12" t="e">
        <f>MACIERZ!#REF!</f>
        <v>#REF!</v>
      </c>
      <c r="BH359" s="4" t="e">
        <f>MACIERZ!#REF!</f>
        <v>#REF!</v>
      </c>
      <c r="BI359" s="4" t="e">
        <f>MACIERZ!#REF!</f>
        <v>#REF!</v>
      </c>
      <c r="BJ359" s="4" t="e">
        <f>MACIERZ!#REF!</f>
        <v>#REF!</v>
      </c>
    </row>
    <row r="360" spans="1:62" s="1" customFormat="1" x14ac:dyDescent="0.25">
      <c r="A360" s="3">
        <f>MACIERZ!A361</f>
        <v>805</v>
      </c>
      <c r="B360" s="51">
        <f>MACIERZ!B361</f>
        <v>46</v>
      </c>
      <c r="C360" s="4" t="str">
        <f>MACIERZ!C361</f>
        <v>1.46</v>
      </c>
      <c r="D360" s="4" t="str">
        <f>MACIERZ!D361</f>
        <v>1.46</v>
      </c>
      <c r="E360" s="4" t="str">
        <f>MACIERZ!E361</f>
        <v>liczba kobiet w wieku 20-24 lata</v>
      </c>
      <c r="F360" s="7" t="str">
        <f t="shared" si="7"/>
        <v>1.46 liczba kobiet w wieku 20-24 lata</v>
      </c>
      <c r="G360" s="4" t="str">
        <f>MACIERZ!F361</f>
        <v/>
      </c>
      <c r="H360" s="4" t="str">
        <f>MACIERZ!G361</f>
        <v/>
      </c>
      <c r="I360" s="4" t="str">
        <f>MACIERZ!H361</f>
        <v/>
      </c>
      <c r="J360" s="4" t="str">
        <f>MACIERZ!I361</f>
        <v/>
      </c>
      <c r="K360" s="4" t="str">
        <f>MACIERZ!J361</f>
        <v/>
      </c>
      <c r="L360" s="4" t="str">
        <f>MACIERZ!K361</f>
        <v/>
      </c>
      <c r="M360" s="4" t="str">
        <f>MACIERZ!L361</f>
        <v/>
      </c>
      <c r="N360" s="4" t="str">
        <f>MACIERZ!M361</f>
        <v>I.6</v>
      </c>
      <c r="O360" s="4" t="str">
        <f>MACIERZ!N361</f>
        <v>demografia</v>
      </c>
      <c r="P360" s="4" t="str">
        <f>MACIERZ!O361</f>
        <v/>
      </c>
      <c r="Q360" s="4" t="str">
        <f>MACIERZ!P361</f>
        <v/>
      </c>
      <c r="R360" s="4" t="str">
        <f>MACIERZ!Q361</f>
        <v>I.1.6</v>
      </c>
      <c r="S360" s="4" t="str">
        <f>MACIERZ!R361</f>
        <v>demografia</v>
      </c>
      <c r="T360" s="4">
        <f>MACIERZ!S361</f>
        <v>5</v>
      </c>
      <c r="U360" s="4">
        <f>MACIERZ!T361</f>
        <v>5</v>
      </c>
      <c r="V360" s="4">
        <f>MACIERZ!U361</f>
        <v>1</v>
      </c>
      <c r="W360" s="4">
        <f>MACIERZ!V361</f>
        <v>1</v>
      </c>
      <c r="X360" s="4">
        <f>MACIERZ!W361</f>
        <v>1</v>
      </c>
      <c r="Y360" s="4">
        <f>MACIERZ!X361</f>
        <v>1</v>
      </c>
      <c r="Z360" s="4" t="str">
        <f>MACIERZ!Y361</f>
        <v>piramida wieku (1.42-1.77)</v>
      </c>
      <c r="AA360" s="4">
        <f>MACIERZ!Z361</f>
        <v>1</v>
      </c>
      <c r="AB360" s="4" t="str">
        <f>MACIERZ!AA361</f>
        <v>Ludność i warunki socjalne</v>
      </c>
      <c r="AC360" s="4" t="str">
        <f>MACIERZ!AB361</f>
        <v>demografia</v>
      </c>
      <c r="AD360" s="10" t="str">
        <f>MACIERZ!AC361</f>
        <v>liczba kobiet w wieku 20-24 lata</v>
      </c>
      <c r="AE360" s="4" t="str">
        <f>MACIERZ!AD361</f>
        <v>osoby</v>
      </c>
      <c r="AF360" s="10" t="str">
        <f>MACIERZ!AE361</f>
        <v>-</v>
      </c>
      <c r="AG360" s="4" t="str">
        <f>MACIERZ!AF361</f>
        <v>roczna</v>
      </c>
      <c r="AH360" s="4" t="str">
        <f>MACIERZ!AG361</f>
        <v>1.46</v>
      </c>
      <c r="AI360" s="10" t="str">
        <f>MACIERZ!AH361</f>
        <v>liczba kobiet w wieku 20-24 lata</v>
      </c>
      <c r="AJ360" s="4">
        <f>MACIERZ!AI361</f>
        <v>0</v>
      </c>
      <c r="AK360" s="12" t="str">
        <f>MACIERZ!AJ361</f>
        <v/>
      </c>
      <c r="AL360" s="12" t="str">
        <f>MACIERZ!AK361</f>
        <v>1) Ewidencja Ludności</v>
      </c>
      <c r="AM360" s="12" t="str">
        <f>MACIERZ!AL361</f>
        <v>ELUD_001
Mieszkańcy - kobiety w wieku 0 - 4 lat
[data urodzenia, płeć, adres zameldowania na podbyt stały/czasowy]</v>
      </c>
      <c r="AN360" s="12">
        <f>MACIERZ!AM361</f>
        <v>0</v>
      </c>
      <c r="AO360" s="12">
        <f>MACIERZ!AN361</f>
        <v>0</v>
      </c>
      <c r="AP360" s="12">
        <f>MACIERZ!AO361</f>
        <v>0</v>
      </c>
      <c r="AQ360" s="12">
        <f>MACIERZ!AP361</f>
        <v>0</v>
      </c>
      <c r="AR360" s="12" t="str">
        <f>MACIERZ!AQ361</f>
        <v>2) GUS BDL2</v>
      </c>
      <c r="AS360" s="12" t="str">
        <f>MACIERZ!AR361</f>
        <v xml:space="preserve">Kategoria:  LUDNOŚĆ (K3)
Grupa: STAN LUDNOŚCI (G7)
Podgrupa: Ludność wg grup wieku i płci (P2137);
</v>
      </c>
      <c r="AT360" s="12" t="str">
        <f>MACIERZ!AS361</f>
        <v>2 Dane nie pozwlają na obliczenie wskaźnika dla poziomu bardziej szczegółowego niż poziom miasta.</v>
      </c>
      <c r="AU360" s="12">
        <f>MACIERZ!AT361</f>
        <v>0</v>
      </c>
      <c r="AV360" s="12">
        <f>MACIERZ!AU361</f>
        <v>0</v>
      </c>
      <c r="AW360" s="12">
        <f>MACIERZ!AV361</f>
        <v>0</v>
      </c>
      <c r="AX360" s="12">
        <f>MACIERZ!AW361</f>
        <v>0</v>
      </c>
      <c r="AY360" s="12">
        <f>MACIERZ!AX361</f>
        <v>0</v>
      </c>
      <c r="AZ360" s="12">
        <f>MACIERZ!AY361</f>
        <v>0</v>
      </c>
      <c r="BA360" s="12" t="e">
        <f>MACIERZ!#REF!</f>
        <v>#REF!</v>
      </c>
      <c r="BB360" s="12" t="e">
        <f>MACIERZ!#REF!</f>
        <v>#REF!</v>
      </c>
      <c r="BC360" s="12" t="e">
        <f>MACIERZ!#REF!</f>
        <v>#REF!</v>
      </c>
      <c r="BD360" s="12" t="e">
        <f>MACIERZ!#REF!</f>
        <v>#REF!</v>
      </c>
      <c r="BE360" s="12" t="e">
        <f>MACIERZ!#REF!</f>
        <v>#REF!</v>
      </c>
      <c r="BF360" s="12" t="e">
        <f>MACIERZ!#REF!</f>
        <v>#REF!</v>
      </c>
      <c r="BG360" s="12" t="e">
        <f>MACIERZ!#REF!</f>
        <v>#REF!</v>
      </c>
      <c r="BH360" s="4" t="e">
        <f>MACIERZ!#REF!</f>
        <v>#REF!</v>
      </c>
      <c r="BI360" s="4" t="e">
        <f>MACIERZ!#REF!</f>
        <v>#REF!</v>
      </c>
      <c r="BJ360" s="4" t="e">
        <f>MACIERZ!#REF!</f>
        <v>#REF!</v>
      </c>
    </row>
    <row r="361" spans="1:62" s="1" customFormat="1" x14ac:dyDescent="0.25">
      <c r="A361" s="3">
        <f>MACIERZ!A362</f>
        <v>806</v>
      </c>
      <c r="B361" s="51">
        <f>MACIERZ!B362</f>
        <v>47</v>
      </c>
      <c r="C361" s="4" t="str">
        <f>MACIERZ!C362</f>
        <v>1.47</v>
      </c>
      <c r="D361" s="4" t="str">
        <f>MACIERZ!D362</f>
        <v>1.47</v>
      </c>
      <c r="E361" s="4" t="str">
        <f>MACIERZ!E362</f>
        <v>liczba kobiet w wieku 25-29 lat</v>
      </c>
      <c r="F361" s="7" t="str">
        <f t="shared" si="7"/>
        <v>1.47 liczba kobiet w wieku 25-29 lat</v>
      </c>
      <c r="G361" s="4" t="str">
        <f>MACIERZ!F362</f>
        <v/>
      </c>
      <c r="H361" s="4" t="str">
        <f>MACIERZ!G362</f>
        <v/>
      </c>
      <c r="I361" s="4" t="str">
        <f>MACIERZ!H362</f>
        <v/>
      </c>
      <c r="J361" s="4" t="str">
        <f>MACIERZ!I362</f>
        <v/>
      </c>
      <c r="K361" s="4" t="str">
        <f>MACIERZ!J362</f>
        <v/>
      </c>
      <c r="L361" s="4" t="str">
        <f>MACIERZ!K362</f>
        <v/>
      </c>
      <c r="M361" s="4" t="str">
        <f>MACIERZ!L362</f>
        <v/>
      </c>
      <c r="N361" s="4" t="str">
        <f>MACIERZ!M362</f>
        <v>I.6</v>
      </c>
      <c r="O361" s="4" t="str">
        <f>MACIERZ!N362</f>
        <v>demografia</v>
      </c>
      <c r="P361" s="4" t="str">
        <f>MACIERZ!O362</f>
        <v/>
      </c>
      <c r="Q361" s="4" t="str">
        <f>MACIERZ!P362</f>
        <v/>
      </c>
      <c r="R361" s="4" t="str">
        <f>MACIERZ!Q362</f>
        <v>I.1.6</v>
      </c>
      <c r="S361" s="4" t="str">
        <f>MACIERZ!R362</f>
        <v>demografia</v>
      </c>
      <c r="T361" s="4">
        <f>MACIERZ!S362</f>
        <v>5</v>
      </c>
      <c r="U361" s="4">
        <f>MACIERZ!T362</f>
        <v>5</v>
      </c>
      <c r="V361" s="4">
        <f>MACIERZ!U362</f>
        <v>1</v>
      </c>
      <c r="W361" s="4">
        <f>MACIERZ!V362</f>
        <v>1</v>
      </c>
      <c r="X361" s="4">
        <f>MACIERZ!W362</f>
        <v>1</v>
      </c>
      <c r="Y361" s="4">
        <f>MACIERZ!X362</f>
        <v>1</v>
      </c>
      <c r="Z361" s="4" t="str">
        <f>MACIERZ!Y362</f>
        <v>piramida wieku (1.42-1.77)</v>
      </c>
      <c r="AA361" s="4">
        <f>MACIERZ!Z362</f>
        <v>1</v>
      </c>
      <c r="AB361" s="4" t="str">
        <f>MACIERZ!AA362</f>
        <v>Ludność i warunki socjalne</v>
      </c>
      <c r="AC361" s="4" t="str">
        <f>MACIERZ!AB362</f>
        <v>demografia</v>
      </c>
      <c r="AD361" s="10" t="str">
        <f>MACIERZ!AC362</f>
        <v>liczba kobiet w wieku 25-29 lat</v>
      </c>
      <c r="AE361" s="4" t="str">
        <f>MACIERZ!AD362</f>
        <v>osoby</v>
      </c>
      <c r="AF361" s="10" t="str">
        <f>MACIERZ!AE362</f>
        <v>-</v>
      </c>
      <c r="AG361" s="4" t="str">
        <f>MACIERZ!AF362</f>
        <v>roczna</v>
      </c>
      <c r="AH361" s="4" t="str">
        <f>MACIERZ!AG362</f>
        <v>1.47</v>
      </c>
      <c r="AI361" s="10" t="str">
        <f>MACIERZ!AH362</f>
        <v>liczba kobiet w wieku 25-29 lat</v>
      </c>
      <c r="AJ361" s="4">
        <f>MACIERZ!AI362</f>
        <v>0</v>
      </c>
      <c r="AK361" s="12" t="str">
        <f>MACIERZ!AJ362</f>
        <v/>
      </c>
      <c r="AL361" s="12" t="str">
        <f>MACIERZ!AK362</f>
        <v>1) Ewidencja Ludności</v>
      </c>
      <c r="AM361" s="12" t="str">
        <f>MACIERZ!AL362</f>
        <v>ELUD_001
Mieszkańcy - kobiety w wieku 25-29 lat
[data urodzenia, płeć, adres zameldowania na podbyt stały/czasowy]</v>
      </c>
      <c r="AN361" s="12">
        <f>MACIERZ!AM362</f>
        <v>0</v>
      </c>
      <c r="AO361" s="12">
        <f>MACIERZ!AN362</f>
        <v>0</v>
      </c>
      <c r="AP361" s="12">
        <f>MACIERZ!AO362</f>
        <v>0</v>
      </c>
      <c r="AQ361" s="12">
        <f>MACIERZ!AP362</f>
        <v>0</v>
      </c>
      <c r="AR361" s="12" t="str">
        <f>MACIERZ!AQ362</f>
        <v>2) GUS BDL2</v>
      </c>
      <c r="AS361" s="12" t="str">
        <f>MACIERZ!AR362</f>
        <v xml:space="preserve">Kategoria:  LUDNOŚĆ (K3)
Grupa: STAN LUDNOŚCI (G7)
Podgrupa: Ludność wg grup wieku i płci (P2137);
</v>
      </c>
      <c r="AT361" s="12" t="str">
        <f>MACIERZ!AS362</f>
        <v>2 Dane nie pozwlają na obliczenie wskaźnika dla poziomu bardziej szczegółowego niż poziom miasta.</v>
      </c>
      <c r="AU361" s="12">
        <f>MACIERZ!AT362</f>
        <v>0</v>
      </c>
      <c r="AV361" s="12">
        <f>MACIERZ!AU362</f>
        <v>0</v>
      </c>
      <c r="AW361" s="12">
        <f>MACIERZ!AV362</f>
        <v>0</v>
      </c>
      <c r="AX361" s="12">
        <f>MACIERZ!AW362</f>
        <v>0</v>
      </c>
      <c r="AY361" s="12">
        <f>MACIERZ!AX362</f>
        <v>0</v>
      </c>
      <c r="AZ361" s="12">
        <f>MACIERZ!AY362</f>
        <v>0</v>
      </c>
      <c r="BA361" s="12" t="e">
        <f>MACIERZ!#REF!</f>
        <v>#REF!</v>
      </c>
      <c r="BB361" s="12" t="e">
        <f>MACIERZ!#REF!</f>
        <v>#REF!</v>
      </c>
      <c r="BC361" s="12" t="e">
        <f>MACIERZ!#REF!</f>
        <v>#REF!</v>
      </c>
      <c r="BD361" s="12" t="e">
        <f>MACIERZ!#REF!</f>
        <v>#REF!</v>
      </c>
      <c r="BE361" s="12" t="e">
        <f>MACIERZ!#REF!</f>
        <v>#REF!</v>
      </c>
      <c r="BF361" s="12" t="e">
        <f>MACIERZ!#REF!</f>
        <v>#REF!</v>
      </c>
      <c r="BG361" s="12" t="e">
        <f>MACIERZ!#REF!</f>
        <v>#REF!</v>
      </c>
      <c r="BH361" s="4" t="e">
        <f>MACIERZ!#REF!</f>
        <v>#REF!</v>
      </c>
      <c r="BI361" s="4" t="e">
        <f>MACIERZ!#REF!</f>
        <v>#REF!</v>
      </c>
      <c r="BJ361" s="4" t="e">
        <f>MACIERZ!#REF!</f>
        <v>#REF!</v>
      </c>
    </row>
    <row r="362" spans="1:62" s="1" customFormat="1" x14ac:dyDescent="0.25">
      <c r="A362" s="3">
        <f>MACIERZ!A363</f>
        <v>807</v>
      </c>
      <c r="B362" s="51">
        <f>MACIERZ!B363</f>
        <v>48</v>
      </c>
      <c r="C362" s="4" t="str">
        <f>MACIERZ!C363</f>
        <v>1.48</v>
      </c>
      <c r="D362" s="4" t="str">
        <f>MACIERZ!D363</f>
        <v>1.48</v>
      </c>
      <c r="E362" s="4" t="str">
        <f>MACIERZ!E363</f>
        <v>liczba kobiet w wieku 30-34 lata</v>
      </c>
      <c r="F362" s="7" t="str">
        <f t="shared" si="7"/>
        <v>1.48 liczba kobiet w wieku 30-34 lata</v>
      </c>
      <c r="G362" s="4" t="str">
        <f>MACIERZ!F363</f>
        <v/>
      </c>
      <c r="H362" s="4" t="str">
        <f>MACIERZ!G363</f>
        <v/>
      </c>
      <c r="I362" s="4" t="str">
        <f>MACIERZ!H363</f>
        <v/>
      </c>
      <c r="J362" s="4" t="str">
        <f>MACIERZ!I363</f>
        <v/>
      </c>
      <c r="K362" s="4" t="str">
        <f>MACIERZ!J363</f>
        <v/>
      </c>
      <c r="L362" s="4" t="str">
        <f>MACIERZ!K363</f>
        <v/>
      </c>
      <c r="M362" s="4" t="str">
        <f>MACIERZ!L363</f>
        <v/>
      </c>
      <c r="N362" s="4" t="str">
        <f>MACIERZ!M363</f>
        <v>I.6</v>
      </c>
      <c r="O362" s="4" t="str">
        <f>MACIERZ!N363</f>
        <v>demografia</v>
      </c>
      <c r="P362" s="4" t="str">
        <f>MACIERZ!O363</f>
        <v/>
      </c>
      <c r="Q362" s="4" t="str">
        <f>MACIERZ!P363</f>
        <v/>
      </c>
      <c r="R362" s="4" t="str">
        <f>MACIERZ!Q363</f>
        <v>I.1.6</v>
      </c>
      <c r="S362" s="4" t="str">
        <f>MACIERZ!R363</f>
        <v>demografia</v>
      </c>
      <c r="T362" s="4">
        <f>MACIERZ!S363</f>
        <v>5</v>
      </c>
      <c r="U362" s="4">
        <f>MACIERZ!T363</f>
        <v>5</v>
      </c>
      <c r="V362" s="4">
        <f>MACIERZ!U363</f>
        <v>1</v>
      </c>
      <c r="W362" s="4">
        <f>MACIERZ!V363</f>
        <v>1</v>
      </c>
      <c r="X362" s="4">
        <f>MACIERZ!W363</f>
        <v>1</v>
      </c>
      <c r="Y362" s="4">
        <f>MACIERZ!X363</f>
        <v>1</v>
      </c>
      <c r="Z362" s="4" t="str">
        <f>MACIERZ!Y363</f>
        <v>piramida wieku (1.42-1.77)</v>
      </c>
      <c r="AA362" s="4">
        <f>MACIERZ!Z363</f>
        <v>1</v>
      </c>
      <c r="AB362" s="4" t="str">
        <f>MACIERZ!AA363</f>
        <v>Ludność i warunki socjalne</v>
      </c>
      <c r="AC362" s="4" t="str">
        <f>MACIERZ!AB363</f>
        <v>demografia</v>
      </c>
      <c r="AD362" s="10" t="str">
        <f>MACIERZ!AC363</f>
        <v>liczba kobiet w wieku 30-34 lata</v>
      </c>
      <c r="AE362" s="4" t="str">
        <f>MACIERZ!AD363</f>
        <v>osoby</v>
      </c>
      <c r="AF362" s="10" t="str">
        <f>MACIERZ!AE363</f>
        <v>-</v>
      </c>
      <c r="AG362" s="4" t="str">
        <f>MACIERZ!AF363</f>
        <v>roczna</v>
      </c>
      <c r="AH362" s="4" t="str">
        <f>MACIERZ!AG363</f>
        <v>1.48</v>
      </c>
      <c r="AI362" s="10" t="str">
        <f>MACIERZ!AH363</f>
        <v>liczba kobiet w wieku 30-34 lata</v>
      </c>
      <c r="AJ362" s="4">
        <f>MACIERZ!AI363</f>
        <v>0</v>
      </c>
      <c r="AK362" s="12" t="str">
        <f>MACIERZ!AJ363</f>
        <v/>
      </c>
      <c r="AL362" s="12" t="str">
        <f>MACIERZ!AK363</f>
        <v>1) Ewidencja Ludności</v>
      </c>
      <c r="AM362" s="12" t="str">
        <f>MACIERZ!AL363</f>
        <v>ELUD_001
Mieszkańcy - kobiety w wieku 0 - 4 lat
[data urodzenia, płeć, adres zameldowania na podbyt stały/czasowy]</v>
      </c>
      <c r="AN362" s="12">
        <f>MACIERZ!AM363</f>
        <v>0</v>
      </c>
      <c r="AO362" s="12">
        <f>MACIERZ!AN363</f>
        <v>0</v>
      </c>
      <c r="AP362" s="12">
        <f>MACIERZ!AO363</f>
        <v>0</v>
      </c>
      <c r="AQ362" s="12">
        <f>MACIERZ!AP363</f>
        <v>0</v>
      </c>
      <c r="AR362" s="12" t="str">
        <f>MACIERZ!AQ363</f>
        <v>2) GUS BDL2</v>
      </c>
      <c r="AS362" s="12" t="str">
        <f>MACIERZ!AR363</f>
        <v xml:space="preserve">Kategoria:  LUDNOŚĆ (K3)
Grupa: STAN LUDNOŚCI (G7)
Podgrupa: Ludność wg grup wieku i płci (P2137);
</v>
      </c>
      <c r="AT362" s="12" t="str">
        <f>MACIERZ!AS363</f>
        <v>2 Dane nie pozwlają na obliczenie wskaźnika dla poziomu bardziej szczegółowego niż poziom miasta.</v>
      </c>
      <c r="AU362" s="12">
        <f>MACIERZ!AT363</f>
        <v>0</v>
      </c>
      <c r="AV362" s="12">
        <f>MACIERZ!AU363</f>
        <v>0</v>
      </c>
      <c r="AW362" s="12">
        <f>MACIERZ!AV363</f>
        <v>0</v>
      </c>
      <c r="AX362" s="12">
        <f>MACIERZ!AW363</f>
        <v>0</v>
      </c>
      <c r="AY362" s="12">
        <f>MACIERZ!AX363</f>
        <v>0</v>
      </c>
      <c r="AZ362" s="12">
        <f>MACIERZ!AY363</f>
        <v>0</v>
      </c>
      <c r="BA362" s="12" t="e">
        <f>MACIERZ!#REF!</f>
        <v>#REF!</v>
      </c>
      <c r="BB362" s="12" t="e">
        <f>MACIERZ!#REF!</f>
        <v>#REF!</v>
      </c>
      <c r="BC362" s="12" t="e">
        <f>MACIERZ!#REF!</f>
        <v>#REF!</v>
      </c>
      <c r="BD362" s="12" t="e">
        <f>MACIERZ!#REF!</f>
        <v>#REF!</v>
      </c>
      <c r="BE362" s="12" t="e">
        <f>MACIERZ!#REF!</f>
        <v>#REF!</v>
      </c>
      <c r="BF362" s="12" t="e">
        <f>MACIERZ!#REF!</f>
        <v>#REF!</v>
      </c>
      <c r="BG362" s="12" t="e">
        <f>MACIERZ!#REF!</f>
        <v>#REF!</v>
      </c>
      <c r="BH362" s="4" t="e">
        <f>MACIERZ!#REF!</f>
        <v>#REF!</v>
      </c>
      <c r="BI362" s="4" t="e">
        <f>MACIERZ!#REF!</f>
        <v>#REF!</v>
      </c>
      <c r="BJ362" s="4" t="e">
        <f>MACIERZ!#REF!</f>
        <v>#REF!</v>
      </c>
    </row>
    <row r="363" spans="1:62" s="1" customFormat="1" x14ac:dyDescent="0.25">
      <c r="A363" s="3">
        <f>MACIERZ!A364</f>
        <v>808</v>
      </c>
      <c r="B363" s="51">
        <f>MACIERZ!B364</f>
        <v>49</v>
      </c>
      <c r="C363" s="4" t="str">
        <f>MACIERZ!C364</f>
        <v>1.49</v>
      </c>
      <c r="D363" s="4" t="str">
        <f>MACIERZ!D364</f>
        <v>1.49</v>
      </c>
      <c r="E363" s="4" t="str">
        <f>MACIERZ!E364</f>
        <v>liczba kobiet w wieku 35-39 lat</v>
      </c>
      <c r="F363" s="7" t="str">
        <f t="shared" si="7"/>
        <v>1.49 liczba kobiet w wieku 35-39 lat</v>
      </c>
      <c r="G363" s="4" t="str">
        <f>MACIERZ!F364</f>
        <v/>
      </c>
      <c r="H363" s="4" t="str">
        <f>MACIERZ!G364</f>
        <v/>
      </c>
      <c r="I363" s="4" t="str">
        <f>MACIERZ!H364</f>
        <v/>
      </c>
      <c r="J363" s="4" t="str">
        <f>MACIERZ!I364</f>
        <v/>
      </c>
      <c r="K363" s="4" t="str">
        <f>MACIERZ!J364</f>
        <v/>
      </c>
      <c r="L363" s="4" t="str">
        <f>MACIERZ!K364</f>
        <v/>
      </c>
      <c r="M363" s="4" t="str">
        <f>MACIERZ!L364</f>
        <v/>
      </c>
      <c r="N363" s="4" t="str">
        <f>MACIERZ!M364</f>
        <v>I.6</v>
      </c>
      <c r="O363" s="4" t="str">
        <f>MACIERZ!N364</f>
        <v>demografia</v>
      </c>
      <c r="P363" s="4" t="str">
        <f>MACIERZ!O364</f>
        <v/>
      </c>
      <c r="Q363" s="4" t="str">
        <f>MACIERZ!P364</f>
        <v/>
      </c>
      <c r="R363" s="4" t="str">
        <f>MACIERZ!Q364</f>
        <v>I.1.6</v>
      </c>
      <c r="S363" s="4" t="str">
        <f>MACIERZ!R364</f>
        <v>demografia</v>
      </c>
      <c r="T363" s="4">
        <f>MACIERZ!S364</f>
        <v>5</v>
      </c>
      <c r="U363" s="4">
        <f>MACIERZ!T364</f>
        <v>5</v>
      </c>
      <c r="V363" s="4">
        <f>MACIERZ!U364</f>
        <v>1</v>
      </c>
      <c r="W363" s="4">
        <f>MACIERZ!V364</f>
        <v>1</v>
      </c>
      <c r="X363" s="4">
        <f>MACIERZ!W364</f>
        <v>1</v>
      </c>
      <c r="Y363" s="4">
        <f>MACIERZ!X364</f>
        <v>1</v>
      </c>
      <c r="Z363" s="4" t="str">
        <f>MACIERZ!Y364</f>
        <v>piramida wieku (1.42-1.77)</v>
      </c>
      <c r="AA363" s="4">
        <f>MACIERZ!Z364</f>
        <v>1</v>
      </c>
      <c r="AB363" s="4" t="str">
        <f>MACIERZ!AA364</f>
        <v>Ludność i warunki socjalne</v>
      </c>
      <c r="AC363" s="4" t="str">
        <f>MACIERZ!AB364</f>
        <v>demografia</v>
      </c>
      <c r="AD363" s="10" t="str">
        <f>MACIERZ!AC364</f>
        <v>liczba kobiet w wieku 35-39 lat</v>
      </c>
      <c r="AE363" s="4" t="str">
        <f>MACIERZ!AD364</f>
        <v>osoby</v>
      </c>
      <c r="AF363" s="10" t="str">
        <f>MACIERZ!AE364</f>
        <v>-</v>
      </c>
      <c r="AG363" s="4" t="str">
        <f>MACIERZ!AF364</f>
        <v>roczna</v>
      </c>
      <c r="AH363" s="4" t="str">
        <f>MACIERZ!AG364</f>
        <v>1.49</v>
      </c>
      <c r="AI363" s="10" t="str">
        <f>MACIERZ!AH364</f>
        <v>liczba kobiet w wieku 35-39 lat</v>
      </c>
      <c r="AJ363" s="4">
        <f>MACIERZ!AI364</f>
        <v>0</v>
      </c>
      <c r="AK363" s="12" t="str">
        <f>MACIERZ!AJ364</f>
        <v/>
      </c>
      <c r="AL363" s="12" t="str">
        <f>MACIERZ!AK364</f>
        <v>1) Ewidencja Ludności</v>
      </c>
      <c r="AM363" s="12" t="str">
        <f>MACIERZ!AL364</f>
        <v>ELUD_001
Mieszkańcy - kobiety w wieku 35-39 lat
[data urodzenia, płeć, adres zameldowania na podbyt stały/czasowy]</v>
      </c>
      <c r="AN363" s="12">
        <f>MACIERZ!AM364</f>
        <v>0</v>
      </c>
      <c r="AO363" s="12">
        <f>MACIERZ!AN364</f>
        <v>0</v>
      </c>
      <c r="AP363" s="12">
        <f>MACIERZ!AO364</f>
        <v>0</v>
      </c>
      <c r="AQ363" s="12">
        <f>MACIERZ!AP364</f>
        <v>0</v>
      </c>
      <c r="AR363" s="12" t="str">
        <f>MACIERZ!AQ364</f>
        <v>2) GUS BDL2</v>
      </c>
      <c r="AS363" s="12" t="str">
        <f>MACIERZ!AR364</f>
        <v xml:space="preserve">Kategoria:  LUDNOŚĆ (K3)
Grupa: STAN LUDNOŚCI (G7)
Podgrupa: Ludność wg grup wieku i płci (P2137);
</v>
      </c>
      <c r="AT363" s="12" t="str">
        <f>MACIERZ!AS364</f>
        <v>2 Dane nie pozwlają na obliczenie wskaźnika dla poziomu bardziej szczegółowego niż poziom miasta.</v>
      </c>
      <c r="AU363" s="12">
        <f>MACIERZ!AT364</f>
        <v>0</v>
      </c>
      <c r="AV363" s="12">
        <f>MACIERZ!AU364</f>
        <v>0</v>
      </c>
      <c r="AW363" s="12">
        <f>MACIERZ!AV364</f>
        <v>0</v>
      </c>
      <c r="AX363" s="12">
        <f>MACIERZ!AW364</f>
        <v>0</v>
      </c>
      <c r="AY363" s="12">
        <f>MACIERZ!AX364</f>
        <v>0</v>
      </c>
      <c r="AZ363" s="12">
        <f>MACIERZ!AY364</f>
        <v>0</v>
      </c>
      <c r="BA363" s="12" t="e">
        <f>MACIERZ!#REF!</f>
        <v>#REF!</v>
      </c>
      <c r="BB363" s="12" t="e">
        <f>MACIERZ!#REF!</f>
        <v>#REF!</v>
      </c>
      <c r="BC363" s="12" t="e">
        <f>MACIERZ!#REF!</f>
        <v>#REF!</v>
      </c>
      <c r="BD363" s="12" t="e">
        <f>MACIERZ!#REF!</f>
        <v>#REF!</v>
      </c>
      <c r="BE363" s="12" t="e">
        <f>MACIERZ!#REF!</f>
        <v>#REF!</v>
      </c>
      <c r="BF363" s="12" t="e">
        <f>MACIERZ!#REF!</f>
        <v>#REF!</v>
      </c>
      <c r="BG363" s="12" t="e">
        <f>MACIERZ!#REF!</f>
        <v>#REF!</v>
      </c>
      <c r="BH363" s="4" t="e">
        <f>MACIERZ!#REF!</f>
        <v>#REF!</v>
      </c>
      <c r="BI363" s="4" t="e">
        <f>MACIERZ!#REF!</f>
        <v>#REF!</v>
      </c>
      <c r="BJ363" s="4" t="e">
        <f>MACIERZ!#REF!</f>
        <v>#REF!</v>
      </c>
    </row>
    <row r="364" spans="1:62" s="1" customFormat="1" x14ac:dyDescent="0.25">
      <c r="A364" s="3">
        <f>MACIERZ!A365</f>
        <v>809</v>
      </c>
      <c r="B364" s="51">
        <f>MACIERZ!B365</f>
        <v>50</v>
      </c>
      <c r="C364" s="4" t="str">
        <f>MACIERZ!C365</f>
        <v>1.50</v>
      </c>
      <c r="D364" s="4" t="str">
        <f>MACIERZ!D365</f>
        <v>1.50</v>
      </c>
      <c r="E364" s="4" t="str">
        <f>MACIERZ!E365</f>
        <v>liczba kobiet w wieku 40-44 lata</v>
      </c>
      <c r="F364" s="7" t="str">
        <f t="shared" si="7"/>
        <v>1.50 liczba kobiet w wieku 40-44 lata</v>
      </c>
      <c r="G364" s="4" t="str">
        <f>MACIERZ!F365</f>
        <v/>
      </c>
      <c r="H364" s="4" t="str">
        <f>MACIERZ!G365</f>
        <v/>
      </c>
      <c r="I364" s="4" t="str">
        <f>MACIERZ!H365</f>
        <v/>
      </c>
      <c r="J364" s="4" t="str">
        <f>MACIERZ!I365</f>
        <v/>
      </c>
      <c r="K364" s="4" t="str">
        <f>MACIERZ!J365</f>
        <v/>
      </c>
      <c r="L364" s="4" t="str">
        <f>MACIERZ!K365</f>
        <v/>
      </c>
      <c r="M364" s="4" t="str">
        <f>MACIERZ!L365</f>
        <v/>
      </c>
      <c r="N364" s="4" t="str">
        <f>MACIERZ!M365</f>
        <v>I.6</v>
      </c>
      <c r="O364" s="4" t="str">
        <f>MACIERZ!N365</f>
        <v>demografia</v>
      </c>
      <c r="P364" s="4" t="str">
        <f>MACIERZ!O365</f>
        <v/>
      </c>
      <c r="Q364" s="4" t="str">
        <f>MACIERZ!P365</f>
        <v/>
      </c>
      <c r="R364" s="4" t="str">
        <f>MACIERZ!Q365</f>
        <v>I.1.6</v>
      </c>
      <c r="S364" s="4" t="str">
        <f>MACIERZ!R365</f>
        <v>demografia</v>
      </c>
      <c r="T364" s="4">
        <f>MACIERZ!S365</f>
        <v>5</v>
      </c>
      <c r="U364" s="4">
        <f>MACIERZ!T365</f>
        <v>5</v>
      </c>
      <c r="V364" s="4">
        <f>MACIERZ!U365</f>
        <v>1</v>
      </c>
      <c r="W364" s="4">
        <f>MACIERZ!V365</f>
        <v>1</v>
      </c>
      <c r="X364" s="4">
        <f>MACIERZ!W365</f>
        <v>1</v>
      </c>
      <c r="Y364" s="4">
        <f>MACIERZ!X365</f>
        <v>1</v>
      </c>
      <c r="Z364" s="4" t="str">
        <f>MACIERZ!Y365</f>
        <v>piramida wieku (1.42-1.77)</v>
      </c>
      <c r="AA364" s="4">
        <f>MACIERZ!Z365</f>
        <v>1</v>
      </c>
      <c r="AB364" s="4" t="str">
        <f>MACIERZ!AA365</f>
        <v>Ludność i warunki socjalne</v>
      </c>
      <c r="AC364" s="4" t="str">
        <f>MACIERZ!AB365</f>
        <v>demografia</v>
      </c>
      <c r="AD364" s="10" t="str">
        <f>MACIERZ!AC365</f>
        <v>liczba kobiet w wieku 40-44 lata</v>
      </c>
      <c r="AE364" s="4" t="str">
        <f>MACIERZ!AD365</f>
        <v>osoby</v>
      </c>
      <c r="AF364" s="10" t="str">
        <f>MACIERZ!AE365</f>
        <v>-</v>
      </c>
      <c r="AG364" s="4" t="str">
        <f>MACIERZ!AF365</f>
        <v>roczna</v>
      </c>
      <c r="AH364" s="4" t="str">
        <f>MACIERZ!AG365</f>
        <v>1.50</v>
      </c>
      <c r="AI364" s="10" t="str">
        <f>MACIERZ!AH365</f>
        <v>liczba kobiet w wieku 40-44 lata</v>
      </c>
      <c r="AJ364" s="4">
        <f>MACIERZ!AI365</f>
        <v>0</v>
      </c>
      <c r="AK364" s="12" t="str">
        <f>MACIERZ!AJ365</f>
        <v/>
      </c>
      <c r="AL364" s="12" t="str">
        <f>MACIERZ!AK365</f>
        <v>1) Ewidencja Ludności</v>
      </c>
      <c r="AM364" s="12" t="str">
        <f>MACIERZ!AL365</f>
        <v>ELUD_001
Mieszkańcy - kobiety w wieku 40-44 lat
[data urodzenia, płeć, adres zameldowania na podbyt stały/czasowy]</v>
      </c>
      <c r="AN364" s="12">
        <f>MACIERZ!AM365</f>
        <v>0</v>
      </c>
      <c r="AO364" s="12">
        <f>MACIERZ!AN365</f>
        <v>0</v>
      </c>
      <c r="AP364" s="12">
        <f>MACIERZ!AO365</f>
        <v>0</v>
      </c>
      <c r="AQ364" s="12">
        <f>MACIERZ!AP365</f>
        <v>0</v>
      </c>
      <c r="AR364" s="12" t="str">
        <f>MACIERZ!AQ365</f>
        <v>2) GUS BDL2</v>
      </c>
      <c r="AS364" s="12" t="str">
        <f>MACIERZ!AR365</f>
        <v xml:space="preserve">Kategoria:  LUDNOŚĆ (K3)
Grupa: STAN LUDNOŚCI (G7)
Podgrupa: Ludność wg grup wieku i płci (P2137);
</v>
      </c>
      <c r="AT364" s="12" t="str">
        <f>MACIERZ!AS365</f>
        <v>2 Dane nie pozwlają na obliczenie wskaźnika dla poziomu bardziej szczegółowego niż poziom miasta.</v>
      </c>
      <c r="AU364" s="12">
        <f>MACIERZ!AT365</f>
        <v>0</v>
      </c>
      <c r="AV364" s="12">
        <f>MACIERZ!AU365</f>
        <v>0</v>
      </c>
      <c r="AW364" s="12">
        <f>MACIERZ!AV365</f>
        <v>0</v>
      </c>
      <c r="AX364" s="12">
        <f>MACIERZ!AW365</f>
        <v>0</v>
      </c>
      <c r="AY364" s="12">
        <f>MACIERZ!AX365</f>
        <v>0</v>
      </c>
      <c r="AZ364" s="12">
        <f>MACIERZ!AY365</f>
        <v>0</v>
      </c>
      <c r="BA364" s="12" t="e">
        <f>MACIERZ!#REF!</f>
        <v>#REF!</v>
      </c>
      <c r="BB364" s="12" t="e">
        <f>MACIERZ!#REF!</f>
        <v>#REF!</v>
      </c>
      <c r="BC364" s="12" t="e">
        <f>MACIERZ!#REF!</f>
        <v>#REF!</v>
      </c>
      <c r="BD364" s="12" t="e">
        <f>MACIERZ!#REF!</f>
        <v>#REF!</v>
      </c>
      <c r="BE364" s="12" t="e">
        <f>MACIERZ!#REF!</f>
        <v>#REF!</v>
      </c>
      <c r="BF364" s="12" t="e">
        <f>MACIERZ!#REF!</f>
        <v>#REF!</v>
      </c>
      <c r="BG364" s="12" t="e">
        <f>MACIERZ!#REF!</f>
        <v>#REF!</v>
      </c>
      <c r="BH364" s="4" t="e">
        <f>MACIERZ!#REF!</f>
        <v>#REF!</v>
      </c>
      <c r="BI364" s="4" t="e">
        <f>MACIERZ!#REF!</f>
        <v>#REF!</v>
      </c>
      <c r="BJ364" s="4" t="e">
        <f>MACIERZ!#REF!</f>
        <v>#REF!</v>
      </c>
    </row>
    <row r="365" spans="1:62" s="1" customFormat="1" x14ac:dyDescent="0.25">
      <c r="A365" s="3">
        <f>MACIERZ!A366</f>
        <v>810</v>
      </c>
      <c r="B365" s="51">
        <f>MACIERZ!B366</f>
        <v>51</v>
      </c>
      <c r="C365" s="4" t="str">
        <f>MACIERZ!C366</f>
        <v>1.51</v>
      </c>
      <c r="D365" s="4" t="str">
        <f>MACIERZ!D366</f>
        <v>1.51</v>
      </c>
      <c r="E365" s="4" t="str">
        <f>MACIERZ!E366</f>
        <v>liczba kobiet w wieku 45-49 lat</v>
      </c>
      <c r="F365" s="7" t="str">
        <f t="shared" si="7"/>
        <v>1.51 liczba kobiet w wieku 45-49 lat</v>
      </c>
      <c r="G365" s="4" t="str">
        <f>MACIERZ!F366</f>
        <v/>
      </c>
      <c r="H365" s="4" t="str">
        <f>MACIERZ!G366</f>
        <v/>
      </c>
      <c r="I365" s="4" t="str">
        <f>MACIERZ!H366</f>
        <v/>
      </c>
      <c r="J365" s="4" t="str">
        <f>MACIERZ!I366</f>
        <v/>
      </c>
      <c r="K365" s="4" t="str">
        <f>MACIERZ!J366</f>
        <v/>
      </c>
      <c r="L365" s="4" t="str">
        <f>MACIERZ!K366</f>
        <v/>
      </c>
      <c r="M365" s="4" t="str">
        <f>MACIERZ!L366</f>
        <v/>
      </c>
      <c r="N365" s="4" t="str">
        <f>MACIERZ!M366</f>
        <v>I.6</v>
      </c>
      <c r="O365" s="4" t="str">
        <f>MACIERZ!N366</f>
        <v>demografia</v>
      </c>
      <c r="P365" s="4" t="str">
        <f>MACIERZ!O366</f>
        <v/>
      </c>
      <c r="Q365" s="4" t="str">
        <f>MACIERZ!P366</f>
        <v/>
      </c>
      <c r="R365" s="4" t="str">
        <f>MACIERZ!Q366</f>
        <v>I.1.6</v>
      </c>
      <c r="S365" s="4" t="str">
        <f>MACIERZ!R366</f>
        <v>demografia</v>
      </c>
      <c r="T365" s="4">
        <f>MACIERZ!S366</f>
        <v>5</v>
      </c>
      <c r="U365" s="4">
        <f>MACIERZ!T366</f>
        <v>5</v>
      </c>
      <c r="V365" s="4">
        <f>MACIERZ!U366</f>
        <v>1</v>
      </c>
      <c r="W365" s="4">
        <f>MACIERZ!V366</f>
        <v>1</v>
      </c>
      <c r="X365" s="4">
        <f>MACIERZ!W366</f>
        <v>1</v>
      </c>
      <c r="Y365" s="4">
        <f>MACIERZ!X366</f>
        <v>1</v>
      </c>
      <c r="Z365" s="4" t="str">
        <f>MACIERZ!Y366</f>
        <v>piramida wieku (1.42-1.77)</v>
      </c>
      <c r="AA365" s="4">
        <f>MACIERZ!Z366</f>
        <v>1</v>
      </c>
      <c r="AB365" s="4" t="str">
        <f>MACIERZ!AA366</f>
        <v>Ludność i warunki socjalne</v>
      </c>
      <c r="AC365" s="4" t="str">
        <f>MACIERZ!AB366</f>
        <v>demografia</v>
      </c>
      <c r="AD365" s="10" t="str">
        <f>MACIERZ!AC366</f>
        <v>liczba kobiet w wieku 45-49 lat</v>
      </c>
      <c r="AE365" s="4" t="str">
        <f>MACIERZ!AD366</f>
        <v>osoby</v>
      </c>
      <c r="AF365" s="10" t="str">
        <f>MACIERZ!AE366</f>
        <v>-</v>
      </c>
      <c r="AG365" s="4" t="str">
        <f>MACIERZ!AF366</f>
        <v>roczna</v>
      </c>
      <c r="AH365" s="4" t="str">
        <f>MACIERZ!AG366</f>
        <v>1.51</v>
      </c>
      <c r="AI365" s="10" t="str">
        <f>MACIERZ!AH366</f>
        <v>liczba kobiet w wieku 45-49 lat</v>
      </c>
      <c r="AJ365" s="4">
        <f>MACIERZ!AI366</f>
        <v>0</v>
      </c>
      <c r="AK365" s="12" t="str">
        <f>MACIERZ!AJ366</f>
        <v/>
      </c>
      <c r="AL365" s="12" t="str">
        <f>MACIERZ!AK366</f>
        <v>1) Ewidencja Ludności</v>
      </c>
      <c r="AM365" s="12" t="str">
        <f>MACIERZ!AL366</f>
        <v>ELUD_001
Mieszkańcy - kobiety w wieku 45-49 lat
[data urodzenia, płeć, adres zameldowania na podbyt stały/czasowy]</v>
      </c>
      <c r="AN365" s="12">
        <f>MACIERZ!AM366</f>
        <v>0</v>
      </c>
      <c r="AO365" s="12">
        <f>MACIERZ!AN366</f>
        <v>0</v>
      </c>
      <c r="AP365" s="12">
        <f>MACIERZ!AO366</f>
        <v>0</v>
      </c>
      <c r="AQ365" s="12">
        <f>MACIERZ!AP366</f>
        <v>0</v>
      </c>
      <c r="AR365" s="12" t="str">
        <f>MACIERZ!AQ366</f>
        <v>2) GUS BDL2</v>
      </c>
      <c r="AS365" s="12" t="str">
        <f>MACIERZ!AR366</f>
        <v xml:space="preserve">Kategoria:  LUDNOŚĆ (K3)
Grupa: STAN LUDNOŚCI (G7)
Podgrupa: Ludność wg grup wieku i płci (P2137);
</v>
      </c>
      <c r="AT365" s="12" t="str">
        <f>MACIERZ!AS366</f>
        <v>2 Dane nie pozwlają na obliczenie wskaźnika dla poziomu bardziej szczegółowego niż poziom miasta.</v>
      </c>
      <c r="AU365" s="12">
        <f>MACIERZ!AT366</f>
        <v>0</v>
      </c>
      <c r="AV365" s="12">
        <f>MACIERZ!AU366</f>
        <v>0</v>
      </c>
      <c r="AW365" s="12">
        <f>MACIERZ!AV366</f>
        <v>0</v>
      </c>
      <c r="AX365" s="12">
        <f>MACIERZ!AW366</f>
        <v>0</v>
      </c>
      <c r="AY365" s="12">
        <f>MACIERZ!AX366</f>
        <v>0</v>
      </c>
      <c r="AZ365" s="12">
        <f>MACIERZ!AY366</f>
        <v>0</v>
      </c>
      <c r="BA365" s="12" t="e">
        <f>MACIERZ!#REF!</f>
        <v>#REF!</v>
      </c>
      <c r="BB365" s="12" t="e">
        <f>MACIERZ!#REF!</f>
        <v>#REF!</v>
      </c>
      <c r="BC365" s="12" t="e">
        <f>MACIERZ!#REF!</f>
        <v>#REF!</v>
      </c>
      <c r="BD365" s="12" t="e">
        <f>MACIERZ!#REF!</f>
        <v>#REF!</v>
      </c>
      <c r="BE365" s="12" t="e">
        <f>MACIERZ!#REF!</f>
        <v>#REF!</v>
      </c>
      <c r="BF365" s="12" t="e">
        <f>MACIERZ!#REF!</f>
        <v>#REF!</v>
      </c>
      <c r="BG365" s="12" t="e">
        <f>MACIERZ!#REF!</f>
        <v>#REF!</v>
      </c>
      <c r="BH365" s="4" t="e">
        <f>MACIERZ!#REF!</f>
        <v>#REF!</v>
      </c>
      <c r="BI365" s="4" t="e">
        <f>MACIERZ!#REF!</f>
        <v>#REF!</v>
      </c>
      <c r="BJ365" s="4" t="e">
        <f>MACIERZ!#REF!</f>
        <v>#REF!</v>
      </c>
    </row>
    <row r="366" spans="1:62" s="1" customFormat="1" x14ac:dyDescent="0.25">
      <c r="A366" s="3">
        <f>MACIERZ!A367</f>
        <v>811</v>
      </c>
      <c r="B366" s="51">
        <f>MACIERZ!B367</f>
        <v>52</v>
      </c>
      <c r="C366" s="4" t="str">
        <f>MACIERZ!C367</f>
        <v>1.52</v>
      </c>
      <c r="D366" s="4" t="str">
        <f>MACIERZ!D367</f>
        <v>1.52</v>
      </c>
      <c r="E366" s="4" t="str">
        <f>MACIERZ!E367</f>
        <v>liczba kobiet w wieku 50-54 lata</v>
      </c>
      <c r="F366" s="7" t="str">
        <f t="shared" si="7"/>
        <v>1.52 liczba kobiet w wieku 50-54 lata</v>
      </c>
      <c r="G366" s="4" t="str">
        <f>MACIERZ!F367</f>
        <v/>
      </c>
      <c r="H366" s="4" t="str">
        <f>MACIERZ!G367</f>
        <v/>
      </c>
      <c r="I366" s="4" t="str">
        <f>MACIERZ!H367</f>
        <v/>
      </c>
      <c r="J366" s="4" t="str">
        <f>MACIERZ!I367</f>
        <v/>
      </c>
      <c r="K366" s="4" t="str">
        <f>MACIERZ!J367</f>
        <v/>
      </c>
      <c r="L366" s="4" t="str">
        <f>MACIERZ!K367</f>
        <v/>
      </c>
      <c r="M366" s="4" t="str">
        <f>MACIERZ!L367</f>
        <v/>
      </c>
      <c r="N366" s="4" t="str">
        <f>MACIERZ!M367</f>
        <v>I.6</v>
      </c>
      <c r="O366" s="4" t="str">
        <f>MACIERZ!N367</f>
        <v>demografia</v>
      </c>
      <c r="P366" s="4" t="str">
        <f>MACIERZ!O367</f>
        <v/>
      </c>
      <c r="Q366" s="4" t="str">
        <f>MACIERZ!P367</f>
        <v/>
      </c>
      <c r="R366" s="4" t="str">
        <f>MACIERZ!Q367</f>
        <v>I.1.6</v>
      </c>
      <c r="S366" s="4" t="str">
        <f>MACIERZ!R367</f>
        <v>demografia</v>
      </c>
      <c r="T366" s="4">
        <f>MACIERZ!S367</f>
        <v>5</v>
      </c>
      <c r="U366" s="4">
        <f>MACIERZ!T367</f>
        <v>5</v>
      </c>
      <c r="V366" s="4">
        <f>MACIERZ!U367</f>
        <v>1</v>
      </c>
      <c r="W366" s="4">
        <f>MACIERZ!V367</f>
        <v>1</v>
      </c>
      <c r="X366" s="4">
        <f>MACIERZ!W367</f>
        <v>1</v>
      </c>
      <c r="Y366" s="4">
        <f>MACIERZ!X367</f>
        <v>1</v>
      </c>
      <c r="Z366" s="4" t="str">
        <f>MACIERZ!Y367</f>
        <v>piramida wieku (1.42-1.77)</v>
      </c>
      <c r="AA366" s="4">
        <f>MACIERZ!Z367</f>
        <v>1</v>
      </c>
      <c r="AB366" s="4" t="str">
        <f>MACIERZ!AA367</f>
        <v>Ludność i warunki socjalne</v>
      </c>
      <c r="AC366" s="4" t="str">
        <f>MACIERZ!AB367</f>
        <v>demografia</v>
      </c>
      <c r="AD366" s="10" t="str">
        <f>MACIERZ!AC367</f>
        <v>liczba kobiet w wieku 50-54 lata</v>
      </c>
      <c r="AE366" s="4" t="str">
        <f>MACIERZ!AD367</f>
        <v>osoby</v>
      </c>
      <c r="AF366" s="10" t="str">
        <f>MACIERZ!AE367</f>
        <v>-</v>
      </c>
      <c r="AG366" s="4" t="str">
        <f>MACIERZ!AF367</f>
        <v>roczna</v>
      </c>
      <c r="AH366" s="4" t="str">
        <f>MACIERZ!AG367</f>
        <v>1.52</v>
      </c>
      <c r="AI366" s="10" t="str">
        <f>MACIERZ!AH367</f>
        <v>liczba kobiet w wieku 50-54 lata</v>
      </c>
      <c r="AJ366" s="4">
        <f>MACIERZ!AI367</f>
        <v>0</v>
      </c>
      <c r="AK366" s="12" t="str">
        <f>MACIERZ!AJ367</f>
        <v/>
      </c>
      <c r="AL366" s="12" t="str">
        <f>MACIERZ!AK367</f>
        <v>1) Ewidencja Ludności</v>
      </c>
      <c r="AM366" s="12" t="str">
        <f>MACIERZ!AL367</f>
        <v>ELUD_001
Mieszkańcy - kobiety w wieku 50-54 lat
[data urodzenia, płeć, adres zameldowania na podbyt stały/czasowy]</v>
      </c>
      <c r="AN366" s="12">
        <f>MACIERZ!AM367</f>
        <v>0</v>
      </c>
      <c r="AO366" s="12">
        <f>MACIERZ!AN367</f>
        <v>0</v>
      </c>
      <c r="AP366" s="12">
        <f>MACIERZ!AO367</f>
        <v>0</v>
      </c>
      <c r="AQ366" s="12">
        <f>MACIERZ!AP367</f>
        <v>0</v>
      </c>
      <c r="AR366" s="12" t="str">
        <f>MACIERZ!AQ367</f>
        <v>2) GUS BDL2</v>
      </c>
      <c r="AS366" s="12" t="str">
        <f>MACIERZ!AR367</f>
        <v xml:space="preserve">Kategoria:  LUDNOŚĆ (K3)
Grupa: STAN LUDNOŚCI (G7)
Podgrupa: Ludność wg grup wieku i płci (P2137);
</v>
      </c>
      <c r="AT366" s="12" t="str">
        <f>MACIERZ!AS367</f>
        <v>2 Dane nie pozwlają na obliczenie wskaźnika dla poziomu bardziej szczegółowego niż poziom miasta.</v>
      </c>
      <c r="AU366" s="12">
        <f>MACIERZ!AT367</f>
        <v>0</v>
      </c>
      <c r="AV366" s="12">
        <f>MACIERZ!AU367</f>
        <v>0</v>
      </c>
      <c r="AW366" s="12">
        <f>MACIERZ!AV367</f>
        <v>0</v>
      </c>
      <c r="AX366" s="12">
        <f>MACIERZ!AW367</f>
        <v>0</v>
      </c>
      <c r="AY366" s="12">
        <f>MACIERZ!AX367</f>
        <v>0</v>
      </c>
      <c r="AZ366" s="12">
        <f>MACIERZ!AY367</f>
        <v>0</v>
      </c>
      <c r="BA366" s="12" t="e">
        <f>MACIERZ!#REF!</f>
        <v>#REF!</v>
      </c>
      <c r="BB366" s="12" t="e">
        <f>MACIERZ!#REF!</f>
        <v>#REF!</v>
      </c>
      <c r="BC366" s="12" t="e">
        <f>MACIERZ!#REF!</f>
        <v>#REF!</v>
      </c>
      <c r="BD366" s="12" t="e">
        <f>MACIERZ!#REF!</f>
        <v>#REF!</v>
      </c>
      <c r="BE366" s="12" t="e">
        <f>MACIERZ!#REF!</f>
        <v>#REF!</v>
      </c>
      <c r="BF366" s="12" t="e">
        <f>MACIERZ!#REF!</f>
        <v>#REF!</v>
      </c>
      <c r="BG366" s="12" t="e">
        <f>MACIERZ!#REF!</f>
        <v>#REF!</v>
      </c>
      <c r="BH366" s="4" t="e">
        <f>MACIERZ!#REF!</f>
        <v>#REF!</v>
      </c>
      <c r="BI366" s="4" t="e">
        <f>MACIERZ!#REF!</f>
        <v>#REF!</v>
      </c>
      <c r="BJ366" s="4" t="e">
        <f>MACIERZ!#REF!</f>
        <v>#REF!</v>
      </c>
    </row>
    <row r="367" spans="1:62" s="1" customFormat="1" x14ac:dyDescent="0.25">
      <c r="A367" s="3">
        <f>MACIERZ!A368</f>
        <v>812</v>
      </c>
      <c r="B367" s="51">
        <f>MACIERZ!B368</f>
        <v>53</v>
      </c>
      <c r="C367" s="4" t="str">
        <f>MACIERZ!C368</f>
        <v>1.53</v>
      </c>
      <c r="D367" s="4" t="str">
        <f>MACIERZ!D368</f>
        <v>1.53</v>
      </c>
      <c r="E367" s="4" t="str">
        <f>MACIERZ!E368</f>
        <v>liczba kobiet w wieku 55-59 lat</v>
      </c>
      <c r="F367" s="7" t="str">
        <f t="shared" si="7"/>
        <v>1.53 liczba kobiet w wieku 55-59 lat</v>
      </c>
      <c r="G367" s="4" t="str">
        <f>MACIERZ!F368</f>
        <v/>
      </c>
      <c r="H367" s="4" t="str">
        <f>MACIERZ!G368</f>
        <v/>
      </c>
      <c r="I367" s="4" t="str">
        <f>MACIERZ!H368</f>
        <v/>
      </c>
      <c r="J367" s="4" t="str">
        <f>MACIERZ!I368</f>
        <v/>
      </c>
      <c r="K367" s="4" t="str">
        <f>MACIERZ!J368</f>
        <v/>
      </c>
      <c r="L367" s="4" t="str">
        <f>MACIERZ!K368</f>
        <v/>
      </c>
      <c r="M367" s="4" t="str">
        <f>MACIERZ!L368</f>
        <v/>
      </c>
      <c r="N367" s="4" t="str">
        <f>MACIERZ!M368</f>
        <v>I.6</v>
      </c>
      <c r="O367" s="4" t="str">
        <f>MACIERZ!N368</f>
        <v>demografia</v>
      </c>
      <c r="P367" s="4" t="str">
        <f>MACIERZ!O368</f>
        <v/>
      </c>
      <c r="Q367" s="4" t="str">
        <f>MACIERZ!P368</f>
        <v/>
      </c>
      <c r="R367" s="4" t="str">
        <f>MACIERZ!Q368</f>
        <v>I.1.6</v>
      </c>
      <c r="S367" s="4" t="str">
        <f>MACIERZ!R368</f>
        <v>demografia</v>
      </c>
      <c r="T367" s="4">
        <f>MACIERZ!S368</f>
        <v>5</v>
      </c>
      <c r="U367" s="4">
        <f>MACIERZ!T368</f>
        <v>5</v>
      </c>
      <c r="V367" s="4">
        <f>MACIERZ!U368</f>
        <v>1</v>
      </c>
      <c r="W367" s="4">
        <f>MACIERZ!V368</f>
        <v>1</v>
      </c>
      <c r="X367" s="4">
        <f>MACIERZ!W368</f>
        <v>1</v>
      </c>
      <c r="Y367" s="4">
        <f>MACIERZ!X368</f>
        <v>1</v>
      </c>
      <c r="Z367" s="4" t="str">
        <f>MACIERZ!Y368</f>
        <v>piramida wieku (1.42-1.77)</v>
      </c>
      <c r="AA367" s="4">
        <f>MACIERZ!Z368</f>
        <v>1</v>
      </c>
      <c r="AB367" s="4" t="str">
        <f>MACIERZ!AA368</f>
        <v>Ludność i warunki socjalne</v>
      </c>
      <c r="AC367" s="4" t="str">
        <f>MACIERZ!AB368</f>
        <v>demografia</v>
      </c>
      <c r="AD367" s="10" t="str">
        <f>MACIERZ!AC368</f>
        <v>liczba kobiet w wieku 55-59 lat</v>
      </c>
      <c r="AE367" s="4" t="str">
        <f>MACIERZ!AD368</f>
        <v>osoby</v>
      </c>
      <c r="AF367" s="10" t="str">
        <f>MACIERZ!AE368</f>
        <v>-</v>
      </c>
      <c r="AG367" s="4" t="str">
        <f>MACIERZ!AF368</f>
        <v>roczna</v>
      </c>
      <c r="AH367" s="4" t="str">
        <f>MACIERZ!AG368</f>
        <v>1.53</v>
      </c>
      <c r="AI367" s="10" t="str">
        <f>MACIERZ!AH368</f>
        <v>liczba kobiet w wieku 55-59 lat</v>
      </c>
      <c r="AJ367" s="4">
        <f>MACIERZ!AI368</f>
        <v>0</v>
      </c>
      <c r="AK367" s="12" t="str">
        <f>MACIERZ!AJ368</f>
        <v/>
      </c>
      <c r="AL367" s="12" t="str">
        <f>MACIERZ!AK368</f>
        <v>1) Ewidencja Ludności</v>
      </c>
      <c r="AM367" s="12" t="str">
        <f>MACIERZ!AL368</f>
        <v>ELUD_001
Mieszkańcy - kobiety w wieku 55-59 lat
[data urodzenia, płeć, adres zameldowania na podbyt stały/czasowy]</v>
      </c>
      <c r="AN367" s="12">
        <f>MACIERZ!AM368</f>
        <v>0</v>
      </c>
      <c r="AO367" s="12">
        <f>MACIERZ!AN368</f>
        <v>0</v>
      </c>
      <c r="AP367" s="12">
        <f>MACIERZ!AO368</f>
        <v>0</v>
      </c>
      <c r="AQ367" s="12">
        <f>MACIERZ!AP368</f>
        <v>0</v>
      </c>
      <c r="AR367" s="12" t="str">
        <f>MACIERZ!AQ368</f>
        <v>2) GUS BDL2</v>
      </c>
      <c r="AS367" s="12" t="str">
        <f>MACIERZ!AR368</f>
        <v xml:space="preserve">Kategoria:  LUDNOŚĆ (K3)
Grupa: STAN LUDNOŚCI (G7)
Podgrupa: Ludność wg grup wieku i płci (P2137);
</v>
      </c>
      <c r="AT367" s="12" t="str">
        <f>MACIERZ!AS368</f>
        <v>2 Dane nie pozwlają na obliczenie wskaźnika dla poziomu bardziej szczegółowego niż poziom miasta.</v>
      </c>
      <c r="AU367" s="12">
        <f>MACIERZ!AT368</f>
        <v>0</v>
      </c>
      <c r="AV367" s="12">
        <f>MACIERZ!AU368</f>
        <v>0</v>
      </c>
      <c r="AW367" s="12">
        <f>MACIERZ!AV368</f>
        <v>0</v>
      </c>
      <c r="AX367" s="12">
        <f>MACIERZ!AW368</f>
        <v>0</v>
      </c>
      <c r="AY367" s="12">
        <f>MACIERZ!AX368</f>
        <v>0</v>
      </c>
      <c r="AZ367" s="12">
        <f>MACIERZ!AY368</f>
        <v>0</v>
      </c>
      <c r="BA367" s="12" t="e">
        <f>MACIERZ!#REF!</f>
        <v>#REF!</v>
      </c>
      <c r="BB367" s="12" t="e">
        <f>MACIERZ!#REF!</f>
        <v>#REF!</v>
      </c>
      <c r="BC367" s="12" t="e">
        <f>MACIERZ!#REF!</f>
        <v>#REF!</v>
      </c>
      <c r="BD367" s="12" t="e">
        <f>MACIERZ!#REF!</f>
        <v>#REF!</v>
      </c>
      <c r="BE367" s="12" t="e">
        <f>MACIERZ!#REF!</f>
        <v>#REF!</v>
      </c>
      <c r="BF367" s="12" t="e">
        <f>MACIERZ!#REF!</f>
        <v>#REF!</v>
      </c>
      <c r="BG367" s="12" t="e">
        <f>MACIERZ!#REF!</f>
        <v>#REF!</v>
      </c>
      <c r="BH367" s="4" t="e">
        <f>MACIERZ!#REF!</f>
        <v>#REF!</v>
      </c>
      <c r="BI367" s="4" t="e">
        <f>MACIERZ!#REF!</f>
        <v>#REF!</v>
      </c>
      <c r="BJ367" s="4" t="e">
        <f>MACIERZ!#REF!</f>
        <v>#REF!</v>
      </c>
    </row>
    <row r="368" spans="1:62" s="1" customFormat="1" x14ac:dyDescent="0.25">
      <c r="A368" s="3">
        <f>MACIERZ!A369</f>
        <v>813</v>
      </c>
      <c r="B368" s="51">
        <f>MACIERZ!B369</f>
        <v>54</v>
      </c>
      <c r="C368" s="4" t="str">
        <f>MACIERZ!C369</f>
        <v>1.54</v>
      </c>
      <c r="D368" s="4" t="str">
        <f>MACIERZ!D369</f>
        <v>1.54</v>
      </c>
      <c r="E368" s="4" t="str">
        <f>MACIERZ!E369</f>
        <v>liczba kobiet w wieku 60-64 lata</v>
      </c>
      <c r="F368" s="7" t="str">
        <f t="shared" si="7"/>
        <v>1.54 liczba kobiet w wieku 60-64 lata</v>
      </c>
      <c r="G368" s="4" t="str">
        <f>MACIERZ!F369</f>
        <v/>
      </c>
      <c r="H368" s="4" t="str">
        <f>MACIERZ!G369</f>
        <v/>
      </c>
      <c r="I368" s="4" t="str">
        <f>MACIERZ!H369</f>
        <v/>
      </c>
      <c r="J368" s="4" t="str">
        <f>MACIERZ!I369</f>
        <v/>
      </c>
      <c r="K368" s="4" t="str">
        <f>MACIERZ!J369</f>
        <v/>
      </c>
      <c r="L368" s="4" t="str">
        <f>MACIERZ!K369</f>
        <v/>
      </c>
      <c r="M368" s="4" t="str">
        <f>MACIERZ!L369</f>
        <v/>
      </c>
      <c r="N368" s="4" t="str">
        <f>MACIERZ!M369</f>
        <v>I.6</v>
      </c>
      <c r="O368" s="4" t="str">
        <f>MACIERZ!N369</f>
        <v>demografia</v>
      </c>
      <c r="P368" s="4" t="str">
        <f>MACIERZ!O369</f>
        <v/>
      </c>
      <c r="Q368" s="4" t="str">
        <f>MACIERZ!P369</f>
        <v/>
      </c>
      <c r="R368" s="4" t="str">
        <f>MACIERZ!Q369</f>
        <v>I.1.6</v>
      </c>
      <c r="S368" s="4" t="str">
        <f>MACIERZ!R369</f>
        <v>demografia</v>
      </c>
      <c r="T368" s="4">
        <f>MACIERZ!S369</f>
        <v>5</v>
      </c>
      <c r="U368" s="4">
        <f>MACIERZ!T369</f>
        <v>5</v>
      </c>
      <c r="V368" s="4">
        <f>MACIERZ!U369</f>
        <v>1</v>
      </c>
      <c r="W368" s="4">
        <f>MACIERZ!V369</f>
        <v>1</v>
      </c>
      <c r="X368" s="4">
        <f>MACIERZ!W369</f>
        <v>1</v>
      </c>
      <c r="Y368" s="4">
        <f>MACIERZ!X369</f>
        <v>1</v>
      </c>
      <c r="Z368" s="4" t="str">
        <f>MACIERZ!Y369</f>
        <v>piramida wieku (1.42-1.77)</v>
      </c>
      <c r="AA368" s="4">
        <f>MACIERZ!Z369</f>
        <v>1</v>
      </c>
      <c r="AB368" s="4" t="str">
        <f>MACIERZ!AA369</f>
        <v>Ludność i warunki socjalne</v>
      </c>
      <c r="AC368" s="4" t="str">
        <f>MACIERZ!AB369</f>
        <v>demografia</v>
      </c>
      <c r="AD368" s="10" t="str">
        <f>MACIERZ!AC369</f>
        <v>liczba kobiet w wieku 60-64 lata</v>
      </c>
      <c r="AE368" s="4" t="str">
        <f>MACIERZ!AD369</f>
        <v>osoby</v>
      </c>
      <c r="AF368" s="10" t="str">
        <f>MACIERZ!AE369</f>
        <v>-</v>
      </c>
      <c r="AG368" s="4" t="str">
        <f>MACIERZ!AF369</f>
        <v>roczna</v>
      </c>
      <c r="AH368" s="4" t="str">
        <f>MACIERZ!AG369</f>
        <v>1.54</v>
      </c>
      <c r="AI368" s="10" t="str">
        <f>MACIERZ!AH369</f>
        <v>liczba kobiet w wieku 60-64 lata</v>
      </c>
      <c r="AJ368" s="4">
        <f>MACIERZ!AI369</f>
        <v>0</v>
      </c>
      <c r="AK368" s="12" t="str">
        <f>MACIERZ!AJ369</f>
        <v/>
      </c>
      <c r="AL368" s="12" t="str">
        <f>MACIERZ!AK369</f>
        <v>1) Ewidencja Ludności</v>
      </c>
      <c r="AM368" s="12" t="str">
        <f>MACIERZ!AL369</f>
        <v>ELUD_001
Mieszkańcy - kobiety w wieku 60-64 lat
[data urodzenia, płeć, adres zameldowania na podbyt stały/czasowy]</v>
      </c>
      <c r="AN368" s="12">
        <f>MACIERZ!AM369</f>
        <v>0</v>
      </c>
      <c r="AO368" s="12">
        <f>MACIERZ!AN369</f>
        <v>0</v>
      </c>
      <c r="AP368" s="12">
        <f>MACIERZ!AO369</f>
        <v>0</v>
      </c>
      <c r="AQ368" s="12">
        <f>MACIERZ!AP369</f>
        <v>0</v>
      </c>
      <c r="AR368" s="12" t="str">
        <f>MACIERZ!AQ369</f>
        <v>2) GUS BDL2</v>
      </c>
      <c r="AS368" s="12" t="str">
        <f>MACIERZ!AR369</f>
        <v xml:space="preserve">Kategoria:  LUDNOŚĆ (K3)
Grupa: STAN LUDNOŚCI (G7)
Podgrupa: Ludność wg grup wieku i płci (P2137);
</v>
      </c>
      <c r="AT368" s="12" t="str">
        <f>MACIERZ!AS369</f>
        <v>2 Dane nie pozwlają na obliczenie wskaźnika dla poziomu bardziej szczegółowego niż poziom miasta.</v>
      </c>
      <c r="AU368" s="12">
        <f>MACIERZ!AT369</f>
        <v>0</v>
      </c>
      <c r="AV368" s="12">
        <f>MACIERZ!AU369</f>
        <v>0</v>
      </c>
      <c r="AW368" s="12">
        <f>MACIERZ!AV369</f>
        <v>0</v>
      </c>
      <c r="AX368" s="12">
        <f>MACIERZ!AW369</f>
        <v>0</v>
      </c>
      <c r="AY368" s="12">
        <f>MACIERZ!AX369</f>
        <v>0</v>
      </c>
      <c r="AZ368" s="12">
        <f>MACIERZ!AY369</f>
        <v>0</v>
      </c>
      <c r="BA368" s="12" t="e">
        <f>MACIERZ!#REF!</f>
        <v>#REF!</v>
      </c>
      <c r="BB368" s="12" t="e">
        <f>MACIERZ!#REF!</f>
        <v>#REF!</v>
      </c>
      <c r="BC368" s="12" t="e">
        <f>MACIERZ!#REF!</f>
        <v>#REF!</v>
      </c>
      <c r="BD368" s="12" t="e">
        <f>MACIERZ!#REF!</f>
        <v>#REF!</v>
      </c>
      <c r="BE368" s="12" t="e">
        <f>MACIERZ!#REF!</f>
        <v>#REF!</v>
      </c>
      <c r="BF368" s="12" t="e">
        <f>MACIERZ!#REF!</f>
        <v>#REF!</v>
      </c>
      <c r="BG368" s="12" t="e">
        <f>MACIERZ!#REF!</f>
        <v>#REF!</v>
      </c>
      <c r="BH368" s="4" t="e">
        <f>MACIERZ!#REF!</f>
        <v>#REF!</v>
      </c>
      <c r="BI368" s="4" t="e">
        <f>MACIERZ!#REF!</f>
        <v>#REF!</v>
      </c>
      <c r="BJ368" s="4" t="e">
        <f>MACIERZ!#REF!</f>
        <v>#REF!</v>
      </c>
    </row>
    <row r="369" spans="1:62" s="1" customFormat="1" x14ac:dyDescent="0.25">
      <c r="A369" s="3">
        <f>MACIERZ!A370</f>
        <v>814</v>
      </c>
      <c r="B369" s="51">
        <f>MACIERZ!B370</f>
        <v>55</v>
      </c>
      <c r="C369" s="4" t="str">
        <f>MACIERZ!C370</f>
        <v>1.55</v>
      </c>
      <c r="D369" s="4" t="str">
        <f>MACIERZ!D370</f>
        <v>1.55</v>
      </c>
      <c r="E369" s="4" t="str">
        <f>MACIERZ!E370</f>
        <v>liczba kobiet w wieku 65-69 lat</v>
      </c>
      <c r="F369" s="7" t="str">
        <f t="shared" si="7"/>
        <v>1.55 liczba kobiet w wieku 65-69 lat</v>
      </c>
      <c r="G369" s="4" t="str">
        <f>MACIERZ!F370</f>
        <v/>
      </c>
      <c r="H369" s="4" t="str">
        <f>MACIERZ!G370</f>
        <v/>
      </c>
      <c r="I369" s="4" t="str">
        <f>MACIERZ!H370</f>
        <v/>
      </c>
      <c r="J369" s="4" t="str">
        <f>MACIERZ!I370</f>
        <v/>
      </c>
      <c r="K369" s="4" t="str">
        <f>MACIERZ!J370</f>
        <v/>
      </c>
      <c r="L369" s="4" t="str">
        <f>MACIERZ!K370</f>
        <v/>
      </c>
      <c r="M369" s="4" t="str">
        <f>MACIERZ!L370</f>
        <v/>
      </c>
      <c r="N369" s="4" t="str">
        <f>MACIERZ!M370</f>
        <v>I.6</v>
      </c>
      <c r="O369" s="4" t="str">
        <f>MACIERZ!N370</f>
        <v>demografia</v>
      </c>
      <c r="P369" s="4" t="str">
        <f>MACIERZ!O370</f>
        <v/>
      </c>
      <c r="Q369" s="4" t="str">
        <f>MACIERZ!P370</f>
        <v/>
      </c>
      <c r="R369" s="4" t="str">
        <f>MACIERZ!Q370</f>
        <v>I.1.6</v>
      </c>
      <c r="S369" s="4" t="str">
        <f>MACIERZ!R370</f>
        <v>demografia</v>
      </c>
      <c r="T369" s="4">
        <f>MACIERZ!S370</f>
        <v>5</v>
      </c>
      <c r="U369" s="4">
        <f>MACIERZ!T370</f>
        <v>5</v>
      </c>
      <c r="V369" s="4">
        <f>MACIERZ!U370</f>
        <v>1</v>
      </c>
      <c r="W369" s="4">
        <f>MACIERZ!V370</f>
        <v>1</v>
      </c>
      <c r="X369" s="4">
        <f>MACIERZ!W370</f>
        <v>1</v>
      </c>
      <c r="Y369" s="4">
        <f>MACIERZ!X370</f>
        <v>1</v>
      </c>
      <c r="Z369" s="4" t="str">
        <f>MACIERZ!Y370</f>
        <v>piramida wieku (1.42-1.77)</v>
      </c>
      <c r="AA369" s="4">
        <f>MACIERZ!Z370</f>
        <v>1</v>
      </c>
      <c r="AB369" s="4" t="str">
        <f>MACIERZ!AA370</f>
        <v>Ludność i warunki socjalne</v>
      </c>
      <c r="AC369" s="4" t="str">
        <f>MACIERZ!AB370</f>
        <v>demografia</v>
      </c>
      <c r="AD369" s="10" t="str">
        <f>MACIERZ!AC370</f>
        <v>liczba kobiet w wieku 65-69 lat</v>
      </c>
      <c r="AE369" s="4" t="str">
        <f>MACIERZ!AD370</f>
        <v>osoby</v>
      </c>
      <c r="AF369" s="10" t="str">
        <f>MACIERZ!AE370</f>
        <v>-</v>
      </c>
      <c r="AG369" s="4" t="str">
        <f>MACIERZ!AF370</f>
        <v>roczna</v>
      </c>
      <c r="AH369" s="4" t="str">
        <f>MACIERZ!AG370</f>
        <v>1.55</v>
      </c>
      <c r="AI369" s="10" t="str">
        <f>MACIERZ!AH370</f>
        <v>liczba kobiet w wieku 65-69 lat</v>
      </c>
      <c r="AJ369" s="4">
        <f>MACIERZ!AI370</f>
        <v>0</v>
      </c>
      <c r="AK369" s="12" t="str">
        <f>MACIERZ!AJ370</f>
        <v/>
      </c>
      <c r="AL369" s="12" t="str">
        <f>MACIERZ!AK370</f>
        <v>1) Ewidencja Ludności</v>
      </c>
      <c r="AM369" s="12" t="str">
        <f>MACIERZ!AL370</f>
        <v>ELUD_001
Mieszkańcy - kobiety w wieku 65-69 lat
[data urodzenia, płeć, adres zameldowania na podbyt stały/czasowy]</v>
      </c>
      <c r="AN369" s="12">
        <f>MACIERZ!AM370</f>
        <v>0</v>
      </c>
      <c r="AO369" s="12">
        <f>MACIERZ!AN370</f>
        <v>0</v>
      </c>
      <c r="AP369" s="12">
        <f>MACIERZ!AO370</f>
        <v>0</v>
      </c>
      <c r="AQ369" s="12">
        <f>MACIERZ!AP370</f>
        <v>0</v>
      </c>
      <c r="AR369" s="12" t="str">
        <f>MACIERZ!AQ370</f>
        <v>2) GUS BDL2</v>
      </c>
      <c r="AS369" s="12" t="str">
        <f>MACIERZ!AR370</f>
        <v xml:space="preserve">Kategoria:  LUDNOŚĆ (K3)
Grupa: STAN LUDNOŚCI (G7)
Podgrupa: Ludność wg grup wieku i płci (P2137);
</v>
      </c>
      <c r="AT369" s="12" t="str">
        <f>MACIERZ!AS370</f>
        <v>2 Dane nie pozwlają na obliczenie wskaźnika dla poziomu bardziej szczegółowego niż poziom miasta.</v>
      </c>
      <c r="AU369" s="12">
        <f>MACIERZ!AT370</f>
        <v>0</v>
      </c>
      <c r="AV369" s="12">
        <f>MACIERZ!AU370</f>
        <v>0</v>
      </c>
      <c r="AW369" s="12">
        <f>MACIERZ!AV370</f>
        <v>0</v>
      </c>
      <c r="AX369" s="12">
        <f>MACIERZ!AW370</f>
        <v>0</v>
      </c>
      <c r="AY369" s="12">
        <f>MACIERZ!AX370</f>
        <v>0</v>
      </c>
      <c r="AZ369" s="12">
        <f>MACIERZ!AY370</f>
        <v>0</v>
      </c>
      <c r="BA369" s="12" t="e">
        <f>MACIERZ!#REF!</f>
        <v>#REF!</v>
      </c>
      <c r="BB369" s="12" t="e">
        <f>MACIERZ!#REF!</f>
        <v>#REF!</v>
      </c>
      <c r="BC369" s="12" t="e">
        <f>MACIERZ!#REF!</f>
        <v>#REF!</v>
      </c>
      <c r="BD369" s="12" t="e">
        <f>MACIERZ!#REF!</f>
        <v>#REF!</v>
      </c>
      <c r="BE369" s="12" t="e">
        <f>MACIERZ!#REF!</f>
        <v>#REF!</v>
      </c>
      <c r="BF369" s="12" t="e">
        <f>MACIERZ!#REF!</f>
        <v>#REF!</v>
      </c>
      <c r="BG369" s="12" t="e">
        <f>MACIERZ!#REF!</f>
        <v>#REF!</v>
      </c>
      <c r="BH369" s="4" t="e">
        <f>MACIERZ!#REF!</f>
        <v>#REF!</v>
      </c>
      <c r="BI369" s="4" t="e">
        <f>MACIERZ!#REF!</f>
        <v>#REF!</v>
      </c>
      <c r="BJ369" s="4" t="e">
        <f>MACIERZ!#REF!</f>
        <v>#REF!</v>
      </c>
    </row>
    <row r="370" spans="1:62" s="1" customFormat="1" x14ac:dyDescent="0.25">
      <c r="A370" s="3">
        <f>MACIERZ!A371</f>
        <v>815</v>
      </c>
      <c r="B370" s="51">
        <f>MACIERZ!B371</f>
        <v>56</v>
      </c>
      <c r="C370" s="4" t="str">
        <f>MACIERZ!C371</f>
        <v>1.56</v>
      </c>
      <c r="D370" s="4" t="str">
        <f>MACIERZ!D371</f>
        <v>1.56</v>
      </c>
      <c r="E370" s="4" t="str">
        <f>MACIERZ!E371</f>
        <v>liczba kobiet w wieku 70-74 lata</v>
      </c>
      <c r="F370" s="7" t="str">
        <f t="shared" si="7"/>
        <v>1.56 liczba kobiet w wieku 70-74 lata</v>
      </c>
      <c r="G370" s="4" t="str">
        <f>MACIERZ!F371</f>
        <v/>
      </c>
      <c r="H370" s="4" t="str">
        <f>MACIERZ!G371</f>
        <v/>
      </c>
      <c r="I370" s="4" t="str">
        <f>MACIERZ!H371</f>
        <v/>
      </c>
      <c r="J370" s="4" t="str">
        <f>MACIERZ!I371</f>
        <v/>
      </c>
      <c r="K370" s="4" t="str">
        <f>MACIERZ!J371</f>
        <v/>
      </c>
      <c r="L370" s="4" t="str">
        <f>MACIERZ!K371</f>
        <v/>
      </c>
      <c r="M370" s="4" t="str">
        <f>MACIERZ!L371</f>
        <v/>
      </c>
      <c r="N370" s="4" t="str">
        <f>MACIERZ!M371</f>
        <v>I.6</v>
      </c>
      <c r="O370" s="4" t="str">
        <f>MACIERZ!N371</f>
        <v>demografia</v>
      </c>
      <c r="P370" s="4" t="str">
        <f>MACIERZ!O371</f>
        <v/>
      </c>
      <c r="Q370" s="4" t="str">
        <f>MACIERZ!P371</f>
        <v/>
      </c>
      <c r="R370" s="4" t="str">
        <f>MACIERZ!Q371</f>
        <v>I.1.6</v>
      </c>
      <c r="S370" s="4" t="str">
        <f>MACIERZ!R371</f>
        <v>demografia</v>
      </c>
      <c r="T370" s="4">
        <f>MACIERZ!S371</f>
        <v>5</v>
      </c>
      <c r="U370" s="4">
        <f>MACIERZ!T371</f>
        <v>5</v>
      </c>
      <c r="V370" s="4">
        <f>MACIERZ!U371</f>
        <v>1</v>
      </c>
      <c r="W370" s="4">
        <f>MACIERZ!V371</f>
        <v>1</v>
      </c>
      <c r="X370" s="4">
        <f>MACIERZ!W371</f>
        <v>1</v>
      </c>
      <c r="Y370" s="4">
        <f>MACIERZ!X371</f>
        <v>1</v>
      </c>
      <c r="Z370" s="4" t="str">
        <f>MACIERZ!Y371</f>
        <v>piramida wieku (1.42-1.77)</v>
      </c>
      <c r="AA370" s="4">
        <f>MACIERZ!Z371</f>
        <v>1</v>
      </c>
      <c r="AB370" s="4" t="str">
        <f>MACIERZ!AA371</f>
        <v>Ludność i warunki socjalne</v>
      </c>
      <c r="AC370" s="4" t="str">
        <f>MACIERZ!AB371</f>
        <v>demografia</v>
      </c>
      <c r="AD370" s="10" t="str">
        <f>MACIERZ!AC371</f>
        <v>liczba kobiet w wieku 70-74 lata</v>
      </c>
      <c r="AE370" s="4" t="str">
        <f>MACIERZ!AD371</f>
        <v>osoby</v>
      </c>
      <c r="AF370" s="10" t="str">
        <f>MACIERZ!AE371</f>
        <v>-</v>
      </c>
      <c r="AG370" s="4" t="str">
        <f>MACIERZ!AF371</f>
        <v>roczna</v>
      </c>
      <c r="AH370" s="4" t="str">
        <f>MACIERZ!AG371</f>
        <v>1.56</v>
      </c>
      <c r="AI370" s="10" t="str">
        <f>MACIERZ!AH371</f>
        <v>liczba kobiet w wieku 70-74 lata</v>
      </c>
      <c r="AJ370" s="4">
        <f>MACIERZ!AI371</f>
        <v>0</v>
      </c>
      <c r="AK370" s="12" t="str">
        <f>MACIERZ!AJ371</f>
        <v/>
      </c>
      <c r="AL370" s="12" t="str">
        <f>MACIERZ!AK371</f>
        <v>1) Ewidencja Ludności</v>
      </c>
      <c r="AM370" s="12" t="str">
        <f>MACIERZ!AL371</f>
        <v>ELUD_001
Mieszkańcy - kobiety w wieku 70-74 lat
[data urodzenia, płeć, adres zameldowania na podbyt stały/czasowy]</v>
      </c>
      <c r="AN370" s="12">
        <f>MACIERZ!AM371</f>
        <v>0</v>
      </c>
      <c r="AO370" s="12">
        <f>MACIERZ!AN371</f>
        <v>0</v>
      </c>
      <c r="AP370" s="12">
        <f>MACIERZ!AO371</f>
        <v>0</v>
      </c>
      <c r="AQ370" s="12">
        <f>MACIERZ!AP371</f>
        <v>0</v>
      </c>
      <c r="AR370" s="12" t="str">
        <f>MACIERZ!AQ371</f>
        <v>2) GUS BDL2</v>
      </c>
      <c r="AS370" s="12" t="str">
        <f>MACIERZ!AR371</f>
        <v xml:space="preserve">Kategoria:  LUDNOŚĆ (K3)
Grupa: STAN LUDNOŚCI (G7)
Podgrupa: Ludność wg grup wieku i płci (P2137);
</v>
      </c>
      <c r="AT370" s="12" t="str">
        <f>MACIERZ!AS371</f>
        <v>2 Dane nie pozwlają na obliczenie wskaźnika dla poziomu bardziej szczegółowego niż poziom miasta.</v>
      </c>
      <c r="AU370" s="12">
        <f>MACIERZ!AT371</f>
        <v>0</v>
      </c>
      <c r="AV370" s="12">
        <f>MACIERZ!AU371</f>
        <v>0</v>
      </c>
      <c r="AW370" s="12">
        <f>MACIERZ!AV371</f>
        <v>0</v>
      </c>
      <c r="AX370" s="12">
        <f>MACIERZ!AW371</f>
        <v>0</v>
      </c>
      <c r="AY370" s="12">
        <f>MACIERZ!AX371</f>
        <v>0</v>
      </c>
      <c r="AZ370" s="12">
        <f>MACIERZ!AY371</f>
        <v>0</v>
      </c>
      <c r="BA370" s="12" t="e">
        <f>MACIERZ!#REF!</f>
        <v>#REF!</v>
      </c>
      <c r="BB370" s="12" t="e">
        <f>MACIERZ!#REF!</f>
        <v>#REF!</v>
      </c>
      <c r="BC370" s="12" t="e">
        <f>MACIERZ!#REF!</f>
        <v>#REF!</v>
      </c>
      <c r="BD370" s="12" t="e">
        <f>MACIERZ!#REF!</f>
        <v>#REF!</v>
      </c>
      <c r="BE370" s="12" t="e">
        <f>MACIERZ!#REF!</f>
        <v>#REF!</v>
      </c>
      <c r="BF370" s="12" t="e">
        <f>MACIERZ!#REF!</f>
        <v>#REF!</v>
      </c>
      <c r="BG370" s="12" t="e">
        <f>MACIERZ!#REF!</f>
        <v>#REF!</v>
      </c>
      <c r="BH370" s="4" t="e">
        <f>MACIERZ!#REF!</f>
        <v>#REF!</v>
      </c>
      <c r="BI370" s="4" t="e">
        <f>MACIERZ!#REF!</f>
        <v>#REF!</v>
      </c>
      <c r="BJ370" s="4" t="e">
        <f>MACIERZ!#REF!</f>
        <v>#REF!</v>
      </c>
    </row>
    <row r="371" spans="1:62" s="1" customFormat="1" x14ac:dyDescent="0.25">
      <c r="A371" s="3">
        <f>MACIERZ!A372</f>
        <v>816</v>
      </c>
      <c r="B371" s="51">
        <f>MACIERZ!B372</f>
        <v>57</v>
      </c>
      <c r="C371" s="4" t="str">
        <f>MACIERZ!C372</f>
        <v>1.57</v>
      </c>
      <c r="D371" s="4" t="str">
        <f>MACIERZ!D372</f>
        <v>1.57</v>
      </c>
      <c r="E371" s="4" t="str">
        <f>MACIERZ!E372</f>
        <v>liczba kobiet w wieku 75-79 lat</v>
      </c>
      <c r="F371" s="7" t="str">
        <f t="shared" si="7"/>
        <v>1.57 liczba kobiet w wieku 75-79 lat</v>
      </c>
      <c r="G371" s="4" t="str">
        <f>MACIERZ!F372</f>
        <v/>
      </c>
      <c r="H371" s="4" t="str">
        <f>MACIERZ!G372</f>
        <v/>
      </c>
      <c r="I371" s="4" t="str">
        <f>MACIERZ!H372</f>
        <v/>
      </c>
      <c r="J371" s="4" t="str">
        <f>MACIERZ!I372</f>
        <v/>
      </c>
      <c r="K371" s="4" t="str">
        <f>MACIERZ!J372</f>
        <v/>
      </c>
      <c r="L371" s="4" t="str">
        <f>MACIERZ!K372</f>
        <v/>
      </c>
      <c r="M371" s="4" t="str">
        <f>MACIERZ!L372</f>
        <v/>
      </c>
      <c r="N371" s="4" t="str">
        <f>MACIERZ!M372</f>
        <v>I.6</v>
      </c>
      <c r="O371" s="4" t="str">
        <f>MACIERZ!N372</f>
        <v>demografia</v>
      </c>
      <c r="P371" s="4" t="str">
        <f>MACIERZ!O372</f>
        <v/>
      </c>
      <c r="Q371" s="4" t="str">
        <f>MACIERZ!P372</f>
        <v/>
      </c>
      <c r="R371" s="4" t="str">
        <f>MACIERZ!Q372</f>
        <v>I.1.6</v>
      </c>
      <c r="S371" s="4" t="str">
        <f>MACIERZ!R372</f>
        <v>demografia</v>
      </c>
      <c r="T371" s="4">
        <f>MACIERZ!S372</f>
        <v>5</v>
      </c>
      <c r="U371" s="4">
        <f>MACIERZ!T372</f>
        <v>5</v>
      </c>
      <c r="V371" s="4">
        <f>MACIERZ!U372</f>
        <v>1</v>
      </c>
      <c r="W371" s="4">
        <f>MACIERZ!V372</f>
        <v>1</v>
      </c>
      <c r="X371" s="4">
        <f>MACIERZ!W372</f>
        <v>1</v>
      </c>
      <c r="Y371" s="4">
        <f>MACIERZ!X372</f>
        <v>1</v>
      </c>
      <c r="Z371" s="4" t="str">
        <f>MACIERZ!Y372</f>
        <v>piramida wieku (1.42-1.77)</v>
      </c>
      <c r="AA371" s="4">
        <f>MACIERZ!Z372</f>
        <v>1</v>
      </c>
      <c r="AB371" s="4" t="str">
        <f>MACIERZ!AA372</f>
        <v>Ludność i warunki socjalne</v>
      </c>
      <c r="AC371" s="4" t="str">
        <f>MACIERZ!AB372</f>
        <v>demografia</v>
      </c>
      <c r="AD371" s="10" t="str">
        <f>MACIERZ!AC372</f>
        <v>liczba kobiet w wieku 75-79 lat</v>
      </c>
      <c r="AE371" s="4" t="str">
        <f>MACIERZ!AD372</f>
        <v>osoby</v>
      </c>
      <c r="AF371" s="10" t="str">
        <f>MACIERZ!AE372</f>
        <v>-</v>
      </c>
      <c r="AG371" s="4" t="str">
        <f>MACIERZ!AF372</f>
        <v>roczna</v>
      </c>
      <c r="AH371" s="4" t="str">
        <f>MACIERZ!AG372</f>
        <v>1.57</v>
      </c>
      <c r="AI371" s="10" t="str">
        <f>MACIERZ!AH372</f>
        <v>liczba kobiet w wieku 75-79 lat</v>
      </c>
      <c r="AJ371" s="4">
        <f>MACIERZ!AI372</f>
        <v>0</v>
      </c>
      <c r="AK371" s="12" t="str">
        <f>MACIERZ!AJ372</f>
        <v/>
      </c>
      <c r="AL371" s="12" t="str">
        <f>MACIERZ!AK372</f>
        <v>1) Ewidencja Ludności</v>
      </c>
      <c r="AM371" s="12" t="str">
        <f>MACIERZ!AL372</f>
        <v>ELUD_001
Mieszkańcy - kobiety w wieku 75-79 lat
[data urodzenia, płeć, adres zameldowania na podbyt stały/czasowy]</v>
      </c>
      <c r="AN371" s="12">
        <f>MACIERZ!AM372</f>
        <v>0</v>
      </c>
      <c r="AO371" s="12">
        <f>MACIERZ!AN372</f>
        <v>0</v>
      </c>
      <c r="AP371" s="12">
        <f>MACIERZ!AO372</f>
        <v>0</v>
      </c>
      <c r="AQ371" s="12">
        <f>MACIERZ!AP372</f>
        <v>0</v>
      </c>
      <c r="AR371" s="12" t="str">
        <f>MACIERZ!AQ372</f>
        <v>2) GUS BDL2</v>
      </c>
      <c r="AS371" s="12" t="str">
        <f>MACIERZ!AR372</f>
        <v xml:space="preserve">Kategoria:  LUDNOŚĆ (K3)
Grupa: STAN LUDNOŚCI (G7)
Podgrupa: Ludność wg grup wieku i płci (P2137);
</v>
      </c>
      <c r="AT371" s="12" t="str">
        <f>MACIERZ!AS372</f>
        <v>2 Dane nie pozwlają na obliczenie wskaźnika dla poziomu bardziej szczegółowego niż poziom miasta.</v>
      </c>
      <c r="AU371" s="12">
        <f>MACIERZ!AT372</f>
        <v>0</v>
      </c>
      <c r="AV371" s="12">
        <f>MACIERZ!AU372</f>
        <v>0</v>
      </c>
      <c r="AW371" s="12">
        <f>MACIERZ!AV372</f>
        <v>0</v>
      </c>
      <c r="AX371" s="12">
        <f>MACIERZ!AW372</f>
        <v>0</v>
      </c>
      <c r="AY371" s="12">
        <f>MACIERZ!AX372</f>
        <v>0</v>
      </c>
      <c r="AZ371" s="12">
        <f>MACIERZ!AY372</f>
        <v>0</v>
      </c>
      <c r="BA371" s="12" t="e">
        <f>MACIERZ!#REF!</f>
        <v>#REF!</v>
      </c>
      <c r="BB371" s="12" t="e">
        <f>MACIERZ!#REF!</f>
        <v>#REF!</v>
      </c>
      <c r="BC371" s="12" t="e">
        <f>MACIERZ!#REF!</f>
        <v>#REF!</v>
      </c>
      <c r="BD371" s="12" t="e">
        <f>MACIERZ!#REF!</f>
        <v>#REF!</v>
      </c>
      <c r="BE371" s="12" t="e">
        <f>MACIERZ!#REF!</f>
        <v>#REF!</v>
      </c>
      <c r="BF371" s="12" t="e">
        <f>MACIERZ!#REF!</f>
        <v>#REF!</v>
      </c>
      <c r="BG371" s="12" t="e">
        <f>MACIERZ!#REF!</f>
        <v>#REF!</v>
      </c>
      <c r="BH371" s="4" t="e">
        <f>MACIERZ!#REF!</f>
        <v>#REF!</v>
      </c>
      <c r="BI371" s="4" t="e">
        <f>MACIERZ!#REF!</f>
        <v>#REF!</v>
      </c>
      <c r="BJ371" s="4" t="e">
        <f>MACIERZ!#REF!</f>
        <v>#REF!</v>
      </c>
    </row>
    <row r="372" spans="1:62" s="1" customFormat="1" x14ac:dyDescent="0.25">
      <c r="A372" s="3">
        <f>MACIERZ!A373</f>
        <v>817</v>
      </c>
      <c r="B372" s="51">
        <f>MACIERZ!B373</f>
        <v>58</v>
      </c>
      <c r="C372" s="4" t="str">
        <f>MACIERZ!C373</f>
        <v>1.58</v>
      </c>
      <c r="D372" s="4" t="str">
        <f>MACIERZ!D373</f>
        <v>1.58</v>
      </c>
      <c r="E372" s="4" t="str">
        <f>MACIERZ!E373</f>
        <v>liczba kobiet w wieku 80-84 lata</v>
      </c>
      <c r="F372" s="7" t="str">
        <f t="shared" si="7"/>
        <v>1.58 liczba kobiet w wieku 80-84 lata</v>
      </c>
      <c r="G372" s="4" t="str">
        <f>MACIERZ!F373</f>
        <v/>
      </c>
      <c r="H372" s="4" t="str">
        <f>MACIERZ!G373</f>
        <v/>
      </c>
      <c r="I372" s="4" t="str">
        <f>MACIERZ!H373</f>
        <v/>
      </c>
      <c r="J372" s="4" t="str">
        <f>MACIERZ!I373</f>
        <v/>
      </c>
      <c r="K372" s="4" t="str">
        <f>MACIERZ!J373</f>
        <v/>
      </c>
      <c r="L372" s="4" t="str">
        <f>MACIERZ!K373</f>
        <v/>
      </c>
      <c r="M372" s="4" t="str">
        <f>MACIERZ!L373</f>
        <v/>
      </c>
      <c r="N372" s="4" t="str">
        <f>MACIERZ!M373</f>
        <v>I.6</v>
      </c>
      <c r="O372" s="4" t="str">
        <f>MACIERZ!N373</f>
        <v>demografia</v>
      </c>
      <c r="P372" s="4" t="str">
        <f>MACIERZ!O373</f>
        <v/>
      </c>
      <c r="Q372" s="4" t="str">
        <f>MACIERZ!P373</f>
        <v/>
      </c>
      <c r="R372" s="4" t="str">
        <f>MACIERZ!Q373</f>
        <v>I.1.6</v>
      </c>
      <c r="S372" s="4" t="str">
        <f>MACIERZ!R373</f>
        <v>demografia</v>
      </c>
      <c r="T372" s="4">
        <f>MACIERZ!S373</f>
        <v>5</v>
      </c>
      <c r="U372" s="4">
        <f>MACIERZ!T373</f>
        <v>5</v>
      </c>
      <c r="V372" s="4">
        <f>MACIERZ!U373</f>
        <v>1</v>
      </c>
      <c r="W372" s="4">
        <f>MACIERZ!V373</f>
        <v>1</v>
      </c>
      <c r="X372" s="4">
        <f>MACIERZ!W373</f>
        <v>1</v>
      </c>
      <c r="Y372" s="4">
        <f>MACIERZ!X373</f>
        <v>1</v>
      </c>
      <c r="Z372" s="4" t="str">
        <f>MACIERZ!Y373</f>
        <v>piramida wieku (1.42-1.77)</v>
      </c>
      <c r="AA372" s="4">
        <f>MACIERZ!Z373</f>
        <v>1</v>
      </c>
      <c r="AB372" s="4" t="str">
        <f>MACIERZ!AA373</f>
        <v>Ludność i warunki socjalne</v>
      </c>
      <c r="AC372" s="4" t="str">
        <f>MACIERZ!AB373</f>
        <v>demografia</v>
      </c>
      <c r="AD372" s="10" t="str">
        <f>MACIERZ!AC373</f>
        <v>liczba kobiet w wieku 80-84 lata</v>
      </c>
      <c r="AE372" s="4" t="str">
        <f>MACIERZ!AD373</f>
        <v>osoby</v>
      </c>
      <c r="AF372" s="10" t="str">
        <f>MACIERZ!AE373</f>
        <v>-</v>
      </c>
      <c r="AG372" s="4" t="str">
        <f>MACIERZ!AF373</f>
        <v>roczna</v>
      </c>
      <c r="AH372" s="4" t="str">
        <f>MACIERZ!AG373</f>
        <v>1.58</v>
      </c>
      <c r="AI372" s="10" t="str">
        <f>MACIERZ!AH373</f>
        <v>liczba kobiet w wieku 80-84 lata</v>
      </c>
      <c r="AJ372" s="4">
        <f>MACIERZ!AI373</f>
        <v>0</v>
      </c>
      <c r="AK372" s="12" t="str">
        <f>MACIERZ!AJ373</f>
        <v/>
      </c>
      <c r="AL372" s="12" t="str">
        <f>MACIERZ!AK373</f>
        <v>1) Ewidencja Ludności</v>
      </c>
      <c r="AM372" s="12" t="str">
        <f>MACIERZ!AL373</f>
        <v>ELUD_001
Mieszkańcy - kobiety w wieku 80-84 lat
[data urodzenia, płeć, adres zameldowania na podbyt stały/czasowy]</v>
      </c>
      <c r="AN372" s="12">
        <f>MACIERZ!AM373</f>
        <v>0</v>
      </c>
      <c r="AO372" s="12">
        <f>MACIERZ!AN373</f>
        <v>0</v>
      </c>
      <c r="AP372" s="12">
        <f>MACIERZ!AO373</f>
        <v>0</v>
      </c>
      <c r="AQ372" s="12">
        <f>MACIERZ!AP373</f>
        <v>0</v>
      </c>
      <c r="AR372" s="12" t="str">
        <f>MACIERZ!AQ373</f>
        <v>2) GUS BDL2</v>
      </c>
      <c r="AS372" s="12" t="str">
        <f>MACIERZ!AR373</f>
        <v xml:space="preserve">Kategoria:  LUDNOŚĆ (K3)
Grupa: STAN LUDNOŚCI (G7)
Podgrupa: Ludność wg grup wieku i płci (P2137);
</v>
      </c>
      <c r="AT372" s="12" t="str">
        <f>MACIERZ!AS373</f>
        <v>2 Dane nie pozwlają na obliczenie wskaźnika dla poziomu bardziej szczegółowego niż poziom miasta.</v>
      </c>
      <c r="AU372" s="12">
        <f>MACIERZ!AT373</f>
        <v>0</v>
      </c>
      <c r="AV372" s="12">
        <f>MACIERZ!AU373</f>
        <v>0</v>
      </c>
      <c r="AW372" s="12">
        <f>MACIERZ!AV373</f>
        <v>0</v>
      </c>
      <c r="AX372" s="12">
        <f>MACIERZ!AW373</f>
        <v>0</v>
      </c>
      <c r="AY372" s="12">
        <f>MACIERZ!AX373</f>
        <v>0</v>
      </c>
      <c r="AZ372" s="12">
        <f>MACIERZ!AY373</f>
        <v>0</v>
      </c>
      <c r="BA372" s="12" t="e">
        <f>MACIERZ!#REF!</f>
        <v>#REF!</v>
      </c>
      <c r="BB372" s="12" t="e">
        <f>MACIERZ!#REF!</f>
        <v>#REF!</v>
      </c>
      <c r="BC372" s="12" t="e">
        <f>MACIERZ!#REF!</f>
        <v>#REF!</v>
      </c>
      <c r="BD372" s="12" t="e">
        <f>MACIERZ!#REF!</f>
        <v>#REF!</v>
      </c>
      <c r="BE372" s="12" t="e">
        <f>MACIERZ!#REF!</f>
        <v>#REF!</v>
      </c>
      <c r="BF372" s="12" t="e">
        <f>MACIERZ!#REF!</f>
        <v>#REF!</v>
      </c>
      <c r="BG372" s="12" t="e">
        <f>MACIERZ!#REF!</f>
        <v>#REF!</v>
      </c>
      <c r="BH372" s="4" t="e">
        <f>MACIERZ!#REF!</f>
        <v>#REF!</v>
      </c>
      <c r="BI372" s="4" t="e">
        <f>MACIERZ!#REF!</f>
        <v>#REF!</v>
      </c>
      <c r="BJ372" s="4" t="e">
        <f>MACIERZ!#REF!</f>
        <v>#REF!</v>
      </c>
    </row>
    <row r="373" spans="1:62" s="1" customFormat="1" x14ac:dyDescent="0.25">
      <c r="A373" s="3">
        <f>MACIERZ!A374</f>
        <v>818</v>
      </c>
      <c r="B373" s="51">
        <f>MACIERZ!B374</f>
        <v>59</v>
      </c>
      <c r="C373" s="4" t="str">
        <f>MACIERZ!C374</f>
        <v>1.59</v>
      </c>
      <c r="D373" s="4" t="str">
        <f>MACIERZ!D374</f>
        <v>1.59</v>
      </c>
      <c r="E373" s="4" t="str">
        <f>MACIERZ!E374</f>
        <v>liczba kobiet w wieku powyżej 84 lata</v>
      </c>
      <c r="F373" s="7" t="str">
        <f t="shared" si="7"/>
        <v>1.59 liczba kobiet w wieku powyżej 84 lata</v>
      </c>
      <c r="G373" s="4" t="str">
        <f>MACIERZ!F374</f>
        <v/>
      </c>
      <c r="H373" s="4" t="str">
        <f>MACIERZ!G374</f>
        <v/>
      </c>
      <c r="I373" s="4" t="str">
        <f>MACIERZ!H374</f>
        <v/>
      </c>
      <c r="J373" s="4" t="str">
        <f>MACIERZ!I374</f>
        <v/>
      </c>
      <c r="K373" s="4" t="str">
        <f>MACIERZ!J374</f>
        <v/>
      </c>
      <c r="L373" s="4" t="str">
        <f>MACIERZ!K374</f>
        <v/>
      </c>
      <c r="M373" s="4" t="str">
        <f>MACIERZ!L374</f>
        <v/>
      </c>
      <c r="N373" s="4" t="str">
        <f>MACIERZ!M374</f>
        <v>I.6</v>
      </c>
      <c r="O373" s="4" t="str">
        <f>MACIERZ!N374</f>
        <v>demografia</v>
      </c>
      <c r="P373" s="4" t="str">
        <f>MACIERZ!O374</f>
        <v/>
      </c>
      <c r="Q373" s="4" t="str">
        <f>MACIERZ!P374</f>
        <v/>
      </c>
      <c r="R373" s="4" t="str">
        <f>MACIERZ!Q374</f>
        <v>I.1.6</v>
      </c>
      <c r="S373" s="4" t="str">
        <f>MACIERZ!R374</f>
        <v>demografia</v>
      </c>
      <c r="T373" s="4">
        <f>MACIERZ!S374</f>
        <v>5</v>
      </c>
      <c r="U373" s="4">
        <f>MACIERZ!T374</f>
        <v>5</v>
      </c>
      <c r="V373" s="4">
        <f>MACIERZ!U374</f>
        <v>1</v>
      </c>
      <c r="W373" s="4">
        <f>MACIERZ!V374</f>
        <v>1</v>
      </c>
      <c r="X373" s="4">
        <f>MACIERZ!W374</f>
        <v>1</v>
      </c>
      <c r="Y373" s="4">
        <f>MACIERZ!X374</f>
        <v>1</v>
      </c>
      <c r="Z373" s="4" t="str">
        <f>MACIERZ!Y374</f>
        <v>piramida wieku (1.42-1.77)</v>
      </c>
      <c r="AA373" s="4">
        <f>MACIERZ!Z374</f>
        <v>1</v>
      </c>
      <c r="AB373" s="4" t="str">
        <f>MACIERZ!AA374</f>
        <v>Ludność i warunki socjalne</v>
      </c>
      <c r="AC373" s="4" t="str">
        <f>MACIERZ!AB374</f>
        <v>demografia</v>
      </c>
      <c r="AD373" s="10" t="str">
        <f>MACIERZ!AC374</f>
        <v>liczba kobiet w wieku powyżej 84 lata</v>
      </c>
      <c r="AE373" s="4" t="str">
        <f>MACIERZ!AD374</f>
        <v>osoby</v>
      </c>
      <c r="AF373" s="10" t="str">
        <f>MACIERZ!AE374</f>
        <v>-</v>
      </c>
      <c r="AG373" s="4" t="str">
        <f>MACIERZ!AF374</f>
        <v>roczna</v>
      </c>
      <c r="AH373" s="4" t="str">
        <f>MACIERZ!AG374</f>
        <v>1.59</v>
      </c>
      <c r="AI373" s="10" t="str">
        <f>MACIERZ!AH374</f>
        <v>liczba kobiet w wieku powyżej 84 lata</v>
      </c>
      <c r="AJ373" s="4">
        <f>MACIERZ!AI374</f>
        <v>0</v>
      </c>
      <c r="AK373" s="12" t="str">
        <f>MACIERZ!AJ374</f>
        <v/>
      </c>
      <c r="AL373" s="12" t="str">
        <f>MACIERZ!AK374</f>
        <v>1) Ewidencja Ludności</v>
      </c>
      <c r="AM373" s="12" t="str">
        <f>MACIERZ!AL374</f>
        <v>ELUD_001
Mieszkańcy - kobiety w wieku 84 i więcej lat
[data urodzenia, płeć, adres zameldowania na podbyt stały/czasowy]</v>
      </c>
      <c r="AN373" s="12">
        <f>MACIERZ!AM374</f>
        <v>0</v>
      </c>
      <c r="AO373" s="12">
        <f>MACIERZ!AN374</f>
        <v>0</v>
      </c>
      <c r="AP373" s="12">
        <f>MACIERZ!AO374</f>
        <v>0</v>
      </c>
      <c r="AQ373" s="12">
        <f>MACIERZ!AP374</f>
        <v>0</v>
      </c>
      <c r="AR373" s="12" t="str">
        <f>MACIERZ!AQ374</f>
        <v>2) GUS BDL2</v>
      </c>
      <c r="AS373" s="12" t="str">
        <f>MACIERZ!AR374</f>
        <v xml:space="preserve">Kategoria:  LUDNOŚĆ (K3)
Grupa: STAN LUDNOŚCI (G7)
Podgrupa: Ludność wg grup wieku i płci (P2137);
</v>
      </c>
      <c r="AT373" s="12" t="str">
        <f>MACIERZ!AS374</f>
        <v>2 Dane nie pozwlają na obliczenie wskaźnika dla poziomu bardziej szczegółowego niż poziom miasta.</v>
      </c>
      <c r="AU373" s="12">
        <f>MACIERZ!AT374</f>
        <v>0</v>
      </c>
      <c r="AV373" s="12">
        <f>MACIERZ!AU374</f>
        <v>0</v>
      </c>
      <c r="AW373" s="12">
        <f>MACIERZ!AV374</f>
        <v>0</v>
      </c>
      <c r="AX373" s="12">
        <f>MACIERZ!AW374</f>
        <v>0</v>
      </c>
      <c r="AY373" s="12">
        <f>MACIERZ!AX374</f>
        <v>0</v>
      </c>
      <c r="AZ373" s="12">
        <f>MACIERZ!AY374</f>
        <v>0</v>
      </c>
      <c r="BA373" s="12" t="e">
        <f>MACIERZ!#REF!</f>
        <v>#REF!</v>
      </c>
      <c r="BB373" s="12" t="e">
        <f>MACIERZ!#REF!</f>
        <v>#REF!</v>
      </c>
      <c r="BC373" s="12" t="e">
        <f>MACIERZ!#REF!</f>
        <v>#REF!</v>
      </c>
      <c r="BD373" s="12" t="e">
        <f>MACIERZ!#REF!</f>
        <v>#REF!</v>
      </c>
      <c r="BE373" s="12" t="e">
        <f>MACIERZ!#REF!</f>
        <v>#REF!</v>
      </c>
      <c r="BF373" s="12" t="e">
        <f>MACIERZ!#REF!</f>
        <v>#REF!</v>
      </c>
      <c r="BG373" s="12" t="e">
        <f>MACIERZ!#REF!</f>
        <v>#REF!</v>
      </c>
      <c r="BH373" s="4" t="e">
        <f>MACIERZ!#REF!</f>
        <v>#REF!</v>
      </c>
      <c r="BI373" s="4" t="e">
        <f>MACIERZ!#REF!</f>
        <v>#REF!</v>
      </c>
      <c r="BJ373" s="4" t="e">
        <f>MACIERZ!#REF!</f>
        <v>#REF!</v>
      </c>
    </row>
    <row r="374" spans="1:62" s="1" customFormat="1" x14ac:dyDescent="0.25">
      <c r="A374" s="3">
        <f>MACIERZ!A375</f>
        <v>819</v>
      </c>
      <c r="B374" s="51">
        <f>MACIERZ!B375</f>
        <v>60</v>
      </c>
      <c r="C374" s="4" t="str">
        <f>MACIERZ!C375</f>
        <v>1.60</v>
      </c>
      <c r="D374" s="4" t="str">
        <f>MACIERZ!D375</f>
        <v>1.60</v>
      </c>
      <c r="E374" s="4" t="str">
        <f>MACIERZ!E375</f>
        <v>liczba mężczyzn w wieku 0-4 lata</v>
      </c>
      <c r="F374" s="7" t="str">
        <f t="shared" si="7"/>
        <v>1.60 liczba mężczyzn w wieku 0-4 lata</v>
      </c>
      <c r="G374" s="4" t="str">
        <f>MACIERZ!F375</f>
        <v/>
      </c>
      <c r="H374" s="4" t="str">
        <f>MACIERZ!G375</f>
        <v/>
      </c>
      <c r="I374" s="4" t="str">
        <f>MACIERZ!H375</f>
        <v/>
      </c>
      <c r="J374" s="4" t="str">
        <f>MACIERZ!I375</f>
        <v/>
      </c>
      <c r="K374" s="4" t="str">
        <f>MACIERZ!J375</f>
        <v/>
      </c>
      <c r="L374" s="4" t="str">
        <f>MACIERZ!K375</f>
        <v/>
      </c>
      <c r="M374" s="4" t="str">
        <f>MACIERZ!L375</f>
        <v/>
      </c>
      <c r="N374" s="4" t="str">
        <f>MACIERZ!M375</f>
        <v>I.6</v>
      </c>
      <c r="O374" s="4" t="str">
        <f>MACIERZ!N375</f>
        <v>demografia</v>
      </c>
      <c r="P374" s="4" t="str">
        <f>MACIERZ!O375</f>
        <v/>
      </c>
      <c r="Q374" s="4" t="str">
        <f>MACIERZ!P375</f>
        <v/>
      </c>
      <c r="R374" s="4" t="str">
        <f>MACIERZ!Q375</f>
        <v>I.1.6</v>
      </c>
      <c r="S374" s="4" t="str">
        <f>MACIERZ!R375</f>
        <v>demografia</v>
      </c>
      <c r="T374" s="4">
        <f>MACIERZ!S375</f>
        <v>5</v>
      </c>
      <c r="U374" s="4">
        <f>MACIERZ!T375</f>
        <v>5</v>
      </c>
      <c r="V374" s="4">
        <f>MACIERZ!U375</f>
        <v>1</v>
      </c>
      <c r="W374" s="4">
        <f>MACIERZ!V375</f>
        <v>1</v>
      </c>
      <c r="X374" s="4">
        <f>MACIERZ!W375</f>
        <v>1</v>
      </c>
      <c r="Y374" s="4">
        <f>MACIERZ!X375</f>
        <v>1</v>
      </c>
      <c r="Z374" s="4" t="str">
        <f>MACIERZ!Y375</f>
        <v>piramida wieku (1.42-1.77)</v>
      </c>
      <c r="AA374" s="4">
        <f>MACIERZ!Z375</f>
        <v>1</v>
      </c>
      <c r="AB374" s="4" t="str">
        <f>MACIERZ!AA375</f>
        <v>Ludność i warunki socjalne</v>
      </c>
      <c r="AC374" s="4" t="str">
        <f>MACIERZ!AB375</f>
        <v>demografia</v>
      </c>
      <c r="AD374" s="10" t="str">
        <f>MACIERZ!AC375</f>
        <v>liczba mężczyzn w wieku 0-4 lata</v>
      </c>
      <c r="AE374" s="4" t="str">
        <f>MACIERZ!AD375</f>
        <v>osoby</v>
      </c>
      <c r="AF374" s="10" t="str">
        <f>MACIERZ!AE375</f>
        <v>-</v>
      </c>
      <c r="AG374" s="4" t="str">
        <f>MACIERZ!AF375</f>
        <v>roczna</v>
      </c>
      <c r="AH374" s="4" t="str">
        <f>MACIERZ!AG375</f>
        <v>1.60</v>
      </c>
      <c r="AI374" s="10" t="str">
        <f>MACIERZ!AH375</f>
        <v>liczba mężczyzn w wieku 0-4 lata</v>
      </c>
      <c r="AJ374" s="4">
        <f>MACIERZ!AI375</f>
        <v>0</v>
      </c>
      <c r="AK374" s="12" t="str">
        <f>MACIERZ!AJ375</f>
        <v/>
      </c>
      <c r="AL374" s="12" t="str">
        <f>MACIERZ!AK375</f>
        <v>1) Ewidencja Ludności</v>
      </c>
      <c r="AM374" s="12" t="str">
        <f>MACIERZ!AL375</f>
        <v>ELUD_001
 Mieszkańcy - mężczyźni w wieku 0 - 4 lat
 [data urodzenia, płeć, adres zameldowania na podbyt stały/czasowy]</v>
      </c>
      <c r="AN374" s="12">
        <f>MACIERZ!AM375</f>
        <v>0</v>
      </c>
      <c r="AO374" s="12">
        <f>MACIERZ!AN375</f>
        <v>0</v>
      </c>
      <c r="AP374" s="12">
        <f>MACIERZ!AO375</f>
        <v>0</v>
      </c>
      <c r="AQ374" s="12">
        <f>MACIERZ!AP375</f>
        <v>0</v>
      </c>
      <c r="AR374" s="12" t="str">
        <f>MACIERZ!AQ375</f>
        <v>2) GUS BDL2</v>
      </c>
      <c r="AS374" s="12" t="str">
        <f>MACIERZ!AR375</f>
        <v xml:space="preserve">Kategoria:  LUDNOŚĆ (K3)
Grupa: STAN LUDNOŚCI (G7)
Podgrupa: Ludność wg grup wieku i płci (P2137);
</v>
      </c>
      <c r="AT374" s="12" t="str">
        <f>MACIERZ!AS375</f>
        <v>2 Dane nie pozwlają na obliczenie wskaźnika dla poziomu bardziej szczegółowego niż poziom miasta.</v>
      </c>
      <c r="AU374" s="12">
        <f>MACIERZ!AT375</f>
        <v>0</v>
      </c>
      <c r="AV374" s="12">
        <f>MACIERZ!AU375</f>
        <v>0</v>
      </c>
      <c r="AW374" s="12">
        <f>MACIERZ!AV375</f>
        <v>0</v>
      </c>
      <c r="AX374" s="12">
        <f>MACIERZ!AW375</f>
        <v>0</v>
      </c>
      <c r="AY374" s="12">
        <f>MACIERZ!AX375</f>
        <v>0</v>
      </c>
      <c r="AZ374" s="12">
        <f>MACIERZ!AY375</f>
        <v>0</v>
      </c>
      <c r="BA374" s="12" t="e">
        <f>MACIERZ!#REF!</f>
        <v>#REF!</v>
      </c>
      <c r="BB374" s="12" t="e">
        <f>MACIERZ!#REF!</f>
        <v>#REF!</v>
      </c>
      <c r="BC374" s="12" t="e">
        <f>MACIERZ!#REF!</f>
        <v>#REF!</v>
      </c>
      <c r="BD374" s="12" t="e">
        <f>MACIERZ!#REF!</f>
        <v>#REF!</v>
      </c>
      <c r="BE374" s="12" t="e">
        <f>MACIERZ!#REF!</f>
        <v>#REF!</v>
      </c>
      <c r="BF374" s="12" t="e">
        <f>MACIERZ!#REF!</f>
        <v>#REF!</v>
      </c>
      <c r="BG374" s="12" t="e">
        <f>MACIERZ!#REF!</f>
        <v>#REF!</v>
      </c>
      <c r="BH374" s="4" t="e">
        <f>MACIERZ!#REF!</f>
        <v>#REF!</v>
      </c>
      <c r="BI374" s="4" t="e">
        <f>MACIERZ!#REF!</f>
        <v>#REF!</v>
      </c>
      <c r="BJ374" s="4" t="e">
        <f>MACIERZ!#REF!</f>
        <v>#REF!</v>
      </c>
    </row>
    <row r="375" spans="1:62" s="1" customFormat="1" x14ac:dyDescent="0.25">
      <c r="A375" s="3">
        <f>MACIERZ!A376</f>
        <v>820</v>
      </c>
      <c r="B375" s="51">
        <f>MACIERZ!B376</f>
        <v>61</v>
      </c>
      <c r="C375" s="4" t="str">
        <f>MACIERZ!C376</f>
        <v>1.61</v>
      </c>
      <c r="D375" s="4" t="str">
        <f>MACIERZ!D376</f>
        <v>1.61</v>
      </c>
      <c r="E375" s="4" t="str">
        <f>MACIERZ!E376</f>
        <v>liczba mężczyzn w wieku 5-9 lat</v>
      </c>
      <c r="F375" s="7" t="str">
        <f t="shared" si="7"/>
        <v>1.61 liczba mężczyzn w wieku 5-9 lat</v>
      </c>
      <c r="G375" s="4" t="str">
        <f>MACIERZ!F376</f>
        <v/>
      </c>
      <c r="H375" s="4" t="str">
        <f>MACIERZ!G376</f>
        <v/>
      </c>
      <c r="I375" s="4" t="str">
        <f>MACIERZ!H376</f>
        <v/>
      </c>
      <c r="J375" s="4" t="str">
        <f>MACIERZ!I376</f>
        <v/>
      </c>
      <c r="K375" s="4" t="str">
        <f>MACIERZ!J376</f>
        <v/>
      </c>
      <c r="L375" s="4" t="str">
        <f>MACIERZ!K376</f>
        <v/>
      </c>
      <c r="M375" s="4" t="str">
        <f>MACIERZ!L376</f>
        <v/>
      </c>
      <c r="N375" s="4" t="str">
        <f>MACIERZ!M376</f>
        <v>I.6</v>
      </c>
      <c r="O375" s="4" t="str">
        <f>MACIERZ!N376</f>
        <v>demografia</v>
      </c>
      <c r="P375" s="4" t="str">
        <f>MACIERZ!O376</f>
        <v/>
      </c>
      <c r="Q375" s="4" t="str">
        <f>MACIERZ!P376</f>
        <v/>
      </c>
      <c r="R375" s="4" t="str">
        <f>MACIERZ!Q376</f>
        <v>I.1.6</v>
      </c>
      <c r="S375" s="4" t="str">
        <f>MACIERZ!R376</f>
        <v>demografia</v>
      </c>
      <c r="T375" s="4">
        <f>MACIERZ!S376</f>
        <v>5</v>
      </c>
      <c r="U375" s="4">
        <f>MACIERZ!T376</f>
        <v>5</v>
      </c>
      <c r="V375" s="4">
        <f>MACIERZ!U376</f>
        <v>1</v>
      </c>
      <c r="W375" s="4">
        <f>MACIERZ!V376</f>
        <v>1</v>
      </c>
      <c r="X375" s="4">
        <f>MACIERZ!W376</f>
        <v>1</v>
      </c>
      <c r="Y375" s="4">
        <f>MACIERZ!X376</f>
        <v>1</v>
      </c>
      <c r="Z375" s="4" t="str">
        <f>MACIERZ!Y376</f>
        <v>piramida wieku (1.42-1.77)</v>
      </c>
      <c r="AA375" s="4">
        <f>MACIERZ!Z376</f>
        <v>1</v>
      </c>
      <c r="AB375" s="4" t="str">
        <f>MACIERZ!AA376</f>
        <v>Ludność i warunki socjalne</v>
      </c>
      <c r="AC375" s="4" t="str">
        <f>MACIERZ!AB376</f>
        <v>demografia</v>
      </c>
      <c r="AD375" s="10" t="str">
        <f>MACIERZ!AC376</f>
        <v>liczba mężczyzn w wieku 5-9 lat</v>
      </c>
      <c r="AE375" s="4" t="str">
        <f>MACIERZ!AD376</f>
        <v>osoby</v>
      </c>
      <c r="AF375" s="10" t="str">
        <f>MACIERZ!AE376</f>
        <v>-</v>
      </c>
      <c r="AG375" s="4" t="str">
        <f>MACIERZ!AF376</f>
        <v>roczna</v>
      </c>
      <c r="AH375" s="4" t="str">
        <f>MACIERZ!AG376</f>
        <v>1.61</v>
      </c>
      <c r="AI375" s="10" t="str">
        <f>MACIERZ!AH376</f>
        <v>liczba mężczyzn w wieku 5-9 lat</v>
      </c>
      <c r="AJ375" s="4">
        <f>MACIERZ!AI376</f>
        <v>0</v>
      </c>
      <c r="AK375" s="12" t="str">
        <f>MACIERZ!AJ376</f>
        <v/>
      </c>
      <c r="AL375" s="12" t="str">
        <f>MACIERZ!AK376</f>
        <v>1) Ewidencja Ludności</v>
      </c>
      <c r="AM375" s="12" t="str">
        <f>MACIERZ!AL376</f>
        <v>ELUD_001
 Mieszkańcy - mężczyźni w wieku 5-9 lat
 [data urodzenia, płeć, adres zameldowania na podbyt stały/czasowy]</v>
      </c>
      <c r="AN375" s="12">
        <f>MACIERZ!AM376</f>
        <v>0</v>
      </c>
      <c r="AO375" s="12">
        <f>MACIERZ!AN376</f>
        <v>0</v>
      </c>
      <c r="AP375" s="12">
        <f>MACIERZ!AO376</f>
        <v>0</v>
      </c>
      <c r="AQ375" s="12">
        <f>MACIERZ!AP376</f>
        <v>0</v>
      </c>
      <c r="AR375" s="12" t="str">
        <f>MACIERZ!AQ376</f>
        <v>2) GUS BDL2</v>
      </c>
      <c r="AS375" s="12" t="str">
        <f>MACIERZ!AR376</f>
        <v xml:space="preserve">Kategoria:  LUDNOŚĆ (K3)
Grupa: STAN LUDNOŚCI (G7)
Podgrupa: Ludność wg grup wieku i płci (P2137);
</v>
      </c>
      <c r="AT375" s="12" t="str">
        <f>MACIERZ!AS376</f>
        <v>2 Dane nie pozwlają na obliczenie wskaźnika dla poziomu bardziej szczegółowego niż poziom miasta.</v>
      </c>
      <c r="AU375" s="12">
        <f>MACIERZ!AT376</f>
        <v>0</v>
      </c>
      <c r="AV375" s="12">
        <f>MACIERZ!AU376</f>
        <v>0</v>
      </c>
      <c r="AW375" s="12">
        <f>MACIERZ!AV376</f>
        <v>0</v>
      </c>
      <c r="AX375" s="12">
        <f>MACIERZ!AW376</f>
        <v>0</v>
      </c>
      <c r="AY375" s="12">
        <f>MACIERZ!AX376</f>
        <v>0</v>
      </c>
      <c r="AZ375" s="12">
        <f>MACIERZ!AY376</f>
        <v>0</v>
      </c>
      <c r="BA375" s="12" t="e">
        <f>MACIERZ!#REF!</f>
        <v>#REF!</v>
      </c>
      <c r="BB375" s="12" t="e">
        <f>MACIERZ!#REF!</f>
        <v>#REF!</v>
      </c>
      <c r="BC375" s="12" t="e">
        <f>MACIERZ!#REF!</f>
        <v>#REF!</v>
      </c>
      <c r="BD375" s="12" t="e">
        <f>MACIERZ!#REF!</f>
        <v>#REF!</v>
      </c>
      <c r="BE375" s="12" t="e">
        <f>MACIERZ!#REF!</f>
        <v>#REF!</v>
      </c>
      <c r="BF375" s="12" t="e">
        <f>MACIERZ!#REF!</f>
        <v>#REF!</v>
      </c>
      <c r="BG375" s="12" t="e">
        <f>MACIERZ!#REF!</f>
        <v>#REF!</v>
      </c>
      <c r="BH375" s="4" t="e">
        <f>MACIERZ!#REF!</f>
        <v>#REF!</v>
      </c>
      <c r="BI375" s="4" t="e">
        <f>MACIERZ!#REF!</f>
        <v>#REF!</v>
      </c>
      <c r="BJ375" s="4" t="e">
        <f>MACIERZ!#REF!</f>
        <v>#REF!</v>
      </c>
    </row>
    <row r="376" spans="1:62" s="1" customFormat="1" x14ac:dyDescent="0.25">
      <c r="A376" s="3">
        <f>MACIERZ!A377</f>
        <v>821</v>
      </c>
      <c r="B376" s="51">
        <f>MACIERZ!B377</f>
        <v>62</v>
      </c>
      <c r="C376" s="4" t="str">
        <f>MACIERZ!C377</f>
        <v>1.62</v>
      </c>
      <c r="D376" s="4" t="str">
        <f>MACIERZ!D377</f>
        <v>1.62</v>
      </c>
      <c r="E376" s="4" t="str">
        <f>MACIERZ!E377</f>
        <v>liczba mężczyzn w wieku 10-14 lat</v>
      </c>
      <c r="F376" s="7" t="str">
        <f t="shared" si="7"/>
        <v>1.62 liczba mężczyzn w wieku 10-14 lat</v>
      </c>
      <c r="G376" s="4" t="str">
        <f>MACIERZ!F377</f>
        <v/>
      </c>
      <c r="H376" s="4" t="str">
        <f>MACIERZ!G377</f>
        <v/>
      </c>
      <c r="I376" s="4" t="str">
        <f>MACIERZ!H377</f>
        <v/>
      </c>
      <c r="J376" s="4" t="str">
        <f>MACIERZ!I377</f>
        <v/>
      </c>
      <c r="K376" s="4" t="str">
        <f>MACIERZ!J377</f>
        <v/>
      </c>
      <c r="L376" s="4" t="str">
        <f>MACIERZ!K377</f>
        <v/>
      </c>
      <c r="M376" s="4" t="str">
        <f>MACIERZ!L377</f>
        <v/>
      </c>
      <c r="N376" s="4" t="str">
        <f>MACIERZ!M377</f>
        <v>I.6</v>
      </c>
      <c r="O376" s="4" t="str">
        <f>MACIERZ!N377</f>
        <v>demografia</v>
      </c>
      <c r="P376" s="4" t="str">
        <f>MACIERZ!O377</f>
        <v/>
      </c>
      <c r="Q376" s="4" t="str">
        <f>MACIERZ!P377</f>
        <v/>
      </c>
      <c r="R376" s="4" t="str">
        <f>MACIERZ!Q377</f>
        <v>I.1.6</v>
      </c>
      <c r="S376" s="4" t="str">
        <f>MACIERZ!R377</f>
        <v>demografia</v>
      </c>
      <c r="T376" s="4">
        <f>MACIERZ!S377</f>
        <v>5</v>
      </c>
      <c r="U376" s="4">
        <f>MACIERZ!T377</f>
        <v>5</v>
      </c>
      <c r="V376" s="4">
        <f>MACIERZ!U377</f>
        <v>1</v>
      </c>
      <c r="W376" s="4">
        <f>MACIERZ!V377</f>
        <v>1</v>
      </c>
      <c r="X376" s="4">
        <f>MACIERZ!W377</f>
        <v>1</v>
      </c>
      <c r="Y376" s="4">
        <f>MACIERZ!X377</f>
        <v>1</v>
      </c>
      <c r="Z376" s="4" t="str">
        <f>MACIERZ!Y377</f>
        <v>piramida wieku (1.42-1.77)</v>
      </c>
      <c r="AA376" s="4">
        <f>MACIERZ!Z377</f>
        <v>1</v>
      </c>
      <c r="AB376" s="4" t="str">
        <f>MACIERZ!AA377</f>
        <v>Ludność i warunki socjalne</v>
      </c>
      <c r="AC376" s="4" t="str">
        <f>MACIERZ!AB377</f>
        <v>demografia</v>
      </c>
      <c r="AD376" s="10" t="str">
        <f>MACIERZ!AC377</f>
        <v>liczba mężczyzn w wieku 10-14 lat</v>
      </c>
      <c r="AE376" s="4" t="str">
        <f>MACIERZ!AD377</f>
        <v>osoby</v>
      </c>
      <c r="AF376" s="10" t="str">
        <f>MACIERZ!AE377</f>
        <v>-</v>
      </c>
      <c r="AG376" s="4" t="str">
        <f>MACIERZ!AF377</f>
        <v>roczna</v>
      </c>
      <c r="AH376" s="4" t="str">
        <f>MACIERZ!AG377</f>
        <v>1.62</v>
      </c>
      <c r="AI376" s="10" t="str">
        <f>MACIERZ!AH377</f>
        <v>liczba mężczyzn w wieku 10-14 lat</v>
      </c>
      <c r="AJ376" s="4">
        <f>MACIERZ!AI377</f>
        <v>0</v>
      </c>
      <c r="AK376" s="12" t="str">
        <f>MACIERZ!AJ377</f>
        <v/>
      </c>
      <c r="AL376" s="12" t="str">
        <f>MACIERZ!AK377</f>
        <v>1) Ewidencja Ludności</v>
      </c>
      <c r="AM376" s="12" t="str">
        <f>MACIERZ!AL377</f>
        <v>ELUD_001
 Mieszkańcy - mężczyźni w wieku 10-14 lat
 [data urodzenia, płeć, adres zameldowania na podbyt stały/czasowy]</v>
      </c>
      <c r="AN376" s="12">
        <f>MACIERZ!AM377</f>
        <v>0</v>
      </c>
      <c r="AO376" s="12">
        <f>MACIERZ!AN377</f>
        <v>0</v>
      </c>
      <c r="AP376" s="12">
        <f>MACIERZ!AO377</f>
        <v>0</v>
      </c>
      <c r="AQ376" s="12">
        <f>MACIERZ!AP377</f>
        <v>0</v>
      </c>
      <c r="AR376" s="12" t="str">
        <f>MACIERZ!AQ377</f>
        <v>2) GUS BDL2</v>
      </c>
      <c r="AS376" s="12" t="str">
        <f>MACIERZ!AR377</f>
        <v xml:space="preserve">Kategoria:  LUDNOŚĆ (K3)
Grupa: STAN LUDNOŚCI (G7)
Podgrupa: Ludność wg grup wieku i płci (P2137);
</v>
      </c>
      <c r="AT376" s="12" t="str">
        <f>MACIERZ!AS377</f>
        <v>2 Dane nie pozwlają na obliczenie wskaźnika dla poziomu bardziej szczegółowego niż poziom miasta.</v>
      </c>
      <c r="AU376" s="12">
        <f>MACIERZ!AT377</f>
        <v>0</v>
      </c>
      <c r="AV376" s="12">
        <f>MACIERZ!AU377</f>
        <v>0</v>
      </c>
      <c r="AW376" s="12">
        <f>MACIERZ!AV377</f>
        <v>0</v>
      </c>
      <c r="AX376" s="12">
        <f>MACIERZ!AW377</f>
        <v>0</v>
      </c>
      <c r="AY376" s="12">
        <f>MACIERZ!AX377</f>
        <v>0</v>
      </c>
      <c r="AZ376" s="12">
        <f>MACIERZ!AY377</f>
        <v>0</v>
      </c>
      <c r="BA376" s="12" t="e">
        <f>MACIERZ!#REF!</f>
        <v>#REF!</v>
      </c>
      <c r="BB376" s="12" t="e">
        <f>MACIERZ!#REF!</f>
        <v>#REF!</v>
      </c>
      <c r="BC376" s="12" t="e">
        <f>MACIERZ!#REF!</f>
        <v>#REF!</v>
      </c>
      <c r="BD376" s="12" t="e">
        <f>MACIERZ!#REF!</f>
        <v>#REF!</v>
      </c>
      <c r="BE376" s="12" t="e">
        <f>MACIERZ!#REF!</f>
        <v>#REF!</v>
      </c>
      <c r="BF376" s="12" t="e">
        <f>MACIERZ!#REF!</f>
        <v>#REF!</v>
      </c>
      <c r="BG376" s="12" t="e">
        <f>MACIERZ!#REF!</f>
        <v>#REF!</v>
      </c>
      <c r="BH376" s="4" t="e">
        <f>MACIERZ!#REF!</f>
        <v>#REF!</v>
      </c>
      <c r="BI376" s="4" t="e">
        <f>MACIERZ!#REF!</f>
        <v>#REF!</v>
      </c>
      <c r="BJ376" s="4" t="e">
        <f>MACIERZ!#REF!</f>
        <v>#REF!</v>
      </c>
    </row>
    <row r="377" spans="1:62" s="1" customFormat="1" x14ac:dyDescent="0.25">
      <c r="A377" s="3">
        <f>MACIERZ!A378</f>
        <v>822</v>
      </c>
      <c r="B377" s="51">
        <f>MACIERZ!B378</f>
        <v>63</v>
      </c>
      <c r="C377" s="4" t="str">
        <f>MACIERZ!C378</f>
        <v>1.63</v>
      </c>
      <c r="D377" s="4" t="str">
        <f>MACIERZ!D378</f>
        <v>1.63</v>
      </c>
      <c r="E377" s="4" t="str">
        <f>MACIERZ!E378</f>
        <v>liczba mężczyzn w wieku 15-19 lat</v>
      </c>
      <c r="F377" s="7" t="str">
        <f t="shared" si="7"/>
        <v>1.63 liczba mężczyzn w wieku 15-19 lat</v>
      </c>
      <c r="G377" s="4" t="str">
        <f>MACIERZ!F378</f>
        <v/>
      </c>
      <c r="H377" s="4" t="str">
        <f>MACIERZ!G378</f>
        <v/>
      </c>
      <c r="I377" s="4" t="str">
        <f>MACIERZ!H378</f>
        <v/>
      </c>
      <c r="J377" s="4" t="str">
        <f>MACIERZ!I378</f>
        <v/>
      </c>
      <c r="K377" s="4" t="str">
        <f>MACIERZ!J378</f>
        <v/>
      </c>
      <c r="L377" s="4" t="str">
        <f>MACIERZ!K378</f>
        <v/>
      </c>
      <c r="M377" s="4" t="str">
        <f>MACIERZ!L378</f>
        <v/>
      </c>
      <c r="N377" s="4" t="str">
        <f>MACIERZ!M378</f>
        <v>I.6</v>
      </c>
      <c r="O377" s="4" t="str">
        <f>MACIERZ!N378</f>
        <v>demografia</v>
      </c>
      <c r="P377" s="4" t="str">
        <f>MACIERZ!O378</f>
        <v/>
      </c>
      <c r="Q377" s="4" t="str">
        <f>MACIERZ!P378</f>
        <v/>
      </c>
      <c r="R377" s="4" t="str">
        <f>MACIERZ!Q378</f>
        <v>I.1.6</v>
      </c>
      <c r="S377" s="4" t="str">
        <f>MACIERZ!R378</f>
        <v>demografia</v>
      </c>
      <c r="T377" s="4">
        <f>MACIERZ!S378</f>
        <v>5</v>
      </c>
      <c r="U377" s="4">
        <f>MACIERZ!T378</f>
        <v>5</v>
      </c>
      <c r="V377" s="4">
        <f>MACIERZ!U378</f>
        <v>1</v>
      </c>
      <c r="W377" s="4">
        <f>MACIERZ!V378</f>
        <v>1</v>
      </c>
      <c r="X377" s="4">
        <f>MACIERZ!W378</f>
        <v>1</v>
      </c>
      <c r="Y377" s="4">
        <f>MACIERZ!X378</f>
        <v>1</v>
      </c>
      <c r="Z377" s="4" t="str">
        <f>MACIERZ!Y378</f>
        <v>piramida wieku (1.42-1.77)</v>
      </c>
      <c r="AA377" s="4">
        <f>MACIERZ!Z378</f>
        <v>1</v>
      </c>
      <c r="AB377" s="4" t="str">
        <f>MACIERZ!AA378</f>
        <v>Ludność i warunki socjalne</v>
      </c>
      <c r="AC377" s="4" t="str">
        <f>MACIERZ!AB378</f>
        <v>demografia</v>
      </c>
      <c r="AD377" s="10" t="str">
        <f>MACIERZ!AC378</f>
        <v>liczba mężczyzn w wieku 15-19 lat</v>
      </c>
      <c r="AE377" s="4" t="str">
        <f>MACIERZ!AD378</f>
        <v>osoby</v>
      </c>
      <c r="AF377" s="10" t="str">
        <f>MACIERZ!AE378</f>
        <v>-</v>
      </c>
      <c r="AG377" s="4" t="str">
        <f>MACIERZ!AF378</f>
        <v>roczna</v>
      </c>
      <c r="AH377" s="4" t="str">
        <f>MACIERZ!AG378</f>
        <v>1.63</v>
      </c>
      <c r="AI377" s="10" t="str">
        <f>MACIERZ!AH378</f>
        <v>liczba mężczyzn w wieku 15-19 lat</v>
      </c>
      <c r="AJ377" s="4">
        <f>MACIERZ!AI378</f>
        <v>0</v>
      </c>
      <c r="AK377" s="12" t="str">
        <f>MACIERZ!AJ378</f>
        <v/>
      </c>
      <c r="AL377" s="12" t="str">
        <f>MACIERZ!AK378</f>
        <v>1) Ewidencja Ludności</v>
      </c>
      <c r="AM377" s="12" t="str">
        <f>MACIERZ!AL378</f>
        <v>ELUD_001
 Mieszkańcy - mężczyźni w wieku 15-19 lat
 [data urodzenia, płeć, adres zameldowania na podbyt stały/czasowy]</v>
      </c>
      <c r="AN377" s="12">
        <f>MACIERZ!AM378</f>
        <v>0</v>
      </c>
      <c r="AO377" s="12">
        <f>MACIERZ!AN378</f>
        <v>0</v>
      </c>
      <c r="AP377" s="12">
        <f>MACIERZ!AO378</f>
        <v>0</v>
      </c>
      <c r="AQ377" s="12">
        <f>MACIERZ!AP378</f>
        <v>0</v>
      </c>
      <c r="AR377" s="12" t="str">
        <f>MACIERZ!AQ378</f>
        <v>2) GUS BDL2</v>
      </c>
      <c r="AS377" s="12" t="str">
        <f>MACIERZ!AR378</f>
        <v xml:space="preserve">Kategoria:  LUDNOŚĆ (K3)
Grupa: STAN LUDNOŚCI (G7)
Podgrupa: Ludność wg grup wieku i płci (P2137);
</v>
      </c>
      <c r="AT377" s="12" t="str">
        <f>MACIERZ!AS378</f>
        <v>2 Dane nie pozwlają na obliczenie wskaźnika dla poziomu bardziej szczegółowego niż poziom miasta.</v>
      </c>
      <c r="AU377" s="12">
        <f>MACIERZ!AT378</f>
        <v>0</v>
      </c>
      <c r="AV377" s="12">
        <f>MACIERZ!AU378</f>
        <v>0</v>
      </c>
      <c r="AW377" s="12">
        <f>MACIERZ!AV378</f>
        <v>0</v>
      </c>
      <c r="AX377" s="12">
        <f>MACIERZ!AW378</f>
        <v>0</v>
      </c>
      <c r="AY377" s="12">
        <f>MACIERZ!AX378</f>
        <v>0</v>
      </c>
      <c r="AZ377" s="12">
        <f>MACIERZ!AY378</f>
        <v>0</v>
      </c>
      <c r="BA377" s="12" t="e">
        <f>MACIERZ!#REF!</f>
        <v>#REF!</v>
      </c>
      <c r="BB377" s="12" t="e">
        <f>MACIERZ!#REF!</f>
        <v>#REF!</v>
      </c>
      <c r="BC377" s="12" t="e">
        <f>MACIERZ!#REF!</f>
        <v>#REF!</v>
      </c>
      <c r="BD377" s="12" t="e">
        <f>MACIERZ!#REF!</f>
        <v>#REF!</v>
      </c>
      <c r="BE377" s="12" t="e">
        <f>MACIERZ!#REF!</f>
        <v>#REF!</v>
      </c>
      <c r="BF377" s="12" t="e">
        <f>MACIERZ!#REF!</f>
        <v>#REF!</v>
      </c>
      <c r="BG377" s="12" t="e">
        <f>MACIERZ!#REF!</f>
        <v>#REF!</v>
      </c>
      <c r="BH377" s="4" t="e">
        <f>MACIERZ!#REF!</f>
        <v>#REF!</v>
      </c>
      <c r="BI377" s="4" t="e">
        <f>MACIERZ!#REF!</f>
        <v>#REF!</v>
      </c>
      <c r="BJ377" s="4" t="e">
        <f>MACIERZ!#REF!</f>
        <v>#REF!</v>
      </c>
    </row>
    <row r="378" spans="1:62" s="1" customFormat="1" x14ac:dyDescent="0.25">
      <c r="A378" s="3">
        <f>MACIERZ!A379</f>
        <v>823</v>
      </c>
      <c r="B378" s="51">
        <f>MACIERZ!B379</f>
        <v>64</v>
      </c>
      <c r="C378" s="4" t="str">
        <f>MACIERZ!C379</f>
        <v>1.64</v>
      </c>
      <c r="D378" s="4" t="str">
        <f>MACIERZ!D379</f>
        <v>1.64</v>
      </c>
      <c r="E378" s="4" t="str">
        <f>MACIERZ!E379</f>
        <v>liczba mężczyzn w wieku 20-24 lata</v>
      </c>
      <c r="F378" s="7" t="str">
        <f t="shared" si="7"/>
        <v>1.64 liczba mężczyzn w wieku 20-24 lata</v>
      </c>
      <c r="G378" s="4" t="str">
        <f>MACIERZ!F379</f>
        <v/>
      </c>
      <c r="H378" s="4" t="str">
        <f>MACIERZ!G379</f>
        <v/>
      </c>
      <c r="I378" s="4" t="str">
        <f>MACIERZ!H379</f>
        <v/>
      </c>
      <c r="J378" s="4" t="str">
        <f>MACIERZ!I379</f>
        <v/>
      </c>
      <c r="K378" s="4" t="str">
        <f>MACIERZ!J379</f>
        <v/>
      </c>
      <c r="L378" s="4" t="str">
        <f>MACIERZ!K379</f>
        <v/>
      </c>
      <c r="M378" s="4" t="str">
        <f>MACIERZ!L379</f>
        <v/>
      </c>
      <c r="N378" s="4" t="str">
        <f>MACIERZ!M379</f>
        <v>I.6</v>
      </c>
      <c r="O378" s="4" t="str">
        <f>MACIERZ!N379</f>
        <v>demografia</v>
      </c>
      <c r="P378" s="4" t="str">
        <f>MACIERZ!O379</f>
        <v/>
      </c>
      <c r="Q378" s="4" t="str">
        <f>MACIERZ!P379</f>
        <v/>
      </c>
      <c r="R378" s="4" t="str">
        <f>MACIERZ!Q379</f>
        <v>I.1.6</v>
      </c>
      <c r="S378" s="4" t="str">
        <f>MACIERZ!R379</f>
        <v>demografia</v>
      </c>
      <c r="T378" s="4">
        <f>MACIERZ!S379</f>
        <v>5</v>
      </c>
      <c r="U378" s="4">
        <f>MACIERZ!T379</f>
        <v>5</v>
      </c>
      <c r="V378" s="4">
        <f>MACIERZ!U379</f>
        <v>1</v>
      </c>
      <c r="W378" s="4">
        <f>MACIERZ!V379</f>
        <v>1</v>
      </c>
      <c r="X378" s="4">
        <f>MACIERZ!W379</f>
        <v>1</v>
      </c>
      <c r="Y378" s="4">
        <f>MACIERZ!X379</f>
        <v>1</v>
      </c>
      <c r="Z378" s="4" t="str">
        <f>MACIERZ!Y379</f>
        <v>piramida wieku (1.42-1.77)</v>
      </c>
      <c r="AA378" s="4">
        <f>MACIERZ!Z379</f>
        <v>1</v>
      </c>
      <c r="AB378" s="4" t="str">
        <f>MACIERZ!AA379</f>
        <v>Ludność i warunki socjalne</v>
      </c>
      <c r="AC378" s="4" t="str">
        <f>MACIERZ!AB379</f>
        <v>demografia</v>
      </c>
      <c r="AD378" s="10" t="str">
        <f>MACIERZ!AC379</f>
        <v>liczba mężczyzn w wieku 20-24 lata</v>
      </c>
      <c r="AE378" s="4" t="str">
        <f>MACIERZ!AD379</f>
        <v>osoby</v>
      </c>
      <c r="AF378" s="10" t="str">
        <f>MACIERZ!AE379</f>
        <v>-</v>
      </c>
      <c r="AG378" s="4" t="str">
        <f>MACIERZ!AF379</f>
        <v>roczna</v>
      </c>
      <c r="AH378" s="4" t="str">
        <f>MACIERZ!AG379</f>
        <v>1.64</v>
      </c>
      <c r="AI378" s="10" t="str">
        <f>MACIERZ!AH379</f>
        <v>liczba mężczyzn w wieku 20-24 lata</v>
      </c>
      <c r="AJ378" s="4">
        <f>MACIERZ!AI379</f>
        <v>0</v>
      </c>
      <c r="AK378" s="12" t="str">
        <f>MACIERZ!AJ379</f>
        <v/>
      </c>
      <c r="AL378" s="12" t="str">
        <f>MACIERZ!AK379</f>
        <v>1) Ewidencja Ludności</v>
      </c>
      <c r="AM378" s="12" t="str">
        <f>MACIERZ!AL379</f>
        <v>ELUD_001
 Mieszkańcy - mężczyźni w wieku 0 - 4 lat
 [data urodzenia, płeć, adres zameldowania na podbyt stały/czasowy]</v>
      </c>
      <c r="AN378" s="12">
        <f>MACIERZ!AM379</f>
        <v>0</v>
      </c>
      <c r="AO378" s="12">
        <f>MACIERZ!AN379</f>
        <v>0</v>
      </c>
      <c r="AP378" s="12">
        <f>MACIERZ!AO379</f>
        <v>0</v>
      </c>
      <c r="AQ378" s="12">
        <f>MACIERZ!AP379</f>
        <v>0</v>
      </c>
      <c r="AR378" s="12" t="str">
        <f>MACIERZ!AQ379</f>
        <v>2) GUS BDL2</v>
      </c>
      <c r="AS378" s="12" t="str">
        <f>MACIERZ!AR379</f>
        <v xml:space="preserve">Kategoria:  LUDNOŚĆ (K3)
Grupa: STAN LUDNOŚCI (G7)
Podgrupa: Ludność wg grup wieku i płci (P2137);
</v>
      </c>
      <c r="AT378" s="12" t="str">
        <f>MACIERZ!AS379</f>
        <v>2 Dane nie pozwlają na obliczenie wskaźnika dla poziomu bardziej szczegółowego niż poziom miasta.</v>
      </c>
      <c r="AU378" s="12">
        <f>MACIERZ!AT379</f>
        <v>0</v>
      </c>
      <c r="AV378" s="12">
        <f>MACIERZ!AU379</f>
        <v>0</v>
      </c>
      <c r="AW378" s="12">
        <f>MACIERZ!AV379</f>
        <v>0</v>
      </c>
      <c r="AX378" s="12">
        <f>MACIERZ!AW379</f>
        <v>0</v>
      </c>
      <c r="AY378" s="12">
        <f>MACIERZ!AX379</f>
        <v>0</v>
      </c>
      <c r="AZ378" s="12">
        <f>MACIERZ!AY379</f>
        <v>0</v>
      </c>
      <c r="BA378" s="12" t="e">
        <f>MACIERZ!#REF!</f>
        <v>#REF!</v>
      </c>
      <c r="BB378" s="12" t="e">
        <f>MACIERZ!#REF!</f>
        <v>#REF!</v>
      </c>
      <c r="BC378" s="12" t="e">
        <f>MACIERZ!#REF!</f>
        <v>#REF!</v>
      </c>
      <c r="BD378" s="12" t="e">
        <f>MACIERZ!#REF!</f>
        <v>#REF!</v>
      </c>
      <c r="BE378" s="12" t="e">
        <f>MACIERZ!#REF!</f>
        <v>#REF!</v>
      </c>
      <c r="BF378" s="12" t="e">
        <f>MACIERZ!#REF!</f>
        <v>#REF!</v>
      </c>
      <c r="BG378" s="12" t="e">
        <f>MACIERZ!#REF!</f>
        <v>#REF!</v>
      </c>
      <c r="BH378" s="4" t="e">
        <f>MACIERZ!#REF!</f>
        <v>#REF!</v>
      </c>
      <c r="BI378" s="4" t="e">
        <f>MACIERZ!#REF!</f>
        <v>#REF!</v>
      </c>
      <c r="BJ378" s="4" t="e">
        <f>MACIERZ!#REF!</f>
        <v>#REF!</v>
      </c>
    </row>
    <row r="379" spans="1:62" s="1" customFormat="1" x14ac:dyDescent="0.25">
      <c r="A379" s="3">
        <f>MACIERZ!A380</f>
        <v>824</v>
      </c>
      <c r="B379" s="51">
        <f>MACIERZ!B380</f>
        <v>65</v>
      </c>
      <c r="C379" s="4" t="str">
        <f>MACIERZ!C380</f>
        <v>1.65</v>
      </c>
      <c r="D379" s="4" t="str">
        <f>MACIERZ!D380</f>
        <v>1.65</v>
      </c>
      <c r="E379" s="4" t="str">
        <f>MACIERZ!E380</f>
        <v>liczba mężczyzn w wieku 25-29 lat</v>
      </c>
      <c r="F379" s="7" t="str">
        <f t="shared" si="7"/>
        <v>1.65 liczba mężczyzn w wieku 25-29 lat</v>
      </c>
      <c r="G379" s="4" t="str">
        <f>MACIERZ!F380</f>
        <v/>
      </c>
      <c r="H379" s="4" t="str">
        <f>MACIERZ!G380</f>
        <v/>
      </c>
      <c r="I379" s="4" t="str">
        <f>MACIERZ!H380</f>
        <v/>
      </c>
      <c r="J379" s="4" t="str">
        <f>MACIERZ!I380</f>
        <v/>
      </c>
      <c r="K379" s="4" t="str">
        <f>MACIERZ!J380</f>
        <v/>
      </c>
      <c r="L379" s="4" t="str">
        <f>MACIERZ!K380</f>
        <v/>
      </c>
      <c r="M379" s="4" t="str">
        <f>MACIERZ!L380</f>
        <v/>
      </c>
      <c r="N379" s="4" t="str">
        <f>MACIERZ!M380</f>
        <v>I.6</v>
      </c>
      <c r="O379" s="4" t="str">
        <f>MACIERZ!N380</f>
        <v>demografia</v>
      </c>
      <c r="P379" s="4" t="str">
        <f>MACIERZ!O380</f>
        <v/>
      </c>
      <c r="Q379" s="4" t="str">
        <f>MACIERZ!P380</f>
        <v/>
      </c>
      <c r="R379" s="4" t="str">
        <f>MACIERZ!Q380</f>
        <v>I.1.6</v>
      </c>
      <c r="S379" s="4" t="str">
        <f>MACIERZ!R380</f>
        <v>demografia</v>
      </c>
      <c r="T379" s="4">
        <f>MACIERZ!S380</f>
        <v>5</v>
      </c>
      <c r="U379" s="4">
        <f>MACIERZ!T380</f>
        <v>5</v>
      </c>
      <c r="V379" s="4">
        <f>MACIERZ!U380</f>
        <v>1</v>
      </c>
      <c r="W379" s="4">
        <f>MACIERZ!V380</f>
        <v>1</v>
      </c>
      <c r="X379" s="4">
        <f>MACIERZ!W380</f>
        <v>1</v>
      </c>
      <c r="Y379" s="4">
        <f>MACIERZ!X380</f>
        <v>1</v>
      </c>
      <c r="Z379" s="4" t="str">
        <f>MACIERZ!Y380</f>
        <v>piramida wieku (1.42-1.77)</v>
      </c>
      <c r="AA379" s="4">
        <f>MACIERZ!Z380</f>
        <v>1</v>
      </c>
      <c r="AB379" s="4" t="str">
        <f>MACIERZ!AA380</f>
        <v>Ludność i warunki socjalne</v>
      </c>
      <c r="AC379" s="4" t="str">
        <f>MACIERZ!AB380</f>
        <v>demografia</v>
      </c>
      <c r="AD379" s="10" t="str">
        <f>MACIERZ!AC380</f>
        <v>liczba mężczyzn w wieku 25-29 lat</v>
      </c>
      <c r="AE379" s="4" t="str">
        <f>MACIERZ!AD380</f>
        <v>osoby</v>
      </c>
      <c r="AF379" s="10" t="str">
        <f>MACIERZ!AE380</f>
        <v>-</v>
      </c>
      <c r="AG379" s="4" t="str">
        <f>MACIERZ!AF380</f>
        <v>roczna</v>
      </c>
      <c r="AH379" s="4" t="str">
        <f>MACIERZ!AG380</f>
        <v>1.65</v>
      </c>
      <c r="AI379" s="10" t="str">
        <f>MACIERZ!AH380</f>
        <v>liczba mężczyzn w wieku 25-29 lat</v>
      </c>
      <c r="AJ379" s="4">
        <f>MACIERZ!AI380</f>
        <v>0</v>
      </c>
      <c r="AK379" s="12" t="str">
        <f>MACIERZ!AJ380</f>
        <v/>
      </c>
      <c r="AL379" s="12" t="str">
        <f>MACIERZ!AK380</f>
        <v>1) Ewidencja Ludności</v>
      </c>
      <c r="AM379" s="12" t="str">
        <f>MACIERZ!AL380</f>
        <v>ELUD_001
 Mieszkańcy - mężczyźni w wieku 25-29 lat
 [data urodzenia, płeć, adres zameldowania na podbyt stały/czasowy]</v>
      </c>
      <c r="AN379" s="12">
        <f>MACIERZ!AM380</f>
        <v>0</v>
      </c>
      <c r="AO379" s="12">
        <f>MACIERZ!AN380</f>
        <v>0</v>
      </c>
      <c r="AP379" s="12">
        <f>MACIERZ!AO380</f>
        <v>0</v>
      </c>
      <c r="AQ379" s="12">
        <f>MACIERZ!AP380</f>
        <v>0</v>
      </c>
      <c r="AR379" s="12" t="str">
        <f>MACIERZ!AQ380</f>
        <v>2) GUS BDL2</v>
      </c>
      <c r="AS379" s="12" t="str">
        <f>MACIERZ!AR380</f>
        <v xml:space="preserve">Kategoria:  LUDNOŚĆ (K3)
Grupa: STAN LUDNOŚCI (G7)
Podgrupa: Ludność wg grup wieku i płci (P2137);
</v>
      </c>
      <c r="AT379" s="12" t="str">
        <f>MACIERZ!AS380</f>
        <v>2 Dane nie pozwlają na obliczenie wskaźnika dla poziomu bardziej szczegółowego niż poziom miasta.</v>
      </c>
      <c r="AU379" s="12">
        <f>MACIERZ!AT380</f>
        <v>0</v>
      </c>
      <c r="AV379" s="12">
        <f>MACIERZ!AU380</f>
        <v>0</v>
      </c>
      <c r="AW379" s="12">
        <f>MACIERZ!AV380</f>
        <v>0</v>
      </c>
      <c r="AX379" s="12">
        <f>MACIERZ!AW380</f>
        <v>0</v>
      </c>
      <c r="AY379" s="12">
        <f>MACIERZ!AX380</f>
        <v>0</v>
      </c>
      <c r="AZ379" s="12">
        <f>MACIERZ!AY380</f>
        <v>0</v>
      </c>
      <c r="BA379" s="12" t="e">
        <f>MACIERZ!#REF!</f>
        <v>#REF!</v>
      </c>
      <c r="BB379" s="12" t="e">
        <f>MACIERZ!#REF!</f>
        <v>#REF!</v>
      </c>
      <c r="BC379" s="12" t="e">
        <f>MACIERZ!#REF!</f>
        <v>#REF!</v>
      </c>
      <c r="BD379" s="12" t="e">
        <f>MACIERZ!#REF!</f>
        <v>#REF!</v>
      </c>
      <c r="BE379" s="12" t="e">
        <f>MACIERZ!#REF!</f>
        <v>#REF!</v>
      </c>
      <c r="BF379" s="12" t="e">
        <f>MACIERZ!#REF!</f>
        <v>#REF!</v>
      </c>
      <c r="BG379" s="12" t="e">
        <f>MACIERZ!#REF!</f>
        <v>#REF!</v>
      </c>
      <c r="BH379" s="4" t="e">
        <f>MACIERZ!#REF!</f>
        <v>#REF!</v>
      </c>
      <c r="BI379" s="4" t="e">
        <f>MACIERZ!#REF!</f>
        <v>#REF!</v>
      </c>
      <c r="BJ379" s="4" t="e">
        <f>MACIERZ!#REF!</f>
        <v>#REF!</v>
      </c>
    </row>
    <row r="380" spans="1:62" s="1" customFormat="1" x14ac:dyDescent="0.25">
      <c r="A380" s="3">
        <f>MACIERZ!A381</f>
        <v>825</v>
      </c>
      <c r="B380" s="51">
        <f>MACIERZ!B381</f>
        <v>66</v>
      </c>
      <c r="C380" s="4" t="str">
        <f>MACIERZ!C381</f>
        <v>1.66</v>
      </c>
      <c r="D380" s="4" t="str">
        <f>MACIERZ!D381</f>
        <v>1.66</v>
      </c>
      <c r="E380" s="4" t="str">
        <f>MACIERZ!E381</f>
        <v>liczba mężczyzn w wieku 30-34 lata</v>
      </c>
      <c r="F380" s="7" t="str">
        <f t="shared" si="7"/>
        <v>1.66 liczba mężczyzn w wieku 30-34 lata</v>
      </c>
      <c r="G380" s="4" t="str">
        <f>MACIERZ!F381</f>
        <v/>
      </c>
      <c r="H380" s="4" t="str">
        <f>MACIERZ!G381</f>
        <v/>
      </c>
      <c r="I380" s="4" t="str">
        <f>MACIERZ!H381</f>
        <v/>
      </c>
      <c r="J380" s="4" t="str">
        <f>MACIERZ!I381</f>
        <v/>
      </c>
      <c r="K380" s="4" t="str">
        <f>MACIERZ!J381</f>
        <v/>
      </c>
      <c r="L380" s="4" t="str">
        <f>MACIERZ!K381</f>
        <v/>
      </c>
      <c r="M380" s="4" t="str">
        <f>MACIERZ!L381</f>
        <v/>
      </c>
      <c r="N380" s="4" t="str">
        <f>MACIERZ!M381</f>
        <v>I.6</v>
      </c>
      <c r="O380" s="4" t="str">
        <f>MACIERZ!N381</f>
        <v>demografia</v>
      </c>
      <c r="P380" s="4" t="str">
        <f>MACIERZ!O381</f>
        <v/>
      </c>
      <c r="Q380" s="4" t="str">
        <f>MACIERZ!P381</f>
        <v/>
      </c>
      <c r="R380" s="4" t="str">
        <f>MACIERZ!Q381</f>
        <v>I.1.6</v>
      </c>
      <c r="S380" s="4" t="str">
        <f>MACIERZ!R381</f>
        <v>demografia</v>
      </c>
      <c r="T380" s="4">
        <f>MACIERZ!S381</f>
        <v>5</v>
      </c>
      <c r="U380" s="4">
        <f>MACIERZ!T381</f>
        <v>5</v>
      </c>
      <c r="V380" s="4">
        <f>MACIERZ!U381</f>
        <v>1</v>
      </c>
      <c r="W380" s="4">
        <f>MACIERZ!V381</f>
        <v>1</v>
      </c>
      <c r="X380" s="4">
        <f>MACIERZ!W381</f>
        <v>1</v>
      </c>
      <c r="Y380" s="4">
        <f>MACIERZ!X381</f>
        <v>1</v>
      </c>
      <c r="Z380" s="4" t="str">
        <f>MACIERZ!Y381</f>
        <v>piramida wieku (1.42-1.77)</v>
      </c>
      <c r="AA380" s="4">
        <f>MACIERZ!Z381</f>
        <v>1</v>
      </c>
      <c r="AB380" s="4" t="str">
        <f>MACIERZ!AA381</f>
        <v>Ludność i warunki socjalne</v>
      </c>
      <c r="AC380" s="4" t="str">
        <f>MACIERZ!AB381</f>
        <v>demografia</v>
      </c>
      <c r="AD380" s="10" t="str">
        <f>MACIERZ!AC381</f>
        <v>liczba mężczyzn w wieku 30-34 lata</v>
      </c>
      <c r="AE380" s="4" t="str">
        <f>MACIERZ!AD381</f>
        <v>osoby</v>
      </c>
      <c r="AF380" s="10" t="str">
        <f>MACIERZ!AE381</f>
        <v>-</v>
      </c>
      <c r="AG380" s="4" t="str">
        <f>MACIERZ!AF381</f>
        <v>roczna</v>
      </c>
      <c r="AH380" s="4" t="str">
        <f>MACIERZ!AG381</f>
        <v>1.66</v>
      </c>
      <c r="AI380" s="10" t="str">
        <f>MACIERZ!AH381</f>
        <v>liczba mężczyzn w wieku 30-34 lata</v>
      </c>
      <c r="AJ380" s="4">
        <f>MACIERZ!AI381</f>
        <v>0</v>
      </c>
      <c r="AK380" s="12" t="str">
        <f>MACIERZ!AJ381</f>
        <v/>
      </c>
      <c r="AL380" s="12" t="str">
        <f>MACIERZ!AK381</f>
        <v>1) Ewidencja Ludności</v>
      </c>
      <c r="AM380" s="12" t="str">
        <f>MACIERZ!AL381</f>
        <v>ELUD_001
 Mieszkańcy - mężczyźni w wieku 0 - 4 lat
 [data urodzenia, płeć, adres zameldowania na podbyt stały/czasowy]</v>
      </c>
      <c r="AN380" s="12">
        <f>MACIERZ!AM381</f>
        <v>0</v>
      </c>
      <c r="AO380" s="12">
        <f>MACIERZ!AN381</f>
        <v>0</v>
      </c>
      <c r="AP380" s="12">
        <f>MACIERZ!AO381</f>
        <v>0</v>
      </c>
      <c r="AQ380" s="12">
        <f>MACIERZ!AP381</f>
        <v>0</v>
      </c>
      <c r="AR380" s="12" t="str">
        <f>MACIERZ!AQ381</f>
        <v>2) GUS BDL2</v>
      </c>
      <c r="AS380" s="12" t="str">
        <f>MACIERZ!AR381</f>
        <v xml:space="preserve">Kategoria:  LUDNOŚĆ (K3)
Grupa: STAN LUDNOŚCI (G7)
Podgrupa: Ludność wg grup wieku i płci (P2137);
</v>
      </c>
      <c r="AT380" s="12" t="str">
        <f>MACIERZ!AS381</f>
        <v>2 Dane nie pozwlają na obliczenie wskaźnika dla poziomu bardziej szczegółowego niż poziom miasta.</v>
      </c>
      <c r="AU380" s="12">
        <f>MACIERZ!AT381</f>
        <v>0</v>
      </c>
      <c r="AV380" s="12">
        <f>MACIERZ!AU381</f>
        <v>0</v>
      </c>
      <c r="AW380" s="12">
        <f>MACIERZ!AV381</f>
        <v>0</v>
      </c>
      <c r="AX380" s="12">
        <f>MACIERZ!AW381</f>
        <v>0</v>
      </c>
      <c r="AY380" s="12">
        <f>MACIERZ!AX381</f>
        <v>0</v>
      </c>
      <c r="AZ380" s="12">
        <f>MACIERZ!AY381</f>
        <v>0</v>
      </c>
      <c r="BA380" s="12" t="e">
        <f>MACIERZ!#REF!</f>
        <v>#REF!</v>
      </c>
      <c r="BB380" s="12" t="e">
        <f>MACIERZ!#REF!</f>
        <v>#REF!</v>
      </c>
      <c r="BC380" s="12" t="e">
        <f>MACIERZ!#REF!</f>
        <v>#REF!</v>
      </c>
      <c r="BD380" s="12" t="e">
        <f>MACIERZ!#REF!</f>
        <v>#REF!</v>
      </c>
      <c r="BE380" s="12" t="e">
        <f>MACIERZ!#REF!</f>
        <v>#REF!</v>
      </c>
      <c r="BF380" s="12" t="e">
        <f>MACIERZ!#REF!</f>
        <v>#REF!</v>
      </c>
      <c r="BG380" s="12" t="e">
        <f>MACIERZ!#REF!</f>
        <v>#REF!</v>
      </c>
      <c r="BH380" s="4" t="e">
        <f>MACIERZ!#REF!</f>
        <v>#REF!</v>
      </c>
      <c r="BI380" s="4" t="e">
        <f>MACIERZ!#REF!</f>
        <v>#REF!</v>
      </c>
      <c r="BJ380" s="4" t="e">
        <f>MACIERZ!#REF!</f>
        <v>#REF!</v>
      </c>
    </row>
    <row r="381" spans="1:62" s="1" customFormat="1" x14ac:dyDescent="0.25">
      <c r="A381" s="3">
        <f>MACIERZ!A382</f>
        <v>826</v>
      </c>
      <c r="B381" s="51">
        <f>MACIERZ!B382</f>
        <v>67</v>
      </c>
      <c r="C381" s="4" t="str">
        <f>MACIERZ!C382</f>
        <v>1.67</v>
      </c>
      <c r="D381" s="4" t="str">
        <f>MACIERZ!D382</f>
        <v>1.67</v>
      </c>
      <c r="E381" s="4" t="str">
        <f>MACIERZ!E382</f>
        <v>liczba mężczyzn w wieku 35-39 lat</v>
      </c>
      <c r="F381" s="7" t="str">
        <f t="shared" si="7"/>
        <v>1.67 liczba mężczyzn w wieku 35-39 lat</v>
      </c>
      <c r="G381" s="4" t="str">
        <f>MACIERZ!F382</f>
        <v/>
      </c>
      <c r="H381" s="4" t="str">
        <f>MACIERZ!G382</f>
        <v/>
      </c>
      <c r="I381" s="4" t="str">
        <f>MACIERZ!H382</f>
        <v/>
      </c>
      <c r="J381" s="4" t="str">
        <f>MACIERZ!I382</f>
        <v/>
      </c>
      <c r="K381" s="4" t="str">
        <f>MACIERZ!J382</f>
        <v/>
      </c>
      <c r="L381" s="4" t="str">
        <f>MACIERZ!K382</f>
        <v/>
      </c>
      <c r="M381" s="4" t="str">
        <f>MACIERZ!L382</f>
        <v/>
      </c>
      <c r="N381" s="4" t="str">
        <f>MACIERZ!M382</f>
        <v>I.6</v>
      </c>
      <c r="O381" s="4" t="str">
        <f>MACIERZ!N382</f>
        <v>demografia</v>
      </c>
      <c r="P381" s="4" t="str">
        <f>MACIERZ!O382</f>
        <v/>
      </c>
      <c r="Q381" s="4" t="str">
        <f>MACIERZ!P382</f>
        <v/>
      </c>
      <c r="R381" s="4" t="str">
        <f>MACIERZ!Q382</f>
        <v>I.1.6</v>
      </c>
      <c r="S381" s="4" t="str">
        <f>MACIERZ!R382</f>
        <v>demografia</v>
      </c>
      <c r="T381" s="4">
        <f>MACIERZ!S382</f>
        <v>5</v>
      </c>
      <c r="U381" s="4">
        <f>MACIERZ!T382</f>
        <v>5</v>
      </c>
      <c r="V381" s="4">
        <f>MACIERZ!U382</f>
        <v>1</v>
      </c>
      <c r="W381" s="4">
        <f>MACIERZ!V382</f>
        <v>1</v>
      </c>
      <c r="X381" s="4">
        <f>MACIERZ!W382</f>
        <v>1</v>
      </c>
      <c r="Y381" s="4">
        <f>MACIERZ!X382</f>
        <v>1</v>
      </c>
      <c r="Z381" s="4" t="str">
        <f>MACIERZ!Y382</f>
        <v>piramida wieku (1.42-1.77)</v>
      </c>
      <c r="AA381" s="4">
        <f>MACIERZ!Z382</f>
        <v>1</v>
      </c>
      <c r="AB381" s="4" t="str">
        <f>MACIERZ!AA382</f>
        <v>Ludność i warunki socjalne</v>
      </c>
      <c r="AC381" s="4" t="str">
        <f>MACIERZ!AB382</f>
        <v>demografia</v>
      </c>
      <c r="AD381" s="10" t="str">
        <f>MACIERZ!AC382</f>
        <v>liczba mężczyzn w wieku 35-39 lat</v>
      </c>
      <c r="AE381" s="4" t="str">
        <f>MACIERZ!AD382</f>
        <v>osoby</v>
      </c>
      <c r="AF381" s="10" t="str">
        <f>MACIERZ!AE382</f>
        <v>-</v>
      </c>
      <c r="AG381" s="4" t="str">
        <f>MACIERZ!AF382</f>
        <v>roczna</v>
      </c>
      <c r="AH381" s="4" t="str">
        <f>MACIERZ!AG382</f>
        <v>1.67</v>
      </c>
      <c r="AI381" s="10" t="str">
        <f>MACIERZ!AH382</f>
        <v>liczba mężczyzn w wieku 35-39 lat</v>
      </c>
      <c r="AJ381" s="4">
        <f>MACIERZ!AI382</f>
        <v>0</v>
      </c>
      <c r="AK381" s="12" t="str">
        <f>MACIERZ!AJ382</f>
        <v/>
      </c>
      <c r="AL381" s="12" t="str">
        <f>MACIERZ!AK382</f>
        <v>1) Ewidencja Ludności</v>
      </c>
      <c r="AM381" s="12" t="str">
        <f>MACIERZ!AL382</f>
        <v>ELUD_001
 Mieszkańcy - mężczyźni w wieku 35-39 lat
 [data urodzenia, płeć, adres zameldowania na podbyt stały/czasowy]</v>
      </c>
      <c r="AN381" s="12">
        <f>MACIERZ!AM382</f>
        <v>0</v>
      </c>
      <c r="AO381" s="12">
        <f>MACIERZ!AN382</f>
        <v>0</v>
      </c>
      <c r="AP381" s="12">
        <f>MACIERZ!AO382</f>
        <v>0</v>
      </c>
      <c r="AQ381" s="12">
        <f>MACIERZ!AP382</f>
        <v>0</v>
      </c>
      <c r="AR381" s="12" t="str">
        <f>MACIERZ!AQ382</f>
        <v>2) GUS BDL2</v>
      </c>
      <c r="AS381" s="12" t="str">
        <f>MACIERZ!AR382</f>
        <v xml:space="preserve">Kategoria:  LUDNOŚĆ (K3)
Grupa: STAN LUDNOŚCI (G7)
Podgrupa: Ludność wg grup wieku i płci (P2137);
</v>
      </c>
      <c r="AT381" s="12" t="str">
        <f>MACIERZ!AS382</f>
        <v>2 Dane nie pozwlają na obliczenie wskaźnika dla poziomu bardziej szczegółowego niż poziom miasta.</v>
      </c>
      <c r="AU381" s="12">
        <f>MACIERZ!AT382</f>
        <v>0</v>
      </c>
      <c r="AV381" s="12">
        <f>MACIERZ!AU382</f>
        <v>0</v>
      </c>
      <c r="AW381" s="12">
        <f>MACIERZ!AV382</f>
        <v>0</v>
      </c>
      <c r="AX381" s="12">
        <f>MACIERZ!AW382</f>
        <v>0</v>
      </c>
      <c r="AY381" s="12">
        <f>MACIERZ!AX382</f>
        <v>0</v>
      </c>
      <c r="AZ381" s="12">
        <f>MACIERZ!AY382</f>
        <v>0</v>
      </c>
      <c r="BA381" s="12" t="e">
        <f>MACIERZ!#REF!</f>
        <v>#REF!</v>
      </c>
      <c r="BB381" s="12" t="e">
        <f>MACIERZ!#REF!</f>
        <v>#REF!</v>
      </c>
      <c r="BC381" s="12" t="e">
        <f>MACIERZ!#REF!</f>
        <v>#REF!</v>
      </c>
      <c r="BD381" s="12" t="e">
        <f>MACIERZ!#REF!</f>
        <v>#REF!</v>
      </c>
      <c r="BE381" s="12" t="e">
        <f>MACIERZ!#REF!</f>
        <v>#REF!</v>
      </c>
      <c r="BF381" s="12" t="e">
        <f>MACIERZ!#REF!</f>
        <v>#REF!</v>
      </c>
      <c r="BG381" s="12" t="e">
        <f>MACIERZ!#REF!</f>
        <v>#REF!</v>
      </c>
      <c r="BH381" s="4" t="e">
        <f>MACIERZ!#REF!</f>
        <v>#REF!</v>
      </c>
      <c r="BI381" s="4" t="e">
        <f>MACIERZ!#REF!</f>
        <v>#REF!</v>
      </c>
      <c r="BJ381" s="4" t="e">
        <f>MACIERZ!#REF!</f>
        <v>#REF!</v>
      </c>
    </row>
    <row r="382" spans="1:62" s="1" customFormat="1" x14ac:dyDescent="0.25">
      <c r="A382" s="3">
        <f>MACIERZ!A383</f>
        <v>827</v>
      </c>
      <c r="B382" s="51">
        <f>MACIERZ!B383</f>
        <v>68</v>
      </c>
      <c r="C382" s="4" t="str">
        <f>MACIERZ!C383</f>
        <v>1.68</v>
      </c>
      <c r="D382" s="4" t="str">
        <f>MACIERZ!D383</f>
        <v>1.68</v>
      </c>
      <c r="E382" s="4" t="str">
        <f>MACIERZ!E383</f>
        <v>liczba mężczyzn w wieku 40-44 lata</v>
      </c>
      <c r="F382" s="7" t="str">
        <f t="shared" si="7"/>
        <v>1.68 liczba mężczyzn w wieku 40-44 lata</v>
      </c>
      <c r="G382" s="4" t="str">
        <f>MACIERZ!F383</f>
        <v/>
      </c>
      <c r="H382" s="4" t="str">
        <f>MACIERZ!G383</f>
        <v/>
      </c>
      <c r="I382" s="4" t="str">
        <f>MACIERZ!H383</f>
        <v/>
      </c>
      <c r="J382" s="4" t="str">
        <f>MACIERZ!I383</f>
        <v/>
      </c>
      <c r="K382" s="4" t="str">
        <f>MACIERZ!J383</f>
        <v/>
      </c>
      <c r="L382" s="4" t="str">
        <f>MACIERZ!K383</f>
        <v/>
      </c>
      <c r="M382" s="4" t="str">
        <f>MACIERZ!L383</f>
        <v/>
      </c>
      <c r="N382" s="4" t="str">
        <f>MACIERZ!M383</f>
        <v>I.6</v>
      </c>
      <c r="O382" s="4" t="str">
        <f>MACIERZ!N383</f>
        <v>demografia</v>
      </c>
      <c r="P382" s="4" t="str">
        <f>MACIERZ!O383</f>
        <v/>
      </c>
      <c r="Q382" s="4" t="str">
        <f>MACIERZ!P383</f>
        <v/>
      </c>
      <c r="R382" s="4" t="str">
        <f>MACIERZ!Q383</f>
        <v>I.1.6</v>
      </c>
      <c r="S382" s="4" t="str">
        <f>MACIERZ!R383</f>
        <v>demografia</v>
      </c>
      <c r="T382" s="4">
        <f>MACIERZ!S383</f>
        <v>5</v>
      </c>
      <c r="U382" s="4">
        <f>MACIERZ!T383</f>
        <v>5</v>
      </c>
      <c r="V382" s="4">
        <f>MACIERZ!U383</f>
        <v>1</v>
      </c>
      <c r="W382" s="4">
        <f>MACIERZ!V383</f>
        <v>1</v>
      </c>
      <c r="X382" s="4">
        <f>MACIERZ!W383</f>
        <v>1</v>
      </c>
      <c r="Y382" s="4">
        <f>MACIERZ!X383</f>
        <v>1</v>
      </c>
      <c r="Z382" s="4" t="str">
        <f>MACIERZ!Y383</f>
        <v>piramida wieku (1.42-1.77)</v>
      </c>
      <c r="AA382" s="4">
        <f>MACIERZ!Z383</f>
        <v>1</v>
      </c>
      <c r="AB382" s="4" t="str">
        <f>MACIERZ!AA383</f>
        <v>Ludność i warunki socjalne</v>
      </c>
      <c r="AC382" s="4" t="str">
        <f>MACIERZ!AB383</f>
        <v>demografia</v>
      </c>
      <c r="AD382" s="10" t="str">
        <f>MACIERZ!AC383</f>
        <v>liczba mężczyzn w wieku 40-44 lata</v>
      </c>
      <c r="AE382" s="4" t="str">
        <f>MACIERZ!AD383</f>
        <v>osoby</v>
      </c>
      <c r="AF382" s="10" t="str">
        <f>MACIERZ!AE383</f>
        <v>-</v>
      </c>
      <c r="AG382" s="4" t="str">
        <f>MACIERZ!AF383</f>
        <v>roczna</v>
      </c>
      <c r="AH382" s="4" t="str">
        <f>MACIERZ!AG383</f>
        <v>1.68</v>
      </c>
      <c r="AI382" s="10" t="str">
        <f>MACIERZ!AH383</f>
        <v>liczba mężczyzn w wieku 40-44 lata</v>
      </c>
      <c r="AJ382" s="4">
        <f>MACIERZ!AI383</f>
        <v>0</v>
      </c>
      <c r="AK382" s="12" t="str">
        <f>MACIERZ!AJ383</f>
        <v/>
      </c>
      <c r="AL382" s="12" t="str">
        <f>MACIERZ!AK383</f>
        <v>1) Ewidencja Ludności</v>
      </c>
      <c r="AM382" s="12" t="str">
        <f>MACIERZ!AL383</f>
        <v>ELUD_001
 Mieszkańcy - mężczyźni w wieku 40-44 lat
 [data urodzenia, płeć, adres zameldowania na podbyt stały/czasowy]</v>
      </c>
      <c r="AN382" s="12">
        <f>MACIERZ!AM383</f>
        <v>0</v>
      </c>
      <c r="AO382" s="12">
        <f>MACIERZ!AN383</f>
        <v>0</v>
      </c>
      <c r="AP382" s="12">
        <f>MACIERZ!AO383</f>
        <v>0</v>
      </c>
      <c r="AQ382" s="12">
        <f>MACIERZ!AP383</f>
        <v>0</v>
      </c>
      <c r="AR382" s="12" t="str">
        <f>MACIERZ!AQ383</f>
        <v>2) GUS BDL2</v>
      </c>
      <c r="AS382" s="12" t="str">
        <f>MACIERZ!AR383</f>
        <v xml:space="preserve">Kategoria:  LUDNOŚĆ (K3)
Grupa: STAN LUDNOŚCI (G7)
Podgrupa: Ludność wg grup wieku i płci (P2137);
</v>
      </c>
      <c r="AT382" s="12" t="str">
        <f>MACIERZ!AS383</f>
        <v>2 Dane nie pozwlają na obliczenie wskaźnika dla poziomu bardziej szczegółowego niż poziom miasta.</v>
      </c>
      <c r="AU382" s="12">
        <f>MACIERZ!AT383</f>
        <v>0</v>
      </c>
      <c r="AV382" s="12">
        <f>MACIERZ!AU383</f>
        <v>0</v>
      </c>
      <c r="AW382" s="12">
        <f>MACIERZ!AV383</f>
        <v>0</v>
      </c>
      <c r="AX382" s="12">
        <f>MACIERZ!AW383</f>
        <v>0</v>
      </c>
      <c r="AY382" s="12">
        <f>MACIERZ!AX383</f>
        <v>0</v>
      </c>
      <c r="AZ382" s="12">
        <f>MACIERZ!AY383</f>
        <v>0</v>
      </c>
      <c r="BA382" s="12" t="e">
        <f>MACIERZ!#REF!</f>
        <v>#REF!</v>
      </c>
      <c r="BB382" s="12" t="e">
        <f>MACIERZ!#REF!</f>
        <v>#REF!</v>
      </c>
      <c r="BC382" s="12" t="e">
        <f>MACIERZ!#REF!</f>
        <v>#REF!</v>
      </c>
      <c r="BD382" s="12" t="e">
        <f>MACIERZ!#REF!</f>
        <v>#REF!</v>
      </c>
      <c r="BE382" s="12" t="e">
        <f>MACIERZ!#REF!</f>
        <v>#REF!</v>
      </c>
      <c r="BF382" s="12" t="e">
        <f>MACIERZ!#REF!</f>
        <v>#REF!</v>
      </c>
      <c r="BG382" s="12" t="e">
        <f>MACIERZ!#REF!</f>
        <v>#REF!</v>
      </c>
      <c r="BH382" s="4" t="e">
        <f>MACIERZ!#REF!</f>
        <v>#REF!</v>
      </c>
      <c r="BI382" s="4" t="e">
        <f>MACIERZ!#REF!</f>
        <v>#REF!</v>
      </c>
      <c r="BJ382" s="4" t="e">
        <f>MACIERZ!#REF!</f>
        <v>#REF!</v>
      </c>
    </row>
    <row r="383" spans="1:62" s="1" customFormat="1" x14ac:dyDescent="0.25">
      <c r="A383" s="3">
        <f>MACIERZ!A384</f>
        <v>828</v>
      </c>
      <c r="B383" s="51">
        <f>MACIERZ!B384</f>
        <v>69</v>
      </c>
      <c r="C383" s="4" t="str">
        <f>MACIERZ!C384</f>
        <v>1.69</v>
      </c>
      <c r="D383" s="4" t="str">
        <f>MACIERZ!D384</f>
        <v>1.69</v>
      </c>
      <c r="E383" s="4" t="str">
        <f>MACIERZ!E384</f>
        <v>liczba mężczyzn w wieku 45-49 lat</v>
      </c>
      <c r="F383" s="7" t="str">
        <f t="shared" si="7"/>
        <v>1.69 liczba mężczyzn w wieku 45-49 lat</v>
      </c>
      <c r="G383" s="4" t="str">
        <f>MACIERZ!F384</f>
        <v/>
      </c>
      <c r="H383" s="4" t="str">
        <f>MACIERZ!G384</f>
        <v/>
      </c>
      <c r="I383" s="4" t="str">
        <f>MACIERZ!H384</f>
        <v/>
      </c>
      <c r="J383" s="4" t="str">
        <f>MACIERZ!I384</f>
        <v/>
      </c>
      <c r="K383" s="4" t="str">
        <f>MACIERZ!J384</f>
        <v/>
      </c>
      <c r="L383" s="4" t="str">
        <f>MACIERZ!K384</f>
        <v/>
      </c>
      <c r="M383" s="4" t="str">
        <f>MACIERZ!L384</f>
        <v/>
      </c>
      <c r="N383" s="4" t="str">
        <f>MACIERZ!M384</f>
        <v>I.6</v>
      </c>
      <c r="O383" s="4" t="str">
        <f>MACIERZ!N384</f>
        <v>demografia</v>
      </c>
      <c r="P383" s="4" t="str">
        <f>MACIERZ!O384</f>
        <v/>
      </c>
      <c r="Q383" s="4" t="str">
        <f>MACIERZ!P384</f>
        <v/>
      </c>
      <c r="R383" s="4" t="str">
        <f>MACIERZ!Q384</f>
        <v>I.1.6</v>
      </c>
      <c r="S383" s="4" t="str">
        <f>MACIERZ!R384</f>
        <v>demografia</v>
      </c>
      <c r="T383" s="4">
        <f>MACIERZ!S384</f>
        <v>5</v>
      </c>
      <c r="U383" s="4">
        <f>MACIERZ!T384</f>
        <v>5</v>
      </c>
      <c r="V383" s="4">
        <f>MACIERZ!U384</f>
        <v>1</v>
      </c>
      <c r="W383" s="4">
        <f>MACIERZ!V384</f>
        <v>1</v>
      </c>
      <c r="X383" s="4">
        <f>MACIERZ!W384</f>
        <v>1</v>
      </c>
      <c r="Y383" s="4">
        <f>MACIERZ!X384</f>
        <v>1</v>
      </c>
      <c r="Z383" s="4" t="str">
        <f>MACIERZ!Y384</f>
        <v>piramida wieku (1.42-1.77)</v>
      </c>
      <c r="AA383" s="4">
        <f>MACIERZ!Z384</f>
        <v>1</v>
      </c>
      <c r="AB383" s="4" t="str">
        <f>MACIERZ!AA384</f>
        <v>Ludność i warunki socjalne</v>
      </c>
      <c r="AC383" s="4" t="str">
        <f>MACIERZ!AB384</f>
        <v>demografia</v>
      </c>
      <c r="AD383" s="10" t="str">
        <f>MACIERZ!AC384</f>
        <v>liczba mężczyzn w wieku 45-49 lat</v>
      </c>
      <c r="AE383" s="4" t="str">
        <f>MACIERZ!AD384</f>
        <v>osoby</v>
      </c>
      <c r="AF383" s="10" t="str">
        <f>MACIERZ!AE384</f>
        <v>-</v>
      </c>
      <c r="AG383" s="4" t="str">
        <f>MACIERZ!AF384</f>
        <v>roczna</v>
      </c>
      <c r="AH383" s="4" t="str">
        <f>MACIERZ!AG384</f>
        <v>1.69</v>
      </c>
      <c r="AI383" s="10" t="str">
        <f>MACIERZ!AH384</f>
        <v>liczba mężczyzn w wieku 45-49 lat</v>
      </c>
      <c r="AJ383" s="4">
        <f>MACIERZ!AI384</f>
        <v>0</v>
      </c>
      <c r="AK383" s="12" t="str">
        <f>MACIERZ!AJ384</f>
        <v/>
      </c>
      <c r="AL383" s="12" t="str">
        <f>MACIERZ!AK384</f>
        <v>1) Ewidencja Ludności</v>
      </c>
      <c r="AM383" s="12" t="str">
        <f>MACIERZ!AL384</f>
        <v>ELUD_001
 Mieszkańcy - mężczyźni w wieku 45-49 lat
 [data urodzenia, płeć, adres zameldowania na podbyt stały/czasowy]</v>
      </c>
      <c r="AN383" s="12">
        <f>MACIERZ!AM384</f>
        <v>0</v>
      </c>
      <c r="AO383" s="12">
        <f>MACIERZ!AN384</f>
        <v>0</v>
      </c>
      <c r="AP383" s="12">
        <f>MACIERZ!AO384</f>
        <v>0</v>
      </c>
      <c r="AQ383" s="12">
        <f>MACIERZ!AP384</f>
        <v>0</v>
      </c>
      <c r="AR383" s="12" t="str">
        <f>MACIERZ!AQ384</f>
        <v>2) GUS BDL2</v>
      </c>
      <c r="AS383" s="12" t="str">
        <f>MACIERZ!AR384</f>
        <v xml:space="preserve">Kategoria:  LUDNOŚĆ (K3)
Grupa: STAN LUDNOŚCI (G7)
Podgrupa: Ludność wg grup wieku i płci (P2137);
</v>
      </c>
      <c r="AT383" s="12" t="str">
        <f>MACIERZ!AS384</f>
        <v>2 Dane nie pozwlają na obliczenie wskaźnika dla poziomu bardziej szczegółowego niż poziom miasta.</v>
      </c>
      <c r="AU383" s="12">
        <f>MACIERZ!AT384</f>
        <v>0</v>
      </c>
      <c r="AV383" s="12">
        <f>MACIERZ!AU384</f>
        <v>0</v>
      </c>
      <c r="AW383" s="12">
        <f>MACIERZ!AV384</f>
        <v>0</v>
      </c>
      <c r="AX383" s="12">
        <f>MACIERZ!AW384</f>
        <v>0</v>
      </c>
      <c r="AY383" s="12">
        <f>MACIERZ!AX384</f>
        <v>0</v>
      </c>
      <c r="AZ383" s="12">
        <f>MACIERZ!AY384</f>
        <v>0</v>
      </c>
      <c r="BA383" s="12" t="e">
        <f>MACIERZ!#REF!</f>
        <v>#REF!</v>
      </c>
      <c r="BB383" s="12" t="e">
        <f>MACIERZ!#REF!</f>
        <v>#REF!</v>
      </c>
      <c r="BC383" s="12" t="e">
        <f>MACIERZ!#REF!</f>
        <v>#REF!</v>
      </c>
      <c r="BD383" s="12" t="e">
        <f>MACIERZ!#REF!</f>
        <v>#REF!</v>
      </c>
      <c r="BE383" s="12" t="e">
        <f>MACIERZ!#REF!</f>
        <v>#REF!</v>
      </c>
      <c r="BF383" s="12" t="e">
        <f>MACIERZ!#REF!</f>
        <v>#REF!</v>
      </c>
      <c r="BG383" s="12" t="e">
        <f>MACIERZ!#REF!</f>
        <v>#REF!</v>
      </c>
      <c r="BH383" s="4" t="e">
        <f>MACIERZ!#REF!</f>
        <v>#REF!</v>
      </c>
      <c r="BI383" s="4" t="e">
        <f>MACIERZ!#REF!</f>
        <v>#REF!</v>
      </c>
      <c r="BJ383" s="4" t="e">
        <f>MACIERZ!#REF!</f>
        <v>#REF!</v>
      </c>
    </row>
    <row r="384" spans="1:62" s="1" customFormat="1" x14ac:dyDescent="0.25">
      <c r="A384" s="3">
        <f>MACIERZ!A385</f>
        <v>829</v>
      </c>
      <c r="B384" s="51">
        <f>MACIERZ!B385</f>
        <v>70</v>
      </c>
      <c r="C384" s="4" t="str">
        <f>MACIERZ!C385</f>
        <v>1.70</v>
      </c>
      <c r="D384" s="4" t="str">
        <f>MACIERZ!D385</f>
        <v>1.70</v>
      </c>
      <c r="E384" s="4" t="str">
        <f>MACIERZ!E385</f>
        <v>liczba mężczyzn w wieku 50-54 lata</v>
      </c>
      <c r="F384" s="7" t="str">
        <f t="shared" si="7"/>
        <v>1.70 liczba mężczyzn w wieku 50-54 lata</v>
      </c>
      <c r="G384" s="4" t="str">
        <f>MACIERZ!F385</f>
        <v/>
      </c>
      <c r="H384" s="4" t="str">
        <f>MACIERZ!G385</f>
        <v/>
      </c>
      <c r="I384" s="4" t="str">
        <f>MACIERZ!H385</f>
        <v/>
      </c>
      <c r="J384" s="4" t="str">
        <f>MACIERZ!I385</f>
        <v/>
      </c>
      <c r="K384" s="4" t="str">
        <f>MACIERZ!J385</f>
        <v/>
      </c>
      <c r="L384" s="4" t="str">
        <f>MACIERZ!K385</f>
        <v/>
      </c>
      <c r="M384" s="4" t="str">
        <f>MACIERZ!L385</f>
        <v/>
      </c>
      <c r="N384" s="4" t="str">
        <f>MACIERZ!M385</f>
        <v>I.6</v>
      </c>
      <c r="O384" s="4" t="str">
        <f>MACIERZ!N385</f>
        <v>demografia</v>
      </c>
      <c r="P384" s="4" t="str">
        <f>MACIERZ!O385</f>
        <v/>
      </c>
      <c r="Q384" s="4" t="str">
        <f>MACIERZ!P385</f>
        <v/>
      </c>
      <c r="R384" s="4" t="str">
        <f>MACIERZ!Q385</f>
        <v>I.1.6</v>
      </c>
      <c r="S384" s="4" t="str">
        <f>MACIERZ!R385</f>
        <v>demografia</v>
      </c>
      <c r="T384" s="4">
        <f>MACIERZ!S385</f>
        <v>5</v>
      </c>
      <c r="U384" s="4">
        <f>MACIERZ!T385</f>
        <v>5</v>
      </c>
      <c r="V384" s="4">
        <f>MACIERZ!U385</f>
        <v>1</v>
      </c>
      <c r="W384" s="4">
        <f>MACIERZ!V385</f>
        <v>1</v>
      </c>
      <c r="X384" s="4">
        <f>MACIERZ!W385</f>
        <v>1</v>
      </c>
      <c r="Y384" s="4">
        <f>MACIERZ!X385</f>
        <v>1</v>
      </c>
      <c r="Z384" s="4" t="str">
        <f>MACIERZ!Y385</f>
        <v>piramida wieku (1.42-1.77)</v>
      </c>
      <c r="AA384" s="4">
        <f>MACIERZ!Z385</f>
        <v>1</v>
      </c>
      <c r="AB384" s="4" t="str">
        <f>MACIERZ!AA385</f>
        <v>Ludność i warunki socjalne</v>
      </c>
      <c r="AC384" s="4" t="str">
        <f>MACIERZ!AB385</f>
        <v>demografia</v>
      </c>
      <c r="AD384" s="10" t="str">
        <f>MACIERZ!AC385</f>
        <v>liczba mężczyzn w wieku 50-54 lata</v>
      </c>
      <c r="AE384" s="4" t="str">
        <f>MACIERZ!AD385</f>
        <v>osoby</v>
      </c>
      <c r="AF384" s="10" t="str">
        <f>MACIERZ!AE385</f>
        <v>-</v>
      </c>
      <c r="AG384" s="4" t="str">
        <f>MACIERZ!AF385</f>
        <v>roczna</v>
      </c>
      <c r="AH384" s="4" t="str">
        <f>MACIERZ!AG385</f>
        <v>1.70</v>
      </c>
      <c r="AI384" s="10" t="str">
        <f>MACIERZ!AH385</f>
        <v>liczba mężczyzn w wieku 50-54 lata</v>
      </c>
      <c r="AJ384" s="4">
        <f>MACIERZ!AI385</f>
        <v>0</v>
      </c>
      <c r="AK384" s="12" t="str">
        <f>MACIERZ!AJ385</f>
        <v/>
      </c>
      <c r="AL384" s="12" t="str">
        <f>MACIERZ!AK385</f>
        <v>1) Ewidencja Ludności</v>
      </c>
      <c r="AM384" s="12" t="str">
        <f>MACIERZ!AL385</f>
        <v>ELUD_001
 Mieszkańcy - mężczyźni w wieku 50-54 lat
 [data urodzenia, płeć, adres zameldowania na podbyt stały/czasowy]</v>
      </c>
      <c r="AN384" s="12">
        <f>MACIERZ!AM385</f>
        <v>0</v>
      </c>
      <c r="AO384" s="12">
        <f>MACIERZ!AN385</f>
        <v>0</v>
      </c>
      <c r="AP384" s="12">
        <f>MACIERZ!AO385</f>
        <v>0</v>
      </c>
      <c r="AQ384" s="12">
        <f>MACIERZ!AP385</f>
        <v>0</v>
      </c>
      <c r="AR384" s="12" t="str">
        <f>MACIERZ!AQ385</f>
        <v>2) GUS BDL2</v>
      </c>
      <c r="AS384" s="12" t="str">
        <f>MACIERZ!AR385</f>
        <v xml:space="preserve">Kategoria:  LUDNOŚĆ (K3)
Grupa: STAN LUDNOŚCI (G7)
Podgrupa: Ludność wg grup wieku i płci (P2137);
</v>
      </c>
      <c r="AT384" s="12" t="str">
        <f>MACIERZ!AS385</f>
        <v>2 Dane nie pozwlają na obliczenie wskaźnika dla poziomu bardziej szczegółowego niż poziom miasta.</v>
      </c>
      <c r="AU384" s="12">
        <f>MACIERZ!AT385</f>
        <v>0</v>
      </c>
      <c r="AV384" s="12">
        <f>MACIERZ!AU385</f>
        <v>0</v>
      </c>
      <c r="AW384" s="12">
        <f>MACIERZ!AV385</f>
        <v>0</v>
      </c>
      <c r="AX384" s="12">
        <f>MACIERZ!AW385</f>
        <v>0</v>
      </c>
      <c r="AY384" s="12">
        <f>MACIERZ!AX385</f>
        <v>0</v>
      </c>
      <c r="AZ384" s="12">
        <f>MACIERZ!AY385</f>
        <v>0</v>
      </c>
      <c r="BA384" s="12" t="e">
        <f>MACIERZ!#REF!</f>
        <v>#REF!</v>
      </c>
      <c r="BB384" s="12" t="e">
        <f>MACIERZ!#REF!</f>
        <v>#REF!</v>
      </c>
      <c r="BC384" s="12" t="e">
        <f>MACIERZ!#REF!</f>
        <v>#REF!</v>
      </c>
      <c r="BD384" s="12" t="e">
        <f>MACIERZ!#REF!</f>
        <v>#REF!</v>
      </c>
      <c r="BE384" s="12" t="e">
        <f>MACIERZ!#REF!</f>
        <v>#REF!</v>
      </c>
      <c r="BF384" s="12" t="e">
        <f>MACIERZ!#REF!</f>
        <v>#REF!</v>
      </c>
      <c r="BG384" s="12" t="e">
        <f>MACIERZ!#REF!</f>
        <v>#REF!</v>
      </c>
      <c r="BH384" s="4" t="e">
        <f>MACIERZ!#REF!</f>
        <v>#REF!</v>
      </c>
      <c r="BI384" s="4" t="e">
        <f>MACIERZ!#REF!</f>
        <v>#REF!</v>
      </c>
      <c r="BJ384" s="4" t="e">
        <f>MACIERZ!#REF!</f>
        <v>#REF!</v>
      </c>
    </row>
    <row r="385" spans="1:62" s="1" customFormat="1" x14ac:dyDescent="0.25">
      <c r="A385" s="3">
        <f>MACIERZ!A386</f>
        <v>830</v>
      </c>
      <c r="B385" s="51">
        <f>MACIERZ!B386</f>
        <v>71</v>
      </c>
      <c r="C385" s="4" t="str">
        <f>MACIERZ!C386</f>
        <v>1.71</v>
      </c>
      <c r="D385" s="4" t="str">
        <f>MACIERZ!D386</f>
        <v>1.71</v>
      </c>
      <c r="E385" s="4" t="str">
        <f>MACIERZ!E386</f>
        <v>liczba mężczyzn w wieku 55-59 lat</v>
      </c>
      <c r="F385" s="7" t="str">
        <f t="shared" si="7"/>
        <v>1.71 liczba mężczyzn w wieku 55-59 lat</v>
      </c>
      <c r="G385" s="4" t="str">
        <f>MACIERZ!F386</f>
        <v/>
      </c>
      <c r="H385" s="4" t="str">
        <f>MACIERZ!G386</f>
        <v/>
      </c>
      <c r="I385" s="4" t="str">
        <f>MACIERZ!H386</f>
        <v/>
      </c>
      <c r="J385" s="4" t="str">
        <f>MACIERZ!I386</f>
        <v/>
      </c>
      <c r="K385" s="4" t="str">
        <f>MACIERZ!J386</f>
        <v/>
      </c>
      <c r="L385" s="4" t="str">
        <f>MACIERZ!K386</f>
        <v/>
      </c>
      <c r="M385" s="4" t="str">
        <f>MACIERZ!L386</f>
        <v/>
      </c>
      <c r="N385" s="4" t="str">
        <f>MACIERZ!M386</f>
        <v>I.6</v>
      </c>
      <c r="O385" s="4" t="str">
        <f>MACIERZ!N386</f>
        <v>demografia</v>
      </c>
      <c r="P385" s="4" t="str">
        <f>MACIERZ!O386</f>
        <v/>
      </c>
      <c r="Q385" s="4" t="str">
        <f>MACIERZ!P386</f>
        <v/>
      </c>
      <c r="R385" s="4" t="str">
        <f>MACIERZ!Q386</f>
        <v>I.1.6</v>
      </c>
      <c r="S385" s="4" t="str">
        <f>MACIERZ!R386</f>
        <v>demografia</v>
      </c>
      <c r="T385" s="4">
        <f>MACIERZ!S386</f>
        <v>5</v>
      </c>
      <c r="U385" s="4">
        <f>MACIERZ!T386</f>
        <v>5</v>
      </c>
      <c r="V385" s="4">
        <f>MACIERZ!U386</f>
        <v>1</v>
      </c>
      <c r="W385" s="4">
        <f>MACIERZ!V386</f>
        <v>1</v>
      </c>
      <c r="X385" s="4">
        <f>MACIERZ!W386</f>
        <v>1</v>
      </c>
      <c r="Y385" s="4">
        <f>MACIERZ!X386</f>
        <v>1</v>
      </c>
      <c r="Z385" s="4" t="str">
        <f>MACIERZ!Y386</f>
        <v>piramida wieku (1.42-1.77)</v>
      </c>
      <c r="AA385" s="4">
        <f>MACIERZ!Z386</f>
        <v>1</v>
      </c>
      <c r="AB385" s="4" t="str">
        <f>MACIERZ!AA386</f>
        <v>Ludność i warunki socjalne</v>
      </c>
      <c r="AC385" s="4" t="str">
        <f>MACIERZ!AB386</f>
        <v>demografia</v>
      </c>
      <c r="AD385" s="10" t="str">
        <f>MACIERZ!AC386</f>
        <v>liczba mężczyzn w wieku 55-59 lat</v>
      </c>
      <c r="AE385" s="4" t="str">
        <f>MACIERZ!AD386</f>
        <v>osoby</v>
      </c>
      <c r="AF385" s="10" t="str">
        <f>MACIERZ!AE386</f>
        <v>-</v>
      </c>
      <c r="AG385" s="4" t="str">
        <f>MACIERZ!AF386</f>
        <v>roczna</v>
      </c>
      <c r="AH385" s="4" t="str">
        <f>MACIERZ!AG386</f>
        <v>1.71</v>
      </c>
      <c r="AI385" s="10" t="str">
        <f>MACIERZ!AH386</f>
        <v>liczba mężczyzn w wieku 55-59 lat</v>
      </c>
      <c r="AJ385" s="4">
        <f>MACIERZ!AI386</f>
        <v>0</v>
      </c>
      <c r="AK385" s="12" t="str">
        <f>MACIERZ!AJ386</f>
        <v/>
      </c>
      <c r="AL385" s="12" t="str">
        <f>MACIERZ!AK386</f>
        <v>1) Ewidencja Ludności</v>
      </c>
      <c r="AM385" s="12" t="str">
        <f>MACIERZ!AL386</f>
        <v>ELUD_001
 Mieszkańcy - mężczyźni w wieku 55-59 lat
 [data urodzenia, płeć, adres zameldowania na podbyt stały/czasowy]</v>
      </c>
      <c r="AN385" s="12">
        <f>MACIERZ!AM386</f>
        <v>0</v>
      </c>
      <c r="AO385" s="12">
        <f>MACIERZ!AN386</f>
        <v>0</v>
      </c>
      <c r="AP385" s="12">
        <f>MACIERZ!AO386</f>
        <v>0</v>
      </c>
      <c r="AQ385" s="12">
        <f>MACIERZ!AP386</f>
        <v>0</v>
      </c>
      <c r="AR385" s="12" t="str">
        <f>MACIERZ!AQ386</f>
        <v>2) GUS BDL2</v>
      </c>
      <c r="AS385" s="12" t="str">
        <f>MACIERZ!AR386</f>
        <v xml:space="preserve">Kategoria:  LUDNOŚĆ (K3)
Grupa: STAN LUDNOŚCI (G7)
Podgrupa: Ludność wg grup wieku i płci (P2137);
</v>
      </c>
      <c r="AT385" s="12" t="str">
        <f>MACIERZ!AS386</f>
        <v>2 Dane nie pozwlają na obliczenie wskaźnika dla poziomu bardziej szczegółowego niż poziom miasta.</v>
      </c>
      <c r="AU385" s="12">
        <f>MACIERZ!AT386</f>
        <v>0</v>
      </c>
      <c r="AV385" s="12">
        <f>MACIERZ!AU386</f>
        <v>0</v>
      </c>
      <c r="AW385" s="12">
        <f>MACIERZ!AV386</f>
        <v>0</v>
      </c>
      <c r="AX385" s="12">
        <f>MACIERZ!AW386</f>
        <v>0</v>
      </c>
      <c r="AY385" s="12">
        <f>MACIERZ!AX386</f>
        <v>0</v>
      </c>
      <c r="AZ385" s="12">
        <f>MACIERZ!AY386</f>
        <v>0</v>
      </c>
      <c r="BA385" s="12" t="e">
        <f>MACIERZ!#REF!</f>
        <v>#REF!</v>
      </c>
      <c r="BB385" s="12" t="e">
        <f>MACIERZ!#REF!</f>
        <v>#REF!</v>
      </c>
      <c r="BC385" s="12" t="e">
        <f>MACIERZ!#REF!</f>
        <v>#REF!</v>
      </c>
      <c r="BD385" s="12" t="e">
        <f>MACIERZ!#REF!</f>
        <v>#REF!</v>
      </c>
      <c r="BE385" s="12" t="e">
        <f>MACIERZ!#REF!</f>
        <v>#REF!</v>
      </c>
      <c r="BF385" s="12" t="e">
        <f>MACIERZ!#REF!</f>
        <v>#REF!</v>
      </c>
      <c r="BG385" s="12" t="e">
        <f>MACIERZ!#REF!</f>
        <v>#REF!</v>
      </c>
      <c r="BH385" s="4" t="e">
        <f>MACIERZ!#REF!</f>
        <v>#REF!</v>
      </c>
      <c r="BI385" s="4" t="e">
        <f>MACIERZ!#REF!</f>
        <v>#REF!</v>
      </c>
      <c r="BJ385" s="4" t="e">
        <f>MACIERZ!#REF!</f>
        <v>#REF!</v>
      </c>
    </row>
    <row r="386" spans="1:62" s="1" customFormat="1" x14ac:dyDescent="0.25">
      <c r="A386" s="3">
        <f>MACIERZ!A387</f>
        <v>831</v>
      </c>
      <c r="B386" s="51">
        <f>MACIERZ!B387</f>
        <v>72</v>
      </c>
      <c r="C386" s="4" t="str">
        <f>MACIERZ!C387</f>
        <v>1.72</v>
      </c>
      <c r="D386" s="4" t="str">
        <f>MACIERZ!D387</f>
        <v>1.72</v>
      </c>
      <c r="E386" s="4" t="str">
        <f>MACIERZ!E387</f>
        <v>liczba mężczyzn w wieku 60-64 lata</v>
      </c>
      <c r="F386" s="7" t="str">
        <f t="shared" si="7"/>
        <v>1.72 liczba mężczyzn w wieku 60-64 lata</v>
      </c>
      <c r="G386" s="4" t="str">
        <f>MACIERZ!F387</f>
        <v/>
      </c>
      <c r="H386" s="4" t="str">
        <f>MACIERZ!G387</f>
        <v/>
      </c>
      <c r="I386" s="4" t="str">
        <f>MACIERZ!H387</f>
        <v/>
      </c>
      <c r="J386" s="4" t="str">
        <f>MACIERZ!I387</f>
        <v/>
      </c>
      <c r="K386" s="4" t="str">
        <f>MACIERZ!J387</f>
        <v/>
      </c>
      <c r="L386" s="4" t="str">
        <f>MACIERZ!K387</f>
        <v/>
      </c>
      <c r="M386" s="4" t="str">
        <f>MACIERZ!L387</f>
        <v/>
      </c>
      <c r="N386" s="4" t="str">
        <f>MACIERZ!M387</f>
        <v>I.6</v>
      </c>
      <c r="O386" s="4" t="str">
        <f>MACIERZ!N387</f>
        <v>demografia</v>
      </c>
      <c r="P386" s="4" t="str">
        <f>MACIERZ!O387</f>
        <v/>
      </c>
      <c r="Q386" s="4" t="str">
        <f>MACIERZ!P387</f>
        <v/>
      </c>
      <c r="R386" s="4" t="str">
        <f>MACIERZ!Q387</f>
        <v>I.1.6</v>
      </c>
      <c r="S386" s="4" t="str">
        <f>MACIERZ!R387</f>
        <v>demografia</v>
      </c>
      <c r="T386" s="4">
        <f>MACIERZ!S387</f>
        <v>5</v>
      </c>
      <c r="U386" s="4">
        <f>MACIERZ!T387</f>
        <v>5</v>
      </c>
      <c r="V386" s="4">
        <f>MACIERZ!U387</f>
        <v>1</v>
      </c>
      <c r="W386" s="4">
        <f>MACIERZ!V387</f>
        <v>1</v>
      </c>
      <c r="X386" s="4">
        <f>MACIERZ!W387</f>
        <v>1</v>
      </c>
      <c r="Y386" s="4">
        <f>MACIERZ!X387</f>
        <v>1</v>
      </c>
      <c r="Z386" s="4" t="str">
        <f>MACIERZ!Y387</f>
        <v>piramida wieku (1.42-1.77)</v>
      </c>
      <c r="AA386" s="4">
        <f>MACIERZ!Z387</f>
        <v>1</v>
      </c>
      <c r="AB386" s="4" t="str">
        <f>MACIERZ!AA387</f>
        <v>Ludność i warunki socjalne</v>
      </c>
      <c r="AC386" s="4" t="str">
        <f>MACIERZ!AB387</f>
        <v>demografia</v>
      </c>
      <c r="AD386" s="10" t="str">
        <f>MACIERZ!AC387</f>
        <v>liczba mężczyzn w wieku 60-64 lata</v>
      </c>
      <c r="AE386" s="4" t="str">
        <f>MACIERZ!AD387</f>
        <v>osoby</v>
      </c>
      <c r="AF386" s="10" t="str">
        <f>MACIERZ!AE387</f>
        <v>-</v>
      </c>
      <c r="AG386" s="4" t="str">
        <f>MACIERZ!AF387</f>
        <v>roczna</v>
      </c>
      <c r="AH386" s="4" t="str">
        <f>MACIERZ!AG387</f>
        <v>1.72</v>
      </c>
      <c r="AI386" s="10" t="str">
        <f>MACIERZ!AH387</f>
        <v>liczba mężczyzn w wieku 60-64 lata</v>
      </c>
      <c r="AJ386" s="4">
        <f>MACIERZ!AI387</f>
        <v>0</v>
      </c>
      <c r="AK386" s="12" t="str">
        <f>MACIERZ!AJ387</f>
        <v/>
      </c>
      <c r="AL386" s="12" t="str">
        <f>MACIERZ!AK387</f>
        <v>1) Ewidencja Ludności</v>
      </c>
      <c r="AM386" s="12" t="str">
        <f>MACIERZ!AL387</f>
        <v>ELUD_001
 Mieszkańcy - mężczyźni w wieku 60-64 lat
 [data urodzenia, płeć, adres zameldowania na podbyt stały/czasowy]</v>
      </c>
      <c r="AN386" s="12">
        <f>MACIERZ!AM387</f>
        <v>0</v>
      </c>
      <c r="AO386" s="12">
        <f>MACIERZ!AN387</f>
        <v>0</v>
      </c>
      <c r="AP386" s="12">
        <f>MACIERZ!AO387</f>
        <v>0</v>
      </c>
      <c r="AQ386" s="12">
        <f>MACIERZ!AP387</f>
        <v>0</v>
      </c>
      <c r="AR386" s="12" t="str">
        <f>MACIERZ!AQ387</f>
        <v>2) GUS BDL2</v>
      </c>
      <c r="AS386" s="12" t="str">
        <f>MACIERZ!AR387</f>
        <v xml:space="preserve">Kategoria:  LUDNOŚĆ (K3)
Grupa: STAN LUDNOŚCI (G7)
Podgrupa: Ludność wg grup wieku i płci (P2137);
</v>
      </c>
      <c r="AT386" s="12" t="str">
        <f>MACIERZ!AS387</f>
        <v>2 Dane nie pozwlają na obliczenie wskaźnika dla poziomu bardziej szczegółowego niż poziom miasta.</v>
      </c>
      <c r="AU386" s="12">
        <f>MACIERZ!AT387</f>
        <v>0</v>
      </c>
      <c r="AV386" s="12">
        <f>MACIERZ!AU387</f>
        <v>0</v>
      </c>
      <c r="AW386" s="12">
        <f>MACIERZ!AV387</f>
        <v>0</v>
      </c>
      <c r="AX386" s="12">
        <f>MACIERZ!AW387</f>
        <v>0</v>
      </c>
      <c r="AY386" s="12">
        <f>MACIERZ!AX387</f>
        <v>0</v>
      </c>
      <c r="AZ386" s="12">
        <f>MACIERZ!AY387</f>
        <v>0</v>
      </c>
      <c r="BA386" s="12" t="e">
        <f>MACIERZ!#REF!</f>
        <v>#REF!</v>
      </c>
      <c r="BB386" s="12" t="e">
        <f>MACIERZ!#REF!</f>
        <v>#REF!</v>
      </c>
      <c r="BC386" s="12" t="e">
        <f>MACIERZ!#REF!</f>
        <v>#REF!</v>
      </c>
      <c r="BD386" s="12" t="e">
        <f>MACIERZ!#REF!</f>
        <v>#REF!</v>
      </c>
      <c r="BE386" s="12" t="e">
        <f>MACIERZ!#REF!</f>
        <v>#REF!</v>
      </c>
      <c r="BF386" s="12" t="e">
        <f>MACIERZ!#REF!</f>
        <v>#REF!</v>
      </c>
      <c r="BG386" s="12" t="e">
        <f>MACIERZ!#REF!</f>
        <v>#REF!</v>
      </c>
      <c r="BH386" s="4" t="e">
        <f>MACIERZ!#REF!</f>
        <v>#REF!</v>
      </c>
      <c r="BI386" s="4" t="e">
        <f>MACIERZ!#REF!</f>
        <v>#REF!</v>
      </c>
      <c r="BJ386" s="4" t="e">
        <f>MACIERZ!#REF!</f>
        <v>#REF!</v>
      </c>
    </row>
    <row r="387" spans="1:62" s="1" customFormat="1" x14ac:dyDescent="0.25">
      <c r="A387" s="3">
        <f>MACIERZ!A388</f>
        <v>832</v>
      </c>
      <c r="B387" s="51">
        <f>MACIERZ!B388</f>
        <v>73</v>
      </c>
      <c r="C387" s="4" t="str">
        <f>MACIERZ!C388</f>
        <v>1.73</v>
      </c>
      <c r="D387" s="4" t="str">
        <f>MACIERZ!D388</f>
        <v>1.73</v>
      </c>
      <c r="E387" s="4" t="str">
        <f>MACIERZ!E388</f>
        <v>liczba mężczyzn w wieku 65-69 lat</v>
      </c>
      <c r="F387" s="7" t="str">
        <f t="shared" si="7"/>
        <v>1.73 liczba mężczyzn w wieku 65-69 lat</v>
      </c>
      <c r="G387" s="4" t="str">
        <f>MACIERZ!F388</f>
        <v/>
      </c>
      <c r="H387" s="4" t="str">
        <f>MACIERZ!G388</f>
        <v/>
      </c>
      <c r="I387" s="4" t="str">
        <f>MACIERZ!H388</f>
        <v/>
      </c>
      <c r="J387" s="4" t="str">
        <f>MACIERZ!I388</f>
        <v/>
      </c>
      <c r="K387" s="4" t="str">
        <f>MACIERZ!J388</f>
        <v/>
      </c>
      <c r="L387" s="4" t="str">
        <f>MACIERZ!K388</f>
        <v/>
      </c>
      <c r="M387" s="4" t="str">
        <f>MACIERZ!L388</f>
        <v/>
      </c>
      <c r="N387" s="4" t="str">
        <f>MACIERZ!M388</f>
        <v>I.6</v>
      </c>
      <c r="O387" s="4" t="str">
        <f>MACIERZ!N388</f>
        <v>demografia</v>
      </c>
      <c r="P387" s="4" t="str">
        <f>MACIERZ!O388</f>
        <v/>
      </c>
      <c r="Q387" s="4" t="str">
        <f>MACIERZ!P388</f>
        <v/>
      </c>
      <c r="R387" s="4" t="str">
        <f>MACIERZ!Q388</f>
        <v>I.1.6</v>
      </c>
      <c r="S387" s="4" t="str">
        <f>MACIERZ!R388</f>
        <v>demografia</v>
      </c>
      <c r="T387" s="4">
        <f>MACIERZ!S388</f>
        <v>5</v>
      </c>
      <c r="U387" s="4">
        <f>MACIERZ!T388</f>
        <v>5</v>
      </c>
      <c r="V387" s="4">
        <f>MACIERZ!U388</f>
        <v>1</v>
      </c>
      <c r="W387" s="4">
        <f>MACIERZ!V388</f>
        <v>1</v>
      </c>
      <c r="X387" s="4">
        <f>MACIERZ!W388</f>
        <v>1</v>
      </c>
      <c r="Y387" s="4">
        <f>MACIERZ!X388</f>
        <v>1</v>
      </c>
      <c r="Z387" s="4" t="str">
        <f>MACIERZ!Y388</f>
        <v>piramida wieku (1.42-1.77)</v>
      </c>
      <c r="AA387" s="4">
        <f>MACIERZ!Z388</f>
        <v>1</v>
      </c>
      <c r="AB387" s="4" t="str">
        <f>MACIERZ!AA388</f>
        <v>Ludność i warunki socjalne</v>
      </c>
      <c r="AC387" s="4" t="str">
        <f>MACIERZ!AB388</f>
        <v>demografia</v>
      </c>
      <c r="AD387" s="10" t="str">
        <f>MACIERZ!AC388</f>
        <v>liczba mężczyzn w wieku 65-69 lat</v>
      </c>
      <c r="AE387" s="4" t="str">
        <f>MACIERZ!AD388</f>
        <v>osoby</v>
      </c>
      <c r="AF387" s="10" t="str">
        <f>MACIERZ!AE388</f>
        <v>-</v>
      </c>
      <c r="AG387" s="4" t="str">
        <f>MACIERZ!AF388</f>
        <v>roczna</v>
      </c>
      <c r="AH387" s="4" t="str">
        <f>MACIERZ!AG388</f>
        <v>1.73</v>
      </c>
      <c r="AI387" s="10" t="str">
        <f>MACIERZ!AH388</f>
        <v>liczba mężczyzn w wieku 65-69 lat</v>
      </c>
      <c r="AJ387" s="4">
        <f>MACIERZ!AI388</f>
        <v>0</v>
      </c>
      <c r="AK387" s="12" t="str">
        <f>MACIERZ!AJ388</f>
        <v/>
      </c>
      <c r="AL387" s="12" t="str">
        <f>MACIERZ!AK388</f>
        <v>1) Ewidencja Ludności</v>
      </c>
      <c r="AM387" s="12" t="str">
        <f>MACIERZ!AL388</f>
        <v>ELUD_001
 Mieszkańcy - mężczyźni w wieku 65-69 lat
 [data urodzenia, płeć, adres zameldowania na podbyt stały/czasowy]</v>
      </c>
      <c r="AN387" s="12">
        <f>MACIERZ!AM388</f>
        <v>0</v>
      </c>
      <c r="AO387" s="12">
        <f>MACIERZ!AN388</f>
        <v>0</v>
      </c>
      <c r="AP387" s="12">
        <f>MACIERZ!AO388</f>
        <v>0</v>
      </c>
      <c r="AQ387" s="12">
        <f>MACIERZ!AP388</f>
        <v>0</v>
      </c>
      <c r="AR387" s="12" t="str">
        <f>MACIERZ!AQ388</f>
        <v>2) GUS BDL2</v>
      </c>
      <c r="AS387" s="12" t="str">
        <f>MACIERZ!AR388</f>
        <v xml:space="preserve">Kategoria:  LUDNOŚĆ (K3)
Grupa: STAN LUDNOŚCI (G7)
Podgrupa: Ludność wg grup wieku i płci (P2137);
</v>
      </c>
      <c r="AT387" s="12" t="str">
        <f>MACIERZ!AS388</f>
        <v>2 Dane nie pozwlają na obliczenie wskaźnika dla poziomu bardziej szczegółowego niż poziom miasta.</v>
      </c>
      <c r="AU387" s="12">
        <f>MACIERZ!AT388</f>
        <v>0</v>
      </c>
      <c r="AV387" s="12">
        <f>MACIERZ!AU388</f>
        <v>0</v>
      </c>
      <c r="AW387" s="12">
        <f>MACIERZ!AV388</f>
        <v>0</v>
      </c>
      <c r="AX387" s="12">
        <f>MACIERZ!AW388</f>
        <v>0</v>
      </c>
      <c r="AY387" s="12">
        <f>MACIERZ!AX388</f>
        <v>0</v>
      </c>
      <c r="AZ387" s="12">
        <f>MACIERZ!AY388</f>
        <v>0</v>
      </c>
      <c r="BA387" s="12" t="e">
        <f>MACIERZ!#REF!</f>
        <v>#REF!</v>
      </c>
      <c r="BB387" s="12" t="e">
        <f>MACIERZ!#REF!</f>
        <v>#REF!</v>
      </c>
      <c r="BC387" s="12" t="e">
        <f>MACIERZ!#REF!</f>
        <v>#REF!</v>
      </c>
      <c r="BD387" s="12" t="e">
        <f>MACIERZ!#REF!</f>
        <v>#REF!</v>
      </c>
      <c r="BE387" s="12" t="e">
        <f>MACIERZ!#REF!</f>
        <v>#REF!</v>
      </c>
      <c r="BF387" s="12" t="e">
        <f>MACIERZ!#REF!</f>
        <v>#REF!</v>
      </c>
      <c r="BG387" s="12" t="e">
        <f>MACIERZ!#REF!</f>
        <v>#REF!</v>
      </c>
      <c r="BH387" s="4" t="e">
        <f>MACIERZ!#REF!</f>
        <v>#REF!</v>
      </c>
      <c r="BI387" s="4" t="e">
        <f>MACIERZ!#REF!</f>
        <v>#REF!</v>
      </c>
      <c r="BJ387" s="4" t="e">
        <f>MACIERZ!#REF!</f>
        <v>#REF!</v>
      </c>
    </row>
    <row r="388" spans="1:62" s="1" customFormat="1" x14ac:dyDescent="0.25">
      <c r="A388" s="3">
        <f>MACIERZ!A389</f>
        <v>833</v>
      </c>
      <c r="B388" s="51">
        <f>MACIERZ!B389</f>
        <v>74</v>
      </c>
      <c r="C388" s="4" t="str">
        <f>MACIERZ!C389</f>
        <v>1.74</v>
      </c>
      <c r="D388" s="4" t="str">
        <f>MACIERZ!D389</f>
        <v>1.74</v>
      </c>
      <c r="E388" s="4" t="str">
        <f>MACIERZ!E389</f>
        <v>liczba mężczyzn w wieku 70-74 lata</v>
      </c>
      <c r="F388" s="7" t="str">
        <f t="shared" si="7"/>
        <v>1.74 liczba mężczyzn w wieku 70-74 lata</v>
      </c>
      <c r="G388" s="4" t="str">
        <f>MACIERZ!F389</f>
        <v/>
      </c>
      <c r="H388" s="4" t="str">
        <f>MACIERZ!G389</f>
        <v/>
      </c>
      <c r="I388" s="4" t="str">
        <f>MACIERZ!H389</f>
        <v/>
      </c>
      <c r="J388" s="4" t="str">
        <f>MACIERZ!I389</f>
        <v/>
      </c>
      <c r="K388" s="4" t="str">
        <f>MACIERZ!J389</f>
        <v/>
      </c>
      <c r="L388" s="4" t="str">
        <f>MACIERZ!K389</f>
        <v/>
      </c>
      <c r="M388" s="4" t="str">
        <f>MACIERZ!L389</f>
        <v/>
      </c>
      <c r="N388" s="4" t="str">
        <f>MACIERZ!M389</f>
        <v>I.6</v>
      </c>
      <c r="O388" s="4" t="str">
        <f>MACIERZ!N389</f>
        <v>demografia</v>
      </c>
      <c r="P388" s="4" t="str">
        <f>MACIERZ!O389</f>
        <v/>
      </c>
      <c r="Q388" s="4" t="str">
        <f>MACIERZ!P389</f>
        <v/>
      </c>
      <c r="R388" s="4" t="str">
        <f>MACIERZ!Q389</f>
        <v>I.1.6</v>
      </c>
      <c r="S388" s="4" t="str">
        <f>MACIERZ!R389</f>
        <v>demografia</v>
      </c>
      <c r="T388" s="4">
        <f>MACIERZ!S389</f>
        <v>5</v>
      </c>
      <c r="U388" s="4">
        <f>MACIERZ!T389</f>
        <v>5</v>
      </c>
      <c r="V388" s="4">
        <f>MACIERZ!U389</f>
        <v>1</v>
      </c>
      <c r="W388" s="4">
        <f>MACIERZ!V389</f>
        <v>1</v>
      </c>
      <c r="X388" s="4">
        <f>MACIERZ!W389</f>
        <v>1</v>
      </c>
      <c r="Y388" s="4">
        <f>MACIERZ!X389</f>
        <v>1</v>
      </c>
      <c r="Z388" s="4" t="str">
        <f>MACIERZ!Y389</f>
        <v>piramida wieku (1.42-1.77)</v>
      </c>
      <c r="AA388" s="4">
        <f>MACIERZ!Z389</f>
        <v>1</v>
      </c>
      <c r="AB388" s="4" t="str">
        <f>MACIERZ!AA389</f>
        <v>Ludność i warunki socjalne</v>
      </c>
      <c r="AC388" s="4" t="str">
        <f>MACIERZ!AB389</f>
        <v>demografia</v>
      </c>
      <c r="AD388" s="10" t="str">
        <f>MACIERZ!AC389</f>
        <v>liczba mężczyzn w wieku 70-74 lata</v>
      </c>
      <c r="AE388" s="4" t="str">
        <f>MACIERZ!AD389</f>
        <v>osoby</v>
      </c>
      <c r="AF388" s="10" t="str">
        <f>MACIERZ!AE389</f>
        <v>-</v>
      </c>
      <c r="AG388" s="4" t="str">
        <f>MACIERZ!AF389</f>
        <v>roczna</v>
      </c>
      <c r="AH388" s="4" t="str">
        <f>MACIERZ!AG389</f>
        <v>1.74</v>
      </c>
      <c r="AI388" s="10" t="str">
        <f>MACIERZ!AH389</f>
        <v>liczba mężczyzn w wieku 70-74 lata</v>
      </c>
      <c r="AJ388" s="4">
        <f>MACIERZ!AI389</f>
        <v>0</v>
      </c>
      <c r="AK388" s="12" t="str">
        <f>MACIERZ!AJ389</f>
        <v/>
      </c>
      <c r="AL388" s="12" t="str">
        <f>MACIERZ!AK389</f>
        <v>1) Ewidencja Ludności</v>
      </c>
      <c r="AM388" s="12" t="str">
        <f>MACIERZ!AL389</f>
        <v>ELUD_001
 Mieszkańcy - mężczyźni w wieku 70-74 lat
 [data urodzenia, płeć, adres zameldowania na podbyt stały/czasowy]</v>
      </c>
      <c r="AN388" s="12">
        <f>MACIERZ!AM389</f>
        <v>0</v>
      </c>
      <c r="AO388" s="12">
        <f>MACIERZ!AN389</f>
        <v>0</v>
      </c>
      <c r="AP388" s="12">
        <f>MACIERZ!AO389</f>
        <v>0</v>
      </c>
      <c r="AQ388" s="12">
        <f>MACIERZ!AP389</f>
        <v>0</v>
      </c>
      <c r="AR388" s="12" t="str">
        <f>MACIERZ!AQ389</f>
        <v>2) GUS BDL2</v>
      </c>
      <c r="AS388" s="12" t="str">
        <f>MACIERZ!AR389</f>
        <v xml:space="preserve">Kategoria:  LUDNOŚĆ (K3)
Grupa: STAN LUDNOŚCI (G7)
Podgrupa: Ludność wg grup wieku i płci (P2137);
</v>
      </c>
      <c r="AT388" s="12" t="str">
        <f>MACIERZ!AS389</f>
        <v>2 Dane nie pozwlają na obliczenie wskaźnika dla poziomu bardziej szczegółowego niż poziom miasta.</v>
      </c>
      <c r="AU388" s="12">
        <f>MACIERZ!AT389</f>
        <v>0</v>
      </c>
      <c r="AV388" s="12">
        <f>MACIERZ!AU389</f>
        <v>0</v>
      </c>
      <c r="AW388" s="12">
        <f>MACIERZ!AV389</f>
        <v>0</v>
      </c>
      <c r="AX388" s="12">
        <f>MACIERZ!AW389</f>
        <v>0</v>
      </c>
      <c r="AY388" s="12">
        <f>MACIERZ!AX389</f>
        <v>0</v>
      </c>
      <c r="AZ388" s="12">
        <f>MACIERZ!AY389</f>
        <v>0</v>
      </c>
      <c r="BA388" s="12" t="e">
        <f>MACIERZ!#REF!</f>
        <v>#REF!</v>
      </c>
      <c r="BB388" s="12" t="e">
        <f>MACIERZ!#REF!</f>
        <v>#REF!</v>
      </c>
      <c r="BC388" s="12" t="e">
        <f>MACIERZ!#REF!</f>
        <v>#REF!</v>
      </c>
      <c r="BD388" s="12" t="e">
        <f>MACIERZ!#REF!</f>
        <v>#REF!</v>
      </c>
      <c r="BE388" s="12" t="e">
        <f>MACIERZ!#REF!</f>
        <v>#REF!</v>
      </c>
      <c r="BF388" s="12" t="e">
        <f>MACIERZ!#REF!</f>
        <v>#REF!</v>
      </c>
      <c r="BG388" s="12" t="e">
        <f>MACIERZ!#REF!</f>
        <v>#REF!</v>
      </c>
      <c r="BH388" s="4" t="e">
        <f>MACIERZ!#REF!</f>
        <v>#REF!</v>
      </c>
      <c r="BI388" s="4" t="e">
        <f>MACIERZ!#REF!</f>
        <v>#REF!</v>
      </c>
      <c r="BJ388" s="4" t="e">
        <f>MACIERZ!#REF!</f>
        <v>#REF!</v>
      </c>
    </row>
    <row r="389" spans="1:62" s="1" customFormat="1" x14ac:dyDescent="0.25">
      <c r="A389" s="3">
        <f>MACIERZ!A390</f>
        <v>834</v>
      </c>
      <c r="B389" s="51">
        <f>MACIERZ!B390</f>
        <v>75</v>
      </c>
      <c r="C389" s="4" t="str">
        <f>MACIERZ!C390</f>
        <v>1.75</v>
      </c>
      <c r="D389" s="4" t="str">
        <f>MACIERZ!D390</f>
        <v>1.75</v>
      </c>
      <c r="E389" s="4" t="str">
        <f>MACIERZ!E390</f>
        <v>liczba mężczyzn w wieku 75-79 lat</v>
      </c>
      <c r="F389" s="7" t="str">
        <f t="shared" si="7"/>
        <v>1.75 liczba mężczyzn w wieku 75-79 lat</v>
      </c>
      <c r="G389" s="4" t="str">
        <f>MACIERZ!F390</f>
        <v/>
      </c>
      <c r="H389" s="4" t="str">
        <f>MACIERZ!G390</f>
        <v/>
      </c>
      <c r="I389" s="4" t="str">
        <f>MACIERZ!H390</f>
        <v/>
      </c>
      <c r="J389" s="4" t="str">
        <f>MACIERZ!I390</f>
        <v/>
      </c>
      <c r="K389" s="4" t="str">
        <f>MACIERZ!J390</f>
        <v/>
      </c>
      <c r="L389" s="4" t="str">
        <f>MACIERZ!K390</f>
        <v/>
      </c>
      <c r="M389" s="4" t="str">
        <f>MACIERZ!L390</f>
        <v/>
      </c>
      <c r="N389" s="4" t="str">
        <f>MACIERZ!M390</f>
        <v>I.6</v>
      </c>
      <c r="O389" s="4" t="str">
        <f>MACIERZ!N390</f>
        <v>demografia</v>
      </c>
      <c r="P389" s="4" t="str">
        <f>MACIERZ!O390</f>
        <v/>
      </c>
      <c r="Q389" s="4" t="str">
        <f>MACIERZ!P390</f>
        <v/>
      </c>
      <c r="R389" s="4" t="str">
        <f>MACIERZ!Q390</f>
        <v>I.1.6</v>
      </c>
      <c r="S389" s="4" t="str">
        <f>MACIERZ!R390</f>
        <v>demografia</v>
      </c>
      <c r="T389" s="4">
        <f>MACIERZ!S390</f>
        <v>5</v>
      </c>
      <c r="U389" s="4">
        <f>MACIERZ!T390</f>
        <v>5</v>
      </c>
      <c r="V389" s="4">
        <f>MACIERZ!U390</f>
        <v>1</v>
      </c>
      <c r="W389" s="4">
        <f>MACIERZ!V390</f>
        <v>1</v>
      </c>
      <c r="X389" s="4">
        <f>MACIERZ!W390</f>
        <v>1</v>
      </c>
      <c r="Y389" s="4">
        <f>MACIERZ!X390</f>
        <v>1</v>
      </c>
      <c r="Z389" s="4" t="str">
        <f>MACIERZ!Y390</f>
        <v>piramida wieku (1.42-1.77)</v>
      </c>
      <c r="AA389" s="4">
        <f>MACIERZ!Z390</f>
        <v>1</v>
      </c>
      <c r="AB389" s="4" t="str">
        <f>MACIERZ!AA390</f>
        <v>Ludność i warunki socjalne</v>
      </c>
      <c r="AC389" s="4" t="str">
        <f>MACIERZ!AB390</f>
        <v>demografia</v>
      </c>
      <c r="AD389" s="10" t="str">
        <f>MACIERZ!AC390</f>
        <v>liczba mężczyzn w wieku 75-79 lat</v>
      </c>
      <c r="AE389" s="4" t="str">
        <f>MACIERZ!AD390</f>
        <v>osoby</v>
      </c>
      <c r="AF389" s="10" t="str">
        <f>MACIERZ!AE390</f>
        <v>-</v>
      </c>
      <c r="AG389" s="4" t="str">
        <f>MACIERZ!AF390</f>
        <v>roczna</v>
      </c>
      <c r="AH389" s="4" t="str">
        <f>MACIERZ!AG390</f>
        <v>1.75</v>
      </c>
      <c r="AI389" s="10" t="str">
        <f>MACIERZ!AH390</f>
        <v>liczba mężczyzn w wieku 75-79 lat</v>
      </c>
      <c r="AJ389" s="4">
        <f>MACIERZ!AI390</f>
        <v>0</v>
      </c>
      <c r="AK389" s="12" t="str">
        <f>MACIERZ!AJ390</f>
        <v/>
      </c>
      <c r="AL389" s="12" t="str">
        <f>MACIERZ!AK390</f>
        <v>1) Ewidencja Ludności</v>
      </c>
      <c r="AM389" s="12" t="str">
        <f>MACIERZ!AL390</f>
        <v>ELUD_001
 Mieszkańcy - mężczyźni w wieku 75-79 lat
 [data urodzenia, płeć, adres zameldowania na podbyt stały/czasowy]</v>
      </c>
      <c r="AN389" s="12">
        <f>MACIERZ!AM390</f>
        <v>0</v>
      </c>
      <c r="AO389" s="12">
        <f>MACIERZ!AN390</f>
        <v>0</v>
      </c>
      <c r="AP389" s="12">
        <f>MACIERZ!AO390</f>
        <v>0</v>
      </c>
      <c r="AQ389" s="12">
        <f>MACIERZ!AP390</f>
        <v>0</v>
      </c>
      <c r="AR389" s="12" t="str">
        <f>MACIERZ!AQ390</f>
        <v>2) GUS BDL2</v>
      </c>
      <c r="AS389" s="12" t="str">
        <f>MACIERZ!AR390</f>
        <v xml:space="preserve">Kategoria:  LUDNOŚĆ (K3)
Grupa: STAN LUDNOŚCI (G7)
Podgrupa: Ludność wg grup wieku i płci (P2137);
</v>
      </c>
      <c r="AT389" s="12" t="str">
        <f>MACIERZ!AS390</f>
        <v>2 Dane nie pozwlają na obliczenie wskaźnika dla poziomu bardziej szczegółowego niż poziom miasta.</v>
      </c>
      <c r="AU389" s="12">
        <f>MACIERZ!AT390</f>
        <v>0</v>
      </c>
      <c r="AV389" s="12">
        <f>MACIERZ!AU390</f>
        <v>0</v>
      </c>
      <c r="AW389" s="12">
        <f>MACIERZ!AV390</f>
        <v>0</v>
      </c>
      <c r="AX389" s="12">
        <f>MACIERZ!AW390</f>
        <v>0</v>
      </c>
      <c r="AY389" s="12">
        <f>MACIERZ!AX390</f>
        <v>0</v>
      </c>
      <c r="AZ389" s="12">
        <f>MACIERZ!AY390</f>
        <v>0</v>
      </c>
      <c r="BA389" s="12" t="e">
        <f>MACIERZ!#REF!</f>
        <v>#REF!</v>
      </c>
      <c r="BB389" s="12" t="e">
        <f>MACIERZ!#REF!</f>
        <v>#REF!</v>
      </c>
      <c r="BC389" s="12" t="e">
        <f>MACIERZ!#REF!</f>
        <v>#REF!</v>
      </c>
      <c r="BD389" s="12" t="e">
        <f>MACIERZ!#REF!</f>
        <v>#REF!</v>
      </c>
      <c r="BE389" s="12" t="e">
        <f>MACIERZ!#REF!</f>
        <v>#REF!</v>
      </c>
      <c r="BF389" s="12" t="e">
        <f>MACIERZ!#REF!</f>
        <v>#REF!</v>
      </c>
      <c r="BG389" s="12" t="e">
        <f>MACIERZ!#REF!</f>
        <v>#REF!</v>
      </c>
      <c r="BH389" s="4" t="e">
        <f>MACIERZ!#REF!</f>
        <v>#REF!</v>
      </c>
      <c r="BI389" s="4" t="e">
        <f>MACIERZ!#REF!</f>
        <v>#REF!</v>
      </c>
      <c r="BJ389" s="4" t="e">
        <f>MACIERZ!#REF!</f>
        <v>#REF!</v>
      </c>
    </row>
    <row r="390" spans="1:62" s="1" customFormat="1" x14ac:dyDescent="0.25">
      <c r="A390" s="3">
        <f>MACIERZ!A391</f>
        <v>835</v>
      </c>
      <c r="B390" s="51">
        <f>MACIERZ!B391</f>
        <v>76</v>
      </c>
      <c r="C390" s="4" t="str">
        <f>MACIERZ!C391</f>
        <v>1.76</v>
      </c>
      <c r="D390" s="4" t="str">
        <f>MACIERZ!D391</f>
        <v>1.76</v>
      </c>
      <c r="E390" s="4" t="str">
        <f>MACIERZ!E391</f>
        <v>liczba mężczyzn w wieku 80-84 lata</v>
      </c>
      <c r="F390" s="7" t="str">
        <f t="shared" si="7"/>
        <v>1.76 liczba mężczyzn w wieku 80-84 lata</v>
      </c>
      <c r="G390" s="4" t="str">
        <f>MACIERZ!F391</f>
        <v/>
      </c>
      <c r="H390" s="4" t="str">
        <f>MACIERZ!G391</f>
        <v/>
      </c>
      <c r="I390" s="4" t="str">
        <f>MACIERZ!H391</f>
        <v/>
      </c>
      <c r="J390" s="4" t="str">
        <f>MACIERZ!I391</f>
        <v/>
      </c>
      <c r="K390" s="4" t="str">
        <f>MACIERZ!J391</f>
        <v/>
      </c>
      <c r="L390" s="4" t="str">
        <f>MACIERZ!K391</f>
        <v/>
      </c>
      <c r="M390" s="4" t="str">
        <f>MACIERZ!L391</f>
        <v/>
      </c>
      <c r="N390" s="4" t="str">
        <f>MACIERZ!M391</f>
        <v>I.6</v>
      </c>
      <c r="O390" s="4" t="str">
        <f>MACIERZ!N391</f>
        <v>demografia</v>
      </c>
      <c r="P390" s="4" t="str">
        <f>MACIERZ!O391</f>
        <v/>
      </c>
      <c r="Q390" s="4" t="str">
        <f>MACIERZ!P391</f>
        <v/>
      </c>
      <c r="R390" s="4" t="str">
        <f>MACIERZ!Q391</f>
        <v>I.1.6</v>
      </c>
      <c r="S390" s="4" t="str">
        <f>MACIERZ!R391</f>
        <v>demografia</v>
      </c>
      <c r="T390" s="4">
        <f>MACIERZ!S391</f>
        <v>5</v>
      </c>
      <c r="U390" s="4">
        <f>MACIERZ!T391</f>
        <v>5</v>
      </c>
      <c r="V390" s="4">
        <f>MACIERZ!U391</f>
        <v>1</v>
      </c>
      <c r="W390" s="4">
        <f>MACIERZ!V391</f>
        <v>1</v>
      </c>
      <c r="X390" s="4">
        <f>MACIERZ!W391</f>
        <v>1</v>
      </c>
      <c r="Y390" s="4">
        <f>MACIERZ!X391</f>
        <v>1</v>
      </c>
      <c r="Z390" s="4" t="str">
        <f>MACIERZ!Y391</f>
        <v>piramida wieku (1.42-1.77)</v>
      </c>
      <c r="AA390" s="4">
        <f>MACIERZ!Z391</f>
        <v>1</v>
      </c>
      <c r="AB390" s="4" t="str">
        <f>MACIERZ!AA391</f>
        <v>Ludność i warunki socjalne</v>
      </c>
      <c r="AC390" s="4" t="str">
        <f>MACIERZ!AB391</f>
        <v>demografia</v>
      </c>
      <c r="AD390" s="10" t="str">
        <f>MACIERZ!AC391</f>
        <v>liczba mężczyzn w wieku 80-84 lata</v>
      </c>
      <c r="AE390" s="4" t="str">
        <f>MACIERZ!AD391</f>
        <v>osoby</v>
      </c>
      <c r="AF390" s="10" t="str">
        <f>MACIERZ!AE391</f>
        <v>-</v>
      </c>
      <c r="AG390" s="4" t="str">
        <f>MACIERZ!AF391</f>
        <v>roczna</v>
      </c>
      <c r="AH390" s="4" t="str">
        <f>MACIERZ!AG391</f>
        <v>1.76</v>
      </c>
      <c r="AI390" s="10" t="str">
        <f>MACIERZ!AH391</f>
        <v>liczba mężczyzn w wieku 80-84 lata</v>
      </c>
      <c r="AJ390" s="4">
        <f>MACIERZ!AI391</f>
        <v>0</v>
      </c>
      <c r="AK390" s="12" t="str">
        <f>MACIERZ!AJ391</f>
        <v/>
      </c>
      <c r="AL390" s="12" t="str">
        <f>MACIERZ!AK391</f>
        <v>1) Ewidencja Ludności</v>
      </c>
      <c r="AM390" s="12" t="str">
        <f>MACIERZ!AL391</f>
        <v>ELUD_001
 Mieszkańcy - mężczyźni w wieku 80-84 lat
 [data urodzenia, płeć, adres zameldowania na podbyt stały/czasowy]</v>
      </c>
      <c r="AN390" s="12">
        <f>MACIERZ!AM391</f>
        <v>0</v>
      </c>
      <c r="AO390" s="12">
        <f>MACIERZ!AN391</f>
        <v>0</v>
      </c>
      <c r="AP390" s="12">
        <f>MACIERZ!AO391</f>
        <v>0</v>
      </c>
      <c r="AQ390" s="12">
        <f>MACIERZ!AP391</f>
        <v>0</v>
      </c>
      <c r="AR390" s="12" t="str">
        <f>MACIERZ!AQ391</f>
        <v>2) GUS BDL2</v>
      </c>
      <c r="AS390" s="12" t="str">
        <f>MACIERZ!AR391</f>
        <v xml:space="preserve">Kategoria:  LUDNOŚĆ (K3)
Grupa: STAN LUDNOŚCI (G7)
Podgrupa: Ludność wg grup wieku i płci (P2137);
</v>
      </c>
      <c r="AT390" s="12" t="str">
        <f>MACIERZ!AS391</f>
        <v>2 Dane nie pozwlają na obliczenie wskaźnika dla poziomu bardziej szczegółowego niż poziom miasta.</v>
      </c>
      <c r="AU390" s="12">
        <f>MACIERZ!AT391</f>
        <v>0</v>
      </c>
      <c r="AV390" s="12">
        <f>MACIERZ!AU391</f>
        <v>0</v>
      </c>
      <c r="AW390" s="12">
        <f>MACIERZ!AV391</f>
        <v>0</v>
      </c>
      <c r="AX390" s="12">
        <f>MACIERZ!AW391</f>
        <v>0</v>
      </c>
      <c r="AY390" s="12">
        <f>MACIERZ!AX391</f>
        <v>0</v>
      </c>
      <c r="AZ390" s="12">
        <f>MACIERZ!AY391</f>
        <v>0</v>
      </c>
      <c r="BA390" s="12" t="e">
        <f>MACIERZ!#REF!</f>
        <v>#REF!</v>
      </c>
      <c r="BB390" s="12" t="e">
        <f>MACIERZ!#REF!</f>
        <v>#REF!</v>
      </c>
      <c r="BC390" s="12" t="e">
        <f>MACIERZ!#REF!</f>
        <v>#REF!</v>
      </c>
      <c r="BD390" s="12" t="e">
        <f>MACIERZ!#REF!</f>
        <v>#REF!</v>
      </c>
      <c r="BE390" s="12" t="e">
        <f>MACIERZ!#REF!</f>
        <v>#REF!</v>
      </c>
      <c r="BF390" s="12" t="e">
        <f>MACIERZ!#REF!</f>
        <v>#REF!</v>
      </c>
      <c r="BG390" s="12" t="e">
        <f>MACIERZ!#REF!</f>
        <v>#REF!</v>
      </c>
      <c r="BH390" s="4" t="e">
        <f>MACIERZ!#REF!</f>
        <v>#REF!</v>
      </c>
      <c r="BI390" s="4" t="e">
        <f>MACIERZ!#REF!</f>
        <v>#REF!</v>
      </c>
      <c r="BJ390" s="4" t="e">
        <f>MACIERZ!#REF!</f>
        <v>#REF!</v>
      </c>
    </row>
    <row r="391" spans="1:62" s="1" customFormat="1" x14ac:dyDescent="0.25">
      <c r="A391" s="3">
        <f>MACIERZ!A392</f>
        <v>836</v>
      </c>
      <c r="B391" s="51">
        <f>MACIERZ!B392</f>
        <v>77</v>
      </c>
      <c r="C391" s="4" t="str">
        <f>MACIERZ!C392</f>
        <v>1.77</v>
      </c>
      <c r="D391" s="4" t="str">
        <f>MACIERZ!D392</f>
        <v>1.77</v>
      </c>
      <c r="E391" s="4" t="str">
        <f>MACIERZ!E392</f>
        <v>liczba mężczyzn w wieku powyżej 84 lata</v>
      </c>
      <c r="F391" s="7" t="str">
        <f t="shared" ref="F391:F454" si="8">_xlfn.CONCAT(D391," ",E391)</f>
        <v>1.77 liczba mężczyzn w wieku powyżej 84 lata</v>
      </c>
      <c r="G391" s="4" t="str">
        <f>MACIERZ!F392</f>
        <v/>
      </c>
      <c r="H391" s="4" t="str">
        <f>MACIERZ!G392</f>
        <v/>
      </c>
      <c r="I391" s="4" t="str">
        <f>MACIERZ!H392</f>
        <v/>
      </c>
      <c r="J391" s="4" t="str">
        <f>MACIERZ!I392</f>
        <v/>
      </c>
      <c r="K391" s="4" t="str">
        <f>MACIERZ!J392</f>
        <v/>
      </c>
      <c r="L391" s="4" t="str">
        <f>MACIERZ!K392</f>
        <v/>
      </c>
      <c r="M391" s="4" t="str">
        <f>MACIERZ!L392</f>
        <v/>
      </c>
      <c r="N391" s="4" t="str">
        <f>MACIERZ!M392</f>
        <v>I.6</v>
      </c>
      <c r="O391" s="4" t="str">
        <f>MACIERZ!N392</f>
        <v>demografia</v>
      </c>
      <c r="P391" s="4" t="str">
        <f>MACIERZ!O392</f>
        <v/>
      </c>
      <c r="Q391" s="4" t="str">
        <f>MACIERZ!P392</f>
        <v/>
      </c>
      <c r="R391" s="4" t="str">
        <f>MACIERZ!Q392</f>
        <v>I.1.6</v>
      </c>
      <c r="S391" s="4" t="str">
        <f>MACIERZ!R392</f>
        <v>demografia</v>
      </c>
      <c r="T391" s="4">
        <f>MACIERZ!S392</f>
        <v>5</v>
      </c>
      <c r="U391" s="4">
        <f>MACIERZ!T392</f>
        <v>5</v>
      </c>
      <c r="V391" s="4">
        <f>MACIERZ!U392</f>
        <v>1</v>
      </c>
      <c r="W391" s="4">
        <f>MACIERZ!V392</f>
        <v>1</v>
      </c>
      <c r="X391" s="4">
        <f>MACIERZ!W392</f>
        <v>1</v>
      </c>
      <c r="Y391" s="4">
        <f>MACIERZ!X392</f>
        <v>1</v>
      </c>
      <c r="Z391" s="4" t="str">
        <f>MACIERZ!Y392</f>
        <v>piramida wieku (1.42-1.77)</v>
      </c>
      <c r="AA391" s="4">
        <f>MACIERZ!Z392</f>
        <v>1</v>
      </c>
      <c r="AB391" s="4" t="str">
        <f>MACIERZ!AA392</f>
        <v>Ludność i warunki socjalne</v>
      </c>
      <c r="AC391" s="4" t="str">
        <f>MACIERZ!AB392</f>
        <v>demografia</v>
      </c>
      <c r="AD391" s="10" t="str">
        <f>MACIERZ!AC392</f>
        <v>liczba mężczyzn w wieku powyżej 84 lata</v>
      </c>
      <c r="AE391" s="4" t="str">
        <f>MACIERZ!AD392</f>
        <v>osoby</v>
      </c>
      <c r="AF391" s="10" t="str">
        <f>MACIERZ!AE392</f>
        <v>-</v>
      </c>
      <c r="AG391" s="4" t="str">
        <f>MACIERZ!AF392</f>
        <v>roczna</v>
      </c>
      <c r="AH391" s="4" t="str">
        <f>MACIERZ!AG392</f>
        <v>1.77</v>
      </c>
      <c r="AI391" s="10" t="str">
        <f>MACIERZ!AH392</f>
        <v>liczba mężczyzn w wieku powyżej 84 lata</v>
      </c>
      <c r="AJ391" s="4">
        <f>MACIERZ!AI392</f>
        <v>0</v>
      </c>
      <c r="AK391" s="12" t="str">
        <f>MACIERZ!AJ392</f>
        <v/>
      </c>
      <c r="AL391" s="12" t="str">
        <f>MACIERZ!AK392</f>
        <v>1) Ewidencja Ludności</v>
      </c>
      <c r="AM391" s="12" t="str">
        <f>MACIERZ!AL392</f>
        <v>ELUD_001
 Mieszkańcy - mężczyźni w wieku 84 i więcej lat
 [data urodzenia, płeć, adres zameldowania na podbyt stały/czasowy]</v>
      </c>
      <c r="AN391" s="12">
        <f>MACIERZ!AM392</f>
        <v>0</v>
      </c>
      <c r="AO391" s="12">
        <f>MACIERZ!AN392</f>
        <v>0</v>
      </c>
      <c r="AP391" s="12">
        <f>MACIERZ!AO392</f>
        <v>0</v>
      </c>
      <c r="AQ391" s="12">
        <f>MACIERZ!AP392</f>
        <v>0</v>
      </c>
      <c r="AR391" s="12" t="str">
        <f>MACIERZ!AQ392</f>
        <v>2) GUS BDL2</v>
      </c>
      <c r="AS391" s="12" t="str">
        <f>MACIERZ!AR392</f>
        <v xml:space="preserve">Kategoria:  LUDNOŚĆ (K3)
Grupa: STAN LUDNOŚCI (G7)
Podgrupa: Ludność wg grup wieku i płci (P2137);
</v>
      </c>
      <c r="AT391" s="12" t="str">
        <f>MACIERZ!AS392</f>
        <v>2 Dane nie pozwlają na obliczenie wskaźnika dla poziomu bardziej szczegółowego niż poziom miasta.</v>
      </c>
      <c r="AU391" s="12">
        <f>MACIERZ!AT392</f>
        <v>0</v>
      </c>
      <c r="AV391" s="12">
        <f>MACIERZ!AU392</f>
        <v>0</v>
      </c>
      <c r="AW391" s="12">
        <f>MACIERZ!AV392</f>
        <v>0</v>
      </c>
      <c r="AX391" s="12">
        <f>MACIERZ!AW392</f>
        <v>0</v>
      </c>
      <c r="AY391" s="12">
        <f>MACIERZ!AX392</f>
        <v>0</v>
      </c>
      <c r="AZ391" s="12">
        <f>MACIERZ!AY392</f>
        <v>0</v>
      </c>
      <c r="BA391" s="12" t="e">
        <f>MACIERZ!#REF!</f>
        <v>#REF!</v>
      </c>
      <c r="BB391" s="12" t="e">
        <f>MACIERZ!#REF!</f>
        <v>#REF!</v>
      </c>
      <c r="BC391" s="12" t="e">
        <f>MACIERZ!#REF!</f>
        <v>#REF!</v>
      </c>
      <c r="BD391" s="12" t="e">
        <f>MACIERZ!#REF!</f>
        <v>#REF!</v>
      </c>
      <c r="BE391" s="12" t="e">
        <f>MACIERZ!#REF!</f>
        <v>#REF!</v>
      </c>
      <c r="BF391" s="12" t="e">
        <f>MACIERZ!#REF!</f>
        <v>#REF!</v>
      </c>
      <c r="BG391" s="12" t="e">
        <f>MACIERZ!#REF!</f>
        <v>#REF!</v>
      </c>
      <c r="BH391" s="4" t="e">
        <f>MACIERZ!#REF!</f>
        <v>#REF!</v>
      </c>
      <c r="BI391" s="4" t="e">
        <f>MACIERZ!#REF!</f>
        <v>#REF!</v>
      </c>
      <c r="BJ391" s="4" t="e">
        <f>MACIERZ!#REF!</f>
        <v>#REF!</v>
      </c>
    </row>
    <row r="392" spans="1:62" s="1" customFormat="1" x14ac:dyDescent="0.25">
      <c r="A392" s="3">
        <f>MACIERZ!A393</f>
        <v>837</v>
      </c>
      <c r="B392" s="51">
        <f>MACIERZ!B393</f>
        <v>78</v>
      </c>
      <c r="C392" s="4" t="str">
        <f>MACIERZ!C393</f>
        <v>1.78/3.13</v>
      </c>
      <c r="D392" s="4" t="str">
        <f>MACIERZ!D393</f>
        <v>1.78_3.9</v>
      </c>
      <c r="E392" s="4" t="str">
        <f>MACIERZ!E393</f>
        <v>Liczba urodzeń</v>
      </c>
      <c r="F392" s="7" t="str">
        <f t="shared" si="8"/>
        <v>1.78_3.9 Liczba urodzeń</v>
      </c>
      <c r="G392" s="4" t="str">
        <f>MACIERZ!F393</f>
        <v/>
      </c>
      <c r="H392" s="4" t="str">
        <f>MACIERZ!G393</f>
        <v/>
      </c>
      <c r="I392" s="4" t="str">
        <f>MACIERZ!H393</f>
        <v/>
      </c>
      <c r="J392" s="4" t="str">
        <f>MACIERZ!I393</f>
        <v/>
      </c>
      <c r="K392" s="4" t="str">
        <f>MACIERZ!J393</f>
        <v/>
      </c>
      <c r="L392" s="4" t="str">
        <f>MACIERZ!K393</f>
        <v/>
      </c>
      <c r="M392" s="4" t="str">
        <f>MACIERZ!L393</f>
        <v/>
      </c>
      <c r="N392" s="4" t="str">
        <f>MACIERZ!M393</f>
        <v>I.14</v>
      </c>
      <c r="O392" s="4" t="str">
        <f>MACIERZ!N393</f>
        <v>demografia</v>
      </c>
      <c r="P392" s="4" t="str">
        <f>MACIERZ!O393</f>
        <v/>
      </c>
      <c r="Q392" s="4" t="str">
        <f>MACIERZ!P393</f>
        <v/>
      </c>
      <c r="R392" s="4" t="str">
        <f>MACIERZ!Q393</f>
        <v>I.1.8</v>
      </c>
      <c r="S392" s="4" t="str">
        <f>MACIERZ!R393</f>
        <v>demografia</v>
      </c>
      <c r="T392" s="4">
        <f>MACIERZ!S393</f>
        <v>5</v>
      </c>
      <c r="U392" s="4">
        <f>MACIERZ!T393</f>
        <v>4</v>
      </c>
      <c r="V392" s="4">
        <f>MACIERZ!U393</f>
        <v>1</v>
      </c>
      <c r="W392" s="4">
        <f>MACIERZ!V393</f>
        <v>1</v>
      </c>
      <c r="X392" s="4">
        <f>MACIERZ!W393</f>
        <v>4</v>
      </c>
      <c r="Y392" s="4">
        <f>MACIERZ!X393</f>
        <v>4</v>
      </c>
      <c r="Z392" s="4" t="str">
        <f>MACIERZ!Y393</f>
        <v>WKol (1.78/3.13, 1.80, 1.82/3.17)</v>
      </c>
      <c r="AA392" s="4">
        <f>MACIERZ!Z393</f>
        <v>1</v>
      </c>
      <c r="AB392" s="4" t="str">
        <f>MACIERZ!AA393</f>
        <v>Zdrowie / Ludność i warunki socjalne</v>
      </c>
      <c r="AC392" s="4" t="str">
        <f>MACIERZ!AB393</f>
        <v>demografia</v>
      </c>
      <c r="AD392" s="10" t="str">
        <f>MACIERZ!AC393</f>
        <v>liczba żywych urodzeń</v>
      </c>
      <c r="AE392" s="4" t="str">
        <f>MACIERZ!AD393</f>
        <v>osoby</v>
      </c>
      <c r="AF392" s="10" t="str">
        <f>MACIERZ!AE393</f>
        <v>-</v>
      </c>
      <c r="AG392" s="4" t="str">
        <f>MACIERZ!AF393</f>
        <v>roczna</v>
      </c>
      <c r="AH392" s="4" t="str">
        <f>MACIERZ!AG393</f>
        <v>1.78/3.13</v>
      </c>
      <c r="AI392" s="10" t="str">
        <f>MACIERZ!AH393</f>
        <v>liczba żywych urodzeń</v>
      </c>
      <c r="AJ392" s="4">
        <f>MACIERZ!AI393</f>
        <v>0</v>
      </c>
      <c r="AK392" s="12" t="str">
        <f>MACIERZ!AJ393</f>
        <v/>
      </c>
      <c r="AL392" s="12" t="str">
        <f>MACIERZ!AK393</f>
        <v>1) Ewidencja Ludności</v>
      </c>
      <c r="AM392" s="12" t="str">
        <f>MACIERZ!AL393</f>
        <v>ELUD_001
 Mieszkańcy - w wieku 0
 [data urodzenia, adres zameldowania na podbyt stały/czasowy]</v>
      </c>
      <c r="AN392" s="12">
        <f>MACIERZ!AM393</f>
        <v>0</v>
      </c>
      <c r="AO392" s="12">
        <f>MACIERZ!AN393</f>
        <v>0</v>
      </c>
      <c r="AP392" s="12">
        <f>MACIERZ!AO393</f>
        <v>0</v>
      </c>
      <c r="AQ392" s="12">
        <f>MACIERZ!AP393</f>
        <v>0</v>
      </c>
      <c r="AR392" s="12" t="str">
        <f>MACIERZ!AQ393</f>
        <v>2) GUS BDL2</v>
      </c>
      <c r="AS392" s="12" t="str">
        <f>MACIERZ!AR393</f>
        <v>Kategoria: LUDNOŚĆ (K3)
Grupa: URODZENIA I ZGONY (G534)
Podgrupa: Ruch naturalny wg płci (P1873)
[urodzenia żywe]</v>
      </c>
      <c r="AT392" s="12" t="str">
        <f>MACIERZ!AS393</f>
        <v>2 Dane nie pozwlają na obliczenie wskaźnika dla poziomu bardziej szczegółowego niż poziom miasta.</v>
      </c>
      <c r="AU392" s="12">
        <f>MACIERZ!AT393</f>
        <v>0</v>
      </c>
      <c r="AV392" s="12">
        <f>MACIERZ!AU393</f>
        <v>0</v>
      </c>
      <c r="AW392" s="12">
        <f>MACIERZ!AV393</f>
        <v>0</v>
      </c>
      <c r="AX392" s="12">
        <f>MACIERZ!AW393</f>
        <v>0</v>
      </c>
      <c r="AY392" s="12">
        <f>MACIERZ!AX393</f>
        <v>0</v>
      </c>
      <c r="AZ392" s="12">
        <f>MACIERZ!AY393</f>
        <v>0</v>
      </c>
      <c r="BA392" s="12" t="e">
        <f>MACIERZ!#REF!</f>
        <v>#REF!</v>
      </c>
      <c r="BB392" s="12" t="e">
        <f>MACIERZ!#REF!</f>
        <v>#REF!</v>
      </c>
      <c r="BC392" s="12" t="e">
        <f>MACIERZ!#REF!</f>
        <v>#REF!</v>
      </c>
      <c r="BD392" s="12" t="e">
        <f>MACIERZ!#REF!</f>
        <v>#REF!</v>
      </c>
      <c r="BE392" s="12" t="e">
        <f>MACIERZ!#REF!</f>
        <v>#REF!</v>
      </c>
      <c r="BF392" s="12" t="e">
        <f>MACIERZ!#REF!</f>
        <v>#REF!</v>
      </c>
      <c r="BG392" s="12" t="e">
        <f>MACIERZ!#REF!</f>
        <v>#REF!</v>
      </c>
      <c r="BH392" s="4" t="e">
        <f>MACIERZ!#REF!</f>
        <v>#REF!</v>
      </c>
      <c r="BI392" s="4" t="e">
        <f>MACIERZ!#REF!</f>
        <v>#REF!</v>
      </c>
      <c r="BJ392" s="4" t="e">
        <f>MACIERZ!#REF!</f>
        <v>#REF!</v>
      </c>
    </row>
    <row r="393" spans="1:62" s="1" customFormat="1" x14ac:dyDescent="0.25">
      <c r="A393" s="3">
        <f>MACIERZ!A394</f>
        <v>1473</v>
      </c>
      <c r="B393" s="51">
        <f>MACIERZ!B394</f>
        <v>79</v>
      </c>
      <c r="C393" s="4" t="str">
        <f>MACIERZ!C394</f>
        <v>1.79/3.14</v>
      </c>
      <c r="D393" s="4" t="str">
        <f>MACIERZ!D394</f>
        <v>1.79_3.10</v>
      </c>
      <c r="E393" s="4" t="str">
        <f>MACIERZ!E394</f>
        <v>Liczba urodzeń na 1 000 mieszkańców</v>
      </c>
      <c r="F393" s="7" t="str">
        <f t="shared" si="8"/>
        <v>1.79_3.10 Liczba urodzeń na 1 000 mieszkańców</v>
      </c>
      <c r="G393" s="4">
        <f>MACIERZ!F394</f>
        <v>0</v>
      </c>
      <c r="H393" s="4">
        <f>MACIERZ!G394</f>
        <v>0</v>
      </c>
      <c r="I393" s="4">
        <f>MACIERZ!H394</f>
        <v>0</v>
      </c>
      <c r="J393" s="4">
        <f>MACIERZ!I394</f>
        <v>0</v>
      </c>
      <c r="K393" s="4">
        <f>MACIERZ!J394</f>
        <v>0</v>
      </c>
      <c r="L393" s="4">
        <f>MACIERZ!K394</f>
        <v>0</v>
      </c>
      <c r="M393" s="4">
        <f>MACIERZ!L394</f>
        <v>0</v>
      </c>
      <c r="N393" s="4">
        <f>MACIERZ!M394</f>
        <v>0</v>
      </c>
      <c r="O393" s="4">
        <f>MACIERZ!N394</f>
        <v>0</v>
      </c>
      <c r="P393" s="4">
        <f>MACIERZ!O394</f>
        <v>0</v>
      </c>
      <c r="Q393" s="4">
        <f>MACIERZ!P394</f>
        <v>0</v>
      </c>
      <c r="R393" s="4">
        <f>MACIERZ!Q394</f>
        <v>0</v>
      </c>
      <c r="S393" s="4">
        <f>MACIERZ!R394</f>
        <v>0</v>
      </c>
      <c r="T393" s="4">
        <f>MACIERZ!S394</f>
        <v>4</v>
      </c>
      <c r="U393" s="4">
        <f>MACIERZ!T394</f>
        <v>5</v>
      </c>
      <c r="V393" s="4">
        <f>MACIERZ!U394</f>
        <v>1</v>
      </c>
      <c r="W393" s="4">
        <f>MACIERZ!V394</f>
        <v>1</v>
      </c>
      <c r="X393" s="4">
        <f>MACIERZ!W394</f>
        <v>4</v>
      </c>
      <c r="Y393" s="4">
        <f>MACIERZ!X394</f>
        <v>4</v>
      </c>
      <c r="Z393" s="4">
        <f>MACIERZ!Y394</f>
        <v>0</v>
      </c>
      <c r="AA393" s="4">
        <f>MACIERZ!Z394</f>
        <v>1</v>
      </c>
      <c r="AB393" s="4" t="str">
        <f>MACIERZ!AA394</f>
        <v>Zdrowie / Ludność i warunki socjalne</v>
      </c>
      <c r="AC393" s="4" t="str">
        <f>MACIERZ!AB394</f>
        <v>demografia</v>
      </c>
      <c r="AD393" s="10" t="str">
        <f>MACIERZ!AC394</f>
        <v>liczba żywych urodzeń/liczba mieszkańcówx1000</v>
      </c>
      <c r="AE393" s="4" t="str">
        <f>MACIERZ!AD394</f>
        <v>-</v>
      </c>
      <c r="AF393" s="10" t="str">
        <f>MACIERZ!AE394</f>
        <v>-</v>
      </c>
      <c r="AG393" s="4" t="str">
        <f>MACIERZ!AF394</f>
        <v>roczna</v>
      </c>
      <c r="AH393" s="4" t="str">
        <f>MACIERZ!AG394</f>
        <v>1.78/3.13</v>
      </c>
      <c r="AI393" s="10" t="str">
        <f>MACIERZ!AH394</f>
        <v>liczba żywych urodzeń</v>
      </c>
      <c r="AJ393" s="4" t="str">
        <f>MACIERZ!AI394</f>
        <v>1.1</v>
      </c>
      <c r="AK393" s="12" t="str">
        <f>MACIERZ!AJ394</f>
        <v>liczba mieszkańców</v>
      </c>
      <c r="AL393" s="12" t="str">
        <f>MACIERZ!AK394</f>
        <v>1) Ewidencja Ludności</v>
      </c>
      <c r="AM393" s="12" t="str">
        <f>MACIERZ!AL394</f>
        <v>ELUD_001
Mieszkańcy - w wieku 0
[data urodzenia, miejsce urodzenia, adres zameldowania na podbyt stały/czasowy]</v>
      </c>
      <c r="AN393" s="12">
        <f>MACIERZ!AM394</f>
        <v>0</v>
      </c>
      <c r="AO393" s="12" t="str">
        <f>MACIERZ!AN394</f>
        <v>1) Ewidencja Ludności</v>
      </c>
      <c r="AP393" s="12" t="str">
        <f>MACIERZ!AO394</f>
        <v>ELUD_001
 Mieszkańcy 
 [adres zameldowania na podbyt stały/czasowy]</v>
      </c>
      <c r="AQ393" s="12">
        <f>MACIERZ!AP394</f>
        <v>0</v>
      </c>
      <c r="AR393" s="12" t="str">
        <f>MACIERZ!AQ394</f>
        <v>2) GUS BDL2</v>
      </c>
      <c r="AS393" s="12" t="str">
        <f>MACIERZ!AR394</f>
        <v>Kategoria: K3 LUDNOŚĆ
 Grupa: G534 URODZENIA I ZGONY
 Podgrupa: P1873 Ruch naturalny wg płci</v>
      </c>
      <c r="AT393" s="12" t="str">
        <f>MACIERZ!AS394</f>
        <v>2 Dane nie pozwlają na obliczenie wskaźnika dla poziomu bardziej szczegółowego niż poziom miasta.</v>
      </c>
      <c r="AU393" s="12" t="str">
        <f>MACIERZ!AT394</f>
        <v>2) GUS BDL2</v>
      </c>
      <c r="AV393" s="12" t="str">
        <f>MACIERZ!AU394</f>
        <v>Kategoria: LUDNOŚĆ (K3)
Grupa: STAN LUDNOŚCI (G7)
Podgrupa: Ludność wg grup wieku i płci (P2137)
[ogółem]</v>
      </c>
      <c r="AW393" s="12">
        <f>MACIERZ!AV394</f>
        <v>0</v>
      </c>
      <c r="AX393" s="12">
        <f>MACIERZ!AW394</f>
        <v>0</v>
      </c>
      <c r="AY393" s="12">
        <f>MACIERZ!AX394</f>
        <v>0</v>
      </c>
      <c r="AZ393" s="12">
        <f>MACIERZ!AY394</f>
        <v>0</v>
      </c>
      <c r="BA393" s="12" t="e">
        <f>MACIERZ!#REF!</f>
        <v>#REF!</v>
      </c>
      <c r="BB393" s="12" t="e">
        <f>MACIERZ!#REF!</f>
        <v>#REF!</v>
      </c>
      <c r="BC393" s="12" t="e">
        <f>MACIERZ!#REF!</f>
        <v>#REF!</v>
      </c>
      <c r="BD393" s="12" t="e">
        <f>MACIERZ!#REF!</f>
        <v>#REF!</v>
      </c>
      <c r="BE393" s="12" t="e">
        <f>MACIERZ!#REF!</f>
        <v>#REF!</v>
      </c>
      <c r="BF393" s="12" t="e">
        <f>MACIERZ!#REF!</f>
        <v>#REF!</v>
      </c>
      <c r="BG393" s="12" t="e">
        <f>MACIERZ!#REF!</f>
        <v>#REF!</v>
      </c>
      <c r="BH393" s="4" t="e">
        <f>MACIERZ!#REF!</f>
        <v>#REF!</v>
      </c>
      <c r="BI393" s="4" t="e">
        <f>MACIERZ!#REF!</f>
        <v>#REF!</v>
      </c>
      <c r="BJ393" s="4" t="e">
        <f>MACIERZ!#REF!</f>
        <v>#REF!</v>
      </c>
    </row>
    <row r="394" spans="1:62" s="1" customFormat="1" x14ac:dyDescent="0.25">
      <c r="A394" s="3">
        <f>MACIERZ!A395</f>
        <v>838</v>
      </c>
      <c r="B394" s="51">
        <f>MACIERZ!B395</f>
        <v>80</v>
      </c>
      <c r="C394" s="4" t="str">
        <f>MACIERZ!C395</f>
        <v>1.80</v>
      </c>
      <c r="D394" s="4" t="str">
        <f>MACIERZ!D395</f>
        <v>1.80</v>
      </c>
      <c r="E394" s="4" t="str">
        <f>MACIERZ!E395</f>
        <v>Przyrost naturalny</v>
      </c>
      <c r="F394" s="7" t="str">
        <f t="shared" si="8"/>
        <v>1.80 Przyrost naturalny</v>
      </c>
      <c r="G394" s="4" t="str">
        <f>MACIERZ!F395</f>
        <v/>
      </c>
      <c r="H394" s="4" t="str">
        <f>MACIERZ!G395</f>
        <v/>
      </c>
      <c r="I394" s="4" t="str">
        <f>MACIERZ!H395</f>
        <v/>
      </c>
      <c r="J394" s="4" t="str">
        <f>MACIERZ!I395</f>
        <v/>
      </c>
      <c r="K394" s="4" t="str">
        <f>MACIERZ!J395</f>
        <v/>
      </c>
      <c r="L394" s="4" t="str">
        <f>MACIERZ!K395</f>
        <v/>
      </c>
      <c r="M394" s="4" t="str">
        <f>MACIERZ!L395</f>
        <v/>
      </c>
      <c r="N394" s="4" t="str">
        <f>MACIERZ!M395</f>
        <v>I.14</v>
      </c>
      <c r="O394" s="4" t="str">
        <f>MACIERZ!N395</f>
        <v>demografia</v>
      </c>
      <c r="P394" s="4" t="str">
        <f>MACIERZ!O395</f>
        <v/>
      </c>
      <c r="Q394" s="4" t="str">
        <f>MACIERZ!P395</f>
        <v/>
      </c>
      <c r="R394" s="4" t="str">
        <f>MACIERZ!Q395</f>
        <v>I.1.8</v>
      </c>
      <c r="S394" s="4" t="str">
        <f>MACIERZ!R395</f>
        <v>demografia</v>
      </c>
      <c r="T394" s="4">
        <f>MACIERZ!S395</f>
        <v>5</v>
      </c>
      <c r="U394" s="4">
        <f>MACIERZ!T395</f>
        <v>4</v>
      </c>
      <c r="V394" s="4">
        <f>MACIERZ!U395</f>
        <v>1</v>
      </c>
      <c r="W394" s="4">
        <f>MACIERZ!V395</f>
        <v>1</v>
      </c>
      <c r="X394" s="4">
        <f>MACIERZ!W395</f>
        <v>4</v>
      </c>
      <c r="Y394" s="4">
        <f>MACIERZ!X395</f>
        <v>4</v>
      </c>
      <c r="Z394" s="4" t="str">
        <f>MACIERZ!Y395</f>
        <v>WKol (1.78/3.13, 1.80, 1.82/3.17)</v>
      </c>
      <c r="AA394" s="4">
        <f>MACIERZ!Z395</f>
        <v>1</v>
      </c>
      <c r="AB394" s="4" t="str">
        <f>MACIERZ!AA395</f>
        <v>Ludność i warunki socjalne</v>
      </c>
      <c r="AC394" s="4" t="str">
        <f>MACIERZ!AB395</f>
        <v>demografia</v>
      </c>
      <c r="AD394" s="10" t="str">
        <f>MACIERZ!AC395</f>
        <v>(liczba żywych urodzeń - liczba zgonów)/liczba mieszkańcówx1000</v>
      </c>
      <c r="AE394" s="4" t="str">
        <f>MACIERZ!AD395</f>
        <v>osoby</v>
      </c>
      <c r="AF394" s="10" t="str">
        <f>MACIERZ!AE395</f>
        <v>-</v>
      </c>
      <c r="AG394" s="4" t="str">
        <f>MACIERZ!AF395</f>
        <v>roczna</v>
      </c>
      <c r="AH394" s="4" t="str">
        <f>MACIERZ!AG395</f>
        <v>1.78/3.13
1.82/3.17</v>
      </c>
      <c r="AI394" s="10" t="str">
        <f>MACIERZ!AH395</f>
        <v>liczba żywych urodzeń 
liczba zgonów</v>
      </c>
      <c r="AJ394" s="4" t="str">
        <f>MACIERZ!AI395</f>
        <v>1.1</v>
      </c>
      <c r="AK394" s="12" t="str">
        <f>MACIERZ!AJ395</f>
        <v>liczba mieszkańców</v>
      </c>
      <c r="AL394" s="12" t="str">
        <f>MACIERZ!AK395</f>
        <v>1) Ewidencja Ludności</v>
      </c>
      <c r="AM394" s="12" t="str">
        <f>MACIERZ!AL395</f>
        <v>ELUD_001
 Mieszkańcy - w wieku 0
 [data urodzenia, adres zameldowania na podbyt stały/czasowy]
ELUD_001
 Mieszkańcy - zgony
 [data zgonu, adres zameldowania na podbyt stały/czasowy]</v>
      </c>
      <c r="AN394" s="12">
        <f>MACIERZ!AM395</f>
        <v>0</v>
      </c>
      <c r="AO394" s="12" t="str">
        <f>MACIERZ!AN395</f>
        <v>1) Ewidencja Ludności</v>
      </c>
      <c r="AP394" s="12" t="str">
        <f>MACIERZ!AO395</f>
        <v>ELUD_001
 Mieszkańcy 
 [adres zameldowania na podbyt stały/czasowy]</v>
      </c>
      <c r="AQ394" s="12">
        <f>MACIERZ!AP395</f>
        <v>0</v>
      </c>
      <c r="AR394" s="12" t="str">
        <f>MACIERZ!AQ395</f>
        <v>2) GUS BDL2</v>
      </c>
      <c r="AS394" s="12" t="str">
        <f>MACIERZ!AR395</f>
        <v>Kategoria: LUDNOŚĆ (K3)
Grupa: URODZENIA I ZGONY (G534)
Podgrupa: Ruch naturalny wg płci (P1873)
[urodzenia żywe - zgodny]</v>
      </c>
      <c r="AT394" s="12" t="str">
        <f>MACIERZ!AS395</f>
        <v>2 Dane nie pozwlają na obliczenie wskaźnika dla poziomu bardziej szczegółowego niż poziom miasta.</v>
      </c>
      <c r="AU394" s="12" t="str">
        <f>MACIERZ!AT395</f>
        <v>2) GUS BDL2</v>
      </c>
      <c r="AV394" s="12" t="str">
        <f>MACIERZ!AU395</f>
        <v xml:space="preserve">Kategoria:  LUDNOŚĆ (K3)
Grupa: STAN LUDNOŚCI (G7)
Podgrupa: Ludność wg grup wieku i płci (P2137);
</v>
      </c>
      <c r="AW394" s="12">
        <f>MACIERZ!AV395</f>
        <v>0</v>
      </c>
      <c r="AX394" s="12">
        <f>MACIERZ!AW395</f>
        <v>0</v>
      </c>
      <c r="AY394" s="12">
        <f>MACIERZ!AX395</f>
        <v>0</v>
      </c>
      <c r="AZ394" s="12">
        <f>MACIERZ!AY395</f>
        <v>0</v>
      </c>
      <c r="BA394" s="12" t="e">
        <f>MACIERZ!#REF!</f>
        <v>#REF!</v>
      </c>
      <c r="BB394" s="12" t="e">
        <f>MACIERZ!#REF!</f>
        <v>#REF!</v>
      </c>
      <c r="BC394" s="12" t="e">
        <f>MACIERZ!#REF!</f>
        <v>#REF!</v>
      </c>
      <c r="BD394" s="12" t="e">
        <f>MACIERZ!#REF!</f>
        <v>#REF!</v>
      </c>
      <c r="BE394" s="12" t="e">
        <f>MACIERZ!#REF!</f>
        <v>#REF!</v>
      </c>
      <c r="BF394" s="12" t="e">
        <f>MACIERZ!#REF!</f>
        <v>#REF!</v>
      </c>
      <c r="BG394" s="12" t="e">
        <f>MACIERZ!#REF!</f>
        <v>#REF!</v>
      </c>
      <c r="BH394" s="4" t="e">
        <f>MACIERZ!#REF!</f>
        <v>#REF!</v>
      </c>
      <c r="BI394" s="4" t="e">
        <f>MACIERZ!#REF!</f>
        <v>#REF!</v>
      </c>
      <c r="BJ394" s="4" t="e">
        <f>MACIERZ!#REF!</f>
        <v>#REF!</v>
      </c>
    </row>
    <row r="395" spans="1:62" s="1" customFormat="1" x14ac:dyDescent="0.25">
      <c r="A395" s="3">
        <f>MACIERZ!A396</f>
        <v>839</v>
      </c>
      <c r="B395" s="51">
        <f>MACIERZ!B396</f>
        <v>81</v>
      </c>
      <c r="C395" s="4" t="str">
        <f>MACIERZ!C396</f>
        <v>1.81/3.9</v>
      </c>
      <c r="D395" s="4" t="str">
        <f>MACIERZ!D396</f>
        <v>1.81_3.9</v>
      </c>
      <c r="E395" s="4" t="str">
        <f>MACIERZ!E396</f>
        <v xml:space="preserve">Śmiertelność poniżej 5 roku życia na 1 000 żywych urodzeń </v>
      </c>
      <c r="F395" s="7" t="str">
        <f t="shared" si="8"/>
        <v xml:space="preserve">1.81_3.9 Śmiertelność poniżej 5 roku życia na 1 000 żywych urodzeń </v>
      </c>
      <c r="G395" s="4" t="str">
        <f>MACIERZ!F396</f>
        <v>11.4</v>
      </c>
      <c r="H395" s="4" t="str">
        <f>MACIERZ!G396</f>
        <v>zdrowie</v>
      </c>
      <c r="I395" s="4" t="str">
        <f>MACIERZ!H396</f>
        <v>wskaźnik podstawowy</v>
      </c>
      <c r="J395" s="4" t="str">
        <f>MACIERZ!I396</f>
        <v/>
      </c>
      <c r="K395" s="4" t="str">
        <f>MACIERZ!J396</f>
        <v/>
      </c>
      <c r="L395" s="4" t="str">
        <f>MACIERZ!K396</f>
        <v/>
      </c>
      <c r="M395" s="4" t="str">
        <f>MACIERZ!L396</f>
        <v/>
      </c>
      <c r="N395" s="4" t="str">
        <f>MACIERZ!M396</f>
        <v/>
      </c>
      <c r="O395" s="4" t="str">
        <f>MACIERZ!N396</f>
        <v/>
      </c>
      <c r="P395" s="4" t="str">
        <f>MACIERZ!O396</f>
        <v/>
      </c>
      <c r="Q395" s="4" t="str">
        <f>MACIERZ!P396</f>
        <v/>
      </c>
      <c r="R395" s="4" t="str">
        <f>MACIERZ!Q396</f>
        <v/>
      </c>
      <c r="S395" s="4" t="str">
        <f>MACIERZ!R396</f>
        <v/>
      </c>
      <c r="T395" s="4">
        <f>MACIERZ!S396</f>
        <v>5</v>
      </c>
      <c r="U395" s="4">
        <f>MACIERZ!T396</f>
        <v>4</v>
      </c>
      <c r="V395" s="4">
        <f>MACIERZ!U396</f>
        <v>1</v>
      </c>
      <c r="W395" s="4">
        <f>MACIERZ!V396</f>
        <v>1</v>
      </c>
      <c r="X395" s="4">
        <f>MACIERZ!W396</f>
        <v>4</v>
      </c>
      <c r="Y395" s="4">
        <f>MACIERZ!X396</f>
        <v>4</v>
      </c>
      <c r="Z395" s="4" t="str">
        <f>MACIERZ!Y396</f>
        <v>WL/L*w przypadku braku danych archiwalnych)</v>
      </c>
      <c r="AA395" s="4">
        <f>MACIERZ!Z396</f>
        <v>1</v>
      </c>
      <c r="AB395" s="4" t="str">
        <f>MACIERZ!AA396</f>
        <v>Zdrowie / Ludność i warunki socjalne</v>
      </c>
      <c r="AC395" s="4" t="str">
        <f>MACIERZ!AB396</f>
        <v>demografia</v>
      </c>
      <c r="AD395" s="10" t="str">
        <f>MACIERZ!AC396</f>
        <v>liczba zgonów dzieci do piątego roku życia w danym roku/liczba dzieci urodzonych w danym rokux1 000</v>
      </c>
      <c r="AE395" s="4" t="str">
        <f>MACIERZ!AD396</f>
        <v>-</v>
      </c>
      <c r="AF395" s="10" t="str">
        <f>MACIERZ!AE396</f>
        <v>-</v>
      </c>
      <c r="AG395" s="4" t="str">
        <f>MACIERZ!AF396</f>
        <v>roczna</v>
      </c>
      <c r="AH395" s="4" t="str">
        <f>MACIERZ!AG396</f>
        <v>1.81A</v>
      </c>
      <c r="AI395" s="10" t="str">
        <f>MACIERZ!AH396</f>
        <v>liczba zgonów dzieci do piątego roku życia w danym roku</v>
      </c>
      <c r="AJ395" s="4" t="str">
        <f>MACIERZ!AI396</f>
        <v>1.78/3.13</v>
      </c>
      <c r="AK395" s="12" t="str">
        <f>MACIERZ!AJ396</f>
        <v>liczba żywych urodzeń</v>
      </c>
      <c r="AL395" s="12" t="str">
        <f>MACIERZ!AK396</f>
        <v>1) Ewidencja Ludności</v>
      </c>
      <c r="AM395" s="12" t="str">
        <f>MACIERZ!AL396</f>
        <v>ELUD_001
 Mieszkańcy - zgony osób w wieku do 5 roku życia
 [data urodzenia, data zgonu, adres zameldowania na podbyt stały/czasowy]"</v>
      </c>
      <c r="AN395" s="12">
        <f>MACIERZ!AM396</f>
        <v>0</v>
      </c>
      <c r="AO395" s="12" t="str">
        <f>MACIERZ!AN396</f>
        <v>1) Ewidencja Ludności</v>
      </c>
      <c r="AP395" s="12" t="str">
        <f>MACIERZ!AO396</f>
        <v>ELUD_001
 Mieszkańcy - w wieku 0
 [data urodzenia, adres zameldowania na podbyt stały/czasowy]</v>
      </c>
      <c r="AQ395" s="12">
        <f>MACIERZ!AP396</f>
        <v>0</v>
      </c>
      <c r="AR395" s="12" t="str">
        <f>MACIERZ!AQ396</f>
        <v>2) GUS BDL2</v>
      </c>
      <c r="AS395" s="12" t="str">
        <f>MACIERZ!AR396</f>
        <v>Kategoria: LUDNOŚĆ 
Grupa: URODZENIA I ZGONY
Podgrupa: Zgony wg płci i grup wieku;
[poniżej 5]</v>
      </c>
      <c r="AT395" s="12" t="str">
        <f>MACIERZ!AS396</f>
        <v>2 Dane nie pozwlają na obliczenie wskaźnika dla poziomu bardziej szczegółowego niż poziom miasta.</v>
      </c>
      <c r="AU395" s="12" t="str">
        <f>MACIERZ!AT396</f>
        <v>2) GUS BDL2</v>
      </c>
      <c r="AV395" s="12" t="str">
        <f>MACIERZ!AU396</f>
        <v>Kategoria: LUDNOŚĆ (K3)
Grupa: URODZENIA I ZGONY (G534)
Podgrupa: Ruch naturalny wg płci (P1873)
[urodzenia żywe]</v>
      </c>
      <c r="AW395" s="12">
        <f>MACIERZ!AV396</f>
        <v>0</v>
      </c>
      <c r="AX395" s="12">
        <f>MACIERZ!AW396</f>
        <v>0</v>
      </c>
      <c r="AY395" s="12">
        <f>MACIERZ!AX396</f>
        <v>0</v>
      </c>
      <c r="AZ395" s="12">
        <f>MACIERZ!AY396</f>
        <v>0</v>
      </c>
      <c r="BA395" s="12" t="e">
        <f>MACIERZ!#REF!</f>
        <v>#REF!</v>
      </c>
      <c r="BB395" s="12" t="e">
        <f>MACIERZ!#REF!</f>
        <v>#REF!</v>
      </c>
      <c r="BC395" s="12" t="e">
        <f>MACIERZ!#REF!</f>
        <v>#REF!</v>
      </c>
      <c r="BD395" s="12" t="e">
        <f>MACIERZ!#REF!</f>
        <v>#REF!</v>
      </c>
      <c r="BE395" s="12" t="e">
        <f>MACIERZ!#REF!</f>
        <v>#REF!</v>
      </c>
      <c r="BF395" s="12" t="e">
        <f>MACIERZ!#REF!</f>
        <v>#REF!</v>
      </c>
      <c r="BG395" s="12" t="e">
        <f>MACIERZ!#REF!</f>
        <v>#REF!</v>
      </c>
      <c r="BH395" s="4" t="e">
        <f>MACIERZ!#REF!</f>
        <v>#REF!</v>
      </c>
      <c r="BI395" s="4" t="e">
        <f>MACIERZ!#REF!</f>
        <v>#REF!</v>
      </c>
      <c r="BJ395" s="4" t="e">
        <f>MACIERZ!#REF!</f>
        <v>#REF!</v>
      </c>
    </row>
    <row r="396" spans="1:62" s="1" customFormat="1" x14ac:dyDescent="0.25">
      <c r="A396" s="3">
        <f>MACIERZ!A397</f>
        <v>1474</v>
      </c>
      <c r="B396" s="51">
        <f>MACIERZ!B397</f>
        <v>82</v>
      </c>
      <c r="C396" s="4" t="str">
        <f>MACIERZ!C397</f>
        <v>1.82/3.17</v>
      </c>
      <c r="D396" s="4" t="str">
        <f>MACIERZ!D397</f>
        <v>1.82_3.14</v>
      </c>
      <c r="E396" s="4" t="str">
        <f>MACIERZ!E397</f>
        <v>Liczba zgonów</v>
      </c>
      <c r="F396" s="7" t="str">
        <f t="shared" si="8"/>
        <v>1.82_3.14 Liczba zgonów</v>
      </c>
      <c r="G396" s="4">
        <f>MACIERZ!F397</f>
        <v>0</v>
      </c>
      <c r="H396" s="4">
        <f>MACIERZ!G397</f>
        <v>0</v>
      </c>
      <c r="I396" s="4">
        <f>MACIERZ!H397</f>
        <v>0</v>
      </c>
      <c r="J396" s="4">
        <f>MACIERZ!I397</f>
        <v>0</v>
      </c>
      <c r="K396" s="4">
        <f>MACIERZ!J397</f>
        <v>0</v>
      </c>
      <c r="L396" s="4">
        <f>MACIERZ!K397</f>
        <v>0</v>
      </c>
      <c r="M396" s="4">
        <f>MACIERZ!L397</f>
        <v>0</v>
      </c>
      <c r="N396" s="4">
        <f>MACIERZ!M397</f>
        <v>0</v>
      </c>
      <c r="O396" s="4">
        <f>MACIERZ!N397</f>
        <v>0</v>
      </c>
      <c r="P396" s="4">
        <f>MACIERZ!O397</f>
        <v>0</v>
      </c>
      <c r="Q396" s="4">
        <f>MACIERZ!P397</f>
        <v>0</v>
      </c>
      <c r="R396" s="4">
        <f>MACIERZ!Q397</f>
        <v>0</v>
      </c>
      <c r="S396" s="4">
        <f>MACIERZ!R397</f>
        <v>0</v>
      </c>
      <c r="T396" s="4">
        <f>MACIERZ!S397</f>
        <v>5</v>
      </c>
      <c r="U396" s="4">
        <f>MACIERZ!T397</f>
        <v>4</v>
      </c>
      <c r="V396" s="4">
        <f>MACIERZ!U397</f>
        <v>1</v>
      </c>
      <c r="W396" s="4">
        <f>MACIERZ!V397</f>
        <v>1</v>
      </c>
      <c r="X396" s="4">
        <f>MACIERZ!W397</f>
        <v>1</v>
      </c>
      <c r="Y396" s="4">
        <f>MACIERZ!X397</f>
        <v>1</v>
      </c>
      <c r="Z396" s="4" t="str">
        <f>MACIERZ!Y397</f>
        <v>WKol (1.78/3.13, 1.80, 1.82/3.17)</v>
      </c>
      <c r="AA396" s="4">
        <f>MACIERZ!Z397</f>
        <v>1</v>
      </c>
      <c r="AB396" s="4" t="str">
        <f>MACIERZ!AA397</f>
        <v>Zdrowie / Ludność i warunki socjalne</v>
      </c>
      <c r="AC396" s="4" t="str">
        <f>MACIERZ!AB397</f>
        <v>demografia</v>
      </c>
      <c r="AD396" s="10" t="str">
        <f>MACIERZ!AC397</f>
        <v>liczba zgonów</v>
      </c>
      <c r="AE396" s="4" t="str">
        <f>MACIERZ!AD397</f>
        <v>osoby</v>
      </c>
      <c r="AF396" s="10" t="str">
        <f>MACIERZ!AE397</f>
        <v>-</v>
      </c>
      <c r="AG396" s="4" t="str">
        <f>MACIERZ!AF397</f>
        <v>roczna</v>
      </c>
      <c r="AH396" s="4" t="str">
        <f>MACIERZ!AG397</f>
        <v>1.82/3.14</v>
      </c>
      <c r="AI396" s="10" t="str">
        <f>MACIERZ!AH397</f>
        <v>liczba zgonów</v>
      </c>
      <c r="AJ396" s="4">
        <f>MACIERZ!AI397</f>
        <v>0</v>
      </c>
      <c r="AK396" s="12">
        <f>MACIERZ!AJ397</f>
        <v>0</v>
      </c>
      <c r="AL396" s="12" t="str">
        <f>MACIERZ!AK397</f>
        <v>1) Ewidencja Ludności</v>
      </c>
      <c r="AM396" s="12" t="str">
        <f>MACIERZ!AL397</f>
        <v>ELUD_001
 Mieszkańcy - zgony
 [data zgonu, adres zameldowania na podbyt stały/czasowy]"</v>
      </c>
      <c r="AN396" s="12">
        <f>MACIERZ!AM397</f>
        <v>0</v>
      </c>
      <c r="AO396" s="12">
        <f>MACIERZ!AN397</f>
        <v>0</v>
      </c>
      <c r="AP396" s="12">
        <f>MACIERZ!AO397</f>
        <v>0</v>
      </c>
      <c r="AQ396" s="12">
        <f>MACIERZ!AP397</f>
        <v>0</v>
      </c>
      <c r="AR396" s="12" t="str">
        <f>MACIERZ!AQ397</f>
        <v>2) GUS BDL2</v>
      </c>
      <c r="AS396" s="12" t="str">
        <f>MACIERZ!AR397</f>
        <v>Kategoria: LUDNOŚĆ 
Grupa: URODZENIA I ZGONY
Podgrupa: Zgony wg płci i grup wieku;
[płeć: ogółem,ogółem]</v>
      </c>
      <c r="AT396" s="12" t="str">
        <f>MACIERZ!AS397</f>
        <v>2 Dane nie pozwlają na obliczenie wskaźnika dla poziomu bardziej szczegółowego niż poziom miasta.</v>
      </c>
      <c r="AU396" s="12">
        <f>MACIERZ!AT397</f>
        <v>0</v>
      </c>
      <c r="AV396" s="12">
        <f>MACIERZ!AU397</f>
        <v>0</v>
      </c>
      <c r="AW396" s="12">
        <f>MACIERZ!AV397</f>
        <v>0</v>
      </c>
      <c r="AX396" s="12">
        <f>MACIERZ!AW397</f>
        <v>0</v>
      </c>
      <c r="AY396" s="12">
        <f>MACIERZ!AX397</f>
        <v>0</v>
      </c>
      <c r="AZ396" s="12">
        <f>MACIERZ!AY397</f>
        <v>0</v>
      </c>
      <c r="BA396" s="12" t="e">
        <f>MACIERZ!#REF!</f>
        <v>#REF!</v>
      </c>
      <c r="BB396" s="12" t="e">
        <f>MACIERZ!#REF!</f>
        <v>#REF!</v>
      </c>
      <c r="BC396" s="12" t="e">
        <f>MACIERZ!#REF!</f>
        <v>#REF!</v>
      </c>
      <c r="BD396" s="12" t="e">
        <f>MACIERZ!#REF!</f>
        <v>#REF!</v>
      </c>
      <c r="BE396" s="12" t="e">
        <f>MACIERZ!#REF!</f>
        <v>#REF!</v>
      </c>
      <c r="BF396" s="12" t="e">
        <f>MACIERZ!#REF!</f>
        <v>#REF!</v>
      </c>
      <c r="BG396" s="12" t="e">
        <f>MACIERZ!#REF!</f>
        <v>#REF!</v>
      </c>
      <c r="BH396" s="4" t="e">
        <f>MACIERZ!#REF!</f>
        <v>#REF!</v>
      </c>
      <c r="BI396" s="4" t="e">
        <f>MACIERZ!#REF!</f>
        <v>#REF!</v>
      </c>
      <c r="BJ396" s="4" t="e">
        <f>MACIERZ!#REF!</f>
        <v>#REF!</v>
      </c>
    </row>
    <row r="397" spans="1:62" s="1" customFormat="1" x14ac:dyDescent="0.25">
      <c r="A397" s="3">
        <f>MACIERZ!A398</f>
        <v>840</v>
      </c>
      <c r="B397" s="51">
        <f>MACIERZ!B398</f>
        <v>83</v>
      </c>
      <c r="C397" s="4" t="str">
        <f>MACIERZ!C398</f>
        <v>1.83/3.18</v>
      </c>
      <c r="D397" s="4" t="str">
        <f>MACIERZ!D398</f>
        <v>1.83_3.15</v>
      </c>
      <c r="E397" s="4" t="str">
        <f>MACIERZ!E398</f>
        <v>Liczba zgonów w roku na 1 000 mieszkańców</v>
      </c>
      <c r="F397" s="7" t="str">
        <f t="shared" si="8"/>
        <v>1.83_3.15 Liczba zgonów w roku na 1 000 mieszkańców</v>
      </c>
      <c r="G397" s="4" t="str">
        <f>MACIERZ!F398</f>
        <v/>
      </c>
      <c r="H397" s="4" t="str">
        <f>MACIERZ!G398</f>
        <v/>
      </c>
      <c r="I397" s="4" t="str">
        <f>MACIERZ!H398</f>
        <v/>
      </c>
      <c r="J397" s="4" t="str">
        <f>MACIERZ!I398</f>
        <v/>
      </c>
      <c r="K397" s="4" t="str">
        <f>MACIERZ!J398</f>
        <v/>
      </c>
      <c r="L397" s="4" t="str">
        <f>MACIERZ!K398</f>
        <v/>
      </c>
      <c r="M397" s="4" t="str">
        <f>MACIERZ!L398</f>
        <v/>
      </c>
      <c r="N397" s="4" t="str">
        <f>MACIERZ!M398</f>
        <v>I.15</v>
      </c>
      <c r="O397" s="4" t="str">
        <f>MACIERZ!N398</f>
        <v>demografia</v>
      </c>
      <c r="P397" s="4" t="str">
        <f>MACIERZ!O398</f>
        <v/>
      </c>
      <c r="Q397" s="4" t="str">
        <f>MACIERZ!P398</f>
        <v/>
      </c>
      <c r="R397" s="4" t="str">
        <f>MACIERZ!Q398</f>
        <v>I.1.16</v>
      </c>
      <c r="S397" s="4" t="str">
        <f>MACIERZ!R398</f>
        <v>demografia</v>
      </c>
      <c r="T397" s="4">
        <f>MACIERZ!S398</f>
        <v>4</v>
      </c>
      <c r="U397" s="4">
        <f>MACIERZ!T398</f>
        <v>4</v>
      </c>
      <c r="V397" s="4">
        <f>MACIERZ!U398</f>
        <v>1</v>
      </c>
      <c r="W397" s="4">
        <f>MACIERZ!V398</f>
        <v>1</v>
      </c>
      <c r="X397" s="4">
        <f>MACIERZ!W398</f>
        <v>4</v>
      </c>
      <c r="Y397" s="4">
        <f>MACIERZ!X398</f>
        <v>4</v>
      </c>
      <c r="Z397" s="4">
        <f>MACIERZ!Y398</f>
        <v>0</v>
      </c>
      <c r="AA397" s="4">
        <f>MACIERZ!Z398</f>
        <v>1</v>
      </c>
      <c r="AB397" s="4" t="str">
        <f>MACIERZ!AA398</f>
        <v>Zdrowie / Ludność i warunki socjalne</v>
      </c>
      <c r="AC397" s="4" t="str">
        <f>MACIERZ!AB398</f>
        <v>demografia</v>
      </c>
      <c r="AD397" s="10" t="str">
        <f>MACIERZ!AC398</f>
        <v>liczba zgonów/liczba mieszkańcówx1000</v>
      </c>
      <c r="AE397" s="4" t="str">
        <f>MACIERZ!AD398</f>
        <v>-</v>
      </c>
      <c r="AF397" s="10" t="str">
        <f>MACIERZ!AE398</f>
        <v>-</v>
      </c>
      <c r="AG397" s="4" t="str">
        <f>MACIERZ!AF398</f>
        <v>roczna</v>
      </c>
      <c r="AH397" s="4" t="str">
        <f>MACIERZ!AG398</f>
        <v>1.82/3.14</v>
      </c>
      <c r="AI397" s="10" t="str">
        <f>MACIERZ!AH398</f>
        <v>liczba zgonów</v>
      </c>
      <c r="AJ397" s="4" t="str">
        <f>MACIERZ!AI398</f>
        <v>1.1</v>
      </c>
      <c r="AK397" s="12" t="str">
        <f>MACIERZ!AJ398</f>
        <v>liczba mieszkańców</v>
      </c>
      <c r="AL397" s="12" t="str">
        <f>MACIERZ!AK398</f>
        <v>1) Ewidencja Ludności</v>
      </c>
      <c r="AM397" s="12" t="str">
        <f>MACIERZ!AL398</f>
        <v>ELUD_001
 Mieszkańcy - zgony
 [data zgonu, adres zameldowania na podbyt stały/czasowy]"</v>
      </c>
      <c r="AN397" s="12">
        <f>MACIERZ!AM398</f>
        <v>0</v>
      </c>
      <c r="AO397" s="12" t="str">
        <f>MACIERZ!AN398</f>
        <v>1) Ewidencja Ludności</v>
      </c>
      <c r="AP397" s="12" t="str">
        <f>MACIERZ!AO398</f>
        <v>ELUD_001
 Mieszkańcy 
 [adres zameldowania na podbyt stały/czasowy]</v>
      </c>
      <c r="AQ397" s="12">
        <f>MACIERZ!AP398</f>
        <v>0</v>
      </c>
      <c r="AR397" s="12" t="str">
        <f>MACIERZ!AQ398</f>
        <v>2) GUS BDL2</v>
      </c>
      <c r="AS397" s="12" t="str">
        <f>MACIERZ!AR398</f>
        <v>Kategoria: LUDNOŚĆ 
Grupa: URODZENIA I ZGONY
Podgrupa: Zgony wg płci i grup wieku;
[płeć: ogółem,ogółem]</v>
      </c>
      <c r="AT397" s="12" t="str">
        <f>MACIERZ!AS398</f>
        <v>2 Dane nie pozwlają na obliczenie wskaźnika dla poziomu bardziej szczegółowego niż poziom miasta.</v>
      </c>
      <c r="AU397" s="12" t="str">
        <f>MACIERZ!AT398</f>
        <v>2) GUS BDL2</v>
      </c>
      <c r="AV397" s="12" t="str">
        <f>MACIERZ!AU398</f>
        <v>Kategoria: LUDNOŚĆ (K3)
Grupa: STAN LUDNOŚCI (G7)
Podgrupa: Ludność wg grup wieku i płci (P2137)
[ogółem]</v>
      </c>
      <c r="AW397" s="12">
        <f>MACIERZ!AV398</f>
        <v>0</v>
      </c>
      <c r="AX397" s="12" t="str">
        <f>MACIERZ!AW398</f>
        <v>1) GUS BDL2</v>
      </c>
      <c r="AY397" s="12" t="str">
        <f>MACIERZ!AX398</f>
        <v xml:space="preserve">
Kategoria: LUDNOŚĆ
Grupa: URODZENIA I ZGONY
Podgrupa: Urodzenia żywe, zgony i przyrost naturalny na 1000 ludności
[zgony na 1000 ludności]</v>
      </c>
      <c r="AZ397" s="12">
        <f>MACIERZ!AY398</f>
        <v>0</v>
      </c>
      <c r="BA397" s="12" t="e">
        <f>MACIERZ!#REF!</f>
        <v>#REF!</v>
      </c>
      <c r="BB397" s="12" t="e">
        <f>MACIERZ!#REF!</f>
        <v>#REF!</v>
      </c>
      <c r="BC397" s="12" t="e">
        <f>MACIERZ!#REF!</f>
        <v>#REF!</v>
      </c>
      <c r="BD397" s="12" t="e">
        <f>MACIERZ!#REF!</f>
        <v>#REF!</v>
      </c>
      <c r="BE397" s="12" t="e">
        <f>MACIERZ!#REF!</f>
        <v>#REF!</v>
      </c>
      <c r="BF397" s="12" t="e">
        <f>MACIERZ!#REF!</f>
        <v>#REF!</v>
      </c>
      <c r="BG397" s="12" t="e">
        <f>MACIERZ!#REF!</f>
        <v>#REF!</v>
      </c>
      <c r="BH397" s="4" t="e">
        <f>MACIERZ!#REF!</f>
        <v>#REF!</v>
      </c>
      <c r="BI397" s="4" t="e">
        <f>MACIERZ!#REF!</f>
        <v>#REF!</v>
      </c>
      <c r="BJ397" s="4" t="e">
        <f>MACIERZ!#REF!</f>
        <v>#REF!</v>
      </c>
    </row>
    <row r="398" spans="1:62" s="1" customFormat="1" x14ac:dyDescent="0.25">
      <c r="A398" s="3">
        <f>MACIERZ!A399</f>
        <v>841</v>
      </c>
      <c r="B398" s="51">
        <f>MACIERZ!B399</f>
        <v>84</v>
      </c>
      <c r="C398" s="4" t="str">
        <f>MACIERZ!C399</f>
        <v>1.84/3.19</v>
      </c>
      <c r="D398" s="4" t="str">
        <f>MACIERZ!D399</f>
        <v>1.84_3.18</v>
      </c>
      <c r="E398" s="4" t="str">
        <f>MACIERZ!E399</f>
        <v>Udział zgonów osób poniżej 65 roku w ogólnej liczbie zgonów w ciągu roku</v>
      </c>
      <c r="F398" s="7" t="str">
        <f t="shared" si="8"/>
        <v>1.84_3.18 Udział zgonów osób poniżej 65 roku w ogólnej liczbie zgonów w ciągu roku</v>
      </c>
      <c r="G398" s="4" t="str">
        <f>MACIERZ!F399</f>
        <v/>
      </c>
      <c r="H398" s="4" t="str">
        <f>MACIERZ!G399</f>
        <v/>
      </c>
      <c r="I398" s="4" t="str">
        <f>MACIERZ!H399</f>
        <v/>
      </c>
      <c r="J398" s="4" t="str">
        <f>MACIERZ!I399</f>
        <v/>
      </c>
      <c r="K398" s="4" t="str">
        <f>MACIERZ!J399</f>
        <v/>
      </c>
      <c r="L398" s="4" t="str">
        <f>MACIERZ!K399</f>
        <v/>
      </c>
      <c r="M398" s="4" t="str">
        <f>MACIERZ!L399</f>
        <v/>
      </c>
      <c r="N398" s="4" t="str">
        <f>MACIERZ!M399</f>
        <v>I.16</v>
      </c>
      <c r="O398" s="4" t="str">
        <f>MACIERZ!N399</f>
        <v>demografia</v>
      </c>
      <c r="P398" s="4" t="str">
        <f>MACIERZ!O399</f>
        <v/>
      </c>
      <c r="Q398" s="4" t="str">
        <f>MACIERZ!P399</f>
        <v/>
      </c>
      <c r="R398" s="4" t="str">
        <f>MACIERZ!Q399</f>
        <v>I.1.17</v>
      </c>
      <c r="S398" s="4" t="str">
        <f>MACIERZ!R399</f>
        <v>demografia</v>
      </c>
      <c r="T398" s="4">
        <f>MACIERZ!S399</f>
        <v>5</v>
      </c>
      <c r="U398" s="4">
        <f>MACIERZ!T399</f>
        <v>4</v>
      </c>
      <c r="V398" s="4">
        <f>MACIERZ!U399</f>
        <v>1</v>
      </c>
      <c r="W398" s="4">
        <f>MACIERZ!V399</f>
        <v>1</v>
      </c>
      <c r="X398" s="4">
        <f>MACIERZ!W399</f>
        <v>4</v>
      </c>
      <c r="Y398" s="4">
        <f>MACIERZ!X399</f>
        <v>4</v>
      </c>
      <c r="Z398" s="4" t="str">
        <f>MACIERZ!Y399</f>
        <v>WL (lata)</v>
      </c>
      <c r="AA398" s="4">
        <f>MACIERZ!Z399</f>
        <v>1</v>
      </c>
      <c r="AB398" s="4" t="str">
        <f>MACIERZ!AA399</f>
        <v>Zdrowie / Ludność i warunki socjalne</v>
      </c>
      <c r="AC398" s="4" t="str">
        <f>MACIERZ!AB399</f>
        <v>demografia</v>
      </c>
      <c r="AD398" s="10" t="str">
        <f>MACIERZ!AC399</f>
        <v>liczba zgonów osób poniżej 65 roku życia/liczba zgonówx100</v>
      </c>
      <c r="AE398" s="4" t="str">
        <f>MACIERZ!AD399</f>
        <v>%</v>
      </c>
      <c r="AF398" s="10" t="str">
        <f>MACIERZ!AE399</f>
        <v>-</v>
      </c>
      <c r="AG398" s="4" t="str">
        <f>MACIERZ!AF399</f>
        <v>roczna</v>
      </c>
      <c r="AH398" s="4" t="str">
        <f>MACIERZ!AG399</f>
        <v>1.84/3.18A</v>
      </c>
      <c r="AI398" s="10" t="str">
        <f>MACIERZ!AH399</f>
        <v>liczba zgonów osób poniżej 65roku życia</v>
      </c>
      <c r="AJ398" s="4" t="str">
        <f>MACIERZ!AI399</f>
        <v>1.82/3.14</v>
      </c>
      <c r="AK398" s="12" t="str">
        <f>MACIERZ!AJ399</f>
        <v>liczba zgonów</v>
      </c>
      <c r="AL398" s="12" t="str">
        <f>MACIERZ!AK399</f>
        <v>1) Ewidencja Ludności</v>
      </c>
      <c r="AM398" s="12" t="str">
        <f>MACIERZ!AL399</f>
        <v>ELUD_001
 Mieszkańcy - zgony osoby poniżej 65 roku życia
 [data urodzenia, data zgonu, adres zameldowania na podbyt stały/czasowy]"</v>
      </c>
      <c r="AN398" s="12">
        <f>MACIERZ!AM399</f>
        <v>0</v>
      </c>
      <c r="AO398" s="12" t="str">
        <f>MACIERZ!AN399</f>
        <v>1) Ewidencja Ludności</v>
      </c>
      <c r="AP398" s="12" t="str">
        <f>MACIERZ!AO399</f>
        <v>ELUD_001
 Mieszkańcy - zgony
 [data zgonu, adres zameldowania na podbyt stały/czasowy]"</v>
      </c>
      <c r="AQ398" s="12">
        <f>MACIERZ!AP399</f>
        <v>0</v>
      </c>
      <c r="AR398" s="12" t="str">
        <f>MACIERZ!AQ399</f>
        <v>2) GUS BDL2</v>
      </c>
      <c r="AS398" s="12" t="str">
        <f>MACIERZ!AR399</f>
        <v>Kategoria: LUDNOŚĆ 
Grupa: URODZENIA I ZGONY
Podgrupa: Zgony wg płci i grup wieku;
[płeć: ogółem,wiek: ogółem - 65 i więcej]</v>
      </c>
      <c r="AT398" s="12" t="str">
        <f>MACIERZ!AS399</f>
        <v>2 Dane nie pozwlają na obliczenie wskaźnika dla poziomu bardziej szczegółowego niż poziom miasta.</v>
      </c>
      <c r="AU398" s="12" t="str">
        <f>MACIERZ!AT399</f>
        <v>2) GUS BDL2</v>
      </c>
      <c r="AV398" s="12" t="str">
        <f>MACIERZ!AU399</f>
        <v>Kategoria: LUDNOŚĆ 
Grupa: URODZENIA I ZGONY
Podgrupa: Zgony wg płci i grup wieku;
[płeć: ogółem,wiek: ogółem]</v>
      </c>
      <c r="AW398" s="12">
        <f>MACIERZ!AV399</f>
        <v>0</v>
      </c>
      <c r="AX398" s="12">
        <f>MACIERZ!AW399</f>
        <v>0</v>
      </c>
      <c r="AY398" s="12">
        <f>MACIERZ!AX399</f>
        <v>0</v>
      </c>
      <c r="AZ398" s="12">
        <f>MACIERZ!AY399</f>
        <v>0</v>
      </c>
      <c r="BA398" s="12" t="e">
        <f>MACIERZ!#REF!</f>
        <v>#REF!</v>
      </c>
      <c r="BB398" s="12" t="e">
        <f>MACIERZ!#REF!</f>
        <v>#REF!</v>
      </c>
      <c r="BC398" s="12" t="e">
        <f>MACIERZ!#REF!</f>
        <v>#REF!</v>
      </c>
      <c r="BD398" s="12" t="e">
        <f>MACIERZ!#REF!</f>
        <v>#REF!</v>
      </c>
      <c r="BE398" s="12" t="e">
        <f>MACIERZ!#REF!</f>
        <v>#REF!</v>
      </c>
      <c r="BF398" s="12" t="e">
        <f>MACIERZ!#REF!</f>
        <v>#REF!</v>
      </c>
      <c r="BG398" s="12" t="e">
        <f>MACIERZ!#REF!</f>
        <v>#REF!</v>
      </c>
      <c r="BH398" s="4" t="e">
        <f>MACIERZ!#REF!</f>
        <v>#REF!</v>
      </c>
      <c r="BI398" s="4" t="e">
        <f>MACIERZ!#REF!</f>
        <v>#REF!</v>
      </c>
      <c r="BJ398" s="4" t="e">
        <f>MACIERZ!#REF!</f>
        <v>#REF!</v>
      </c>
    </row>
    <row r="399" spans="1:62" s="1" customFormat="1" x14ac:dyDescent="0.25">
      <c r="A399" s="3">
        <f>MACIERZ!A400</f>
        <v>778</v>
      </c>
      <c r="B399" s="51">
        <f>MACIERZ!B400</f>
        <v>85</v>
      </c>
      <c r="C399" s="4" t="str">
        <f>MACIERZ!C400</f>
        <v>1.85</v>
      </c>
      <c r="D399" s="4" t="str">
        <f>MACIERZ!D400</f>
        <v>1.85</v>
      </c>
      <c r="E399" s="4" t="str">
        <f>MACIERZ!E400</f>
        <v>Odsetek nowych mieszkańców</v>
      </c>
      <c r="F399" s="7" t="str">
        <f t="shared" si="8"/>
        <v>1.85 Odsetek nowych mieszkańców</v>
      </c>
      <c r="G399" s="4" t="str">
        <f>MACIERZ!F400</f>
        <v>13.4.4</v>
      </c>
      <c r="H399" s="4" t="str">
        <f>MACIERZ!G400</f>
        <v>ludność i warunki socjalne</v>
      </c>
      <c r="I399" s="4" t="str">
        <f>MACIERZ!H400</f>
        <v>wskaźnik profilowy</v>
      </c>
      <c r="J399" s="4" t="str">
        <f>MACIERZ!I400</f>
        <v/>
      </c>
      <c r="K399" s="4" t="str">
        <f>MACIERZ!J400</f>
        <v/>
      </c>
      <c r="L399" s="4" t="str">
        <f>MACIERZ!K400</f>
        <v/>
      </c>
      <c r="M399" s="4" t="str">
        <f>MACIERZ!L400</f>
        <v/>
      </c>
      <c r="N399" s="4" t="str">
        <f>MACIERZ!M400</f>
        <v/>
      </c>
      <c r="O399" s="4" t="str">
        <f>MACIERZ!N400</f>
        <v/>
      </c>
      <c r="P399" s="4" t="str">
        <f>MACIERZ!O400</f>
        <v/>
      </c>
      <c r="Q399" s="4" t="str">
        <f>MACIERZ!P400</f>
        <v/>
      </c>
      <c r="R399" s="4" t="str">
        <f>MACIERZ!Q400</f>
        <v/>
      </c>
      <c r="S399" s="4" t="str">
        <f>MACIERZ!R400</f>
        <v/>
      </c>
      <c r="T399" s="4">
        <f>MACIERZ!S400</f>
        <v>5</v>
      </c>
      <c r="U399" s="4">
        <f>MACIERZ!T400</f>
        <v>5</v>
      </c>
      <c r="V399" s="4">
        <f>MACIERZ!U400</f>
        <v>1</v>
      </c>
      <c r="W399" s="4">
        <f>MACIERZ!V400</f>
        <v>1</v>
      </c>
      <c r="X399" s="4">
        <f>MACIERZ!W400</f>
        <v>1</v>
      </c>
      <c r="Y399" s="4">
        <f>MACIERZ!X400</f>
        <v>1</v>
      </c>
      <c r="Z399" s="4" t="str">
        <f>MACIERZ!Y400</f>
        <v>L; mapa_K</v>
      </c>
      <c r="AA399" s="4">
        <f>MACIERZ!Z400</f>
        <v>1</v>
      </c>
      <c r="AB399" s="4" t="str">
        <f>MACIERZ!AA400</f>
        <v>Ludność i warunki socjalne</v>
      </c>
      <c r="AC399" s="4" t="str">
        <f>MACIERZ!AB400</f>
        <v>demografia</v>
      </c>
      <c r="AD399" s="10" t="str">
        <f>MACIERZ!AC400</f>
        <v>liczba mieszkańców zamieszkujących miasto krócej niż 5 lat/liczba mieszkańcówx100</v>
      </c>
      <c r="AE399" s="4" t="str">
        <f>MACIERZ!AD400</f>
        <v>%</v>
      </c>
      <c r="AF399" s="10" t="str">
        <f>MACIERZ!AE400</f>
        <v>Nowi mieszkańcy to mieszkańcy zameldowani na terenie miasta, krócej niż 5 lat. W analizach należy zwrócić uwagę na zjawisko migracji wewnątrz miasta - osoby, które zmieniły miejsce zameldowania w ramach miasta nie powinny być uwzględniane.</v>
      </c>
      <c r="AG399" s="4" t="str">
        <f>MACIERZ!AF400</f>
        <v>roczna</v>
      </c>
      <c r="AH399" s="4" t="str">
        <f>MACIERZ!AG400</f>
        <v>1.85A</v>
      </c>
      <c r="AI399" s="10" t="str">
        <f>MACIERZ!AH400</f>
        <v>liczba mieszkańców zamieszkujących miasto krócej niż 5 lat</v>
      </c>
      <c r="AJ399" s="4" t="str">
        <f>MACIERZ!AI400</f>
        <v>1.1</v>
      </c>
      <c r="AK399" s="12" t="str">
        <f>MACIERZ!AJ400</f>
        <v>liczba mieszkańców</v>
      </c>
      <c r="AL399" s="12" t="str">
        <f>MACIERZ!AK400</f>
        <v>1) Ewidencja Ludności</v>
      </c>
      <c r="AM399" s="12" t="str">
        <f>MACIERZ!AL400</f>
        <v>ELUD_001
Mieszkańcy
[adres zameldowania na podbyt stały/czasowy, data zameldowania na pobyt stały/czasowy, poprzednie miejsca zameldowania2]</v>
      </c>
      <c r="AN399" s="12">
        <f>MACIERZ!AM400</f>
        <v>0</v>
      </c>
      <c r="AO399" s="12">
        <f>MACIERZ!AN400</f>
        <v>0</v>
      </c>
      <c r="AP399" s="12" t="str">
        <f>MACIERZ!AO400</f>
        <v>ELUD_001
Mieszkańcy
[adres zameldowania na podbyt stały/czasowy]</v>
      </c>
      <c r="AQ399" s="12">
        <f>MACIERZ!AP400</f>
        <v>0</v>
      </c>
      <c r="AR399" s="12">
        <f>MACIERZ!AQ400</f>
        <v>0</v>
      </c>
      <c r="AS399" s="12">
        <f>MACIERZ!AR400</f>
        <v>0</v>
      </c>
      <c r="AT399" s="12">
        <f>MACIERZ!AS400</f>
        <v>0</v>
      </c>
      <c r="AU399" s="12">
        <f>MACIERZ!AT400</f>
        <v>0</v>
      </c>
      <c r="AV399" s="12">
        <f>MACIERZ!AU400</f>
        <v>0</v>
      </c>
      <c r="AW399" s="12">
        <f>MACIERZ!AV400</f>
        <v>0</v>
      </c>
      <c r="AX399" s="12">
        <f>MACIERZ!AW400</f>
        <v>0</v>
      </c>
      <c r="AY399" s="12">
        <f>MACIERZ!AX400</f>
        <v>0</v>
      </c>
      <c r="AZ399" s="12">
        <f>MACIERZ!AY400</f>
        <v>0</v>
      </c>
      <c r="BA399" s="12" t="e">
        <f>MACIERZ!#REF!</f>
        <v>#REF!</v>
      </c>
      <c r="BB399" s="12" t="e">
        <f>MACIERZ!#REF!</f>
        <v>#REF!</v>
      </c>
      <c r="BC399" s="12" t="e">
        <f>MACIERZ!#REF!</f>
        <v>#REF!</v>
      </c>
      <c r="BD399" s="12" t="e">
        <f>MACIERZ!#REF!</f>
        <v>#REF!</v>
      </c>
      <c r="BE399" s="12" t="e">
        <f>MACIERZ!#REF!</f>
        <v>#REF!</v>
      </c>
      <c r="BF399" s="12" t="e">
        <f>MACIERZ!#REF!</f>
        <v>#REF!</v>
      </c>
      <c r="BG399" s="12" t="e">
        <f>MACIERZ!#REF!</f>
        <v>#REF!</v>
      </c>
      <c r="BH399" s="4" t="e">
        <f>MACIERZ!#REF!</f>
        <v>#REF!</v>
      </c>
      <c r="BI399" s="4" t="e">
        <f>MACIERZ!#REF!</f>
        <v>#REF!</v>
      </c>
      <c r="BJ399" s="4" t="e">
        <f>MACIERZ!#REF!</f>
        <v>#REF!</v>
      </c>
    </row>
    <row r="400" spans="1:62" s="1" customFormat="1" x14ac:dyDescent="0.25">
      <c r="A400" s="3">
        <f>MACIERZ!A401</f>
        <v>842</v>
      </c>
      <c r="B400" s="51">
        <f>MACIERZ!B401</f>
        <v>86</v>
      </c>
      <c r="C400" s="4" t="str">
        <f>MACIERZ!C401</f>
        <v>1.86</v>
      </c>
      <c r="D400" s="4" t="str">
        <f>MACIERZ!D401</f>
        <v>1.86</v>
      </c>
      <c r="E400" s="4" t="str">
        <f>MACIERZ!E401</f>
        <v>Saldo migracji wewnętrznej</v>
      </c>
      <c r="F400" s="7" t="str">
        <f t="shared" si="8"/>
        <v>1.86 Saldo migracji wewnętrznej</v>
      </c>
      <c r="G400" s="4" t="str">
        <f>MACIERZ!F401</f>
        <v/>
      </c>
      <c r="H400" s="4" t="str">
        <f>MACIERZ!G401</f>
        <v/>
      </c>
      <c r="I400" s="4" t="str">
        <f>MACIERZ!H401</f>
        <v/>
      </c>
      <c r="J400" s="4" t="str">
        <f>MACIERZ!I401</f>
        <v/>
      </c>
      <c r="K400" s="4" t="str">
        <f>MACIERZ!J401</f>
        <v/>
      </c>
      <c r="L400" s="4" t="str">
        <f>MACIERZ!K401</f>
        <v/>
      </c>
      <c r="M400" s="4" t="str">
        <f>MACIERZ!L401</f>
        <v/>
      </c>
      <c r="N400" s="4" t="str">
        <f>MACIERZ!M401</f>
        <v>I.17</v>
      </c>
      <c r="O400" s="4" t="str">
        <f>MACIERZ!N401</f>
        <v>demografia</v>
      </c>
      <c r="P400" s="4" t="str">
        <f>MACIERZ!O401</f>
        <v>I.8A</v>
      </c>
      <c r="Q400" s="4" t="str">
        <f>MACIERZ!P401</f>
        <v>ogólne-demografia</v>
      </c>
      <c r="R400" s="4" t="str">
        <f>MACIERZ!Q401</f>
        <v>I.1.18</v>
      </c>
      <c r="S400" s="4" t="str">
        <f>MACIERZ!R401</f>
        <v>demografia</v>
      </c>
      <c r="T400" s="4">
        <f>MACIERZ!S401</f>
        <v>5</v>
      </c>
      <c r="U400" s="4">
        <f>MACIERZ!T401</f>
        <v>5</v>
      </c>
      <c r="V400" s="4">
        <f>MACIERZ!U401</f>
        <v>1</v>
      </c>
      <c r="W400" s="4">
        <f>MACIERZ!V401</f>
        <v>1</v>
      </c>
      <c r="X400" s="4">
        <f>MACIERZ!W401</f>
        <v>1</v>
      </c>
      <c r="Y400" s="4">
        <f>MACIERZ!X401</f>
        <v>1</v>
      </c>
      <c r="Z400" s="4" t="str">
        <f>MACIERZ!Y401</f>
        <v>mapa_K</v>
      </c>
      <c r="AA400" s="4">
        <f>MACIERZ!Z401</f>
        <v>1</v>
      </c>
      <c r="AB400" s="4" t="str">
        <f>MACIERZ!AA401</f>
        <v>Ludność i warunki socjalne</v>
      </c>
      <c r="AC400" s="4" t="str">
        <f>MACIERZ!AB401</f>
        <v>migracje</v>
      </c>
      <c r="AD400" s="10" t="str">
        <f>MACIERZ!AC401</f>
        <v>(liczba osób zameldowanych, których poprzednim miejscem zamieszkania była inna dzielnica w mieście − liczba osób wymeldowanych, których nowym miejscem zamieszkania jest inna dzialnica w mieście)/liczba mieszkańcówx1000</v>
      </c>
      <c r="AE400" s="4" t="str">
        <f>MACIERZ!AD401</f>
        <v>osoby</v>
      </c>
      <c r="AF400" s="10" t="str">
        <f>MACIERZ!AE401</f>
        <v>Analiza powinna obejmować tylko tych mieszkańców, którzy zmienili miejsce zamieszkania pomiędzy jednostkami w ramach miasta.</v>
      </c>
      <c r="AG400" s="4" t="str">
        <f>MACIERZ!AF401</f>
        <v>roczna</v>
      </c>
      <c r="AH400" s="4" t="str">
        <f>MACIERZ!AG401</f>
        <v>1.86A
1.86B</v>
      </c>
      <c r="AI400" s="10" t="str">
        <f>MACIERZ!AH401</f>
        <v>liczba osób zameldowanych, których poprzednim miejscem zameldowania była inny jednostka analityczna
liczba osób wymeldowanych, których nowym miejscem zameldowania jest dana jednostka analityczna</v>
      </c>
      <c r="AJ400" s="4" t="str">
        <f>MACIERZ!AI401</f>
        <v>1.1</v>
      </c>
      <c r="AK400" s="12" t="str">
        <f>MACIERZ!AJ401</f>
        <v>liczba mieszkańców</v>
      </c>
      <c r="AL400" s="12" t="str">
        <f>MACIERZ!AK401</f>
        <v>1) Ewidencja Ludności</v>
      </c>
      <c r="AM400" s="12" t="str">
        <f>MACIERZ!AL401</f>
        <v>ELUD_001
Mieszkańcy zameldowani w ostatnim roku - mieszkańcy wymeldowani w ostatnim roku
[data zameldowania na pobyt stały/czasowy,data wymeldowania z miejsca pobytu stałego/czasowego, adres zameldowania na podbyt stały/czasowy]</v>
      </c>
      <c r="AN400" s="12">
        <f>MACIERZ!AM401</f>
        <v>0</v>
      </c>
      <c r="AO400" s="12">
        <f>MACIERZ!AN401</f>
        <v>0</v>
      </c>
      <c r="AP400" s="12" t="str">
        <f>MACIERZ!AO401</f>
        <v>ELUD_001
Mieszkańcy
[adres zameldowania na podbyt stały/czasowy]</v>
      </c>
      <c r="AQ400" s="12">
        <f>MACIERZ!AP401</f>
        <v>0</v>
      </c>
      <c r="AR400" s="12">
        <f>MACIERZ!AQ401</f>
        <v>0</v>
      </c>
      <c r="AS400" s="12">
        <f>MACIERZ!AR401</f>
        <v>0</v>
      </c>
      <c r="AT400" s="12">
        <f>MACIERZ!AS401</f>
        <v>0</v>
      </c>
      <c r="AU400" s="12">
        <f>MACIERZ!AT401</f>
        <v>0</v>
      </c>
      <c r="AV400" s="12">
        <f>MACIERZ!AU401</f>
        <v>0</v>
      </c>
      <c r="AW400" s="12">
        <f>MACIERZ!AV401</f>
        <v>0</v>
      </c>
      <c r="AX400" s="12">
        <f>MACIERZ!AW401</f>
        <v>0</v>
      </c>
      <c r="AY400" s="12">
        <f>MACIERZ!AX401</f>
        <v>0</v>
      </c>
      <c r="AZ400" s="12">
        <f>MACIERZ!AY401</f>
        <v>0</v>
      </c>
      <c r="BA400" s="12" t="e">
        <f>MACIERZ!#REF!</f>
        <v>#REF!</v>
      </c>
      <c r="BB400" s="12" t="e">
        <f>MACIERZ!#REF!</f>
        <v>#REF!</v>
      </c>
      <c r="BC400" s="12" t="e">
        <f>MACIERZ!#REF!</f>
        <v>#REF!</v>
      </c>
      <c r="BD400" s="12" t="e">
        <f>MACIERZ!#REF!</f>
        <v>#REF!</v>
      </c>
      <c r="BE400" s="12" t="e">
        <f>MACIERZ!#REF!</f>
        <v>#REF!</v>
      </c>
      <c r="BF400" s="12" t="e">
        <f>MACIERZ!#REF!</f>
        <v>#REF!</v>
      </c>
      <c r="BG400" s="12" t="e">
        <f>MACIERZ!#REF!</f>
        <v>#REF!</v>
      </c>
      <c r="BH400" s="4" t="e">
        <f>MACIERZ!#REF!</f>
        <v>#REF!</v>
      </c>
      <c r="BI400" s="4" t="e">
        <f>MACIERZ!#REF!</f>
        <v>#REF!</v>
      </c>
      <c r="BJ400" s="4" t="e">
        <f>MACIERZ!#REF!</f>
        <v>#REF!</v>
      </c>
    </row>
    <row r="401" spans="1:62" s="1" customFormat="1" x14ac:dyDescent="0.25">
      <c r="A401" s="3">
        <f>MACIERZ!A402</f>
        <v>843</v>
      </c>
      <c r="B401" s="51">
        <f>MACIERZ!B402</f>
        <v>87</v>
      </c>
      <c r="C401" s="4" t="str">
        <f>MACIERZ!C402</f>
        <v>1.87</v>
      </c>
      <c r="D401" s="4" t="str">
        <f>MACIERZ!D402</f>
        <v>1.87</v>
      </c>
      <c r="E401" s="4" t="str">
        <f>MACIERZ!E402</f>
        <v>Saldo migracji zewnętrznej</v>
      </c>
      <c r="F401" s="7" t="str">
        <f t="shared" si="8"/>
        <v>1.87 Saldo migracji zewnętrznej</v>
      </c>
      <c r="G401" s="4" t="str">
        <f>MACIERZ!F402</f>
        <v/>
      </c>
      <c r="H401" s="4" t="str">
        <f>MACIERZ!G402</f>
        <v/>
      </c>
      <c r="I401" s="4" t="str">
        <f>MACIERZ!H402</f>
        <v/>
      </c>
      <c r="J401" s="4" t="str">
        <f>MACIERZ!I402</f>
        <v/>
      </c>
      <c r="K401" s="4" t="str">
        <f>MACIERZ!J402</f>
        <v/>
      </c>
      <c r="L401" s="4" t="str">
        <f>MACIERZ!K402</f>
        <v/>
      </c>
      <c r="M401" s="4" t="str">
        <f>MACIERZ!L402</f>
        <v/>
      </c>
      <c r="N401" s="4" t="str">
        <f>MACIERZ!M402</f>
        <v/>
      </c>
      <c r="O401" s="4" t="str">
        <f>MACIERZ!N402</f>
        <v/>
      </c>
      <c r="P401" s="4" t="str">
        <f>MACIERZ!O402</f>
        <v>I.9A</v>
      </c>
      <c r="Q401" s="4" t="str">
        <f>MACIERZ!P402</f>
        <v>ogólne-demografia</v>
      </c>
      <c r="R401" s="4" t="str">
        <f>MACIERZ!Q402</f>
        <v>I.1.21</v>
      </c>
      <c r="S401" s="4" t="str">
        <f>MACIERZ!R402</f>
        <v>demografia</v>
      </c>
      <c r="T401" s="4">
        <f>MACIERZ!S402</f>
        <v>5</v>
      </c>
      <c r="U401" s="4">
        <f>MACIERZ!T402</f>
        <v>5</v>
      </c>
      <c r="V401" s="4">
        <f>MACIERZ!U402</f>
        <v>1</v>
      </c>
      <c r="W401" s="4">
        <f>MACIERZ!V402</f>
        <v>1</v>
      </c>
      <c r="X401" s="4">
        <f>MACIERZ!W402</f>
        <v>4</v>
      </c>
      <c r="Y401" s="4">
        <f>MACIERZ!X402</f>
        <v>4</v>
      </c>
      <c r="Z401" s="4" t="str">
        <f>MACIERZ!Y402</f>
        <v>mapa_K, WL(lata)</v>
      </c>
      <c r="AA401" s="4">
        <f>MACIERZ!Z402</f>
        <v>1</v>
      </c>
      <c r="AB401" s="4" t="str">
        <f>MACIERZ!AA402</f>
        <v>Ludność i warunki socjalne</v>
      </c>
      <c r="AC401" s="4" t="str">
        <f>MACIERZ!AB402</f>
        <v>migracje</v>
      </c>
      <c r="AD401" s="10" t="str">
        <f>MACIERZ!AC402</f>
        <v>(liczba osób zameldowanych - liczba osób wymeldowanych)/liczba mieszkańcówx1000</v>
      </c>
      <c r="AE401" s="4" t="str">
        <f>MACIERZ!AD402</f>
        <v>osoby</v>
      </c>
      <c r="AF401" s="10" t="str">
        <f>MACIERZ!AE402</f>
        <v>Analiza powinna obejmować mieszkańców, którzy emigrowali/imigrowali z/do miasta</v>
      </c>
      <c r="AG401" s="4" t="str">
        <f>MACIERZ!AF402</f>
        <v>roczna</v>
      </c>
      <c r="AH401" s="4" t="str">
        <f>MACIERZ!AG402</f>
        <v>1.87A
1.91B</v>
      </c>
      <c r="AI401" s="10" t="str">
        <f>MACIERZ!AH402</f>
        <v>liczba osób zameldowanych w mieście spoza miasta
liczba osób wymeldowanych z miasta</v>
      </c>
      <c r="AJ401" s="4" t="str">
        <f>MACIERZ!AI402</f>
        <v>1.1</v>
      </c>
      <c r="AK401" s="12" t="str">
        <f>MACIERZ!AJ402</f>
        <v>liczba mieszkańców</v>
      </c>
      <c r="AL401" s="12" t="str">
        <f>MACIERZ!AK402</f>
        <v>1) Ewidencja Ludności</v>
      </c>
      <c r="AM401" s="12" t="str">
        <f>MACIERZ!AL402</f>
        <v>ELUD_001
Mieszkańcy zameldowani w ostatnim roku - mieszkańcy wymeldowani w ostatnim roku
[data zameldowania na pobyt stały/czasowy,data wymeldowania z miejsca pobytu stałego/czasowego, adres zameldowania na podbyt stały/czasowy]</v>
      </c>
      <c r="AN401" s="12">
        <f>MACIERZ!AM402</f>
        <v>0</v>
      </c>
      <c r="AO401" s="12">
        <f>MACIERZ!AN402</f>
        <v>0</v>
      </c>
      <c r="AP401" s="12" t="str">
        <f>MACIERZ!AO402</f>
        <v>ELUD_001
Mieszkańcy</v>
      </c>
      <c r="AQ401" s="12">
        <f>MACIERZ!AP402</f>
        <v>0</v>
      </c>
      <c r="AR401" s="12">
        <f>MACIERZ!AQ402</f>
        <v>0</v>
      </c>
      <c r="AS401" s="12">
        <f>MACIERZ!AR402</f>
        <v>0</v>
      </c>
      <c r="AT401" s="12">
        <f>MACIERZ!AS402</f>
        <v>0</v>
      </c>
      <c r="AU401" s="12">
        <f>MACIERZ!AT402</f>
        <v>0</v>
      </c>
      <c r="AV401" s="12">
        <f>MACIERZ!AU402</f>
        <v>0</v>
      </c>
      <c r="AW401" s="12">
        <f>MACIERZ!AV402</f>
        <v>0</v>
      </c>
      <c r="AX401" s="12" t="str">
        <f>MACIERZ!AW402</f>
        <v>1) GUS BDL2</v>
      </c>
      <c r="AY401" s="12" t="str">
        <f>MACIERZ!AX402</f>
        <v>Kategoria: LUDNOŚĆ 
Grupa: MIGRACJE WEWNĘTRZNE I ZAGRANICZNE
Podgrupa: Migracje na pobyt stały wewnętrzne i zagraniczne (dane półroczne);
[saldo migracji wewnętrznych + saldo migracji zagranicznych]</v>
      </c>
      <c r="AZ401" s="12">
        <f>MACIERZ!AY402</f>
        <v>0</v>
      </c>
      <c r="BA401" s="12" t="e">
        <f>MACIERZ!#REF!</f>
        <v>#REF!</v>
      </c>
      <c r="BB401" s="12" t="e">
        <f>MACIERZ!#REF!</f>
        <v>#REF!</v>
      </c>
      <c r="BC401" s="12" t="e">
        <f>MACIERZ!#REF!</f>
        <v>#REF!</v>
      </c>
      <c r="BD401" s="12" t="e">
        <f>MACIERZ!#REF!</f>
        <v>#REF!</v>
      </c>
      <c r="BE401" s="12" t="e">
        <f>MACIERZ!#REF!</f>
        <v>#REF!</v>
      </c>
      <c r="BF401" s="12" t="e">
        <f>MACIERZ!#REF!</f>
        <v>#REF!</v>
      </c>
      <c r="BG401" s="12" t="e">
        <f>MACIERZ!#REF!</f>
        <v>#REF!</v>
      </c>
      <c r="BH401" s="4" t="e">
        <f>MACIERZ!#REF!</f>
        <v>#REF!</v>
      </c>
      <c r="BI401" s="4" t="e">
        <f>MACIERZ!#REF!</f>
        <v>#REF!</v>
      </c>
      <c r="BJ401" s="4" t="e">
        <f>MACIERZ!#REF!</f>
        <v>#REF!</v>
      </c>
    </row>
    <row r="402" spans="1:62" s="1" customFormat="1" x14ac:dyDescent="0.25">
      <c r="A402" s="3">
        <f>MACIERZ!A403</f>
        <v>844</v>
      </c>
      <c r="B402" s="51">
        <f>MACIERZ!B403</f>
        <v>88</v>
      </c>
      <c r="C402" s="4" t="str">
        <f>MACIERZ!C403</f>
        <v>1.88</v>
      </c>
      <c r="D402" s="4" t="str">
        <f>MACIERZ!D403</f>
        <v>1.88</v>
      </c>
      <c r="E402" s="4" t="str">
        <f>MACIERZ!E403</f>
        <v>Kierunki odpływu ludności (Polska)</v>
      </c>
      <c r="F402" s="7" t="str">
        <f t="shared" si="8"/>
        <v>1.88 Kierunki odpływu ludności (Polska)</v>
      </c>
      <c r="G402" s="4" t="str">
        <f>MACIERZ!F403</f>
        <v/>
      </c>
      <c r="H402" s="4" t="str">
        <f>MACIERZ!G403</f>
        <v/>
      </c>
      <c r="I402" s="4" t="str">
        <f>MACIERZ!H403</f>
        <v/>
      </c>
      <c r="J402" s="4" t="str">
        <f>MACIERZ!I403</f>
        <v/>
      </c>
      <c r="K402" s="4" t="str">
        <f>MACIERZ!J403</f>
        <v/>
      </c>
      <c r="L402" s="4" t="str">
        <f>MACIERZ!K403</f>
        <v/>
      </c>
      <c r="M402" s="4" t="str">
        <f>MACIERZ!L403</f>
        <v/>
      </c>
      <c r="N402" s="4" t="str">
        <f>MACIERZ!M403</f>
        <v>I.19</v>
      </c>
      <c r="O402" s="4" t="str">
        <f>MACIERZ!N403</f>
        <v>demografia</v>
      </c>
      <c r="P402" s="4" t="str">
        <f>MACIERZ!O403</f>
        <v>I.11A</v>
      </c>
      <c r="Q402" s="4" t="str">
        <f>MACIERZ!P403</f>
        <v>ogólne-demografia</v>
      </c>
      <c r="R402" s="4" t="str">
        <f>MACIERZ!Q403</f>
        <v>I.1.26</v>
      </c>
      <c r="S402" s="4" t="str">
        <f>MACIERZ!R403</f>
        <v>demografia</v>
      </c>
      <c r="T402" s="4">
        <f>MACIERZ!S403</f>
        <v>5</v>
      </c>
      <c r="U402" s="4">
        <f>MACIERZ!T403</f>
        <v>1</v>
      </c>
      <c r="V402" s="4">
        <f>MACIERZ!U403</f>
        <v>1</v>
      </c>
      <c r="W402" s="4">
        <f>MACIERZ!V403</f>
        <v>1</v>
      </c>
      <c r="X402" s="4">
        <f>MACIERZ!W403</f>
        <v>1</v>
      </c>
      <c r="Y402" s="4">
        <f>MACIERZ!X403</f>
        <v>1</v>
      </c>
      <c r="Z402" s="4" t="str">
        <f>MACIERZ!Y403</f>
        <v>mapa</v>
      </c>
      <c r="AA402" s="4">
        <f>MACIERZ!Z403</f>
        <v>1</v>
      </c>
      <c r="AB402" s="4" t="str">
        <f>MACIERZ!AA403</f>
        <v>Ludność i warunki socjalne</v>
      </c>
      <c r="AC402" s="4" t="str">
        <f>MACIERZ!AB403</f>
        <v>migracje</v>
      </c>
      <c r="AD402" s="10" t="str">
        <f>MACIERZ!AC403</f>
        <v/>
      </c>
      <c r="AE402" s="4" t="str">
        <f>MACIERZ!AD403</f>
        <v>osoby</v>
      </c>
      <c r="AF402" s="10" t="str">
        <f>MACIERZ!AE403</f>
        <v>Wskaźnik pokazujący, do których powiatów przemeldowały się osoby, które w danym roku wymeldowały się z miasta.
Mapa Polski prezentująca granice administracyjne województw oraz powiatów z przypisaną do poszczególnych powiatów liczbą osób, które w danym roku zameldowały się w danym powiecie, a których poprzednim miejscem zameldowania było miasto Kielce.</v>
      </c>
      <c r="AG402" s="4" t="str">
        <f>MACIERZ!AF403</f>
        <v>roczna</v>
      </c>
      <c r="AH402" s="4">
        <f>MACIERZ!AG403</f>
        <v>0</v>
      </c>
      <c r="AI402" s="10" t="str">
        <f>MACIERZ!AH403</f>
        <v/>
      </c>
      <c r="AJ402" s="4">
        <f>MACIERZ!AI403</f>
        <v>0</v>
      </c>
      <c r="AK402" s="12" t="str">
        <f>MACIERZ!AJ403</f>
        <v/>
      </c>
      <c r="AL402" s="12" t="str">
        <f>MACIERZ!AK403</f>
        <v>1) Ewidencja Ludności</v>
      </c>
      <c r="AM402" s="12" t="str">
        <f>MACIERZ!AL403</f>
        <v>ELUD_001
Mieszkańcy wymeldowani w ostatnim roku
[data wymeldowania z miejsca pobytu stałego/czasowego, adres zameldowania na podbyt stały/czasowy]</v>
      </c>
      <c r="AN402" s="12">
        <f>MACIERZ!AM403</f>
        <v>0</v>
      </c>
      <c r="AO402" s="12">
        <f>MACIERZ!AN403</f>
        <v>0</v>
      </c>
      <c r="AP402" s="12">
        <f>MACIERZ!AO403</f>
        <v>0</v>
      </c>
      <c r="AQ402" s="12">
        <f>MACIERZ!AP403</f>
        <v>0</v>
      </c>
      <c r="AR402" s="12">
        <f>MACIERZ!AQ403</f>
        <v>0</v>
      </c>
      <c r="AS402" s="12">
        <f>MACIERZ!AR403</f>
        <v>0</v>
      </c>
      <c r="AT402" s="12">
        <f>MACIERZ!AS403</f>
        <v>0</v>
      </c>
      <c r="AU402" s="12">
        <f>MACIERZ!AT403</f>
        <v>0</v>
      </c>
      <c r="AV402" s="12">
        <f>MACIERZ!AU403</f>
        <v>0</v>
      </c>
      <c r="AW402" s="12">
        <f>MACIERZ!AV403</f>
        <v>0</v>
      </c>
      <c r="AX402" s="12">
        <f>MACIERZ!AW403</f>
        <v>0</v>
      </c>
      <c r="AY402" s="12">
        <f>MACIERZ!AX403</f>
        <v>0</v>
      </c>
      <c r="AZ402" s="12">
        <f>MACIERZ!AY403</f>
        <v>0</v>
      </c>
      <c r="BA402" s="12" t="e">
        <f>MACIERZ!#REF!</f>
        <v>#REF!</v>
      </c>
      <c r="BB402" s="12" t="e">
        <f>MACIERZ!#REF!</f>
        <v>#REF!</v>
      </c>
      <c r="BC402" s="12" t="e">
        <f>MACIERZ!#REF!</f>
        <v>#REF!</v>
      </c>
      <c r="BD402" s="12" t="e">
        <f>MACIERZ!#REF!</f>
        <v>#REF!</v>
      </c>
      <c r="BE402" s="12" t="e">
        <f>MACIERZ!#REF!</f>
        <v>#REF!</v>
      </c>
      <c r="BF402" s="12" t="e">
        <f>MACIERZ!#REF!</f>
        <v>#REF!</v>
      </c>
      <c r="BG402" s="12" t="e">
        <f>MACIERZ!#REF!</f>
        <v>#REF!</v>
      </c>
      <c r="BH402" s="4" t="e">
        <f>MACIERZ!#REF!</f>
        <v>#REF!</v>
      </c>
      <c r="BI402" s="4" t="e">
        <f>MACIERZ!#REF!</f>
        <v>#REF!</v>
      </c>
      <c r="BJ402" s="4" t="e">
        <f>MACIERZ!#REF!</f>
        <v>#REF!</v>
      </c>
    </row>
    <row r="403" spans="1:62" s="1" customFormat="1" x14ac:dyDescent="0.25">
      <c r="A403" s="3">
        <f>MACIERZ!A404</f>
        <v>845</v>
      </c>
      <c r="B403" s="51">
        <f>MACIERZ!B404</f>
        <v>89</v>
      </c>
      <c r="C403" s="4" t="str">
        <f>MACIERZ!C404</f>
        <v>1.89</v>
      </c>
      <c r="D403" s="4" t="str">
        <f>MACIERZ!D404</f>
        <v>1.89</v>
      </c>
      <c r="E403" s="4" t="str">
        <f>MACIERZ!E404</f>
        <v>Kierunki odpływu ludności (powiat kielecki)</v>
      </c>
      <c r="F403" s="7" t="str">
        <f t="shared" si="8"/>
        <v>1.89 Kierunki odpływu ludności (powiat kielecki)</v>
      </c>
      <c r="G403" s="4" t="str">
        <f>MACIERZ!F404</f>
        <v/>
      </c>
      <c r="H403" s="4" t="str">
        <f>MACIERZ!G404</f>
        <v/>
      </c>
      <c r="I403" s="4" t="str">
        <f>MACIERZ!H404</f>
        <v/>
      </c>
      <c r="J403" s="4" t="str">
        <f>MACIERZ!I404</f>
        <v/>
      </c>
      <c r="K403" s="4" t="str">
        <f>MACIERZ!J404</f>
        <v/>
      </c>
      <c r="L403" s="4" t="str">
        <f>MACIERZ!K404</f>
        <v/>
      </c>
      <c r="M403" s="4" t="str">
        <f>MACIERZ!L404</f>
        <v/>
      </c>
      <c r="N403" s="4" t="str">
        <f>MACIERZ!M404</f>
        <v>I.19</v>
      </c>
      <c r="O403" s="4" t="str">
        <f>MACIERZ!N404</f>
        <v>demografia</v>
      </c>
      <c r="P403" s="4" t="str">
        <f>MACIERZ!O404</f>
        <v>I.11C</v>
      </c>
      <c r="Q403" s="4" t="str">
        <f>MACIERZ!P404</f>
        <v>ogólne-demografia</v>
      </c>
      <c r="R403" s="4" t="str">
        <f>MACIERZ!Q404</f>
        <v>I.1.28</v>
      </c>
      <c r="S403" s="4" t="str">
        <f>MACIERZ!R404</f>
        <v>demografia</v>
      </c>
      <c r="T403" s="4">
        <f>MACIERZ!S404</f>
        <v>5</v>
      </c>
      <c r="U403" s="4">
        <f>MACIERZ!T404</f>
        <v>1</v>
      </c>
      <c r="V403" s="4">
        <f>MACIERZ!U404</f>
        <v>1</v>
      </c>
      <c r="W403" s="4">
        <f>MACIERZ!V404</f>
        <v>1</v>
      </c>
      <c r="X403" s="4">
        <f>MACIERZ!W404</f>
        <v>1</v>
      </c>
      <c r="Y403" s="4">
        <f>MACIERZ!X404</f>
        <v>1</v>
      </c>
      <c r="Z403" s="4" t="str">
        <f>MACIERZ!Y404</f>
        <v>mapa</v>
      </c>
      <c r="AA403" s="4">
        <f>MACIERZ!Z404</f>
        <v>1</v>
      </c>
      <c r="AB403" s="4" t="str">
        <f>MACIERZ!AA404</f>
        <v>Ludność i warunki socjalne</v>
      </c>
      <c r="AC403" s="4" t="str">
        <f>MACIERZ!AB404</f>
        <v>migracje</v>
      </c>
      <c r="AD403" s="10" t="str">
        <f>MACIERZ!AC404</f>
        <v/>
      </c>
      <c r="AE403" s="4" t="str">
        <f>MACIERZ!AD404</f>
        <v>osoby</v>
      </c>
      <c r="AF403" s="10" t="str">
        <f>MACIERZ!AE404</f>
        <v>Liczba osób wymeldowanych przypisana do gmin powiatu kieleckiego, do których wymeldowały się te osoby</v>
      </c>
      <c r="AG403" s="4" t="str">
        <f>MACIERZ!AF404</f>
        <v>roczna</v>
      </c>
      <c r="AH403" s="4">
        <f>MACIERZ!AG404</f>
        <v>0</v>
      </c>
      <c r="AI403" s="10" t="str">
        <f>MACIERZ!AH404</f>
        <v/>
      </c>
      <c r="AJ403" s="4">
        <f>MACIERZ!AI404</f>
        <v>0</v>
      </c>
      <c r="AK403" s="12" t="str">
        <f>MACIERZ!AJ404</f>
        <v/>
      </c>
      <c r="AL403" s="12" t="str">
        <f>MACIERZ!AK404</f>
        <v>1) Ewidencja Ludności</v>
      </c>
      <c r="AM403" s="12" t="str">
        <f>MACIERZ!AL404</f>
        <v>ELUD_001
Mieszkańcy wymeldowani w ostatnim roku
[data wymeldowania z miejsca pobytu stałego/czasowego, adres zameldowania na podbyt stały/czasowy]</v>
      </c>
      <c r="AN403" s="12">
        <f>MACIERZ!AM404</f>
        <v>0</v>
      </c>
      <c r="AO403" s="12">
        <f>MACIERZ!AN404</f>
        <v>0</v>
      </c>
      <c r="AP403" s="12">
        <f>MACIERZ!AO404</f>
        <v>0</v>
      </c>
      <c r="AQ403" s="12">
        <f>MACIERZ!AP404</f>
        <v>0</v>
      </c>
      <c r="AR403" s="12">
        <f>MACIERZ!AQ404</f>
        <v>0</v>
      </c>
      <c r="AS403" s="12">
        <f>MACIERZ!AR404</f>
        <v>0</v>
      </c>
      <c r="AT403" s="12">
        <f>MACIERZ!AS404</f>
        <v>0</v>
      </c>
      <c r="AU403" s="12">
        <f>MACIERZ!AT404</f>
        <v>0</v>
      </c>
      <c r="AV403" s="12">
        <f>MACIERZ!AU404</f>
        <v>0</v>
      </c>
      <c r="AW403" s="12">
        <f>MACIERZ!AV404</f>
        <v>0</v>
      </c>
      <c r="AX403" s="12">
        <f>MACIERZ!AW404</f>
        <v>0</v>
      </c>
      <c r="AY403" s="12">
        <f>MACIERZ!AX404</f>
        <v>0</v>
      </c>
      <c r="AZ403" s="12">
        <f>MACIERZ!AY404</f>
        <v>0</v>
      </c>
      <c r="BA403" s="12" t="e">
        <f>MACIERZ!#REF!</f>
        <v>#REF!</v>
      </c>
      <c r="BB403" s="12" t="e">
        <f>MACIERZ!#REF!</f>
        <v>#REF!</v>
      </c>
      <c r="BC403" s="12" t="e">
        <f>MACIERZ!#REF!</f>
        <v>#REF!</v>
      </c>
      <c r="BD403" s="12" t="e">
        <f>MACIERZ!#REF!</f>
        <v>#REF!</v>
      </c>
      <c r="BE403" s="12" t="e">
        <f>MACIERZ!#REF!</f>
        <v>#REF!</v>
      </c>
      <c r="BF403" s="12" t="e">
        <f>MACIERZ!#REF!</f>
        <v>#REF!</v>
      </c>
      <c r="BG403" s="12" t="e">
        <f>MACIERZ!#REF!</f>
        <v>#REF!</v>
      </c>
      <c r="BH403" s="4" t="e">
        <f>MACIERZ!#REF!</f>
        <v>#REF!</v>
      </c>
      <c r="BI403" s="4" t="e">
        <f>MACIERZ!#REF!</f>
        <v>#REF!</v>
      </c>
      <c r="BJ403" s="4" t="e">
        <f>MACIERZ!#REF!</f>
        <v>#REF!</v>
      </c>
    </row>
    <row r="404" spans="1:62" s="1" customFormat="1" x14ac:dyDescent="0.25">
      <c r="A404" s="3">
        <f>MACIERZ!A405</f>
        <v>846</v>
      </c>
      <c r="B404" s="51">
        <f>MACIERZ!B405</f>
        <v>90</v>
      </c>
      <c r="C404" s="4" t="str">
        <f>MACIERZ!C405</f>
        <v>1.90</v>
      </c>
      <c r="D404" s="4" t="str">
        <f>MACIERZ!D405</f>
        <v>1.90</v>
      </c>
      <c r="E404" s="4" t="str">
        <f>MACIERZ!E405</f>
        <v>Odpływ ludności wg nowego miejsca zamieszkania (Europa/ Świat)</v>
      </c>
      <c r="F404" s="7" t="str">
        <f t="shared" si="8"/>
        <v>1.90 Odpływ ludności wg nowego miejsca zamieszkania (Europa/ Świat)</v>
      </c>
      <c r="G404" s="4" t="str">
        <f>MACIERZ!F405</f>
        <v/>
      </c>
      <c r="H404" s="4" t="str">
        <f>MACIERZ!G405</f>
        <v/>
      </c>
      <c r="I404" s="4" t="str">
        <f>MACIERZ!H405</f>
        <v/>
      </c>
      <c r="J404" s="4" t="str">
        <f>MACIERZ!I405</f>
        <v/>
      </c>
      <c r="K404" s="4" t="str">
        <f>MACIERZ!J405</f>
        <v/>
      </c>
      <c r="L404" s="4" t="str">
        <f>MACIERZ!K405</f>
        <v/>
      </c>
      <c r="M404" s="4" t="str">
        <f>MACIERZ!L405</f>
        <v/>
      </c>
      <c r="N404" s="4" t="str">
        <f>MACIERZ!M405</f>
        <v>I.20</v>
      </c>
      <c r="O404" s="4" t="str">
        <f>MACIERZ!N405</f>
        <v>demografia</v>
      </c>
      <c r="P404" s="4" t="str">
        <f>MACIERZ!O405</f>
        <v/>
      </c>
      <c r="Q404" s="4" t="str">
        <f>MACIERZ!P405</f>
        <v/>
      </c>
      <c r="R404" s="4" t="str">
        <f>MACIERZ!Q405</f>
        <v>I.1.30</v>
      </c>
      <c r="S404" s="4" t="str">
        <f>MACIERZ!R405</f>
        <v>demografia</v>
      </c>
      <c r="T404" s="4">
        <f>MACIERZ!S405</f>
        <v>4</v>
      </c>
      <c r="U404" s="4">
        <f>MACIERZ!T405</f>
        <v>1</v>
      </c>
      <c r="V404" s="4">
        <f>MACIERZ!U405</f>
        <v>1</v>
      </c>
      <c r="W404" s="4">
        <f>MACIERZ!V405</f>
        <v>1</v>
      </c>
      <c r="X404" s="4">
        <f>MACIERZ!W405</f>
        <v>1</v>
      </c>
      <c r="Y404" s="4">
        <f>MACIERZ!X405</f>
        <v>1</v>
      </c>
      <c r="Z404" s="4">
        <f>MACIERZ!Y405</f>
        <v>0</v>
      </c>
      <c r="AA404" s="4">
        <f>MACIERZ!Z405</f>
        <v>1</v>
      </c>
      <c r="AB404" s="4" t="str">
        <f>MACIERZ!AA405</f>
        <v>Ludność i warunki socjalne</v>
      </c>
      <c r="AC404" s="4" t="str">
        <f>MACIERZ!AB405</f>
        <v>migracje</v>
      </c>
      <c r="AD404" s="10" t="str">
        <f>MACIERZ!AC405</f>
        <v/>
      </c>
      <c r="AE404" s="4" t="str">
        <f>MACIERZ!AD405</f>
        <v>osoby</v>
      </c>
      <c r="AF404" s="10" t="str">
        <f>MACIERZ!AE405</f>
        <v>Liczba osób wymeldowanych przypisana do krajów, do których wymeldowały się te osoby</v>
      </c>
      <c r="AG404" s="4" t="str">
        <f>MACIERZ!AF405</f>
        <v>roczna</v>
      </c>
      <c r="AH404" s="4">
        <f>MACIERZ!AG405</f>
        <v>0</v>
      </c>
      <c r="AI404" s="10" t="str">
        <f>MACIERZ!AH405</f>
        <v/>
      </c>
      <c r="AJ404" s="4">
        <f>MACIERZ!AI405</f>
        <v>0</v>
      </c>
      <c r="AK404" s="12" t="str">
        <f>MACIERZ!AJ405</f>
        <v/>
      </c>
      <c r="AL404" s="12" t="str">
        <f>MACIERZ!AK405</f>
        <v>1) Ewidencja Ludności</v>
      </c>
      <c r="AM404" s="12" t="str">
        <f>MACIERZ!AL405</f>
        <v>ELUD_001
Mieszkańcy wymeldowani w ostatnim roku
[kraj miejsca zamieszkania,data wymeldowania z miejsca pobytu stałego/czasowego, adres zameldowania na podbyt stały/czasowy]</v>
      </c>
      <c r="AN404" s="12">
        <f>MACIERZ!AM405</f>
        <v>0</v>
      </c>
      <c r="AO404" s="12">
        <f>MACIERZ!AN405</f>
        <v>0</v>
      </c>
      <c r="AP404" s="12">
        <f>MACIERZ!AO405</f>
        <v>0</v>
      </c>
      <c r="AQ404" s="12">
        <f>MACIERZ!AP405</f>
        <v>0</v>
      </c>
      <c r="AR404" s="12">
        <f>MACIERZ!AQ405</f>
        <v>0</v>
      </c>
      <c r="AS404" s="12">
        <f>MACIERZ!AR405</f>
        <v>0</v>
      </c>
      <c r="AT404" s="12">
        <f>MACIERZ!AS405</f>
        <v>0</v>
      </c>
      <c r="AU404" s="12">
        <f>MACIERZ!AT405</f>
        <v>0</v>
      </c>
      <c r="AV404" s="12">
        <f>MACIERZ!AU405</f>
        <v>0</v>
      </c>
      <c r="AW404" s="12">
        <f>MACIERZ!AV405</f>
        <v>0</v>
      </c>
      <c r="AX404" s="12">
        <f>MACIERZ!AW405</f>
        <v>0</v>
      </c>
      <c r="AY404" s="12">
        <f>MACIERZ!AX405</f>
        <v>0</v>
      </c>
      <c r="AZ404" s="12">
        <f>MACIERZ!AY405</f>
        <v>0</v>
      </c>
      <c r="BA404" s="12" t="e">
        <f>MACIERZ!#REF!</f>
        <v>#REF!</v>
      </c>
      <c r="BB404" s="12" t="e">
        <f>MACIERZ!#REF!</f>
        <v>#REF!</v>
      </c>
      <c r="BC404" s="12" t="e">
        <f>MACIERZ!#REF!</f>
        <v>#REF!</v>
      </c>
      <c r="BD404" s="12" t="e">
        <f>MACIERZ!#REF!</f>
        <v>#REF!</v>
      </c>
      <c r="BE404" s="12" t="e">
        <f>MACIERZ!#REF!</f>
        <v>#REF!</v>
      </c>
      <c r="BF404" s="12" t="e">
        <f>MACIERZ!#REF!</f>
        <v>#REF!</v>
      </c>
      <c r="BG404" s="12" t="e">
        <f>MACIERZ!#REF!</f>
        <v>#REF!</v>
      </c>
      <c r="BH404" s="4" t="e">
        <f>MACIERZ!#REF!</f>
        <v>#REF!</v>
      </c>
      <c r="BI404" s="4" t="e">
        <f>MACIERZ!#REF!</f>
        <v>#REF!</v>
      </c>
      <c r="BJ404" s="4" t="e">
        <f>MACIERZ!#REF!</f>
        <v>#REF!</v>
      </c>
    </row>
    <row r="405" spans="1:62" s="1" customFormat="1" x14ac:dyDescent="0.25">
      <c r="A405" s="3">
        <f>MACIERZ!A406</f>
        <v>1475</v>
      </c>
      <c r="B405" s="51">
        <f>MACIERZ!B406</f>
        <v>91</v>
      </c>
      <c r="C405" s="4" t="str">
        <f>MACIERZ!C406</f>
        <v>1.91</v>
      </c>
      <c r="D405" s="4" t="str">
        <f>MACIERZ!D406</f>
        <v>1.91</v>
      </c>
      <c r="E405" s="4" t="str">
        <f>MACIERZ!E406</f>
        <v>Odsetek osób wymeldowanych z miasta w wieku przedprodukcyjnym</v>
      </c>
      <c r="F405" s="7" t="str">
        <f t="shared" si="8"/>
        <v>1.91 Odsetek osób wymeldowanych z miasta w wieku przedprodukcyjnym</v>
      </c>
      <c r="G405" s="4">
        <f>MACIERZ!F406</f>
        <v>0</v>
      </c>
      <c r="H405" s="4">
        <f>MACIERZ!G406</f>
        <v>0</v>
      </c>
      <c r="I405" s="4">
        <f>MACIERZ!H406</f>
        <v>0</v>
      </c>
      <c r="J405" s="4">
        <f>MACIERZ!I406</f>
        <v>0</v>
      </c>
      <c r="K405" s="4">
        <f>MACIERZ!J406</f>
        <v>0</v>
      </c>
      <c r="L405" s="4">
        <f>MACIERZ!K406</f>
        <v>0</v>
      </c>
      <c r="M405" s="4">
        <f>MACIERZ!L406</f>
        <v>0</v>
      </c>
      <c r="N405" s="4">
        <f>MACIERZ!M406</f>
        <v>0</v>
      </c>
      <c r="O405" s="4">
        <f>MACIERZ!N406</f>
        <v>0</v>
      </c>
      <c r="P405" s="4">
        <f>MACIERZ!O406</f>
        <v>0</v>
      </c>
      <c r="Q405" s="4">
        <f>MACIERZ!P406</f>
        <v>0</v>
      </c>
      <c r="R405" s="4">
        <f>MACIERZ!Q406</f>
        <v>0</v>
      </c>
      <c r="S405" s="4">
        <f>MACIERZ!R406</f>
        <v>0</v>
      </c>
      <c r="T405" s="4">
        <f>MACIERZ!S406</f>
        <v>5</v>
      </c>
      <c r="U405" s="4">
        <f>MACIERZ!T406</f>
        <v>1</v>
      </c>
      <c r="V405" s="4">
        <f>MACIERZ!U406</f>
        <v>1</v>
      </c>
      <c r="W405" s="4">
        <f>MACIERZ!V406</f>
        <v>1</v>
      </c>
      <c r="X405" s="4">
        <f>MACIERZ!W406</f>
        <v>1</v>
      </c>
      <c r="Y405" s="4">
        <f>MACIERZ!X406</f>
        <v>1</v>
      </c>
      <c r="Z405" s="4" t="str">
        <f>MACIERZ!Y406</f>
        <v>WK (1.92, 1.93, 1.94)</v>
      </c>
      <c r="AA405" s="4">
        <f>MACIERZ!Z406</f>
        <v>1</v>
      </c>
      <c r="AB405" s="4" t="str">
        <f>MACIERZ!AA406</f>
        <v>Ludność i warunki socjalne</v>
      </c>
      <c r="AC405" s="4" t="str">
        <f>MACIERZ!AB406</f>
        <v>migracje</v>
      </c>
      <c r="AD405" s="10" t="str">
        <f>MACIERZ!AC406</f>
        <v>Liczba osób wymeldowanych do innych powiatów w wieku przedprodukcyjnym/liczba osób wymeldowanych do innych powiatówx100</v>
      </c>
      <c r="AE405" s="4" t="str">
        <f>MACIERZ!AD406</f>
        <v>osoby</v>
      </c>
      <c r="AF405" s="10" t="str">
        <f>MACIERZ!AE406</f>
        <v>Osoby w wieku przedprodukcyjnym to osoby poniżej 18 roku życia</v>
      </c>
      <c r="AG405" s="4" t="str">
        <f>MACIERZ!AF406</f>
        <v>roczna</v>
      </c>
      <c r="AH405" s="4" t="str">
        <f>MACIERZ!AG406</f>
        <v>1.91A</v>
      </c>
      <c r="AI405" s="10" t="str">
        <f>MACIERZ!AH406</f>
        <v>liczba osób w wieku poniżej 18 roku życia wymeldowanych do innego powiatu</v>
      </c>
      <c r="AJ405" s="4" t="str">
        <f>MACIERZ!AI406</f>
        <v>1.91B</v>
      </c>
      <c r="AK405" s="12" t="str">
        <f>MACIERZ!AJ406</f>
        <v>liczba osób wymeldowanych z miasta</v>
      </c>
      <c r="AL405" s="12" t="str">
        <f>MACIERZ!AK406</f>
        <v>1) Ewidencja Ludności</v>
      </c>
      <c r="AM405" s="12" t="str">
        <f>MACIERZ!AL406</f>
        <v>ELUD_001
Mieszkańcy wymeldowani w ostatnim roku - w wieku 0-18
[data wymeldowania z miejsca pobytu stałego/czasowego, adres zameldowania na podbyt stały/czasowy, data urodzenia]</v>
      </c>
      <c r="AN405" s="12">
        <f>MACIERZ!AM406</f>
        <v>0</v>
      </c>
      <c r="AO405" s="12" t="str">
        <f>MACIERZ!AN406</f>
        <v>1) Ewidencja Ludności</v>
      </c>
      <c r="AP405" s="12" t="str">
        <f>MACIERZ!AO406</f>
        <v>ELUD_001
Mieszkańcy
[adres zameldowania na podbyt stały/czasowy]</v>
      </c>
      <c r="AQ405" s="12">
        <f>MACIERZ!AP406</f>
        <v>0</v>
      </c>
      <c r="AR405" s="12" t="str">
        <f>MACIERZ!AQ406</f>
        <v>2) GUS BDL</v>
      </c>
      <c r="AS405" s="12" t="str">
        <f>MACIERZ!AR406</f>
        <v>Kategoria: LUDNOŚĆ (K3)
Grupa: MIGRACJE WEWNĘTRZNE I ZAGRANICZNE (G8)
Podgrupa: Migracje na pobyt stały międzypowiatowe i zagraniczne wg ekonomicznych grup wieku (P3313)
[wymeldowania do innych powiatów, wiek przedprodukcyjny]</v>
      </c>
      <c r="AT405" s="12">
        <f>MACIERZ!AS406</f>
        <v>0</v>
      </c>
      <c r="AU405" s="12" t="str">
        <f>MACIERZ!AT406</f>
        <v>2) GUS BDL</v>
      </c>
      <c r="AV405" s="12" t="str">
        <f>MACIERZ!AU406</f>
        <v>Kategoria: LUDNOŚĆ (K3)
Grupa: MIGRACJE WEWNĘTRZNE I ZAGRANICZNE (G8)
Podgrupa: Migracje na pobyt stały międzypowiatowe i zagraniczne wg ekonomicznych grup wieku (P3313)
[wymeldowania do innych powiatów, wiek przedprodukcyjny+wiek produkcyjny+wiek poprodukcyjny]</v>
      </c>
      <c r="AW405" s="12">
        <f>MACIERZ!AV406</f>
        <v>0</v>
      </c>
      <c r="AX405" s="12">
        <f>MACIERZ!AW406</f>
        <v>0</v>
      </c>
      <c r="AY405" s="12">
        <f>MACIERZ!AX406</f>
        <v>0</v>
      </c>
      <c r="AZ405" s="12">
        <f>MACIERZ!AY406</f>
        <v>0</v>
      </c>
      <c r="BA405" s="12" t="e">
        <f>MACIERZ!#REF!</f>
        <v>#REF!</v>
      </c>
      <c r="BB405" s="12" t="e">
        <f>MACIERZ!#REF!</f>
        <v>#REF!</v>
      </c>
      <c r="BC405" s="12" t="e">
        <f>MACIERZ!#REF!</f>
        <v>#REF!</v>
      </c>
      <c r="BD405" s="12" t="e">
        <f>MACIERZ!#REF!</f>
        <v>#REF!</v>
      </c>
      <c r="BE405" s="12" t="e">
        <f>MACIERZ!#REF!</f>
        <v>#REF!</v>
      </c>
      <c r="BF405" s="12" t="e">
        <f>MACIERZ!#REF!</f>
        <v>#REF!</v>
      </c>
      <c r="BG405" s="12" t="e">
        <f>MACIERZ!#REF!</f>
        <v>#REF!</v>
      </c>
      <c r="BH405" s="4" t="e">
        <f>MACIERZ!#REF!</f>
        <v>#REF!</v>
      </c>
      <c r="BI405" s="4" t="e">
        <f>MACIERZ!#REF!</f>
        <v>#REF!</v>
      </c>
      <c r="BJ405" s="4" t="e">
        <f>MACIERZ!#REF!</f>
        <v>#REF!</v>
      </c>
    </row>
    <row r="406" spans="1:62" s="1" customFormat="1" x14ac:dyDescent="0.25">
      <c r="A406" s="3">
        <f>MACIERZ!A407</f>
        <v>1476</v>
      </c>
      <c r="B406" s="51">
        <f>MACIERZ!B407</f>
        <v>92</v>
      </c>
      <c r="C406" s="4" t="str">
        <f>MACIERZ!C407</f>
        <v>1.92</v>
      </c>
      <c r="D406" s="4" t="str">
        <f>MACIERZ!D407</f>
        <v>1.92</v>
      </c>
      <c r="E406" s="4" t="str">
        <f>MACIERZ!E407</f>
        <v>Odsetek osób wymeldowanych z miasta w wieku produkcyjnym</v>
      </c>
      <c r="F406" s="7" t="str">
        <f t="shared" si="8"/>
        <v>1.92 Odsetek osób wymeldowanych z miasta w wieku produkcyjnym</v>
      </c>
      <c r="G406" s="4">
        <f>MACIERZ!F407</f>
        <v>0</v>
      </c>
      <c r="H406" s="4">
        <f>MACIERZ!G407</f>
        <v>0</v>
      </c>
      <c r="I406" s="4">
        <f>MACIERZ!H407</f>
        <v>0</v>
      </c>
      <c r="J406" s="4">
        <f>MACIERZ!I407</f>
        <v>0</v>
      </c>
      <c r="K406" s="4">
        <f>MACIERZ!J407</f>
        <v>0</v>
      </c>
      <c r="L406" s="4">
        <f>MACIERZ!K407</f>
        <v>0</v>
      </c>
      <c r="M406" s="4">
        <f>MACIERZ!L407</f>
        <v>0</v>
      </c>
      <c r="N406" s="4">
        <f>MACIERZ!M407</f>
        <v>0</v>
      </c>
      <c r="O406" s="4">
        <f>MACIERZ!N407</f>
        <v>0</v>
      </c>
      <c r="P406" s="4">
        <f>MACIERZ!O407</f>
        <v>0</v>
      </c>
      <c r="Q406" s="4">
        <f>MACIERZ!P407</f>
        <v>0</v>
      </c>
      <c r="R406" s="4">
        <f>MACIERZ!Q407</f>
        <v>0</v>
      </c>
      <c r="S406" s="4">
        <f>MACIERZ!R407</f>
        <v>0</v>
      </c>
      <c r="T406" s="4">
        <f>MACIERZ!S407</f>
        <v>5</v>
      </c>
      <c r="U406" s="4">
        <f>MACIERZ!T407</f>
        <v>1</v>
      </c>
      <c r="V406" s="4">
        <f>MACIERZ!U407</f>
        <v>1</v>
      </c>
      <c r="W406" s="4">
        <f>MACIERZ!V407</f>
        <v>1</v>
      </c>
      <c r="X406" s="4">
        <f>MACIERZ!W407</f>
        <v>1</v>
      </c>
      <c r="Y406" s="4">
        <f>MACIERZ!X407</f>
        <v>1</v>
      </c>
      <c r="Z406" s="4" t="str">
        <f>MACIERZ!Y407</f>
        <v>WK (1.92, 1.93, 1.94)</v>
      </c>
      <c r="AA406" s="4">
        <f>MACIERZ!Z407</f>
        <v>1</v>
      </c>
      <c r="AB406" s="4" t="str">
        <f>MACIERZ!AA407</f>
        <v>Ludność i warunki socjalne</v>
      </c>
      <c r="AC406" s="4" t="str">
        <f>MACIERZ!AB407</f>
        <v>migracje</v>
      </c>
      <c r="AD406" s="10" t="str">
        <f>MACIERZ!AC407</f>
        <v>Liczba osób wymeldowanych do innych powiatów w wieku produkcyjnym/liczba osób wymeldowanych do innych powiatówx100</v>
      </c>
      <c r="AE406" s="4" t="str">
        <f>MACIERZ!AD407</f>
        <v>osoby</v>
      </c>
      <c r="AF406" s="10" t="str">
        <f>MACIERZ!AE407</f>
        <v>Osoby w wieku produkcyjnym to kobiety w wieku 18-59 lat oraz mężczyźni w wieku 18-64 lata</v>
      </c>
      <c r="AG406" s="4" t="str">
        <f>MACIERZ!AF407</f>
        <v>roczna</v>
      </c>
      <c r="AH406" s="4" t="str">
        <f>MACIERZ!AG407</f>
        <v>1.92A</v>
      </c>
      <c r="AI406" s="10" t="str">
        <f>MACIERZ!AH407</f>
        <v>liczba kobiet w wieku 18-59 lat oraz mężczyzn w wieku 18-64 lata wymeldowanych do innego powiatu</v>
      </c>
      <c r="AJ406" s="4" t="str">
        <f>MACIERZ!AI407</f>
        <v>1.91B</v>
      </c>
      <c r="AK406" s="12" t="str">
        <f>MACIERZ!AJ407</f>
        <v>liczba osób wymeldowanych z miasta</v>
      </c>
      <c r="AL406" s="12" t="str">
        <f>MACIERZ!AK407</f>
        <v>1) Ewidencja Ludności</v>
      </c>
      <c r="AM406" s="12" t="str">
        <f>MACIERZ!AL407</f>
        <v>ELUD_001
Mieszkańcy wymeldowani w ostatnim roku - kobiety w wieku 19-59 i męzczyźni w wieku 19-64
[data wymeldowania z miejsca pobytu stałego/czasowego, adres zameldowania na podbyt stały/czasowy, data urodzenia]</v>
      </c>
      <c r="AN406" s="12">
        <f>MACIERZ!AM407</f>
        <v>0</v>
      </c>
      <c r="AO406" s="12" t="str">
        <f>MACIERZ!AN407</f>
        <v>1) Ewidencja Ludności</v>
      </c>
      <c r="AP406" s="12" t="str">
        <f>MACIERZ!AO407</f>
        <v>ELUD_001
Mieszkańcy
[adres zameldowania na podbyt stały/czasowy]</v>
      </c>
      <c r="AQ406" s="12">
        <f>MACIERZ!AP407</f>
        <v>0</v>
      </c>
      <c r="AR406" s="12" t="str">
        <f>MACIERZ!AQ407</f>
        <v>2) GUS BDL</v>
      </c>
      <c r="AS406" s="12" t="str">
        <f>MACIERZ!AR407</f>
        <v>Kategoria: LUDNOŚĆ (K3)
Grupa: MIGRACJE WEWNĘTRZNE I ZAGRANICZNE (G8)
Podgrupa: Migracje na pobyt stały międzypowiatowe i zagraniczne wg ekonomicznych grup wieku (P3313)
[wymeldowania do innych powiatów, wiek produkcyjny]</v>
      </c>
      <c r="AT406" s="12">
        <f>MACIERZ!AS407</f>
        <v>0</v>
      </c>
      <c r="AU406" s="12" t="str">
        <f>MACIERZ!AT407</f>
        <v>2) GUS BDL</v>
      </c>
      <c r="AV406" s="12" t="str">
        <f>MACIERZ!AU407</f>
        <v>Kategoria: LUDNOŚĆ (K3)
Grupa: MIGRACJE WEWNĘTRZNE I ZAGRANICZNE (G8)
Podgrupa: Migracje na pobyt stały międzypowiatowe i zagraniczne wg ekonomicznych grup wieku (P3313)
[wymeldowania do innych powiatów, wiek przedprodukcyjny+wiek produkcyjny+wiek poprodukcyjny]</v>
      </c>
      <c r="AW406" s="12">
        <f>MACIERZ!AV407</f>
        <v>0</v>
      </c>
      <c r="AX406" s="12">
        <f>MACIERZ!AW407</f>
        <v>0</v>
      </c>
      <c r="AY406" s="12">
        <f>MACIERZ!AX407</f>
        <v>0</v>
      </c>
      <c r="AZ406" s="12">
        <f>MACIERZ!AY407</f>
        <v>0</v>
      </c>
      <c r="BA406" s="12" t="e">
        <f>MACIERZ!#REF!</f>
        <v>#REF!</v>
      </c>
      <c r="BB406" s="12" t="e">
        <f>MACIERZ!#REF!</f>
        <v>#REF!</v>
      </c>
      <c r="BC406" s="12" t="e">
        <f>MACIERZ!#REF!</f>
        <v>#REF!</v>
      </c>
      <c r="BD406" s="12" t="e">
        <f>MACIERZ!#REF!</f>
        <v>#REF!</v>
      </c>
      <c r="BE406" s="12" t="e">
        <f>MACIERZ!#REF!</f>
        <v>#REF!</v>
      </c>
      <c r="BF406" s="12" t="e">
        <f>MACIERZ!#REF!</f>
        <v>#REF!</v>
      </c>
      <c r="BG406" s="12" t="e">
        <f>MACIERZ!#REF!</f>
        <v>#REF!</v>
      </c>
      <c r="BH406" s="4" t="e">
        <f>MACIERZ!#REF!</f>
        <v>#REF!</v>
      </c>
      <c r="BI406" s="4" t="e">
        <f>MACIERZ!#REF!</f>
        <v>#REF!</v>
      </c>
      <c r="BJ406" s="4" t="e">
        <f>MACIERZ!#REF!</f>
        <v>#REF!</v>
      </c>
    </row>
    <row r="407" spans="1:62" s="1" customFormat="1" x14ac:dyDescent="0.25">
      <c r="A407" s="3">
        <f>MACIERZ!A408</f>
        <v>1477</v>
      </c>
      <c r="B407" s="51">
        <f>MACIERZ!B408</f>
        <v>93</v>
      </c>
      <c r="C407" s="4" t="str">
        <f>MACIERZ!C408</f>
        <v>1.93</v>
      </c>
      <c r="D407" s="4" t="str">
        <f>MACIERZ!D408</f>
        <v>1.93</v>
      </c>
      <c r="E407" s="4" t="str">
        <f>MACIERZ!E408</f>
        <v>Odsetek osób wymeldowanych z miasta w wieku poprodukcyjnym</v>
      </c>
      <c r="F407" s="7" t="str">
        <f t="shared" si="8"/>
        <v>1.93 Odsetek osób wymeldowanych z miasta w wieku poprodukcyjnym</v>
      </c>
      <c r="G407" s="4">
        <f>MACIERZ!F408</f>
        <v>0</v>
      </c>
      <c r="H407" s="4">
        <f>MACIERZ!G408</f>
        <v>0</v>
      </c>
      <c r="I407" s="4">
        <f>MACIERZ!H408</f>
        <v>0</v>
      </c>
      <c r="J407" s="4">
        <f>MACIERZ!I408</f>
        <v>0</v>
      </c>
      <c r="K407" s="4">
        <f>MACIERZ!J408</f>
        <v>0</v>
      </c>
      <c r="L407" s="4">
        <f>MACIERZ!K408</f>
        <v>0</v>
      </c>
      <c r="M407" s="4">
        <f>MACIERZ!L408</f>
        <v>0</v>
      </c>
      <c r="N407" s="4">
        <f>MACIERZ!M408</f>
        <v>0</v>
      </c>
      <c r="O407" s="4">
        <f>MACIERZ!N408</f>
        <v>0</v>
      </c>
      <c r="P407" s="4">
        <f>MACIERZ!O408</f>
        <v>0</v>
      </c>
      <c r="Q407" s="4">
        <f>MACIERZ!P408</f>
        <v>0</v>
      </c>
      <c r="R407" s="4">
        <f>MACIERZ!Q408</f>
        <v>0</v>
      </c>
      <c r="S407" s="4">
        <f>MACIERZ!R408</f>
        <v>0</v>
      </c>
      <c r="T407" s="4">
        <f>MACIERZ!S408</f>
        <v>5</v>
      </c>
      <c r="U407" s="4">
        <f>MACIERZ!T408</f>
        <v>1</v>
      </c>
      <c r="V407" s="4">
        <f>MACIERZ!U408</f>
        <v>1</v>
      </c>
      <c r="W407" s="4">
        <f>MACIERZ!V408</f>
        <v>1</v>
      </c>
      <c r="X407" s="4">
        <f>MACIERZ!W408</f>
        <v>1</v>
      </c>
      <c r="Y407" s="4">
        <f>MACIERZ!X408</f>
        <v>1</v>
      </c>
      <c r="Z407" s="4" t="str">
        <f>MACIERZ!Y408</f>
        <v>WK (1.92, 1.93, 1.94)</v>
      </c>
      <c r="AA407" s="4">
        <f>MACIERZ!Z408</f>
        <v>1</v>
      </c>
      <c r="AB407" s="4" t="str">
        <f>MACIERZ!AA408</f>
        <v>Ludność i warunki socjalne</v>
      </c>
      <c r="AC407" s="4" t="str">
        <f>MACIERZ!AB408</f>
        <v>migracje</v>
      </c>
      <c r="AD407" s="10" t="str">
        <f>MACIERZ!AC408</f>
        <v>Liczba osób wymeldowanych do innych powiatów w wieku poprodukcyjnym/liczba osób wymeldowanych do innych powiatówx100</v>
      </c>
      <c r="AE407" s="4" t="str">
        <f>MACIERZ!AD408</f>
        <v>osoby</v>
      </c>
      <c r="AF407" s="10" t="str">
        <f>MACIERZ!AE408</f>
        <v>Osoby w wieku poprodukcyjnym to kobiety w wieku 60+ oraz mężczyźni w wieku 65+</v>
      </c>
      <c r="AG407" s="4" t="str">
        <f>MACIERZ!AF408</f>
        <v>roczna</v>
      </c>
      <c r="AH407" s="4" t="str">
        <f>MACIERZ!AG408</f>
        <v>1.93A</v>
      </c>
      <c r="AI407" s="10" t="str">
        <f>MACIERZ!AH408</f>
        <v>liczba kobiet w wieku 60+ oraz mężczyzn w wieku 65+ wymeldowanych do innego powiatu</v>
      </c>
      <c r="AJ407" s="4" t="str">
        <f>MACIERZ!AI408</f>
        <v>1.91B</v>
      </c>
      <c r="AK407" s="12" t="str">
        <f>MACIERZ!AJ408</f>
        <v>liczba osób wymeldowanych z miasta</v>
      </c>
      <c r="AL407" s="12" t="str">
        <f>MACIERZ!AK408</f>
        <v>1) Ewidencja Ludności</v>
      </c>
      <c r="AM407" s="12" t="str">
        <f>MACIERZ!AL408</f>
        <v>ELUD_001
Mieszkańcy wymeldowani w ostatnim roku - kobiety w wieku 60 lat i więcej i męzczyźni w wieku 65 lat i więcej
[data wymeldowania z miejsca pobytu stałego/czasowego, adres zameldowania na podbyt stały/czasowy, data urodzenia]</v>
      </c>
      <c r="AN407" s="12">
        <f>MACIERZ!AM408</f>
        <v>0</v>
      </c>
      <c r="AO407" s="12" t="str">
        <f>MACIERZ!AN408</f>
        <v>1) Ewidencja Ludności</v>
      </c>
      <c r="AP407" s="12" t="str">
        <f>MACIERZ!AO408</f>
        <v>ELUD_001
Mieszkańcy
[adres zameldowania na podbyt stały/czasowy]</v>
      </c>
      <c r="AQ407" s="12">
        <f>MACIERZ!AP408</f>
        <v>0</v>
      </c>
      <c r="AR407" s="12" t="str">
        <f>MACIERZ!AQ408</f>
        <v>2) GUS BDL</v>
      </c>
      <c r="AS407" s="12" t="str">
        <f>MACIERZ!AR408</f>
        <v>Kategoria: LUDNOŚĆ (K3)
Grupa: MIGRACJE WEWNĘTRZNE I ZAGRANICZNE (G8)
Podgrupa: Migracje na pobyt stały międzypowiatowe i zagraniczne wg ekonomicznych grup wieku (P3313)
[wymeldowania do innych powiatów, wiek poprodukcyjny]</v>
      </c>
      <c r="AT407" s="12">
        <f>MACIERZ!AS408</f>
        <v>0</v>
      </c>
      <c r="AU407" s="12" t="str">
        <f>MACIERZ!AT408</f>
        <v>2) GUS BDL</v>
      </c>
      <c r="AV407" s="12" t="str">
        <f>MACIERZ!AU408</f>
        <v>Kategoria: LUDNOŚĆ (K3)
Grupa: MIGRACJE WEWNĘTRZNE I ZAGRANICZNE (G8)
Podgrupa: Migracje na pobyt stały międzypowiatowe i zagraniczne wg ekonomicznych grup wieku (P3313)
[wymeldowania do innych powiatów, wiek przedprodukcyjny+wiek produkcyjny+wiek poprodukcyjny]</v>
      </c>
      <c r="AW407" s="12">
        <f>MACIERZ!AV408</f>
        <v>0</v>
      </c>
      <c r="AX407" s="12">
        <f>MACIERZ!AW408</f>
        <v>0</v>
      </c>
      <c r="AY407" s="12">
        <f>MACIERZ!AX408</f>
        <v>0</v>
      </c>
      <c r="AZ407" s="12">
        <f>MACIERZ!AY408</f>
        <v>0</v>
      </c>
      <c r="BA407" s="12" t="e">
        <f>MACIERZ!#REF!</f>
        <v>#REF!</v>
      </c>
      <c r="BB407" s="12" t="e">
        <f>MACIERZ!#REF!</f>
        <v>#REF!</v>
      </c>
      <c r="BC407" s="12" t="e">
        <f>MACIERZ!#REF!</f>
        <v>#REF!</v>
      </c>
      <c r="BD407" s="12" t="e">
        <f>MACIERZ!#REF!</f>
        <v>#REF!</v>
      </c>
      <c r="BE407" s="12" t="e">
        <f>MACIERZ!#REF!</f>
        <v>#REF!</v>
      </c>
      <c r="BF407" s="12" t="e">
        <f>MACIERZ!#REF!</f>
        <v>#REF!</v>
      </c>
      <c r="BG407" s="12" t="e">
        <f>MACIERZ!#REF!</f>
        <v>#REF!</v>
      </c>
      <c r="BH407" s="4" t="e">
        <f>MACIERZ!#REF!</f>
        <v>#REF!</v>
      </c>
      <c r="BI407" s="4" t="e">
        <f>MACIERZ!#REF!</f>
        <v>#REF!</v>
      </c>
      <c r="BJ407" s="4" t="e">
        <f>MACIERZ!#REF!</f>
        <v>#REF!</v>
      </c>
    </row>
    <row r="408" spans="1:62" s="1" customFormat="1" x14ac:dyDescent="0.25">
      <c r="A408" s="3">
        <f>MACIERZ!A409</f>
        <v>848</v>
      </c>
      <c r="B408" s="51">
        <f>MACIERZ!B409</f>
        <v>94</v>
      </c>
      <c r="C408" s="4" t="str">
        <f>MACIERZ!C409</f>
        <v>1.94</v>
      </c>
      <c r="D408" s="4" t="str">
        <f>MACIERZ!D409</f>
        <v>1.94</v>
      </c>
      <c r="E408" s="4" t="str">
        <f>MACIERZ!E409</f>
        <v>Źródła przypływu ludności (Polska)</v>
      </c>
      <c r="F408" s="7" t="str">
        <f t="shared" si="8"/>
        <v>1.94 Źródła przypływu ludności (Polska)</v>
      </c>
      <c r="G408" s="4" t="str">
        <f>MACIERZ!F409</f>
        <v/>
      </c>
      <c r="H408" s="4" t="str">
        <f>MACIERZ!G409</f>
        <v/>
      </c>
      <c r="I408" s="4" t="str">
        <f>MACIERZ!H409</f>
        <v/>
      </c>
      <c r="J408" s="4" t="str">
        <f>MACIERZ!I409</f>
        <v/>
      </c>
      <c r="K408" s="4" t="str">
        <f>MACIERZ!J409</f>
        <v/>
      </c>
      <c r="L408" s="4" t="str">
        <f>MACIERZ!K409</f>
        <v/>
      </c>
      <c r="M408" s="4" t="str">
        <f>MACIERZ!L409</f>
        <v/>
      </c>
      <c r="N408" s="4" t="str">
        <f>MACIERZ!M409</f>
        <v>I.18</v>
      </c>
      <c r="O408" s="4" t="str">
        <f>MACIERZ!N409</f>
        <v>demografia</v>
      </c>
      <c r="P408" s="4" t="str">
        <f>MACIERZ!O409</f>
        <v>I.10B</v>
      </c>
      <c r="Q408" s="4" t="str">
        <f>MACIERZ!P409</f>
        <v>ogólne-demografia</v>
      </c>
      <c r="R408" s="4" t="str">
        <f>MACIERZ!Q409</f>
        <v>I.1.22</v>
      </c>
      <c r="S408" s="4" t="str">
        <f>MACIERZ!R409</f>
        <v>demografia</v>
      </c>
      <c r="T408" s="4">
        <f>MACIERZ!S409</f>
        <v>5</v>
      </c>
      <c r="U408" s="4">
        <f>MACIERZ!T409</f>
        <v>1</v>
      </c>
      <c r="V408" s="4">
        <f>MACIERZ!U409</f>
        <v>1</v>
      </c>
      <c r="W408" s="4">
        <f>MACIERZ!V409</f>
        <v>1</v>
      </c>
      <c r="X408" s="4">
        <f>MACIERZ!W409</f>
        <v>1</v>
      </c>
      <c r="Y408" s="4">
        <f>MACIERZ!X409</f>
        <v>1</v>
      </c>
      <c r="Z408" s="4" t="str">
        <f>MACIERZ!Y409</f>
        <v>mapa</v>
      </c>
      <c r="AA408" s="4">
        <f>MACIERZ!Z409</f>
        <v>1</v>
      </c>
      <c r="AB408" s="4" t="str">
        <f>MACIERZ!AA409</f>
        <v>Ludność i warunki socjalne</v>
      </c>
      <c r="AC408" s="4" t="str">
        <f>MACIERZ!AB409</f>
        <v>migracje</v>
      </c>
      <c r="AD408" s="10" t="str">
        <f>MACIERZ!AC409</f>
        <v/>
      </c>
      <c r="AE408" s="4" t="str">
        <f>MACIERZ!AD409</f>
        <v>osoby</v>
      </c>
      <c r="AF408" s="10" t="str">
        <f>MACIERZ!AE409</f>
        <v>Liczba osób zameldowanych przypisana do powiatów, będących poprzednim miejscem zameldowania</v>
      </c>
      <c r="AG408" s="4" t="str">
        <f>MACIERZ!AF409</f>
        <v>roczna</v>
      </c>
      <c r="AH408" s="4">
        <f>MACIERZ!AG409</f>
        <v>0</v>
      </c>
      <c r="AI408" s="10" t="str">
        <f>MACIERZ!AH409</f>
        <v/>
      </c>
      <c r="AJ408" s="4">
        <f>MACIERZ!AI409</f>
        <v>0</v>
      </c>
      <c r="AK408" s="12" t="str">
        <f>MACIERZ!AJ409</f>
        <v/>
      </c>
      <c r="AL408" s="12" t="str">
        <f>MACIERZ!AK409</f>
        <v>1) Ewidencja Ludności</v>
      </c>
      <c r="AM408" s="12" t="str">
        <f>MACIERZ!AL409</f>
        <v>ELUD_001
Mieszkańcy zameldowani w ostatnim roku
[data zameldowania na pobyt stały/czasowy,data wymeldowania z miejsca pobytu stałego/czasowego, adres zameldowania na podbyt stały/czasowy]</v>
      </c>
      <c r="AN408" s="12">
        <f>MACIERZ!AM409</f>
        <v>0</v>
      </c>
      <c r="AO408" s="12">
        <f>MACIERZ!AN409</f>
        <v>0</v>
      </c>
      <c r="AP408" s="12">
        <f>MACIERZ!AO409</f>
        <v>0</v>
      </c>
      <c r="AQ408" s="12">
        <f>MACIERZ!AP409</f>
        <v>0</v>
      </c>
      <c r="AR408" s="12">
        <f>MACIERZ!AQ409</f>
        <v>0</v>
      </c>
      <c r="AS408" s="12">
        <f>MACIERZ!AR409</f>
        <v>0</v>
      </c>
      <c r="AT408" s="12">
        <f>MACIERZ!AS409</f>
        <v>0</v>
      </c>
      <c r="AU408" s="12">
        <f>MACIERZ!AT409</f>
        <v>0</v>
      </c>
      <c r="AV408" s="12">
        <f>MACIERZ!AU409</f>
        <v>0</v>
      </c>
      <c r="AW408" s="12">
        <f>MACIERZ!AV409</f>
        <v>0</v>
      </c>
      <c r="AX408" s="12">
        <f>MACIERZ!AW409</f>
        <v>0</v>
      </c>
      <c r="AY408" s="12">
        <f>MACIERZ!AX409</f>
        <v>0</v>
      </c>
      <c r="AZ408" s="12">
        <f>MACIERZ!AY409</f>
        <v>0</v>
      </c>
      <c r="BA408" s="12" t="e">
        <f>MACIERZ!#REF!</f>
        <v>#REF!</v>
      </c>
      <c r="BB408" s="12" t="e">
        <f>MACIERZ!#REF!</f>
        <v>#REF!</v>
      </c>
      <c r="BC408" s="12" t="e">
        <f>MACIERZ!#REF!</f>
        <v>#REF!</v>
      </c>
      <c r="BD408" s="12" t="e">
        <f>MACIERZ!#REF!</f>
        <v>#REF!</v>
      </c>
      <c r="BE408" s="12" t="e">
        <f>MACIERZ!#REF!</f>
        <v>#REF!</v>
      </c>
      <c r="BF408" s="12" t="e">
        <f>MACIERZ!#REF!</f>
        <v>#REF!</v>
      </c>
      <c r="BG408" s="12" t="e">
        <f>MACIERZ!#REF!</f>
        <v>#REF!</v>
      </c>
      <c r="BH408" s="4" t="e">
        <f>MACIERZ!#REF!</f>
        <v>#REF!</v>
      </c>
      <c r="BI408" s="4" t="e">
        <f>MACIERZ!#REF!</f>
        <v>#REF!</v>
      </c>
      <c r="BJ408" s="4" t="e">
        <f>MACIERZ!#REF!</f>
        <v>#REF!</v>
      </c>
    </row>
    <row r="409" spans="1:62" s="1" customFormat="1" x14ac:dyDescent="0.25">
      <c r="A409" s="3">
        <f>MACIERZ!A410</f>
        <v>849</v>
      </c>
      <c r="B409" s="51">
        <f>MACIERZ!B410</f>
        <v>95</v>
      </c>
      <c r="C409" s="4" t="str">
        <f>MACIERZ!C410</f>
        <v>1.95</v>
      </c>
      <c r="D409" s="4" t="str">
        <f>MACIERZ!D410</f>
        <v>1.95</v>
      </c>
      <c r="E409" s="4" t="str">
        <f>MACIERZ!E410</f>
        <v>Źródła przypływu ludności (powiat kielecki)</v>
      </c>
      <c r="F409" s="7" t="str">
        <f t="shared" si="8"/>
        <v>1.95 Źródła przypływu ludności (powiat kielecki)</v>
      </c>
      <c r="G409" s="4" t="str">
        <f>MACIERZ!F410</f>
        <v/>
      </c>
      <c r="H409" s="4" t="str">
        <f>MACIERZ!G410</f>
        <v/>
      </c>
      <c r="I409" s="4" t="str">
        <f>MACIERZ!H410</f>
        <v/>
      </c>
      <c r="J409" s="4" t="str">
        <f>MACIERZ!I410</f>
        <v/>
      </c>
      <c r="K409" s="4" t="str">
        <f>MACIERZ!J410</f>
        <v/>
      </c>
      <c r="L409" s="4" t="str">
        <f>MACIERZ!K410</f>
        <v/>
      </c>
      <c r="M409" s="4" t="str">
        <f>MACIERZ!L410</f>
        <v/>
      </c>
      <c r="N409" s="4" t="str">
        <f>MACIERZ!M410</f>
        <v>I.18</v>
      </c>
      <c r="O409" s="4" t="str">
        <f>MACIERZ!N410</f>
        <v>demografia</v>
      </c>
      <c r="P409" s="4" t="str">
        <f>MACIERZ!O410</f>
        <v>I.10D</v>
      </c>
      <c r="Q409" s="4" t="str">
        <f>MACIERZ!P410</f>
        <v>ogólne-demografia</v>
      </c>
      <c r="R409" s="4" t="str">
        <f>MACIERZ!Q410</f>
        <v>I.1.24</v>
      </c>
      <c r="S409" s="4" t="str">
        <f>MACIERZ!R410</f>
        <v>demografia</v>
      </c>
      <c r="T409" s="4">
        <f>MACIERZ!S410</f>
        <v>5</v>
      </c>
      <c r="U409" s="4">
        <f>MACIERZ!T410</f>
        <v>1</v>
      </c>
      <c r="V409" s="4">
        <f>MACIERZ!U410</f>
        <v>1</v>
      </c>
      <c r="W409" s="4">
        <f>MACIERZ!V410</f>
        <v>1</v>
      </c>
      <c r="X409" s="4">
        <f>MACIERZ!W410</f>
        <v>1</v>
      </c>
      <c r="Y409" s="4">
        <f>MACIERZ!X410</f>
        <v>1</v>
      </c>
      <c r="Z409" s="4" t="str">
        <f>MACIERZ!Y410</f>
        <v>mapa</v>
      </c>
      <c r="AA409" s="4">
        <f>MACIERZ!Z410</f>
        <v>1</v>
      </c>
      <c r="AB409" s="4" t="str">
        <f>MACIERZ!AA410</f>
        <v>Ludność i warunki socjalne</v>
      </c>
      <c r="AC409" s="4" t="str">
        <f>MACIERZ!AB410</f>
        <v>migracje</v>
      </c>
      <c r="AD409" s="10" t="str">
        <f>MACIERZ!AC410</f>
        <v/>
      </c>
      <c r="AE409" s="4" t="str">
        <f>MACIERZ!AD410</f>
        <v>osoby</v>
      </c>
      <c r="AF409" s="10" t="str">
        <f>MACIERZ!AE410</f>
        <v>Liczba osób zameldowanych przypisana do gmin powiatu kieleckiego, będących poprzednim miejscem zameldowania</v>
      </c>
      <c r="AG409" s="4" t="str">
        <f>MACIERZ!AF410</f>
        <v>roczna</v>
      </c>
      <c r="AH409" s="4">
        <f>MACIERZ!AG410</f>
        <v>0</v>
      </c>
      <c r="AI409" s="10" t="str">
        <f>MACIERZ!AH410</f>
        <v/>
      </c>
      <c r="AJ409" s="4">
        <f>MACIERZ!AI410</f>
        <v>0</v>
      </c>
      <c r="AK409" s="12" t="str">
        <f>MACIERZ!AJ410</f>
        <v/>
      </c>
      <c r="AL409" s="12" t="str">
        <f>MACIERZ!AK410</f>
        <v>1) Ewidencja Ludności</v>
      </c>
      <c r="AM409" s="12" t="str">
        <f>MACIERZ!AL410</f>
        <v>ELUD_001
Mieszkańcy zameldowani w ostatnim roku
[data zameldowania na pobyt stały/czasowy,data wymeldowania z miejsca pobytu stałego/czasowego, adres zameldowania na podbyt stały/czasowy]</v>
      </c>
      <c r="AN409" s="12">
        <f>MACIERZ!AM410</f>
        <v>0</v>
      </c>
      <c r="AO409" s="12">
        <f>MACIERZ!AN410</f>
        <v>0</v>
      </c>
      <c r="AP409" s="12">
        <f>MACIERZ!AO410</f>
        <v>0</v>
      </c>
      <c r="AQ409" s="12">
        <f>MACIERZ!AP410</f>
        <v>0</v>
      </c>
      <c r="AR409" s="12">
        <f>MACIERZ!AQ410</f>
        <v>0</v>
      </c>
      <c r="AS409" s="12">
        <f>MACIERZ!AR410</f>
        <v>0</v>
      </c>
      <c r="AT409" s="12">
        <f>MACIERZ!AS410</f>
        <v>0</v>
      </c>
      <c r="AU409" s="12">
        <f>MACIERZ!AT410</f>
        <v>0</v>
      </c>
      <c r="AV409" s="12">
        <f>MACIERZ!AU410</f>
        <v>0</v>
      </c>
      <c r="AW409" s="12">
        <f>MACIERZ!AV410</f>
        <v>0</v>
      </c>
      <c r="AX409" s="12">
        <f>MACIERZ!AW410</f>
        <v>0</v>
      </c>
      <c r="AY409" s="12">
        <f>MACIERZ!AX410</f>
        <v>0</v>
      </c>
      <c r="AZ409" s="12">
        <f>MACIERZ!AY410</f>
        <v>0</v>
      </c>
      <c r="BA409" s="12" t="e">
        <f>MACIERZ!#REF!</f>
        <v>#REF!</v>
      </c>
      <c r="BB409" s="12" t="e">
        <f>MACIERZ!#REF!</f>
        <v>#REF!</v>
      </c>
      <c r="BC409" s="12" t="e">
        <f>MACIERZ!#REF!</f>
        <v>#REF!</v>
      </c>
      <c r="BD409" s="12" t="e">
        <f>MACIERZ!#REF!</f>
        <v>#REF!</v>
      </c>
      <c r="BE409" s="12" t="e">
        <f>MACIERZ!#REF!</f>
        <v>#REF!</v>
      </c>
      <c r="BF409" s="12" t="e">
        <f>MACIERZ!#REF!</f>
        <v>#REF!</v>
      </c>
      <c r="BG409" s="12" t="e">
        <f>MACIERZ!#REF!</f>
        <v>#REF!</v>
      </c>
      <c r="BH409" s="4" t="e">
        <f>MACIERZ!#REF!</f>
        <v>#REF!</v>
      </c>
      <c r="BI409" s="4" t="e">
        <f>MACIERZ!#REF!</f>
        <v>#REF!</v>
      </c>
      <c r="BJ409" s="4" t="e">
        <f>MACIERZ!#REF!</f>
        <v>#REF!</v>
      </c>
    </row>
    <row r="410" spans="1:62" s="1" customFormat="1" x14ac:dyDescent="0.25">
      <c r="A410" s="3">
        <f>MACIERZ!A411</f>
        <v>851</v>
      </c>
      <c r="B410" s="51">
        <f>MACIERZ!B411</f>
        <v>96</v>
      </c>
      <c r="C410" s="4" t="str">
        <f>MACIERZ!C411</f>
        <v>1.96</v>
      </c>
      <c r="D410" s="4" t="str">
        <f>MACIERZ!D411</f>
        <v>1.96</v>
      </c>
      <c r="E410" s="4" t="str">
        <f>MACIERZ!E411</f>
        <v>Udział osób samotnie mieszkających (w wieku emerytalnym) w ogólnej liczbie mieszkańców</v>
      </c>
      <c r="F410" s="7" t="str">
        <f t="shared" si="8"/>
        <v>1.96 Udział osób samotnie mieszkających (w wieku emerytalnym) w ogólnej liczbie mieszkańców</v>
      </c>
      <c r="G410" s="4" t="str">
        <f>MACIERZ!F411</f>
        <v/>
      </c>
      <c r="H410" s="4" t="str">
        <f>MACIERZ!G411</f>
        <v/>
      </c>
      <c r="I410" s="4" t="str">
        <f>MACIERZ!H411</f>
        <v/>
      </c>
      <c r="J410" s="4" t="str">
        <f>MACIERZ!I411</f>
        <v/>
      </c>
      <c r="K410" s="4" t="str">
        <f>MACIERZ!J411</f>
        <v/>
      </c>
      <c r="L410" s="4" t="str">
        <f>MACIERZ!K411</f>
        <v/>
      </c>
      <c r="M410" s="4" t="str">
        <f>MACIERZ!L411</f>
        <v/>
      </c>
      <c r="N410" s="4" t="str">
        <f>MACIERZ!M411</f>
        <v>II.5</v>
      </c>
      <c r="O410" s="4" t="str">
        <f>MACIERZ!N411</f>
        <v>społeczne</v>
      </c>
      <c r="P410" s="4" t="str">
        <f>MACIERZ!O411</f>
        <v/>
      </c>
      <c r="Q410" s="4" t="str">
        <f>MACIERZ!P411</f>
        <v/>
      </c>
      <c r="R410" s="4" t="str">
        <f>MACIERZ!Q411</f>
        <v>I.1.31</v>
      </c>
      <c r="S410" s="4" t="str">
        <f>MACIERZ!R411</f>
        <v>demografia</v>
      </c>
      <c r="T410" s="4">
        <f>MACIERZ!S411</f>
        <v>5</v>
      </c>
      <c r="U410" s="4">
        <f>MACIERZ!T411</f>
        <v>5</v>
      </c>
      <c r="V410" s="4">
        <f>MACIERZ!U411</f>
        <v>1</v>
      </c>
      <c r="W410" s="4">
        <f>MACIERZ!V411</f>
        <v>1</v>
      </c>
      <c r="X410" s="4">
        <f>MACIERZ!W411</f>
        <v>1</v>
      </c>
      <c r="Y410" s="4">
        <f>MACIERZ!X411</f>
        <v>1</v>
      </c>
      <c r="Z410" s="4" t="str">
        <f>MACIERZ!Y411</f>
        <v>WS (jednostki)</v>
      </c>
      <c r="AA410" s="4">
        <f>MACIERZ!Z411</f>
        <v>1</v>
      </c>
      <c r="AB410" s="4" t="str">
        <f>MACIERZ!AA411</f>
        <v>Ludność i warunki socjalne</v>
      </c>
      <c r="AC410" s="4" t="str">
        <f>MACIERZ!AB411</f>
        <v>demografia</v>
      </c>
      <c r="AD410" s="10" t="str">
        <f>MACIERZ!AC411</f>
        <v>liczba osób samotnie mieszkających w wieku emerytalnym/liczba mieszkańców</v>
      </c>
      <c r="AE410" s="4" t="str">
        <f>MACIERZ!AD411</f>
        <v>%</v>
      </c>
      <c r="AF410" s="10" t="str">
        <f>MACIERZ!AE411</f>
        <v>Liczba kobiet w wieku 60+ oraz męczyzn w wieku 65+, którzy są jedynymi osobami zameldowanymi pod danym adresem.</v>
      </c>
      <c r="AG410" s="4" t="str">
        <f>MACIERZ!AF411</f>
        <v>roczna</v>
      </c>
      <c r="AH410" s="4" t="str">
        <f>MACIERZ!AG411</f>
        <v>1.96A</v>
      </c>
      <c r="AI410" s="10" t="str">
        <f>MACIERZ!AH411</f>
        <v>liczba osób samotnie mieszkających w wieku emerytalnym</v>
      </c>
      <c r="AJ410" s="4" t="str">
        <f>MACIERZ!AI411</f>
        <v>1.1</v>
      </c>
      <c r="AK410" s="12" t="str">
        <f>MACIERZ!AJ411</f>
        <v>liczba mieszkańców</v>
      </c>
      <c r="AL410" s="12" t="str">
        <f>MACIERZ!AK411</f>
        <v>1) Ewidencja Ludności</v>
      </c>
      <c r="AM410" s="12" t="str">
        <f>MACIERZ!AL411</f>
        <v>ELUD_001
Mieszkańcy
[data urodzenia, adres zameldowania na pobyt stały/czasowy]2</v>
      </c>
      <c r="AN410" s="12">
        <f>MACIERZ!AM411</f>
        <v>0</v>
      </c>
      <c r="AO410" s="12">
        <f>MACIERZ!AN411</f>
        <v>0</v>
      </c>
      <c r="AP410" s="12" t="str">
        <f>MACIERZ!AO411</f>
        <v xml:space="preserve">ELUD_001
Mieszkańcy
</v>
      </c>
      <c r="AQ410" s="12">
        <f>MACIERZ!AP411</f>
        <v>0</v>
      </c>
      <c r="AR410" s="12">
        <f>MACIERZ!AQ411</f>
        <v>0</v>
      </c>
      <c r="AS410" s="12">
        <f>MACIERZ!AR411</f>
        <v>0</v>
      </c>
      <c r="AT410" s="12">
        <f>MACIERZ!AS411</f>
        <v>0</v>
      </c>
      <c r="AU410" s="12">
        <f>MACIERZ!AT411</f>
        <v>0</v>
      </c>
      <c r="AV410" s="12">
        <f>MACIERZ!AU411</f>
        <v>0</v>
      </c>
      <c r="AW410" s="12">
        <f>MACIERZ!AV411</f>
        <v>0</v>
      </c>
      <c r="AX410" s="12">
        <f>MACIERZ!AW411</f>
        <v>0</v>
      </c>
      <c r="AY410" s="12">
        <f>MACIERZ!AX411</f>
        <v>0</v>
      </c>
      <c r="AZ410" s="12">
        <f>MACIERZ!AY411</f>
        <v>0</v>
      </c>
      <c r="BA410" s="12" t="e">
        <f>MACIERZ!#REF!</f>
        <v>#REF!</v>
      </c>
      <c r="BB410" s="12" t="e">
        <f>MACIERZ!#REF!</f>
        <v>#REF!</v>
      </c>
      <c r="BC410" s="12" t="e">
        <f>MACIERZ!#REF!</f>
        <v>#REF!</v>
      </c>
      <c r="BD410" s="12" t="e">
        <f>MACIERZ!#REF!</f>
        <v>#REF!</v>
      </c>
      <c r="BE410" s="12" t="e">
        <f>MACIERZ!#REF!</f>
        <v>#REF!</v>
      </c>
      <c r="BF410" s="12" t="e">
        <f>MACIERZ!#REF!</f>
        <v>#REF!</v>
      </c>
      <c r="BG410" s="12" t="e">
        <f>MACIERZ!#REF!</f>
        <v>#REF!</v>
      </c>
      <c r="BH410" s="4" t="e">
        <f>MACIERZ!#REF!</f>
        <v>#REF!</v>
      </c>
      <c r="BI410" s="4" t="e">
        <f>MACIERZ!#REF!</f>
        <v>#REF!</v>
      </c>
      <c r="BJ410" s="4" t="e">
        <f>MACIERZ!#REF!</f>
        <v>#REF!</v>
      </c>
    </row>
    <row r="411" spans="1:62" s="1" customFormat="1" x14ac:dyDescent="0.25">
      <c r="A411" s="3">
        <f>MACIERZ!A412</f>
        <v>852</v>
      </c>
      <c r="B411" s="51">
        <f>MACIERZ!B412</f>
        <v>97</v>
      </c>
      <c r="C411" s="4" t="str">
        <f>MACIERZ!C412</f>
        <v>1.97/11.46</v>
      </c>
      <c r="D411" s="4" t="str">
        <f>MACIERZ!D412</f>
        <v>1.97_11.46</v>
      </c>
      <c r="E411" s="4" t="str">
        <f>MACIERZ!E412</f>
        <v>Średni dochód gospodarstwa domowego</v>
      </c>
      <c r="F411" s="7" t="str">
        <f t="shared" si="8"/>
        <v>1.97_11.46 Średni dochód gospodarstwa domowego</v>
      </c>
      <c r="G411" s="4" t="str">
        <f>MACIERZ!F412</f>
        <v>5.9.1</v>
      </c>
      <c r="H411" s="4" t="str">
        <f>MACIERZ!G412</f>
        <v>gospodarka</v>
      </c>
      <c r="I411" s="4" t="str">
        <f>MACIERZ!H412</f>
        <v>wskaźnik profilowy</v>
      </c>
      <c r="J411" s="4" t="str">
        <f>MACIERZ!I412</f>
        <v/>
      </c>
      <c r="K411" s="4" t="str">
        <f>MACIERZ!J412</f>
        <v/>
      </c>
      <c r="L411" s="4" t="str">
        <f>MACIERZ!K412</f>
        <v/>
      </c>
      <c r="M411" s="4" t="str">
        <f>MACIERZ!L412</f>
        <v/>
      </c>
      <c r="N411" s="4" t="str">
        <f>MACIERZ!M412</f>
        <v/>
      </c>
      <c r="O411" s="4" t="str">
        <f>MACIERZ!N412</f>
        <v/>
      </c>
      <c r="P411" s="4" t="str">
        <f>MACIERZ!O412</f>
        <v/>
      </c>
      <c r="Q411" s="4" t="str">
        <f>MACIERZ!P412</f>
        <v/>
      </c>
      <c r="R411" s="4" t="str">
        <f>MACIERZ!Q412</f>
        <v/>
      </c>
      <c r="S411" s="4" t="str">
        <f>MACIERZ!R412</f>
        <v/>
      </c>
      <c r="T411" s="4">
        <f>MACIERZ!S412</f>
        <v>4</v>
      </c>
      <c r="U411" s="4">
        <f>MACIERZ!T412</f>
        <v>1</v>
      </c>
      <c r="V411" s="4">
        <f>MACIERZ!U412</f>
        <v>1</v>
      </c>
      <c r="W411" s="4">
        <f>MACIERZ!V412</f>
        <v>1</v>
      </c>
      <c r="X411" s="4">
        <f>MACIERZ!W412</f>
        <v>1</v>
      </c>
      <c r="Y411" s="4">
        <f>MACIERZ!X412</f>
        <v>1</v>
      </c>
      <c r="Z411" s="4">
        <f>MACIERZ!Y412</f>
        <v>0</v>
      </c>
      <c r="AA411" s="4">
        <f>MACIERZ!Z412</f>
        <v>1</v>
      </c>
      <c r="AB411" s="4" t="str">
        <f>MACIERZ!AA412</f>
        <v>Gospodarka / Ludność i warunki socjalne</v>
      </c>
      <c r="AC411" s="4" t="str">
        <f>MACIERZ!AB412</f>
        <v>zamożność</v>
      </c>
      <c r="AD411" s="10" t="str">
        <f>MACIERZ!AC412</f>
        <v>suma całkowitych dochodów uzyskanych w ciągu roku kalendarzowego przez wszystkie gospodarstwa domowe w granicach miasta/liczba gospodarstw domowych</v>
      </c>
      <c r="AE411" s="4" t="str">
        <f>MACIERZ!AD412</f>
        <v>PLN</v>
      </c>
      <c r="AF411" s="10" t="str">
        <f>MACIERZ!AE412</f>
        <v>Dochód całkowity gospodarstwa domowego to dochody wszystkich członków gospodarstwa dmowego, którzy ukończyli 15 rok życia ze wszystkich źródeł w tym :
-wynagrodzenie za pracę
-przychody z działalności gospodarczej prowadzonej na własny rachunek lub z działalności rolniczej
-przychody z majątku trwałego
-transfery z budżetu państwa (otrzymywane świadczenia z tytułu rent i emerytur, świadczenia otrzymywane z tytułu uczestnictwa w nieobowiązkowych filarach ubezpieczeń, stypendia, kredyty studenckie, pomoc otrzymywana od organizacji charytatywnych)
Na potrzeby certyfikacji ISO wskaźnik należy wyrazić w USD.</v>
      </c>
      <c r="AG411" s="4" t="str">
        <f>MACIERZ!AF412</f>
        <v>dwuletnia</v>
      </c>
      <c r="AH411" s="4" t="str">
        <f>MACIERZ!AG412</f>
        <v>1.97A</v>
      </c>
      <c r="AI411" s="10" t="str">
        <f>MACIERZ!AH412</f>
        <v>suma całkowitych dochodów uzyskanych w ciągu roku kalendarzowego przez wszystkie gospodarstwa domowe w granicach miasta</v>
      </c>
      <c r="AJ411" s="4" t="str">
        <f>MACIERZ!AI412</f>
        <v>12.1</v>
      </c>
      <c r="AK411" s="12" t="str">
        <f>MACIERZ!AJ412</f>
        <v>liczba gospodarstw domowych w mieście</v>
      </c>
      <c r="AL411" s="12" t="str">
        <f>MACIERZ!AK412</f>
        <v>brak danych</v>
      </c>
      <c r="AM411" s="12">
        <f>MACIERZ!AL412</f>
        <v>0</v>
      </c>
      <c r="AN411" s="12">
        <f>MACIERZ!AM412</f>
        <v>0</v>
      </c>
      <c r="AO411" s="12">
        <f>MACIERZ!AN412</f>
        <v>0</v>
      </c>
      <c r="AP411" s="12">
        <f>MACIERZ!AO412</f>
        <v>0</v>
      </c>
      <c r="AQ411" s="12">
        <f>MACIERZ!AP412</f>
        <v>0</v>
      </c>
      <c r="AR411" s="12">
        <f>MACIERZ!AQ412</f>
        <v>0</v>
      </c>
      <c r="AS411" s="12">
        <f>MACIERZ!AR412</f>
        <v>0</v>
      </c>
      <c r="AT411" s="12">
        <f>MACIERZ!AS412</f>
        <v>0</v>
      </c>
      <c r="AU411" s="12">
        <f>MACIERZ!AT412</f>
        <v>0</v>
      </c>
      <c r="AV411" s="12">
        <f>MACIERZ!AU412</f>
        <v>0</v>
      </c>
      <c r="AW411" s="12">
        <f>MACIERZ!AV412</f>
        <v>0</v>
      </c>
      <c r="AX411" s="12">
        <f>MACIERZ!AW412</f>
        <v>0</v>
      </c>
      <c r="AY411" s="12">
        <f>MACIERZ!AX412</f>
        <v>0</v>
      </c>
      <c r="AZ411" s="12">
        <f>MACIERZ!AY412</f>
        <v>0</v>
      </c>
      <c r="BA411" s="12" t="e">
        <f>MACIERZ!#REF!</f>
        <v>#REF!</v>
      </c>
      <c r="BB411" s="12" t="e">
        <f>MACIERZ!#REF!</f>
        <v>#REF!</v>
      </c>
      <c r="BC411" s="12" t="e">
        <f>MACIERZ!#REF!</f>
        <v>#REF!</v>
      </c>
      <c r="BD411" s="12" t="e">
        <f>MACIERZ!#REF!</f>
        <v>#REF!</v>
      </c>
      <c r="BE411" s="12" t="e">
        <f>MACIERZ!#REF!</f>
        <v>#REF!</v>
      </c>
      <c r="BF411" s="12" t="e">
        <f>MACIERZ!#REF!</f>
        <v>#REF!</v>
      </c>
      <c r="BG411" s="12" t="e">
        <f>MACIERZ!#REF!</f>
        <v>#REF!</v>
      </c>
      <c r="BH411" s="4" t="e">
        <f>MACIERZ!#REF!</f>
        <v>#REF!</v>
      </c>
      <c r="BI411" s="4" t="e">
        <f>MACIERZ!#REF!</f>
        <v>#REF!</v>
      </c>
      <c r="BJ411" s="4" t="e">
        <f>MACIERZ!#REF!</f>
        <v>#REF!</v>
      </c>
    </row>
    <row r="412" spans="1:62" s="1" customFormat="1" x14ac:dyDescent="0.25">
      <c r="A412" s="3">
        <f>MACIERZ!A413</f>
        <v>1496</v>
      </c>
      <c r="B412" s="51">
        <f>MACIERZ!B413</f>
        <v>98</v>
      </c>
      <c r="C412" s="4" t="str">
        <f>MACIERZ!C413</f>
        <v>1.98/11.47</v>
      </c>
      <c r="D412" s="4" t="str">
        <f>MACIERZ!D413</f>
        <v>1.98_11.47</v>
      </c>
      <c r="E412" s="4" t="str">
        <f>MACIERZ!E413</f>
        <v>Siła nabywcza na mieszkańca</v>
      </c>
      <c r="F412" s="7" t="str">
        <f t="shared" si="8"/>
        <v>1.98_11.47 Siła nabywcza na mieszkańca</v>
      </c>
      <c r="G412" s="4">
        <f>MACIERZ!F413</f>
        <v>0</v>
      </c>
      <c r="H412" s="4" t="str">
        <f>MACIERZ!G413</f>
        <v/>
      </c>
      <c r="I412" s="4" t="str">
        <f>MACIERZ!H413</f>
        <v/>
      </c>
      <c r="J412" s="4">
        <f>MACIERZ!I413</f>
        <v>0</v>
      </c>
      <c r="K412" s="4" t="str">
        <f>MACIERZ!J413</f>
        <v/>
      </c>
      <c r="L412" s="4">
        <f>MACIERZ!K413</f>
        <v>0</v>
      </c>
      <c r="M412" s="4" t="str">
        <f>MACIERZ!L413</f>
        <v/>
      </c>
      <c r="N412" s="4">
        <f>MACIERZ!M413</f>
        <v>0</v>
      </c>
      <c r="O412" s="4">
        <f>MACIERZ!N413</f>
        <v>0</v>
      </c>
      <c r="P412" s="4">
        <f>MACIERZ!O413</f>
        <v>0</v>
      </c>
      <c r="Q412" s="4">
        <f>MACIERZ!P413</f>
        <v>0</v>
      </c>
      <c r="R412" s="4">
        <f>MACIERZ!Q413</f>
        <v>0</v>
      </c>
      <c r="S412" s="4">
        <f>MACIERZ!R413</f>
        <v>0</v>
      </c>
      <c r="T412" s="4">
        <f>MACIERZ!S413</f>
        <v>4</v>
      </c>
      <c r="U412" s="4">
        <f>MACIERZ!T413</f>
        <v>4</v>
      </c>
      <c r="V412" s="4">
        <f>MACIERZ!U413</f>
        <v>4</v>
      </c>
      <c r="W412" s="4">
        <f>MACIERZ!V413</f>
        <v>1</v>
      </c>
      <c r="X412" s="4">
        <f>MACIERZ!W413</f>
        <v>1</v>
      </c>
      <c r="Y412" s="4">
        <f>MACIERZ!X413</f>
        <v>1</v>
      </c>
      <c r="Z412" s="4">
        <f>MACIERZ!Y413</f>
        <v>0</v>
      </c>
      <c r="AA412" s="4">
        <f>MACIERZ!Z413</f>
        <v>1</v>
      </c>
      <c r="AB412" s="4" t="str">
        <f>MACIERZ!AA413</f>
        <v>Gospodarka / Ludność i warunki socjalne</v>
      </c>
      <c r="AC412" s="4" t="str">
        <f>MACIERZ!AB413</f>
        <v>zamożność</v>
      </c>
      <c r="AD412" s="10" t="str">
        <f>MACIERZ!AC413</f>
        <v>siła nabywcza na mieszkańca</v>
      </c>
      <c r="AE412" s="4" t="str">
        <f>MACIERZ!AD413</f>
        <v>PLN/osobę</v>
      </c>
      <c r="AF412" s="10" t="str">
        <f>MACIERZ!AE413</f>
        <v>Siła nabywcza jest rozumiana jako roczny dochód rozporządzalny po odjęciu podatków i darowizn na cele dobroczynne, z uwzględnieniem ewentualnych świadczeń państwowych.
 Dochód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v>
      </c>
      <c r="AG412" s="4" t="str">
        <f>MACIERZ!AF413</f>
        <v>roczna</v>
      </c>
      <c r="AH412" s="4" t="str">
        <f>MACIERZ!AG413</f>
        <v>1.98/11.47</v>
      </c>
      <c r="AI412" s="10" t="str">
        <f>MACIERZ!AH413</f>
        <v>siła nabywcza na mieszkańca</v>
      </c>
      <c r="AJ412" s="4">
        <f>MACIERZ!AI413</f>
        <v>0</v>
      </c>
      <c r="AK412" s="12" t="str">
        <f>MACIERZ!AJ413</f>
        <v/>
      </c>
      <c r="AL412" s="12" t="str">
        <f>MACIERZ!AK413</f>
        <v>1) opracowanie zewnętrzne</v>
      </c>
      <c r="AM412" s="12" t="str">
        <f>MACIERZ!AL413</f>
        <v xml:space="preserve">dane wymagające zakupu </v>
      </c>
      <c r="AN412" s="12">
        <f>MACIERZ!AM413</f>
        <v>0</v>
      </c>
      <c r="AO412" s="12">
        <f>MACIERZ!AN413</f>
        <v>0</v>
      </c>
      <c r="AP412" s="12">
        <f>MACIERZ!AO413</f>
        <v>0</v>
      </c>
      <c r="AQ412" s="12">
        <f>MACIERZ!AP413</f>
        <v>0</v>
      </c>
      <c r="AR412" s="12">
        <f>MACIERZ!AQ413</f>
        <v>0</v>
      </c>
      <c r="AS412" s="12">
        <f>MACIERZ!AR413</f>
        <v>0</v>
      </c>
      <c r="AT412" s="12">
        <f>MACIERZ!AS413</f>
        <v>0</v>
      </c>
      <c r="AU412" s="12">
        <f>MACIERZ!AT413</f>
        <v>0</v>
      </c>
      <c r="AV412" s="12">
        <f>MACIERZ!AU413</f>
        <v>0</v>
      </c>
      <c r="AW412" s="12">
        <f>MACIERZ!AV413</f>
        <v>0</v>
      </c>
      <c r="AX412" s="12">
        <f>MACIERZ!AW413</f>
        <v>0</v>
      </c>
      <c r="AY412" s="12">
        <f>MACIERZ!AX413</f>
        <v>0</v>
      </c>
      <c r="AZ412" s="12">
        <f>MACIERZ!AY413</f>
        <v>0</v>
      </c>
      <c r="BA412" s="12" t="e">
        <f>MACIERZ!#REF!</f>
        <v>#REF!</v>
      </c>
      <c r="BB412" s="12" t="e">
        <f>MACIERZ!#REF!</f>
        <v>#REF!</v>
      </c>
      <c r="BC412" s="12" t="e">
        <f>MACIERZ!#REF!</f>
        <v>#REF!</v>
      </c>
      <c r="BD412" s="12" t="e">
        <f>MACIERZ!#REF!</f>
        <v>#REF!</v>
      </c>
      <c r="BE412" s="12" t="e">
        <f>MACIERZ!#REF!</f>
        <v>#REF!</v>
      </c>
      <c r="BF412" s="12" t="e">
        <f>MACIERZ!#REF!</f>
        <v>#REF!</v>
      </c>
      <c r="BG412" s="12" t="e">
        <f>MACIERZ!#REF!</f>
        <v>#REF!</v>
      </c>
      <c r="BH412" s="4" t="e">
        <f>MACIERZ!#REF!</f>
        <v>#REF!</v>
      </c>
      <c r="BI412" s="4" t="e">
        <f>MACIERZ!#REF!</f>
        <v>#REF!</v>
      </c>
      <c r="BJ412" s="4" t="e">
        <f>MACIERZ!#REF!</f>
        <v>#REF!</v>
      </c>
    </row>
    <row r="413" spans="1:62" s="1" customFormat="1" x14ac:dyDescent="0.25">
      <c r="A413" s="3">
        <f>MACIERZ!A414</f>
        <v>853</v>
      </c>
      <c r="B413" s="51">
        <f>MACIERZ!B414</f>
        <v>99</v>
      </c>
      <c r="C413" s="4" t="str">
        <f>MACIERZ!C414</f>
        <v>1.99/11.49</v>
      </c>
      <c r="D413" s="4" t="str">
        <f>MACIERZ!D414</f>
        <v>1.99_11.49</v>
      </c>
      <c r="E413" s="4" t="str">
        <f>MACIERZ!E414</f>
        <v>Średni dochód rozporządzalny gospdarstwa domowego</v>
      </c>
      <c r="F413" s="7" t="str">
        <f t="shared" si="8"/>
        <v>1.99_11.49 Średni dochód rozporządzalny gospdarstwa domowego</v>
      </c>
      <c r="G413" s="4" t="str">
        <f>MACIERZ!F414</f>
        <v/>
      </c>
      <c r="H413" s="4" t="str">
        <f>MACIERZ!G414</f>
        <v/>
      </c>
      <c r="I413" s="4" t="str">
        <f>MACIERZ!H414</f>
        <v/>
      </c>
      <c r="J413" s="4" t="str">
        <f>MACIERZ!I414</f>
        <v/>
      </c>
      <c r="K413" s="4" t="str">
        <f>MACIERZ!J414</f>
        <v/>
      </c>
      <c r="L413" s="4" t="str">
        <f>MACIERZ!K414</f>
        <v>5.7</v>
      </c>
      <c r="M413" s="4" t="str">
        <f>MACIERZ!L414</f>
        <v>gospodarka</v>
      </c>
      <c r="N413" s="4" t="str">
        <f>MACIERZ!M414</f>
        <v/>
      </c>
      <c r="O413" s="4" t="str">
        <f>MACIERZ!N414</f>
        <v/>
      </c>
      <c r="P413" s="4" t="str">
        <f>MACIERZ!O414</f>
        <v/>
      </c>
      <c r="Q413" s="4" t="str">
        <f>MACIERZ!P414</f>
        <v/>
      </c>
      <c r="R413" s="4" t="str">
        <f>MACIERZ!Q414</f>
        <v/>
      </c>
      <c r="S413" s="4" t="str">
        <f>MACIERZ!R414</f>
        <v/>
      </c>
      <c r="T413" s="4">
        <f>MACIERZ!S414</f>
        <v>4</v>
      </c>
      <c r="U413" s="4">
        <f>MACIERZ!T414</f>
        <v>1</v>
      </c>
      <c r="V413" s="4">
        <f>MACIERZ!U414</f>
        <v>1</v>
      </c>
      <c r="W413" s="4">
        <f>MACIERZ!V414</f>
        <v>1</v>
      </c>
      <c r="X413" s="4">
        <f>MACIERZ!W414</f>
        <v>4</v>
      </c>
      <c r="Y413" s="4">
        <f>MACIERZ!X414</f>
        <v>4</v>
      </c>
      <c r="Z413" s="4">
        <f>MACIERZ!Y414</f>
        <v>0</v>
      </c>
      <c r="AA413" s="4">
        <f>MACIERZ!Z414</f>
        <v>1</v>
      </c>
      <c r="AB413" s="4" t="str">
        <f>MACIERZ!AA414</f>
        <v>Gospodarka / Ludność i warunki socjalne</v>
      </c>
      <c r="AC413" s="4" t="str">
        <f>MACIERZ!AB414</f>
        <v>zamożność</v>
      </c>
      <c r="AD413" s="10" t="str">
        <f>MACIERZ!AC414</f>
        <v>suma całkowitych dochodów uzyskanych w ciągu roku kalendarzowego przez wszystkie gospodarstwa domowe w granicach miasta pomniejszona o podatki i składki na ubezpieczenie społeczne/liczba gospodarstw domowych w mieściex100</v>
      </c>
      <c r="AE413" s="4" t="str">
        <f>MACIERZ!AD414</f>
        <v>PLN</v>
      </c>
      <c r="AF413" s="10" t="str">
        <f>MACIERZ!AE414</f>
        <v>Dochór rozporządzalny gospodarstwa domowego to dochody wszystkich członków gospodarstwa dmowego, którzy ukończyli 15 rok życia ze wszystkich źródeł pomniejszona o zaliczki na podatek dochodowy, podatki (np. od dochodów z własności) oraz o składki na ubezpieczenie społeczne i zdrowotne.
Na potrzeby certyfikacji ISO wskaźnik należy wyrazić w USD.</v>
      </c>
      <c r="AG413" s="4" t="str">
        <f>MACIERZ!AF414</f>
        <v>roczna</v>
      </c>
      <c r="AH413" s="4" t="str">
        <f>MACIERZ!AG414</f>
        <v>1.99A</v>
      </c>
      <c r="AI413" s="10" t="str">
        <f>MACIERZ!AH414</f>
        <v>wielkość rocznych dochodów gospodarstw domowych pomniejszona o podatki i składki na ubezpieczenie społeczne</v>
      </c>
      <c r="AJ413" s="4" t="str">
        <f>MACIERZ!AI414</f>
        <v>12.1</v>
      </c>
      <c r="AK413" s="12" t="str">
        <f>MACIERZ!AJ414</f>
        <v>liczba gospodarstw domowych w mieście</v>
      </c>
      <c r="AL413" s="12">
        <f>MACIERZ!AK414</f>
        <v>0</v>
      </c>
      <c r="AM413" s="12">
        <f>MACIERZ!AL414</f>
        <v>0</v>
      </c>
      <c r="AN413" s="12">
        <f>MACIERZ!AM414</f>
        <v>0</v>
      </c>
      <c r="AO413" s="12">
        <f>MACIERZ!AN414</f>
        <v>0</v>
      </c>
      <c r="AP413" s="12">
        <f>MACIERZ!AO414</f>
        <v>0</v>
      </c>
      <c r="AQ413" s="12">
        <f>MACIERZ!AP414</f>
        <v>0</v>
      </c>
      <c r="AR413" s="12">
        <f>MACIERZ!AQ414</f>
        <v>0</v>
      </c>
      <c r="AS413" s="12">
        <f>MACIERZ!AR414</f>
        <v>0</v>
      </c>
      <c r="AT413" s="12">
        <f>MACIERZ!AS414</f>
        <v>0</v>
      </c>
      <c r="AU413" s="12">
        <f>MACIERZ!AT414</f>
        <v>0</v>
      </c>
      <c r="AV413" s="12">
        <f>MACIERZ!AU414</f>
        <v>0</v>
      </c>
      <c r="AW413" s="12">
        <f>MACIERZ!AV414</f>
        <v>0</v>
      </c>
      <c r="AX413" s="12" t="str">
        <f>MACIERZ!AW414</f>
        <v>1) GUS BDL2</v>
      </c>
      <c r="AY413" s="12" t="str">
        <f>MACIERZ!AX414</f>
        <v>Kategoria:LUDNOŚĆ (K3)
Grupa:GOSPODARSTWA DOMOWE (G10)
Podgrupa: Przeciętny miesięczny dochód rozporządzalny na 1 osobę (P1869)
[ogółem]</v>
      </c>
      <c r="AZ413" s="12">
        <f>MACIERZ!AY414</f>
        <v>0</v>
      </c>
      <c r="BA413" s="12" t="e">
        <f>MACIERZ!#REF!</f>
        <v>#REF!</v>
      </c>
      <c r="BB413" s="12" t="e">
        <f>MACIERZ!#REF!</f>
        <v>#REF!</v>
      </c>
      <c r="BC413" s="12" t="e">
        <f>MACIERZ!#REF!</f>
        <v>#REF!</v>
      </c>
      <c r="BD413" s="12" t="e">
        <f>MACIERZ!#REF!</f>
        <v>#REF!</v>
      </c>
      <c r="BE413" s="12" t="e">
        <f>MACIERZ!#REF!</f>
        <v>#REF!</v>
      </c>
      <c r="BF413" s="12" t="e">
        <f>MACIERZ!#REF!</f>
        <v>#REF!</v>
      </c>
      <c r="BG413" s="12" t="e">
        <f>MACIERZ!#REF!</f>
        <v>#REF!</v>
      </c>
      <c r="BH413" s="4" t="e">
        <f>MACIERZ!#REF!</f>
        <v>#REF!</v>
      </c>
      <c r="BI413" s="4" t="e">
        <f>MACIERZ!#REF!</f>
        <v>#REF!</v>
      </c>
      <c r="BJ413" s="4" t="e">
        <f>MACIERZ!#REF!</f>
        <v>#REF!</v>
      </c>
    </row>
    <row r="414" spans="1:62" s="1" customFormat="1" x14ac:dyDescent="0.25">
      <c r="A414" s="3">
        <f>MACIERZ!A415</f>
        <v>857</v>
      </c>
      <c r="B414" s="51">
        <f>MACIERZ!B415</f>
        <v>101</v>
      </c>
      <c r="C414" s="4" t="str">
        <f>MACIERZ!C415</f>
        <v>1.101</v>
      </c>
      <c r="D414" s="4" t="str">
        <f>MACIERZ!D415</f>
        <v>1.101</v>
      </c>
      <c r="E414" s="4" t="str">
        <f>MACIERZ!E415</f>
        <v>Współczynnik nierówności Giniego</v>
      </c>
      <c r="F414" s="7" t="str">
        <f t="shared" si="8"/>
        <v>1.101 Współczynnik nierówności Giniego</v>
      </c>
      <c r="G414" s="4" t="str">
        <f>MACIERZ!F415</f>
        <v>13.3</v>
      </c>
      <c r="H414" s="4" t="str">
        <f>MACIERZ!G415</f>
        <v>ludność i warunki socjalne</v>
      </c>
      <c r="I414" s="4" t="str">
        <f>MACIERZ!H415</f>
        <v>wskaźnik pomocniczy</v>
      </c>
      <c r="J414" s="4" t="str">
        <f>MACIERZ!I415</f>
        <v/>
      </c>
      <c r="K414" s="4" t="str">
        <f>MACIERZ!J415</f>
        <v/>
      </c>
      <c r="L414" s="4" t="str">
        <f>MACIERZ!K415</f>
        <v/>
      </c>
      <c r="M414" s="4" t="str">
        <f>MACIERZ!L415</f>
        <v/>
      </c>
      <c r="N414" s="4" t="str">
        <f>MACIERZ!M415</f>
        <v/>
      </c>
      <c r="O414" s="4" t="str">
        <f>MACIERZ!N415</f>
        <v/>
      </c>
      <c r="P414" s="4" t="str">
        <f>MACIERZ!O415</f>
        <v/>
      </c>
      <c r="Q414" s="4" t="str">
        <f>MACIERZ!P415</f>
        <v/>
      </c>
      <c r="R414" s="4" t="str">
        <f>MACIERZ!Q415</f>
        <v/>
      </c>
      <c r="S414" s="4" t="str">
        <f>MACIERZ!R415</f>
        <v/>
      </c>
      <c r="T414" s="4">
        <f>MACIERZ!S415</f>
        <v>5</v>
      </c>
      <c r="U414" s="4">
        <f>MACIERZ!T415</f>
        <v>1</v>
      </c>
      <c r="V414" s="4">
        <f>MACIERZ!U415</f>
        <v>1</v>
      </c>
      <c r="W414" s="4">
        <f>MACIERZ!V415</f>
        <v>1</v>
      </c>
      <c r="X414" s="4">
        <f>MACIERZ!W415</f>
        <v>1</v>
      </c>
      <c r="Y414" s="4">
        <f>MACIERZ!X415</f>
        <v>1</v>
      </c>
      <c r="Z414" s="4">
        <f>MACIERZ!Y415</f>
        <v>0</v>
      </c>
      <c r="AA414" s="4">
        <f>MACIERZ!Z415</f>
        <v>1</v>
      </c>
      <c r="AB414" s="4" t="str">
        <f>MACIERZ!AA415</f>
        <v>Ludność i warunki socjalne</v>
      </c>
      <c r="AC414" s="4" t="str">
        <f>MACIERZ!AB415</f>
        <v>zamożność</v>
      </c>
      <c r="AD414" s="10" t="str">
        <f>MACIERZ!AC415</f>
        <v>współczynnik nierówności Giniego</v>
      </c>
      <c r="AE414" s="4" t="str">
        <f>MACIERZ!AD415</f>
        <v>-</v>
      </c>
      <c r="AF414" s="10" t="str">
        <f>MACIERZ!AE415</f>
        <v>Miara nierówności rozkładu dochodów; przybiera wartość między 0 a 1 (lub jeśli przemnożymy przez 100, między 0 a 100). Wskaźnik ten osiągnąłby wartość 0 (rozkład jednorodny), gdyby wszystkie osoby miały ten sam dochód, natomiast wartość 1, gdyby wszystkie osoby poza jedną miały dochód zerowy. Zatem, im wyższa jest wartość wskaźnika, tym większy jest stopień koncentracji dochodów i większe jest ich zróżnicowanie.</v>
      </c>
      <c r="AG414" s="4" t="str">
        <f>MACIERZ!AF415</f>
        <v>dwuletnia  (dostosowana do terminu certyfikacji ISO 37120)</v>
      </c>
      <c r="AH414" s="4" t="str">
        <f>MACIERZ!AG415</f>
        <v>1.101</v>
      </c>
      <c r="AI414" s="10" t="str">
        <f>MACIERZ!AH415</f>
        <v>współczynnik nierówności Giniego</v>
      </c>
      <c r="AJ414" s="4">
        <f>MACIERZ!AI415</f>
        <v>0</v>
      </c>
      <c r="AK414" s="12" t="str">
        <f>MACIERZ!AJ415</f>
        <v/>
      </c>
      <c r="AL414" s="12">
        <f>MACIERZ!AK415</f>
        <v>0</v>
      </c>
      <c r="AM414" s="12">
        <f>MACIERZ!AL415</f>
        <v>0</v>
      </c>
      <c r="AN414" s="12">
        <f>MACIERZ!AM415</f>
        <v>0</v>
      </c>
      <c r="AO414" s="12">
        <f>MACIERZ!AN415</f>
        <v>0</v>
      </c>
      <c r="AP414" s="12">
        <f>MACIERZ!AO415</f>
        <v>0</v>
      </c>
      <c r="AQ414" s="12">
        <f>MACIERZ!AP415</f>
        <v>0</v>
      </c>
      <c r="AR414" s="12">
        <f>MACIERZ!AQ415</f>
        <v>0</v>
      </c>
      <c r="AS414" s="12">
        <f>MACIERZ!AR415</f>
        <v>0</v>
      </c>
      <c r="AT414" s="12">
        <f>MACIERZ!AS415</f>
        <v>0</v>
      </c>
      <c r="AU414" s="12">
        <f>MACIERZ!AT415</f>
        <v>0</v>
      </c>
      <c r="AV414" s="12">
        <f>MACIERZ!AU415</f>
        <v>0</v>
      </c>
      <c r="AW414" s="12">
        <f>MACIERZ!AV415</f>
        <v>0</v>
      </c>
      <c r="AX414" s="12" t="str">
        <f>MACIERZ!AW415</f>
        <v>1) Eurostat</v>
      </c>
      <c r="AY414" s="12" t="str">
        <f>MACIERZ!AX415</f>
        <v>Data Explorer</v>
      </c>
      <c r="AZ414" s="12">
        <f>MACIERZ!AY415</f>
        <v>0</v>
      </c>
      <c r="BA414" s="12" t="e">
        <f>MACIERZ!#REF!</f>
        <v>#REF!</v>
      </c>
      <c r="BB414" s="12" t="e">
        <f>MACIERZ!#REF!</f>
        <v>#REF!</v>
      </c>
      <c r="BC414" s="12" t="e">
        <f>MACIERZ!#REF!</f>
        <v>#REF!</v>
      </c>
      <c r="BD414" s="12" t="e">
        <f>MACIERZ!#REF!</f>
        <v>#REF!</v>
      </c>
      <c r="BE414" s="12" t="e">
        <f>MACIERZ!#REF!</f>
        <v>#REF!</v>
      </c>
      <c r="BF414" s="12" t="e">
        <f>MACIERZ!#REF!</f>
        <v>#REF!</v>
      </c>
      <c r="BG414" s="12" t="e">
        <f>MACIERZ!#REF!</f>
        <v>#REF!</v>
      </c>
      <c r="BH414" s="4" t="e">
        <f>MACIERZ!#REF!</f>
        <v>#REF!</v>
      </c>
      <c r="BI414" s="4" t="e">
        <f>MACIERZ!#REF!</f>
        <v>#REF!</v>
      </c>
      <c r="BJ414" s="4" t="e">
        <f>MACIERZ!#REF!</f>
        <v>#REF!</v>
      </c>
    </row>
    <row r="415" spans="1:62" s="1" customFormat="1" x14ac:dyDescent="0.25">
      <c r="A415" s="3">
        <f>MACIERZ!A416</f>
        <v>858</v>
      </c>
      <c r="B415" s="51">
        <f>MACIERZ!B416</f>
        <v>102</v>
      </c>
      <c r="C415" s="4" t="str">
        <f>MACIERZ!C416</f>
        <v>1.102</v>
      </c>
      <c r="D415" s="4" t="str">
        <f>MACIERZ!D416</f>
        <v>1.102</v>
      </c>
      <c r="E415" s="4" t="str">
        <f>MACIERZ!E416</f>
        <v>Odsetek ludności miejskiej żyjącej poniżej międzynarodowej granicy skrajnego ubóstwa</v>
      </c>
      <c r="F415" s="7" t="str">
        <f t="shared" si="8"/>
        <v>1.102 Odsetek ludności miejskiej żyjącej poniżej międzynarodowej granicy skrajnego ubóstwa</v>
      </c>
      <c r="G415" s="4" t="str">
        <f>MACIERZ!F416</f>
        <v>13.1</v>
      </c>
      <c r="H415" s="4" t="str">
        <f>MACIERZ!G416</f>
        <v>ludność i warunki socjalne</v>
      </c>
      <c r="I415" s="4" t="str">
        <f>MACIERZ!H416</f>
        <v>wskaźnik podstawowy</v>
      </c>
      <c r="J415" s="4" t="str">
        <f>MACIERZ!I416</f>
        <v/>
      </c>
      <c r="K415" s="4" t="str">
        <f>MACIERZ!J416</f>
        <v/>
      </c>
      <c r="L415" s="4" t="str">
        <f>MACIERZ!K416</f>
        <v/>
      </c>
      <c r="M415" s="4" t="str">
        <f>MACIERZ!L416</f>
        <v/>
      </c>
      <c r="N415" s="4" t="str">
        <f>MACIERZ!M416</f>
        <v/>
      </c>
      <c r="O415" s="4" t="str">
        <f>MACIERZ!N416</f>
        <v/>
      </c>
      <c r="P415" s="4" t="str">
        <f>MACIERZ!O416</f>
        <v/>
      </c>
      <c r="Q415" s="4" t="str">
        <f>MACIERZ!P416</f>
        <v/>
      </c>
      <c r="R415" s="4" t="str">
        <f>MACIERZ!Q416</f>
        <v/>
      </c>
      <c r="S415" s="4" t="str">
        <f>MACIERZ!R416</f>
        <v/>
      </c>
      <c r="T415" s="4">
        <f>MACIERZ!S416</f>
        <v>5</v>
      </c>
      <c r="U415" s="4">
        <f>MACIERZ!T416</f>
        <v>1</v>
      </c>
      <c r="V415" s="4">
        <f>MACIERZ!U416</f>
        <v>1</v>
      </c>
      <c r="W415" s="4">
        <f>MACIERZ!V416</f>
        <v>1</v>
      </c>
      <c r="X415" s="4">
        <f>MACIERZ!W416</f>
        <v>1</v>
      </c>
      <c r="Y415" s="4">
        <f>MACIERZ!X416</f>
        <v>1</v>
      </c>
      <c r="Z415" s="4">
        <f>MACIERZ!Y416</f>
        <v>0</v>
      </c>
      <c r="AA415" s="4">
        <f>MACIERZ!Z416</f>
        <v>1</v>
      </c>
      <c r="AB415" s="4" t="str">
        <f>MACIERZ!AA416</f>
        <v>Ludność i warunki socjalne</v>
      </c>
      <c r="AC415" s="4" t="str">
        <f>MACIERZ!AB416</f>
        <v>pomoc społeczna</v>
      </c>
      <c r="AD415" s="10" t="str">
        <f>MACIERZ!AC416</f>
        <v>liczba osób żyjących poniżej progu skrajnego ubóstwa ustalonego przez Organizację Narodów Zjednoczonych/liczba mieszkańcówx100</v>
      </c>
      <c r="AE415" s="4" t="str">
        <f>MACIERZ!AD416</f>
        <v>%</v>
      </c>
      <c r="AF415" s="10" t="str">
        <f>MACIERZ!AE416</f>
        <v xml:space="preserve">Poziom skrajnego ubóstwa jest ogłaszany przez ONZ i obecnie ludzie żyjący w skrajnym ubóstwie są obecnie definiowani jako osoby żyjące za mniej niż 1,90 USD dziennie. Należy obliczająć wskaźnik każdorazowo zweryfikować próg skrajnego ubóstwa wyznaczany przez ONZ. </v>
      </c>
      <c r="AG415" s="4" t="str">
        <f>MACIERZ!AF416</f>
        <v>dwuletnia  (dostosowana do terminu certyfikacji ISO 37120)</v>
      </c>
      <c r="AH415" s="4" t="str">
        <f>MACIERZ!AG416</f>
        <v>1.102A</v>
      </c>
      <c r="AI415" s="10" t="str">
        <f>MACIERZ!AH416</f>
        <v>liczba osób żyjących poniżej progu skrajnego ubóstwa ustalonego przez Organizację Narodów Zjednoczonych</v>
      </c>
      <c r="AJ415" s="4" t="str">
        <f>MACIERZ!AI416</f>
        <v>1.1</v>
      </c>
      <c r="AK415" s="12" t="str">
        <f>MACIERZ!AJ416</f>
        <v>liczba mieszkańców</v>
      </c>
      <c r="AL415" s="12" t="str">
        <f>MACIERZ!AK416</f>
        <v>1) Miejski Ośrodek Pomocy Rodzinie</v>
      </c>
      <c r="AM415" s="12" t="str">
        <f>MACIERZ!AL416</f>
        <v>MOPR_001
Liczba osób żyjących poniżej międzynarodowej granicy skrajnego ubóstwa [adres przebywania/region opiekuńczy*]</v>
      </c>
      <c r="AN415" s="12" t="str">
        <f>MACIERZ!AM416</f>
        <v>MOPR_002
Granice regjonów opiekuńczych w przypadku wyznaczenia danych do granic regionów opiekuńczych zamiast jednostek wewnątrzmiejskich</v>
      </c>
      <c r="AO415" s="12">
        <f>MACIERZ!AN416</f>
        <v>0</v>
      </c>
      <c r="AP415" s="12" t="str">
        <f>MACIERZ!AO416</f>
        <v xml:space="preserve">ELUD_001
Mieszkańcy
</v>
      </c>
      <c r="AQ415" s="12">
        <f>MACIERZ!AP416</f>
        <v>0</v>
      </c>
      <c r="AR415" s="12">
        <f>MACIERZ!AQ416</f>
        <v>0</v>
      </c>
      <c r="AS415" s="12">
        <f>MACIERZ!AR416</f>
        <v>0</v>
      </c>
      <c r="AT415" s="12">
        <f>MACIERZ!AS416</f>
        <v>0</v>
      </c>
      <c r="AU415" s="12">
        <f>MACIERZ!AT416</f>
        <v>0</v>
      </c>
      <c r="AV415" s="12">
        <f>MACIERZ!AU416</f>
        <v>0</v>
      </c>
      <c r="AW415" s="12">
        <f>MACIERZ!AV416</f>
        <v>0</v>
      </c>
      <c r="AX415" s="12">
        <f>MACIERZ!AW416</f>
        <v>0</v>
      </c>
      <c r="AY415" s="12">
        <f>MACIERZ!AX416</f>
        <v>0</v>
      </c>
      <c r="AZ415" s="12">
        <f>MACIERZ!AY416</f>
        <v>0</v>
      </c>
      <c r="BA415" s="12" t="e">
        <f>MACIERZ!#REF!</f>
        <v>#REF!</v>
      </c>
      <c r="BB415" s="12" t="e">
        <f>MACIERZ!#REF!</f>
        <v>#REF!</v>
      </c>
      <c r="BC415" s="12" t="e">
        <f>MACIERZ!#REF!</f>
        <v>#REF!</v>
      </c>
      <c r="BD415" s="12" t="e">
        <f>MACIERZ!#REF!</f>
        <v>#REF!</v>
      </c>
      <c r="BE415" s="12" t="e">
        <f>MACIERZ!#REF!</f>
        <v>#REF!</v>
      </c>
      <c r="BF415" s="12" t="e">
        <f>MACIERZ!#REF!</f>
        <v>#REF!</v>
      </c>
      <c r="BG415" s="12" t="e">
        <f>MACIERZ!#REF!</f>
        <v>#REF!</v>
      </c>
      <c r="BH415" s="4" t="e">
        <f>MACIERZ!#REF!</f>
        <v>#REF!</v>
      </c>
      <c r="BI415" s="4" t="e">
        <f>MACIERZ!#REF!</f>
        <v>#REF!</v>
      </c>
      <c r="BJ415" s="4" t="e">
        <f>MACIERZ!#REF!</f>
        <v>#REF!</v>
      </c>
    </row>
    <row r="416" spans="1:62" s="1" customFormat="1" x14ac:dyDescent="0.25">
      <c r="A416" s="3">
        <f>MACIERZ!A417</f>
        <v>859</v>
      </c>
      <c r="B416" s="51">
        <f>MACIERZ!B417</f>
        <v>103</v>
      </c>
      <c r="C416" s="4" t="str">
        <f>MACIERZ!C417</f>
        <v>1.103</v>
      </c>
      <c r="D416" s="4" t="str">
        <f>MACIERZ!D417</f>
        <v>1.103</v>
      </c>
      <c r="E416" s="4" t="str">
        <f>MACIERZ!E417</f>
        <v>Odsetek ludności miejskiej żyjącej poniżej krajowej granicy ubóstwa</v>
      </c>
      <c r="F416" s="7" t="str">
        <f t="shared" si="8"/>
        <v>1.103 Odsetek ludności miejskiej żyjącej poniżej krajowej granicy ubóstwa</v>
      </c>
      <c r="G416" s="4" t="str">
        <f>MACIERZ!F417</f>
        <v>13.2</v>
      </c>
      <c r="H416" s="4" t="str">
        <f>MACIERZ!G417</f>
        <v>ludność i warunki socjalne</v>
      </c>
      <c r="I416" s="4" t="str">
        <f>MACIERZ!H417</f>
        <v>wskaźnik podstawowy</v>
      </c>
      <c r="J416" s="4" t="str">
        <f>MACIERZ!I417</f>
        <v/>
      </c>
      <c r="K416" s="4" t="str">
        <f>MACIERZ!J417</f>
        <v/>
      </c>
      <c r="L416" s="4" t="str">
        <f>MACIERZ!K417</f>
        <v/>
      </c>
      <c r="M416" s="4" t="str">
        <f>MACIERZ!L417</f>
        <v/>
      </c>
      <c r="N416" s="4" t="str">
        <f>MACIERZ!M417</f>
        <v/>
      </c>
      <c r="O416" s="4" t="str">
        <f>MACIERZ!N417</f>
        <v/>
      </c>
      <c r="P416" s="4" t="str">
        <f>MACIERZ!O417</f>
        <v/>
      </c>
      <c r="Q416" s="4" t="str">
        <f>MACIERZ!P417</f>
        <v/>
      </c>
      <c r="R416" s="4" t="str">
        <f>MACIERZ!Q417</f>
        <v/>
      </c>
      <c r="S416" s="4" t="str">
        <f>MACIERZ!R417</f>
        <v/>
      </c>
      <c r="T416" s="4">
        <f>MACIERZ!S417</f>
        <v>5</v>
      </c>
      <c r="U416" s="4">
        <f>MACIERZ!T417</f>
        <v>4</v>
      </c>
      <c r="V416" s="4">
        <f>MACIERZ!U417</f>
        <v>1</v>
      </c>
      <c r="W416" s="4">
        <f>MACIERZ!V417</f>
        <v>1</v>
      </c>
      <c r="X416" s="4">
        <f>MACIERZ!W417</f>
        <v>5</v>
      </c>
      <c r="Y416" s="4">
        <f>MACIERZ!X417</f>
        <v>5</v>
      </c>
      <c r="Z416" s="4" t="str">
        <f>MACIERZ!Y417</f>
        <v>WS (miasto, wojewóztwo, kraj, wybrane miasta)</v>
      </c>
      <c r="AA416" s="4">
        <f>MACIERZ!Z417</f>
        <v>1</v>
      </c>
      <c r="AB416" s="4" t="str">
        <f>MACIERZ!AA417</f>
        <v>Ludność i warunki socjalne</v>
      </c>
      <c r="AC416" s="4" t="str">
        <f>MACIERZ!AB417</f>
        <v>pomoc społeczna</v>
      </c>
      <c r="AD416" s="10" t="str">
        <f>MACIERZ!AC417</f>
        <v>liczba osób żyjących poniżej granicy ubóstwa ustalonej na poziomie kraju/liczba mieszkańcówx100</v>
      </c>
      <c r="AE416" s="4" t="str">
        <f>MACIERZ!AD417</f>
        <v>%</v>
      </c>
      <c r="AF416" s="10" t="str">
        <f>MACIERZ!AE417</f>
        <v>Granica ubóstwa odnosi się do minimalnego poziomu dochodu uznawanego za odpowiedni w danym kraju. Miasta zgłaszają swoją definicję krajowej granicy ubóstwa ustaloną na poziomie kraju.
W przypadku dysponowania danymi dotyczącymi jedynie liczby gospodarstw domowych żyjących poniżej granicy ubóstwa łączną liczbę osób należy ustalić, mnożąc liczbę gospodarstw domowych w mieście na lub poniżej krajowej granicy ubóstwa przez bieżącą średnią liczbę osób przypadających na gospodarstwo domowe mieście.
Na potrzeby wskaźnika należy wziąć pod uwagę ustawową granicę ubóstwa, która określona jest jako kwota, która zgodnie z obowiązującą ustawą o pomocy społecznej uprawnia do ubiegania się o przyznanie świadczenia pieniężnego z pomocy społecznej.</v>
      </c>
      <c r="AG416" s="4" t="str">
        <f>MACIERZ!AF417</f>
        <v>roczna</v>
      </c>
      <c r="AH416" s="4" t="str">
        <f>MACIERZ!AG417</f>
        <v>1.103A</v>
      </c>
      <c r="AI416" s="10" t="str">
        <f>MACIERZ!AH417</f>
        <v>liczba osób pobierających świadczenia pieniężne z pomocy społecznej</v>
      </c>
      <c r="AJ416" s="4" t="str">
        <f>MACIERZ!AI417</f>
        <v>1.1</v>
      </c>
      <c r="AK416" s="12" t="str">
        <f>MACIERZ!AJ417</f>
        <v>liczba mieszkańców</v>
      </c>
      <c r="AL416" s="12" t="str">
        <f>MACIERZ!AK417</f>
        <v>1) Miejski Ośrodek Pomocy Rodzinie</v>
      </c>
      <c r="AM416" s="12" t="str">
        <f>MACIERZ!AL417</f>
        <v>MOPR_001
Liczba osób żyjących poniżej krajowej granicy ubóstwa[adres przebywania/region opiekuńczy*]</v>
      </c>
      <c r="AN416" s="12" t="str">
        <f>MACIERZ!AM417</f>
        <v>MOPR_002
Granice regjonów opiekuńczych w przypadku wyznaczenia danych do granic regionów opiekuńczych zamiast jednostek wewnątrzmiejskich</v>
      </c>
      <c r="AO416" s="12" t="str">
        <f>MACIERZ!AN417</f>
        <v>1) Ewidencja Ludności</v>
      </c>
      <c r="AP416" s="12" t="str">
        <f>MACIERZ!AO417</f>
        <v xml:space="preserve">ELUD_001
Mieszkańcy
</v>
      </c>
      <c r="AQ416" s="12">
        <f>MACIERZ!AP417</f>
        <v>0</v>
      </c>
      <c r="AR416" s="12" t="str">
        <f>MACIERZ!AQ417</f>
        <v>2) GUS BDL3</v>
      </c>
      <c r="AS416" s="12" t="str">
        <f>MACIERZ!AR417</f>
        <v>Kategoria K22 OCHRONA ZDROWIA, OPIEKA SPOŁECZNA I ŚWIADCZENIA NA RZECZ RODZINY 
Grupa G553 BENEFICJENCI ŚRODOWISKOWEJ POMOCY SPOŁECZNEJ 
Podgrupa P3536 Gospodarstwa domowe korzystające ze środowiskowej pomocy społecznej wg kryterium dochodowego
[poniżej kryterium dochodowego]</v>
      </c>
      <c r="AT416" s="12">
        <f>MACIERZ!AS417</f>
        <v>0</v>
      </c>
      <c r="AU416" s="12">
        <f>MACIERZ!AT417</f>
        <v>0</v>
      </c>
      <c r="AV416" s="12">
        <f>MACIERZ!AU417</f>
        <v>0</v>
      </c>
      <c r="AW416" s="12">
        <f>MACIERZ!AV417</f>
        <v>0</v>
      </c>
      <c r="AX416" s="12">
        <f>MACIERZ!AW417</f>
        <v>0</v>
      </c>
      <c r="AY416" s="12">
        <f>MACIERZ!AX417</f>
        <v>0</v>
      </c>
      <c r="AZ416" s="12">
        <f>MACIERZ!AY417</f>
        <v>0</v>
      </c>
      <c r="BA416" s="12" t="e">
        <f>MACIERZ!#REF!</f>
        <v>#REF!</v>
      </c>
      <c r="BB416" s="12" t="e">
        <f>MACIERZ!#REF!</f>
        <v>#REF!</v>
      </c>
      <c r="BC416" s="12" t="e">
        <f>MACIERZ!#REF!</f>
        <v>#REF!</v>
      </c>
      <c r="BD416" s="12" t="e">
        <f>MACIERZ!#REF!</f>
        <v>#REF!</v>
      </c>
      <c r="BE416" s="12" t="e">
        <f>MACIERZ!#REF!</f>
        <v>#REF!</v>
      </c>
      <c r="BF416" s="12" t="e">
        <f>MACIERZ!#REF!</f>
        <v>#REF!</v>
      </c>
      <c r="BG416" s="12" t="e">
        <f>MACIERZ!#REF!</f>
        <v>#REF!</v>
      </c>
      <c r="BH416" s="4" t="e">
        <f>MACIERZ!#REF!</f>
        <v>#REF!</v>
      </c>
      <c r="BI416" s="4" t="e">
        <f>MACIERZ!#REF!</f>
        <v>#REF!</v>
      </c>
      <c r="BJ416" s="4" t="e">
        <f>MACIERZ!#REF!</f>
        <v>#REF!</v>
      </c>
    </row>
    <row r="417" spans="1:62" s="1" customFormat="1" x14ac:dyDescent="0.25">
      <c r="A417" s="3">
        <f>MACIERZ!A418</f>
        <v>860</v>
      </c>
      <c r="B417" s="51">
        <f>MACIERZ!B418</f>
        <v>104</v>
      </c>
      <c r="C417" s="4" t="str">
        <f>MACIERZ!C418</f>
        <v>1.104</v>
      </c>
      <c r="D417" s="4" t="str">
        <f>MACIERZ!D418</f>
        <v>1.104</v>
      </c>
      <c r="E417" s="4" t="str">
        <f>MACIERZ!E418</f>
        <v>Odsetek ludności z dostępem do programów pomocy społecznej</v>
      </c>
      <c r="F417" s="7" t="str">
        <f t="shared" si="8"/>
        <v>1.104 Odsetek ludności z dostępem do programów pomocy społecznej</v>
      </c>
      <c r="G417" s="4" t="str">
        <f>MACIERZ!F418</f>
        <v/>
      </c>
      <c r="H417" s="4" t="str">
        <f>MACIERZ!G418</f>
        <v/>
      </c>
      <c r="I417" s="4" t="str">
        <f>MACIERZ!H418</f>
        <v/>
      </c>
      <c r="J417" s="4" t="str">
        <f>MACIERZ!I418</f>
        <v/>
      </c>
      <c r="K417" s="4" t="str">
        <f>MACIERZ!J418</f>
        <v/>
      </c>
      <c r="L417" s="4" t="str">
        <f>MACIERZ!K418</f>
        <v>13.2</v>
      </c>
      <c r="M417" s="4" t="str">
        <f>MACIERZ!L418</f>
        <v>ludność i warunki socjalne</v>
      </c>
      <c r="N417" s="4" t="str">
        <f>MACIERZ!M418</f>
        <v/>
      </c>
      <c r="O417" s="4" t="str">
        <f>MACIERZ!N418</f>
        <v/>
      </c>
      <c r="P417" s="4" t="str">
        <f>MACIERZ!O418</f>
        <v>I.16</v>
      </c>
      <c r="Q417" s="4" t="str">
        <f>MACIERZ!P418</f>
        <v>ogólne-społeczeństwo</v>
      </c>
      <c r="R417" s="4" t="str">
        <f>MACIERZ!Q418</f>
        <v/>
      </c>
      <c r="S417" s="4" t="str">
        <f>MACIERZ!R418</f>
        <v/>
      </c>
      <c r="T417" s="4">
        <f>MACIERZ!S418</f>
        <v>4</v>
      </c>
      <c r="U417" s="4">
        <f>MACIERZ!T418</f>
        <v>4</v>
      </c>
      <c r="V417" s="4">
        <f>MACIERZ!U418</f>
        <v>1</v>
      </c>
      <c r="W417" s="4">
        <f>MACIERZ!V418</f>
        <v>1</v>
      </c>
      <c r="X417" s="4">
        <f>MACIERZ!W418</f>
        <v>1</v>
      </c>
      <c r="Y417" s="4">
        <f>MACIERZ!X418</f>
        <v>1</v>
      </c>
      <c r="Z417" s="4">
        <f>MACIERZ!Y418</f>
        <v>0</v>
      </c>
      <c r="AA417" s="4">
        <f>MACIERZ!Z418</f>
        <v>1</v>
      </c>
      <c r="AB417" s="4" t="str">
        <f>MACIERZ!AA418</f>
        <v>Ludność i warunki socjalne</v>
      </c>
      <c r="AC417" s="4" t="str">
        <f>MACIERZ!AB418</f>
        <v>pomoc społeczna</v>
      </c>
      <c r="AD417" s="10" t="str">
        <f>MACIERZ!AC418</f>
        <v>liczba osób w mieście korzystających z programów pomocy społecznej/liczba mieszkańców miastax100</v>
      </c>
      <c r="AE417" s="4" t="str">
        <f>MACIERZ!AD418</f>
        <v>%</v>
      </c>
      <c r="AF417" s="10" t="str">
        <f>MACIERZ!AE418</f>
        <v>Osoby korzystające z programów pomocy społecznej to osoby pobierające zasiłki pienieżne oraz świadczenia niepieniężne z Miejskiego Ośrodka Pomocy Społecznej</v>
      </c>
      <c r="AG417" s="4" t="str">
        <f>MACIERZ!AF418</f>
        <v>roczna</v>
      </c>
      <c r="AH417" s="4" t="str">
        <f>MACIERZ!AG418</f>
        <v>1.104A</v>
      </c>
      <c r="AI417" s="10" t="str">
        <f>MACIERZ!AH418</f>
        <v>liczba osób w mieście korzystających z programów pomocy społecznej</v>
      </c>
      <c r="AJ417" s="4" t="str">
        <f>MACIERZ!AI418</f>
        <v>1.1</v>
      </c>
      <c r="AK417" s="12" t="str">
        <f>MACIERZ!AJ418</f>
        <v>liczba mieszkańców</v>
      </c>
      <c r="AL417" s="12" t="str">
        <f>MACIERZ!AK418</f>
        <v>1) Miejski Ośrodek Pomocy Rodzinie</v>
      </c>
      <c r="AM417" s="12" t="str">
        <f>MACIERZ!AL418</f>
        <v>MOPR_001
Liczba osób korzystających z programów pomocy społecznej [adres przebywania/region opiekuńczy*]</v>
      </c>
      <c r="AN417" s="12" t="str">
        <f>MACIERZ!AM418</f>
        <v>MOPR_002
Granice regjonów opiekuńczych w przypadku wyznaczenia danych do granic regionów opiekuńczych zamiast jednostek wewnątrzmiejskich</v>
      </c>
      <c r="AO417" s="12" t="str">
        <f>MACIERZ!AN418</f>
        <v>1) Ewidencja Ludności</v>
      </c>
      <c r="AP417" s="12" t="str">
        <f>MACIERZ!AO418</f>
        <v xml:space="preserve">ELUD_001
Mieszkańcy
</v>
      </c>
      <c r="AQ417" s="12">
        <f>MACIERZ!AP418</f>
        <v>0</v>
      </c>
      <c r="AR417" s="12" t="str">
        <f>MACIERZ!AQ418</f>
        <v>2) GUS BDL3</v>
      </c>
      <c r="AS417" s="12" t="str">
        <f>MACIERZ!AR418</f>
        <v>Kategoria K22 OCHRONA ZDROWIA, OPIEKA SPOŁECZNA I ŚWIADCZENIA NA RZECZ RODZINY 
Grupa G553 BENEFICJENCI ŚRODOWISKOWEJ POMOCY SPOŁECZNEJ 
Podgrupa P3536 Gospodarstwa domowe korzystające ze środowiskowej pomocy społecznej wg kryterium dochodowego
[ogółem]</v>
      </c>
      <c r="AT417" s="12">
        <f>MACIERZ!AS418</f>
        <v>0</v>
      </c>
      <c r="AU417" s="12">
        <f>MACIERZ!AT418</f>
        <v>0</v>
      </c>
      <c r="AV417" s="12">
        <f>MACIERZ!AU418</f>
        <v>0</v>
      </c>
      <c r="AW417" s="12">
        <f>MACIERZ!AV418</f>
        <v>0</v>
      </c>
      <c r="AX417" s="12">
        <f>MACIERZ!AW418</f>
        <v>0</v>
      </c>
      <c r="AY417" s="12">
        <f>MACIERZ!AX418</f>
        <v>0</v>
      </c>
      <c r="AZ417" s="12">
        <f>MACIERZ!AY418</f>
        <v>0</v>
      </c>
      <c r="BA417" s="12" t="e">
        <f>MACIERZ!#REF!</f>
        <v>#REF!</v>
      </c>
      <c r="BB417" s="12" t="e">
        <f>MACIERZ!#REF!</f>
        <v>#REF!</v>
      </c>
      <c r="BC417" s="12" t="e">
        <f>MACIERZ!#REF!</f>
        <v>#REF!</v>
      </c>
      <c r="BD417" s="12" t="e">
        <f>MACIERZ!#REF!</f>
        <v>#REF!</v>
      </c>
      <c r="BE417" s="12" t="e">
        <f>MACIERZ!#REF!</f>
        <v>#REF!</v>
      </c>
      <c r="BF417" s="12" t="e">
        <f>MACIERZ!#REF!</f>
        <v>#REF!</v>
      </c>
      <c r="BG417" s="12" t="e">
        <f>MACIERZ!#REF!</f>
        <v>#REF!</v>
      </c>
      <c r="BH417" s="4" t="e">
        <f>MACIERZ!#REF!</f>
        <v>#REF!</v>
      </c>
      <c r="BI417" s="4" t="e">
        <f>MACIERZ!#REF!</f>
        <v>#REF!</v>
      </c>
      <c r="BJ417" s="4" t="e">
        <f>MACIERZ!#REF!</f>
        <v>#REF!</v>
      </c>
    </row>
    <row r="418" spans="1:62" s="1" customFormat="1" x14ac:dyDescent="0.25">
      <c r="A418" s="3">
        <f>MACIERZ!A419</f>
        <v>862</v>
      </c>
      <c r="B418" s="51">
        <f>MACIERZ!B419</f>
        <v>105</v>
      </c>
      <c r="C418" s="4" t="str">
        <f>MACIERZ!C419</f>
        <v>1.105</v>
      </c>
      <c r="D418" s="4" t="str">
        <f>MACIERZ!D419</f>
        <v>1.105</v>
      </c>
      <c r="E418" s="4" t="str">
        <f>MACIERZ!E419</f>
        <v>Rozmieszczenie osób korzystających z pomocy społecznej</v>
      </c>
      <c r="F418" s="7" t="str">
        <f t="shared" si="8"/>
        <v>1.105 Rozmieszczenie osób korzystających z pomocy społecznej</v>
      </c>
      <c r="G418" s="4" t="str">
        <f>MACIERZ!F419</f>
        <v/>
      </c>
      <c r="H418" s="4" t="str">
        <f>MACIERZ!G419</f>
        <v/>
      </c>
      <c r="I418" s="4" t="str">
        <f>MACIERZ!H419</f>
        <v/>
      </c>
      <c r="J418" s="4" t="str">
        <f>MACIERZ!I419</f>
        <v/>
      </c>
      <c r="K418" s="4" t="str">
        <f>MACIERZ!J419</f>
        <v/>
      </c>
      <c r="L418" s="4" t="str">
        <f>MACIERZ!K419</f>
        <v/>
      </c>
      <c r="M418" s="4" t="str">
        <f>MACIERZ!L419</f>
        <v/>
      </c>
      <c r="N418" s="4" t="str">
        <f>MACIERZ!M419</f>
        <v>II.19</v>
      </c>
      <c r="O418" s="4" t="str">
        <f>MACIERZ!N419</f>
        <v>społeczne</v>
      </c>
      <c r="P418" s="4" t="str">
        <f>MACIERZ!O419</f>
        <v/>
      </c>
      <c r="Q418" s="4" t="str">
        <f>MACIERZ!P419</f>
        <v/>
      </c>
      <c r="R418" s="4" t="str">
        <f>MACIERZ!Q419</f>
        <v/>
      </c>
      <c r="S418" s="4" t="str">
        <f>MACIERZ!R419</f>
        <v/>
      </c>
      <c r="T418" s="4">
        <f>MACIERZ!S419</f>
        <v>1</v>
      </c>
      <c r="U418" s="4">
        <f>MACIERZ!T419</f>
        <v>1</v>
      </c>
      <c r="V418" s="4" t="str">
        <f>MACIERZ!U419</f>
        <v>"5(-)"</v>
      </c>
      <c r="W418" s="4">
        <f>MACIERZ!V419</f>
        <v>1</v>
      </c>
      <c r="X418" s="4">
        <f>MACIERZ!W419</f>
        <v>1</v>
      </c>
      <c r="Y418" s="4">
        <f>MACIERZ!X419</f>
        <v>1</v>
      </c>
      <c r="Z418" s="4" t="str">
        <f>MACIERZ!Y419</f>
        <v>mapa_SK</v>
      </c>
      <c r="AA418" s="4">
        <f>MACIERZ!Z419</f>
        <v>1</v>
      </c>
      <c r="AB418" s="4" t="str">
        <f>MACIERZ!AA419</f>
        <v>Ludność i warunki socjalne</v>
      </c>
      <c r="AC418" s="4" t="str">
        <f>MACIERZ!AB419</f>
        <v>pomoc społeczna</v>
      </c>
      <c r="AD418" s="10" t="str">
        <f>MACIERZ!AC419</f>
        <v/>
      </c>
      <c r="AE418" s="4" t="str">
        <f>MACIERZ!AD419</f>
        <v>-</v>
      </c>
      <c r="AF418" s="10" t="str">
        <f>MACIERZ!AE419</f>
        <v>Osoby korzystające z pomocy społecznej to osoby pobierające zasiłki pienieżne oraz świadczenia niepieniężne z Miejskiego Ośrodka Pomocy Społecznej</v>
      </c>
      <c r="AG418" s="4" t="str">
        <f>MACIERZ!AF419</f>
        <v>roczna</v>
      </c>
      <c r="AH418" s="4" t="str">
        <f>MACIERZ!AG419</f>
        <v>1.105A</v>
      </c>
      <c r="AI418" s="10" t="str">
        <f>MACIERZ!AH419</f>
        <v>osoby korzystające z pomocy społecznej (geolokalizacja)</v>
      </c>
      <c r="AJ418" s="4">
        <f>MACIERZ!AI419</f>
        <v>0</v>
      </c>
      <c r="AK418" s="12" t="str">
        <f>MACIERZ!AJ419</f>
        <v/>
      </c>
      <c r="AL418" s="12" t="str">
        <f>MACIERZ!AK419</f>
        <v>1) Miejski Ośrodek Pomocy Rodzinie</v>
      </c>
      <c r="AM418" s="12" t="str">
        <f>MACIERZ!AL419</f>
        <v>MOPR_001
Liczba osób korzystających z programów pomocy społecznej [adres przebywania, region opiekuńczy*]</v>
      </c>
      <c r="AN418" s="12" t="str">
        <f>MACIERZ!AM419</f>
        <v>MOPR_002
Granice regjonów opiekuńczych w przypadku wyznaczenia danych do granic regionów opiekuńczych zamiast jednostek wewnątrzmiejskich</v>
      </c>
      <c r="AO418" s="12">
        <f>MACIERZ!AN419</f>
        <v>0</v>
      </c>
      <c r="AP418" s="12">
        <f>MACIERZ!AO419</f>
        <v>0</v>
      </c>
      <c r="AQ418" s="12">
        <f>MACIERZ!AP419</f>
        <v>0</v>
      </c>
      <c r="AR418" s="12">
        <f>MACIERZ!AQ419</f>
        <v>0</v>
      </c>
      <c r="AS418" s="12">
        <f>MACIERZ!AR419</f>
        <v>0</v>
      </c>
      <c r="AT418" s="12">
        <f>MACIERZ!AS419</f>
        <v>0</v>
      </c>
      <c r="AU418" s="12">
        <f>MACIERZ!AT419</f>
        <v>0</v>
      </c>
      <c r="AV418" s="12">
        <f>MACIERZ!AU419</f>
        <v>0</v>
      </c>
      <c r="AW418" s="12">
        <f>MACIERZ!AV419</f>
        <v>0</v>
      </c>
      <c r="AX418" s="12">
        <f>MACIERZ!AW419</f>
        <v>0</v>
      </c>
      <c r="AY418" s="12">
        <f>MACIERZ!AX419</f>
        <v>0</v>
      </c>
      <c r="AZ418" s="12">
        <f>MACIERZ!AY419</f>
        <v>0</v>
      </c>
      <c r="BA418" s="12" t="e">
        <f>MACIERZ!#REF!</f>
        <v>#REF!</v>
      </c>
      <c r="BB418" s="12" t="e">
        <f>MACIERZ!#REF!</f>
        <v>#REF!</v>
      </c>
      <c r="BC418" s="12" t="e">
        <f>MACIERZ!#REF!</f>
        <v>#REF!</v>
      </c>
      <c r="BD418" s="12" t="e">
        <f>MACIERZ!#REF!</f>
        <v>#REF!</v>
      </c>
      <c r="BE418" s="12" t="e">
        <f>MACIERZ!#REF!</f>
        <v>#REF!</v>
      </c>
      <c r="BF418" s="12" t="e">
        <f>MACIERZ!#REF!</f>
        <v>#REF!</v>
      </c>
      <c r="BG418" s="12" t="e">
        <f>MACIERZ!#REF!</f>
        <v>#REF!</v>
      </c>
      <c r="BH418" s="4" t="e">
        <f>MACIERZ!#REF!</f>
        <v>#REF!</v>
      </c>
      <c r="BI418" s="4" t="e">
        <f>MACIERZ!#REF!</f>
        <v>#REF!</v>
      </c>
      <c r="BJ418" s="4" t="e">
        <f>MACIERZ!#REF!</f>
        <v>#REF!</v>
      </c>
    </row>
    <row r="419" spans="1:62" s="1" customFormat="1" x14ac:dyDescent="0.25">
      <c r="A419" s="3">
        <f>MACIERZ!A420</f>
        <v>863</v>
      </c>
      <c r="B419" s="51">
        <f>MACIERZ!B420</f>
        <v>106</v>
      </c>
      <c r="C419" s="4" t="str">
        <f>MACIERZ!C420</f>
        <v>1.106</v>
      </c>
      <c r="D419" s="4" t="str">
        <f>MACIERZ!D420</f>
        <v>1.106</v>
      </c>
      <c r="E419" s="4" t="str">
        <f>MACIERZ!E420</f>
        <v>Liczba gospodarstw domowych pobierających świadczenia pieniężne z pomocy społecznej</v>
      </c>
      <c r="F419" s="7" t="str">
        <f t="shared" si="8"/>
        <v>1.106 Liczba gospodarstw domowych pobierających świadczenia pieniężne z pomocy społecznej</v>
      </c>
      <c r="G419" s="4" t="str">
        <f>MACIERZ!F420</f>
        <v/>
      </c>
      <c r="H419" s="4" t="str">
        <f>MACIERZ!G420</f>
        <v/>
      </c>
      <c r="I419" s="4" t="str">
        <f>MACIERZ!H420</f>
        <v/>
      </c>
      <c r="J419" s="4" t="str">
        <f>MACIERZ!I420</f>
        <v/>
      </c>
      <c r="K419" s="4" t="str">
        <f>MACIERZ!J420</f>
        <v/>
      </c>
      <c r="L419" s="4" t="str">
        <f>MACIERZ!K420</f>
        <v/>
      </c>
      <c r="M419" s="4" t="str">
        <f>MACIERZ!L420</f>
        <v/>
      </c>
      <c r="N419" s="4" t="str">
        <f>MACIERZ!M420</f>
        <v/>
      </c>
      <c r="O419" s="4" t="str">
        <f>MACIERZ!N420</f>
        <v/>
      </c>
      <c r="P419" s="4" t="str">
        <f>MACIERZ!O420</f>
        <v/>
      </c>
      <c r="Q419" s="4" t="str">
        <f>MACIERZ!P420</f>
        <v/>
      </c>
      <c r="R419" s="4">
        <f>MACIERZ!Q420</f>
        <v>2</v>
      </c>
      <c r="S419" s="4" t="str">
        <f>MACIERZ!R420</f>
        <v>inne</v>
      </c>
      <c r="T419" s="4">
        <f>MACIERZ!S420</f>
        <v>4</v>
      </c>
      <c r="U419" s="4">
        <f>MACIERZ!T420</f>
        <v>4</v>
      </c>
      <c r="V419" s="4">
        <f>MACIERZ!U420</f>
        <v>1</v>
      </c>
      <c r="W419" s="4">
        <f>MACIERZ!V420</f>
        <v>1</v>
      </c>
      <c r="X419" s="4">
        <f>MACIERZ!W420</f>
        <v>4</v>
      </c>
      <c r="Y419" s="4">
        <f>MACIERZ!X420</f>
        <v>4</v>
      </c>
      <c r="Z419" s="4">
        <f>MACIERZ!Y420</f>
        <v>0</v>
      </c>
      <c r="AA419" s="4">
        <f>MACIERZ!Z420</f>
        <v>1</v>
      </c>
      <c r="AB419" s="4" t="str">
        <f>MACIERZ!AA420</f>
        <v>Ludność i warunki socjalne</v>
      </c>
      <c r="AC419" s="4" t="str">
        <f>MACIERZ!AB420</f>
        <v>pomoc społeczna</v>
      </c>
      <c r="AD419" s="10" t="str">
        <f>MACIERZ!AC420</f>
        <v>liczba osób (rodzin) pobierających świadczenia pieniężne z Miejskiego Ośrodka Pomocy Społecznej</v>
      </c>
      <c r="AE419" s="4" t="str">
        <f>MACIERZ!AD420</f>
        <v>-</v>
      </c>
      <c r="AF419" s="10" t="str">
        <f>MACIERZ!AE420</f>
        <v>Świadczenia pieniężne z pomocy społecznej  to:
-zasiłek stały
-zasiłek okresowy
-zasiłek celowy i specjalny zasiłek celowy
-zasiłek i pożyczka na ekonomiczne usamodzielnienie
-pomoc dla rodzin zastępczych
-pomoc na usamodzielnienie oraz kontynuowanie nauki
-świadczenia pieniężne na  pokrycie i kontynuowanie wydatków związanych z nauką języka polskiego przez uchodźców.</v>
      </c>
      <c r="AG419" s="4" t="str">
        <f>MACIERZ!AF420</f>
        <v>roczna</v>
      </c>
      <c r="AH419" s="4" t="str">
        <f>MACIERZ!AG420</f>
        <v>1.106</v>
      </c>
      <c r="AI419" s="10" t="str">
        <f>MACIERZ!AH420</f>
        <v>liczba osób (RODZIN) pobierających zasiłki pieniężne z pomocy społecznej</v>
      </c>
      <c r="AJ419" s="4">
        <f>MACIERZ!AI420</f>
        <v>0</v>
      </c>
      <c r="AK419" s="12" t="str">
        <f>MACIERZ!AJ420</f>
        <v/>
      </c>
      <c r="AL419" s="12" t="str">
        <f>MACIERZ!AK420</f>
        <v>1) Miejski Ośrodek Pomocy Rodzinie</v>
      </c>
      <c r="AM419" s="12" t="str">
        <f>MACIERZ!AL420</f>
        <v>MOPR_001
Liczba rodzin pobierających zasiłki pienięzne z pomocy społecznej [adres przebywania/region opiekuńczy*]</v>
      </c>
      <c r="AN419" s="12" t="str">
        <f>MACIERZ!AM420</f>
        <v>MOPR_002
Granice regjonów opiekuńczych w przypadku wyznaczenia danych do granic regionów opiekuńczych zamiast jednostek wewnątrzmiejskich</v>
      </c>
      <c r="AO419" s="12">
        <f>MACIERZ!AN420</f>
        <v>0</v>
      </c>
      <c r="AP419" s="12">
        <f>MACIERZ!AO420</f>
        <v>0</v>
      </c>
      <c r="AQ419" s="12">
        <f>MACIERZ!AP420</f>
        <v>0</v>
      </c>
      <c r="AR419" s="12" t="str">
        <f>MACIERZ!AQ420</f>
        <v>2) GUS BDL3</v>
      </c>
      <c r="AS419" s="12" t="str">
        <f>MACIERZ!AR420</f>
        <v>Kategoria K22 OCHRONA ZDROWIA, OPIEKA SPOŁECZNA I ŚWIADCZENIA NA RZECZ RODZINY 
Grupa G553 BENEFICJENCI ŚRODOWISKOWEJ POMOCY SPOŁECZNEJ 
Podgrupa P3536 Gospodarstwa domowe korzystające ze środowiskowej pomocy społecznej wg kryterium dochodowego
[poniżej kryterium dochodowego]</v>
      </c>
      <c r="AT419" s="12">
        <f>MACIERZ!AS420</f>
        <v>0</v>
      </c>
      <c r="AU419" s="12">
        <f>MACIERZ!AT420</f>
        <v>0</v>
      </c>
      <c r="AV419" s="12">
        <f>MACIERZ!AU420</f>
        <v>0</v>
      </c>
      <c r="AW419" s="12">
        <f>MACIERZ!AV420</f>
        <v>0</v>
      </c>
      <c r="AX419" s="12">
        <f>MACIERZ!AW420</f>
        <v>0</v>
      </c>
      <c r="AY419" s="12">
        <f>MACIERZ!AX420</f>
        <v>0</v>
      </c>
      <c r="AZ419" s="12">
        <f>MACIERZ!AY420</f>
        <v>0</v>
      </c>
      <c r="BA419" s="12" t="e">
        <f>MACIERZ!#REF!</f>
        <v>#REF!</v>
      </c>
      <c r="BB419" s="12" t="e">
        <f>MACIERZ!#REF!</f>
        <v>#REF!</v>
      </c>
      <c r="BC419" s="12" t="e">
        <f>MACIERZ!#REF!</f>
        <v>#REF!</v>
      </c>
      <c r="BD419" s="12" t="e">
        <f>MACIERZ!#REF!</f>
        <v>#REF!</v>
      </c>
      <c r="BE419" s="12" t="e">
        <f>MACIERZ!#REF!</f>
        <v>#REF!</v>
      </c>
      <c r="BF419" s="12" t="e">
        <f>MACIERZ!#REF!</f>
        <v>#REF!</v>
      </c>
      <c r="BG419" s="12" t="e">
        <f>MACIERZ!#REF!</f>
        <v>#REF!</v>
      </c>
      <c r="BH419" s="4" t="e">
        <f>MACIERZ!#REF!</f>
        <v>#REF!</v>
      </c>
      <c r="BI419" s="4" t="e">
        <f>MACIERZ!#REF!</f>
        <v>#REF!</v>
      </c>
      <c r="BJ419" s="4" t="e">
        <f>MACIERZ!#REF!</f>
        <v>#REF!</v>
      </c>
    </row>
    <row r="420" spans="1:62" s="1" customFormat="1" x14ac:dyDescent="0.25">
      <c r="A420" s="3">
        <f>MACIERZ!A421</f>
        <v>864</v>
      </c>
      <c r="B420" s="51">
        <f>MACIERZ!B421</f>
        <v>107</v>
      </c>
      <c r="C420" s="4" t="str">
        <f>MACIERZ!C421</f>
        <v>1.107</v>
      </c>
      <c r="D420" s="4" t="str">
        <f>MACIERZ!D421</f>
        <v>1.107</v>
      </c>
      <c r="E420" s="4" t="str">
        <f>MACIERZ!E421</f>
        <v>Liczba gospodarstw domowych objętych pomocą w formie usług opiekuńczych</v>
      </c>
      <c r="F420" s="7" t="str">
        <f t="shared" si="8"/>
        <v>1.107 Liczba gospodarstw domowych objętych pomocą w formie usług opiekuńczych</v>
      </c>
      <c r="G420" s="4" t="str">
        <f>MACIERZ!F421</f>
        <v/>
      </c>
      <c r="H420" s="4" t="str">
        <f>MACIERZ!G421</f>
        <v/>
      </c>
      <c r="I420" s="4" t="str">
        <f>MACIERZ!H421</f>
        <v/>
      </c>
      <c r="J420" s="4" t="str">
        <f>MACIERZ!I421</f>
        <v/>
      </c>
      <c r="K420" s="4" t="str">
        <f>MACIERZ!J421</f>
        <v/>
      </c>
      <c r="L420" s="4" t="str">
        <f>MACIERZ!K421</f>
        <v/>
      </c>
      <c r="M420" s="4" t="str">
        <f>MACIERZ!L421</f>
        <v/>
      </c>
      <c r="N420" s="4" t="str">
        <f>MACIERZ!M421</f>
        <v/>
      </c>
      <c r="O420" s="4" t="str">
        <f>MACIERZ!N421</f>
        <v/>
      </c>
      <c r="P420" s="4" t="str">
        <f>MACIERZ!O421</f>
        <v/>
      </c>
      <c r="Q420" s="4" t="str">
        <f>MACIERZ!P421</f>
        <v/>
      </c>
      <c r="R420" s="4">
        <f>MACIERZ!Q421</f>
        <v>3</v>
      </c>
      <c r="S420" s="4" t="str">
        <f>MACIERZ!R421</f>
        <v>inne</v>
      </c>
      <c r="T420" s="4">
        <f>MACIERZ!S421</f>
        <v>4</v>
      </c>
      <c r="U420" s="4">
        <f>MACIERZ!T421</f>
        <v>4</v>
      </c>
      <c r="V420" s="4">
        <f>MACIERZ!U421</f>
        <v>1</v>
      </c>
      <c r="W420" s="4">
        <f>MACIERZ!V421</f>
        <v>1</v>
      </c>
      <c r="X420" s="4">
        <f>MACIERZ!W421</f>
        <v>1</v>
      </c>
      <c r="Y420" s="4">
        <f>MACIERZ!X421</f>
        <v>1</v>
      </c>
      <c r="Z420" s="4">
        <f>MACIERZ!Y421</f>
        <v>0</v>
      </c>
      <c r="AA420" s="4">
        <f>MACIERZ!Z421</f>
        <v>1</v>
      </c>
      <c r="AB420" s="4" t="str">
        <f>MACIERZ!AA421</f>
        <v>Ludność i warunki socjalne</v>
      </c>
      <c r="AC420" s="4" t="str">
        <f>MACIERZ!AB421</f>
        <v>pomoc społeczna</v>
      </c>
      <c r="AD420" s="10" t="str">
        <f>MACIERZ!AC421</f>
        <v>liczba osób (rodzin) objętych pomocą w formie usług opiekuńczych</v>
      </c>
      <c r="AE420" s="4" t="str">
        <f>MACIERZ!AD421</f>
        <v>-</v>
      </c>
      <c r="AF420" s="10" t="str">
        <f>MACIERZ!AE421</f>
        <v>Usługi opiekuńcze obejmują pomoc w zaspokajaniu codziennych potrzeb życiowych, opiekę higieniczną, zaleconą przez lekarza pielęgnację oraz, w miarę możliwości, zapewnienie kontaktów z otoczeniem.</v>
      </c>
      <c r="AG420" s="4" t="str">
        <f>MACIERZ!AF421</f>
        <v>roczna</v>
      </c>
      <c r="AH420" s="4" t="str">
        <f>MACIERZ!AG421</f>
        <v>1.107</v>
      </c>
      <c r="AI420" s="10" t="str">
        <f>MACIERZ!AH421</f>
        <v>liczba osób (RODZIN) objętych pomocą w formie usług opiekuńczych</v>
      </c>
      <c r="AJ420" s="4">
        <f>MACIERZ!AI421</f>
        <v>0</v>
      </c>
      <c r="AK420" s="12" t="str">
        <f>MACIERZ!AJ421</f>
        <v/>
      </c>
      <c r="AL420" s="12" t="str">
        <f>MACIERZ!AK421</f>
        <v>1) Miejski Ośrodek Pomocy Rodzinie</v>
      </c>
      <c r="AM420" s="12" t="str">
        <f>MACIERZ!AL421</f>
        <v>MOPR_001
Liczba rodzin objętych pomocą w formie usług opiekuńczych [adres przebywania/region opiekuńczy*]</v>
      </c>
      <c r="AN420" s="12" t="str">
        <f>MACIERZ!AM421</f>
        <v>MOPR_002
Granice regjonów opiekuńczych w przypadku wyznaczenia danych do granic regionów opiekuńczych zamiast jednostek wewnątrzmiejskich</v>
      </c>
      <c r="AO420" s="12">
        <f>MACIERZ!AN421</f>
        <v>0</v>
      </c>
      <c r="AP420" s="12">
        <f>MACIERZ!AO421</f>
        <v>0</v>
      </c>
      <c r="AQ420" s="12">
        <f>MACIERZ!AP421</f>
        <v>0</v>
      </c>
      <c r="AR420" s="12">
        <f>MACIERZ!AQ421</f>
        <v>0</v>
      </c>
      <c r="AS420" s="12">
        <f>MACIERZ!AR421</f>
        <v>0</v>
      </c>
      <c r="AT420" s="12">
        <f>MACIERZ!AS421</f>
        <v>0</v>
      </c>
      <c r="AU420" s="12">
        <f>MACIERZ!AT421</f>
        <v>0</v>
      </c>
      <c r="AV420" s="12">
        <f>MACIERZ!AU421</f>
        <v>0</v>
      </c>
      <c r="AW420" s="12">
        <f>MACIERZ!AV421</f>
        <v>0</v>
      </c>
      <c r="AX420" s="12">
        <f>MACIERZ!AW421</f>
        <v>0</v>
      </c>
      <c r="AY420" s="12">
        <f>MACIERZ!AX421</f>
        <v>0</v>
      </c>
      <c r="AZ420" s="12">
        <f>MACIERZ!AY421</f>
        <v>0</v>
      </c>
      <c r="BA420" s="12" t="e">
        <f>MACIERZ!#REF!</f>
        <v>#REF!</v>
      </c>
      <c r="BB420" s="12" t="e">
        <f>MACIERZ!#REF!</f>
        <v>#REF!</v>
      </c>
      <c r="BC420" s="12" t="e">
        <f>MACIERZ!#REF!</f>
        <v>#REF!</v>
      </c>
      <c r="BD420" s="12" t="e">
        <f>MACIERZ!#REF!</f>
        <v>#REF!</v>
      </c>
      <c r="BE420" s="12" t="e">
        <f>MACIERZ!#REF!</f>
        <v>#REF!</v>
      </c>
      <c r="BF420" s="12" t="e">
        <f>MACIERZ!#REF!</f>
        <v>#REF!</v>
      </c>
      <c r="BG420" s="12" t="e">
        <f>MACIERZ!#REF!</f>
        <v>#REF!</v>
      </c>
      <c r="BH420" s="4" t="e">
        <f>MACIERZ!#REF!</f>
        <v>#REF!</v>
      </c>
      <c r="BI420" s="4" t="e">
        <f>MACIERZ!#REF!</f>
        <v>#REF!</v>
      </c>
      <c r="BJ420" s="4" t="e">
        <f>MACIERZ!#REF!</f>
        <v>#REF!</v>
      </c>
    </row>
    <row r="421" spans="1:62" s="1" customFormat="1" x14ac:dyDescent="0.25">
      <c r="A421" s="3">
        <f>MACIERZ!A422</f>
        <v>865</v>
      </c>
      <c r="B421" s="51">
        <f>MACIERZ!B422</f>
        <v>108</v>
      </c>
      <c r="C421" s="4" t="str">
        <f>MACIERZ!C422</f>
        <v>1.108</v>
      </c>
      <c r="D421" s="4" t="str">
        <f>MACIERZ!D422</f>
        <v>1.108</v>
      </c>
      <c r="E421" s="4" t="str">
        <f>MACIERZ!E422</f>
        <v>Liczba rodzin wielodzietnych korzystających z pomocy społecznej</v>
      </c>
      <c r="F421" s="7" t="str">
        <f t="shared" si="8"/>
        <v>1.108 Liczba rodzin wielodzietnych korzystających z pomocy społecznej</v>
      </c>
      <c r="G421" s="4" t="str">
        <f>MACIERZ!F422</f>
        <v/>
      </c>
      <c r="H421" s="4" t="str">
        <f>MACIERZ!G422</f>
        <v/>
      </c>
      <c r="I421" s="4" t="str">
        <f>MACIERZ!H422</f>
        <v/>
      </c>
      <c r="J421" s="4" t="str">
        <f>MACIERZ!I422</f>
        <v/>
      </c>
      <c r="K421" s="4" t="str">
        <f>MACIERZ!J422</f>
        <v/>
      </c>
      <c r="L421" s="4" t="str">
        <f>MACIERZ!K422</f>
        <v/>
      </c>
      <c r="M421" s="4" t="str">
        <f>MACIERZ!L422</f>
        <v/>
      </c>
      <c r="N421" s="4" t="str">
        <f>MACIERZ!M422</f>
        <v/>
      </c>
      <c r="O421" s="4" t="str">
        <f>MACIERZ!N422</f>
        <v/>
      </c>
      <c r="P421" s="4" t="str">
        <f>MACIERZ!O422</f>
        <v/>
      </c>
      <c r="Q421" s="4" t="str">
        <f>MACIERZ!P422</f>
        <v/>
      </c>
      <c r="R421" s="4">
        <f>MACIERZ!Q422</f>
        <v>4</v>
      </c>
      <c r="S421" s="4" t="str">
        <f>MACIERZ!R422</f>
        <v>inne</v>
      </c>
      <c r="T421" s="4">
        <f>MACIERZ!S422</f>
        <v>4</v>
      </c>
      <c r="U421" s="4">
        <f>MACIERZ!T422</f>
        <v>4</v>
      </c>
      <c r="V421" s="4">
        <f>MACIERZ!U422</f>
        <v>1</v>
      </c>
      <c r="W421" s="4">
        <f>MACIERZ!V422</f>
        <v>1</v>
      </c>
      <c r="X421" s="4">
        <f>MACIERZ!W422</f>
        <v>1</v>
      </c>
      <c r="Y421" s="4">
        <f>MACIERZ!X422</f>
        <v>1</v>
      </c>
      <c r="Z421" s="4">
        <f>MACIERZ!Y422</f>
        <v>0</v>
      </c>
      <c r="AA421" s="4">
        <f>MACIERZ!Z422</f>
        <v>1</v>
      </c>
      <c r="AB421" s="4" t="str">
        <f>MACIERZ!AA422</f>
        <v>Ludność i warunki socjalne</v>
      </c>
      <c r="AC421" s="4" t="str">
        <f>MACIERZ!AB422</f>
        <v>pomoc społeczna</v>
      </c>
      <c r="AD421" s="10" t="str">
        <f>MACIERZ!AC422</f>
        <v>liczba rodzin wielodzietnych korzystających z pomocy społecznej</v>
      </c>
      <c r="AE421" s="4" t="str">
        <f>MACIERZ!AD422</f>
        <v>-</v>
      </c>
      <c r="AF421" s="10" t="str">
        <f>MACIERZ!AE422</f>
        <v>Rodzina wielodzietna to rodzina posiadająca trójkę lub więcej dzieci.
Osoby korzystające z pomocy społecznej to osoby pobierające zasiłki pienieżne oraz świadczenia niepieniężne z Miejskiego Ośrodka Pomocy Społecznej</v>
      </c>
      <c r="AG421" s="4" t="str">
        <f>MACIERZ!AF422</f>
        <v>roczna</v>
      </c>
      <c r="AH421" s="4" t="str">
        <f>MACIERZ!AG422</f>
        <v>1.108</v>
      </c>
      <c r="AI421" s="10" t="str">
        <f>MACIERZ!AH422</f>
        <v>liczba rodzin wielodzietnych korzystających z pomocy społecznej</v>
      </c>
      <c r="AJ421" s="4">
        <f>MACIERZ!AI422</f>
        <v>0</v>
      </c>
      <c r="AK421" s="12" t="str">
        <f>MACIERZ!AJ422</f>
        <v/>
      </c>
      <c r="AL421" s="12" t="str">
        <f>MACIERZ!AK422</f>
        <v>1) Miejski Ośrodek Pomocy Rodzinie</v>
      </c>
      <c r="AM421" s="12" t="str">
        <f>MACIERZ!AL422</f>
        <v>MOPR_001
Liczba rodzin wielodzietnych korzystających z pomocy społecznej [adres przebywania/region opiekuńczy*]</v>
      </c>
      <c r="AN421" s="12" t="str">
        <f>MACIERZ!AM422</f>
        <v>MOPR_002
Granice regjonów opiekuńczych w przypadku wyznaczenia danych do granic regionów opiekuńczych zamiast jednostek wewnątrzmiejskich</v>
      </c>
      <c r="AO421" s="12">
        <f>MACIERZ!AN422</f>
        <v>0</v>
      </c>
      <c r="AP421" s="12">
        <f>MACIERZ!AO422</f>
        <v>0</v>
      </c>
      <c r="AQ421" s="12">
        <f>MACIERZ!AP422</f>
        <v>0</v>
      </c>
      <c r="AR421" s="12" t="str">
        <f>MACIERZ!AQ422</f>
        <v>2) GUS BDL3</v>
      </c>
      <c r="AS421" s="12" t="str">
        <f>MACIERZ!AR422</f>
        <v xml:space="preserve">Kategoria K22 OCHRONA ZDROWIA, OPIEKA SPOŁECZNA I ŚWIADCZENIA NA RZECZ RODZINY 
Grupa G553 BENEFICJENCI ŚRODOWISKOWEJ POMOCY SPOŁECZNEJ 
Podgrupa P3868 Gospodarstwa domowe beneficjentów środowiskowej pomocy społecznej według kryterium dochodowego oraz składu rodzinnego
kryterium dochodowe: ogółem
skład osobowy: s-osobwe, 4-osobowe, 5 i więcej </v>
      </c>
      <c r="AT421" s="12">
        <f>MACIERZ!AS422</f>
        <v>0</v>
      </c>
      <c r="AU421" s="12">
        <f>MACIERZ!AT422</f>
        <v>0</v>
      </c>
      <c r="AV421" s="12">
        <f>MACIERZ!AU422</f>
        <v>0</v>
      </c>
      <c r="AW421" s="12">
        <f>MACIERZ!AV422</f>
        <v>0</v>
      </c>
      <c r="AX421" s="12">
        <f>MACIERZ!AW422</f>
        <v>0</v>
      </c>
      <c r="AY421" s="12">
        <f>MACIERZ!AX422</f>
        <v>0</v>
      </c>
      <c r="AZ421" s="12">
        <f>MACIERZ!AY422</f>
        <v>0</v>
      </c>
      <c r="BA421" s="12" t="e">
        <f>MACIERZ!#REF!</f>
        <v>#REF!</v>
      </c>
      <c r="BB421" s="12" t="e">
        <f>MACIERZ!#REF!</f>
        <v>#REF!</v>
      </c>
      <c r="BC421" s="12" t="e">
        <f>MACIERZ!#REF!</f>
        <v>#REF!</v>
      </c>
      <c r="BD421" s="12" t="e">
        <f>MACIERZ!#REF!</f>
        <v>#REF!</v>
      </c>
      <c r="BE421" s="12" t="e">
        <f>MACIERZ!#REF!</f>
        <v>#REF!</v>
      </c>
      <c r="BF421" s="12" t="e">
        <f>MACIERZ!#REF!</f>
        <v>#REF!</v>
      </c>
      <c r="BG421" s="12" t="e">
        <f>MACIERZ!#REF!</f>
        <v>#REF!</v>
      </c>
      <c r="BH421" s="4" t="e">
        <f>MACIERZ!#REF!</f>
        <v>#REF!</v>
      </c>
      <c r="BI421" s="4" t="e">
        <f>MACIERZ!#REF!</f>
        <v>#REF!</v>
      </c>
      <c r="BJ421" s="4" t="e">
        <f>MACIERZ!#REF!</f>
        <v>#REF!</v>
      </c>
    </row>
    <row r="422" spans="1:62" s="1" customFormat="1" x14ac:dyDescent="0.25">
      <c r="A422" s="3">
        <f>MACIERZ!A423</f>
        <v>866</v>
      </c>
      <c r="B422" s="51">
        <f>MACIERZ!B423</f>
        <v>109</v>
      </c>
      <c r="C422" s="4" t="str">
        <f>MACIERZ!C423</f>
        <v>1.109</v>
      </c>
      <c r="D422" s="4" t="str">
        <f>MACIERZ!D423</f>
        <v>1.109</v>
      </c>
      <c r="E422" s="4" t="str">
        <f>MACIERZ!E423</f>
        <v xml:space="preserve">Liczba rodzin wielodzietnych (posiadających kartę dużej rodziny) </v>
      </c>
      <c r="F422" s="7" t="str">
        <f t="shared" si="8"/>
        <v xml:space="preserve">1.109 Liczba rodzin wielodzietnych (posiadających kartę dużej rodziny) </v>
      </c>
      <c r="G422" s="4" t="str">
        <f>MACIERZ!F423</f>
        <v/>
      </c>
      <c r="H422" s="4" t="str">
        <f>MACIERZ!G423</f>
        <v/>
      </c>
      <c r="I422" s="4" t="str">
        <f>MACIERZ!H423</f>
        <v/>
      </c>
      <c r="J422" s="4" t="str">
        <f>MACIERZ!I423</f>
        <v/>
      </c>
      <c r="K422" s="4" t="str">
        <f>MACIERZ!J423</f>
        <v/>
      </c>
      <c r="L422" s="4" t="str">
        <f>MACIERZ!K423</f>
        <v/>
      </c>
      <c r="M422" s="4" t="str">
        <f>MACIERZ!L423</f>
        <v/>
      </c>
      <c r="N422" s="4" t="str">
        <f>MACIERZ!M423</f>
        <v/>
      </c>
      <c r="O422" s="4" t="str">
        <f>MACIERZ!N423</f>
        <v/>
      </c>
      <c r="P422" s="4" t="str">
        <f>MACIERZ!O423</f>
        <v/>
      </c>
      <c r="Q422" s="4" t="str">
        <f>MACIERZ!P423</f>
        <v/>
      </c>
      <c r="R422" s="4">
        <f>MACIERZ!Q423</f>
        <v>5</v>
      </c>
      <c r="S422" s="4" t="str">
        <f>MACIERZ!R423</f>
        <v>inne</v>
      </c>
      <c r="T422" s="4">
        <f>MACIERZ!S423</f>
        <v>4</v>
      </c>
      <c r="U422" s="4">
        <f>MACIERZ!T423</f>
        <v>4</v>
      </c>
      <c r="V422" s="4">
        <f>MACIERZ!U423</f>
        <v>1</v>
      </c>
      <c r="W422" s="4">
        <f>MACIERZ!V423</f>
        <v>1</v>
      </c>
      <c r="X422" s="4">
        <f>MACIERZ!W423</f>
        <v>1</v>
      </c>
      <c r="Y422" s="4">
        <f>MACIERZ!X423</f>
        <v>1</v>
      </c>
      <c r="Z422" s="4">
        <f>MACIERZ!Y423</f>
        <v>0</v>
      </c>
      <c r="AA422" s="4">
        <f>MACIERZ!Z423</f>
        <v>1</v>
      </c>
      <c r="AB422" s="4" t="str">
        <f>MACIERZ!AA423</f>
        <v>Ludność i warunki socjalne</v>
      </c>
      <c r="AC422" s="4" t="str">
        <f>MACIERZ!AB423</f>
        <v>rodziny wielodzietne</v>
      </c>
      <c r="AD422" s="10" t="str">
        <f>MACIERZ!AC423</f>
        <v xml:space="preserve">liczba rodzin wielodzietnych (posiadających kartę dużej rodziny) </v>
      </c>
      <c r="AE422" s="4" t="str">
        <f>MACIERZ!AD423</f>
        <v>-</v>
      </c>
      <c r="AF422" s="10" t="str">
        <f>MACIERZ!AE423</f>
        <v>Rodzina wielodzietna to rodzina posiadająca trójkę lub więcej dzieci.</v>
      </c>
      <c r="AG422" s="4" t="str">
        <f>MACIERZ!AF423</f>
        <v>roczna</v>
      </c>
      <c r="AH422" s="4" t="str">
        <f>MACIERZ!AG423</f>
        <v>1.109</v>
      </c>
      <c r="AI422" s="10" t="str">
        <f>MACIERZ!AH423</f>
        <v xml:space="preserve">liczba rodzin wielodzietnych (posiadających kartę dużej rodziny) </v>
      </c>
      <c r="AJ422" s="4">
        <f>MACIERZ!AI423</f>
        <v>0</v>
      </c>
      <c r="AK422" s="12" t="str">
        <f>MACIERZ!AJ423</f>
        <v/>
      </c>
      <c r="AL422" s="12" t="str">
        <f>MACIERZ!AK423</f>
        <v>1) Miejski Ośrodek Pomocy Rodzinie</v>
      </c>
      <c r="AM422" s="12" t="str">
        <f>MACIERZ!AL423</f>
        <v>MOPR_001
Liczba rodzin wielodzietnych (posiadających kartę dużej rodziny)  [adres przebywania]</v>
      </c>
      <c r="AN422" s="12">
        <f>MACIERZ!AM423</f>
        <v>0</v>
      </c>
      <c r="AO422" s="12">
        <f>MACIERZ!AN423</f>
        <v>0</v>
      </c>
      <c r="AP422" s="12">
        <f>MACIERZ!AO423</f>
        <v>0</v>
      </c>
      <c r="AQ422" s="12">
        <f>MACIERZ!AP423</f>
        <v>0</v>
      </c>
      <c r="AR422" s="12" t="str">
        <f>MACIERZ!AQ423</f>
        <v>2) GUS BDL2</v>
      </c>
      <c r="AS422" s="12" t="str">
        <f>MACIERZ!AR423</f>
        <v>Kategoria: OCHRONA ZDROWIA, OPIEKA SPOŁECZNA I ŚWIADCZENIA NA RZECZ RODZINY (K22)
Grupa: ŚWIADCZENIA NA RZECZ RODZINY (G477)
Podgrupa: Karta Dużej Rodziny (P3806)</v>
      </c>
      <c r="AT422" s="12" t="str">
        <f>MACIERZ!AS423</f>
        <v>2 Dane nie pozwlają na obliczenie wskaźnika dla poziomu bardziej szczegółowego niż poziom miasta.</v>
      </c>
      <c r="AU422" s="12">
        <f>MACIERZ!AT423</f>
        <v>0</v>
      </c>
      <c r="AV422" s="12">
        <f>MACIERZ!AU423</f>
        <v>0</v>
      </c>
      <c r="AW422" s="12">
        <f>MACIERZ!AV423</f>
        <v>0</v>
      </c>
      <c r="AX422" s="12">
        <f>MACIERZ!AW423</f>
        <v>0</v>
      </c>
      <c r="AY422" s="12">
        <f>MACIERZ!AX423</f>
        <v>0</v>
      </c>
      <c r="AZ422" s="12">
        <f>MACIERZ!AY423</f>
        <v>0</v>
      </c>
      <c r="BA422" s="12" t="e">
        <f>MACIERZ!#REF!</f>
        <v>#REF!</v>
      </c>
      <c r="BB422" s="12" t="e">
        <f>MACIERZ!#REF!</f>
        <v>#REF!</v>
      </c>
      <c r="BC422" s="12" t="e">
        <f>MACIERZ!#REF!</f>
        <v>#REF!</v>
      </c>
      <c r="BD422" s="12" t="e">
        <f>MACIERZ!#REF!</f>
        <v>#REF!</v>
      </c>
      <c r="BE422" s="12" t="e">
        <f>MACIERZ!#REF!</f>
        <v>#REF!</v>
      </c>
      <c r="BF422" s="12" t="e">
        <f>MACIERZ!#REF!</f>
        <v>#REF!</v>
      </c>
      <c r="BG422" s="12" t="e">
        <f>MACIERZ!#REF!</f>
        <v>#REF!</v>
      </c>
      <c r="BH422" s="4" t="e">
        <f>MACIERZ!#REF!</f>
        <v>#REF!</v>
      </c>
      <c r="BI422" s="4" t="e">
        <f>MACIERZ!#REF!</f>
        <v>#REF!</v>
      </c>
      <c r="BJ422" s="4" t="e">
        <f>MACIERZ!#REF!</f>
        <v>#REF!</v>
      </c>
    </row>
    <row r="423" spans="1:62" s="1" customFormat="1" x14ac:dyDescent="0.25">
      <c r="A423" s="3">
        <f>MACIERZ!A424</f>
        <v>867</v>
      </c>
      <c r="B423" s="51">
        <f>MACIERZ!B424</f>
        <v>110</v>
      </c>
      <c r="C423" s="4" t="str">
        <f>MACIERZ!C424</f>
        <v>1.110</v>
      </c>
      <c r="D423" s="4" t="str">
        <f>MACIERZ!D424</f>
        <v>1.110</v>
      </c>
      <c r="E423" s="4" t="str">
        <f>MACIERZ!E424</f>
        <v>Liczba osób w domach pomocy społecznej w stosunku do osób oczekujących</v>
      </c>
      <c r="F423" s="7" t="str">
        <f t="shared" si="8"/>
        <v>1.110 Liczba osób w domach pomocy społecznej w stosunku do osób oczekujących</v>
      </c>
      <c r="G423" s="4" t="str">
        <f>MACIERZ!F424</f>
        <v/>
      </c>
      <c r="H423" s="4" t="str">
        <f>MACIERZ!G424</f>
        <v/>
      </c>
      <c r="I423" s="4" t="str">
        <f>MACIERZ!H424</f>
        <v/>
      </c>
      <c r="J423" s="4" t="str">
        <f>MACIERZ!I424</f>
        <v/>
      </c>
      <c r="K423" s="4" t="str">
        <f>MACIERZ!J424</f>
        <v/>
      </c>
      <c r="L423" s="4" t="str">
        <f>MACIERZ!K424</f>
        <v/>
      </c>
      <c r="M423" s="4" t="str">
        <f>MACIERZ!L424</f>
        <v/>
      </c>
      <c r="N423" s="4" t="str">
        <f>MACIERZ!M424</f>
        <v/>
      </c>
      <c r="O423" s="4" t="str">
        <f>MACIERZ!N424</f>
        <v/>
      </c>
      <c r="P423" s="4" t="str">
        <f>MACIERZ!O424</f>
        <v/>
      </c>
      <c r="Q423" s="4" t="str">
        <f>MACIERZ!P424</f>
        <v/>
      </c>
      <c r="R423" s="4">
        <f>MACIERZ!Q424</f>
        <v>10</v>
      </c>
      <c r="S423" s="4" t="str">
        <f>MACIERZ!R424</f>
        <v>inne</v>
      </c>
      <c r="T423" s="4">
        <f>MACIERZ!S424</f>
        <v>4</v>
      </c>
      <c r="U423" s="4">
        <f>MACIERZ!T424</f>
        <v>1</v>
      </c>
      <c r="V423" s="4">
        <f>MACIERZ!U424</f>
        <v>1</v>
      </c>
      <c r="W423" s="4">
        <f>MACIERZ!V424</f>
        <v>1</v>
      </c>
      <c r="X423" s="4">
        <f>MACIERZ!W424</f>
        <v>1</v>
      </c>
      <c r="Y423" s="4">
        <f>MACIERZ!X424</f>
        <v>1</v>
      </c>
      <c r="Z423" s="4">
        <f>MACIERZ!Y424</f>
        <v>0</v>
      </c>
      <c r="AA423" s="4">
        <f>MACIERZ!Z424</f>
        <v>1</v>
      </c>
      <c r="AB423" s="4" t="str">
        <f>MACIERZ!AA424</f>
        <v>Ludność i warunki socjalne</v>
      </c>
      <c r="AC423" s="4" t="str">
        <f>MACIERZ!AB424</f>
        <v>pomoc społeczna</v>
      </c>
      <c r="AD423" s="10" t="str">
        <f>MACIERZ!AC424</f>
        <v>liczba osób w domach pomocy społecznej/liczba osób oczekujących na dom pomocy społecnej</v>
      </c>
      <c r="AE423" s="4" t="str">
        <f>MACIERZ!AD424</f>
        <v>osoby</v>
      </c>
      <c r="AF423" s="10" t="str">
        <f>MACIERZ!AE424</f>
        <v>-</v>
      </c>
      <c r="AG423" s="4" t="str">
        <f>MACIERZ!AF424</f>
        <v>roczna</v>
      </c>
      <c r="AH423" s="4" t="str">
        <f>MACIERZ!AG424</f>
        <v>1.110</v>
      </c>
      <c r="AI423" s="10" t="str">
        <f>MACIERZ!AH424</f>
        <v>liczba osób w domach pomocy społecznej</v>
      </c>
      <c r="AJ423" s="4">
        <f>MACIERZ!AI424</f>
        <v>0</v>
      </c>
      <c r="AK423" s="12" t="str">
        <f>MACIERZ!AJ424</f>
        <v/>
      </c>
      <c r="AL423" s="12" t="str">
        <f>MACIERZ!AK424</f>
        <v>1) Miejski Ośrodek Pomocy Rodzinie</v>
      </c>
      <c r="AM423" s="12" t="str">
        <f>MACIERZ!AL424</f>
        <v>MOPR_001
Licza osób w domach pomocy społecznej</v>
      </c>
      <c r="AN423" s="12">
        <f>MACIERZ!AM424</f>
        <v>0</v>
      </c>
      <c r="AO423" s="12" t="str">
        <f>MACIERZ!AN424</f>
        <v>1) Miejski Ośrodek Pomocy Rodzinie</v>
      </c>
      <c r="AP423" s="12" t="str">
        <f>MACIERZ!AO424</f>
        <v>MOPR_001
Liczba osób oczekujących na miejsce w domu pomocy społecznej</v>
      </c>
      <c r="AQ423" s="12">
        <f>MACIERZ!AP424</f>
        <v>0</v>
      </c>
      <c r="AR423" s="12" t="str">
        <f>MACIERZ!AQ424</f>
        <v>2) GUS BDL</v>
      </c>
      <c r="AS423" s="12" t="str">
        <f>MACIERZ!AR424</f>
        <v>Kategoria OCHRONA ZDROWIA, OPIEKA SPOŁECZNA I ŚWIADCZENIA NA RZECZ RODZINY 
Grupa PLACÓWKI STACJONARNEJ POMOCY SPOŁECZNEJ
Podgrupa Placówki stacjonarnej pomocy społecznej
[mieszkańcy (łącznie z filiami)]</v>
      </c>
      <c r="AT423" s="12">
        <f>MACIERZ!AS424</f>
        <v>0</v>
      </c>
      <c r="AU423" s="12">
        <f>MACIERZ!AT424</f>
        <v>0</v>
      </c>
      <c r="AV423" s="12">
        <f>MACIERZ!AU424</f>
        <v>0</v>
      </c>
      <c r="AW423" s="12">
        <f>MACIERZ!AV424</f>
        <v>0</v>
      </c>
      <c r="AX423" s="12">
        <f>MACIERZ!AW424</f>
        <v>0</v>
      </c>
      <c r="AY423" s="12">
        <f>MACIERZ!AX424</f>
        <v>0</v>
      </c>
      <c r="AZ423" s="12">
        <f>MACIERZ!AY424</f>
        <v>0</v>
      </c>
      <c r="BA423" s="12" t="e">
        <f>MACIERZ!#REF!</f>
        <v>#REF!</v>
      </c>
      <c r="BB423" s="12" t="e">
        <f>MACIERZ!#REF!</f>
        <v>#REF!</v>
      </c>
      <c r="BC423" s="12" t="e">
        <f>MACIERZ!#REF!</f>
        <v>#REF!</v>
      </c>
      <c r="BD423" s="12" t="e">
        <f>MACIERZ!#REF!</f>
        <v>#REF!</v>
      </c>
      <c r="BE423" s="12" t="e">
        <f>MACIERZ!#REF!</f>
        <v>#REF!</v>
      </c>
      <c r="BF423" s="12" t="e">
        <f>MACIERZ!#REF!</f>
        <v>#REF!</v>
      </c>
      <c r="BG423" s="12" t="e">
        <f>MACIERZ!#REF!</f>
        <v>#REF!</v>
      </c>
      <c r="BH423" s="4" t="e">
        <f>MACIERZ!#REF!</f>
        <v>#REF!</v>
      </c>
      <c r="BI423" s="4" t="e">
        <f>MACIERZ!#REF!</f>
        <v>#REF!</v>
      </c>
      <c r="BJ423" s="4" t="e">
        <f>MACIERZ!#REF!</f>
        <v>#REF!</v>
      </c>
    </row>
    <row r="424" spans="1:62" s="1" customFormat="1" x14ac:dyDescent="0.25">
      <c r="A424" s="3">
        <f>MACIERZ!A425</f>
        <v>901</v>
      </c>
      <c r="B424" s="51">
        <f>MACIERZ!B425</f>
        <v>111</v>
      </c>
      <c r="C424" s="4" t="str">
        <f>MACIERZ!C425</f>
        <v>1.111</v>
      </c>
      <c r="D424" s="4" t="str">
        <f>MACIERZ!D425</f>
        <v>1.111</v>
      </c>
      <c r="E424" s="4" t="str">
        <f>MACIERZ!E425</f>
        <v>Średnia miesięczna liczba rodzin otrzymujących świadczenie „500+” w ciągu roku</v>
      </c>
      <c r="F424" s="7" t="str">
        <f t="shared" si="8"/>
        <v>1.111 Średnia miesięczna liczba rodzin otrzymujących świadczenie „500+” w ciągu roku</v>
      </c>
      <c r="G424" s="4" t="str">
        <f>MACIERZ!F425</f>
        <v/>
      </c>
      <c r="H424" s="4" t="str">
        <f>MACIERZ!G425</f>
        <v/>
      </c>
      <c r="I424" s="4" t="str">
        <f>MACIERZ!H425</f>
        <v/>
      </c>
      <c r="J424" s="4" t="str">
        <f>MACIERZ!I425</f>
        <v/>
      </c>
      <c r="K424" s="4" t="str">
        <f>MACIERZ!J425</f>
        <v/>
      </c>
      <c r="L424" s="4" t="str">
        <f>MACIERZ!K425</f>
        <v/>
      </c>
      <c r="M424" s="4" t="str">
        <f>MACIERZ!L425</f>
        <v/>
      </c>
      <c r="N424" s="4" t="str">
        <f>MACIERZ!M425</f>
        <v/>
      </c>
      <c r="O424" s="4" t="str">
        <f>MACIERZ!N425</f>
        <v/>
      </c>
      <c r="P424" s="4" t="str">
        <f>MACIERZ!O425</f>
        <v/>
      </c>
      <c r="Q424" s="4" t="str">
        <f>MACIERZ!P425</f>
        <v/>
      </c>
      <c r="R424" s="4" t="str">
        <f>MACIERZ!Q425</f>
        <v/>
      </c>
      <c r="S424" s="4" t="str">
        <f>MACIERZ!R425</f>
        <v/>
      </c>
      <c r="T424" s="4">
        <f>MACIERZ!S425</f>
        <v>5</v>
      </c>
      <c r="U424" s="4">
        <f>MACIERZ!T425</f>
        <v>1</v>
      </c>
      <c r="V424" s="4">
        <f>MACIERZ!U425</f>
        <v>1</v>
      </c>
      <c r="W424" s="4">
        <f>MACIERZ!V425</f>
        <v>1</v>
      </c>
      <c r="X424" s="4">
        <f>MACIERZ!W425</f>
        <v>1</v>
      </c>
      <c r="Y424" s="4">
        <f>MACIERZ!X425</f>
        <v>1</v>
      </c>
      <c r="Z424" s="4" t="str">
        <f>MACIERZ!Y425</f>
        <v>L</v>
      </c>
      <c r="AA424" s="4">
        <f>MACIERZ!Z425</f>
        <v>1</v>
      </c>
      <c r="AB424" s="4" t="str">
        <f>MACIERZ!AA425</f>
        <v>Ludność i warunki socjalne</v>
      </c>
      <c r="AC424" s="4" t="str">
        <f>MACIERZ!AB425</f>
        <v>500+</v>
      </c>
      <c r="AD424" s="10" t="str">
        <f>MACIERZ!AC425</f>
        <v>średnia miesięczna liczba rodzin otrzymujących świadczenie „500+” w ciągu roku</v>
      </c>
      <c r="AE424" s="4" t="str">
        <f>MACIERZ!AD425</f>
        <v>-</v>
      </c>
      <c r="AF424" s="10" t="str">
        <f>MACIERZ!AE425</f>
        <v>-</v>
      </c>
      <c r="AG424" s="4" t="str">
        <f>MACIERZ!AF425</f>
        <v>roczna</v>
      </c>
      <c r="AH424" s="4" t="str">
        <f>MACIERZ!AG425</f>
        <v>1.111</v>
      </c>
      <c r="AI424" s="10" t="str">
        <f>MACIERZ!AH425</f>
        <v>Przeciętna miesięczna liczbę rodzin otrzymujących świadczenie „500+” w ciągu roku</v>
      </c>
      <c r="AJ424" s="4">
        <f>MACIERZ!AI425</f>
        <v>0</v>
      </c>
      <c r="AK424" s="12" t="str">
        <f>MACIERZ!AJ425</f>
        <v/>
      </c>
      <c r="AL424" s="12" t="str">
        <f>MACIERZ!AK425</f>
        <v>1) Miejski Ośrodek Pomocy Rodzinie</v>
      </c>
      <c r="AM424" s="12" t="str">
        <f>MACIERZ!AL425</f>
        <v>MOPR_001
Przeciętna miesięczna liczbę rodzin otrzymujących świadczenie „500+” w ciągu roku</v>
      </c>
      <c r="AN424" s="12">
        <f>MACIERZ!AM425</f>
        <v>0</v>
      </c>
      <c r="AO424" s="12">
        <f>MACIERZ!AN425</f>
        <v>0</v>
      </c>
      <c r="AP424" s="12">
        <f>MACIERZ!AO425</f>
        <v>0</v>
      </c>
      <c r="AQ424" s="12">
        <f>MACIERZ!AP425</f>
        <v>0</v>
      </c>
      <c r="AR424" s="12" t="str">
        <f>MACIERZ!AQ425</f>
        <v>2) GUS BDL</v>
      </c>
      <c r="AS424" s="12" t="str">
        <f>MACIERZ!AR425</f>
        <v>Kategoria: K22 OCHRONA ZDROWIA, OPIEKA SPOŁECZNA I ŚWIADCZENIA NA RZECZ RODZINY 
Grupa: G598 ŚWIADCZENIA Z PROGRAMU RODZINA 500 PLUS 
Podgrupa: P3803 Świadczenie wychowawcze
[przeciętna miesięczna liczba rodzin pobierających świadczenie2]</v>
      </c>
      <c r="AT424" s="12">
        <f>MACIERZ!AS425</f>
        <v>0</v>
      </c>
      <c r="AU424" s="12">
        <f>MACIERZ!AT425</f>
        <v>0</v>
      </c>
      <c r="AV424" s="12">
        <f>MACIERZ!AU425</f>
        <v>0</v>
      </c>
      <c r="AW424" s="12">
        <f>MACIERZ!AV425</f>
        <v>0</v>
      </c>
      <c r="AX424" s="12">
        <f>MACIERZ!AW425</f>
        <v>0</v>
      </c>
      <c r="AY424" s="12">
        <f>MACIERZ!AX425</f>
        <v>0</v>
      </c>
      <c r="AZ424" s="12">
        <f>MACIERZ!AY425</f>
        <v>0</v>
      </c>
      <c r="BA424" s="12" t="e">
        <f>MACIERZ!#REF!</f>
        <v>#REF!</v>
      </c>
      <c r="BB424" s="12" t="e">
        <f>MACIERZ!#REF!</f>
        <v>#REF!</v>
      </c>
      <c r="BC424" s="12" t="e">
        <f>MACIERZ!#REF!</f>
        <v>#REF!</v>
      </c>
      <c r="BD424" s="12" t="e">
        <f>MACIERZ!#REF!</f>
        <v>#REF!</v>
      </c>
      <c r="BE424" s="12" t="e">
        <f>MACIERZ!#REF!</f>
        <v>#REF!</v>
      </c>
      <c r="BF424" s="12" t="e">
        <f>MACIERZ!#REF!</f>
        <v>#REF!</v>
      </c>
      <c r="BG424" s="12" t="e">
        <f>MACIERZ!#REF!</f>
        <v>#REF!</v>
      </c>
      <c r="BH424" s="4" t="e">
        <f>MACIERZ!#REF!</f>
        <v>#REF!</v>
      </c>
      <c r="BI424" s="4" t="e">
        <f>MACIERZ!#REF!</f>
        <v>#REF!</v>
      </c>
      <c r="BJ424" s="4" t="e">
        <f>MACIERZ!#REF!</f>
        <v>#REF!</v>
      </c>
    </row>
    <row r="425" spans="1:62" s="1" customFormat="1" x14ac:dyDescent="0.25">
      <c r="A425" s="3">
        <f>MACIERZ!A426</f>
        <v>902</v>
      </c>
      <c r="B425" s="51">
        <f>MACIERZ!B426</f>
        <v>112</v>
      </c>
      <c r="C425" s="4" t="str">
        <f>MACIERZ!C426</f>
        <v>1.112</v>
      </c>
      <c r="D425" s="4" t="str">
        <f>MACIERZ!D426</f>
        <v>1.112</v>
      </c>
      <c r="E425" s="4" t="str">
        <f>MACIERZ!E426</f>
        <v>Średnia miesięczna liczba dzieci, na które rodziny otrzymują świadczenie „500+” w ciągu roku</v>
      </c>
      <c r="F425" s="7" t="str">
        <f t="shared" si="8"/>
        <v>1.112 Średnia miesięczna liczba dzieci, na które rodziny otrzymują świadczenie „500+” w ciągu roku</v>
      </c>
      <c r="G425" s="4" t="str">
        <f>MACIERZ!F426</f>
        <v/>
      </c>
      <c r="H425" s="4" t="str">
        <f>MACIERZ!G426</f>
        <v/>
      </c>
      <c r="I425" s="4" t="str">
        <f>MACIERZ!H426</f>
        <v/>
      </c>
      <c r="J425" s="4" t="str">
        <f>MACIERZ!I426</f>
        <v/>
      </c>
      <c r="K425" s="4" t="str">
        <f>MACIERZ!J426</f>
        <v/>
      </c>
      <c r="L425" s="4" t="str">
        <f>MACIERZ!K426</f>
        <v/>
      </c>
      <c r="M425" s="4" t="str">
        <f>MACIERZ!L426</f>
        <v/>
      </c>
      <c r="N425" s="4" t="str">
        <f>MACIERZ!M426</f>
        <v/>
      </c>
      <c r="O425" s="4" t="str">
        <f>MACIERZ!N426</f>
        <v/>
      </c>
      <c r="P425" s="4" t="str">
        <f>MACIERZ!O426</f>
        <v/>
      </c>
      <c r="Q425" s="4" t="str">
        <f>MACIERZ!P426</f>
        <v/>
      </c>
      <c r="R425" s="4" t="str">
        <f>MACIERZ!Q426</f>
        <v/>
      </c>
      <c r="S425" s="4" t="str">
        <f>MACIERZ!R426</f>
        <v/>
      </c>
      <c r="T425" s="4">
        <f>MACIERZ!S426</f>
        <v>4</v>
      </c>
      <c r="U425" s="4">
        <f>MACIERZ!T426</f>
        <v>1</v>
      </c>
      <c r="V425" s="4">
        <f>MACIERZ!U426</f>
        <v>1</v>
      </c>
      <c r="W425" s="4">
        <f>MACIERZ!V426</f>
        <v>1</v>
      </c>
      <c r="X425" s="4">
        <f>MACIERZ!W426</f>
        <v>1</v>
      </c>
      <c r="Y425" s="4">
        <f>MACIERZ!X426</f>
        <v>1</v>
      </c>
      <c r="Z425" s="4">
        <f>MACIERZ!Y426</f>
        <v>0</v>
      </c>
      <c r="AA425" s="4">
        <f>MACIERZ!Z426</f>
        <v>1</v>
      </c>
      <c r="AB425" s="4" t="str">
        <f>MACIERZ!AA426</f>
        <v>Ludność i warunki socjalne</v>
      </c>
      <c r="AC425" s="4" t="str">
        <f>MACIERZ!AB426</f>
        <v>500+</v>
      </c>
      <c r="AD425" s="10" t="str">
        <f>MACIERZ!AC426</f>
        <v>średnia miesięczna liczba dzieci, na które rodziny otrzymują świadczenie „500+” w ciągu roku</v>
      </c>
      <c r="AE425" s="4" t="str">
        <f>MACIERZ!AD426</f>
        <v>-</v>
      </c>
      <c r="AF425" s="10" t="str">
        <f>MACIERZ!AE426</f>
        <v>-</v>
      </c>
      <c r="AG425" s="4" t="str">
        <f>MACIERZ!AF426</f>
        <v>roczna</v>
      </c>
      <c r="AH425" s="4" t="str">
        <f>MACIERZ!AG426</f>
        <v>1.112</v>
      </c>
      <c r="AI425" s="10" t="str">
        <f>MACIERZ!AH426</f>
        <v>Przeciętna miesięczna liczbę dzieci, na które rodziny otrzymują świadczenie „500+” w ciągu roku</v>
      </c>
      <c r="AJ425" s="4">
        <f>MACIERZ!AI426</f>
        <v>0</v>
      </c>
      <c r="AK425" s="12" t="str">
        <f>MACIERZ!AJ426</f>
        <v/>
      </c>
      <c r="AL425" s="12" t="str">
        <f>MACIERZ!AK426</f>
        <v>1) Miejski Ośrodek Pomocy Rodzinie</v>
      </c>
      <c r="AM425" s="12" t="str">
        <f>MACIERZ!AL426</f>
        <v>Przeciętna miesięczna liczbę dzieci, na które rodziny otrzymują świadczenie „500+” w ciągu roku</v>
      </c>
      <c r="AN425" s="12">
        <f>MACIERZ!AM426</f>
        <v>0</v>
      </c>
      <c r="AO425" s="12">
        <f>MACIERZ!AN426</f>
        <v>0</v>
      </c>
      <c r="AP425" s="12">
        <f>MACIERZ!AO426</f>
        <v>0</v>
      </c>
      <c r="AQ425" s="12">
        <f>MACIERZ!AP426</f>
        <v>0</v>
      </c>
      <c r="AR425" s="12" t="str">
        <f>MACIERZ!AQ426</f>
        <v>2) GUS BDL</v>
      </c>
      <c r="AS425" s="12" t="str">
        <f>MACIERZ!AR426</f>
        <v>Kategoria: K22 OCHRONA ZDROWIA, OPIEKA SPOŁECZNA I ŚWIADCZENIA NA RZECZ RODZINY 
Grupa: G598 ŚWIADCZENIA Z PROGRAMU RODZINA 500 PLUS 
Podgrupa: P3803 Świadczenie wychowawcze
[liczba dzieci, na które rodziny otrzymują świadczenie2]</v>
      </c>
      <c r="AT425" s="12">
        <f>MACIERZ!AS426</f>
        <v>0</v>
      </c>
      <c r="AU425" s="12">
        <f>MACIERZ!AT426</f>
        <v>0</v>
      </c>
      <c r="AV425" s="12">
        <f>MACIERZ!AU426</f>
        <v>0</v>
      </c>
      <c r="AW425" s="12">
        <f>MACIERZ!AV426</f>
        <v>0</v>
      </c>
      <c r="AX425" s="12">
        <f>MACIERZ!AW426</f>
        <v>0</v>
      </c>
      <c r="AY425" s="12">
        <f>MACIERZ!AX426</f>
        <v>0</v>
      </c>
      <c r="AZ425" s="12">
        <f>MACIERZ!AY426</f>
        <v>0</v>
      </c>
      <c r="BA425" s="12" t="e">
        <f>MACIERZ!#REF!</f>
        <v>#REF!</v>
      </c>
      <c r="BB425" s="12" t="e">
        <f>MACIERZ!#REF!</f>
        <v>#REF!</v>
      </c>
      <c r="BC425" s="12" t="e">
        <f>MACIERZ!#REF!</f>
        <v>#REF!</v>
      </c>
      <c r="BD425" s="12" t="e">
        <f>MACIERZ!#REF!</f>
        <v>#REF!</v>
      </c>
      <c r="BE425" s="12" t="e">
        <f>MACIERZ!#REF!</f>
        <v>#REF!</v>
      </c>
      <c r="BF425" s="12" t="e">
        <f>MACIERZ!#REF!</f>
        <v>#REF!</v>
      </c>
      <c r="BG425" s="12" t="e">
        <f>MACIERZ!#REF!</f>
        <v>#REF!</v>
      </c>
      <c r="BH425" s="4" t="e">
        <f>MACIERZ!#REF!</f>
        <v>#REF!</v>
      </c>
      <c r="BI425" s="4" t="e">
        <f>MACIERZ!#REF!</f>
        <v>#REF!</v>
      </c>
      <c r="BJ425" s="4" t="e">
        <f>MACIERZ!#REF!</f>
        <v>#REF!</v>
      </c>
    </row>
    <row r="426" spans="1:62" s="1" customFormat="1" x14ac:dyDescent="0.25">
      <c r="A426" s="3">
        <f>MACIERZ!A427</f>
        <v>903</v>
      </c>
      <c r="B426" s="51">
        <f>MACIERZ!B427</f>
        <v>113</v>
      </c>
      <c r="C426" s="4" t="str">
        <f>MACIERZ!C427</f>
        <v>1.113</v>
      </c>
      <c r="D426" s="4" t="str">
        <f>MACIERZ!D427</f>
        <v>1.113</v>
      </c>
      <c r="E426" s="4" t="str">
        <f>MACIERZ!E427</f>
        <v>Wydatki na świadczenia „500+”</v>
      </c>
      <c r="F426" s="7" t="str">
        <f t="shared" si="8"/>
        <v>1.113 Wydatki na świadczenia „500+”</v>
      </c>
      <c r="G426" s="4" t="str">
        <f>MACIERZ!F427</f>
        <v/>
      </c>
      <c r="H426" s="4" t="str">
        <f>MACIERZ!G427</f>
        <v/>
      </c>
      <c r="I426" s="4" t="str">
        <f>MACIERZ!H427</f>
        <v/>
      </c>
      <c r="J426" s="4" t="str">
        <f>MACIERZ!I427</f>
        <v/>
      </c>
      <c r="K426" s="4" t="str">
        <f>MACIERZ!J427</f>
        <v/>
      </c>
      <c r="L426" s="4" t="str">
        <f>MACIERZ!K427</f>
        <v/>
      </c>
      <c r="M426" s="4" t="str">
        <f>MACIERZ!L427</f>
        <v/>
      </c>
      <c r="N426" s="4" t="str">
        <f>MACIERZ!M427</f>
        <v/>
      </c>
      <c r="O426" s="4" t="str">
        <f>MACIERZ!N427</f>
        <v/>
      </c>
      <c r="P426" s="4" t="str">
        <f>MACIERZ!O427</f>
        <v/>
      </c>
      <c r="Q426" s="4" t="str">
        <f>MACIERZ!P427</f>
        <v/>
      </c>
      <c r="R426" s="4" t="str">
        <f>MACIERZ!Q427</f>
        <v/>
      </c>
      <c r="S426" s="4" t="str">
        <f>MACIERZ!R427</f>
        <v/>
      </c>
      <c r="T426" s="4">
        <f>MACIERZ!S427</f>
        <v>5</v>
      </c>
      <c r="U426" s="4">
        <f>MACIERZ!T427</f>
        <v>1</v>
      </c>
      <c r="V426" s="4">
        <f>MACIERZ!U427</f>
        <v>1</v>
      </c>
      <c r="W426" s="4">
        <f>MACIERZ!V427</f>
        <v>1</v>
      </c>
      <c r="X426" s="4">
        <f>MACIERZ!W427</f>
        <v>1</v>
      </c>
      <c r="Y426" s="4">
        <f>MACIERZ!X427</f>
        <v>1</v>
      </c>
      <c r="Z426" s="4" t="str">
        <f>MACIERZ!Y427</f>
        <v>L</v>
      </c>
      <c r="AA426" s="4">
        <f>MACIERZ!Z427</f>
        <v>1</v>
      </c>
      <c r="AB426" s="4" t="str">
        <f>MACIERZ!AA427</f>
        <v>Ludność i warunki socjalne</v>
      </c>
      <c r="AC426" s="4" t="str">
        <f>MACIERZ!AB427</f>
        <v>500+</v>
      </c>
      <c r="AD426" s="10" t="str">
        <f>MACIERZ!AC427</f>
        <v>Wydatki na świadczenia „500+”</v>
      </c>
      <c r="AE426" s="4" t="str">
        <f>MACIERZ!AD427</f>
        <v>PLN</v>
      </c>
      <c r="AF426" s="10" t="str">
        <f>MACIERZ!AE427</f>
        <v>-</v>
      </c>
      <c r="AG426" s="4" t="str">
        <f>MACIERZ!AF427</f>
        <v>roczna</v>
      </c>
      <c r="AH426" s="4" t="str">
        <f>MACIERZ!AG427</f>
        <v>1.113</v>
      </c>
      <c r="AI426" s="10" t="str">
        <f>MACIERZ!AH427</f>
        <v>Wydatki na świadczenia „500+”</v>
      </c>
      <c r="AJ426" s="4">
        <f>MACIERZ!AI427</f>
        <v>0</v>
      </c>
      <c r="AK426" s="12" t="str">
        <f>MACIERZ!AJ427</f>
        <v/>
      </c>
      <c r="AL426" s="12" t="str">
        <f>MACIERZ!AK427</f>
        <v>1) Miejski Ośrodek Pomocy Rodzinie</v>
      </c>
      <c r="AM426" s="12" t="str">
        <f>MACIERZ!AL427</f>
        <v>MOPR_001
Wydatki na świadczenie 500+</v>
      </c>
      <c r="AN426" s="12">
        <f>MACIERZ!AM427</f>
        <v>0</v>
      </c>
      <c r="AO426" s="12">
        <f>MACIERZ!AN427</f>
        <v>0</v>
      </c>
      <c r="AP426" s="12">
        <f>MACIERZ!AO427</f>
        <v>0</v>
      </c>
      <c r="AQ426" s="12">
        <f>MACIERZ!AP427</f>
        <v>0</v>
      </c>
      <c r="AR426" s="12" t="str">
        <f>MACIERZ!AQ427</f>
        <v>2) GUS BDL</v>
      </c>
      <c r="AS426" s="12" t="str">
        <f>MACIERZ!AR427</f>
        <v>Kategoria: K22 OCHRONA ZDROWIA, OPIEKA SPOŁECZNA I ŚWIADCZENIA NA RZECZ RODZINY 
Grupa: G598 ŚWIADCZENIA Z PROGRAMU RODZINA 500 PLUS 
Podgrupa: P3803 Świadczenie wychowawcze
[wydatki na świadczenia wychowawcze]</v>
      </c>
      <c r="AT426" s="12">
        <f>MACIERZ!AS427</f>
        <v>0</v>
      </c>
      <c r="AU426" s="12">
        <f>MACIERZ!AT427</f>
        <v>0</v>
      </c>
      <c r="AV426" s="12">
        <f>MACIERZ!AU427</f>
        <v>0</v>
      </c>
      <c r="AW426" s="12">
        <f>MACIERZ!AV427</f>
        <v>0</v>
      </c>
      <c r="AX426" s="12">
        <f>MACIERZ!AW427</f>
        <v>0</v>
      </c>
      <c r="AY426" s="12">
        <f>MACIERZ!AX427</f>
        <v>0</v>
      </c>
      <c r="AZ426" s="12">
        <f>MACIERZ!AY427</f>
        <v>0</v>
      </c>
      <c r="BA426" s="12" t="e">
        <f>MACIERZ!#REF!</f>
        <v>#REF!</v>
      </c>
      <c r="BB426" s="12" t="e">
        <f>MACIERZ!#REF!</f>
        <v>#REF!</v>
      </c>
      <c r="BC426" s="12" t="e">
        <f>MACIERZ!#REF!</f>
        <v>#REF!</v>
      </c>
      <c r="BD426" s="12" t="e">
        <f>MACIERZ!#REF!</f>
        <v>#REF!</v>
      </c>
      <c r="BE426" s="12" t="e">
        <f>MACIERZ!#REF!</f>
        <v>#REF!</v>
      </c>
      <c r="BF426" s="12" t="e">
        <f>MACIERZ!#REF!</f>
        <v>#REF!</v>
      </c>
      <c r="BG426" s="12" t="e">
        <f>MACIERZ!#REF!</f>
        <v>#REF!</v>
      </c>
      <c r="BH426" s="4" t="e">
        <f>MACIERZ!#REF!</f>
        <v>#REF!</v>
      </c>
      <c r="BI426" s="4" t="e">
        <f>MACIERZ!#REF!</f>
        <v>#REF!</v>
      </c>
      <c r="BJ426" s="4" t="e">
        <f>MACIERZ!#REF!</f>
        <v>#REF!</v>
      </c>
    </row>
    <row r="427" spans="1:62" s="1" customFormat="1" x14ac:dyDescent="0.25">
      <c r="A427" s="3">
        <f>MACIERZ!A428</f>
        <v>904</v>
      </c>
      <c r="B427" s="51">
        <f>MACIERZ!B428</f>
        <v>1</v>
      </c>
      <c r="C427" s="4" t="str">
        <f>MACIERZ!C428</f>
        <v>14.1</v>
      </c>
      <c r="D427" s="4" t="str">
        <f>MACIERZ!D428</f>
        <v>14.1</v>
      </c>
      <c r="E427" s="4" t="str">
        <f>MACIERZ!E428</f>
        <v xml:space="preserve">Liczba funkcjonariuszy policji na 100 000 mieszkańców </v>
      </c>
      <c r="F427" s="7" t="str">
        <f t="shared" si="8"/>
        <v xml:space="preserve">14.1 Liczba funkcjonariuszy policji na 100 000 mieszkańców </v>
      </c>
      <c r="G427" s="4" t="str">
        <f>MACIERZ!F428</f>
        <v>15.4</v>
      </c>
      <c r="H427" s="4" t="str">
        <f>MACIERZ!G428</f>
        <v>bezpieczeństwo</v>
      </c>
      <c r="I427" s="4" t="str">
        <f>MACIERZ!H428</f>
        <v>wskaźnik podstawowy</v>
      </c>
      <c r="J427" s="4" t="str">
        <f>MACIERZ!I428</f>
        <v/>
      </c>
      <c r="K427" s="4" t="str">
        <f>MACIERZ!J428</f>
        <v/>
      </c>
      <c r="L427" s="4" t="str">
        <f>MACIERZ!K428</f>
        <v/>
      </c>
      <c r="M427" s="4" t="str">
        <f>MACIERZ!L428</f>
        <v/>
      </c>
      <c r="N427" s="4" t="str">
        <f>MACIERZ!M428</f>
        <v/>
      </c>
      <c r="O427" s="4" t="str">
        <f>MACIERZ!N428</f>
        <v/>
      </c>
      <c r="P427" s="4" t="str">
        <f>MACIERZ!O428</f>
        <v/>
      </c>
      <c r="Q427" s="4" t="str">
        <f>MACIERZ!P428</f>
        <v/>
      </c>
      <c r="R427" s="4" t="str">
        <f>MACIERZ!Q428</f>
        <v/>
      </c>
      <c r="S427" s="4" t="str">
        <f>MACIERZ!R428</f>
        <v/>
      </c>
      <c r="T427" s="4">
        <f>MACIERZ!S428</f>
        <v>5</v>
      </c>
      <c r="U427" s="4">
        <f>MACIERZ!T428</f>
        <v>1</v>
      </c>
      <c r="V427" s="4">
        <f>MACIERZ!U428</f>
        <v>1</v>
      </c>
      <c r="W427" s="4">
        <f>MACIERZ!V428</f>
        <v>1</v>
      </c>
      <c r="X427" s="4">
        <f>MACIERZ!W428</f>
        <v>1</v>
      </c>
      <c r="Y427" s="4">
        <f>MACIERZ!X428</f>
        <v>1</v>
      </c>
      <c r="Z427" s="4">
        <f>MACIERZ!Y428</f>
        <v>0</v>
      </c>
      <c r="AA427" s="4">
        <f>MACIERZ!Z428</f>
        <v>14</v>
      </c>
      <c r="AB427" s="4" t="str">
        <f>MACIERZ!AA428</f>
        <v>Bezpieczeństwo publiczne i ochrona przed nadzwyczajnymi zagrożeniami</v>
      </c>
      <c r="AC427" s="4" t="str">
        <f>MACIERZ!AB428</f>
        <v>policja</v>
      </c>
      <c r="AD427" s="10" t="str">
        <f>MACIERZ!AC428</f>
        <v>liczba funkcjonariuszy policji zatrudnionych na stałe w pełnym wymiarze godzin/liczba mieszkańcówx100 000</v>
      </c>
      <c r="AE427" s="4" t="str">
        <f>MACIERZ!AD428</f>
        <v>-</v>
      </c>
      <c r="AF427" s="10" t="str">
        <f>MACIERZ!AE428</f>
        <v>Norma ISO 37120 zaleca, aby zaprzysiężeni funkcjonariusze policji spełniali następujące kryteria: praca w charakterze urzędowym; pełne uprawnienia do aresztowania; posiadanie dokumentu identyfikacyjnego i wynagrodzenie ze środków rządowych przeznaczonych na wynagrodzenia dla zaprzysiężonych przedstawicieli organów ścigania.
Należy stosować ekwiwalent pełengo casu pracy w celu ujęcia danych o funkcjonariuszach policji pracujących w niepełnym wymiarze czasu pracy.
Funkcjonariusze tymczasowi nie powinni być ujęci w tych wskaźniku.</v>
      </c>
      <c r="AG427" s="4" t="str">
        <f>MACIERZ!AF428</f>
        <v>dwuletnia  (dostosowana do terminu certyfikacji ISO 37120)</v>
      </c>
      <c r="AH427" s="4" t="str">
        <f>MACIERZ!AG428</f>
        <v>14.1A</v>
      </c>
      <c r="AI427" s="10" t="str">
        <f>MACIERZ!AH428</f>
        <v>liczba funkcjonariuszy policji zatrudnionych na stałe w pełnym wymiarze godzin</v>
      </c>
      <c r="AJ427" s="4" t="str">
        <f>MACIERZ!AI428</f>
        <v>1.1</v>
      </c>
      <c r="AK427" s="12" t="str">
        <f>MACIERZ!AJ428</f>
        <v>liczba mieszkańców</v>
      </c>
      <c r="AL427" s="12" t="str">
        <f>MACIERZ!AK428</f>
        <v>1) Komenda Powiatowa Policji/Komenda Miejska Policji</v>
      </c>
      <c r="AM427" s="12" t="str">
        <f>MACIERZ!AL428</f>
        <v>KPP_001
Dane
[liczba funkcjonariuszy policji zatrudnionych na stałe w pełnym wymiarze godzin]</v>
      </c>
      <c r="AN427" s="12">
        <f>MACIERZ!AM428</f>
        <v>0</v>
      </c>
      <c r="AO427" s="12" t="str">
        <f>MACIERZ!AN428</f>
        <v>1) Ewidencja Ludności</v>
      </c>
      <c r="AP427" s="12" t="str">
        <f>MACIERZ!AO428</f>
        <v xml:space="preserve">ELUD_001
Mieszkańcy
</v>
      </c>
      <c r="AQ427" s="12">
        <f>MACIERZ!AP428</f>
        <v>0</v>
      </c>
      <c r="AR427" s="12">
        <f>MACIERZ!AQ428</f>
        <v>0</v>
      </c>
      <c r="AS427" s="12">
        <f>MACIERZ!AR428</f>
        <v>0</v>
      </c>
      <c r="AT427" s="12">
        <f>MACIERZ!AS428</f>
        <v>0</v>
      </c>
      <c r="AU427" s="12" t="str">
        <f>MACIERZ!AT428</f>
        <v>2) GUS BDL</v>
      </c>
      <c r="AV427" s="12" t="str">
        <f>MACIERZ!AU428</f>
        <v xml:space="preserve">Kategoria:  LUDNOŚĆ (K3)
Grupa: STAN LUDNOŚCI (G7)
Podgrupa: Ludność wg grup wieku i płci (P2137);
</v>
      </c>
      <c r="AW427" s="12">
        <f>MACIERZ!AV428</f>
        <v>0</v>
      </c>
      <c r="AX427" s="12">
        <f>MACIERZ!AW428</f>
        <v>0</v>
      </c>
      <c r="AY427" s="12">
        <f>MACIERZ!AX428</f>
        <v>0</v>
      </c>
      <c r="AZ427" s="12">
        <f>MACIERZ!AY428</f>
        <v>0</v>
      </c>
      <c r="BA427" s="12" t="e">
        <f>MACIERZ!#REF!</f>
        <v>#REF!</v>
      </c>
      <c r="BB427" s="12" t="e">
        <f>MACIERZ!#REF!</f>
        <v>#REF!</v>
      </c>
      <c r="BC427" s="12" t="e">
        <f>MACIERZ!#REF!</f>
        <v>#REF!</v>
      </c>
      <c r="BD427" s="12" t="e">
        <f>MACIERZ!#REF!</f>
        <v>#REF!</v>
      </c>
      <c r="BE427" s="12" t="e">
        <f>MACIERZ!#REF!</f>
        <v>#REF!</v>
      </c>
      <c r="BF427" s="12" t="e">
        <f>MACIERZ!#REF!</f>
        <v>#REF!</v>
      </c>
      <c r="BG427" s="12" t="e">
        <f>MACIERZ!#REF!</f>
        <v>#REF!</v>
      </c>
      <c r="BH427" s="4" t="e">
        <f>MACIERZ!#REF!</f>
        <v>#REF!</v>
      </c>
      <c r="BI427" s="4" t="e">
        <f>MACIERZ!#REF!</f>
        <v>#REF!</v>
      </c>
      <c r="BJ427" s="4" t="e">
        <f>MACIERZ!#REF!</f>
        <v>#REF!</v>
      </c>
    </row>
    <row r="428" spans="1:62" s="1" customFormat="1" x14ac:dyDescent="0.25">
      <c r="A428" s="3">
        <f>MACIERZ!A429</f>
        <v>905</v>
      </c>
      <c r="B428" s="51">
        <f>MACIERZ!B429</f>
        <v>2</v>
      </c>
      <c r="C428" s="4" t="str">
        <f>MACIERZ!C429</f>
        <v>14.2</v>
      </c>
      <c r="D428" s="4" t="str">
        <f>MACIERZ!D429</f>
        <v>14.2</v>
      </c>
      <c r="E428" s="4" t="str">
        <f>MACIERZ!E429</f>
        <v xml:space="preserve">Liczba przestępstw przeciwko życiu na 100 000 mieszkańców </v>
      </c>
      <c r="F428" s="7" t="str">
        <f t="shared" si="8"/>
        <v xml:space="preserve">14.2 Liczba przestępstw przeciwko życiu na 100 000 mieszkańców </v>
      </c>
      <c r="G428" s="4" t="str">
        <f>MACIERZ!F429</f>
        <v>15.5</v>
      </c>
      <c r="H428" s="4" t="str">
        <f>MACIERZ!G429</f>
        <v>bezpieczeństwo</v>
      </c>
      <c r="I428" s="4" t="str">
        <f>MACIERZ!H429</f>
        <v>wskaźnik podstawowy</v>
      </c>
      <c r="J428" s="4" t="str">
        <f>MACIERZ!I429</f>
        <v/>
      </c>
      <c r="K428" s="4" t="str">
        <f>MACIERZ!J429</f>
        <v/>
      </c>
      <c r="L428" s="4" t="str">
        <f>MACIERZ!K429</f>
        <v/>
      </c>
      <c r="M428" s="4" t="str">
        <f>MACIERZ!L429</f>
        <v/>
      </c>
      <c r="N428" s="4" t="str">
        <f>MACIERZ!M429</f>
        <v/>
      </c>
      <c r="O428" s="4" t="str">
        <f>MACIERZ!N429</f>
        <v/>
      </c>
      <c r="P428" s="4" t="str">
        <f>MACIERZ!O429</f>
        <v/>
      </c>
      <c r="Q428" s="4" t="str">
        <f>MACIERZ!P429</f>
        <v/>
      </c>
      <c r="R428" s="4" t="str">
        <f>MACIERZ!Q429</f>
        <v/>
      </c>
      <c r="S428" s="4" t="str">
        <f>MACIERZ!R429</f>
        <v/>
      </c>
      <c r="T428" s="4">
        <f>MACIERZ!S429</f>
        <v>5</v>
      </c>
      <c r="U428" s="4">
        <f>MACIERZ!T429</f>
        <v>3</v>
      </c>
      <c r="V428" s="4">
        <f>MACIERZ!U429</f>
        <v>1</v>
      </c>
      <c r="W428" s="4">
        <f>MACIERZ!V429</f>
        <v>1</v>
      </c>
      <c r="X428" s="4">
        <f>MACIERZ!W429</f>
        <v>5</v>
      </c>
      <c r="Y428" s="4">
        <f>MACIERZ!X429</f>
        <v>5</v>
      </c>
      <c r="Z428" s="4" t="str">
        <f>MACIERZ!Y429</f>
        <v>WL; Wkol(miasto, województwo, kraj, wybrane miasta)</v>
      </c>
      <c r="AA428" s="4">
        <f>MACIERZ!Z429</f>
        <v>14</v>
      </c>
      <c r="AB428" s="4" t="str">
        <f>MACIERZ!AA429</f>
        <v>Bezpieczeństwo publiczne i ochrona przed nadzwyczajnymi zagrożeniami</v>
      </c>
      <c r="AC428" s="4" t="str">
        <f>MACIERZ!AB429</f>
        <v>policja</v>
      </c>
      <c r="AD428" s="10" t="str">
        <f>MACIERZ!AC429</f>
        <v>liczba raportowanych przestępstw przeciwko życiu /liczba mieszkańcówx100 000</v>
      </c>
      <c r="AE428" s="4" t="str">
        <f>MACIERZ!AD429</f>
        <v>-</v>
      </c>
      <c r="AF428" s="10" t="str">
        <f>MACIERZ!AE429</f>
        <v>Zgodnie z wytycznymi normy ISO 37120 liczba przestępstw przeciwko życiu powinna obejmować zabójstwa i nieumyślne pozbawienie życia. Przez zabójstwo należy rozumieć świadome i celowe pozbawienie życia człowieka, w tym dzieciobójstwo. Przez nieumyślne pozbawienie życia należy rozumieć śmierć spowodowaną nieumyślnie przez inną osobę. Należy tu uwzględniać przypadki nieumyślnie spowodowanej śmierci, ale z wyłączeniem śmierci w następstwie wypadków drogowych oraz samobójstw.</v>
      </c>
      <c r="AG428" s="4" t="str">
        <f>MACIERZ!AF429</f>
        <v>roczna</v>
      </c>
      <c r="AH428" s="4" t="str">
        <f>MACIERZ!AG429</f>
        <v>14.2A</v>
      </c>
      <c r="AI428" s="10" t="str">
        <f>MACIERZ!AH429</f>
        <v xml:space="preserve">liczba przestępstw przeciwko życiu </v>
      </c>
      <c r="AJ428" s="4" t="str">
        <f>MACIERZ!AI429</f>
        <v>1.1</v>
      </c>
      <c r="AK428" s="12" t="str">
        <f>MACIERZ!AJ429</f>
        <v>liczba mieszkańców</v>
      </c>
      <c r="AL428" s="12" t="str">
        <f>MACIERZ!AK429</f>
        <v>1) Komenda Powiatowa Policji/1) Komenda Miejska Policji</v>
      </c>
      <c r="AM428" s="12" t="str">
        <f>MACIERZ!AL429</f>
        <v>KPP_001
Dane
[Liczba przestępstw przeciwko życiu]</v>
      </c>
      <c r="AN428" s="12" t="str">
        <f>MACIERZ!AM429</f>
        <v>lokalizacje danych do poziomu ulicy</v>
      </c>
      <c r="AO428" s="12" t="str">
        <f>MACIERZ!AN429</f>
        <v>1) Ewidencja Ludności</v>
      </c>
      <c r="AP428" s="12" t="str">
        <f>MACIERZ!AO429</f>
        <v>ELUD_001
Mieszkańcy
[adres zameldowania na pobyt stały lub czasowy]</v>
      </c>
      <c r="AQ428" s="12">
        <f>MACIERZ!AP429</f>
        <v>0</v>
      </c>
      <c r="AR428" s="12" t="str">
        <f>MACIERZ!AQ429</f>
        <v>2) GUS BDL2</v>
      </c>
      <c r="AS428" s="12" t="str">
        <f>MACIERZ!AR429</f>
        <v xml:space="preserve">
Kategoria K37 ORGANIZACJA PAŃSTWA I WYMIAR SPRAWIEDLIWOŚCI 
Grupa G371 PRZESTĘPSTWA STWIERDZONE PRZEZ POLICJĘ W ZAKOŃCZONYCH POSTĘPOWANIACH PRZYGOTOWAWCZYCH 
Podgrupa P2290 Przestępstwa stwierdzone przez Policję w zakończonych postępowaniach przygotowawczych
[przeciwko życiu i zdrowiu] </v>
      </c>
      <c r="AT428" s="12" t="str">
        <f>MACIERZ!AS429</f>
        <v>2 Dane nie pozwlają na obliczenie wskaźnika dla poziomu bardziej szczegółowego niż poziom miasta.</v>
      </c>
      <c r="AU428" s="12" t="str">
        <f>MACIERZ!AT429</f>
        <v>2) GUS BDL2</v>
      </c>
      <c r="AV428" s="12" t="str">
        <f>MACIERZ!AU429</f>
        <v xml:space="preserve">Kategoria:  LUDNOŚĆ (K3)
Grupa: STAN LUDNOŚCI (G7)
Podgrupa: Ludność wg grup wieku i płci (P2137);
</v>
      </c>
      <c r="AW428" s="12">
        <f>MACIERZ!AV429</f>
        <v>0</v>
      </c>
      <c r="AX428" s="12">
        <f>MACIERZ!AW429</f>
        <v>0</v>
      </c>
      <c r="AY428" s="12">
        <f>MACIERZ!AX429</f>
        <v>0</v>
      </c>
      <c r="AZ428" s="12">
        <f>MACIERZ!AY429</f>
        <v>0</v>
      </c>
      <c r="BA428" s="12" t="e">
        <f>MACIERZ!#REF!</f>
        <v>#REF!</v>
      </c>
      <c r="BB428" s="12" t="e">
        <f>MACIERZ!#REF!</f>
        <v>#REF!</v>
      </c>
      <c r="BC428" s="12" t="e">
        <f>MACIERZ!#REF!</f>
        <v>#REF!</v>
      </c>
      <c r="BD428" s="12" t="e">
        <f>MACIERZ!#REF!</f>
        <v>#REF!</v>
      </c>
      <c r="BE428" s="12" t="e">
        <f>MACIERZ!#REF!</f>
        <v>#REF!</v>
      </c>
      <c r="BF428" s="12" t="e">
        <f>MACIERZ!#REF!</f>
        <v>#REF!</v>
      </c>
      <c r="BG428" s="12" t="e">
        <f>MACIERZ!#REF!</f>
        <v>#REF!</v>
      </c>
      <c r="BH428" s="4" t="e">
        <f>MACIERZ!#REF!</f>
        <v>#REF!</v>
      </c>
      <c r="BI428" s="4" t="e">
        <f>MACIERZ!#REF!</f>
        <v>#REF!</v>
      </c>
      <c r="BJ428" s="4" t="e">
        <f>MACIERZ!#REF!</f>
        <v>#REF!</v>
      </c>
    </row>
    <row r="429" spans="1:62" s="1" customFormat="1" x14ac:dyDescent="0.25">
      <c r="A429" s="3">
        <f>MACIERZ!A430</f>
        <v>1548</v>
      </c>
      <c r="B429" s="51">
        <f>MACIERZ!B430</f>
        <v>3</v>
      </c>
      <c r="C429" s="4" t="str">
        <f>MACIERZ!C430</f>
        <v>14.3</v>
      </c>
      <c r="D429" s="4" t="str">
        <f>MACIERZ!D430</f>
        <v>14.3</v>
      </c>
      <c r="E429" s="4" t="str">
        <f>MACIERZ!E430</f>
        <v>Wskaźnik wykrywalności sprawców przestępstw przeciwko życiu</v>
      </c>
      <c r="F429" s="7" t="str">
        <f t="shared" si="8"/>
        <v>14.3 Wskaźnik wykrywalności sprawców przestępstw przeciwko życiu</v>
      </c>
      <c r="G429" s="4">
        <f>MACIERZ!F430</f>
        <v>0</v>
      </c>
      <c r="H429" s="4">
        <f>MACIERZ!G430</f>
        <v>0</v>
      </c>
      <c r="I429" s="4">
        <f>MACIERZ!H430</f>
        <v>0</v>
      </c>
      <c r="J429" s="4">
        <f>MACIERZ!I430</f>
        <v>0</v>
      </c>
      <c r="K429" s="4">
        <f>MACIERZ!J430</f>
        <v>0</v>
      </c>
      <c r="L429" s="4">
        <f>MACIERZ!K430</f>
        <v>0</v>
      </c>
      <c r="M429" s="4">
        <f>MACIERZ!L430</f>
        <v>0</v>
      </c>
      <c r="N429" s="4">
        <f>MACIERZ!M430</f>
        <v>0</v>
      </c>
      <c r="O429" s="4">
        <f>MACIERZ!N430</f>
        <v>0</v>
      </c>
      <c r="P429" s="4">
        <f>MACIERZ!O430</f>
        <v>0</v>
      </c>
      <c r="Q429" s="4">
        <f>MACIERZ!P430</f>
        <v>0</v>
      </c>
      <c r="R429" s="4">
        <f>MACIERZ!Q430</f>
        <v>0</v>
      </c>
      <c r="S429" s="4">
        <f>MACIERZ!R430</f>
        <v>0</v>
      </c>
      <c r="T429" s="4">
        <f>MACIERZ!S430</f>
        <v>5</v>
      </c>
      <c r="U429" s="4">
        <f>MACIERZ!T430</f>
        <v>1</v>
      </c>
      <c r="V429" s="4">
        <f>MACIERZ!U430</f>
        <v>1</v>
      </c>
      <c r="W429" s="4">
        <f>MACIERZ!V430</f>
        <v>1</v>
      </c>
      <c r="X429" s="4">
        <f>MACIERZ!W430</f>
        <v>4</v>
      </c>
      <c r="Y429" s="4">
        <f>MACIERZ!X430</f>
        <v>4</v>
      </c>
      <c r="Z429" s="4" t="str">
        <f>MACIERZ!Y430</f>
        <v>L</v>
      </c>
      <c r="AA429" s="4">
        <f>MACIERZ!Z430</f>
        <v>14</v>
      </c>
      <c r="AB429" s="4" t="str">
        <f>MACIERZ!AA430</f>
        <v>Bezpieczeństwo publiczne i ochrona przed nadzwyczajnymi zagrożeniami</v>
      </c>
      <c r="AC429" s="4" t="str">
        <f>MACIERZ!AB430</f>
        <v>policja</v>
      </c>
      <c r="AD429" s="10" t="str">
        <f>MACIERZ!AC430</f>
        <v>liczba przestęstw przeciwko życiu, w których wykryto sprawcę/liczba przestęstw przeciwko życiux100</v>
      </c>
      <c r="AE429" s="4" t="str">
        <f>MACIERZ!AD430</f>
        <v>%</v>
      </c>
      <c r="AF429" s="10">
        <f>MACIERZ!AE430</f>
        <v>0</v>
      </c>
      <c r="AG429" s="4">
        <f>MACIERZ!AF430</f>
        <v>0</v>
      </c>
      <c r="AH429" s="4" t="str">
        <f>MACIERZ!AG430</f>
        <v>14.3A</v>
      </c>
      <c r="AI429" s="10" t="str">
        <f>MACIERZ!AH430</f>
        <v>liczba przestępstw przeciwko życiu, w których wykryto sprawcę</v>
      </c>
      <c r="AJ429" s="4" t="str">
        <f>MACIERZ!AI430</f>
        <v>14.2A</v>
      </c>
      <c r="AK429" s="12" t="str">
        <f>MACIERZ!AJ430</f>
        <v xml:space="preserve">liczba przestępstw przeciwko życiu </v>
      </c>
      <c r="AL429" s="12" t="str">
        <f>MACIERZ!AK430</f>
        <v>1) Komenda Powiatowa Policji/Komenda Miejska Policji</v>
      </c>
      <c r="AM429" s="12" t="str">
        <f>MACIERZ!AL430</f>
        <v>KPP_001
Dane
[Liczba wykrytych sprawców przestępstw przeciwko życiu]</v>
      </c>
      <c r="AN429" s="12">
        <f>MACIERZ!AM430</f>
        <v>0</v>
      </c>
      <c r="AO429" s="12" t="str">
        <f>MACIERZ!AN430</f>
        <v>1) Komenda Powiatowa Policji/Komenda Miejska Policji</v>
      </c>
      <c r="AP429" s="12" t="str">
        <f>MACIERZ!AO430</f>
        <v>KPP_001
Dane
[Liczba przestępstw przeciwko życiu]</v>
      </c>
      <c r="AQ429" s="12">
        <f>MACIERZ!AP430</f>
        <v>0</v>
      </c>
      <c r="AR429" s="12">
        <f>MACIERZ!AQ430</f>
        <v>0</v>
      </c>
      <c r="AS429" s="12">
        <f>MACIERZ!AR430</f>
        <v>0</v>
      </c>
      <c r="AT429" s="12">
        <f>MACIERZ!AS430</f>
        <v>0</v>
      </c>
      <c r="AU429" s="12">
        <f>MACIERZ!AT430</f>
        <v>0</v>
      </c>
      <c r="AV429" s="12">
        <f>MACIERZ!AU430</f>
        <v>0</v>
      </c>
      <c r="AW429" s="12">
        <f>MACIERZ!AV430</f>
        <v>0</v>
      </c>
      <c r="AX429" s="12" t="str">
        <f>MACIERZ!AW430</f>
        <v>1) GUS BDL</v>
      </c>
      <c r="AY429" s="12" t="str">
        <f>MACIERZ!AX430</f>
        <v xml:space="preserve">Grupa G371 PRZESTĘPSTWA STWIERDZONE PRZEZ POLICJĘ W ZAKOŃCZONYCH POSTĘPOWANIACH PRZYGOTOWAWCZYCH 
Podgrupa P2290 Przestępstwa stwierdzone przez Policję w zakończonych postępowaniach przygotowawczych
[wskaźnik wykrywalności sprawców przestępstw stwierdzonych przez Policję -przeciwko życiu i zdrowiu] </v>
      </c>
      <c r="AZ429" s="12">
        <f>MACIERZ!AY430</f>
        <v>0</v>
      </c>
      <c r="BA429" s="12" t="e">
        <f>MACIERZ!#REF!</f>
        <v>#REF!</v>
      </c>
      <c r="BB429" s="12" t="e">
        <f>MACIERZ!#REF!</f>
        <v>#REF!</v>
      </c>
      <c r="BC429" s="12" t="e">
        <f>MACIERZ!#REF!</f>
        <v>#REF!</v>
      </c>
      <c r="BD429" s="12" t="e">
        <f>MACIERZ!#REF!</f>
        <v>#REF!</v>
      </c>
      <c r="BE429" s="12" t="e">
        <f>MACIERZ!#REF!</f>
        <v>#REF!</v>
      </c>
      <c r="BF429" s="12" t="e">
        <f>MACIERZ!#REF!</f>
        <v>#REF!</v>
      </c>
      <c r="BG429" s="12" t="e">
        <f>MACIERZ!#REF!</f>
        <v>#REF!</v>
      </c>
      <c r="BH429" s="4" t="e">
        <f>MACIERZ!#REF!</f>
        <v>#REF!</v>
      </c>
      <c r="BI429" s="4" t="e">
        <f>MACIERZ!#REF!</f>
        <v>#REF!</v>
      </c>
      <c r="BJ429" s="4" t="e">
        <f>MACIERZ!#REF!</f>
        <v>#REF!</v>
      </c>
    </row>
    <row r="430" spans="1:62" s="1" customFormat="1" x14ac:dyDescent="0.25">
      <c r="A430" s="3">
        <f>MACIERZ!A431</f>
        <v>906</v>
      </c>
      <c r="B430" s="51">
        <f>MACIERZ!B431</f>
        <v>4</v>
      </c>
      <c r="C430" s="4" t="str">
        <f>MACIERZ!C431</f>
        <v>14.4</v>
      </c>
      <c r="D430" s="4" t="str">
        <f>MACIERZ!D431</f>
        <v>14.4</v>
      </c>
      <c r="E430" s="4" t="str">
        <f>MACIERZ!E431</f>
        <v xml:space="preserve">Liczba przestępstw przeciwko mieniu na 100 000 mieszkańców </v>
      </c>
      <c r="F430" s="7" t="str">
        <f t="shared" si="8"/>
        <v xml:space="preserve">14.4 Liczba przestępstw przeciwko mieniu na 100 000 mieszkańców </v>
      </c>
      <c r="G430" s="4" t="str">
        <f>MACIERZ!F431</f>
        <v>15.8</v>
      </c>
      <c r="H430" s="4" t="str">
        <f>MACIERZ!G431</f>
        <v>bezpieczeństwo</v>
      </c>
      <c r="I430" s="4" t="str">
        <f>MACIERZ!H431</f>
        <v>wskaźnik pomocniczy</v>
      </c>
      <c r="J430" s="4" t="str">
        <f>MACIERZ!I431</f>
        <v/>
      </c>
      <c r="K430" s="4" t="str">
        <f>MACIERZ!J431</f>
        <v/>
      </c>
      <c r="L430" s="4" t="str">
        <f>MACIERZ!K431</f>
        <v/>
      </c>
      <c r="M430" s="4" t="str">
        <f>MACIERZ!L431</f>
        <v/>
      </c>
      <c r="N430" s="4" t="str">
        <f>MACIERZ!M431</f>
        <v/>
      </c>
      <c r="O430" s="4" t="str">
        <f>MACIERZ!N431</f>
        <v/>
      </c>
      <c r="P430" s="4" t="str">
        <f>MACIERZ!O431</f>
        <v/>
      </c>
      <c r="Q430" s="4" t="str">
        <f>MACIERZ!P431</f>
        <v/>
      </c>
      <c r="R430" s="4" t="str">
        <f>MACIERZ!Q431</f>
        <v/>
      </c>
      <c r="S430" s="4" t="str">
        <f>MACIERZ!R431</f>
        <v/>
      </c>
      <c r="T430" s="4">
        <f>MACIERZ!S431</f>
        <v>5</v>
      </c>
      <c r="U430" s="4">
        <f>MACIERZ!T431</f>
        <v>3</v>
      </c>
      <c r="V430" s="4">
        <f>MACIERZ!U431</f>
        <v>1</v>
      </c>
      <c r="W430" s="4">
        <f>MACIERZ!V431</f>
        <v>1</v>
      </c>
      <c r="X430" s="4">
        <f>MACIERZ!W431</f>
        <v>5</v>
      </c>
      <c r="Y430" s="4">
        <f>MACIERZ!X431</f>
        <v>5</v>
      </c>
      <c r="Z430" s="4" t="str">
        <f>MACIERZ!Y431</f>
        <v>WL; Wkol(miasto, województwo, kraj, wybrane miasta)</v>
      </c>
      <c r="AA430" s="4">
        <f>MACIERZ!Z431</f>
        <v>14</v>
      </c>
      <c r="AB430" s="4" t="str">
        <f>MACIERZ!AA431</f>
        <v>Bezpieczeństwo publiczne i ochrona przed nadzwyczajnymi zagrożeniami</v>
      </c>
      <c r="AC430" s="4" t="str">
        <f>MACIERZ!AB431</f>
        <v>policja</v>
      </c>
      <c r="AD430" s="10" t="str">
        <f>MACIERZ!AC431</f>
        <v>liczba wszystkich raportowanych przestępstw przeciwko mieniu/liczba mieszkańcówx100 000</v>
      </c>
      <c r="AE430" s="4" t="str">
        <f>MACIERZ!AD431</f>
        <v>-</v>
      </c>
      <c r="AF430" s="10" t="str">
        <f>MACIERZ!AE431</f>
        <v>Zgodnie z wytycznymi normy ISO 37120 przestępstwa przeciwko mieniu to: włamanie, kradzież, kradzież pojazdu silnikowego i podpalenie.</v>
      </c>
      <c r="AG430" s="4" t="str">
        <f>MACIERZ!AF431</f>
        <v>roczna</v>
      </c>
      <c r="AH430" s="4" t="str">
        <f>MACIERZ!AG431</f>
        <v>14.4A</v>
      </c>
      <c r="AI430" s="10" t="str">
        <f>MACIERZ!AH431</f>
        <v>liczba przestępstw przeciwko mieniu</v>
      </c>
      <c r="AJ430" s="4" t="str">
        <f>MACIERZ!AI431</f>
        <v>1.1</v>
      </c>
      <c r="AK430" s="12" t="str">
        <f>MACIERZ!AJ431</f>
        <v>liczba mieszkańców</v>
      </c>
      <c r="AL430" s="12" t="str">
        <f>MACIERZ!AK431</f>
        <v>1) Komenda Miejska Policji</v>
      </c>
      <c r="AM430" s="12" t="str">
        <f>MACIERZ!AL431</f>
        <v>KPP_001
Dane
[Liczba przestępstw przeciwko życiu]</v>
      </c>
      <c r="AN430" s="12" t="str">
        <f>MACIERZ!AM431</f>
        <v>lokalizacje danych do poziomu ulicy</v>
      </c>
      <c r="AO430" s="12" t="str">
        <f>MACIERZ!AN431</f>
        <v>1) Ewidencja Ludności</v>
      </c>
      <c r="AP430" s="12" t="str">
        <f>MACIERZ!AO431</f>
        <v>ELUD_001
Mieszkańcy
[adres zameldowania na pobyt stały lub czasowy]</v>
      </c>
      <c r="AQ430" s="12">
        <f>MACIERZ!AP431</f>
        <v>0</v>
      </c>
      <c r="AR430" s="12" t="str">
        <f>MACIERZ!AQ431</f>
        <v>2) GUS BDL2</v>
      </c>
      <c r="AS430" s="12" t="str">
        <f>MACIERZ!AR431</f>
        <v xml:space="preserve">
Kategoria K37 ORGANIZACJA PAŃSTWA I WYMIAR SPRAWIEDLIWOŚCI 
Grupa G371 PRZESTĘPSTWA STWIERDZONE PRZEZ POLICJĘ W ZAKOŃCZONYCH POSTĘPOWANIACH PRZYGOTOWAWCZYCH 
Podgrupa P2290 Przestępstwa stwierdzone przez Policję w zakończonych postępowaniach przygotowawczych
[przeciwko mieniu] </v>
      </c>
      <c r="AT430" s="12" t="str">
        <f>MACIERZ!AS431</f>
        <v>2 Dane nie pozwlają na obliczenie wskaźnika dla poziomu bardziej szczegółowego niż poziom miasta.</v>
      </c>
      <c r="AU430" s="12" t="str">
        <f>MACIERZ!AT431</f>
        <v>2) GUS BDL2</v>
      </c>
      <c r="AV430" s="12" t="str">
        <f>MACIERZ!AU431</f>
        <v xml:space="preserve">Kategoria:  LUDNOŚĆ (K3)
Grupa: STAN LUDNOŚCI (G7)
Podgrupa: Ludność wg grup wieku i płci (P2137);
</v>
      </c>
      <c r="AW430" s="12">
        <f>MACIERZ!AV431</f>
        <v>0</v>
      </c>
      <c r="AX430" s="12">
        <f>MACIERZ!AW431</f>
        <v>0</v>
      </c>
      <c r="AY430" s="12">
        <f>MACIERZ!AX431</f>
        <v>0</v>
      </c>
      <c r="AZ430" s="12">
        <f>MACIERZ!AY431</f>
        <v>0</v>
      </c>
      <c r="BA430" s="12" t="e">
        <f>MACIERZ!#REF!</f>
        <v>#REF!</v>
      </c>
      <c r="BB430" s="12" t="e">
        <f>MACIERZ!#REF!</f>
        <v>#REF!</v>
      </c>
      <c r="BC430" s="12" t="e">
        <f>MACIERZ!#REF!</f>
        <v>#REF!</v>
      </c>
      <c r="BD430" s="12" t="e">
        <f>MACIERZ!#REF!</f>
        <v>#REF!</v>
      </c>
      <c r="BE430" s="12" t="e">
        <f>MACIERZ!#REF!</f>
        <v>#REF!</v>
      </c>
      <c r="BF430" s="12" t="e">
        <f>MACIERZ!#REF!</f>
        <v>#REF!</v>
      </c>
      <c r="BG430" s="12" t="e">
        <f>MACIERZ!#REF!</f>
        <v>#REF!</v>
      </c>
      <c r="BH430" s="4" t="e">
        <f>MACIERZ!#REF!</f>
        <v>#REF!</v>
      </c>
      <c r="BI430" s="4" t="e">
        <f>MACIERZ!#REF!</f>
        <v>#REF!</v>
      </c>
      <c r="BJ430" s="4" t="e">
        <f>MACIERZ!#REF!</f>
        <v>#REF!</v>
      </c>
    </row>
    <row r="431" spans="1:62" s="1" customFormat="1" x14ac:dyDescent="0.25">
      <c r="A431" s="3">
        <f>MACIERZ!A432</f>
        <v>1549</v>
      </c>
      <c r="B431" s="51">
        <f>MACIERZ!B432</f>
        <v>5</v>
      </c>
      <c r="C431" s="4" t="str">
        <f>MACIERZ!C432</f>
        <v>14.5</v>
      </c>
      <c r="D431" s="4" t="str">
        <f>MACIERZ!D432</f>
        <v>14.5</v>
      </c>
      <c r="E431" s="4" t="str">
        <f>MACIERZ!E432</f>
        <v>Wskaźnik wykrywalności sprawców przestępstw przeciwko mieniu</v>
      </c>
      <c r="F431" s="7" t="str">
        <f t="shared" si="8"/>
        <v>14.5 Wskaźnik wykrywalności sprawców przestępstw przeciwko mieniu</v>
      </c>
      <c r="G431" s="4">
        <f>MACIERZ!F432</f>
        <v>0</v>
      </c>
      <c r="H431" s="4">
        <f>MACIERZ!G432</f>
        <v>0</v>
      </c>
      <c r="I431" s="4">
        <f>MACIERZ!H432</f>
        <v>0</v>
      </c>
      <c r="J431" s="4">
        <f>MACIERZ!I432</f>
        <v>0</v>
      </c>
      <c r="K431" s="4">
        <f>MACIERZ!J432</f>
        <v>0</v>
      </c>
      <c r="L431" s="4">
        <f>MACIERZ!K432</f>
        <v>0</v>
      </c>
      <c r="M431" s="4">
        <f>MACIERZ!L432</f>
        <v>0</v>
      </c>
      <c r="N431" s="4">
        <f>MACIERZ!M432</f>
        <v>0</v>
      </c>
      <c r="O431" s="4">
        <f>MACIERZ!N432</f>
        <v>0</v>
      </c>
      <c r="P431" s="4">
        <f>MACIERZ!O432</f>
        <v>0</v>
      </c>
      <c r="Q431" s="4">
        <f>MACIERZ!P432</f>
        <v>0</v>
      </c>
      <c r="R431" s="4">
        <f>MACIERZ!Q432</f>
        <v>0</v>
      </c>
      <c r="S431" s="4">
        <f>MACIERZ!R432</f>
        <v>0</v>
      </c>
      <c r="T431" s="4">
        <f>MACIERZ!S432</f>
        <v>5</v>
      </c>
      <c r="U431" s="4">
        <f>MACIERZ!T432</f>
        <v>1</v>
      </c>
      <c r="V431" s="4">
        <f>MACIERZ!U432</f>
        <v>1</v>
      </c>
      <c r="W431" s="4">
        <f>MACIERZ!V432</f>
        <v>1</v>
      </c>
      <c r="X431" s="4">
        <f>MACIERZ!W432</f>
        <v>4</v>
      </c>
      <c r="Y431" s="4">
        <f>MACIERZ!X432</f>
        <v>4</v>
      </c>
      <c r="Z431" s="4" t="str">
        <f>MACIERZ!Y432</f>
        <v>L</v>
      </c>
      <c r="AA431" s="4">
        <f>MACIERZ!Z432</f>
        <v>14</v>
      </c>
      <c r="AB431" s="4" t="str">
        <f>MACIERZ!AA432</f>
        <v>Bezpieczeństwo publiczne i ochrona przed nadzwyczajnymi zagrożeniami</v>
      </c>
      <c r="AC431" s="4" t="str">
        <f>MACIERZ!AB432</f>
        <v>policja</v>
      </c>
      <c r="AD431" s="10" t="str">
        <f>MACIERZ!AC432</f>
        <v>liczba przestęstw przeciwko mieniu, w których wykryto sprawcę/liczba przestęstw przeciwko życiux100</v>
      </c>
      <c r="AE431" s="4" t="str">
        <f>MACIERZ!AD432</f>
        <v>%</v>
      </c>
      <c r="AF431" s="10">
        <f>MACIERZ!AE432</f>
        <v>0</v>
      </c>
      <c r="AG431" s="4">
        <f>MACIERZ!AF432</f>
        <v>0</v>
      </c>
      <c r="AH431" s="4" t="str">
        <f>MACIERZ!AG432</f>
        <v>14.5A</v>
      </c>
      <c r="AI431" s="10" t="str">
        <f>MACIERZ!AH432</f>
        <v>liczba przestępstw przeciwko mieniu, w których wykryto sprawcę</v>
      </c>
      <c r="AJ431" s="4" t="str">
        <f>MACIERZ!AI432</f>
        <v>14.4A</v>
      </c>
      <c r="AK431" s="12" t="str">
        <f>MACIERZ!AJ432</f>
        <v>liczba przestępstw przeciwko mieniu</v>
      </c>
      <c r="AL431" s="12" t="str">
        <f>MACIERZ!AK432</f>
        <v>1) Komenda Miejska Policji</v>
      </c>
      <c r="AM431" s="12" t="str">
        <f>MACIERZ!AL432</f>
        <v>KPP_001
Dane
[Liczba wykrytych przestępstw przeciwko życiu]</v>
      </c>
      <c r="AN431" s="12">
        <f>MACIERZ!AM432</f>
        <v>0</v>
      </c>
      <c r="AO431" s="12" t="str">
        <f>MACIERZ!AN432</f>
        <v>1) Komenda Miejska Policji</v>
      </c>
      <c r="AP431" s="12" t="str">
        <f>MACIERZ!AO432</f>
        <v>KPP_001
Dane
[Liczba przestępstw przeciwko życiu]</v>
      </c>
      <c r="AQ431" s="12">
        <f>MACIERZ!AP432</f>
        <v>0</v>
      </c>
      <c r="AR431" s="12">
        <f>MACIERZ!AQ432</f>
        <v>0</v>
      </c>
      <c r="AS431" s="12">
        <f>MACIERZ!AR432</f>
        <v>0</v>
      </c>
      <c r="AT431" s="12">
        <f>MACIERZ!AS432</f>
        <v>0</v>
      </c>
      <c r="AU431" s="12">
        <f>MACIERZ!AT432</f>
        <v>0</v>
      </c>
      <c r="AV431" s="12">
        <f>MACIERZ!AU432</f>
        <v>0</v>
      </c>
      <c r="AW431" s="12">
        <f>MACIERZ!AV432</f>
        <v>0</v>
      </c>
      <c r="AX431" s="12" t="str">
        <f>MACIERZ!AW432</f>
        <v>1) GUS BDL</v>
      </c>
      <c r="AY431" s="12" t="str">
        <f>MACIERZ!AX432</f>
        <v xml:space="preserve">Grupa G371 PRZESTĘPSTWA STWIERDZONE PRZEZ POLICJĘ W ZAKOŃCZONYCH POSTĘPOWANIACH PRZYGOTOWAWCZYCH 
Podgrupa P2290 Przestępstwa stwierdzone przez Policję w zakończonych postępowaniach przygotowawczych
[wskaźnik wykrywalności sprawców przestępstw stwierdzonych przez Policję -przeciwko mieniu] </v>
      </c>
      <c r="AZ431" s="12">
        <f>MACIERZ!AY432</f>
        <v>0</v>
      </c>
      <c r="BA431" s="12" t="e">
        <f>MACIERZ!#REF!</f>
        <v>#REF!</v>
      </c>
      <c r="BB431" s="12" t="e">
        <f>MACIERZ!#REF!</f>
        <v>#REF!</v>
      </c>
      <c r="BC431" s="12" t="e">
        <f>MACIERZ!#REF!</f>
        <v>#REF!</v>
      </c>
      <c r="BD431" s="12" t="e">
        <f>MACIERZ!#REF!</f>
        <v>#REF!</v>
      </c>
      <c r="BE431" s="12" t="e">
        <f>MACIERZ!#REF!</f>
        <v>#REF!</v>
      </c>
      <c r="BF431" s="12" t="e">
        <f>MACIERZ!#REF!</f>
        <v>#REF!</v>
      </c>
      <c r="BG431" s="12" t="e">
        <f>MACIERZ!#REF!</f>
        <v>#REF!</v>
      </c>
      <c r="BH431" s="4" t="e">
        <f>MACIERZ!#REF!</f>
        <v>#REF!</v>
      </c>
      <c r="BI431" s="4" t="e">
        <f>MACIERZ!#REF!</f>
        <v>#REF!</v>
      </c>
      <c r="BJ431" s="4" t="e">
        <f>MACIERZ!#REF!</f>
        <v>#REF!</v>
      </c>
    </row>
    <row r="432" spans="1:62" s="1" customFormat="1" x14ac:dyDescent="0.25">
      <c r="A432" s="3">
        <f>MACIERZ!A433</f>
        <v>907</v>
      </c>
      <c r="B432" s="51">
        <f>MACIERZ!B433</f>
        <v>6</v>
      </c>
      <c r="C432" s="4" t="str">
        <f>MACIERZ!C433</f>
        <v>14.6</v>
      </c>
      <c r="D432" s="4" t="str">
        <f>MACIERZ!D433</f>
        <v>14.6</v>
      </c>
      <c r="E432" s="4" t="str">
        <f>MACIERZ!E433</f>
        <v>Liczba zgonów spowodowanych wypadkami przy pracy na 100 000 mieszkańców</v>
      </c>
      <c r="F432" s="7" t="str">
        <f t="shared" si="8"/>
        <v>14.6 Liczba zgonów spowodowanych wypadkami przy pracy na 100 000 mieszkańców</v>
      </c>
      <c r="G432" s="4" t="str">
        <f>MACIERZ!F433</f>
        <v>15.9</v>
      </c>
      <c r="H432" s="4" t="str">
        <f>MACIERZ!G433</f>
        <v>bezpieczeństwo</v>
      </c>
      <c r="I432" s="4" t="str">
        <f>MACIERZ!H433</f>
        <v>wskaźnik pomocniczy</v>
      </c>
      <c r="J432" s="4" t="str">
        <f>MACIERZ!I433</f>
        <v/>
      </c>
      <c r="K432" s="4" t="str">
        <f>MACIERZ!J433</f>
        <v/>
      </c>
      <c r="L432" s="4" t="str">
        <f>MACIERZ!K433</f>
        <v/>
      </c>
      <c r="M432" s="4" t="str">
        <f>MACIERZ!L433</f>
        <v/>
      </c>
      <c r="N432" s="4" t="str">
        <f>MACIERZ!M433</f>
        <v/>
      </c>
      <c r="O432" s="4" t="str">
        <f>MACIERZ!N433</f>
        <v/>
      </c>
      <c r="P432" s="4" t="str">
        <f>MACIERZ!O433</f>
        <v/>
      </c>
      <c r="Q432" s="4" t="str">
        <f>MACIERZ!P433</f>
        <v/>
      </c>
      <c r="R432" s="4" t="str">
        <f>MACIERZ!Q433</f>
        <v/>
      </c>
      <c r="S432" s="4" t="str">
        <f>MACIERZ!R433</f>
        <v/>
      </c>
      <c r="T432" s="4">
        <f>MACIERZ!S433</f>
        <v>5</v>
      </c>
      <c r="U432" s="4">
        <f>MACIERZ!T433</f>
        <v>1</v>
      </c>
      <c r="V432" s="4">
        <f>MACIERZ!U433</f>
        <v>1</v>
      </c>
      <c r="W432" s="4">
        <f>MACIERZ!V433</f>
        <v>1</v>
      </c>
      <c r="X432" s="4">
        <f>MACIERZ!W433</f>
        <v>4</v>
      </c>
      <c r="Y432" s="4">
        <f>MACIERZ!X433</f>
        <v>4</v>
      </c>
      <c r="Z432" s="4">
        <f>MACIERZ!Y433</f>
        <v>0</v>
      </c>
      <c r="AA432" s="4">
        <f>MACIERZ!Z433</f>
        <v>14</v>
      </c>
      <c r="AB432" s="4" t="str">
        <f>MACIERZ!AA433</f>
        <v>Bezpieczeństwo publiczne i ochrona przed nadzwyczajnymi zagrożeniami</v>
      </c>
      <c r="AC432" s="4" t="str">
        <f>MACIERZ!AB433</f>
        <v>policja</v>
      </c>
      <c r="AD432" s="10" t="str">
        <f>MACIERZ!AC433</f>
        <v>liczba zgonów spowodowanych wypadkami przy pracy w ciągu ostatnich 12 miesięcy/liczba mieszkańcówx100 000</v>
      </c>
      <c r="AE432" s="4" t="str">
        <f>MACIERZ!AD433</f>
        <v>-</v>
      </c>
      <c r="AF432" s="10" t="str">
        <f>MACIERZ!AE433</f>
        <v>Zgodnie z wytycznymi normy ISO 37120 Za zgony spowodowane wypadkami przy pracy uważa się te zgony, które nastąpiły w ciągu 30 dni od wypadku przy pracy.</v>
      </c>
      <c r="AG432" s="4" t="str">
        <f>MACIERZ!AF433</f>
        <v>dwuletnia  (dostosowana do terminu certyfikacji ISO 37120)</v>
      </c>
      <c r="AH432" s="4" t="str">
        <f>MACIERZ!AG433</f>
        <v>14.6A</v>
      </c>
      <c r="AI432" s="10" t="str">
        <f>MACIERZ!AH433</f>
        <v>liczba zgonów spowodowanych wypadkami przy pracy w ciągu ostatnich 12 miesięcy</v>
      </c>
      <c r="AJ432" s="4" t="str">
        <f>MACIERZ!AI433</f>
        <v>1.1</v>
      </c>
      <c r="AK432" s="12" t="str">
        <f>MACIERZ!AJ433</f>
        <v>liczba mieszkańców</v>
      </c>
      <c r="AL432" s="12" t="str">
        <f>MACIERZ!AK433</f>
        <v>1) GUS BDL</v>
      </c>
      <c r="AM432" s="12" t="str">
        <f>MACIERZ!AL433</f>
        <v>Kategoria K4 RYNEK PRACY 
Grupa G13 WARUNKI PRACY
Podgrupa P2276 Poszkodowani w wypadkach przy pracy
[wypadki śmiertelne]</v>
      </c>
      <c r="AN432" s="12">
        <f>MACIERZ!AM433</f>
        <v>0</v>
      </c>
      <c r="AO432" s="12" t="str">
        <f>MACIERZ!AN433</f>
        <v>1) Ewidencja Ludności</v>
      </c>
      <c r="AP432" s="12" t="str">
        <f>MACIERZ!AO433</f>
        <v>ELUD_001
Mieszkańcy
[adres zameldowania na pobyt stały lub czasowy]</v>
      </c>
      <c r="AQ432" s="12">
        <f>MACIERZ!AP433</f>
        <v>0</v>
      </c>
      <c r="AR432" s="12">
        <f>MACIERZ!AQ433</f>
        <v>0</v>
      </c>
      <c r="AS432" s="12">
        <f>MACIERZ!AR433</f>
        <v>0</v>
      </c>
      <c r="AT432" s="12">
        <f>MACIERZ!AS433</f>
        <v>0</v>
      </c>
      <c r="AU432" s="12" t="str">
        <f>MACIERZ!AT433</f>
        <v>2) GUS BDL</v>
      </c>
      <c r="AV432" s="12" t="str">
        <f>MACIERZ!AU433</f>
        <v xml:space="preserve">Kategoria:  LUDNOŚĆ (K3)
Grupa: STAN LUDNOŚCI (G7)
Podgrupa: Ludność wg grup wieku i płci (P2137);
</v>
      </c>
      <c r="AW432" s="12">
        <f>MACIERZ!AV433</f>
        <v>0</v>
      </c>
      <c r="AX432" s="12">
        <f>MACIERZ!AW433</f>
        <v>0</v>
      </c>
      <c r="AY432" s="12">
        <f>MACIERZ!AX433</f>
        <v>0</v>
      </c>
      <c r="AZ432" s="12">
        <f>MACIERZ!AY433</f>
        <v>0</v>
      </c>
      <c r="BA432" s="12" t="e">
        <f>MACIERZ!#REF!</f>
        <v>#REF!</v>
      </c>
      <c r="BB432" s="12" t="e">
        <f>MACIERZ!#REF!</f>
        <v>#REF!</v>
      </c>
      <c r="BC432" s="12" t="e">
        <f>MACIERZ!#REF!</f>
        <v>#REF!</v>
      </c>
      <c r="BD432" s="12" t="e">
        <f>MACIERZ!#REF!</f>
        <v>#REF!</v>
      </c>
      <c r="BE432" s="12" t="e">
        <f>MACIERZ!#REF!</f>
        <v>#REF!</v>
      </c>
      <c r="BF432" s="12" t="e">
        <f>MACIERZ!#REF!</f>
        <v>#REF!</v>
      </c>
      <c r="BG432" s="12" t="e">
        <f>MACIERZ!#REF!</f>
        <v>#REF!</v>
      </c>
      <c r="BH432" s="4" t="e">
        <f>MACIERZ!#REF!</f>
        <v>#REF!</v>
      </c>
      <c r="BI432" s="4" t="e">
        <f>MACIERZ!#REF!</f>
        <v>#REF!</v>
      </c>
      <c r="BJ432" s="4" t="e">
        <f>MACIERZ!#REF!</f>
        <v>#REF!</v>
      </c>
    </row>
    <row r="433" spans="1:62" s="1" customFormat="1" x14ac:dyDescent="0.25">
      <c r="A433" s="3">
        <f>MACIERZ!A434</f>
        <v>908</v>
      </c>
      <c r="B433" s="51">
        <f>MACIERZ!B434</f>
        <v>7</v>
      </c>
      <c r="C433" s="4" t="str">
        <f>MACIERZ!C434</f>
        <v>14.7</v>
      </c>
      <c r="D433" s="4" t="str">
        <f>MACIERZ!D434</f>
        <v>14.7</v>
      </c>
      <c r="E433" s="4" t="str">
        <f>MACIERZ!E434</f>
        <v>Liczba brutalnych przestępstw przeciwko kobietom na 100 000 mieszkańców</v>
      </c>
      <c r="F433" s="7" t="str">
        <f t="shared" si="8"/>
        <v>14.7 Liczba brutalnych przestępstw przeciwko kobietom na 100 000 mieszkańców</v>
      </c>
      <c r="G433" s="4" t="str">
        <f>MACIERZ!F434</f>
        <v>15.10</v>
      </c>
      <c r="H433" s="4" t="str">
        <f>MACIERZ!G434</f>
        <v>bezpieczeństwo</v>
      </c>
      <c r="I433" s="4" t="str">
        <f>MACIERZ!H434</f>
        <v>wskaźnik pomocniczy</v>
      </c>
      <c r="J433" s="4" t="str">
        <f>MACIERZ!I434</f>
        <v/>
      </c>
      <c r="K433" s="4" t="str">
        <f>MACIERZ!J434</f>
        <v/>
      </c>
      <c r="L433" s="4" t="str">
        <f>MACIERZ!K434</f>
        <v/>
      </c>
      <c r="M433" s="4" t="str">
        <f>MACIERZ!L434</f>
        <v/>
      </c>
      <c r="N433" s="4" t="str">
        <f>MACIERZ!M434</f>
        <v/>
      </c>
      <c r="O433" s="4" t="str">
        <f>MACIERZ!N434</f>
        <v/>
      </c>
      <c r="P433" s="4" t="str">
        <f>MACIERZ!O434</f>
        <v/>
      </c>
      <c r="Q433" s="4" t="str">
        <f>MACIERZ!P434</f>
        <v/>
      </c>
      <c r="R433" s="4" t="str">
        <f>MACIERZ!Q434</f>
        <v/>
      </c>
      <c r="S433" s="4" t="str">
        <f>MACIERZ!R434</f>
        <v/>
      </c>
      <c r="T433" s="4">
        <f>MACIERZ!S434</f>
        <v>5</v>
      </c>
      <c r="U433" s="4">
        <f>MACIERZ!T434</f>
        <v>3</v>
      </c>
      <c r="V433" s="4">
        <f>MACIERZ!U434</f>
        <v>1</v>
      </c>
      <c r="W433" s="4">
        <f>MACIERZ!V434</f>
        <v>1</v>
      </c>
      <c r="X433" s="4">
        <f>MACIERZ!W434</f>
        <v>1</v>
      </c>
      <c r="Y433" s="4">
        <f>MACIERZ!X434</f>
        <v>1</v>
      </c>
      <c r="Z433" s="4">
        <f>MACIERZ!Y434</f>
        <v>0</v>
      </c>
      <c r="AA433" s="4">
        <f>MACIERZ!Z434</f>
        <v>14</v>
      </c>
      <c r="AB433" s="4" t="str">
        <f>MACIERZ!AA434</f>
        <v>Bezpieczeństwo publiczne i ochrona przed nadzwyczajnymi zagrożeniami</v>
      </c>
      <c r="AC433" s="4" t="str">
        <f>MACIERZ!AB434</f>
        <v>policja</v>
      </c>
      <c r="AD433" s="10" t="str">
        <f>MACIERZ!AC434</f>
        <v>liczba brutalnych przestępstw przeciwko kobietom/liczba mieszkańcówx100 000</v>
      </c>
      <c r="AE433" s="4" t="str">
        <f>MACIERZ!AD434</f>
        <v>-</v>
      </c>
      <c r="AF433" s="10" t="str">
        <f>MACIERZ!AE434</f>
        <v>Zgodnie z wytycznymi normy ISO 37120 za brutalne przestępstwo przeciwko kobietom uznaje się zabójstwo, nieumyśle spowodowanie śmierci, gwałt oraz inne przestępstwo seksualne, przemoc domową, napad z bronią w ręku.</v>
      </c>
      <c r="AG433" s="4" t="str">
        <f>MACIERZ!AF434</f>
        <v>dwuletnia  (dostosowana do terminu certyfikacji ISO 37120)</v>
      </c>
      <c r="AH433" s="4" t="str">
        <f>MACIERZ!AG434</f>
        <v>14.7A</v>
      </c>
      <c r="AI433" s="10" t="str">
        <f>MACIERZ!AH434</f>
        <v>liczba brutalnych przestępstw przeciwko kobietom</v>
      </c>
      <c r="AJ433" s="4" t="str">
        <f>MACIERZ!AI434</f>
        <v>1.1</v>
      </c>
      <c r="AK433" s="12" t="str">
        <f>MACIERZ!AJ434</f>
        <v>liczba mieszkańców</v>
      </c>
      <c r="AL433" s="12" t="str">
        <f>MACIERZ!AK434</f>
        <v>1) Komenda Miejska Policji</v>
      </c>
      <c r="AM433" s="12" t="str">
        <f>MACIERZ!AL434</f>
        <v>KPP_001
Dane
[Liczba przestępstw przeciwko kobietom]</v>
      </c>
      <c r="AN433" s="12" t="str">
        <f>MACIERZ!AM434</f>
        <v>lokalizacje danych do poziomu ulicy</v>
      </c>
      <c r="AO433" s="12" t="str">
        <f>MACIERZ!AN434</f>
        <v>1) Ewidencja Ludności</v>
      </c>
      <c r="AP433" s="12" t="str">
        <f>MACIERZ!AO434</f>
        <v>ELUD_001
Mieszkańcy
[adres zameldowania na pobyt stały lub czasowy]</v>
      </c>
      <c r="AQ433" s="12">
        <f>MACIERZ!AP434</f>
        <v>0</v>
      </c>
      <c r="AR433" s="12">
        <f>MACIERZ!AQ434</f>
        <v>0</v>
      </c>
      <c r="AS433" s="12">
        <f>MACIERZ!AR434</f>
        <v>0</v>
      </c>
      <c r="AT433" s="12">
        <f>MACIERZ!AS434</f>
        <v>0</v>
      </c>
      <c r="AU433" s="12" t="str">
        <f>MACIERZ!AT434</f>
        <v>2) GUS BDL2</v>
      </c>
      <c r="AV433" s="12" t="str">
        <f>MACIERZ!AU434</f>
        <v xml:space="preserve">Kategoria:  LUDNOŚĆ (K3)
Grupa: STAN LUDNOŚCI (G7)
Podgrupa: Ludność wg grup wieku i płci (P2137);
</v>
      </c>
      <c r="AW433" s="12">
        <f>MACIERZ!AV434</f>
        <v>0</v>
      </c>
      <c r="AX433" s="12">
        <f>MACIERZ!AW434</f>
        <v>0</v>
      </c>
      <c r="AY433" s="12">
        <f>MACIERZ!AX434</f>
        <v>0</v>
      </c>
      <c r="AZ433" s="12">
        <f>MACIERZ!AY434</f>
        <v>0</v>
      </c>
      <c r="BA433" s="12" t="e">
        <f>MACIERZ!#REF!</f>
        <v>#REF!</v>
      </c>
      <c r="BB433" s="12" t="e">
        <f>MACIERZ!#REF!</f>
        <v>#REF!</v>
      </c>
      <c r="BC433" s="12" t="e">
        <f>MACIERZ!#REF!</f>
        <v>#REF!</v>
      </c>
      <c r="BD433" s="12" t="e">
        <f>MACIERZ!#REF!</f>
        <v>#REF!</v>
      </c>
      <c r="BE433" s="12" t="e">
        <f>MACIERZ!#REF!</f>
        <v>#REF!</v>
      </c>
      <c r="BF433" s="12" t="e">
        <f>MACIERZ!#REF!</f>
        <v>#REF!</v>
      </c>
      <c r="BG433" s="12" t="e">
        <f>MACIERZ!#REF!</f>
        <v>#REF!</v>
      </c>
      <c r="BH433" s="4" t="e">
        <f>MACIERZ!#REF!</f>
        <v>#REF!</v>
      </c>
      <c r="BI433" s="4" t="e">
        <f>MACIERZ!#REF!</f>
        <v>#REF!</v>
      </c>
      <c r="BJ433" s="4" t="e">
        <f>MACIERZ!#REF!</f>
        <v>#REF!</v>
      </c>
    </row>
    <row r="434" spans="1:62" s="1" customFormat="1" x14ac:dyDescent="0.25">
      <c r="A434" s="3">
        <f>MACIERZ!A435</f>
        <v>909</v>
      </c>
      <c r="B434" s="51">
        <f>MACIERZ!B435</f>
        <v>8</v>
      </c>
      <c r="C434" s="4" t="str">
        <f>MACIERZ!C435</f>
        <v>14.8</v>
      </c>
      <c r="D434" s="4" t="str">
        <f>MACIERZ!D435</f>
        <v>14.8</v>
      </c>
      <c r="E434" s="4" t="str">
        <f>MACIERZ!E435</f>
        <v>Liczba zgonów w wyniku klęsk żywiołowych na 100 000 mieszkańców</v>
      </c>
      <c r="F434" s="7" t="str">
        <f t="shared" si="8"/>
        <v>14.8 Liczba zgonów w wyniku klęsk żywiołowych na 100 000 mieszkańców</v>
      </c>
      <c r="G434" s="4" t="str">
        <f>MACIERZ!F435</f>
        <v>15.3</v>
      </c>
      <c r="H434" s="4" t="str">
        <f>MACIERZ!G435</f>
        <v>bezpieczeństwo</v>
      </c>
      <c r="I434" s="4" t="str">
        <f>MACIERZ!H435</f>
        <v>wskaźnik podstawowy</v>
      </c>
      <c r="J434" s="4" t="str">
        <f>MACIERZ!I435</f>
        <v/>
      </c>
      <c r="K434" s="4" t="str">
        <f>MACIERZ!J435</f>
        <v/>
      </c>
      <c r="L434" s="4" t="str">
        <f>MACIERZ!K435</f>
        <v/>
      </c>
      <c r="M434" s="4" t="str">
        <f>MACIERZ!L435</f>
        <v/>
      </c>
      <c r="N434" s="4" t="str">
        <f>MACIERZ!M435</f>
        <v/>
      </c>
      <c r="O434" s="4" t="str">
        <f>MACIERZ!N435</f>
        <v/>
      </c>
      <c r="P434" s="4" t="str">
        <f>MACIERZ!O435</f>
        <v/>
      </c>
      <c r="Q434" s="4" t="str">
        <f>MACIERZ!P435</f>
        <v/>
      </c>
      <c r="R434" s="4" t="str">
        <f>MACIERZ!Q435</f>
        <v/>
      </c>
      <c r="S434" s="4" t="str">
        <f>MACIERZ!R435</f>
        <v/>
      </c>
      <c r="T434" s="4">
        <f>MACIERZ!S435</f>
        <v>5</v>
      </c>
      <c r="U434" s="4">
        <f>MACIERZ!T435</f>
        <v>3</v>
      </c>
      <c r="V434" s="4">
        <f>MACIERZ!U435</f>
        <v>1</v>
      </c>
      <c r="W434" s="4">
        <f>MACIERZ!V435</f>
        <v>1</v>
      </c>
      <c r="X434" s="4">
        <f>MACIERZ!W435</f>
        <v>1</v>
      </c>
      <c r="Y434" s="4">
        <f>MACIERZ!X435</f>
        <v>1</v>
      </c>
      <c r="Z434" s="4">
        <f>MACIERZ!Y435</f>
        <v>0</v>
      </c>
      <c r="AA434" s="4">
        <f>MACIERZ!Z435</f>
        <v>14</v>
      </c>
      <c r="AB434" s="4" t="str">
        <f>MACIERZ!AA435</f>
        <v>Bezpieczeństwo publiczne i ochrona przed nadzwyczajnymi zagrożeniami</v>
      </c>
      <c r="AC434" s="4" t="str">
        <f>MACIERZ!AB435</f>
        <v>policja</v>
      </c>
      <c r="AD434" s="10" t="str">
        <f>MACIERZ!AC435</f>
        <v>liczba zgonów bezpośrednio przypisanych do zdarzeń związanych z klęskami żywiołowymi/liczba mieszkańcówx100 000</v>
      </c>
      <c r="AE434" s="4" t="str">
        <f>MACIERZ!AD435</f>
        <v>-</v>
      </c>
      <c r="AF434" s="10" t="str">
        <f>MACIERZ!AE435</f>
        <v>-</v>
      </c>
      <c r="AG434" s="4" t="str">
        <f>MACIERZ!AF435</f>
        <v>dwuletnia  (dostosowana do terminu certyfikacji ISO 37120)</v>
      </c>
      <c r="AH434" s="4" t="str">
        <f>MACIERZ!AG435</f>
        <v>14.8A</v>
      </c>
      <c r="AI434" s="10" t="str">
        <f>MACIERZ!AH435</f>
        <v>liczba zgonów bezpośrednio przypisanych do zdarzeń związanych z klęskami żywiołowymi</v>
      </c>
      <c r="AJ434" s="4" t="str">
        <f>MACIERZ!AI435</f>
        <v>1.1</v>
      </c>
      <c r="AK434" s="12" t="str">
        <f>MACIERZ!AJ435</f>
        <v>liczba mieszkańców</v>
      </c>
      <c r="AL434" s="12">
        <f>MACIERZ!AK435</f>
        <v>0</v>
      </c>
      <c r="AM434" s="12">
        <f>MACIERZ!AL435</f>
        <v>0</v>
      </c>
      <c r="AN434" s="12">
        <f>MACIERZ!AM435</f>
        <v>0</v>
      </c>
      <c r="AO434" s="12" t="str">
        <f>MACIERZ!AN435</f>
        <v>1) Ewidencja Ludności</v>
      </c>
      <c r="AP434" s="12" t="str">
        <f>MACIERZ!AO435</f>
        <v>ELUD_001
Mieszkańcy
[adres zameldowania na pobyt stały lub czasowy]</v>
      </c>
      <c r="AQ434" s="12">
        <f>MACIERZ!AP435</f>
        <v>0</v>
      </c>
      <c r="AR434" s="12">
        <f>MACIERZ!AQ435</f>
        <v>0</v>
      </c>
      <c r="AS434" s="12">
        <f>MACIERZ!AR435</f>
        <v>0</v>
      </c>
      <c r="AT434" s="12">
        <f>MACIERZ!AS435</f>
        <v>0</v>
      </c>
      <c r="AU434" s="12" t="str">
        <f>MACIERZ!AT435</f>
        <v>2) GUS BDL2</v>
      </c>
      <c r="AV434" s="12" t="str">
        <f>MACIERZ!AU435</f>
        <v xml:space="preserve">Kategoria:  LUDNOŚĆ (K3)
Grupa: STAN LUDNOŚCI (G7)
Podgrupa: Ludność wg grup wieku i płci (P2137);
</v>
      </c>
      <c r="AW434" s="12">
        <f>MACIERZ!AV435</f>
        <v>0</v>
      </c>
      <c r="AX434" s="12">
        <f>MACIERZ!AW435</f>
        <v>0</v>
      </c>
      <c r="AY434" s="12">
        <f>MACIERZ!AX435</f>
        <v>0</v>
      </c>
      <c r="AZ434" s="12">
        <f>MACIERZ!AY435</f>
        <v>0</v>
      </c>
      <c r="BA434" s="12" t="e">
        <f>MACIERZ!#REF!</f>
        <v>#REF!</v>
      </c>
      <c r="BB434" s="12" t="e">
        <f>MACIERZ!#REF!</f>
        <v>#REF!</v>
      </c>
      <c r="BC434" s="12" t="e">
        <f>MACIERZ!#REF!</f>
        <v>#REF!</v>
      </c>
      <c r="BD434" s="12" t="e">
        <f>MACIERZ!#REF!</f>
        <v>#REF!</v>
      </c>
      <c r="BE434" s="12" t="e">
        <f>MACIERZ!#REF!</f>
        <v>#REF!</v>
      </c>
      <c r="BF434" s="12" t="e">
        <f>MACIERZ!#REF!</f>
        <v>#REF!</v>
      </c>
      <c r="BG434" s="12" t="e">
        <f>MACIERZ!#REF!</f>
        <v>#REF!</v>
      </c>
      <c r="BH434" s="4" t="e">
        <f>MACIERZ!#REF!</f>
        <v>#REF!</v>
      </c>
      <c r="BI434" s="4" t="e">
        <f>MACIERZ!#REF!</f>
        <v>#REF!</v>
      </c>
      <c r="BJ434" s="4" t="e">
        <f>MACIERZ!#REF!</f>
        <v>#REF!</v>
      </c>
    </row>
    <row r="435" spans="1:62" s="1" customFormat="1" x14ac:dyDescent="0.25">
      <c r="A435" s="3">
        <f>MACIERZ!A436</f>
        <v>910</v>
      </c>
      <c r="B435" s="51">
        <f>MACIERZ!B436</f>
        <v>9</v>
      </c>
      <c r="C435" s="4" t="str">
        <f>MACIERZ!C436</f>
        <v>14.9</v>
      </c>
      <c r="D435" s="4" t="str">
        <f>MACIERZ!D436</f>
        <v>14.9</v>
      </c>
      <c r="E435" s="4" t="str">
        <f>MACIERZ!E436</f>
        <v>Liczba przypadków przemocy w rodzinie na 1 000 mieszkańców</v>
      </c>
      <c r="F435" s="7" t="str">
        <f t="shared" si="8"/>
        <v>14.9 Liczba przypadków przemocy w rodzinie na 1 000 mieszkańców</v>
      </c>
      <c r="G435" s="4" t="str">
        <f>MACIERZ!F436</f>
        <v/>
      </c>
      <c r="H435" s="4" t="str">
        <f>MACIERZ!G436</f>
        <v/>
      </c>
      <c r="I435" s="4" t="str">
        <f>MACIERZ!H436</f>
        <v/>
      </c>
      <c r="J435" s="4" t="str">
        <f>MACIERZ!I436</f>
        <v/>
      </c>
      <c r="K435" s="4" t="str">
        <f>MACIERZ!J436</f>
        <v/>
      </c>
      <c r="L435" s="4" t="str">
        <f>MACIERZ!K436</f>
        <v/>
      </c>
      <c r="M435" s="4" t="str">
        <f>MACIERZ!L436</f>
        <v/>
      </c>
      <c r="N435" s="4" t="str">
        <f>MACIERZ!M436</f>
        <v>VIII.1</v>
      </c>
      <c r="O435" s="4" t="str">
        <f>MACIERZ!N436</f>
        <v>bezpieczeństwo publiczne</v>
      </c>
      <c r="P435" s="4" t="str">
        <f>MACIERZ!O436</f>
        <v/>
      </c>
      <c r="Q435" s="4" t="str">
        <f>MACIERZ!P436</f>
        <v/>
      </c>
      <c r="R435" s="4" t="str">
        <f>MACIERZ!Q436</f>
        <v/>
      </c>
      <c r="S435" s="4" t="str">
        <f>MACIERZ!R436</f>
        <v/>
      </c>
      <c r="T435" s="4">
        <f>MACIERZ!S436</f>
        <v>4</v>
      </c>
      <c r="U435" s="4">
        <f>MACIERZ!T436</f>
        <v>3</v>
      </c>
      <c r="V435" s="4">
        <f>MACIERZ!U436</f>
        <v>1</v>
      </c>
      <c r="W435" s="4">
        <f>MACIERZ!V436</f>
        <v>1</v>
      </c>
      <c r="X435" s="4">
        <f>MACIERZ!W436</f>
        <v>4</v>
      </c>
      <c r="Y435" s="4">
        <f>MACIERZ!X436</f>
        <v>4</v>
      </c>
      <c r="Z435" s="4">
        <f>MACIERZ!Y436</f>
        <v>0</v>
      </c>
      <c r="AA435" s="4">
        <f>MACIERZ!Z436</f>
        <v>14</v>
      </c>
      <c r="AB435" s="4" t="str">
        <f>MACIERZ!AA436</f>
        <v>Bezpieczeństwo publiczne i ochrona przed nadzwyczajnymi zagrożeniami</v>
      </c>
      <c r="AC435" s="4" t="str">
        <f>MACIERZ!AB436</f>
        <v>policja</v>
      </c>
      <c r="AD435" s="10" t="str">
        <f>MACIERZ!AC436</f>
        <v>liczba przypadków przemocy w rodzinie/liczba mieszkańcówx1000</v>
      </c>
      <c r="AE435" s="4" t="str">
        <f>MACIERZ!AD436</f>
        <v>-</v>
      </c>
      <c r="AF435" s="10" t="str">
        <f>MACIERZ!AE436</f>
        <v>-</v>
      </c>
      <c r="AG435" s="4" t="str">
        <f>MACIERZ!AF436</f>
        <v>roczna</v>
      </c>
      <c r="AH435" s="4" t="str">
        <f>MACIERZ!AG436</f>
        <v>14.9A</v>
      </c>
      <c r="AI435" s="10" t="str">
        <f>MACIERZ!AH436</f>
        <v>liczba przypadków przemocy w rodzinie</v>
      </c>
      <c r="AJ435" s="4" t="str">
        <f>MACIERZ!AI436</f>
        <v>1.1</v>
      </c>
      <c r="AK435" s="12" t="str">
        <f>MACIERZ!AJ436</f>
        <v>liczba mieszkańców</v>
      </c>
      <c r="AL435" s="12" t="str">
        <f>MACIERZ!AK436</f>
        <v>1) Komenda Miejska Policji</v>
      </c>
      <c r="AM435" s="12" t="str">
        <f>MACIERZ!AL436</f>
        <v>KPP_001
Dane
[Liczba przypadków przemocy w rodzinie]</v>
      </c>
      <c r="AN435" s="12" t="str">
        <f>MACIERZ!AM436</f>
        <v>lokalizacje danych do poziomu ulicy</v>
      </c>
      <c r="AO435" s="12" t="str">
        <f>MACIERZ!AN436</f>
        <v>1) Ewidencja Ludności</v>
      </c>
      <c r="AP435" s="12" t="str">
        <f>MACIERZ!AO436</f>
        <v>ELUD_001
Mieszkańcy
[adres zameldowania na pobyt stały lub czasowy]</v>
      </c>
      <c r="AQ435" s="12">
        <f>MACIERZ!AP436</f>
        <v>0</v>
      </c>
      <c r="AR435" s="12" t="str">
        <f>MACIERZ!AQ436</f>
        <v>2) GUS BDL2</v>
      </c>
      <c r="AS435" s="12" t="str">
        <f>MACIERZ!AR436</f>
        <v>Kategoria OCHRONA ZDROWIA, OPIEKA SPOŁECZNA I ŚWIADCZENIA NA RZECZ RODZINY (K22)
Grupa ŚWIADCZENIA Z POMOCY SPOŁECZNEJ (G429)
Podgrupa Rodziny, którym na podstawie decyzji przyznano pomoc wg przyczyn (P3552)
[przemoc w rodzinie]</v>
      </c>
      <c r="AT435" s="12" t="str">
        <f>MACIERZ!AS436</f>
        <v>2 Dane nie pozwlają na obliczenie wskaźnika dla poziomu bardziej szczegółowego niż poziom miasta.</v>
      </c>
      <c r="AU435" s="12" t="str">
        <f>MACIERZ!AT436</f>
        <v>2) GUS BDL2</v>
      </c>
      <c r="AV435" s="12" t="str">
        <f>MACIERZ!AU436</f>
        <v xml:space="preserve">Kategoria:  LUDNOŚĆ (K3)
Grupa: STAN LUDNOŚCI (G7)
Podgrupa: Ludność wg grup wieku i płci (P2137);
</v>
      </c>
      <c r="AW435" s="12">
        <f>MACIERZ!AV436</f>
        <v>0</v>
      </c>
      <c r="AX435" s="12">
        <f>MACIERZ!AW436</f>
        <v>0</v>
      </c>
      <c r="AY435" s="12">
        <f>MACIERZ!AX436</f>
        <v>0</v>
      </c>
      <c r="AZ435" s="12">
        <f>MACIERZ!AY436</f>
        <v>0</v>
      </c>
      <c r="BA435" s="12" t="e">
        <f>MACIERZ!#REF!</f>
        <v>#REF!</v>
      </c>
      <c r="BB435" s="12" t="e">
        <f>MACIERZ!#REF!</f>
        <v>#REF!</v>
      </c>
      <c r="BC435" s="12" t="e">
        <f>MACIERZ!#REF!</f>
        <v>#REF!</v>
      </c>
      <c r="BD435" s="12" t="e">
        <f>MACIERZ!#REF!</f>
        <v>#REF!</v>
      </c>
      <c r="BE435" s="12" t="e">
        <f>MACIERZ!#REF!</f>
        <v>#REF!</v>
      </c>
      <c r="BF435" s="12" t="e">
        <f>MACIERZ!#REF!</f>
        <v>#REF!</v>
      </c>
      <c r="BG435" s="12" t="e">
        <f>MACIERZ!#REF!</f>
        <v>#REF!</v>
      </c>
      <c r="BH435" s="4" t="e">
        <f>MACIERZ!#REF!</f>
        <v>#REF!</v>
      </c>
      <c r="BI435" s="4" t="e">
        <f>MACIERZ!#REF!</f>
        <v>#REF!</v>
      </c>
      <c r="BJ435" s="4" t="e">
        <f>MACIERZ!#REF!</f>
        <v>#REF!</v>
      </c>
    </row>
    <row r="436" spans="1:62" s="1" customFormat="1" x14ac:dyDescent="0.25">
      <c r="A436" s="3">
        <f>MACIERZ!A437</f>
        <v>913</v>
      </c>
      <c r="B436" s="51">
        <f>MACIERZ!B437</f>
        <v>10</v>
      </c>
      <c r="C436" s="4" t="str">
        <f>MACIERZ!C437</f>
        <v>14.10</v>
      </c>
      <c r="D436" s="4" t="str">
        <f>MACIERZ!D437</f>
        <v>14.10</v>
      </c>
      <c r="E436" s="4" t="str">
        <f>MACIERZ!E437</f>
        <v>Liczba strażaków na 100 000 mieszkańców</v>
      </c>
      <c r="F436" s="7" t="str">
        <f t="shared" si="8"/>
        <v>14.10 Liczba strażaków na 100 000 mieszkańców</v>
      </c>
      <c r="G436" s="4" t="str">
        <f>MACIERZ!F437</f>
        <v>15.1</v>
      </c>
      <c r="H436" s="4" t="str">
        <f>MACIERZ!G437</f>
        <v>bezpieczeństwo</v>
      </c>
      <c r="I436" s="4" t="str">
        <f>MACIERZ!H437</f>
        <v>wskaźnik podstawowy</v>
      </c>
      <c r="J436" s="4" t="str">
        <f>MACIERZ!I437</f>
        <v/>
      </c>
      <c r="K436" s="4" t="str">
        <f>MACIERZ!J437</f>
        <v/>
      </c>
      <c r="L436" s="4" t="str">
        <f>MACIERZ!K437</f>
        <v/>
      </c>
      <c r="M436" s="4" t="str">
        <f>MACIERZ!L437</f>
        <v/>
      </c>
      <c r="N436" s="4" t="str">
        <f>MACIERZ!M437</f>
        <v/>
      </c>
      <c r="O436" s="4" t="str">
        <f>MACIERZ!N437</f>
        <v/>
      </c>
      <c r="P436" s="4" t="str">
        <f>MACIERZ!O437</f>
        <v/>
      </c>
      <c r="Q436" s="4" t="str">
        <f>MACIERZ!P437</f>
        <v/>
      </c>
      <c r="R436" s="4" t="str">
        <f>MACIERZ!Q437</f>
        <v/>
      </c>
      <c r="S436" s="4" t="str">
        <f>MACIERZ!R437</f>
        <v/>
      </c>
      <c r="T436" s="4">
        <f>MACIERZ!S437</f>
        <v>5</v>
      </c>
      <c r="U436" s="4">
        <f>MACIERZ!T437</f>
        <v>1</v>
      </c>
      <c r="V436" s="4">
        <f>MACIERZ!U437</f>
        <v>1</v>
      </c>
      <c r="W436" s="4">
        <f>MACIERZ!V437</f>
        <v>1</v>
      </c>
      <c r="X436" s="4">
        <f>MACIERZ!W437</f>
        <v>1</v>
      </c>
      <c r="Y436" s="4">
        <f>MACIERZ!X437</f>
        <v>1</v>
      </c>
      <c r="Z436" s="4">
        <f>MACIERZ!Y437</f>
        <v>0</v>
      </c>
      <c r="AA436" s="4">
        <f>MACIERZ!Z437</f>
        <v>14</v>
      </c>
      <c r="AB436" s="4" t="str">
        <f>MACIERZ!AA437</f>
        <v>Bezpieczeństwo publiczne i ochrona przed nadzwyczajnymi zagrożeniami</v>
      </c>
      <c r="AC436" s="4" t="str">
        <f>MACIERZ!AB437</f>
        <v>straż</v>
      </c>
      <c r="AD436" s="10" t="str">
        <f>MACIERZ!AC437</f>
        <v>liczba zawodowych strażaków zatrudnionych w pełnym wymiarze czasu pracy/liczba mieszkańcówx100 000</v>
      </c>
      <c r="AE436" s="4" t="str">
        <f>MACIERZ!AD437</f>
        <v>-</v>
      </c>
      <c r="AF436" s="10" t="str">
        <f>MACIERZ!AE437</f>
        <v>Zgodnie z wytycznymi normy ISO 37120 termin strażak powinien odnosić się do członka personelu operacyjnego zatrudnionego na pełny etat, pracującego w jednostce straży pożarnej, który regularnie reaguje na połączenia telefoniczne, ale nie zalicza się do pracowników związanych z ochroną przeciwpożarową, bezpieczeństwem, szkoleniami, administracją, kierownictwem wyższego szczebla, którzy nie są bezpośrednio zaangażowani w gaszenie ognia, komunikację i wysyłkę jednostek.</v>
      </c>
      <c r="AG436" s="4" t="str">
        <f>MACIERZ!AF437</f>
        <v>dwuletnia  (dostosowana do terminu certyfikacji ISO 37120)</v>
      </c>
      <c r="AH436" s="4" t="str">
        <f>MACIERZ!AG437</f>
        <v>14.10A</v>
      </c>
      <c r="AI436" s="10" t="str">
        <f>MACIERZ!AH437</f>
        <v>liczba zawodowych strażaków zatrudnionych w pełnym wymiarze czasu pracy</v>
      </c>
      <c r="AJ436" s="4" t="str">
        <f>MACIERZ!AI437</f>
        <v>1.1</v>
      </c>
      <c r="AK436" s="12" t="str">
        <f>MACIERZ!AJ437</f>
        <v>liczba mieszkańców</v>
      </c>
      <c r="AL436" s="12" t="str">
        <f>MACIERZ!AK437</f>
        <v>1) Komenda Główna Państwowej Straży Pożarnej/Komenda Wojewódzka Państwowej Straży Pożarne</v>
      </c>
      <c r="AM436" s="12" t="str">
        <f>MACIERZ!AL437</f>
        <v>KWPSP_001
Dane
[Liczba strażaków]</v>
      </c>
      <c r="AN436" s="12">
        <f>MACIERZ!AM437</f>
        <v>0</v>
      </c>
      <c r="AO436" s="12" t="str">
        <f>MACIERZ!AN437</f>
        <v>1) Ewidencja Ludności</v>
      </c>
      <c r="AP436" s="12" t="str">
        <f>MACIERZ!AO437</f>
        <v>ELUD_001
Mieszkańcy</v>
      </c>
      <c r="AQ436" s="12">
        <f>MACIERZ!AP437</f>
        <v>0</v>
      </c>
      <c r="AR436" s="12">
        <f>MACIERZ!AQ437</f>
        <v>0</v>
      </c>
      <c r="AS436" s="12">
        <f>MACIERZ!AR437</f>
        <v>0</v>
      </c>
      <c r="AT436" s="12">
        <f>MACIERZ!AS437</f>
        <v>0</v>
      </c>
      <c r="AU436" s="12" t="str">
        <f>MACIERZ!AT437</f>
        <v>2) GUS BDL</v>
      </c>
      <c r="AV436" s="12" t="str">
        <f>MACIERZ!AU437</f>
        <v xml:space="preserve">Kategoria:  LUDNOŚĆ (K3)
Grupa: STAN LUDNOŚCI (G7)
Podgrupa: Ludność wg grup wieku i płci (P2137);
</v>
      </c>
      <c r="AW436" s="12">
        <f>MACIERZ!AV437</f>
        <v>0</v>
      </c>
      <c r="AX436" s="12">
        <f>MACIERZ!AW437</f>
        <v>0</v>
      </c>
      <c r="AY436" s="12">
        <f>MACIERZ!AX437</f>
        <v>0</v>
      </c>
      <c r="AZ436" s="12">
        <f>MACIERZ!AY437</f>
        <v>0</v>
      </c>
      <c r="BA436" s="12" t="e">
        <f>MACIERZ!#REF!</f>
        <v>#REF!</v>
      </c>
      <c r="BB436" s="12" t="e">
        <f>MACIERZ!#REF!</f>
        <v>#REF!</v>
      </c>
      <c r="BC436" s="12" t="e">
        <f>MACIERZ!#REF!</f>
        <v>#REF!</v>
      </c>
      <c r="BD436" s="12" t="e">
        <f>MACIERZ!#REF!</f>
        <v>#REF!</v>
      </c>
      <c r="BE436" s="12" t="e">
        <f>MACIERZ!#REF!</f>
        <v>#REF!</v>
      </c>
      <c r="BF436" s="12" t="e">
        <f>MACIERZ!#REF!</f>
        <v>#REF!</v>
      </c>
      <c r="BG436" s="12" t="e">
        <f>MACIERZ!#REF!</f>
        <v>#REF!</v>
      </c>
      <c r="BH436" s="4" t="e">
        <f>MACIERZ!#REF!</f>
        <v>#REF!</v>
      </c>
      <c r="BI436" s="4" t="e">
        <f>MACIERZ!#REF!</f>
        <v>#REF!</v>
      </c>
      <c r="BJ436" s="4" t="e">
        <f>MACIERZ!#REF!</f>
        <v>#REF!</v>
      </c>
    </row>
    <row r="437" spans="1:62" s="1" customFormat="1" x14ac:dyDescent="0.25">
      <c r="A437" s="3">
        <f>MACIERZ!A438</f>
        <v>914</v>
      </c>
      <c r="B437" s="51">
        <f>MACIERZ!B438</f>
        <v>11</v>
      </c>
      <c r="C437" s="4" t="str">
        <f>MACIERZ!C438</f>
        <v>14.11</v>
      </c>
      <c r="D437" s="4" t="str">
        <f>MACIERZ!D438</f>
        <v>14.11</v>
      </c>
      <c r="E437" s="4" t="str">
        <f>MACIERZ!E438</f>
        <v xml:space="preserve">Liczba strażaków zatrudnionych w niepełnym wymiarze godzin oraz strażaków ochotników na 100 000 mieszkańców </v>
      </c>
      <c r="F437" s="7" t="str">
        <f t="shared" si="8"/>
        <v xml:space="preserve">14.11 Liczba strażaków zatrudnionych w niepełnym wymiarze godzin oraz strażaków ochotników na 100 000 mieszkańców </v>
      </c>
      <c r="G437" s="4" t="str">
        <f>MACIERZ!F438</f>
        <v>15.6</v>
      </c>
      <c r="H437" s="4" t="str">
        <f>MACIERZ!G438</f>
        <v>bezpieczeństwo</v>
      </c>
      <c r="I437" s="4" t="str">
        <f>MACIERZ!H438</f>
        <v>wskaźnik pomocniczy</v>
      </c>
      <c r="J437" s="4" t="str">
        <f>MACIERZ!I438</f>
        <v/>
      </c>
      <c r="K437" s="4" t="str">
        <f>MACIERZ!J438</f>
        <v/>
      </c>
      <c r="L437" s="4" t="str">
        <f>MACIERZ!K438</f>
        <v/>
      </c>
      <c r="M437" s="4" t="str">
        <f>MACIERZ!L438</f>
        <v/>
      </c>
      <c r="N437" s="4" t="str">
        <f>MACIERZ!M438</f>
        <v/>
      </c>
      <c r="O437" s="4" t="str">
        <f>MACIERZ!N438</f>
        <v/>
      </c>
      <c r="P437" s="4" t="str">
        <f>MACIERZ!O438</f>
        <v/>
      </c>
      <c r="Q437" s="4" t="str">
        <f>MACIERZ!P438</f>
        <v/>
      </c>
      <c r="R437" s="4" t="str">
        <f>MACIERZ!Q438</f>
        <v/>
      </c>
      <c r="S437" s="4" t="str">
        <f>MACIERZ!R438</f>
        <v/>
      </c>
      <c r="T437" s="4">
        <f>MACIERZ!S438</f>
        <v>5</v>
      </c>
      <c r="U437" s="4">
        <f>MACIERZ!T438</f>
        <v>1</v>
      </c>
      <c r="V437" s="4">
        <f>MACIERZ!U438</f>
        <v>1</v>
      </c>
      <c r="W437" s="4">
        <f>MACIERZ!V438</f>
        <v>1</v>
      </c>
      <c r="X437" s="4">
        <f>MACIERZ!W438</f>
        <v>1</v>
      </c>
      <c r="Y437" s="4">
        <f>MACIERZ!X438</f>
        <v>1</v>
      </c>
      <c r="Z437" s="4">
        <f>MACIERZ!Y438</f>
        <v>0</v>
      </c>
      <c r="AA437" s="4">
        <f>MACIERZ!Z438</f>
        <v>14</v>
      </c>
      <c r="AB437" s="4" t="str">
        <f>MACIERZ!AA438</f>
        <v>Bezpieczeństwo publiczne i ochrona przed nadzwyczajnymi zagrożeniami</v>
      </c>
      <c r="AC437" s="4" t="str">
        <f>MACIERZ!AB438</f>
        <v>straż</v>
      </c>
      <c r="AD437" s="10" t="str">
        <f>MACIERZ!AC438</f>
        <v>liczba strażaków zatrudnionych w niepełnym wymiarze godzin oraz
strażaków ochotników/liczba mieszkańcówx100 000</v>
      </c>
      <c r="AE437" s="4" t="str">
        <f>MACIERZ!AD438</f>
        <v>-</v>
      </c>
      <c r="AF437" s="10" t="str">
        <f>MACIERZ!AE438</f>
        <v>Zgodnie z wytycznymi normy ISO 37120 termin strażacy ochotnicy powinien odnosić się do osób, które reagują na zdarzenia bez wynagrodzenia.
Termin strażacy zatrudnieni w niepełnym wymiarze godzin powinien odnosić się do osób, które nie są uznawane za pełnoetatowych strażaków zawodowych, a wynagrodzenie jest im wypłacane tylko za zdarzenia, na które reagują.</v>
      </c>
      <c r="AG437" s="4" t="str">
        <f>MACIERZ!AF438</f>
        <v>dwuletnia  (dostosowana do terminu certyfikacji ISO 37120)</v>
      </c>
      <c r="AH437" s="4" t="str">
        <f>MACIERZ!AG438</f>
        <v>14.11A</v>
      </c>
      <c r="AI437" s="10" t="str">
        <f>MACIERZ!AH438</f>
        <v>liczba strażaków zatrudnionych w niepełnym wymiarze godzin oraz
strażaków ochotników</v>
      </c>
      <c r="AJ437" s="4" t="str">
        <f>MACIERZ!AI438</f>
        <v>1.1</v>
      </c>
      <c r="AK437" s="12" t="str">
        <f>MACIERZ!AJ438</f>
        <v>liczba mieszkańców</v>
      </c>
      <c r="AL437" s="12" t="str">
        <f>MACIERZ!AK438</f>
        <v>1) Komenda Główna Państwowej Straży Pożarnej/Komenda Wojewódzka Państwowej Straży Pożarne</v>
      </c>
      <c r="AM437" s="12" t="str">
        <f>MACIERZ!AL438</f>
        <v>KWPSP_001
Dane
[Liczba strażaków zatrudnionych w niepełnym wymiarze godzin oraz strażaków ochotników]</v>
      </c>
      <c r="AN437" s="12">
        <f>MACIERZ!AM438</f>
        <v>0</v>
      </c>
      <c r="AO437" s="12" t="str">
        <f>MACIERZ!AN438</f>
        <v>1) Ewidencja Ludności</v>
      </c>
      <c r="AP437" s="12" t="str">
        <f>MACIERZ!AO438</f>
        <v>ELUD_001
Mieszkańcy</v>
      </c>
      <c r="AQ437" s="12">
        <f>MACIERZ!AP438</f>
        <v>0</v>
      </c>
      <c r="AR437" s="12">
        <f>MACIERZ!AQ438</f>
        <v>0</v>
      </c>
      <c r="AS437" s="12">
        <f>MACIERZ!AR438</f>
        <v>0</v>
      </c>
      <c r="AT437" s="12">
        <f>MACIERZ!AS438</f>
        <v>0</v>
      </c>
      <c r="AU437" s="12" t="str">
        <f>MACIERZ!AT438</f>
        <v>2) GUS BDL</v>
      </c>
      <c r="AV437" s="12" t="str">
        <f>MACIERZ!AU438</f>
        <v xml:space="preserve">Kategoria:  LUDNOŚĆ (K3)
Grupa: STAN LUDNOŚCI (G7)
Podgrupa: Ludność wg grup wieku i płci (P2137);
</v>
      </c>
      <c r="AW437" s="12">
        <f>MACIERZ!AV438</f>
        <v>0</v>
      </c>
      <c r="AX437" s="12">
        <f>MACIERZ!AW438</f>
        <v>0</v>
      </c>
      <c r="AY437" s="12">
        <f>MACIERZ!AX438</f>
        <v>0</v>
      </c>
      <c r="AZ437" s="12">
        <f>MACIERZ!AY438</f>
        <v>0</v>
      </c>
      <c r="BA437" s="12" t="e">
        <f>MACIERZ!#REF!</f>
        <v>#REF!</v>
      </c>
      <c r="BB437" s="12" t="e">
        <f>MACIERZ!#REF!</f>
        <v>#REF!</v>
      </c>
      <c r="BC437" s="12" t="e">
        <f>MACIERZ!#REF!</f>
        <v>#REF!</v>
      </c>
      <c r="BD437" s="12" t="e">
        <f>MACIERZ!#REF!</f>
        <v>#REF!</v>
      </c>
      <c r="BE437" s="12" t="e">
        <f>MACIERZ!#REF!</f>
        <v>#REF!</v>
      </c>
      <c r="BF437" s="12" t="e">
        <f>MACIERZ!#REF!</f>
        <v>#REF!</v>
      </c>
      <c r="BG437" s="12" t="e">
        <f>MACIERZ!#REF!</f>
        <v>#REF!</v>
      </c>
      <c r="BH437" s="4" t="e">
        <f>MACIERZ!#REF!</f>
        <v>#REF!</v>
      </c>
      <c r="BI437" s="4" t="e">
        <f>MACIERZ!#REF!</f>
        <v>#REF!</v>
      </c>
      <c r="BJ437" s="4" t="e">
        <f>MACIERZ!#REF!</f>
        <v>#REF!</v>
      </c>
    </row>
    <row r="438" spans="1:62" s="1" customFormat="1" x14ac:dyDescent="0.25">
      <c r="A438" s="3">
        <f>MACIERZ!A439</f>
        <v>915</v>
      </c>
      <c r="B438" s="51">
        <f>MACIERZ!B439</f>
        <v>12</v>
      </c>
      <c r="C438" s="4" t="str">
        <f>MACIERZ!C439</f>
        <v>14.12</v>
      </c>
      <c r="D438" s="4" t="str">
        <f>MACIERZ!D439</f>
        <v>14.12</v>
      </c>
      <c r="E438" s="4" t="str">
        <f>MACIERZ!E439</f>
        <v>Liczba zgonów w wyniku pożarów na 100 000 mieszkańców</v>
      </c>
      <c r="F438" s="7" t="str">
        <f t="shared" si="8"/>
        <v>14.12 Liczba zgonów w wyniku pożarów na 100 000 mieszkańców</v>
      </c>
      <c r="G438" s="4" t="str">
        <f>MACIERZ!F439</f>
        <v>15.2</v>
      </c>
      <c r="H438" s="4" t="str">
        <f>MACIERZ!G439</f>
        <v>bezpieczeństwo</v>
      </c>
      <c r="I438" s="4" t="str">
        <f>MACIERZ!H439</f>
        <v>wskaźnik podstawowy</v>
      </c>
      <c r="J438" s="4" t="str">
        <f>MACIERZ!I439</f>
        <v/>
      </c>
      <c r="K438" s="4" t="str">
        <f>MACIERZ!J439</f>
        <v/>
      </c>
      <c r="L438" s="4" t="str">
        <f>MACIERZ!K439</f>
        <v/>
      </c>
      <c r="M438" s="4" t="str">
        <f>MACIERZ!L439</f>
        <v/>
      </c>
      <c r="N438" s="4" t="str">
        <f>MACIERZ!M439</f>
        <v/>
      </c>
      <c r="O438" s="4" t="str">
        <f>MACIERZ!N439</f>
        <v/>
      </c>
      <c r="P438" s="4" t="str">
        <f>MACIERZ!O439</f>
        <v/>
      </c>
      <c r="Q438" s="4" t="str">
        <f>MACIERZ!P439</f>
        <v/>
      </c>
      <c r="R438" s="4" t="str">
        <f>MACIERZ!Q439</f>
        <v/>
      </c>
      <c r="S438" s="4" t="str">
        <f>MACIERZ!R439</f>
        <v/>
      </c>
      <c r="T438" s="4">
        <f>MACIERZ!S439</f>
        <v>5</v>
      </c>
      <c r="U438" s="4">
        <f>MACIERZ!T439</f>
        <v>1</v>
      </c>
      <c r="V438" s="4">
        <f>MACIERZ!U439</f>
        <v>1</v>
      </c>
      <c r="W438" s="4">
        <f>MACIERZ!V439</f>
        <v>1</v>
      </c>
      <c r="X438" s="4">
        <f>MACIERZ!W439</f>
        <v>1</v>
      </c>
      <c r="Y438" s="4">
        <f>MACIERZ!X439</f>
        <v>1</v>
      </c>
      <c r="Z438" s="4">
        <f>MACIERZ!Y439</f>
        <v>0</v>
      </c>
      <c r="AA438" s="4">
        <f>MACIERZ!Z439</f>
        <v>14</v>
      </c>
      <c r="AB438" s="4" t="str">
        <f>MACIERZ!AA439</f>
        <v>Bezpieczeństwo publiczne i ochrona przed nadzwyczajnymi zagrożeniami</v>
      </c>
      <c r="AC438" s="4" t="str">
        <f>MACIERZ!AB439</f>
        <v>straż</v>
      </c>
      <c r="AD438" s="10" t="str">
        <f>MACIERZ!AC439</f>
        <v>liczba zgonów bezpośrednio związanych z pożarami, ze zgonem następującym w ciągu 30 dni/liczba mieszkańcówx100 000</v>
      </c>
      <c r="AE438" s="4" t="str">
        <f>MACIERZ!AD439</f>
        <v>-</v>
      </c>
      <c r="AF438" s="10" t="str">
        <f>MACIERZ!AE439</f>
        <v>Zgodnei z wytycznymi normy ISO 37120 zgony w wyniku pożarów odnoszą się do zgonów bezpośrednio związanych z pożarem, przy czym śmierć mogła nastąpić w ciągu 30 dni od zdarzenia.</v>
      </c>
      <c r="AG438" s="4" t="str">
        <f>MACIERZ!AF439</f>
        <v>dwuletnia  (dostosowana do terminu certyfikacji ISO 37120)</v>
      </c>
      <c r="AH438" s="4" t="str">
        <f>MACIERZ!AG439</f>
        <v>14.12A</v>
      </c>
      <c r="AI438" s="10" t="str">
        <f>MACIERZ!AH439</f>
        <v>liczba zgonów bezpośrednio związanych z pożarami, ze zgonem następującym w ciągu 30 dni</v>
      </c>
      <c r="AJ438" s="4" t="str">
        <f>MACIERZ!AI439</f>
        <v>1.1</v>
      </c>
      <c r="AK438" s="12" t="str">
        <f>MACIERZ!AJ439</f>
        <v>liczba mieszkańców</v>
      </c>
      <c r="AL438" s="12" t="str">
        <f>MACIERZ!AK439</f>
        <v>1) Komenda Główna Państwowej Straży Pożarnej/Komenda Wojewódzka Państwowej Straży Pożarne</v>
      </c>
      <c r="AM438" s="12" t="str">
        <f>MACIERZ!AL439</f>
        <v>KWPSP_001
Dane
[Liczba zgonów w wyniku pożarów]</v>
      </c>
      <c r="AN438" s="12">
        <f>MACIERZ!AM439</f>
        <v>0</v>
      </c>
      <c r="AO438" s="12" t="str">
        <f>MACIERZ!AN439</f>
        <v>1) Ewidencja Ludności</v>
      </c>
      <c r="AP438" s="12" t="str">
        <f>MACIERZ!AO439</f>
        <v>ELUD_001
Mieszkańcy</v>
      </c>
      <c r="AQ438" s="12">
        <f>MACIERZ!AP439</f>
        <v>0</v>
      </c>
      <c r="AR438" s="12">
        <f>MACIERZ!AQ439</f>
        <v>0</v>
      </c>
      <c r="AS438" s="12">
        <f>MACIERZ!AR439</f>
        <v>0</v>
      </c>
      <c r="AT438" s="12">
        <f>MACIERZ!AS439</f>
        <v>0</v>
      </c>
      <c r="AU438" s="12" t="str">
        <f>MACIERZ!AT439</f>
        <v>2) GUS BDL</v>
      </c>
      <c r="AV438" s="12" t="str">
        <f>MACIERZ!AU439</f>
        <v xml:space="preserve">Kategoria:  LUDNOŚĆ (K3)
Grupa: STAN LUDNOŚCI (G7)
Podgrupa: Ludność wg grup wieku i płci (P2137);
</v>
      </c>
      <c r="AW438" s="12">
        <f>MACIERZ!AV439</f>
        <v>0</v>
      </c>
      <c r="AX438" s="12">
        <f>MACIERZ!AW439</f>
        <v>0</v>
      </c>
      <c r="AY438" s="12">
        <f>MACIERZ!AX439</f>
        <v>0</v>
      </c>
      <c r="AZ438" s="12">
        <f>MACIERZ!AY439</f>
        <v>0</v>
      </c>
      <c r="BA438" s="12" t="e">
        <f>MACIERZ!#REF!</f>
        <v>#REF!</v>
      </c>
      <c r="BB438" s="12" t="e">
        <f>MACIERZ!#REF!</f>
        <v>#REF!</v>
      </c>
      <c r="BC438" s="12" t="e">
        <f>MACIERZ!#REF!</f>
        <v>#REF!</v>
      </c>
      <c r="BD438" s="12" t="e">
        <f>MACIERZ!#REF!</f>
        <v>#REF!</v>
      </c>
      <c r="BE438" s="12" t="e">
        <f>MACIERZ!#REF!</f>
        <v>#REF!</v>
      </c>
      <c r="BF438" s="12" t="e">
        <f>MACIERZ!#REF!</f>
        <v>#REF!</v>
      </c>
      <c r="BG438" s="12" t="e">
        <f>MACIERZ!#REF!</f>
        <v>#REF!</v>
      </c>
      <c r="BH438" s="4" t="e">
        <f>MACIERZ!#REF!</f>
        <v>#REF!</v>
      </c>
      <c r="BI438" s="4" t="e">
        <f>MACIERZ!#REF!</f>
        <v>#REF!</v>
      </c>
      <c r="BJ438" s="4" t="e">
        <f>MACIERZ!#REF!</f>
        <v>#REF!</v>
      </c>
    </row>
    <row r="439" spans="1:62" s="1" customFormat="1" x14ac:dyDescent="0.25">
      <c r="A439" s="3">
        <f>MACIERZ!A440</f>
        <v>916</v>
      </c>
      <c r="B439" s="51">
        <f>MACIERZ!B440</f>
        <v>13</v>
      </c>
      <c r="C439" s="4" t="str">
        <f>MACIERZ!C440</f>
        <v>14.13</v>
      </c>
      <c r="D439" s="4" t="str">
        <f>MACIERZ!D440</f>
        <v>14.13</v>
      </c>
      <c r="E439" s="4" t="str">
        <f>MACIERZ!E440</f>
        <v>Liczba pożarów na 100 000 mieszkańców</v>
      </c>
      <c r="F439" s="7" t="str">
        <f t="shared" si="8"/>
        <v>14.13 Liczba pożarów na 100 000 mieszkańców</v>
      </c>
      <c r="G439" s="4" t="str">
        <f>MACIERZ!F440</f>
        <v/>
      </c>
      <c r="H439" s="4" t="str">
        <f>MACIERZ!G440</f>
        <v/>
      </c>
      <c r="I439" s="4" t="str">
        <f>MACIERZ!H440</f>
        <v/>
      </c>
      <c r="J439" s="4" t="str">
        <f>MACIERZ!I440</f>
        <v/>
      </c>
      <c r="K439" s="4" t="str">
        <f>MACIERZ!J440</f>
        <v/>
      </c>
      <c r="L439" s="4" t="str">
        <f>MACIERZ!K440</f>
        <v/>
      </c>
      <c r="M439" s="4" t="str">
        <f>MACIERZ!L440</f>
        <v/>
      </c>
      <c r="N439" s="4" t="str">
        <f>MACIERZ!M440</f>
        <v>VIII.2</v>
      </c>
      <c r="O439" s="4" t="str">
        <f>MACIERZ!N440</f>
        <v>bezpieczeństwo publiczne</v>
      </c>
      <c r="P439" s="4" t="str">
        <f>MACIERZ!O440</f>
        <v/>
      </c>
      <c r="Q439" s="4" t="str">
        <f>MACIERZ!P440</f>
        <v/>
      </c>
      <c r="R439" s="4" t="str">
        <f>MACIERZ!Q440</f>
        <v/>
      </c>
      <c r="S439" s="4" t="str">
        <f>MACIERZ!R440</f>
        <v/>
      </c>
      <c r="T439" s="4">
        <f>MACIERZ!S440</f>
        <v>5</v>
      </c>
      <c r="U439" s="4">
        <f>MACIERZ!T440</f>
        <v>1</v>
      </c>
      <c r="V439" s="4">
        <f>MACIERZ!U440</f>
        <v>1</v>
      </c>
      <c r="W439" s="4">
        <f>MACIERZ!V440</f>
        <v>1</v>
      </c>
      <c r="X439" s="4">
        <f>MACIERZ!W440</f>
        <v>5</v>
      </c>
      <c r="Y439" s="4">
        <f>MACIERZ!X440</f>
        <v>5</v>
      </c>
      <c r="Z439" s="4" t="str">
        <f>MACIERZ!Y440</f>
        <v>WL; Wkol(miasto, województwo, kraj, wybrane miasta)</v>
      </c>
      <c r="AA439" s="4">
        <f>MACIERZ!Z440</f>
        <v>14</v>
      </c>
      <c r="AB439" s="4" t="str">
        <f>MACIERZ!AA440</f>
        <v>Bezpieczeństwo publiczne i ochrona przed nadzwyczajnymi zagrożeniami</v>
      </c>
      <c r="AC439" s="4" t="str">
        <f>MACIERZ!AB440</f>
        <v>straż</v>
      </c>
      <c r="AD439" s="10" t="str">
        <f>MACIERZ!AC440</f>
        <v>liczba pożarów/liczba mieszkańcówx1000</v>
      </c>
      <c r="AE439" s="4" t="str">
        <f>MACIERZ!AD440</f>
        <v>-</v>
      </c>
      <c r="AF439" s="10" t="str">
        <f>MACIERZ!AE440</f>
        <v>-</v>
      </c>
      <c r="AG439" s="4" t="str">
        <f>MACIERZ!AF440</f>
        <v>roczna</v>
      </c>
      <c r="AH439" s="4" t="str">
        <f>MACIERZ!AG440</f>
        <v>14.13A</v>
      </c>
      <c r="AI439" s="10" t="str">
        <f>MACIERZ!AH440</f>
        <v>liczba pożarów</v>
      </c>
      <c r="AJ439" s="4" t="str">
        <f>MACIERZ!AI440</f>
        <v>1.1</v>
      </c>
      <c r="AK439" s="12" t="str">
        <f>MACIERZ!AJ440</f>
        <v>liczba mieszkańców</v>
      </c>
      <c r="AL439" s="12" t="str">
        <f>MACIERZ!AK440</f>
        <v>1) Komenda Główna Państwowej Straży Pożarnej/1) Komenda Wojewódzka Państwowej Straży Pożarne</v>
      </c>
      <c r="AM439" s="12" t="str">
        <f>MACIERZ!AL440</f>
        <v>KWPSP_001
Dane
[Liczba pożarów/Lokalizacje pożarów]</v>
      </c>
      <c r="AN439" s="12">
        <f>MACIERZ!AM440</f>
        <v>0</v>
      </c>
      <c r="AO439" s="12" t="str">
        <f>MACIERZ!AN440</f>
        <v>1) Ewidencja Ludności</v>
      </c>
      <c r="AP439" s="12" t="str">
        <f>MACIERZ!AO440</f>
        <v>ELUD_001
Mieszkańcy</v>
      </c>
      <c r="AQ439" s="12">
        <f>MACIERZ!AP440</f>
        <v>0</v>
      </c>
      <c r="AR439" s="12" t="str">
        <f>MACIERZ!AQ440</f>
        <v>2) GUS BDL</v>
      </c>
      <c r="AS439" s="12" t="str">
        <f>MACIERZ!AR440</f>
        <v>Kategoria K37 ORGANIZACJA PAŃSTWA I WYMIAR SPRAWIEDLIWOŚCI 
Grupa G605 DZIAŁALNOŚĆ JEDNOSTEK OCHRONY PRZECIWPOŻAROWEJ 
Podgrupa P3827 Zdarzenia wg rodzajów i wielkości 
[pożary razem]</v>
      </c>
      <c r="AT439" s="12">
        <f>MACIERZ!AS440</f>
        <v>0</v>
      </c>
      <c r="AU439" s="12" t="str">
        <f>MACIERZ!AT440</f>
        <v>2) GUS BDL</v>
      </c>
      <c r="AV439" s="12" t="str">
        <f>MACIERZ!AU440</f>
        <v xml:space="preserve">Kategoria:  LUDNOŚĆ (K3)
Grupa: STAN LUDNOŚCI (G7)
Podgrupa: Ludność wg grup wieku i płci (P2137);
</v>
      </c>
      <c r="AW439" s="12">
        <f>MACIERZ!AV440</f>
        <v>0</v>
      </c>
      <c r="AX439" s="12">
        <f>MACIERZ!AW440</f>
        <v>0</v>
      </c>
      <c r="AY439" s="12">
        <f>MACIERZ!AX440</f>
        <v>0</v>
      </c>
      <c r="AZ439" s="12">
        <f>MACIERZ!AY440</f>
        <v>0</v>
      </c>
      <c r="BA439" s="12" t="e">
        <f>MACIERZ!#REF!</f>
        <v>#REF!</v>
      </c>
      <c r="BB439" s="12" t="e">
        <f>MACIERZ!#REF!</f>
        <v>#REF!</v>
      </c>
      <c r="BC439" s="12" t="e">
        <f>MACIERZ!#REF!</f>
        <v>#REF!</v>
      </c>
      <c r="BD439" s="12" t="e">
        <f>MACIERZ!#REF!</f>
        <v>#REF!</v>
      </c>
      <c r="BE439" s="12" t="e">
        <f>MACIERZ!#REF!</f>
        <v>#REF!</v>
      </c>
      <c r="BF439" s="12" t="e">
        <f>MACIERZ!#REF!</f>
        <v>#REF!</v>
      </c>
      <c r="BG439" s="12" t="e">
        <f>MACIERZ!#REF!</f>
        <v>#REF!</v>
      </c>
      <c r="BH439" s="4" t="e">
        <f>MACIERZ!#REF!</f>
        <v>#REF!</v>
      </c>
      <c r="BI439" s="4" t="e">
        <f>MACIERZ!#REF!</f>
        <v>#REF!</v>
      </c>
      <c r="BJ439" s="4" t="e">
        <f>MACIERZ!#REF!</f>
        <v>#REF!</v>
      </c>
    </row>
    <row r="440" spans="1:62" s="1" customFormat="1" x14ac:dyDescent="0.25">
      <c r="A440" s="3">
        <f>MACIERZ!A441</f>
        <v>922</v>
      </c>
      <c r="B440" s="51">
        <f>MACIERZ!B441</f>
        <v>14</v>
      </c>
      <c r="C440" s="4" t="str">
        <f>MACIERZ!C441</f>
        <v>14.14</v>
      </c>
      <c r="D440" s="4" t="str">
        <f>MACIERZ!D441</f>
        <v>14.14</v>
      </c>
      <c r="E440" s="4" t="str">
        <f>MACIERZ!E441</f>
        <v>Udział terenów zalewowych</v>
      </c>
      <c r="F440" s="7" t="str">
        <f t="shared" si="8"/>
        <v>14.14 Udział terenów zalewowych</v>
      </c>
      <c r="G440" s="4" t="str">
        <f>MACIERZ!F441</f>
        <v/>
      </c>
      <c r="H440" s="4" t="str">
        <f>MACIERZ!G441</f>
        <v/>
      </c>
      <c r="I440" s="4" t="str">
        <f>MACIERZ!H441</f>
        <v/>
      </c>
      <c r="J440" s="4" t="str">
        <f>MACIERZ!I441</f>
        <v/>
      </c>
      <c r="K440" s="4" t="str">
        <f>MACIERZ!J441</f>
        <v/>
      </c>
      <c r="L440" s="4" t="str">
        <f>MACIERZ!K441</f>
        <v/>
      </c>
      <c r="M440" s="4" t="str">
        <f>MACIERZ!L441</f>
        <v/>
      </c>
      <c r="N440" s="4" t="str">
        <f>MACIERZ!M441</f>
        <v/>
      </c>
      <c r="O440" s="4" t="str">
        <f>MACIERZ!N441</f>
        <v/>
      </c>
      <c r="P440" s="4" t="str">
        <f>MACIERZ!O441</f>
        <v>VII.7</v>
      </c>
      <c r="Q440" s="4" t="str">
        <f>MACIERZ!P441</f>
        <v>bezpieczeństwo publiczne i ochrona przed nadzwyczajnymi zagrożeniami-stan</v>
      </c>
      <c r="R440" s="4" t="str">
        <f>MACIERZ!Q441</f>
        <v/>
      </c>
      <c r="S440" s="4" t="str">
        <f>MACIERZ!R441</f>
        <v/>
      </c>
      <c r="T440" s="4">
        <f>MACIERZ!S441</f>
        <v>5</v>
      </c>
      <c r="U440" s="4">
        <f>MACIERZ!T441</f>
        <v>3</v>
      </c>
      <c r="V440" s="4">
        <f>MACIERZ!U441</f>
        <v>1</v>
      </c>
      <c r="W440" s="4">
        <f>MACIERZ!V441</f>
        <v>1</v>
      </c>
      <c r="X440" s="4">
        <f>MACIERZ!W441</f>
        <v>1</v>
      </c>
      <c r="Y440" s="4">
        <f>MACIERZ!X441</f>
        <v>1</v>
      </c>
      <c r="Z440" s="4" t="str">
        <f>MACIERZ!Y441</f>
        <v>L, mapa</v>
      </c>
      <c r="AA440" s="4">
        <f>MACIERZ!Z441</f>
        <v>14</v>
      </c>
      <c r="AB440" s="4" t="str">
        <f>MACIERZ!AA441</f>
        <v>Bezpieczeństwo publiczne i ochrona przed nadzwyczajnymi zagrożeniami</v>
      </c>
      <c r="AC440" s="4" t="str">
        <f>MACIERZ!AB441</f>
        <v>tereny zalewowe, osywiska</v>
      </c>
      <c r="AD440" s="10" t="str">
        <f>MACIERZ!AC441</f>
        <v>powierzchznia terenów zalewowych/powierzchnia miasta3x100</v>
      </c>
      <c r="AE440" s="4" t="str">
        <f>MACIERZ!AD441</f>
        <v>%</v>
      </c>
      <c r="AF440" s="10" t="str">
        <f>MACIERZ!AE441</f>
        <v>-</v>
      </c>
      <c r="AG440" s="4" t="str">
        <f>MACIERZ!AF441</f>
        <v>w momencie aktualizacji danych źródłowych</v>
      </c>
      <c r="AH440" s="4" t="str">
        <f>MACIERZ!AG441</f>
        <v>14.14A</v>
      </c>
      <c r="AI440" s="10" t="str">
        <f>MACIERZ!AH441</f>
        <v>powierzchnia terenów zalewowych</v>
      </c>
      <c r="AJ440" s="4" t="str">
        <f>MACIERZ!AI441</f>
        <v>8.1</v>
      </c>
      <c r="AK440" s="12" t="str">
        <f>MACIERZ!AJ441</f>
        <v>powierzchnia miasta3</v>
      </c>
      <c r="AL440" s="12" t="str">
        <f>MACIERZ!AK441</f>
        <v>1) Państwowe Gospodarstwo Wodne Wody Polskie (Krajowy Zarząd Gospodarki Wodnej)</v>
      </c>
      <c r="AM440" s="12" t="str">
        <f>MACIERZ!AL441</f>
        <v>KZGW_001
Mapy zagrożenia powodziowego
[zasięgi terenów zagrożonych na wystąpienie powodzi]</v>
      </c>
      <c r="AN440" s="12">
        <f>MACIERZ!AM441</f>
        <v>0</v>
      </c>
      <c r="AO440" s="12" t="str">
        <f>MACIERZ!AN441</f>
        <v>1) Ewidencja Gruntów i Budynków</v>
      </c>
      <c r="AP440" s="12" t="str">
        <f>MACIERZ!AO441</f>
        <v>EGIB_002
Wykaz gruntów budynków i lokali
[EGB_JednostkaEwidencyjna - powierzchnia]</v>
      </c>
      <c r="AQ440" s="12">
        <f>MACIERZ!AP441</f>
        <v>0</v>
      </c>
      <c r="AR440" s="12">
        <f>MACIERZ!AQ441</f>
        <v>0</v>
      </c>
      <c r="AS440" s="12">
        <f>MACIERZ!AR441</f>
        <v>0</v>
      </c>
      <c r="AT440" s="12">
        <f>MACIERZ!AS441</f>
        <v>0</v>
      </c>
      <c r="AU440" s="12" t="str">
        <f>MACIERZ!AT441</f>
        <v>2) GUS BDL2</v>
      </c>
      <c r="AV440" s="12" t="str">
        <f>MACIERZ!AU441</f>
        <v xml:space="preserve">Kategoria: PODZIAŁ TERYTORIALNY (K1)
Grupa: POWIERZCHNIA GEODEZYJNA KRAJU (DANE GUGIK) (G441)
Podgrupa: Powierzchnia (P1410)
</v>
      </c>
      <c r="AW440" s="12">
        <f>MACIERZ!AV441</f>
        <v>0</v>
      </c>
      <c r="AX440" s="12">
        <f>MACIERZ!AW441</f>
        <v>0</v>
      </c>
      <c r="AY440" s="12">
        <f>MACIERZ!AX441</f>
        <v>0</v>
      </c>
      <c r="AZ440" s="12">
        <f>MACIERZ!AY441</f>
        <v>0</v>
      </c>
      <c r="BA440" s="12" t="e">
        <f>MACIERZ!#REF!</f>
        <v>#REF!</v>
      </c>
      <c r="BB440" s="12" t="e">
        <f>MACIERZ!#REF!</f>
        <v>#REF!</v>
      </c>
      <c r="BC440" s="12" t="e">
        <f>MACIERZ!#REF!</f>
        <v>#REF!</v>
      </c>
      <c r="BD440" s="12" t="e">
        <f>MACIERZ!#REF!</f>
        <v>#REF!</v>
      </c>
      <c r="BE440" s="12" t="e">
        <f>MACIERZ!#REF!</f>
        <v>#REF!</v>
      </c>
      <c r="BF440" s="12" t="e">
        <f>MACIERZ!#REF!</f>
        <v>#REF!</v>
      </c>
      <c r="BG440" s="12" t="e">
        <f>MACIERZ!#REF!</f>
        <v>#REF!</v>
      </c>
      <c r="BH440" s="4" t="e">
        <f>MACIERZ!#REF!</f>
        <v>#REF!</v>
      </c>
      <c r="BI440" s="4" t="e">
        <f>MACIERZ!#REF!</f>
        <v>#REF!</v>
      </c>
      <c r="BJ440" s="4" t="e">
        <f>MACIERZ!#REF!</f>
        <v>#REF!</v>
      </c>
    </row>
    <row r="441" spans="1:62" s="1" customFormat="1" x14ac:dyDescent="0.25">
      <c r="A441" s="3">
        <f>MACIERZ!A442</f>
        <v>923</v>
      </c>
      <c r="B441" s="51">
        <f>MACIERZ!B442</f>
        <v>15</v>
      </c>
      <c r="C441" s="4" t="str">
        <f>MACIERZ!C442</f>
        <v>14.15</v>
      </c>
      <c r="D441" s="4" t="str">
        <f>MACIERZ!D442</f>
        <v>14.15</v>
      </c>
      <c r="E441" s="4" t="str">
        <f>MACIERZ!E442</f>
        <v>Udział terenów narażonych na osuwanie się mas ziemnych</v>
      </c>
      <c r="F441" s="7" t="str">
        <f t="shared" si="8"/>
        <v>14.15 Udział terenów narażonych na osuwanie się mas ziemnych</v>
      </c>
      <c r="G441" s="4" t="str">
        <f>MACIERZ!F442</f>
        <v/>
      </c>
      <c r="H441" s="4" t="str">
        <f>MACIERZ!G442</f>
        <v/>
      </c>
      <c r="I441" s="4" t="str">
        <f>MACIERZ!H442</f>
        <v/>
      </c>
      <c r="J441" s="4" t="str">
        <f>MACIERZ!I442</f>
        <v/>
      </c>
      <c r="K441" s="4" t="str">
        <f>MACIERZ!J442</f>
        <v/>
      </c>
      <c r="L441" s="4" t="str">
        <f>MACIERZ!K442</f>
        <v/>
      </c>
      <c r="M441" s="4" t="str">
        <f>MACIERZ!L442</f>
        <v/>
      </c>
      <c r="N441" s="4" t="str">
        <f>MACIERZ!M442</f>
        <v/>
      </c>
      <c r="O441" s="4" t="str">
        <f>MACIERZ!N442</f>
        <v/>
      </c>
      <c r="P441" s="4" t="str">
        <f>MACIERZ!O442</f>
        <v>VII.1</v>
      </c>
      <c r="Q441" s="4" t="str">
        <f>MACIERZ!P442</f>
        <v>bezpieczeństwo publiczne i ochrona przed nadzwyczajnymi zagrożeniami-stan</v>
      </c>
      <c r="R441" s="4" t="str">
        <f>MACIERZ!Q442</f>
        <v/>
      </c>
      <c r="S441" s="4" t="str">
        <f>MACIERZ!R442</f>
        <v/>
      </c>
      <c r="T441" s="4">
        <f>MACIERZ!S442</f>
        <v>4</v>
      </c>
      <c r="U441" s="4">
        <f>MACIERZ!T442</f>
        <v>3</v>
      </c>
      <c r="V441" s="4">
        <f>MACIERZ!U442</f>
        <v>1</v>
      </c>
      <c r="W441" s="4">
        <f>MACIERZ!V442</f>
        <v>1</v>
      </c>
      <c r="X441" s="4">
        <f>MACIERZ!W442</f>
        <v>1</v>
      </c>
      <c r="Y441" s="4">
        <f>MACIERZ!X442</f>
        <v>1</v>
      </c>
      <c r="Z441" s="4">
        <f>MACIERZ!Y442</f>
        <v>0</v>
      </c>
      <c r="AA441" s="4">
        <f>MACIERZ!Z442</f>
        <v>14</v>
      </c>
      <c r="AB441" s="4" t="str">
        <f>MACIERZ!AA442</f>
        <v>Bezpieczeństwo publiczne i ochrona przed nadzwyczajnymi zagrożeniami</v>
      </c>
      <c r="AC441" s="4" t="str">
        <f>MACIERZ!AB442</f>
        <v>tereny zalewowe, osywiska</v>
      </c>
      <c r="AD441" s="10" t="str">
        <f>MACIERZ!AC442</f>
        <v>powierzchnia terenów osuwiskowych/powierzchnia miasta3x100</v>
      </c>
      <c r="AE441" s="4" t="str">
        <f>MACIERZ!AD442</f>
        <v>%</v>
      </c>
      <c r="AF441" s="10" t="str">
        <f>MACIERZ!AE442</f>
        <v>-</v>
      </c>
      <c r="AG441" s="4" t="str">
        <f>MACIERZ!AF442</f>
        <v>w momencie aktualizacji danych źródłowych</v>
      </c>
      <c r="AH441" s="4" t="str">
        <f>MACIERZ!AG442</f>
        <v>14.15A</v>
      </c>
      <c r="AI441" s="10" t="str">
        <f>MACIERZ!AH442</f>
        <v>powierzchnia terenów osuwiskowych</v>
      </c>
      <c r="AJ441" s="4" t="str">
        <f>MACIERZ!AI442</f>
        <v>8.1</v>
      </c>
      <c r="AK441" s="12" t="str">
        <f>MACIERZ!AJ442</f>
        <v>powierzchnia miasta3</v>
      </c>
      <c r="AL441" s="12" t="str">
        <f>MACIERZ!AK442</f>
        <v>1) Państwowy Instytut Geologiczny – Państwowy Instytut Badawczy</v>
      </c>
      <c r="AM441" s="12" t="str">
        <f>MACIERZ!AL442</f>
        <v>PIG_PIB_001
System osłony przeciwosuwiskowej (SOPO)
[zasięgi terenów narażonych na osuwaie się mas ziemi]</v>
      </c>
      <c r="AN441" s="12">
        <f>MACIERZ!AM442</f>
        <v>0</v>
      </c>
      <c r="AO441" s="12" t="str">
        <f>MACIERZ!AN442</f>
        <v>1) Ewidencja Gruntów i Budynków</v>
      </c>
      <c r="AP441" s="12" t="str">
        <f>MACIERZ!AO442</f>
        <v>EGIB_002
Wykaz gruntów budynków i lokali
[EGB_JednostkaEwidencyjna - powierzchnia]</v>
      </c>
      <c r="AQ441" s="12">
        <f>MACIERZ!AP442</f>
        <v>0</v>
      </c>
      <c r="AR441" s="12">
        <f>MACIERZ!AQ442</f>
        <v>0</v>
      </c>
      <c r="AS441" s="12">
        <f>MACIERZ!AR442</f>
        <v>0</v>
      </c>
      <c r="AT441" s="12">
        <f>MACIERZ!AS442</f>
        <v>0</v>
      </c>
      <c r="AU441" s="12" t="str">
        <f>MACIERZ!AT442</f>
        <v>2) GUS BDL2</v>
      </c>
      <c r="AV441" s="12" t="str">
        <f>MACIERZ!AU442</f>
        <v xml:space="preserve">Kategoria: PODZIAŁ TERYTORIALNY (K1)
Grupa: POWIERZCHNIA GEODEZYJNA KRAJU (DANE GUGIK) (G441)
Podgrupa: Powierzchnia (P1410)
</v>
      </c>
      <c r="AW441" s="12">
        <f>MACIERZ!AV442</f>
        <v>0</v>
      </c>
      <c r="AX441" s="12">
        <f>MACIERZ!AW442</f>
        <v>0</v>
      </c>
      <c r="AY441" s="12">
        <f>MACIERZ!AX442</f>
        <v>0</v>
      </c>
      <c r="AZ441" s="12">
        <f>MACIERZ!AY442</f>
        <v>0</v>
      </c>
      <c r="BA441" s="12" t="e">
        <f>MACIERZ!#REF!</f>
        <v>#REF!</v>
      </c>
      <c r="BB441" s="12" t="e">
        <f>MACIERZ!#REF!</f>
        <v>#REF!</v>
      </c>
      <c r="BC441" s="12" t="e">
        <f>MACIERZ!#REF!</f>
        <v>#REF!</v>
      </c>
      <c r="BD441" s="12" t="e">
        <f>MACIERZ!#REF!</f>
        <v>#REF!</v>
      </c>
      <c r="BE441" s="12" t="e">
        <f>MACIERZ!#REF!</f>
        <v>#REF!</v>
      </c>
      <c r="BF441" s="12" t="e">
        <f>MACIERZ!#REF!</f>
        <v>#REF!</v>
      </c>
      <c r="BG441" s="12" t="e">
        <f>MACIERZ!#REF!</f>
        <v>#REF!</v>
      </c>
      <c r="BH441" s="4" t="e">
        <f>MACIERZ!#REF!</f>
        <v>#REF!</v>
      </c>
      <c r="BI441" s="4" t="e">
        <f>MACIERZ!#REF!</f>
        <v>#REF!</v>
      </c>
      <c r="BJ441" s="4" t="e">
        <f>MACIERZ!#REF!</f>
        <v>#REF!</v>
      </c>
    </row>
    <row r="442" spans="1:62" s="1" customFormat="1" x14ac:dyDescent="0.25">
      <c r="A442" s="3">
        <f>MACIERZ!A443</f>
        <v>924</v>
      </c>
      <c r="B442" s="51">
        <f>MACIERZ!B443</f>
        <v>16</v>
      </c>
      <c r="C442" s="4" t="str">
        <f>MACIERZ!C443</f>
        <v>14.16</v>
      </c>
      <c r="D442" s="4" t="str">
        <f>MACIERZ!D443</f>
        <v>14.16</v>
      </c>
      <c r="E442" s="4" t="str">
        <f>MACIERZ!E443</f>
        <v>Odsetek lokali mieszkalnych położonych w strefach wysokiego ryzyka</v>
      </c>
      <c r="F442" s="7" t="str">
        <f t="shared" si="8"/>
        <v>14.16 Odsetek lokali mieszkalnych położonych w strefach wysokiego ryzyka</v>
      </c>
      <c r="G442" s="4" t="str">
        <f>MACIERZ!F443</f>
        <v/>
      </c>
      <c r="H442" s="4" t="str">
        <f>MACIERZ!G443</f>
        <v/>
      </c>
      <c r="I442" s="4" t="str">
        <f>MACIERZ!H443</f>
        <v/>
      </c>
      <c r="J442" s="4" t="str">
        <f>MACIERZ!I443</f>
        <v/>
      </c>
      <c r="K442" s="4" t="str">
        <f>MACIERZ!J443</f>
        <v/>
      </c>
      <c r="L442" s="4" t="str">
        <f>MACIERZ!K443</f>
        <v>12.6</v>
      </c>
      <c r="M442" s="4" t="str">
        <f>MACIERZ!L443</f>
        <v>mieszkalnictwo</v>
      </c>
      <c r="N442" s="4" t="str">
        <f>MACIERZ!M443</f>
        <v/>
      </c>
      <c r="O442" s="4" t="str">
        <f>MACIERZ!N443</f>
        <v/>
      </c>
      <c r="P442" s="4" t="str">
        <f>MACIERZ!O443</f>
        <v/>
      </c>
      <c r="Q442" s="4" t="str">
        <f>MACIERZ!P443</f>
        <v/>
      </c>
      <c r="R442" s="4" t="str">
        <f>MACIERZ!Q443</f>
        <v/>
      </c>
      <c r="S442" s="4" t="str">
        <f>MACIERZ!R443</f>
        <v/>
      </c>
      <c r="T442" s="4">
        <f>MACIERZ!S443</f>
        <v>5</v>
      </c>
      <c r="U442" s="4">
        <f>MACIERZ!T443</f>
        <v>3</v>
      </c>
      <c r="V442" s="4">
        <f>MACIERZ!U443</f>
        <v>1</v>
      </c>
      <c r="W442" s="4">
        <f>MACIERZ!V443</f>
        <v>1</v>
      </c>
      <c r="X442" s="4">
        <f>MACIERZ!W443</f>
        <v>1</v>
      </c>
      <c r="Y442" s="4">
        <f>MACIERZ!X443</f>
        <v>1</v>
      </c>
      <c r="Z442" s="4" t="str">
        <f>MACIERZ!Y443</f>
        <v>L</v>
      </c>
      <c r="AA442" s="4">
        <f>MACIERZ!Z443</f>
        <v>14</v>
      </c>
      <c r="AB442" s="4" t="str">
        <f>MACIERZ!AA443</f>
        <v>Bezpieczeństwo publiczne i ochrona przed nadzwyczajnymi zagrożeniami</v>
      </c>
      <c r="AC442" s="4" t="str">
        <f>MACIERZ!AB443</f>
        <v>tereny zalewowe, osywiska</v>
      </c>
      <c r="AD442" s="10" t="str">
        <f>MACIERZ!AC443</f>
        <v>liczba lokali mieszkalnych zlokalizowanych w strefach wysokiego ryzyka na terenie miasta/liczba lokali mieszkalnych w mieściex100</v>
      </c>
      <c r="AE442" s="4" t="str">
        <f>MACIERZ!AD443</f>
        <v>%</v>
      </c>
      <c r="AF442" s="10" t="str">
        <f>MACIERZ!AE443</f>
        <v>Zgodnie z wytycznymi normy ISO 37123 strefy wysokiego ryzyka obejmują:
- tereny zalewowe
- tereny narażone na osuwanie się mas ziemnych
- tereny depresyjne.
Lokal mieszkalny to mieszkanie lub dom jednorodzinny</v>
      </c>
      <c r="AG442" s="4" t="str">
        <f>MACIERZ!AF443</f>
        <v>roczna</v>
      </c>
      <c r="AH442" s="4" t="str">
        <f>MACIERZ!AG443</f>
        <v>14.17A
14.16A</v>
      </c>
      <c r="AI442" s="10" t="str">
        <f>MACIERZ!AH443</f>
        <v>tereny zalewowe
tereny narażone na osuwanie się mas ziemnych</v>
      </c>
      <c r="AJ442" s="4" t="str">
        <f>MACIERZ!AI443</f>
        <v>12.3A</v>
      </c>
      <c r="AK442" s="12" t="str">
        <f>MACIERZ!AJ443</f>
        <v>liczba lokali mieszkalnych</v>
      </c>
      <c r="AL442" s="12" t="str">
        <f>MACIERZ!AK443</f>
        <v>1) Państwowe Gospodarstwo Wodne Wody Polskie (Krajowy Zarząd Gospodarki Wodnej)
Państwowy Instytut Geologiczny – Państwowy Instytut Badawczy</v>
      </c>
      <c r="AM442" s="12" t="str">
        <f>MACIERZ!AL443</f>
        <v>KZGW_001
Mapy zagrożenia powodziowego
[zasięgi terenów zagrożonych na wystąpienie powodzi]
PIG_PIB_001
System osłony przeciwosuwiskowej (SOPO)
[zasięgi terenów narażonych na osuwanie się mas ziemi]</v>
      </c>
      <c r="AN442" s="12">
        <f>MACIERZ!AM443</f>
        <v>0</v>
      </c>
      <c r="AO442" s="12" t="str">
        <f>MACIERZ!AN443</f>
        <v>1) Ewidencja Gruntów i Budynków</v>
      </c>
      <c r="AP442" s="12" t="str">
        <f>MACIERZ!AO443</f>
        <v>EGIB_002
Wykaz gruntów budynków i lokali
[EGB_Budynek,EGB_LokalSamodzielny]</v>
      </c>
      <c r="AQ442" s="12" t="str">
        <f>MACIERZ!AP443</f>
        <v>Budynki mieszkalne oraz Lokale mieszkalne</v>
      </c>
      <c r="AR442" s="12">
        <f>MACIERZ!AQ443</f>
        <v>0</v>
      </c>
      <c r="AS442" s="12">
        <f>MACIERZ!AR443</f>
        <v>0</v>
      </c>
      <c r="AT442" s="12">
        <f>MACIERZ!AS443</f>
        <v>0</v>
      </c>
      <c r="AU442" s="12">
        <f>MACIERZ!AT443</f>
        <v>0</v>
      </c>
      <c r="AV442" s="12">
        <f>MACIERZ!AU443</f>
        <v>0</v>
      </c>
      <c r="AW442" s="12">
        <f>MACIERZ!AV443</f>
        <v>0</v>
      </c>
      <c r="AX442" s="12">
        <f>MACIERZ!AW443</f>
        <v>0</v>
      </c>
      <c r="AY442" s="12">
        <f>MACIERZ!AX443</f>
        <v>0</v>
      </c>
      <c r="AZ442" s="12">
        <f>MACIERZ!AY443</f>
        <v>0</v>
      </c>
      <c r="BA442" s="12" t="e">
        <f>MACIERZ!#REF!</f>
        <v>#REF!</v>
      </c>
      <c r="BB442" s="12" t="e">
        <f>MACIERZ!#REF!</f>
        <v>#REF!</v>
      </c>
      <c r="BC442" s="12" t="e">
        <f>MACIERZ!#REF!</f>
        <v>#REF!</v>
      </c>
      <c r="BD442" s="12" t="e">
        <f>MACIERZ!#REF!</f>
        <v>#REF!</v>
      </c>
      <c r="BE442" s="12" t="e">
        <f>MACIERZ!#REF!</f>
        <v>#REF!</v>
      </c>
      <c r="BF442" s="12" t="e">
        <f>MACIERZ!#REF!</f>
        <v>#REF!</v>
      </c>
      <c r="BG442" s="12" t="e">
        <f>MACIERZ!#REF!</f>
        <v>#REF!</v>
      </c>
      <c r="BH442" s="4" t="e">
        <f>MACIERZ!#REF!</f>
        <v>#REF!</v>
      </c>
      <c r="BI442" s="4" t="e">
        <f>MACIERZ!#REF!</f>
        <v>#REF!</v>
      </c>
      <c r="BJ442" s="4" t="e">
        <f>MACIERZ!#REF!</f>
        <v>#REF!</v>
      </c>
    </row>
    <row r="443" spans="1:62" s="1" customFormat="1" x14ac:dyDescent="0.25">
      <c r="A443" s="3">
        <f>MACIERZ!A444</f>
        <v>925</v>
      </c>
      <c r="B443" s="51">
        <f>MACIERZ!B444</f>
        <v>17</v>
      </c>
      <c r="C443" s="4" t="str">
        <f>MACIERZ!C444</f>
        <v>14.17</v>
      </c>
      <c r="D443" s="4" t="str">
        <f>MACIERZ!D444</f>
        <v>14.17</v>
      </c>
      <c r="E443" s="4" t="str">
        <f>MACIERZ!E444</f>
        <v>Odsetek lokali mieszkalnych położonych na teranach zalewowych</v>
      </c>
      <c r="F443" s="7" t="str">
        <f t="shared" si="8"/>
        <v>14.17 Odsetek lokali mieszkalnych położonych na teranach zalewowych</v>
      </c>
      <c r="G443" s="4" t="str">
        <f>MACIERZ!F444</f>
        <v/>
      </c>
      <c r="H443" s="4" t="str">
        <f>MACIERZ!G444</f>
        <v/>
      </c>
      <c r="I443" s="4" t="str">
        <f>MACIERZ!H444</f>
        <v/>
      </c>
      <c r="J443" s="4" t="str">
        <f>MACIERZ!I444</f>
        <v/>
      </c>
      <c r="K443" s="4" t="str">
        <f>MACIERZ!J444</f>
        <v/>
      </c>
      <c r="L443" s="4" t="str">
        <f>MACIERZ!K444</f>
        <v/>
      </c>
      <c r="M443" s="4" t="str">
        <f>MACIERZ!L444</f>
        <v/>
      </c>
      <c r="N443" s="4" t="str">
        <f>MACIERZ!M444</f>
        <v/>
      </c>
      <c r="O443" s="4" t="str">
        <f>MACIERZ!N444</f>
        <v/>
      </c>
      <c r="P443" s="4" t="str">
        <f>MACIERZ!O444</f>
        <v/>
      </c>
      <c r="Q443" s="4" t="str">
        <f>MACIERZ!P444</f>
        <v/>
      </c>
      <c r="R443" s="4" t="str">
        <f>MACIERZ!Q444</f>
        <v/>
      </c>
      <c r="S443" s="4" t="str">
        <f>MACIERZ!R444</f>
        <v/>
      </c>
      <c r="T443" s="4">
        <f>MACIERZ!S444</f>
        <v>4</v>
      </c>
      <c r="U443" s="4">
        <f>MACIERZ!T444</f>
        <v>3</v>
      </c>
      <c r="V443" s="4">
        <f>MACIERZ!U444</f>
        <v>1</v>
      </c>
      <c r="W443" s="4">
        <f>MACIERZ!V444</f>
        <v>1</v>
      </c>
      <c r="X443" s="4">
        <f>MACIERZ!W444</f>
        <v>1</v>
      </c>
      <c r="Y443" s="4">
        <f>MACIERZ!X444</f>
        <v>1</v>
      </c>
      <c r="Z443" s="4">
        <f>MACIERZ!Y444</f>
        <v>0</v>
      </c>
      <c r="AA443" s="4">
        <f>MACIERZ!Z444</f>
        <v>14</v>
      </c>
      <c r="AB443" s="4" t="str">
        <f>MACIERZ!AA444</f>
        <v>Bezpieczeństwo publiczne i ochrona przed nadzwyczajnymi zagrożeniami</v>
      </c>
      <c r="AC443" s="4" t="str">
        <f>MACIERZ!AB444</f>
        <v>tereny zalewowe, osywiska</v>
      </c>
      <c r="AD443" s="10" t="str">
        <f>MACIERZ!AC444</f>
        <v>liczba lokali mieszkalnych położonych na teranach zalewowych/liczba lokali mieszkalnychx100</v>
      </c>
      <c r="AE443" s="4" t="str">
        <f>MACIERZ!AD444</f>
        <v>%</v>
      </c>
      <c r="AF443" s="10" t="str">
        <f>MACIERZ!AE444</f>
        <v>Lokal mieszkalny to mieszkanie lub dom jednorodzinny</v>
      </c>
      <c r="AG443" s="4" t="str">
        <f>MACIERZ!AF444</f>
        <v>roczna</v>
      </c>
      <c r="AH443" s="4" t="str">
        <f>MACIERZ!AG444</f>
        <v>14.17A</v>
      </c>
      <c r="AI443" s="10" t="str">
        <f>MACIERZ!AH444</f>
        <v>tereny zalewowe</v>
      </c>
      <c r="AJ443" s="4" t="str">
        <f>MACIERZ!AI444</f>
        <v>12.3A</v>
      </c>
      <c r="AK443" s="12" t="str">
        <f>MACIERZ!AJ444</f>
        <v>liczba lokali mieszkalnych</v>
      </c>
      <c r="AL443" s="12" t="str">
        <f>MACIERZ!AK444</f>
        <v>1) Państwowe Gospodarstwo Wodne Wody Polskie (Krajowy Zarząd Gospodarki Wodnej)</v>
      </c>
      <c r="AM443" s="12" t="str">
        <f>MACIERZ!AL444</f>
        <v>KZGW_001
Mapy zagrożenia powodziowego
[zasięgi terenów zagrożonych na wystąpienie powodzi]</v>
      </c>
      <c r="AN443" s="12">
        <f>MACIERZ!AM444</f>
        <v>0</v>
      </c>
      <c r="AO443" s="12" t="str">
        <f>MACIERZ!AN444</f>
        <v>1) Ewidencja Gruntów i Budynków</v>
      </c>
      <c r="AP443" s="12" t="str">
        <f>MACIERZ!AO444</f>
        <v>EGIB_002
Wykaz gruntów budynków i lokali
[EGB_Budynek,EGB_LokalSamodzielny]</v>
      </c>
      <c r="AQ443" s="12" t="str">
        <f>MACIERZ!AP444</f>
        <v>Budynki mieszkalne oraz Lokale mieszkalne</v>
      </c>
      <c r="AR443" s="12">
        <f>MACIERZ!AQ444</f>
        <v>0</v>
      </c>
      <c r="AS443" s="12">
        <f>MACIERZ!AR444</f>
        <v>0</v>
      </c>
      <c r="AT443" s="12">
        <f>MACIERZ!AS444</f>
        <v>0</v>
      </c>
      <c r="AU443" s="12">
        <f>MACIERZ!AT444</f>
        <v>0</v>
      </c>
      <c r="AV443" s="12">
        <f>MACIERZ!AU444</f>
        <v>0</v>
      </c>
      <c r="AW443" s="12">
        <f>MACIERZ!AV444</f>
        <v>0</v>
      </c>
      <c r="AX443" s="12">
        <f>MACIERZ!AW444</f>
        <v>0</v>
      </c>
      <c r="AY443" s="12">
        <f>MACIERZ!AX444</f>
        <v>0</v>
      </c>
      <c r="AZ443" s="12">
        <f>MACIERZ!AY444</f>
        <v>0</v>
      </c>
      <c r="BA443" s="12" t="e">
        <f>MACIERZ!#REF!</f>
        <v>#REF!</v>
      </c>
      <c r="BB443" s="12" t="e">
        <f>MACIERZ!#REF!</f>
        <v>#REF!</v>
      </c>
      <c r="BC443" s="12" t="e">
        <f>MACIERZ!#REF!</f>
        <v>#REF!</v>
      </c>
      <c r="BD443" s="12" t="e">
        <f>MACIERZ!#REF!</f>
        <v>#REF!</v>
      </c>
      <c r="BE443" s="12" t="e">
        <f>MACIERZ!#REF!</f>
        <v>#REF!</v>
      </c>
      <c r="BF443" s="12" t="e">
        <f>MACIERZ!#REF!</f>
        <v>#REF!</v>
      </c>
      <c r="BG443" s="12" t="e">
        <f>MACIERZ!#REF!</f>
        <v>#REF!</v>
      </c>
      <c r="BH443" s="4" t="e">
        <f>MACIERZ!#REF!</f>
        <v>#REF!</v>
      </c>
      <c r="BI443" s="4" t="e">
        <f>MACIERZ!#REF!</f>
        <v>#REF!</v>
      </c>
      <c r="BJ443" s="4" t="e">
        <f>MACIERZ!#REF!</f>
        <v>#REF!</v>
      </c>
    </row>
    <row r="444" spans="1:62" s="1" customFormat="1" x14ac:dyDescent="0.25">
      <c r="A444" s="3">
        <f>MACIERZ!A445</f>
        <v>926</v>
      </c>
      <c r="B444" s="51">
        <f>MACIERZ!B445</f>
        <v>18</v>
      </c>
      <c r="C444" s="4" t="str">
        <f>MACIERZ!C445</f>
        <v>14.18</v>
      </c>
      <c r="D444" s="4" t="str">
        <f>MACIERZ!D445</f>
        <v>14.18</v>
      </c>
      <c r="E444" s="4" t="str">
        <f>MACIERZ!E445</f>
        <v>Odsetek lokali mieszkalnych położonych na teranach zalewowych, na których prawdopodobieństwo wystąpienia powodzi jest niskie i wynosi 0,2%</v>
      </c>
      <c r="F444" s="7" t="str">
        <f t="shared" si="8"/>
        <v>14.18 Odsetek lokali mieszkalnych położonych na teranach zalewowych, na których prawdopodobieństwo wystąpienia powodzi jest niskie i wynosi 0,2%</v>
      </c>
      <c r="G444" s="4" t="str">
        <f>MACIERZ!F445</f>
        <v/>
      </c>
      <c r="H444" s="4" t="str">
        <f>MACIERZ!G445</f>
        <v/>
      </c>
      <c r="I444" s="4" t="str">
        <f>MACIERZ!H445</f>
        <v/>
      </c>
      <c r="J444" s="4" t="str">
        <f>MACIERZ!I445</f>
        <v/>
      </c>
      <c r="K444" s="4" t="str">
        <f>MACIERZ!J445</f>
        <v/>
      </c>
      <c r="L444" s="4" t="str">
        <f>MACIERZ!K445</f>
        <v/>
      </c>
      <c r="M444" s="4" t="str">
        <f>MACIERZ!L445</f>
        <v/>
      </c>
      <c r="N444" s="4" t="str">
        <f>MACIERZ!M445</f>
        <v/>
      </c>
      <c r="O444" s="4" t="str">
        <f>MACIERZ!N445</f>
        <v/>
      </c>
      <c r="P444" s="4" t="str">
        <f>MACIERZ!O445</f>
        <v/>
      </c>
      <c r="Q444" s="4" t="str">
        <f>MACIERZ!P445</f>
        <v/>
      </c>
      <c r="R444" s="4" t="str">
        <f>MACIERZ!Q445</f>
        <v/>
      </c>
      <c r="S444" s="4" t="str">
        <f>MACIERZ!R445</f>
        <v/>
      </c>
      <c r="T444" s="4">
        <f>MACIERZ!S445</f>
        <v>4</v>
      </c>
      <c r="U444" s="4">
        <f>MACIERZ!T445</f>
        <v>3</v>
      </c>
      <c r="V444" s="4">
        <f>MACIERZ!U445</f>
        <v>1</v>
      </c>
      <c r="W444" s="4">
        <f>MACIERZ!V445</f>
        <v>1</v>
      </c>
      <c r="X444" s="4">
        <f>MACIERZ!W445</f>
        <v>1</v>
      </c>
      <c r="Y444" s="4">
        <f>MACIERZ!X445</f>
        <v>1</v>
      </c>
      <c r="Z444" s="4">
        <f>MACIERZ!Y445</f>
        <v>0</v>
      </c>
      <c r="AA444" s="4">
        <f>MACIERZ!Z445</f>
        <v>14</v>
      </c>
      <c r="AB444" s="4" t="str">
        <f>MACIERZ!AA445</f>
        <v>Bezpieczeństwo publiczne i ochrona przed nadzwyczajnymi zagrożeniami</v>
      </c>
      <c r="AC444" s="4" t="str">
        <f>MACIERZ!AB445</f>
        <v>tereny zalewowe, osywiska</v>
      </c>
      <c r="AD444" s="10" t="str">
        <f>MACIERZ!AC445</f>
        <v>liczba lokali mieszkalnych położonych na teranach zalewowych, na których prawdopodobieństwo wystąpienia powodzi jest niskie i wynosi 0,2%/liczba lokali mieszkalnychx100</v>
      </c>
      <c r="AE444" s="4" t="str">
        <f>MACIERZ!AD445</f>
        <v>%</v>
      </c>
      <c r="AF444" s="10" t="str">
        <f>MACIERZ!AE445</f>
        <v>Lokal mieszkalny to mieszkanie lub dom jednorodzinny</v>
      </c>
      <c r="AG444" s="4" t="str">
        <f>MACIERZ!AF445</f>
        <v>roczna</v>
      </c>
      <c r="AH444" s="4" t="str">
        <f>MACIERZ!AG445</f>
        <v>14.18A</v>
      </c>
      <c r="AI444" s="10" t="str">
        <f>MACIERZ!AH445</f>
        <v>tereny zalewowe, na których prawdopodobieństwo wystąpienia powodzi jest niskie i wynosi 0,2%</v>
      </c>
      <c r="AJ444" s="4" t="str">
        <f>MACIERZ!AI445</f>
        <v>12.3A</v>
      </c>
      <c r="AK444" s="12" t="str">
        <f>MACIERZ!AJ445</f>
        <v>liczba lokali mieszkalnych</v>
      </c>
      <c r="AL444" s="12" t="str">
        <f>MACIERZ!AK445</f>
        <v>1) Państwowe Gospodarstwo Wodne Wody Polskie (Krajowy Zarząd Gospodarki Wodnej)</v>
      </c>
      <c r="AM444" s="12" t="str">
        <f>MACIERZ!AL445</f>
        <v>KZGW_001
Mapy zagrożenia powodziowego
[zasięgi terenów zagrożonych na wystąpienie powodzi- Q 0,2%]</v>
      </c>
      <c r="AN444" s="12">
        <f>MACIERZ!AM445</f>
        <v>0</v>
      </c>
      <c r="AO444" s="12" t="str">
        <f>MACIERZ!AN445</f>
        <v>1) Ewidencja Gruntów i Budynków</v>
      </c>
      <c r="AP444" s="12" t="str">
        <f>MACIERZ!AO445</f>
        <v>EGIB_002
Wykaz gruntów budynków i lokali
[EGB_Budynek,EGB_LokalSamodzielny]</v>
      </c>
      <c r="AQ444" s="12" t="str">
        <f>MACIERZ!AP445</f>
        <v>Budynki mieszkalne oraz Lokale mieszkalne</v>
      </c>
      <c r="AR444" s="12">
        <f>MACIERZ!AQ445</f>
        <v>0</v>
      </c>
      <c r="AS444" s="12">
        <f>MACIERZ!AR445</f>
        <v>0</v>
      </c>
      <c r="AT444" s="12">
        <f>MACIERZ!AS445</f>
        <v>0</v>
      </c>
      <c r="AU444" s="12">
        <f>MACIERZ!AT445</f>
        <v>0</v>
      </c>
      <c r="AV444" s="12">
        <f>MACIERZ!AU445</f>
        <v>0</v>
      </c>
      <c r="AW444" s="12">
        <f>MACIERZ!AV445</f>
        <v>0</v>
      </c>
      <c r="AX444" s="12">
        <f>MACIERZ!AW445</f>
        <v>0</v>
      </c>
      <c r="AY444" s="12">
        <f>MACIERZ!AX445</f>
        <v>0</v>
      </c>
      <c r="AZ444" s="12">
        <f>MACIERZ!AY445</f>
        <v>0</v>
      </c>
      <c r="BA444" s="12" t="e">
        <f>MACIERZ!#REF!</f>
        <v>#REF!</v>
      </c>
      <c r="BB444" s="12" t="e">
        <f>MACIERZ!#REF!</f>
        <v>#REF!</v>
      </c>
      <c r="BC444" s="12" t="e">
        <f>MACIERZ!#REF!</f>
        <v>#REF!</v>
      </c>
      <c r="BD444" s="12" t="e">
        <f>MACIERZ!#REF!</f>
        <v>#REF!</v>
      </c>
      <c r="BE444" s="12" t="e">
        <f>MACIERZ!#REF!</f>
        <v>#REF!</v>
      </c>
      <c r="BF444" s="12" t="e">
        <f>MACIERZ!#REF!</f>
        <v>#REF!</v>
      </c>
      <c r="BG444" s="12" t="e">
        <f>MACIERZ!#REF!</f>
        <v>#REF!</v>
      </c>
      <c r="BH444" s="4" t="e">
        <f>MACIERZ!#REF!</f>
        <v>#REF!</v>
      </c>
      <c r="BI444" s="4" t="e">
        <f>MACIERZ!#REF!</f>
        <v>#REF!</v>
      </c>
      <c r="BJ444" s="4" t="e">
        <f>MACIERZ!#REF!</f>
        <v>#REF!</v>
      </c>
    </row>
    <row r="445" spans="1:62" s="1" customFormat="1" x14ac:dyDescent="0.25">
      <c r="A445" s="3">
        <f>MACIERZ!A446</f>
        <v>928</v>
      </c>
      <c r="B445" s="51">
        <f>MACIERZ!B446</f>
        <v>19</v>
      </c>
      <c r="C445" s="4" t="str">
        <f>MACIERZ!C446</f>
        <v>14.19</v>
      </c>
      <c r="D445" s="4" t="str">
        <f>MACIERZ!D446</f>
        <v>14.19</v>
      </c>
      <c r="E445" s="4" t="str">
        <f>MACIERZ!E446</f>
        <v>Odsetek lokali mieszkalnych położonych na teranach zalewowych, na których prawdopodobieństwo wystąpienia powodzi jest średnie i wynosi 1%</v>
      </c>
      <c r="F445" s="7" t="str">
        <f t="shared" si="8"/>
        <v>14.19 Odsetek lokali mieszkalnych położonych na teranach zalewowych, na których prawdopodobieństwo wystąpienia powodzi jest średnie i wynosi 1%</v>
      </c>
      <c r="G445" s="4" t="str">
        <f>MACIERZ!F446</f>
        <v/>
      </c>
      <c r="H445" s="4" t="str">
        <f>MACIERZ!G446</f>
        <v/>
      </c>
      <c r="I445" s="4" t="str">
        <f>MACIERZ!H446</f>
        <v/>
      </c>
      <c r="J445" s="4" t="str">
        <f>MACIERZ!I446</f>
        <v/>
      </c>
      <c r="K445" s="4" t="str">
        <f>MACIERZ!J446</f>
        <v/>
      </c>
      <c r="L445" s="4" t="str">
        <f>MACIERZ!K446</f>
        <v/>
      </c>
      <c r="M445" s="4" t="str">
        <f>MACIERZ!L446</f>
        <v/>
      </c>
      <c r="N445" s="4" t="str">
        <f>MACIERZ!M446</f>
        <v/>
      </c>
      <c r="O445" s="4" t="str">
        <f>MACIERZ!N446</f>
        <v/>
      </c>
      <c r="P445" s="4" t="str">
        <f>MACIERZ!O446</f>
        <v/>
      </c>
      <c r="Q445" s="4" t="str">
        <f>MACIERZ!P446</f>
        <v/>
      </c>
      <c r="R445" s="4" t="str">
        <f>MACIERZ!Q446</f>
        <v/>
      </c>
      <c r="S445" s="4" t="str">
        <f>MACIERZ!R446</f>
        <v/>
      </c>
      <c r="T445" s="4">
        <f>MACIERZ!S446</f>
        <v>4</v>
      </c>
      <c r="U445" s="4">
        <f>MACIERZ!T446</f>
        <v>3</v>
      </c>
      <c r="V445" s="4">
        <f>MACIERZ!U446</f>
        <v>1</v>
      </c>
      <c r="W445" s="4">
        <f>MACIERZ!V446</f>
        <v>1</v>
      </c>
      <c r="X445" s="4">
        <f>MACIERZ!W446</f>
        <v>1</v>
      </c>
      <c r="Y445" s="4">
        <f>MACIERZ!X446</f>
        <v>1</v>
      </c>
      <c r="Z445" s="4">
        <f>MACIERZ!Y446</f>
        <v>0</v>
      </c>
      <c r="AA445" s="4">
        <f>MACIERZ!Z446</f>
        <v>14</v>
      </c>
      <c r="AB445" s="4" t="str">
        <f>MACIERZ!AA446</f>
        <v>Bezpieczeństwo publiczne i ochrona przed nadzwyczajnymi zagrożeniami</v>
      </c>
      <c r="AC445" s="4" t="str">
        <f>MACIERZ!AB446</f>
        <v>tereny zalewowe, osywiska</v>
      </c>
      <c r="AD445" s="10" t="str">
        <f>MACIERZ!AC446</f>
        <v>liczba lokali mieszkalnych położonych na teranach zalewowych, na których prawdopodobieństwo wystąpienia powodzi jest średnie i wynosi 1%/liczba lokali mieszkalnychx100</v>
      </c>
      <c r="AE445" s="4" t="str">
        <f>MACIERZ!AD446</f>
        <v>%</v>
      </c>
      <c r="AF445" s="10" t="str">
        <f>MACIERZ!AE446</f>
        <v>Lokal mieszkalny to mieszkanie lub dom jednorodzinny</v>
      </c>
      <c r="AG445" s="4" t="str">
        <f>MACIERZ!AF446</f>
        <v>roczna</v>
      </c>
      <c r="AH445" s="4" t="str">
        <f>MACIERZ!AG446</f>
        <v>14.19A</v>
      </c>
      <c r="AI445" s="10" t="str">
        <f>MACIERZ!AH446</f>
        <v>tereny zalewowe, na których prawdopodobieństwo wystąpienia powodzi jest średnie i wynosi 1%</v>
      </c>
      <c r="AJ445" s="4" t="str">
        <f>MACIERZ!AI446</f>
        <v>12.3A</v>
      </c>
      <c r="AK445" s="12" t="str">
        <f>MACIERZ!AJ446</f>
        <v>liczba lokali mieszkalnych</v>
      </c>
      <c r="AL445" s="12" t="str">
        <f>MACIERZ!AK446</f>
        <v>1) Państwowe Gospodarstwo Wodne Wody Polskie (Krajowy Zarząd Gospodarki Wodnej)</v>
      </c>
      <c r="AM445" s="12" t="str">
        <f>MACIERZ!AL446</f>
        <v>KZGW_001
Mapy zagrożenia powodziowego
[zasięgi terenów zagrożonych na wystąpienie powodzi- Q 1%]</v>
      </c>
      <c r="AN445" s="12">
        <f>MACIERZ!AM446</f>
        <v>0</v>
      </c>
      <c r="AO445" s="12" t="str">
        <f>MACIERZ!AN446</f>
        <v>1) Ewidencja Gruntów i Budynków</v>
      </c>
      <c r="AP445" s="12" t="str">
        <f>MACIERZ!AO446</f>
        <v>EGIB_002
Wykaz gruntów budynków i lokali
[EGB_Budynek,EGB_LokalSamodzielny]</v>
      </c>
      <c r="AQ445" s="12" t="str">
        <f>MACIERZ!AP446</f>
        <v>Budynki mieszkalne oraz Lokale mieszkalne</v>
      </c>
      <c r="AR445" s="12">
        <f>MACIERZ!AQ446</f>
        <v>0</v>
      </c>
      <c r="AS445" s="12">
        <f>MACIERZ!AR446</f>
        <v>0</v>
      </c>
      <c r="AT445" s="12">
        <f>MACIERZ!AS446</f>
        <v>0</v>
      </c>
      <c r="AU445" s="12">
        <f>MACIERZ!AT446</f>
        <v>0</v>
      </c>
      <c r="AV445" s="12">
        <f>MACIERZ!AU446</f>
        <v>0</v>
      </c>
      <c r="AW445" s="12">
        <f>MACIERZ!AV446</f>
        <v>0</v>
      </c>
      <c r="AX445" s="12">
        <f>MACIERZ!AW446</f>
        <v>0</v>
      </c>
      <c r="AY445" s="12">
        <f>MACIERZ!AX446</f>
        <v>0</v>
      </c>
      <c r="AZ445" s="12">
        <f>MACIERZ!AY446</f>
        <v>0</v>
      </c>
      <c r="BA445" s="12" t="e">
        <f>MACIERZ!#REF!</f>
        <v>#REF!</v>
      </c>
      <c r="BB445" s="12" t="e">
        <f>MACIERZ!#REF!</f>
        <v>#REF!</v>
      </c>
      <c r="BC445" s="12" t="e">
        <f>MACIERZ!#REF!</f>
        <v>#REF!</v>
      </c>
      <c r="BD445" s="12" t="e">
        <f>MACIERZ!#REF!</f>
        <v>#REF!</v>
      </c>
      <c r="BE445" s="12" t="e">
        <f>MACIERZ!#REF!</f>
        <v>#REF!</v>
      </c>
      <c r="BF445" s="12" t="e">
        <f>MACIERZ!#REF!</f>
        <v>#REF!</v>
      </c>
      <c r="BG445" s="12" t="e">
        <f>MACIERZ!#REF!</f>
        <v>#REF!</v>
      </c>
      <c r="BH445" s="4" t="e">
        <f>MACIERZ!#REF!</f>
        <v>#REF!</v>
      </c>
      <c r="BI445" s="4" t="e">
        <f>MACIERZ!#REF!</f>
        <v>#REF!</v>
      </c>
      <c r="BJ445" s="4" t="e">
        <f>MACIERZ!#REF!</f>
        <v>#REF!</v>
      </c>
    </row>
    <row r="446" spans="1:62" s="1" customFormat="1" x14ac:dyDescent="0.25">
      <c r="A446" s="3">
        <f>MACIERZ!A447</f>
        <v>927</v>
      </c>
      <c r="B446" s="51">
        <f>MACIERZ!B447</f>
        <v>20</v>
      </c>
      <c r="C446" s="4" t="str">
        <f>MACIERZ!C447</f>
        <v>14.20</v>
      </c>
      <c r="D446" s="4" t="str">
        <f>MACIERZ!D447</f>
        <v>14.20</v>
      </c>
      <c r="E446" s="4" t="str">
        <f>MACIERZ!E447</f>
        <v>Odsetek lokali mieszkalnych położonych na teranach zalewowych, na których prawdopodobieństwo wystąpienia powodzi jest wysokie i wynosi 10%</v>
      </c>
      <c r="F446" s="7" t="str">
        <f t="shared" si="8"/>
        <v>14.20 Odsetek lokali mieszkalnych położonych na teranach zalewowych, na których prawdopodobieństwo wystąpienia powodzi jest wysokie i wynosi 10%</v>
      </c>
      <c r="G446" s="4" t="str">
        <f>MACIERZ!F447</f>
        <v/>
      </c>
      <c r="H446" s="4" t="str">
        <f>MACIERZ!G447</f>
        <v/>
      </c>
      <c r="I446" s="4" t="str">
        <f>MACIERZ!H447</f>
        <v/>
      </c>
      <c r="J446" s="4" t="str">
        <f>MACIERZ!I447</f>
        <v/>
      </c>
      <c r="K446" s="4" t="str">
        <f>MACIERZ!J447</f>
        <v/>
      </c>
      <c r="L446" s="4" t="str">
        <f>MACIERZ!K447</f>
        <v/>
      </c>
      <c r="M446" s="4" t="str">
        <f>MACIERZ!L447</f>
        <v/>
      </c>
      <c r="N446" s="4" t="str">
        <f>MACIERZ!M447</f>
        <v/>
      </c>
      <c r="O446" s="4" t="str">
        <f>MACIERZ!N447</f>
        <v/>
      </c>
      <c r="P446" s="4" t="str">
        <f>MACIERZ!O447</f>
        <v/>
      </c>
      <c r="Q446" s="4" t="str">
        <f>MACIERZ!P447</f>
        <v/>
      </c>
      <c r="R446" s="4" t="str">
        <f>MACIERZ!Q447</f>
        <v/>
      </c>
      <c r="S446" s="4" t="str">
        <f>MACIERZ!R447</f>
        <v/>
      </c>
      <c r="T446" s="4">
        <f>MACIERZ!S447</f>
        <v>4</v>
      </c>
      <c r="U446" s="4">
        <f>MACIERZ!T447</f>
        <v>3</v>
      </c>
      <c r="V446" s="4">
        <f>MACIERZ!U447</f>
        <v>1</v>
      </c>
      <c r="W446" s="4">
        <f>MACIERZ!V447</f>
        <v>1</v>
      </c>
      <c r="X446" s="4">
        <f>MACIERZ!W447</f>
        <v>1</v>
      </c>
      <c r="Y446" s="4">
        <f>MACIERZ!X447</f>
        <v>1</v>
      </c>
      <c r="Z446" s="4">
        <f>MACIERZ!Y447</f>
        <v>0</v>
      </c>
      <c r="AA446" s="4">
        <f>MACIERZ!Z447</f>
        <v>14</v>
      </c>
      <c r="AB446" s="4" t="str">
        <f>MACIERZ!AA447</f>
        <v>Bezpieczeństwo publiczne i ochrona przed nadzwyczajnymi zagrożeniami</v>
      </c>
      <c r="AC446" s="4" t="str">
        <f>MACIERZ!AB447</f>
        <v>tereny zalewowe, osywiska</v>
      </c>
      <c r="AD446" s="10" t="str">
        <f>MACIERZ!AC447</f>
        <v>liczba lokali mieszkalnych położonych na teranach zalewowych, na których prawdopodobieństwo wystąpienia powodzi jest wysokie i wynosi 10%/liczba lokali mieszkalnychx100</v>
      </c>
      <c r="AE446" s="4" t="str">
        <f>MACIERZ!AD447</f>
        <v>%</v>
      </c>
      <c r="AF446" s="10" t="str">
        <f>MACIERZ!AE447</f>
        <v>Lokal mieszkalny to mieszkanie lub dom jednorodzinny</v>
      </c>
      <c r="AG446" s="4" t="str">
        <f>MACIERZ!AF447</f>
        <v>roczna</v>
      </c>
      <c r="AH446" s="4" t="str">
        <f>MACIERZ!AG447</f>
        <v>14.20A</v>
      </c>
      <c r="AI446" s="10" t="str">
        <f>MACIERZ!AH447</f>
        <v>tereny zalewowe, na których prawdopodobieństwo wystąpienia powodzi jest wysokie i wynosi 10%</v>
      </c>
      <c r="AJ446" s="4" t="str">
        <f>MACIERZ!AI447</f>
        <v>12.3A</v>
      </c>
      <c r="AK446" s="12" t="str">
        <f>MACIERZ!AJ447</f>
        <v>liczba lokali mieszkalnych</v>
      </c>
      <c r="AL446" s="12" t="str">
        <f>MACIERZ!AK447</f>
        <v>1) Państwowe Gospodarstwo Wodne Wody Polskie (Krajowy Zarząd Gospodarki Wodnej)</v>
      </c>
      <c r="AM446" s="12" t="str">
        <f>MACIERZ!AL447</f>
        <v>KZGW_001
Mapy zagrożenia powodziowego
[zasięgi terenów zagrożonych na wystąpienie powodzi- Q 10%]</v>
      </c>
      <c r="AN446" s="12">
        <f>MACIERZ!AM447</f>
        <v>0</v>
      </c>
      <c r="AO446" s="12" t="str">
        <f>MACIERZ!AN447</f>
        <v>1) Ewidencja Gruntów i Budynków</v>
      </c>
      <c r="AP446" s="12" t="str">
        <f>MACIERZ!AO447</f>
        <v>EGIB_002
Wykaz gruntów budynków i lokali
[EGB_Budynek,EGB_LokalSamodzielny]</v>
      </c>
      <c r="AQ446" s="12" t="str">
        <f>MACIERZ!AP447</f>
        <v>Budynki mieszkalne oraz Lokale mieszkalne</v>
      </c>
      <c r="AR446" s="12">
        <f>MACIERZ!AQ447</f>
        <v>0</v>
      </c>
      <c r="AS446" s="12">
        <f>MACIERZ!AR447</f>
        <v>0</v>
      </c>
      <c r="AT446" s="12">
        <f>MACIERZ!AS447</f>
        <v>0</v>
      </c>
      <c r="AU446" s="12">
        <f>MACIERZ!AT447</f>
        <v>0</v>
      </c>
      <c r="AV446" s="12">
        <f>MACIERZ!AU447</f>
        <v>0</v>
      </c>
      <c r="AW446" s="12">
        <f>MACIERZ!AV447</f>
        <v>0</v>
      </c>
      <c r="AX446" s="12">
        <f>MACIERZ!AW447</f>
        <v>0</v>
      </c>
      <c r="AY446" s="12">
        <f>MACIERZ!AX447</f>
        <v>0</v>
      </c>
      <c r="AZ446" s="12">
        <f>MACIERZ!AY447</f>
        <v>0</v>
      </c>
      <c r="BA446" s="12" t="e">
        <f>MACIERZ!#REF!</f>
        <v>#REF!</v>
      </c>
      <c r="BB446" s="12" t="e">
        <f>MACIERZ!#REF!</f>
        <v>#REF!</v>
      </c>
      <c r="BC446" s="12" t="e">
        <f>MACIERZ!#REF!</f>
        <v>#REF!</v>
      </c>
      <c r="BD446" s="12" t="e">
        <f>MACIERZ!#REF!</f>
        <v>#REF!</v>
      </c>
      <c r="BE446" s="12" t="e">
        <f>MACIERZ!#REF!</f>
        <v>#REF!</v>
      </c>
      <c r="BF446" s="12" t="e">
        <f>MACIERZ!#REF!</f>
        <v>#REF!</v>
      </c>
      <c r="BG446" s="12" t="e">
        <f>MACIERZ!#REF!</f>
        <v>#REF!</v>
      </c>
      <c r="BH446" s="4" t="e">
        <f>MACIERZ!#REF!</f>
        <v>#REF!</v>
      </c>
      <c r="BI446" s="4" t="e">
        <f>MACIERZ!#REF!</f>
        <v>#REF!</v>
      </c>
      <c r="BJ446" s="4" t="e">
        <f>MACIERZ!#REF!</f>
        <v>#REF!</v>
      </c>
    </row>
    <row r="447" spans="1:62" s="1" customFormat="1" x14ac:dyDescent="0.25">
      <c r="A447" s="3">
        <f>MACIERZ!A448</f>
        <v>936</v>
      </c>
      <c r="B447" s="51">
        <f>MACIERZ!B448</f>
        <v>21</v>
      </c>
      <c r="C447" s="4" t="str">
        <f>MACIERZ!C448</f>
        <v>14.21</v>
      </c>
      <c r="D447" s="4" t="str">
        <f>MACIERZ!D448</f>
        <v>14.21</v>
      </c>
      <c r="E447" s="4" t="str">
        <f>MACIERZ!E448</f>
        <v>Odsetek osób mieszkających w strefach wysokiego ryzyka</v>
      </c>
      <c r="F447" s="7" t="str">
        <f t="shared" si="8"/>
        <v>14.21 Odsetek osób mieszkających w strefach wysokiego ryzyka</v>
      </c>
      <c r="G447" s="4" t="str">
        <f>MACIERZ!F448</f>
        <v/>
      </c>
      <c r="H447" s="4" t="str">
        <f>MACIERZ!G448</f>
        <v/>
      </c>
      <c r="I447" s="4" t="str">
        <f>MACIERZ!H448</f>
        <v/>
      </c>
      <c r="J447" s="4" t="str">
        <f>MACIERZ!I448</f>
        <v/>
      </c>
      <c r="K447" s="4" t="str">
        <f>MACIERZ!J448</f>
        <v/>
      </c>
      <c r="L447" s="4" t="str">
        <f>MACIERZ!K448</f>
        <v/>
      </c>
      <c r="M447" s="4" t="str">
        <f>MACIERZ!L448</f>
        <v/>
      </c>
      <c r="N447" s="4" t="str">
        <f>MACIERZ!M448</f>
        <v/>
      </c>
      <c r="O447" s="4" t="str">
        <f>MACIERZ!N448</f>
        <v/>
      </c>
      <c r="P447" s="4" t="str">
        <f>MACIERZ!O448</f>
        <v/>
      </c>
      <c r="Q447" s="4" t="str">
        <f>MACIERZ!P448</f>
        <v/>
      </c>
      <c r="R447" s="4" t="str">
        <f>MACIERZ!Q448</f>
        <v/>
      </c>
      <c r="S447" s="4" t="str">
        <f>MACIERZ!R448</f>
        <v/>
      </c>
      <c r="T447" s="4">
        <f>MACIERZ!S448</f>
        <v>5</v>
      </c>
      <c r="U447" s="4">
        <f>MACIERZ!T448</f>
        <v>3</v>
      </c>
      <c r="V447" s="4">
        <f>MACIERZ!U448</f>
        <v>1</v>
      </c>
      <c r="W447" s="4">
        <f>MACIERZ!V448</f>
        <v>1</v>
      </c>
      <c r="X447" s="4">
        <f>MACIERZ!W448</f>
        <v>1</v>
      </c>
      <c r="Y447" s="4">
        <f>MACIERZ!X448</f>
        <v>1</v>
      </c>
      <c r="Z447" s="4" t="str">
        <f>MACIERZ!Y448</f>
        <v>L</v>
      </c>
      <c r="AA447" s="4">
        <f>MACIERZ!Z448</f>
        <v>14</v>
      </c>
      <c r="AB447" s="4" t="str">
        <f>MACIERZ!AA448</f>
        <v>Bezpieczeństwo publiczne i ochrona przed nadzwyczajnymi zagrożeniami</v>
      </c>
      <c r="AC447" s="4" t="str">
        <f>MACIERZ!AB448</f>
        <v>tereny zalewowe, osywiska</v>
      </c>
      <c r="AD447" s="10" t="str">
        <f>MACIERZ!AC448</f>
        <v>liczba osób mieszkających na teranach zalewowych i/lub osuwiskowych/liczba mieszkańcówx100</v>
      </c>
      <c r="AE447" s="4" t="str">
        <f>MACIERZ!AD448</f>
        <v>%</v>
      </c>
      <c r="AF447" s="10" t="str">
        <f>MACIERZ!AE448</f>
        <v>Zgodnie z wytycznymi normy ISO 37123 strefy wysokiego ryzyka obejmują:
- tereny zalewowe
- tereny narażone na osuwanie się mas ziemnych
- tereny depresyjne</v>
      </c>
      <c r="AG447" s="4" t="str">
        <f>MACIERZ!AF448</f>
        <v>roczna</v>
      </c>
      <c r="AH447" s="4" t="str">
        <f>MACIERZ!AG448</f>
        <v>14.17A
14.16A</v>
      </c>
      <c r="AI447" s="10" t="str">
        <f>MACIERZ!AH448</f>
        <v>tereny zalewowe
tereny narażone na osuwanie się mas ziemnych</v>
      </c>
      <c r="AJ447" s="4" t="str">
        <f>MACIERZ!AI448</f>
        <v>1.1</v>
      </c>
      <c r="AK447" s="12" t="str">
        <f>MACIERZ!AJ448</f>
        <v>liczba mieszkańców</v>
      </c>
      <c r="AL447" s="12" t="str">
        <f>MACIERZ!AK448</f>
        <v>1) Państwowe Gospodarstwo Wodne Wody Polskie (Krajowy Zarząd Gospodarki Wodnej)
Państwowy Instytut Geologiczny – Państwowy Instytut Badawczy</v>
      </c>
      <c r="AM447" s="12" t="str">
        <f>MACIERZ!AL448</f>
        <v>KZGW_001
Mapy zagrożenia powodziowego
[zasięgi terenów zagrożonych na wystąpienie powodzi]
PIG_PIB_001
System osłony przeciwosuwiskowej (SOPO)
[zasięgi terenów narażonych na osuwanie się mas ziemi]</v>
      </c>
      <c r="AN447" s="12">
        <f>MACIERZ!AM448</f>
        <v>0</v>
      </c>
      <c r="AO447" s="12" t="str">
        <f>MACIERZ!AN448</f>
        <v>1) Ewidencja Ludności</v>
      </c>
      <c r="AP447" s="12" t="str">
        <f>MACIERZ!AO448</f>
        <v>ELUD_001
Mieszkańcy
[adres zameldowania na pobyt stały lub czasowy]</v>
      </c>
      <c r="AQ447" s="12" t="str">
        <f>MACIERZ!AP448</f>
        <v>Krok 1: Ustalić lokalizacje miejsca zameldowania mieszkańców
Krok 2: Ustalić liczbę mieszkańców jednostki odniesienia
Krok 3: Ustalić liczbę mieszkanców jednostki odniesienia na terenie zagrożenia
Krok 4: wyznaczyć odstek mieszkańców zameldowanych na terenie zagrożenia</v>
      </c>
      <c r="AR447" s="12">
        <f>MACIERZ!AQ448</f>
        <v>0</v>
      </c>
      <c r="AS447" s="12">
        <f>MACIERZ!AR448</f>
        <v>0</v>
      </c>
      <c r="AT447" s="12">
        <f>MACIERZ!AS448</f>
        <v>0</v>
      </c>
      <c r="AU447" s="12">
        <f>MACIERZ!AT448</f>
        <v>0</v>
      </c>
      <c r="AV447" s="12">
        <f>MACIERZ!AU448</f>
        <v>0</v>
      </c>
      <c r="AW447" s="12">
        <f>MACIERZ!AV448</f>
        <v>0</v>
      </c>
      <c r="AX447" s="12">
        <f>MACIERZ!AW448</f>
        <v>0</v>
      </c>
      <c r="AY447" s="12">
        <f>MACIERZ!AX448</f>
        <v>0</v>
      </c>
      <c r="AZ447" s="12">
        <f>MACIERZ!AY448</f>
        <v>0</v>
      </c>
      <c r="BA447" s="12" t="e">
        <f>MACIERZ!#REF!</f>
        <v>#REF!</v>
      </c>
      <c r="BB447" s="12" t="e">
        <f>MACIERZ!#REF!</f>
        <v>#REF!</v>
      </c>
      <c r="BC447" s="12" t="e">
        <f>MACIERZ!#REF!</f>
        <v>#REF!</v>
      </c>
      <c r="BD447" s="12" t="e">
        <f>MACIERZ!#REF!</f>
        <v>#REF!</v>
      </c>
      <c r="BE447" s="12" t="e">
        <f>MACIERZ!#REF!</f>
        <v>#REF!</v>
      </c>
      <c r="BF447" s="12" t="e">
        <f>MACIERZ!#REF!</f>
        <v>#REF!</v>
      </c>
      <c r="BG447" s="12" t="e">
        <f>MACIERZ!#REF!</f>
        <v>#REF!</v>
      </c>
      <c r="BH447" s="4" t="e">
        <f>MACIERZ!#REF!</f>
        <v>#REF!</v>
      </c>
      <c r="BI447" s="4" t="e">
        <f>MACIERZ!#REF!</f>
        <v>#REF!</v>
      </c>
      <c r="BJ447" s="4" t="e">
        <f>MACIERZ!#REF!</f>
        <v>#REF!</v>
      </c>
    </row>
    <row r="448" spans="1:62" s="1" customFormat="1" x14ac:dyDescent="0.25">
      <c r="A448" s="3">
        <f>MACIERZ!A449</f>
        <v>937</v>
      </c>
      <c r="B448" s="51">
        <f>MACIERZ!B449</f>
        <v>22</v>
      </c>
      <c r="C448" s="4" t="str">
        <f>MACIERZ!C449</f>
        <v>14.22</v>
      </c>
      <c r="D448" s="4" t="str">
        <f>MACIERZ!D449</f>
        <v>14.22</v>
      </c>
      <c r="E448" s="4" t="str">
        <f>MACIERZ!E449</f>
        <v>Odsetek osób mieszkających na teranach zalewowych</v>
      </c>
      <c r="F448" s="7" t="str">
        <f t="shared" si="8"/>
        <v>14.22 Odsetek osób mieszkających na teranach zalewowych</v>
      </c>
      <c r="G448" s="4" t="str">
        <f>MACIERZ!F449</f>
        <v/>
      </c>
      <c r="H448" s="4" t="str">
        <f>MACIERZ!G449</f>
        <v/>
      </c>
      <c r="I448" s="4" t="str">
        <f>MACIERZ!H449</f>
        <v/>
      </c>
      <c r="J448" s="4" t="str">
        <f>MACIERZ!I449</f>
        <v/>
      </c>
      <c r="K448" s="4" t="str">
        <f>MACIERZ!J449</f>
        <v/>
      </c>
      <c r="L448" s="4" t="str">
        <f>MACIERZ!K449</f>
        <v/>
      </c>
      <c r="M448" s="4" t="str">
        <f>MACIERZ!L449</f>
        <v/>
      </c>
      <c r="N448" s="4" t="str">
        <f>MACIERZ!M449</f>
        <v/>
      </c>
      <c r="O448" s="4" t="str">
        <f>MACIERZ!N449</f>
        <v/>
      </c>
      <c r="P448" s="4" t="str">
        <f>MACIERZ!O449</f>
        <v/>
      </c>
      <c r="Q448" s="4" t="str">
        <f>MACIERZ!P449</f>
        <v/>
      </c>
      <c r="R448" s="4" t="str">
        <f>MACIERZ!Q449</f>
        <v/>
      </c>
      <c r="S448" s="4" t="str">
        <f>MACIERZ!R449</f>
        <v/>
      </c>
      <c r="T448" s="4">
        <f>MACIERZ!S449</f>
        <v>4</v>
      </c>
      <c r="U448" s="4">
        <f>MACIERZ!T449</f>
        <v>3</v>
      </c>
      <c r="V448" s="4">
        <f>MACIERZ!U449</f>
        <v>1</v>
      </c>
      <c r="W448" s="4">
        <f>MACIERZ!V449</f>
        <v>1</v>
      </c>
      <c r="X448" s="4">
        <f>MACIERZ!W449</f>
        <v>1</v>
      </c>
      <c r="Y448" s="4">
        <f>MACIERZ!X449</f>
        <v>1</v>
      </c>
      <c r="Z448" s="4">
        <f>MACIERZ!Y449</f>
        <v>0</v>
      </c>
      <c r="AA448" s="4">
        <f>MACIERZ!Z449</f>
        <v>14</v>
      </c>
      <c r="AB448" s="4" t="str">
        <f>MACIERZ!AA449</f>
        <v>Bezpieczeństwo publiczne i ochrona przed nadzwyczajnymi zagrożeniami</v>
      </c>
      <c r="AC448" s="4" t="str">
        <f>MACIERZ!AB449</f>
        <v>tereny zalewowe, osywiska</v>
      </c>
      <c r="AD448" s="10" t="str">
        <f>MACIERZ!AC449</f>
        <v>liczba osób mieszkających na teranach zalewowych /liczba mieszkańcówx100</v>
      </c>
      <c r="AE448" s="4" t="str">
        <f>MACIERZ!AD449</f>
        <v>%</v>
      </c>
      <c r="AF448" s="10" t="str">
        <f>MACIERZ!AE449</f>
        <v>-</v>
      </c>
      <c r="AG448" s="4" t="str">
        <f>MACIERZ!AF449</f>
        <v>roczna</v>
      </c>
      <c r="AH448" s="4" t="str">
        <f>MACIERZ!AG449</f>
        <v>14.17A</v>
      </c>
      <c r="AI448" s="10" t="str">
        <f>MACIERZ!AH449</f>
        <v>tereny zalewowe</v>
      </c>
      <c r="AJ448" s="4" t="str">
        <f>MACIERZ!AI449</f>
        <v>1.1</v>
      </c>
      <c r="AK448" s="12" t="str">
        <f>MACIERZ!AJ449</f>
        <v>liczba mieszkańców</v>
      </c>
      <c r="AL448" s="12" t="str">
        <f>MACIERZ!AK449</f>
        <v>1) Państwowe Gospodarstwo Wodne Wody Polskie (Krajowy Zarząd Gospodarki Wodnej)</v>
      </c>
      <c r="AM448" s="12" t="str">
        <f>MACIERZ!AL449</f>
        <v>KZGW_001
Mapy zagrożenia powodziowego
[zasięgi terenów zagrożonych na wystąpienie powodzi]</v>
      </c>
      <c r="AN448" s="12">
        <f>MACIERZ!AM449</f>
        <v>0</v>
      </c>
      <c r="AO448" s="12" t="str">
        <f>MACIERZ!AN449</f>
        <v>1) Ewidencja Ludności</v>
      </c>
      <c r="AP448" s="12" t="str">
        <f>MACIERZ!AO449</f>
        <v>ELUD_001
Mieszkańcy
[adres zameldowania na pobyt stały lub czasowy]</v>
      </c>
      <c r="AQ448" s="12">
        <f>MACIERZ!AP449</f>
        <v>0</v>
      </c>
      <c r="AR448" s="12">
        <f>MACIERZ!AQ449</f>
        <v>0</v>
      </c>
      <c r="AS448" s="12">
        <f>MACIERZ!AR449</f>
        <v>0</v>
      </c>
      <c r="AT448" s="12">
        <f>MACIERZ!AS449</f>
        <v>0</v>
      </c>
      <c r="AU448" s="12">
        <f>MACIERZ!AT449</f>
        <v>0</v>
      </c>
      <c r="AV448" s="12">
        <f>MACIERZ!AU449</f>
        <v>0</v>
      </c>
      <c r="AW448" s="12">
        <f>MACIERZ!AV449</f>
        <v>0</v>
      </c>
      <c r="AX448" s="12">
        <f>MACIERZ!AW449</f>
        <v>0</v>
      </c>
      <c r="AY448" s="12">
        <f>MACIERZ!AX449</f>
        <v>0</v>
      </c>
      <c r="AZ448" s="12">
        <f>MACIERZ!AY449</f>
        <v>0</v>
      </c>
      <c r="BA448" s="12" t="e">
        <f>MACIERZ!#REF!</f>
        <v>#REF!</v>
      </c>
      <c r="BB448" s="12" t="e">
        <f>MACIERZ!#REF!</f>
        <v>#REF!</v>
      </c>
      <c r="BC448" s="12" t="e">
        <f>MACIERZ!#REF!</f>
        <v>#REF!</v>
      </c>
      <c r="BD448" s="12" t="e">
        <f>MACIERZ!#REF!</f>
        <v>#REF!</v>
      </c>
      <c r="BE448" s="12" t="e">
        <f>MACIERZ!#REF!</f>
        <v>#REF!</v>
      </c>
      <c r="BF448" s="12" t="e">
        <f>MACIERZ!#REF!</f>
        <v>#REF!</v>
      </c>
      <c r="BG448" s="12" t="e">
        <f>MACIERZ!#REF!</f>
        <v>#REF!</v>
      </c>
      <c r="BH448" s="4" t="e">
        <f>MACIERZ!#REF!</f>
        <v>#REF!</v>
      </c>
      <c r="BI448" s="4" t="e">
        <f>MACIERZ!#REF!</f>
        <v>#REF!</v>
      </c>
      <c r="BJ448" s="4" t="e">
        <f>MACIERZ!#REF!</f>
        <v>#REF!</v>
      </c>
    </row>
    <row r="449" spans="1:62" s="1" customFormat="1" x14ac:dyDescent="0.25">
      <c r="A449" s="3">
        <f>MACIERZ!A450</f>
        <v>938</v>
      </c>
      <c r="B449" s="51">
        <f>MACIERZ!B450</f>
        <v>23</v>
      </c>
      <c r="C449" s="4" t="str">
        <f>MACIERZ!C450</f>
        <v>14.23</v>
      </c>
      <c r="D449" s="4" t="str">
        <f>MACIERZ!D450</f>
        <v>14.23</v>
      </c>
      <c r="E449" s="4" t="str">
        <f>MACIERZ!E450</f>
        <v>Odsetek osób mieszkających na teranach zalewowych, na których prawdopodobieństwo wystąpienia powodzi jest niskie i wynosi 0,2%</v>
      </c>
      <c r="F449" s="7" t="str">
        <f t="shared" si="8"/>
        <v>14.23 Odsetek osób mieszkających na teranach zalewowych, na których prawdopodobieństwo wystąpienia powodzi jest niskie i wynosi 0,2%</v>
      </c>
      <c r="G449" s="4" t="str">
        <f>MACIERZ!F450</f>
        <v/>
      </c>
      <c r="H449" s="4" t="str">
        <f>MACIERZ!G450</f>
        <v/>
      </c>
      <c r="I449" s="4" t="str">
        <f>MACIERZ!H450</f>
        <v/>
      </c>
      <c r="J449" s="4" t="str">
        <f>MACIERZ!I450</f>
        <v/>
      </c>
      <c r="K449" s="4" t="str">
        <f>MACIERZ!J450</f>
        <v/>
      </c>
      <c r="L449" s="4" t="str">
        <f>MACIERZ!K450</f>
        <v/>
      </c>
      <c r="M449" s="4" t="str">
        <f>MACIERZ!L450</f>
        <v/>
      </c>
      <c r="N449" s="4" t="str">
        <f>MACIERZ!M450</f>
        <v/>
      </c>
      <c r="O449" s="4" t="str">
        <f>MACIERZ!N450</f>
        <v/>
      </c>
      <c r="P449" s="4" t="str">
        <f>MACIERZ!O450</f>
        <v/>
      </c>
      <c r="Q449" s="4" t="str">
        <f>MACIERZ!P450</f>
        <v/>
      </c>
      <c r="R449" s="4" t="str">
        <f>MACIERZ!Q450</f>
        <v/>
      </c>
      <c r="S449" s="4" t="str">
        <f>MACIERZ!R450</f>
        <v/>
      </c>
      <c r="T449" s="4">
        <f>MACIERZ!S450</f>
        <v>4</v>
      </c>
      <c r="U449" s="4">
        <f>MACIERZ!T450</f>
        <v>3</v>
      </c>
      <c r="V449" s="4">
        <f>MACIERZ!U450</f>
        <v>1</v>
      </c>
      <c r="W449" s="4">
        <f>MACIERZ!V450</f>
        <v>1</v>
      </c>
      <c r="X449" s="4">
        <f>MACIERZ!W450</f>
        <v>1</v>
      </c>
      <c r="Y449" s="4">
        <f>MACIERZ!X450</f>
        <v>1</v>
      </c>
      <c r="Z449" s="4">
        <f>MACIERZ!Y450</f>
        <v>0</v>
      </c>
      <c r="AA449" s="4">
        <f>MACIERZ!Z450</f>
        <v>14</v>
      </c>
      <c r="AB449" s="4" t="str">
        <f>MACIERZ!AA450</f>
        <v>Bezpieczeństwo publiczne i ochrona przed nadzwyczajnymi zagrożeniami</v>
      </c>
      <c r="AC449" s="4" t="str">
        <f>MACIERZ!AB450</f>
        <v>tereny zalewowe, osywiska</v>
      </c>
      <c r="AD449" s="10" t="str">
        <f>MACIERZ!AC450</f>
        <v>liczba osób mieszkających na teranach zalewowych, na których prawdopodobieństwo wystąpienia powodzi jest niskie i wynosi 0,2%/liczba mieszkańcówx100</v>
      </c>
      <c r="AE449" s="4" t="str">
        <f>MACIERZ!AD450</f>
        <v>%</v>
      </c>
      <c r="AF449" s="10" t="str">
        <f>MACIERZ!AE450</f>
        <v>-</v>
      </c>
      <c r="AG449" s="4" t="str">
        <f>MACIERZ!AF450</f>
        <v>roczna</v>
      </c>
      <c r="AH449" s="4" t="str">
        <f>MACIERZ!AG450</f>
        <v>14.18A</v>
      </c>
      <c r="AI449" s="10" t="str">
        <f>MACIERZ!AH450</f>
        <v>tereny zalewowe, na których prawdopodobieństwo wystąpienia powodzi jest niskie i wynosi 0,2%</v>
      </c>
      <c r="AJ449" s="4" t="str">
        <f>MACIERZ!AI450</f>
        <v>1.1</v>
      </c>
      <c r="AK449" s="12" t="str">
        <f>MACIERZ!AJ450</f>
        <v>liczba mieszkańców</v>
      </c>
      <c r="AL449" s="12" t="str">
        <f>MACIERZ!AK450</f>
        <v>1) Państwowe Gospodarstwo Wodne Wody Polskie (Krajowy Zarząd Gospodarki Wodnej)</v>
      </c>
      <c r="AM449" s="12" t="str">
        <f>MACIERZ!AL450</f>
        <v>KZGW_001
Mapy zagrożenia powodziowego
[zasięgi terenów zagrożonych na wystąpienie powodzi- Q 0,2%]</v>
      </c>
      <c r="AN449" s="12">
        <f>MACIERZ!AM450</f>
        <v>0</v>
      </c>
      <c r="AO449" s="12" t="str">
        <f>MACIERZ!AN450</f>
        <v>1) Ewidencja Ludności</v>
      </c>
      <c r="AP449" s="12" t="str">
        <f>MACIERZ!AO450</f>
        <v>ELUD_001
Mieszkańcy
[adres zameldowania na pobyt stały lub czasowy]</v>
      </c>
      <c r="AQ449" s="12">
        <f>MACIERZ!AP450</f>
        <v>0</v>
      </c>
      <c r="AR449" s="12">
        <f>MACIERZ!AQ450</f>
        <v>0</v>
      </c>
      <c r="AS449" s="12">
        <f>MACIERZ!AR450</f>
        <v>0</v>
      </c>
      <c r="AT449" s="12">
        <f>MACIERZ!AS450</f>
        <v>0</v>
      </c>
      <c r="AU449" s="12">
        <f>MACIERZ!AT450</f>
        <v>0</v>
      </c>
      <c r="AV449" s="12">
        <f>MACIERZ!AU450</f>
        <v>0</v>
      </c>
      <c r="AW449" s="12">
        <f>MACIERZ!AV450</f>
        <v>0</v>
      </c>
      <c r="AX449" s="12">
        <f>MACIERZ!AW450</f>
        <v>0</v>
      </c>
      <c r="AY449" s="12">
        <f>MACIERZ!AX450</f>
        <v>0</v>
      </c>
      <c r="AZ449" s="12">
        <f>MACIERZ!AY450</f>
        <v>0</v>
      </c>
      <c r="BA449" s="12" t="e">
        <f>MACIERZ!#REF!</f>
        <v>#REF!</v>
      </c>
      <c r="BB449" s="12" t="e">
        <f>MACIERZ!#REF!</f>
        <v>#REF!</v>
      </c>
      <c r="BC449" s="12" t="e">
        <f>MACIERZ!#REF!</f>
        <v>#REF!</v>
      </c>
      <c r="BD449" s="12" t="e">
        <f>MACIERZ!#REF!</f>
        <v>#REF!</v>
      </c>
      <c r="BE449" s="12" t="e">
        <f>MACIERZ!#REF!</f>
        <v>#REF!</v>
      </c>
      <c r="BF449" s="12" t="e">
        <f>MACIERZ!#REF!</f>
        <v>#REF!</v>
      </c>
      <c r="BG449" s="12" t="e">
        <f>MACIERZ!#REF!</f>
        <v>#REF!</v>
      </c>
      <c r="BH449" s="4" t="e">
        <f>MACIERZ!#REF!</f>
        <v>#REF!</v>
      </c>
      <c r="BI449" s="4" t="e">
        <f>MACIERZ!#REF!</f>
        <v>#REF!</v>
      </c>
      <c r="BJ449" s="4" t="e">
        <f>MACIERZ!#REF!</f>
        <v>#REF!</v>
      </c>
    </row>
    <row r="450" spans="1:62" s="1" customFormat="1" x14ac:dyDescent="0.25">
      <c r="A450" s="3">
        <f>MACIERZ!A451</f>
        <v>940</v>
      </c>
      <c r="B450" s="51">
        <f>MACIERZ!B451</f>
        <v>24</v>
      </c>
      <c r="C450" s="4" t="str">
        <f>MACIERZ!C451</f>
        <v>14.24</v>
      </c>
      <c r="D450" s="4" t="str">
        <f>MACIERZ!D451</f>
        <v>14.24</v>
      </c>
      <c r="E450" s="4" t="str">
        <f>MACIERZ!E451</f>
        <v>Odsetek osób mieszkających na teranach zalewowych, na których prawdopodobieństwo wystąpienia powodzi jest średnie i wynosi 1%</v>
      </c>
      <c r="F450" s="7" t="str">
        <f t="shared" si="8"/>
        <v>14.24 Odsetek osób mieszkających na teranach zalewowych, na których prawdopodobieństwo wystąpienia powodzi jest średnie i wynosi 1%</v>
      </c>
      <c r="G450" s="4" t="str">
        <f>MACIERZ!F451</f>
        <v/>
      </c>
      <c r="H450" s="4" t="str">
        <f>MACIERZ!G451</f>
        <v/>
      </c>
      <c r="I450" s="4" t="str">
        <f>MACIERZ!H451</f>
        <v/>
      </c>
      <c r="J450" s="4" t="str">
        <f>MACIERZ!I451</f>
        <v/>
      </c>
      <c r="K450" s="4" t="str">
        <f>MACIERZ!J451</f>
        <v/>
      </c>
      <c r="L450" s="4" t="str">
        <f>MACIERZ!K451</f>
        <v/>
      </c>
      <c r="M450" s="4" t="str">
        <f>MACIERZ!L451</f>
        <v/>
      </c>
      <c r="N450" s="4" t="str">
        <f>MACIERZ!M451</f>
        <v/>
      </c>
      <c r="O450" s="4" t="str">
        <f>MACIERZ!N451</f>
        <v/>
      </c>
      <c r="P450" s="4" t="str">
        <f>MACIERZ!O451</f>
        <v/>
      </c>
      <c r="Q450" s="4" t="str">
        <f>MACIERZ!P451</f>
        <v/>
      </c>
      <c r="R450" s="4" t="str">
        <f>MACIERZ!Q451</f>
        <v/>
      </c>
      <c r="S450" s="4" t="str">
        <f>MACIERZ!R451</f>
        <v/>
      </c>
      <c r="T450" s="4">
        <f>MACIERZ!S451</f>
        <v>4</v>
      </c>
      <c r="U450" s="4">
        <f>MACIERZ!T451</f>
        <v>3</v>
      </c>
      <c r="V450" s="4">
        <f>MACIERZ!U451</f>
        <v>1</v>
      </c>
      <c r="W450" s="4">
        <f>MACIERZ!V451</f>
        <v>1</v>
      </c>
      <c r="X450" s="4">
        <f>MACIERZ!W451</f>
        <v>1</v>
      </c>
      <c r="Y450" s="4">
        <f>MACIERZ!X451</f>
        <v>1</v>
      </c>
      <c r="Z450" s="4">
        <f>MACIERZ!Y451</f>
        <v>0</v>
      </c>
      <c r="AA450" s="4">
        <f>MACIERZ!Z451</f>
        <v>14</v>
      </c>
      <c r="AB450" s="4" t="str">
        <f>MACIERZ!AA451</f>
        <v>Bezpieczeństwo publiczne i ochrona przed nadzwyczajnymi zagrożeniami</v>
      </c>
      <c r="AC450" s="4" t="str">
        <f>MACIERZ!AB451</f>
        <v>tereny zalewowe, osywiska</v>
      </c>
      <c r="AD450" s="10" t="str">
        <f>MACIERZ!AC451</f>
        <v>liczba osób mieszkających na teranach zalewowych, na których prawdopodobieństwo wystąpienia powodzi jest średnie i wynosi 1%/liczba mieszkańcówx100</v>
      </c>
      <c r="AE450" s="4" t="str">
        <f>MACIERZ!AD451</f>
        <v>%</v>
      </c>
      <c r="AF450" s="10" t="str">
        <f>MACIERZ!AE451</f>
        <v>-</v>
      </c>
      <c r="AG450" s="4" t="str">
        <f>MACIERZ!AF451</f>
        <v>roczna</v>
      </c>
      <c r="AH450" s="4" t="str">
        <f>MACIERZ!AG451</f>
        <v>14.19A</v>
      </c>
      <c r="AI450" s="10" t="str">
        <f>MACIERZ!AH451</f>
        <v>tereny zalewowe, na których prawdopodobieństwo wystąpienia powodzi jest średnie i wynosi 1%</v>
      </c>
      <c r="AJ450" s="4" t="str">
        <f>MACIERZ!AI451</f>
        <v>1.1</v>
      </c>
      <c r="AK450" s="12" t="str">
        <f>MACIERZ!AJ451</f>
        <v>liczba mieszkańców</v>
      </c>
      <c r="AL450" s="12" t="str">
        <f>MACIERZ!AK451</f>
        <v>1) Państwowe Gospodarstwo Wodne Wody Polskie (Krajowy Zarząd Gospodarki Wodnej)</v>
      </c>
      <c r="AM450" s="12" t="str">
        <f>MACIERZ!AL451</f>
        <v>KZGW_001
Mapy zagrożenia powodziowego
[zasięgi terenów zagrożonych na wystąpienie powodzi- Q 1%]</v>
      </c>
      <c r="AN450" s="12">
        <f>MACIERZ!AM451</f>
        <v>0</v>
      </c>
      <c r="AO450" s="12" t="str">
        <f>MACIERZ!AN451</f>
        <v>1) Ewidencja Ludności</v>
      </c>
      <c r="AP450" s="12" t="str">
        <f>MACIERZ!AO451</f>
        <v>ELUD_001
Mieszkańcy
[adres zameldowania na pobyt stały lub czasowy]</v>
      </c>
      <c r="AQ450" s="12">
        <f>MACIERZ!AP451</f>
        <v>0</v>
      </c>
      <c r="AR450" s="12">
        <f>MACIERZ!AQ451</f>
        <v>0</v>
      </c>
      <c r="AS450" s="12">
        <f>MACIERZ!AR451</f>
        <v>0</v>
      </c>
      <c r="AT450" s="12">
        <f>MACIERZ!AS451</f>
        <v>0</v>
      </c>
      <c r="AU450" s="12">
        <f>MACIERZ!AT451</f>
        <v>0</v>
      </c>
      <c r="AV450" s="12">
        <f>MACIERZ!AU451</f>
        <v>0</v>
      </c>
      <c r="AW450" s="12">
        <f>MACIERZ!AV451</f>
        <v>0</v>
      </c>
      <c r="AX450" s="12">
        <f>MACIERZ!AW451</f>
        <v>0</v>
      </c>
      <c r="AY450" s="12">
        <f>MACIERZ!AX451</f>
        <v>0</v>
      </c>
      <c r="AZ450" s="12">
        <f>MACIERZ!AY451</f>
        <v>0</v>
      </c>
      <c r="BA450" s="12" t="e">
        <f>MACIERZ!#REF!</f>
        <v>#REF!</v>
      </c>
      <c r="BB450" s="12" t="e">
        <f>MACIERZ!#REF!</f>
        <v>#REF!</v>
      </c>
      <c r="BC450" s="12" t="e">
        <f>MACIERZ!#REF!</f>
        <v>#REF!</v>
      </c>
      <c r="BD450" s="12" t="e">
        <f>MACIERZ!#REF!</f>
        <v>#REF!</v>
      </c>
      <c r="BE450" s="12" t="e">
        <f>MACIERZ!#REF!</f>
        <v>#REF!</v>
      </c>
      <c r="BF450" s="12" t="e">
        <f>MACIERZ!#REF!</f>
        <v>#REF!</v>
      </c>
      <c r="BG450" s="12" t="e">
        <f>MACIERZ!#REF!</f>
        <v>#REF!</v>
      </c>
      <c r="BH450" s="4" t="e">
        <f>MACIERZ!#REF!</f>
        <v>#REF!</v>
      </c>
      <c r="BI450" s="4" t="e">
        <f>MACIERZ!#REF!</f>
        <v>#REF!</v>
      </c>
      <c r="BJ450" s="4" t="e">
        <f>MACIERZ!#REF!</f>
        <v>#REF!</v>
      </c>
    </row>
    <row r="451" spans="1:62" s="1" customFormat="1" x14ac:dyDescent="0.25">
      <c r="A451" s="3">
        <f>MACIERZ!A452</f>
        <v>939</v>
      </c>
      <c r="B451" s="51">
        <f>MACIERZ!B452</f>
        <v>25</v>
      </c>
      <c r="C451" s="4" t="str">
        <f>MACIERZ!C452</f>
        <v>14.25</v>
      </c>
      <c r="D451" s="4" t="str">
        <f>MACIERZ!D452</f>
        <v>14.25</v>
      </c>
      <c r="E451" s="4" t="str">
        <f>MACIERZ!E452</f>
        <v>Odsetek osób mieszkających na teranach zalewowych, na których prawdopodobieństwo wystąpienia powodzi jest wysokie i wynosi 10%</v>
      </c>
      <c r="F451" s="7" t="str">
        <f t="shared" si="8"/>
        <v>14.25 Odsetek osób mieszkających na teranach zalewowych, na których prawdopodobieństwo wystąpienia powodzi jest wysokie i wynosi 10%</v>
      </c>
      <c r="G451" s="4" t="str">
        <f>MACIERZ!F452</f>
        <v/>
      </c>
      <c r="H451" s="4" t="str">
        <f>MACIERZ!G452</f>
        <v/>
      </c>
      <c r="I451" s="4" t="str">
        <f>MACIERZ!H452</f>
        <v/>
      </c>
      <c r="J451" s="4" t="str">
        <f>MACIERZ!I452</f>
        <v/>
      </c>
      <c r="K451" s="4" t="str">
        <f>MACIERZ!J452</f>
        <v/>
      </c>
      <c r="L451" s="4" t="str">
        <f>MACIERZ!K452</f>
        <v/>
      </c>
      <c r="M451" s="4" t="str">
        <f>MACIERZ!L452</f>
        <v/>
      </c>
      <c r="N451" s="4" t="str">
        <f>MACIERZ!M452</f>
        <v/>
      </c>
      <c r="O451" s="4" t="str">
        <f>MACIERZ!N452</f>
        <v/>
      </c>
      <c r="P451" s="4" t="str">
        <f>MACIERZ!O452</f>
        <v/>
      </c>
      <c r="Q451" s="4" t="str">
        <f>MACIERZ!P452</f>
        <v/>
      </c>
      <c r="R451" s="4" t="str">
        <f>MACIERZ!Q452</f>
        <v/>
      </c>
      <c r="S451" s="4" t="str">
        <f>MACIERZ!R452</f>
        <v/>
      </c>
      <c r="T451" s="4">
        <f>MACIERZ!S452</f>
        <v>4</v>
      </c>
      <c r="U451" s="4">
        <f>MACIERZ!T452</f>
        <v>3</v>
      </c>
      <c r="V451" s="4">
        <f>MACIERZ!U452</f>
        <v>1</v>
      </c>
      <c r="W451" s="4">
        <f>MACIERZ!V452</f>
        <v>1</v>
      </c>
      <c r="X451" s="4">
        <f>MACIERZ!W452</f>
        <v>1</v>
      </c>
      <c r="Y451" s="4">
        <f>MACIERZ!X452</f>
        <v>1</v>
      </c>
      <c r="Z451" s="4">
        <f>MACIERZ!Y452</f>
        <v>0</v>
      </c>
      <c r="AA451" s="4">
        <f>MACIERZ!Z452</f>
        <v>14</v>
      </c>
      <c r="AB451" s="4" t="str">
        <f>MACIERZ!AA452</f>
        <v>Bezpieczeństwo publiczne i ochrona przed nadzwyczajnymi zagrożeniami</v>
      </c>
      <c r="AC451" s="4" t="str">
        <f>MACIERZ!AB452</f>
        <v>tereny zalewowe, osywiska</v>
      </c>
      <c r="AD451" s="10" t="str">
        <f>MACIERZ!AC452</f>
        <v>liczba osób mieszkających na teranach zalewowych, na których prawdopodobieństwo wystąpienia powodzi jest wysokie i wynosi 10%/liczba mieszkańcówx100</v>
      </c>
      <c r="AE451" s="4" t="str">
        <f>MACIERZ!AD452</f>
        <v>%</v>
      </c>
      <c r="AF451" s="10" t="str">
        <f>MACIERZ!AE452</f>
        <v>-</v>
      </c>
      <c r="AG451" s="4" t="str">
        <f>MACIERZ!AF452</f>
        <v>roczna</v>
      </c>
      <c r="AH451" s="4" t="str">
        <f>MACIERZ!AG452</f>
        <v>14.20A</v>
      </c>
      <c r="AI451" s="10" t="str">
        <f>MACIERZ!AH452</f>
        <v>tereny zalewowe, na których prawdopodobieństwo wystąpienia powodzi jest wysokie i wynosi 10%</v>
      </c>
      <c r="AJ451" s="4" t="str">
        <f>MACIERZ!AI452</f>
        <v>1.1</v>
      </c>
      <c r="AK451" s="12" t="str">
        <f>MACIERZ!AJ452</f>
        <v>liczba mieszkańców</v>
      </c>
      <c r="AL451" s="12" t="str">
        <f>MACIERZ!AK452</f>
        <v>1) Państwowe Gospodarstwo Wodne Wody Polskie (Krajowy Zarząd Gospodarki Wodnej)</v>
      </c>
      <c r="AM451" s="12" t="str">
        <f>MACIERZ!AL452</f>
        <v>KZGW_001
Mapy zagrożenia powodziowego
[zasięgi terenów zagrożonych na wystąpienie powodzi- Q 10%]</v>
      </c>
      <c r="AN451" s="12">
        <f>MACIERZ!AM452</f>
        <v>0</v>
      </c>
      <c r="AO451" s="12" t="str">
        <f>MACIERZ!AN452</f>
        <v>1) Ewidencja Ludności</v>
      </c>
      <c r="AP451" s="12" t="str">
        <f>MACIERZ!AO452</f>
        <v>ELUD_001
Mieszkańcy
[adres zameldowania na pobyt stały lub czasowy]</v>
      </c>
      <c r="AQ451" s="12">
        <f>MACIERZ!AP452</f>
        <v>0</v>
      </c>
      <c r="AR451" s="12">
        <f>MACIERZ!AQ452</f>
        <v>0</v>
      </c>
      <c r="AS451" s="12">
        <f>MACIERZ!AR452</f>
        <v>0</v>
      </c>
      <c r="AT451" s="12">
        <f>MACIERZ!AS452</f>
        <v>0</v>
      </c>
      <c r="AU451" s="12">
        <f>MACIERZ!AT452</f>
        <v>0</v>
      </c>
      <c r="AV451" s="12">
        <f>MACIERZ!AU452</f>
        <v>0</v>
      </c>
      <c r="AW451" s="12">
        <f>MACIERZ!AV452</f>
        <v>0</v>
      </c>
      <c r="AX451" s="12">
        <f>MACIERZ!AW452</f>
        <v>0</v>
      </c>
      <c r="AY451" s="12">
        <f>MACIERZ!AX452</f>
        <v>0</v>
      </c>
      <c r="AZ451" s="12">
        <f>MACIERZ!AY452</f>
        <v>0</v>
      </c>
      <c r="BA451" s="12" t="e">
        <f>MACIERZ!#REF!</f>
        <v>#REF!</v>
      </c>
      <c r="BB451" s="12" t="e">
        <f>MACIERZ!#REF!</f>
        <v>#REF!</v>
      </c>
      <c r="BC451" s="12" t="e">
        <f>MACIERZ!#REF!</f>
        <v>#REF!</v>
      </c>
      <c r="BD451" s="12" t="e">
        <f>MACIERZ!#REF!</f>
        <v>#REF!</v>
      </c>
      <c r="BE451" s="12" t="e">
        <f>MACIERZ!#REF!</f>
        <v>#REF!</v>
      </c>
      <c r="BF451" s="12" t="e">
        <f>MACIERZ!#REF!</f>
        <v>#REF!</v>
      </c>
      <c r="BG451" s="12" t="e">
        <f>MACIERZ!#REF!</f>
        <v>#REF!</v>
      </c>
      <c r="BH451" s="4" t="e">
        <f>MACIERZ!#REF!</f>
        <v>#REF!</v>
      </c>
      <c r="BI451" s="4" t="e">
        <f>MACIERZ!#REF!</f>
        <v>#REF!</v>
      </c>
      <c r="BJ451" s="4" t="e">
        <f>MACIERZ!#REF!</f>
        <v>#REF!</v>
      </c>
    </row>
    <row r="452" spans="1:62" s="1" customFormat="1" x14ac:dyDescent="0.25">
      <c r="A452" s="3">
        <f>MACIERZ!A453</f>
        <v>942</v>
      </c>
      <c r="B452" s="51">
        <f>MACIERZ!B453</f>
        <v>26</v>
      </c>
      <c r="C452" s="4" t="str">
        <f>MACIERZ!C453</f>
        <v>14.26</v>
      </c>
      <c r="D452" s="4" t="str">
        <f>MACIERZ!D453</f>
        <v>14.26</v>
      </c>
      <c r="E452" s="4" t="str">
        <f>MACIERZ!E453</f>
        <v>Liczba nowych inwestycji powstałych w strefach wysokiego ryzyka</v>
      </c>
      <c r="F452" s="7" t="str">
        <f t="shared" si="8"/>
        <v>14.26 Liczba nowych inwestycji powstałych w strefach wysokiego ryzyka</v>
      </c>
      <c r="G452" s="4" t="str">
        <f>MACIERZ!F453</f>
        <v/>
      </c>
      <c r="H452" s="4" t="str">
        <f>MACIERZ!G453</f>
        <v/>
      </c>
      <c r="I452" s="4" t="str">
        <f>MACIERZ!H453</f>
        <v/>
      </c>
      <c r="J452" s="4" t="str">
        <f>MACIERZ!I453</f>
        <v/>
      </c>
      <c r="K452" s="4" t="str">
        <f>MACIERZ!J453</f>
        <v/>
      </c>
      <c r="L452" s="4" t="str">
        <f>MACIERZ!K453</f>
        <v/>
      </c>
      <c r="M452" s="4" t="str">
        <f>MACIERZ!L453</f>
        <v/>
      </c>
      <c r="N452" s="4" t="str">
        <f>MACIERZ!M453</f>
        <v/>
      </c>
      <c r="O452" s="4" t="str">
        <f>MACIERZ!N453</f>
        <v/>
      </c>
      <c r="P452" s="4" t="str">
        <f>MACIERZ!O453</f>
        <v/>
      </c>
      <c r="Q452" s="4" t="str">
        <f>MACIERZ!P453</f>
        <v/>
      </c>
      <c r="R452" s="4" t="str">
        <f>MACIERZ!Q453</f>
        <v/>
      </c>
      <c r="S452" s="4" t="str">
        <f>MACIERZ!R453</f>
        <v/>
      </c>
      <c r="T452" s="4">
        <f>MACIERZ!S453</f>
        <v>5</v>
      </c>
      <c r="U452" s="4">
        <f>MACIERZ!T453</f>
        <v>3</v>
      </c>
      <c r="V452" s="4">
        <f>MACIERZ!U453</f>
        <v>3</v>
      </c>
      <c r="W452" s="4">
        <f>MACIERZ!V453</f>
        <v>1</v>
      </c>
      <c r="X452" s="4">
        <f>MACIERZ!W453</f>
        <v>1</v>
      </c>
      <c r="Y452" s="4">
        <f>MACIERZ!X453</f>
        <v>1</v>
      </c>
      <c r="Z452" s="4" t="str">
        <f>MACIERZ!Y453</f>
        <v>L</v>
      </c>
      <c r="AA452" s="4">
        <f>MACIERZ!Z453</f>
        <v>14</v>
      </c>
      <c r="AB452" s="4" t="str">
        <f>MACIERZ!AA453</f>
        <v>Bezpieczeństwo publiczne i ochrona przed nadzwyczajnymi zagrożeniami</v>
      </c>
      <c r="AC452" s="4" t="str">
        <f>MACIERZ!AB453</f>
        <v>tereny zalewowe, osywiska</v>
      </c>
      <c r="AD452" s="10" t="str">
        <f>MACIERZ!AC453</f>
        <v>Liczba nowych inwestycji powstałych w strefach wysokiego ryzyka</v>
      </c>
      <c r="AE452" s="4" t="str">
        <f>MACIERZ!AD453</f>
        <v>szt.</v>
      </c>
      <c r="AF452" s="10" t="str">
        <f>MACIERZ!AE453</f>
        <v>Zgodnie z wytycznymi normy ISO 37123 strefy wysokiego ryzyka obejmują:
- tereny zalewowe
- tereny narażone na osuwanie się mas ziemnych
- tereny depresyjne.
Nowe inwestycje powstałe w danym roku należy rozumieć jako budynki oddane do użytkowania w danym roku.</v>
      </c>
      <c r="AG452" s="4" t="str">
        <f>MACIERZ!AF453</f>
        <v>roczna</v>
      </c>
      <c r="AH452" s="4" t="str">
        <f>MACIERZ!AG453</f>
        <v>14.26A</v>
      </c>
      <c r="AI452" s="10" t="str">
        <f>MACIERZ!AH453</f>
        <v>budynki oddane do użytkowania w danym roku</v>
      </c>
      <c r="AJ452" s="4" t="str">
        <f>MACIERZ!AI453</f>
        <v>14.17A
14.18A</v>
      </c>
      <c r="AK452" s="12" t="str">
        <f>MACIERZ!AJ453</f>
        <v>tereny zalewowe
tereny narażone na osuwanie się mas ziemnych</v>
      </c>
      <c r="AL452" s="12" t="str">
        <f>MACIERZ!AK453</f>
        <v>1) Ewidencja Gruntów i Budynków</v>
      </c>
      <c r="AM452" s="12" t="str">
        <f>MACIERZ!AL453</f>
        <v>EGIB_002
Wykaz gruntów budynków i lokali
[EGB_Budynek - adres,dataOddaniaDoUzytkowaniaBudynku, geometria]</v>
      </c>
      <c r="AN452" s="12">
        <f>MACIERZ!AM453</f>
        <v>0</v>
      </c>
      <c r="AO452" s="12" t="str">
        <f>MACIERZ!AN453</f>
        <v>1) Państwowe Gospodarstwo Wodne Wody Polskie (Krajowy Zarząd Gospodarki Wodnej)
Państwowy Instytut Geologiczny – Państwowy Instytut Badawczy</v>
      </c>
      <c r="AP452" s="12" t="str">
        <f>MACIERZ!AO453</f>
        <v>KZGW_001
Mapy zagrożenia powodziowego
[zasięgi terenów zagrożonych na wystąpienie powodzi]
PIG_PIB_001
System osłony przeciwosuwiskowej (SOPO)
[zasięgi terenów narażonych na osuwanie się mas ziemi]</v>
      </c>
      <c r="AQ452" s="12">
        <f>MACIERZ!AP453</f>
        <v>0</v>
      </c>
      <c r="AR452" s="12">
        <f>MACIERZ!AQ453</f>
        <v>0</v>
      </c>
      <c r="AS452" s="12">
        <f>MACIERZ!AR453</f>
        <v>0</v>
      </c>
      <c r="AT452" s="12">
        <f>MACIERZ!AS453</f>
        <v>0</v>
      </c>
      <c r="AU452" s="12">
        <f>MACIERZ!AT453</f>
        <v>0</v>
      </c>
      <c r="AV452" s="12">
        <f>MACIERZ!AU453</f>
        <v>0</v>
      </c>
      <c r="AW452" s="12">
        <f>MACIERZ!AV453</f>
        <v>0</v>
      </c>
      <c r="AX452" s="12">
        <f>MACIERZ!AW453</f>
        <v>0</v>
      </c>
      <c r="AY452" s="12">
        <f>MACIERZ!AX453</f>
        <v>0</v>
      </c>
      <c r="AZ452" s="12">
        <f>MACIERZ!AY453</f>
        <v>0</v>
      </c>
      <c r="BA452" s="12" t="e">
        <f>MACIERZ!#REF!</f>
        <v>#REF!</v>
      </c>
      <c r="BB452" s="12" t="e">
        <f>MACIERZ!#REF!</f>
        <v>#REF!</v>
      </c>
      <c r="BC452" s="12" t="e">
        <f>MACIERZ!#REF!</f>
        <v>#REF!</v>
      </c>
      <c r="BD452" s="12" t="e">
        <f>MACIERZ!#REF!</f>
        <v>#REF!</v>
      </c>
      <c r="BE452" s="12" t="e">
        <f>MACIERZ!#REF!</f>
        <v>#REF!</v>
      </c>
      <c r="BF452" s="12" t="e">
        <f>MACIERZ!#REF!</f>
        <v>#REF!</v>
      </c>
      <c r="BG452" s="12" t="e">
        <f>MACIERZ!#REF!</f>
        <v>#REF!</v>
      </c>
      <c r="BH452" s="4" t="e">
        <f>MACIERZ!#REF!</f>
        <v>#REF!</v>
      </c>
      <c r="BI452" s="4" t="e">
        <f>MACIERZ!#REF!</f>
        <v>#REF!</v>
      </c>
      <c r="BJ452" s="4" t="e">
        <f>MACIERZ!#REF!</f>
        <v>#REF!</v>
      </c>
    </row>
    <row r="453" spans="1:62" s="1" customFormat="1" x14ac:dyDescent="0.25">
      <c r="A453" s="3">
        <f>MACIERZ!A454</f>
        <v>943</v>
      </c>
      <c r="B453" s="51">
        <f>MACIERZ!B454</f>
        <v>27</v>
      </c>
      <c r="C453" s="4" t="str">
        <f>MACIERZ!C454</f>
        <v>14.27</v>
      </c>
      <c r="D453" s="4" t="str">
        <f>MACIERZ!D454</f>
        <v>14.27</v>
      </c>
      <c r="E453" s="4" t="str">
        <f>MACIERZ!E454</f>
        <v>Liczba nowych inwestycji powstałych na terenach zalewowych</v>
      </c>
      <c r="F453" s="7" t="str">
        <f t="shared" si="8"/>
        <v>14.27 Liczba nowych inwestycji powstałych na terenach zalewowych</v>
      </c>
      <c r="G453" s="4" t="str">
        <f>MACIERZ!F454</f>
        <v/>
      </c>
      <c r="H453" s="4" t="str">
        <f>MACIERZ!G454</f>
        <v/>
      </c>
      <c r="I453" s="4" t="str">
        <f>MACIERZ!H454</f>
        <v/>
      </c>
      <c r="J453" s="4" t="str">
        <f>MACIERZ!I454</f>
        <v/>
      </c>
      <c r="K453" s="4" t="str">
        <f>MACIERZ!J454</f>
        <v/>
      </c>
      <c r="L453" s="4" t="str">
        <f>MACIERZ!K454</f>
        <v/>
      </c>
      <c r="M453" s="4" t="str">
        <f>MACIERZ!L454</f>
        <v/>
      </c>
      <c r="N453" s="4" t="str">
        <f>MACIERZ!M454</f>
        <v/>
      </c>
      <c r="O453" s="4" t="str">
        <f>MACIERZ!N454</f>
        <v/>
      </c>
      <c r="P453" s="4" t="str">
        <f>MACIERZ!O454</f>
        <v>II.3</v>
      </c>
      <c r="Q453" s="4" t="str">
        <f>MACIERZ!P454</f>
        <v>woda-stan</v>
      </c>
      <c r="R453" s="4" t="str">
        <f>MACIERZ!Q454</f>
        <v/>
      </c>
      <c r="S453" s="4" t="str">
        <f>MACIERZ!R454</f>
        <v/>
      </c>
      <c r="T453" s="4">
        <f>MACIERZ!S454</f>
        <v>4</v>
      </c>
      <c r="U453" s="4">
        <f>MACIERZ!T454</f>
        <v>3</v>
      </c>
      <c r="V453" s="4">
        <f>MACIERZ!U454</f>
        <v>3</v>
      </c>
      <c r="W453" s="4">
        <f>MACIERZ!V454</f>
        <v>1</v>
      </c>
      <c r="X453" s="4">
        <f>MACIERZ!W454</f>
        <v>1</v>
      </c>
      <c r="Y453" s="4">
        <f>MACIERZ!X454</f>
        <v>1</v>
      </c>
      <c r="Z453" s="4">
        <f>MACIERZ!Y454</f>
        <v>0</v>
      </c>
      <c r="AA453" s="4">
        <f>MACIERZ!Z454</f>
        <v>14</v>
      </c>
      <c r="AB453" s="4" t="str">
        <f>MACIERZ!AA454</f>
        <v>Bezpieczeństwo publiczne i ochrona przed nadzwyczajnymi zagrożeniami</v>
      </c>
      <c r="AC453" s="4" t="str">
        <f>MACIERZ!AB454</f>
        <v>tereny zalewowe, osywiska</v>
      </c>
      <c r="AD453" s="10" t="str">
        <f>MACIERZ!AC454</f>
        <v>liczba nowych inwestycji powstałych na terenach zalewowych</v>
      </c>
      <c r="AE453" s="4" t="str">
        <f>MACIERZ!AD454</f>
        <v>szt.</v>
      </c>
      <c r="AF453" s="10" t="str">
        <f>MACIERZ!AE454</f>
        <v>Nowe inwestycje powstałe w danym roku należy rozumieć jako budynki oddane do użytkowania w danym roku.</v>
      </c>
      <c r="AG453" s="4" t="str">
        <f>MACIERZ!AF454</f>
        <v>roczna</v>
      </c>
      <c r="AH453" s="4" t="str">
        <f>MACIERZ!AG454</f>
        <v>14.26A</v>
      </c>
      <c r="AI453" s="10" t="str">
        <f>MACIERZ!AH454</f>
        <v>budynki oddane do użytkowania w danym roku</v>
      </c>
      <c r="AJ453" s="4" t="str">
        <f>MACIERZ!AI454</f>
        <v>14.17A</v>
      </c>
      <c r="AK453" s="12" t="str">
        <f>MACIERZ!AJ454</f>
        <v>tereny zalewowe</v>
      </c>
      <c r="AL453" s="12" t="str">
        <f>MACIERZ!AK454</f>
        <v>1) Ewidencja Gruntów i Budynków</v>
      </c>
      <c r="AM453" s="12" t="str">
        <f>MACIERZ!AL454</f>
        <v>EGIB_002
Wykaz gruntów budynków i lokali
[EGB_Budynek - adres,dataOddaniaDoUzytkowaniaBudynku, geometria]</v>
      </c>
      <c r="AN453" s="12">
        <f>MACIERZ!AM454</f>
        <v>0</v>
      </c>
      <c r="AO453" s="12" t="str">
        <f>MACIERZ!AN454</f>
        <v>1) Państwowe Gospodarstwo Wodne Wody Polskie (Krajowy Zarząd Gospodarki Wodnej)</v>
      </c>
      <c r="AP453" s="12" t="str">
        <f>MACIERZ!AO454</f>
        <v>KZGW_001
Mapy zagrożenia powodziowego
[zasięgi terenów zagrożonych na wystąpienie powodzi]</v>
      </c>
      <c r="AQ453" s="12">
        <f>MACIERZ!AP454</f>
        <v>0</v>
      </c>
      <c r="AR453" s="12">
        <f>MACIERZ!AQ454</f>
        <v>0</v>
      </c>
      <c r="AS453" s="12">
        <f>MACIERZ!AR454</f>
        <v>0</v>
      </c>
      <c r="AT453" s="12">
        <f>MACIERZ!AS454</f>
        <v>0</v>
      </c>
      <c r="AU453" s="12">
        <f>MACIERZ!AT454</f>
        <v>0</v>
      </c>
      <c r="AV453" s="12">
        <f>MACIERZ!AU454</f>
        <v>0</v>
      </c>
      <c r="AW453" s="12">
        <f>MACIERZ!AV454</f>
        <v>0</v>
      </c>
      <c r="AX453" s="12">
        <f>MACIERZ!AW454</f>
        <v>0</v>
      </c>
      <c r="AY453" s="12">
        <f>MACIERZ!AX454</f>
        <v>0</v>
      </c>
      <c r="AZ453" s="12">
        <f>MACIERZ!AY454</f>
        <v>0</v>
      </c>
      <c r="BA453" s="12" t="e">
        <f>MACIERZ!#REF!</f>
        <v>#REF!</v>
      </c>
      <c r="BB453" s="12" t="e">
        <f>MACIERZ!#REF!</f>
        <v>#REF!</v>
      </c>
      <c r="BC453" s="12" t="e">
        <f>MACIERZ!#REF!</f>
        <v>#REF!</v>
      </c>
      <c r="BD453" s="12" t="e">
        <f>MACIERZ!#REF!</f>
        <v>#REF!</v>
      </c>
      <c r="BE453" s="12" t="e">
        <f>MACIERZ!#REF!</f>
        <v>#REF!</v>
      </c>
      <c r="BF453" s="12" t="e">
        <f>MACIERZ!#REF!</f>
        <v>#REF!</v>
      </c>
      <c r="BG453" s="12" t="e">
        <f>MACIERZ!#REF!</f>
        <v>#REF!</v>
      </c>
      <c r="BH453" s="4" t="e">
        <f>MACIERZ!#REF!</f>
        <v>#REF!</v>
      </c>
      <c r="BI453" s="4" t="e">
        <f>MACIERZ!#REF!</f>
        <v>#REF!</v>
      </c>
      <c r="BJ453" s="4" t="e">
        <f>MACIERZ!#REF!</f>
        <v>#REF!</v>
      </c>
    </row>
    <row r="454" spans="1:62" s="1" customFormat="1" x14ac:dyDescent="0.25">
      <c r="A454" s="3">
        <f>MACIERZ!A455</f>
        <v>944</v>
      </c>
      <c r="B454" s="51">
        <f>MACIERZ!B455</f>
        <v>28</v>
      </c>
      <c r="C454" s="4" t="str">
        <f>MACIERZ!C455</f>
        <v>14.28</v>
      </c>
      <c r="D454" s="4" t="str">
        <f>MACIERZ!D455</f>
        <v>14.28</v>
      </c>
      <c r="E454" s="4" t="str">
        <f>MACIERZ!E455</f>
        <v>Liczba nowych inwestycji powstałych na teranach zalewowych, na których prawdopodobieństwo wystąpienia powodzi jest niskie i wynosi 0,2%</v>
      </c>
      <c r="F454" s="7" t="str">
        <f t="shared" si="8"/>
        <v>14.28 Liczba nowych inwestycji powstałych na teranach zalewowych, na których prawdopodobieństwo wystąpienia powodzi jest niskie i wynosi 0,2%</v>
      </c>
      <c r="G454" s="4" t="str">
        <f>MACIERZ!F455</f>
        <v/>
      </c>
      <c r="H454" s="4" t="str">
        <f>MACIERZ!G455</f>
        <v/>
      </c>
      <c r="I454" s="4" t="str">
        <f>MACIERZ!H455</f>
        <v/>
      </c>
      <c r="J454" s="4" t="str">
        <f>MACIERZ!I455</f>
        <v/>
      </c>
      <c r="K454" s="4" t="str">
        <f>MACIERZ!J455</f>
        <v/>
      </c>
      <c r="L454" s="4" t="str">
        <f>MACIERZ!K455</f>
        <v/>
      </c>
      <c r="M454" s="4" t="str">
        <f>MACIERZ!L455</f>
        <v/>
      </c>
      <c r="N454" s="4" t="str">
        <f>MACIERZ!M455</f>
        <v/>
      </c>
      <c r="O454" s="4" t="str">
        <f>MACIERZ!N455</f>
        <v/>
      </c>
      <c r="P454" s="4" t="str">
        <f>MACIERZ!O455</f>
        <v/>
      </c>
      <c r="Q454" s="4" t="str">
        <f>MACIERZ!P455</f>
        <v/>
      </c>
      <c r="R454" s="4" t="str">
        <f>MACIERZ!Q455</f>
        <v/>
      </c>
      <c r="S454" s="4" t="str">
        <f>MACIERZ!R455</f>
        <v/>
      </c>
      <c r="T454" s="4">
        <f>MACIERZ!S455</f>
        <v>4</v>
      </c>
      <c r="U454" s="4">
        <f>MACIERZ!T455</f>
        <v>3</v>
      </c>
      <c r="V454" s="4">
        <f>MACIERZ!U455</f>
        <v>3</v>
      </c>
      <c r="W454" s="4">
        <f>MACIERZ!V455</f>
        <v>1</v>
      </c>
      <c r="X454" s="4">
        <f>MACIERZ!W455</f>
        <v>1</v>
      </c>
      <c r="Y454" s="4">
        <f>MACIERZ!X455</f>
        <v>1</v>
      </c>
      <c r="Z454" s="4">
        <f>MACIERZ!Y455</f>
        <v>0</v>
      </c>
      <c r="AA454" s="4">
        <f>MACIERZ!Z455</f>
        <v>14</v>
      </c>
      <c r="AB454" s="4" t="str">
        <f>MACIERZ!AA455</f>
        <v>Bezpieczeństwo publiczne i ochrona przed nadzwyczajnymi zagrożeniami</v>
      </c>
      <c r="AC454" s="4" t="str">
        <f>MACIERZ!AB455</f>
        <v>tereny zalewowe, osywiska</v>
      </c>
      <c r="AD454" s="10" t="str">
        <f>MACIERZ!AC455</f>
        <v>Liczba nowych inwestycji powstałych na teranach zalewowych, na których prawdopodobieństwo wystąpienia powodzi jest niskie i wynosi 0,2%</v>
      </c>
      <c r="AE454" s="4" t="str">
        <f>MACIERZ!AD455</f>
        <v>szt.</v>
      </c>
      <c r="AF454" s="10" t="str">
        <f>MACIERZ!AE455</f>
        <v>Nowe inwestycje powstałe w danym roku należy rozumieć jako budynki oddane do użytkowania w danym roku.</v>
      </c>
      <c r="AG454" s="4" t="str">
        <f>MACIERZ!AF455</f>
        <v>roczna</v>
      </c>
      <c r="AH454" s="4" t="str">
        <f>MACIERZ!AG455</f>
        <v>14.26A</v>
      </c>
      <c r="AI454" s="10" t="str">
        <f>MACIERZ!AH455</f>
        <v>budynki oddane do użytkowania w danym roku</v>
      </c>
      <c r="AJ454" s="4" t="str">
        <f>MACIERZ!AI455</f>
        <v>14.18A</v>
      </c>
      <c r="AK454" s="12" t="str">
        <f>MACIERZ!AJ455</f>
        <v>tereny zalewowe, na których prawdopodobieństwo wystąpienia powodzi jest niskie i wynosi 0,2%</v>
      </c>
      <c r="AL454" s="12" t="str">
        <f>MACIERZ!AK455</f>
        <v>1) Ewidencja Gruntów i Budynków</v>
      </c>
      <c r="AM454" s="12" t="str">
        <f>MACIERZ!AL455</f>
        <v>EGIB_002
Wykaz gruntów budynków i lokali
[EGB_Budynek - adres,dataOddaniaDoUzytkowaniaBudynku, geometria]</v>
      </c>
      <c r="AN454" s="12">
        <f>MACIERZ!AM455</f>
        <v>0</v>
      </c>
      <c r="AO454" s="12" t="str">
        <f>MACIERZ!AN455</f>
        <v>1) Państwowe Gospodarstwo Wodne Wody Polskie (Krajowy Zarząd Gospodarki Wodnej)</v>
      </c>
      <c r="AP454" s="12" t="str">
        <f>MACIERZ!AO455</f>
        <v>KZGW_001
Mapy zagrożenia powodziowego
[zasięgi terenów zagrożonych na wystąpienie powodzi- Q 0,2%]</v>
      </c>
      <c r="AQ454" s="12">
        <f>MACIERZ!AP455</f>
        <v>0</v>
      </c>
      <c r="AR454" s="12">
        <f>MACIERZ!AQ455</f>
        <v>0</v>
      </c>
      <c r="AS454" s="12">
        <f>MACIERZ!AR455</f>
        <v>0</v>
      </c>
      <c r="AT454" s="12">
        <f>MACIERZ!AS455</f>
        <v>0</v>
      </c>
      <c r="AU454" s="12">
        <f>MACIERZ!AT455</f>
        <v>0</v>
      </c>
      <c r="AV454" s="12">
        <f>MACIERZ!AU455</f>
        <v>0</v>
      </c>
      <c r="AW454" s="12">
        <f>MACIERZ!AV455</f>
        <v>0</v>
      </c>
      <c r="AX454" s="12">
        <f>MACIERZ!AW455</f>
        <v>0</v>
      </c>
      <c r="AY454" s="12">
        <f>MACIERZ!AX455</f>
        <v>0</v>
      </c>
      <c r="AZ454" s="12">
        <f>MACIERZ!AY455</f>
        <v>0</v>
      </c>
      <c r="BA454" s="12" t="e">
        <f>MACIERZ!#REF!</f>
        <v>#REF!</v>
      </c>
      <c r="BB454" s="12" t="e">
        <f>MACIERZ!#REF!</f>
        <v>#REF!</v>
      </c>
      <c r="BC454" s="12" t="e">
        <f>MACIERZ!#REF!</f>
        <v>#REF!</v>
      </c>
      <c r="BD454" s="12" t="e">
        <f>MACIERZ!#REF!</f>
        <v>#REF!</v>
      </c>
      <c r="BE454" s="12" t="e">
        <f>MACIERZ!#REF!</f>
        <v>#REF!</v>
      </c>
      <c r="BF454" s="12" t="e">
        <f>MACIERZ!#REF!</f>
        <v>#REF!</v>
      </c>
      <c r="BG454" s="12" t="e">
        <f>MACIERZ!#REF!</f>
        <v>#REF!</v>
      </c>
      <c r="BH454" s="4" t="e">
        <f>MACIERZ!#REF!</f>
        <v>#REF!</v>
      </c>
      <c r="BI454" s="4" t="e">
        <f>MACIERZ!#REF!</f>
        <v>#REF!</v>
      </c>
      <c r="BJ454" s="4" t="e">
        <f>MACIERZ!#REF!</f>
        <v>#REF!</v>
      </c>
    </row>
    <row r="455" spans="1:62" s="1" customFormat="1" x14ac:dyDescent="0.25">
      <c r="A455" s="3">
        <f>MACIERZ!A456</f>
        <v>946</v>
      </c>
      <c r="B455" s="51">
        <f>MACIERZ!B456</f>
        <v>29</v>
      </c>
      <c r="C455" s="4" t="str">
        <f>MACIERZ!C456</f>
        <v>14.29</v>
      </c>
      <c r="D455" s="4" t="str">
        <f>MACIERZ!D456</f>
        <v>14.29</v>
      </c>
      <c r="E455" s="4" t="str">
        <f>MACIERZ!E456</f>
        <v>Liczba nowych inwestycji powstałych na teranach zalewowych, na których prawdopodobieństwo wystąpienia powodzi jest średnie i wynosi 1%</v>
      </c>
      <c r="F455" s="7" t="str">
        <f t="shared" ref="F455:F518" si="9">_xlfn.CONCAT(D455," ",E455)</f>
        <v>14.29 Liczba nowych inwestycji powstałych na teranach zalewowych, na których prawdopodobieństwo wystąpienia powodzi jest średnie i wynosi 1%</v>
      </c>
      <c r="G455" s="4" t="str">
        <f>MACIERZ!F456</f>
        <v/>
      </c>
      <c r="H455" s="4" t="str">
        <f>MACIERZ!G456</f>
        <v/>
      </c>
      <c r="I455" s="4" t="str">
        <f>MACIERZ!H456</f>
        <v/>
      </c>
      <c r="J455" s="4" t="str">
        <f>MACIERZ!I456</f>
        <v/>
      </c>
      <c r="K455" s="4" t="str">
        <f>MACIERZ!J456</f>
        <v/>
      </c>
      <c r="L455" s="4" t="str">
        <f>MACIERZ!K456</f>
        <v/>
      </c>
      <c r="M455" s="4" t="str">
        <f>MACIERZ!L456</f>
        <v/>
      </c>
      <c r="N455" s="4" t="str">
        <f>MACIERZ!M456</f>
        <v/>
      </c>
      <c r="O455" s="4" t="str">
        <f>MACIERZ!N456</f>
        <v/>
      </c>
      <c r="P455" s="4" t="str">
        <f>MACIERZ!O456</f>
        <v/>
      </c>
      <c r="Q455" s="4" t="str">
        <f>MACIERZ!P456</f>
        <v/>
      </c>
      <c r="R455" s="4" t="str">
        <f>MACIERZ!Q456</f>
        <v/>
      </c>
      <c r="S455" s="4" t="str">
        <f>MACIERZ!R456</f>
        <v/>
      </c>
      <c r="T455" s="4">
        <f>MACIERZ!S456</f>
        <v>4</v>
      </c>
      <c r="U455" s="4">
        <f>MACIERZ!T456</f>
        <v>3</v>
      </c>
      <c r="V455" s="4">
        <f>MACIERZ!U456</f>
        <v>3</v>
      </c>
      <c r="W455" s="4">
        <f>MACIERZ!V456</f>
        <v>1</v>
      </c>
      <c r="X455" s="4">
        <f>MACIERZ!W456</f>
        <v>1</v>
      </c>
      <c r="Y455" s="4">
        <f>MACIERZ!X456</f>
        <v>1</v>
      </c>
      <c r="Z455" s="4">
        <f>MACIERZ!Y456</f>
        <v>0</v>
      </c>
      <c r="AA455" s="4">
        <f>MACIERZ!Z456</f>
        <v>14</v>
      </c>
      <c r="AB455" s="4" t="str">
        <f>MACIERZ!AA456</f>
        <v>Bezpieczeństwo publiczne i ochrona przed nadzwyczajnymi zagrożeniami</v>
      </c>
      <c r="AC455" s="4" t="str">
        <f>MACIERZ!AB456</f>
        <v>tereny zalewowe, osywiska</v>
      </c>
      <c r="AD455" s="10" t="str">
        <f>MACIERZ!AC456</f>
        <v>Liczba nowych inwestycji powstałych na teranach zalewowych, na których prawdopodobieństwo wystąpienia powodzi jest średnie i wynosi 1%</v>
      </c>
      <c r="AE455" s="4" t="str">
        <f>MACIERZ!AD456</f>
        <v>szt.</v>
      </c>
      <c r="AF455" s="10" t="str">
        <f>MACIERZ!AE456</f>
        <v>Nowe inwestycje powstałe w danym roku należy rozumieć jako budynki oddane do użytkowania w danym roku.</v>
      </c>
      <c r="AG455" s="4" t="str">
        <f>MACIERZ!AF456</f>
        <v>roczna</v>
      </c>
      <c r="AH455" s="4" t="str">
        <f>MACIERZ!AG456</f>
        <v>14.26A</v>
      </c>
      <c r="AI455" s="10" t="str">
        <f>MACIERZ!AH456</f>
        <v>budynki oddane do użytkowania w danym roku</v>
      </c>
      <c r="AJ455" s="4" t="str">
        <f>MACIERZ!AI456</f>
        <v>14.19A</v>
      </c>
      <c r="AK455" s="12" t="str">
        <f>MACIERZ!AJ456</f>
        <v>tereny zalewowe, na których prawdopodobieństwo wystąpienia powodzi jest średnie i wynosi 1%</v>
      </c>
      <c r="AL455" s="12" t="str">
        <f>MACIERZ!AK456</f>
        <v>1) Ewidencja Gruntów i Budynków</v>
      </c>
      <c r="AM455" s="12" t="str">
        <f>MACIERZ!AL456</f>
        <v>EGIB_002
Wykaz gruntów budynków i lokali
[EGB_Budynek - adres,dataOddaniaDoUzytkowaniaBudynku, geometria]</v>
      </c>
      <c r="AN455" s="12">
        <f>MACIERZ!AM456</f>
        <v>0</v>
      </c>
      <c r="AO455" s="12" t="str">
        <f>MACIERZ!AN456</f>
        <v>1) Państwowe Gospodarstwo Wodne Wody Polskie (Krajowy Zarząd Gospodarki Wodnej)</v>
      </c>
      <c r="AP455" s="12" t="str">
        <f>MACIERZ!AO456</f>
        <v>KZGW_001
Mapy zagrożenia powodziowego
[zasięgi terenów zagrożonych na wystąpienie powodzi- Q 1%]</v>
      </c>
      <c r="AQ455" s="12">
        <f>MACIERZ!AP456</f>
        <v>0</v>
      </c>
      <c r="AR455" s="12">
        <f>MACIERZ!AQ456</f>
        <v>0</v>
      </c>
      <c r="AS455" s="12">
        <f>MACIERZ!AR456</f>
        <v>0</v>
      </c>
      <c r="AT455" s="12">
        <f>MACIERZ!AS456</f>
        <v>0</v>
      </c>
      <c r="AU455" s="12">
        <f>MACIERZ!AT456</f>
        <v>0</v>
      </c>
      <c r="AV455" s="12">
        <f>MACIERZ!AU456</f>
        <v>0</v>
      </c>
      <c r="AW455" s="12">
        <f>MACIERZ!AV456</f>
        <v>0</v>
      </c>
      <c r="AX455" s="12">
        <f>MACIERZ!AW456</f>
        <v>0</v>
      </c>
      <c r="AY455" s="12">
        <f>MACIERZ!AX456</f>
        <v>0</v>
      </c>
      <c r="AZ455" s="12">
        <f>MACIERZ!AY456</f>
        <v>0</v>
      </c>
      <c r="BA455" s="12" t="e">
        <f>MACIERZ!#REF!</f>
        <v>#REF!</v>
      </c>
      <c r="BB455" s="12" t="e">
        <f>MACIERZ!#REF!</f>
        <v>#REF!</v>
      </c>
      <c r="BC455" s="12" t="e">
        <f>MACIERZ!#REF!</f>
        <v>#REF!</v>
      </c>
      <c r="BD455" s="12" t="e">
        <f>MACIERZ!#REF!</f>
        <v>#REF!</v>
      </c>
      <c r="BE455" s="12" t="e">
        <f>MACIERZ!#REF!</f>
        <v>#REF!</v>
      </c>
      <c r="BF455" s="12" t="e">
        <f>MACIERZ!#REF!</f>
        <v>#REF!</v>
      </c>
      <c r="BG455" s="12" t="e">
        <f>MACIERZ!#REF!</f>
        <v>#REF!</v>
      </c>
      <c r="BH455" s="4" t="e">
        <f>MACIERZ!#REF!</f>
        <v>#REF!</v>
      </c>
      <c r="BI455" s="4" t="e">
        <f>MACIERZ!#REF!</f>
        <v>#REF!</v>
      </c>
      <c r="BJ455" s="4" t="e">
        <f>MACIERZ!#REF!</f>
        <v>#REF!</v>
      </c>
    </row>
    <row r="456" spans="1:62" s="1" customFormat="1" x14ac:dyDescent="0.25">
      <c r="A456" s="3">
        <f>MACIERZ!A457</f>
        <v>945</v>
      </c>
      <c r="B456" s="51">
        <f>MACIERZ!B457</f>
        <v>30</v>
      </c>
      <c r="C456" s="4" t="str">
        <f>MACIERZ!C457</f>
        <v>14.30</v>
      </c>
      <c r="D456" s="4" t="str">
        <f>MACIERZ!D457</f>
        <v>14.30</v>
      </c>
      <c r="E456" s="4" t="str">
        <f>MACIERZ!E457</f>
        <v>Liczba nowych inwestycji powstałych na teranach zalewowych, na których prawdopodobieństwo wystąpienia powodzi jest wysokie i wynosi 10%</v>
      </c>
      <c r="F456" s="7" t="str">
        <f t="shared" si="9"/>
        <v>14.30 Liczba nowych inwestycji powstałych na teranach zalewowych, na których prawdopodobieństwo wystąpienia powodzi jest wysokie i wynosi 10%</v>
      </c>
      <c r="G456" s="4" t="str">
        <f>MACIERZ!F457</f>
        <v/>
      </c>
      <c r="H456" s="4" t="str">
        <f>MACIERZ!G457</f>
        <v/>
      </c>
      <c r="I456" s="4" t="str">
        <f>MACIERZ!H457</f>
        <v/>
      </c>
      <c r="J456" s="4" t="str">
        <f>MACIERZ!I457</f>
        <v/>
      </c>
      <c r="K456" s="4" t="str">
        <f>MACIERZ!J457</f>
        <v/>
      </c>
      <c r="L456" s="4" t="str">
        <f>MACIERZ!K457</f>
        <v/>
      </c>
      <c r="M456" s="4" t="str">
        <f>MACIERZ!L457</f>
        <v/>
      </c>
      <c r="N456" s="4" t="str">
        <f>MACIERZ!M457</f>
        <v/>
      </c>
      <c r="O456" s="4" t="str">
        <f>MACIERZ!N457</f>
        <v/>
      </c>
      <c r="P456" s="4" t="str">
        <f>MACIERZ!O457</f>
        <v/>
      </c>
      <c r="Q456" s="4" t="str">
        <f>MACIERZ!P457</f>
        <v/>
      </c>
      <c r="R456" s="4" t="str">
        <f>MACIERZ!Q457</f>
        <v/>
      </c>
      <c r="S456" s="4" t="str">
        <f>MACIERZ!R457</f>
        <v/>
      </c>
      <c r="T456" s="4">
        <f>MACIERZ!S457</f>
        <v>4</v>
      </c>
      <c r="U456" s="4">
        <f>MACIERZ!T457</f>
        <v>3</v>
      </c>
      <c r="V456" s="4">
        <f>MACIERZ!U457</f>
        <v>3</v>
      </c>
      <c r="W456" s="4">
        <f>MACIERZ!V457</f>
        <v>1</v>
      </c>
      <c r="X456" s="4">
        <f>MACIERZ!W457</f>
        <v>1</v>
      </c>
      <c r="Y456" s="4">
        <f>MACIERZ!X457</f>
        <v>1</v>
      </c>
      <c r="Z456" s="4">
        <f>MACIERZ!Y457</f>
        <v>0</v>
      </c>
      <c r="AA456" s="4">
        <f>MACIERZ!Z457</f>
        <v>14</v>
      </c>
      <c r="AB456" s="4" t="str">
        <f>MACIERZ!AA457</f>
        <v>Bezpieczeństwo publiczne i ochrona przed nadzwyczajnymi zagrożeniami</v>
      </c>
      <c r="AC456" s="4" t="str">
        <f>MACIERZ!AB457</f>
        <v>tereny zalewowe, osywiska</v>
      </c>
      <c r="AD456" s="10" t="str">
        <f>MACIERZ!AC457</f>
        <v>Liczba nowych inwestycji powstałych na teranach zalewowych, na których prawdopodobieństwo wystąpienia powodzi jest wysokie i wynosi 10%</v>
      </c>
      <c r="AE456" s="4" t="str">
        <f>MACIERZ!AD457</f>
        <v>szt.</v>
      </c>
      <c r="AF456" s="10" t="str">
        <f>MACIERZ!AE457</f>
        <v>Nowe inwestycje powstałe w danym roku należy rozumieć jako budynki oddane do użytkowania w danym roku.</v>
      </c>
      <c r="AG456" s="4" t="str">
        <f>MACIERZ!AF457</f>
        <v>roczna</v>
      </c>
      <c r="AH456" s="4" t="str">
        <f>MACIERZ!AG457</f>
        <v>14.26A</v>
      </c>
      <c r="AI456" s="10" t="str">
        <f>MACIERZ!AH457</f>
        <v>budynki oddane do użytkowania w danym roku</v>
      </c>
      <c r="AJ456" s="4" t="str">
        <f>MACIERZ!AI457</f>
        <v>14.20A</v>
      </c>
      <c r="AK456" s="12" t="str">
        <f>MACIERZ!AJ457</f>
        <v>tereny zalewowe, na których prawdopodobieństwo wystąpienia powodzi jest wysokie i wynosi 10%</v>
      </c>
      <c r="AL456" s="12" t="str">
        <f>MACIERZ!AK457</f>
        <v>1) Ewidencja Gruntów i Budynków</v>
      </c>
      <c r="AM456" s="12" t="str">
        <f>MACIERZ!AL457</f>
        <v>EGIB_002
Wykaz gruntów budynków i lokali
[EGB_Budynek - adres,dataOddaniaDoUzytkowaniaBudynku, geometria]</v>
      </c>
      <c r="AN456" s="12">
        <f>MACIERZ!AM457</f>
        <v>0</v>
      </c>
      <c r="AO456" s="12" t="str">
        <f>MACIERZ!AN457</f>
        <v>1) Państwowe Gospodarstwo Wodne Wody Polskie (Krajowy Zarząd Gospodarki Wodnej)</v>
      </c>
      <c r="AP456" s="12" t="str">
        <f>MACIERZ!AO457</f>
        <v>KZGW_001
Mapy zagrożenia powodziowego
[zasięgi terenów zagrożonych na wystąpienie powodzi- Q 10%]</v>
      </c>
      <c r="AQ456" s="12">
        <f>MACIERZ!AP457</f>
        <v>0</v>
      </c>
      <c r="AR456" s="12">
        <f>MACIERZ!AQ457</f>
        <v>0</v>
      </c>
      <c r="AS456" s="12">
        <f>MACIERZ!AR457</f>
        <v>0</v>
      </c>
      <c r="AT456" s="12">
        <f>MACIERZ!AS457</f>
        <v>0</v>
      </c>
      <c r="AU456" s="12">
        <f>MACIERZ!AT457</f>
        <v>0</v>
      </c>
      <c r="AV456" s="12">
        <f>MACIERZ!AU457</f>
        <v>0</v>
      </c>
      <c r="AW456" s="12">
        <f>MACIERZ!AV457</f>
        <v>0</v>
      </c>
      <c r="AX456" s="12">
        <f>MACIERZ!AW457</f>
        <v>0</v>
      </c>
      <c r="AY456" s="12">
        <f>MACIERZ!AX457</f>
        <v>0</v>
      </c>
      <c r="AZ456" s="12">
        <f>MACIERZ!AY457</f>
        <v>0</v>
      </c>
      <c r="BA456" s="12" t="e">
        <f>MACIERZ!#REF!</f>
        <v>#REF!</v>
      </c>
      <c r="BB456" s="12" t="e">
        <f>MACIERZ!#REF!</f>
        <v>#REF!</v>
      </c>
      <c r="BC456" s="12" t="e">
        <f>MACIERZ!#REF!</f>
        <v>#REF!</v>
      </c>
      <c r="BD456" s="12" t="e">
        <f>MACIERZ!#REF!</f>
        <v>#REF!</v>
      </c>
      <c r="BE456" s="12" t="e">
        <f>MACIERZ!#REF!</f>
        <v>#REF!</v>
      </c>
      <c r="BF456" s="12" t="e">
        <f>MACIERZ!#REF!</f>
        <v>#REF!</v>
      </c>
      <c r="BG456" s="12" t="e">
        <f>MACIERZ!#REF!</f>
        <v>#REF!</v>
      </c>
      <c r="BH456" s="4" t="e">
        <f>MACIERZ!#REF!</f>
        <v>#REF!</v>
      </c>
      <c r="BI456" s="4" t="e">
        <f>MACIERZ!#REF!</f>
        <v>#REF!</v>
      </c>
      <c r="BJ456" s="4" t="e">
        <f>MACIERZ!#REF!</f>
        <v>#REF!</v>
      </c>
    </row>
    <row r="457" spans="1:62" s="1" customFormat="1" x14ac:dyDescent="0.25">
      <c r="A457" s="3">
        <f>MACIERZ!A458</f>
        <v>1542</v>
      </c>
      <c r="B457" s="51">
        <f>MACIERZ!B458</f>
        <v>31</v>
      </c>
      <c r="C457" s="4" t="str">
        <f>MACIERZ!C458</f>
        <v>14.31</v>
      </c>
      <c r="D457" s="4" t="str">
        <f>MACIERZ!D458</f>
        <v>14.31</v>
      </c>
      <c r="E457" s="4" t="str">
        <f>MACIERZ!E458</f>
        <v>Liczba pozwoleń na budowę wydanych w strefach wysokiego ryzyka</v>
      </c>
      <c r="F457" s="7" t="str">
        <f t="shared" si="9"/>
        <v>14.31 Liczba pozwoleń na budowę wydanych w strefach wysokiego ryzyka</v>
      </c>
      <c r="G457" s="4">
        <f>MACIERZ!F458</f>
        <v>0</v>
      </c>
      <c r="H457" s="4">
        <f>MACIERZ!G458</f>
        <v>0</v>
      </c>
      <c r="I457" s="4">
        <f>MACIERZ!H458</f>
        <v>0</v>
      </c>
      <c r="J457" s="4">
        <f>MACIERZ!I458</f>
        <v>0</v>
      </c>
      <c r="K457" s="4">
        <f>MACIERZ!J458</f>
        <v>0</v>
      </c>
      <c r="L457" s="4">
        <f>MACIERZ!K458</f>
        <v>0</v>
      </c>
      <c r="M457" s="4">
        <f>MACIERZ!L458</f>
        <v>0</v>
      </c>
      <c r="N457" s="4">
        <f>MACIERZ!M458</f>
        <v>0</v>
      </c>
      <c r="O457" s="4">
        <f>MACIERZ!N458</f>
        <v>0</v>
      </c>
      <c r="P457" s="4">
        <f>MACIERZ!O458</f>
        <v>0</v>
      </c>
      <c r="Q457" s="4">
        <f>MACIERZ!P458</f>
        <v>0</v>
      </c>
      <c r="R457" s="4">
        <f>MACIERZ!Q458</f>
        <v>0</v>
      </c>
      <c r="S457" s="4">
        <f>MACIERZ!R458</f>
        <v>0</v>
      </c>
      <c r="T457" s="4">
        <f>MACIERZ!S458</f>
        <v>5</v>
      </c>
      <c r="U457" s="4">
        <f>MACIERZ!T458</f>
        <v>3</v>
      </c>
      <c r="V457" s="4">
        <f>MACIERZ!U458</f>
        <v>3</v>
      </c>
      <c r="W457" s="4">
        <f>MACIERZ!V458</f>
        <v>1</v>
      </c>
      <c r="X457" s="4">
        <f>MACIERZ!W458</f>
        <v>1</v>
      </c>
      <c r="Y457" s="4">
        <f>MACIERZ!X458</f>
        <v>1</v>
      </c>
      <c r="Z457" s="4" t="str">
        <f>MACIERZ!Y458</f>
        <v>L</v>
      </c>
      <c r="AA457" s="4">
        <f>MACIERZ!Z458</f>
        <v>14</v>
      </c>
      <c r="AB457" s="4" t="str">
        <f>MACIERZ!AA458</f>
        <v>Bezpieczeństwo publiczne i ochrona przed nadzwyczajnymi zagrożeniami</v>
      </c>
      <c r="AC457" s="4" t="str">
        <f>MACIERZ!AB458</f>
        <v>tereny zalewowe, osywiska</v>
      </c>
      <c r="AD457" s="10" t="str">
        <f>MACIERZ!AC458</f>
        <v>liczba pozwoleń na budowę wydanych w strefach wysokiego ryzyka</v>
      </c>
      <c r="AE457" s="4" t="str">
        <f>MACIERZ!AD458</f>
        <v>szt.</v>
      </c>
      <c r="AF457" s="10">
        <f>MACIERZ!AE458</f>
        <v>0</v>
      </c>
      <c r="AG457" s="4">
        <f>MACIERZ!AF458</f>
        <v>0</v>
      </c>
      <c r="AH457" s="4" t="str">
        <f>MACIERZ!AG458</f>
        <v>14.17A
14.16A</v>
      </c>
      <c r="AI457" s="10" t="str">
        <f>MACIERZ!AH458</f>
        <v>tereny zalewowe
tereny narażone na osuwanie się mas ziemnych</v>
      </c>
      <c r="AJ457" s="4" t="str">
        <f>MACIERZ!AI458</f>
        <v>14.31A</v>
      </c>
      <c r="AK457" s="12" t="str">
        <f>MACIERZ!AJ458</f>
        <v>pozwolenia na budowę</v>
      </c>
      <c r="AL457" s="12" t="str">
        <f>MACIERZ!AK458</f>
        <v>1) Państwowe Gospodarstwo Wodne Wody Polskie (Krajowy Zarząd Gospodarki Wodnej)
Państwowy Instytut Geologiczny – Państwowy Instytut Badawczy</v>
      </c>
      <c r="AM457" s="12" t="str">
        <f>MACIERZ!AL458</f>
        <v>KZGW_001
Mapy zagrożenia powodziowego
[zasięgi terenów zagrożonych na wystąpienie powodzi]
PIG_PIB_001
System osłony przeciwosuwiskowej (SOPO)
[zasięgi terenów narażonych na osuwanie się mas ziemi]</v>
      </c>
      <c r="AN457" s="12">
        <f>MACIERZ!AM458</f>
        <v>0</v>
      </c>
      <c r="AO457" s="12" t="str">
        <f>MACIERZ!AN458</f>
        <v>1) Wydział Urbanistyki i Architektury /SOWA</v>
      </c>
      <c r="AP457" s="12" t="str">
        <f>MACIERZ!AO458</f>
        <v>WUiA_004
Rejestr PnB</v>
      </c>
      <c r="AQ457" s="12">
        <f>MACIERZ!AP458</f>
        <v>0</v>
      </c>
      <c r="AR457" s="12">
        <f>MACIERZ!AQ458</f>
        <v>0</v>
      </c>
      <c r="AS457" s="12">
        <f>MACIERZ!AR458</f>
        <v>0</v>
      </c>
      <c r="AT457" s="12">
        <f>MACIERZ!AS458</f>
        <v>0</v>
      </c>
      <c r="AU457" s="12">
        <f>MACIERZ!AT458</f>
        <v>0</v>
      </c>
      <c r="AV457" s="12">
        <f>MACIERZ!AU458</f>
        <v>0</v>
      </c>
      <c r="AW457" s="12">
        <f>MACIERZ!AV458</f>
        <v>0</v>
      </c>
      <c r="AX457" s="12">
        <f>MACIERZ!AW458</f>
        <v>0</v>
      </c>
      <c r="AY457" s="12">
        <f>MACIERZ!AX458</f>
        <v>0</v>
      </c>
      <c r="AZ457" s="12">
        <f>MACIERZ!AY458</f>
        <v>0</v>
      </c>
      <c r="BA457" s="12" t="e">
        <f>MACIERZ!#REF!</f>
        <v>#REF!</v>
      </c>
      <c r="BB457" s="12" t="e">
        <f>MACIERZ!#REF!</f>
        <v>#REF!</v>
      </c>
      <c r="BC457" s="12" t="e">
        <f>MACIERZ!#REF!</f>
        <v>#REF!</v>
      </c>
      <c r="BD457" s="12" t="e">
        <f>MACIERZ!#REF!</f>
        <v>#REF!</v>
      </c>
      <c r="BE457" s="12" t="e">
        <f>MACIERZ!#REF!</f>
        <v>#REF!</v>
      </c>
      <c r="BF457" s="12" t="e">
        <f>MACIERZ!#REF!</f>
        <v>#REF!</v>
      </c>
      <c r="BG457" s="12" t="e">
        <f>MACIERZ!#REF!</f>
        <v>#REF!</v>
      </c>
      <c r="BH457" s="4" t="e">
        <f>MACIERZ!#REF!</f>
        <v>#REF!</v>
      </c>
      <c r="BI457" s="4" t="e">
        <f>MACIERZ!#REF!</f>
        <v>#REF!</v>
      </c>
      <c r="BJ457" s="4" t="e">
        <f>MACIERZ!#REF!</f>
        <v>#REF!</v>
      </c>
    </row>
    <row r="458" spans="1:62" s="1" customFormat="1" x14ac:dyDescent="0.25">
      <c r="A458" s="3">
        <f>MACIERZ!A459</f>
        <v>1543</v>
      </c>
      <c r="B458" s="51">
        <f>MACIERZ!B459</f>
        <v>32</v>
      </c>
      <c r="C458" s="4" t="str">
        <f>MACIERZ!C459</f>
        <v>14.32</v>
      </c>
      <c r="D458" s="4" t="str">
        <f>MACIERZ!D459</f>
        <v>14.32</v>
      </c>
      <c r="E458" s="4" t="str">
        <f>MACIERZ!E459</f>
        <v>Liczba pozwoleń na budowę wydanych dla terenów zalewowych</v>
      </c>
      <c r="F458" s="7" t="str">
        <f t="shared" si="9"/>
        <v>14.32 Liczba pozwoleń na budowę wydanych dla terenów zalewowych</v>
      </c>
      <c r="G458" s="4">
        <f>MACIERZ!F459</f>
        <v>0</v>
      </c>
      <c r="H458" s="4">
        <f>MACIERZ!G459</f>
        <v>0</v>
      </c>
      <c r="I458" s="4">
        <f>MACIERZ!H459</f>
        <v>0</v>
      </c>
      <c r="J458" s="4">
        <f>MACIERZ!I459</f>
        <v>0</v>
      </c>
      <c r="K458" s="4">
        <f>MACIERZ!J459</f>
        <v>0</v>
      </c>
      <c r="L458" s="4">
        <f>MACIERZ!K459</f>
        <v>0</v>
      </c>
      <c r="M458" s="4">
        <f>MACIERZ!L459</f>
        <v>0</v>
      </c>
      <c r="N458" s="4">
        <f>MACIERZ!M459</f>
        <v>0</v>
      </c>
      <c r="O458" s="4">
        <f>MACIERZ!N459</f>
        <v>0</v>
      </c>
      <c r="P458" s="4">
        <f>MACIERZ!O459</f>
        <v>0</v>
      </c>
      <c r="Q458" s="4">
        <f>MACIERZ!P459</f>
        <v>0</v>
      </c>
      <c r="R458" s="4">
        <f>MACIERZ!Q459</f>
        <v>0</v>
      </c>
      <c r="S458" s="4">
        <f>MACIERZ!R459</f>
        <v>0</v>
      </c>
      <c r="T458" s="4">
        <f>MACIERZ!S459</f>
        <v>4</v>
      </c>
      <c r="U458" s="4">
        <f>MACIERZ!T459</f>
        <v>3</v>
      </c>
      <c r="V458" s="4">
        <f>MACIERZ!U459</f>
        <v>3</v>
      </c>
      <c r="W458" s="4">
        <f>MACIERZ!V459</f>
        <v>1</v>
      </c>
      <c r="X458" s="4">
        <f>MACIERZ!W459</f>
        <v>1</v>
      </c>
      <c r="Y458" s="4">
        <f>MACIERZ!X459</f>
        <v>1</v>
      </c>
      <c r="Z458" s="4">
        <f>MACIERZ!Y459</f>
        <v>0</v>
      </c>
      <c r="AA458" s="4">
        <f>MACIERZ!Z459</f>
        <v>14</v>
      </c>
      <c r="AB458" s="4" t="str">
        <f>MACIERZ!AA459</f>
        <v>Bezpieczeństwo publiczne i ochrona przed nadzwyczajnymi zagrożeniami</v>
      </c>
      <c r="AC458" s="4" t="str">
        <f>MACIERZ!AB459</f>
        <v>tereny zalewowe, osywiska</v>
      </c>
      <c r="AD458" s="10" t="str">
        <f>MACIERZ!AC459</f>
        <v>liczba pozwoleń na budowę wydanych dla terenów zalewowych</v>
      </c>
      <c r="AE458" s="4" t="str">
        <f>MACIERZ!AD459</f>
        <v>szt.</v>
      </c>
      <c r="AF458" s="10">
        <f>MACIERZ!AE459</f>
        <v>0</v>
      </c>
      <c r="AG458" s="4">
        <f>MACIERZ!AF459</f>
        <v>0</v>
      </c>
      <c r="AH458" s="4" t="str">
        <f>MACIERZ!AG459</f>
        <v>14.17A</v>
      </c>
      <c r="AI458" s="10" t="str">
        <f>MACIERZ!AH459</f>
        <v>tereny zalewowe</v>
      </c>
      <c r="AJ458" s="4" t="str">
        <f>MACIERZ!AI459</f>
        <v>14.31A</v>
      </c>
      <c r="AK458" s="12" t="str">
        <f>MACIERZ!AJ459</f>
        <v>pozwolenia na budowę</v>
      </c>
      <c r="AL458" s="12" t="str">
        <f>MACIERZ!AK459</f>
        <v>1) Państwowe Gospodarstwo Wodne Wody Polskie (Krajowy Zarząd Gospodarki Wodnej)</v>
      </c>
      <c r="AM458" s="12" t="str">
        <f>MACIERZ!AL459</f>
        <v>KZGW_001
Mapy zagrożenia powodziowego
[zasięgi terenów zagrożonych na wystąpienie powodzi]</v>
      </c>
      <c r="AN458" s="12">
        <f>MACIERZ!AM459</f>
        <v>0</v>
      </c>
      <c r="AO458" s="12" t="str">
        <f>MACIERZ!AN459</f>
        <v>1) Wydział Urbanistyki i Architektury /SOWA</v>
      </c>
      <c r="AP458" s="12" t="str">
        <f>MACIERZ!AO459</f>
        <v>WUiA_004
Rejestr PnB</v>
      </c>
      <c r="AQ458" s="12">
        <f>MACIERZ!AP459</f>
        <v>0</v>
      </c>
      <c r="AR458" s="12">
        <f>MACIERZ!AQ459</f>
        <v>0</v>
      </c>
      <c r="AS458" s="12">
        <f>MACIERZ!AR459</f>
        <v>0</v>
      </c>
      <c r="AT458" s="12">
        <f>MACIERZ!AS459</f>
        <v>0</v>
      </c>
      <c r="AU458" s="12">
        <f>MACIERZ!AT459</f>
        <v>0</v>
      </c>
      <c r="AV458" s="12">
        <f>MACIERZ!AU459</f>
        <v>0</v>
      </c>
      <c r="AW458" s="12">
        <f>MACIERZ!AV459</f>
        <v>0</v>
      </c>
      <c r="AX458" s="12">
        <f>MACIERZ!AW459</f>
        <v>0</v>
      </c>
      <c r="AY458" s="12">
        <f>MACIERZ!AX459</f>
        <v>0</v>
      </c>
      <c r="AZ458" s="12">
        <f>MACIERZ!AY459</f>
        <v>0</v>
      </c>
      <c r="BA458" s="12" t="e">
        <f>MACIERZ!#REF!</f>
        <v>#REF!</v>
      </c>
      <c r="BB458" s="12" t="e">
        <f>MACIERZ!#REF!</f>
        <v>#REF!</v>
      </c>
      <c r="BC458" s="12" t="e">
        <f>MACIERZ!#REF!</f>
        <v>#REF!</v>
      </c>
      <c r="BD458" s="12" t="e">
        <f>MACIERZ!#REF!</f>
        <v>#REF!</v>
      </c>
      <c r="BE458" s="12" t="e">
        <f>MACIERZ!#REF!</f>
        <v>#REF!</v>
      </c>
      <c r="BF458" s="12" t="e">
        <f>MACIERZ!#REF!</f>
        <v>#REF!</v>
      </c>
      <c r="BG458" s="12" t="e">
        <f>MACIERZ!#REF!</f>
        <v>#REF!</v>
      </c>
      <c r="BH458" s="4" t="e">
        <f>MACIERZ!#REF!</f>
        <v>#REF!</v>
      </c>
      <c r="BI458" s="4" t="e">
        <f>MACIERZ!#REF!</f>
        <v>#REF!</v>
      </c>
      <c r="BJ458" s="4" t="e">
        <f>MACIERZ!#REF!</f>
        <v>#REF!</v>
      </c>
    </row>
    <row r="459" spans="1:62" s="1" customFormat="1" x14ac:dyDescent="0.25">
      <c r="A459" s="3">
        <f>MACIERZ!A460</f>
        <v>1545</v>
      </c>
      <c r="B459" s="51">
        <f>MACIERZ!B460</f>
        <v>33</v>
      </c>
      <c r="C459" s="4" t="str">
        <f>MACIERZ!C460</f>
        <v>14.33</v>
      </c>
      <c r="D459" s="4" t="str">
        <f>MACIERZ!D460</f>
        <v>14.33</v>
      </c>
      <c r="E459" s="4" t="str">
        <f>MACIERZ!E460</f>
        <v>Liczba pozwoleń na budowę wydanych dla teranach zalewowych, na których prawdopodobieństwo wystąpienia powodzi jest niskie i wynosi 0,2%</v>
      </c>
      <c r="F459" s="7" t="str">
        <f t="shared" si="9"/>
        <v>14.33 Liczba pozwoleń na budowę wydanych dla teranach zalewowych, na których prawdopodobieństwo wystąpienia powodzi jest niskie i wynosi 0,2%</v>
      </c>
      <c r="G459" s="4">
        <f>MACIERZ!F460</f>
        <v>0</v>
      </c>
      <c r="H459" s="4">
        <f>MACIERZ!G460</f>
        <v>0</v>
      </c>
      <c r="I459" s="4">
        <f>MACIERZ!H460</f>
        <v>0</v>
      </c>
      <c r="J459" s="4">
        <f>MACIERZ!I460</f>
        <v>0</v>
      </c>
      <c r="K459" s="4">
        <f>MACIERZ!J460</f>
        <v>0</v>
      </c>
      <c r="L459" s="4">
        <f>MACIERZ!K460</f>
        <v>0</v>
      </c>
      <c r="M459" s="4">
        <f>MACIERZ!L460</f>
        <v>0</v>
      </c>
      <c r="N459" s="4">
        <f>MACIERZ!M460</f>
        <v>0</v>
      </c>
      <c r="O459" s="4">
        <f>MACIERZ!N460</f>
        <v>0</v>
      </c>
      <c r="P459" s="4">
        <f>MACIERZ!O460</f>
        <v>0</v>
      </c>
      <c r="Q459" s="4">
        <f>MACIERZ!P460</f>
        <v>0</v>
      </c>
      <c r="R459" s="4">
        <f>MACIERZ!Q460</f>
        <v>0</v>
      </c>
      <c r="S459" s="4">
        <f>MACIERZ!R460</f>
        <v>0</v>
      </c>
      <c r="T459" s="4">
        <f>MACIERZ!S460</f>
        <v>4</v>
      </c>
      <c r="U459" s="4">
        <f>MACIERZ!T460</f>
        <v>3</v>
      </c>
      <c r="V459" s="4">
        <f>MACIERZ!U460</f>
        <v>3</v>
      </c>
      <c r="W459" s="4">
        <f>MACIERZ!V460</f>
        <v>1</v>
      </c>
      <c r="X459" s="4">
        <f>MACIERZ!W460</f>
        <v>1</v>
      </c>
      <c r="Y459" s="4">
        <f>MACIERZ!X460</f>
        <v>1</v>
      </c>
      <c r="Z459" s="4">
        <f>MACIERZ!Y460</f>
        <v>0</v>
      </c>
      <c r="AA459" s="4">
        <f>MACIERZ!Z460</f>
        <v>14</v>
      </c>
      <c r="AB459" s="4" t="str">
        <f>MACIERZ!AA460</f>
        <v>Bezpieczeństwo publiczne i ochrona przed nadzwyczajnymi zagrożeniami</v>
      </c>
      <c r="AC459" s="4" t="str">
        <f>MACIERZ!AB460</f>
        <v>tereny zalewowe, osywiska</v>
      </c>
      <c r="AD459" s="10" t="str">
        <f>MACIERZ!AC460</f>
        <v>liczba pozwoleń na budowę wydanych dla teranach zalewowych, na których prawdopodobieństwo wystąpienia powodzi jest niskie i wynosi 0,2%</v>
      </c>
      <c r="AE459" s="4" t="str">
        <f>MACIERZ!AD460</f>
        <v>szt.</v>
      </c>
      <c r="AF459" s="10">
        <f>MACIERZ!AE460</f>
        <v>0</v>
      </c>
      <c r="AG459" s="4">
        <f>MACIERZ!AF460</f>
        <v>0</v>
      </c>
      <c r="AH459" s="4" t="str">
        <f>MACIERZ!AG460</f>
        <v>14.18A</v>
      </c>
      <c r="AI459" s="10" t="str">
        <f>MACIERZ!AH460</f>
        <v>tereny zalewowe, na których prawdopodobieństwo wystąpienia powodzi jest niskie i wynosi 0,2%</v>
      </c>
      <c r="AJ459" s="4" t="str">
        <f>MACIERZ!AI460</f>
        <v>14.31A</v>
      </c>
      <c r="AK459" s="12" t="str">
        <f>MACIERZ!AJ460</f>
        <v>pozwolenia na budowę</v>
      </c>
      <c r="AL459" s="12" t="str">
        <f>MACIERZ!AK460</f>
        <v>1) Państwowe Gospodarstwo Wodne Wody Polskie (Krajowy Zarząd Gospodarki Wodnej)</v>
      </c>
      <c r="AM459" s="12" t="str">
        <f>MACIERZ!AL460</f>
        <v>KZGW_001
Mapy zagrożenia powodziowego
[zasięgi terenów zagrożonych na wystąpienie powodzi- Q 0,2%]</v>
      </c>
      <c r="AN459" s="12">
        <f>MACIERZ!AM460</f>
        <v>0</v>
      </c>
      <c r="AO459" s="12" t="str">
        <f>MACIERZ!AN460</f>
        <v>1) Wydział Urbanistyki i Architektury /SOWA</v>
      </c>
      <c r="AP459" s="12" t="str">
        <f>MACIERZ!AO460</f>
        <v>WUiA_004
Rejestr PnB</v>
      </c>
      <c r="AQ459" s="12">
        <f>MACIERZ!AP460</f>
        <v>0</v>
      </c>
      <c r="AR459" s="12">
        <f>MACIERZ!AQ460</f>
        <v>0</v>
      </c>
      <c r="AS459" s="12">
        <f>MACIERZ!AR460</f>
        <v>0</v>
      </c>
      <c r="AT459" s="12">
        <f>MACIERZ!AS460</f>
        <v>0</v>
      </c>
      <c r="AU459" s="12">
        <f>MACIERZ!AT460</f>
        <v>0</v>
      </c>
      <c r="AV459" s="12">
        <f>MACIERZ!AU460</f>
        <v>0</v>
      </c>
      <c r="AW459" s="12">
        <f>MACIERZ!AV460</f>
        <v>0</v>
      </c>
      <c r="AX459" s="12">
        <f>MACIERZ!AW460</f>
        <v>0</v>
      </c>
      <c r="AY459" s="12">
        <f>MACIERZ!AX460</f>
        <v>0</v>
      </c>
      <c r="AZ459" s="12">
        <f>MACIERZ!AY460</f>
        <v>0</v>
      </c>
      <c r="BA459" s="12" t="e">
        <f>MACIERZ!#REF!</f>
        <v>#REF!</v>
      </c>
      <c r="BB459" s="12" t="e">
        <f>MACIERZ!#REF!</f>
        <v>#REF!</v>
      </c>
      <c r="BC459" s="12" t="e">
        <f>MACIERZ!#REF!</f>
        <v>#REF!</v>
      </c>
      <c r="BD459" s="12" t="e">
        <f>MACIERZ!#REF!</f>
        <v>#REF!</v>
      </c>
      <c r="BE459" s="12" t="e">
        <f>MACIERZ!#REF!</f>
        <v>#REF!</v>
      </c>
      <c r="BF459" s="12" t="e">
        <f>MACIERZ!#REF!</f>
        <v>#REF!</v>
      </c>
      <c r="BG459" s="12" t="e">
        <f>MACIERZ!#REF!</f>
        <v>#REF!</v>
      </c>
      <c r="BH459" s="4" t="e">
        <f>MACIERZ!#REF!</f>
        <v>#REF!</v>
      </c>
      <c r="BI459" s="4" t="e">
        <f>MACIERZ!#REF!</f>
        <v>#REF!</v>
      </c>
      <c r="BJ459" s="4" t="e">
        <f>MACIERZ!#REF!</f>
        <v>#REF!</v>
      </c>
    </row>
    <row r="460" spans="1:62" s="1" customFormat="1" x14ac:dyDescent="0.25">
      <c r="A460" s="3">
        <f>MACIERZ!A461</f>
        <v>1546</v>
      </c>
      <c r="B460" s="51">
        <f>MACIERZ!B461</f>
        <v>34</v>
      </c>
      <c r="C460" s="4" t="str">
        <f>MACIERZ!C461</f>
        <v>14.34</v>
      </c>
      <c r="D460" s="4" t="str">
        <f>MACIERZ!D461</f>
        <v>14.34</v>
      </c>
      <c r="E460" s="4" t="str">
        <f>MACIERZ!E461</f>
        <v>Liczba pozwoleń na budowę wydanych dla teranach zalewowych, na których prawdopodobieństwo wystąpienia powodzi jest średnie i wynosi 1%</v>
      </c>
      <c r="F460" s="7" t="str">
        <f t="shared" si="9"/>
        <v>14.34 Liczba pozwoleń na budowę wydanych dla teranach zalewowych, na których prawdopodobieństwo wystąpienia powodzi jest średnie i wynosi 1%</v>
      </c>
      <c r="G460" s="4">
        <f>MACIERZ!F461</f>
        <v>0</v>
      </c>
      <c r="H460" s="4">
        <f>MACIERZ!G461</f>
        <v>0</v>
      </c>
      <c r="I460" s="4">
        <f>MACIERZ!H461</f>
        <v>0</v>
      </c>
      <c r="J460" s="4">
        <f>MACIERZ!I461</f>
        <v>0</v>
      </c>
      <c r="K460" s="4">
        <f>MACIERZ!J461</f>
        <v>0</v>
      </c>
      <c r="L460" s="4">
        <f>MACIERZ!K461</f>
        <v>0</v>
      </c>
      <c r="M460" s="4">
        <f>MACIERZ!L461</f>
        <v>0</v>
      </c>
      <c r="N460" s="4">
        <f>MACIERZ!M461</f>
        <v>0</v>
      </c>
      <c r="O460" s="4">
        <f>MACIERZ!N461</f>
        <v>0</v>
      </c>
      <c r="P460" s="4">
        <f>MACIERZ!O461</f>
        <v>0</v>
      </c>
      <c r="Q460" s="4">
        <f>MACIERZ!P461</f>
        <v>0</v>
      </c>
      <c r="R460" s="4">
        <f>MACIERZ!Q461</f>
        <v>0</v>
      </c>
      <c r="S460" s="4">
        <f>MACIERZ!R461</f>
        <v>0</v>
      </c>
      <c r="T460" s="4">
        <f>MACIERZ!S461</f>
        <v>4</v>
      </c>
      <c r="U460" s="4">
        <f>MACIERZ!T461</f>
        <v>3</v>
      </c>
      <c r="V460" s="4">
        <f>MACIERZ!U461</f>
        <v>3</v>
      </c>
      <c r="W460" s="4">
        <f>MACIERZ!V461</f>
        <v>1</v>
      </c>
      <c r="X460" s="4">
        <f>MACIERZ!W461</f>
        <v>1</v>
      </c>
      <c r="Y460" s="4">
        <f>MACIERZ!X461</f>
        <v>1</v>
      </c>
      <c r="Z460" s="4">
        <f>MACIERZ!Y461</f>
        <v>0</v>
      </c>
      <c r="AA460" s="4">
        <f>MACIERZ!Z461</f>
        <v>14</v>
      </c>
      <c r="AB460" s="4" t="str">
        <f>MACIERZ!AA461</f>
        <v>Bezpieczeństwo publiczne i ochrona przed nadzwyczajnymi zagrożeniami</v>
      </c>
      <c r="AC460" s="4" t="str">
        <f>MACIERZ!AB461</f>
        <v>tereny zalewowe, osywiska</v>
      </c>
      <c r="AD460" s="10" t="str">
        <f>MACIERZ!AC461</f>
        <v>liczba pozwoleń na budowę wydanych dla teranach zalewowych, na których prawdopodobieństwo wystąpienia powodzi jest średnie i wynosi 1%</v>
      </c>
      <c r="AE460" s="4" t="str">
        <f>MACIERZ!AD461</f>
        <v>szt.</v>
      </c>
      <c r="AF460" s="10">
        <f>MACIERZ!AE461</f>
        <v>0</v>
      </c>
      <c r="AG460" s="4">
        <f>MACIERZ!AF461</f>
        <v>0</v>
      </c>
      <c r="AH460" s="4" t="str">
        <f>MACIERZ!AG461</f>
        <v>14.19A</v>
      </c>
      <c r="AI460" s="10" t="str">
        <f>MACIERZ!AH461</f>
        <v>tereny zalewowe, na których prawdopodobieństwo wystąpienia powodzi jest średnie i wynosi 1%</v>
      </c>
      <c r="AJ460" s="4" t="str">
        <f>MACIERZ!AI461</f>
        <v>14.31A</v>
      </c>
      <c r="AK460" s="12" t="str">
        <f>MACIERZ!AJ461</f>
        <v>pozwolenia na budowę</v>
      </c>
      <c r="AL460" s="12" t="str">
        <f>MACIERZ!AK461</f>
        <v>1) Państwowe Gospodarstwo Wodne Wody Polskie (Krajowy Zarząd Gospodarki Wodnej)</v>
      </c>
      <c r="AM460" s="12" t="str">
        <f>MACIERZ!AL461</f>
        <v>KZGW_001
Mapy zagrożenia powodziowego
[zasięgi terenów zagrożonych na wystąpienie powodzi- Q 1%]</v>
      </c>
      <c r="AN460" s="12">
        <f>MACIERZ!AM461</f>
        <v>0</v>
      </c>
      <c r="AO460" s="12" t="str">
        <f>MACIERZ!AN461</f>
        <v>1) Wydział Urbanistyki i Architektury /SOWA</v>
      </c>
      <c r="AP460" s="12" t="str">
        <f>MACIERZ!AO461</f>
        <v>WUiA_004
Rejestr PnB</v>
      </c>
      <c r="AQ460" s="12">
        <f>MACIERZ!AP461</f>
        <v>0</v>
      </c>
      <c r="AR460" s="12">
        <f>MACIERZ!AQ461</f>
        <v>0</v>
      </c>
      <c r="AS460" s="12">
        <f>MACIERZ!AR461</f>
        <v>0</v>
      </c>
      <c r="AT460" s="12">
        <f>MACIERZ!AS461</f>
        <v>0</v>
      </c>
      <c r="AU460" s="12">
        <f>MACIERZ!AT461</f>
        <v>0</v>
      </c>
      <c r="AV460" s="12">
        <f>MACIERZ!AU461</f>
        <v>0</v>
      </c>
      <c r="AW460" s="12">
        <f>MACIERZ!AV461</f>
        <v>0</v>
      </c>
      <c r="AX460" s="12">
        <f>MACIERZ!AW461</f>
        <v>0</v>
      </c>
      <c r="AY460" s="12">
        <f>MACIERZ!AX461</f>
        <v>0</v>
      </c>
      <c r="AZ460" s="12">
        <f>MACIERZ!AY461</f>
        <v>0</v>
      </c>
      <c r="BA460" s="12" t="e">
        <f>MACIERZ!#REF!</f>
        <v>#REF!</v>
      </c>
      <c r="BB460" s="12" t="e">
        <f>MACIERZ!#REF!</f>
        <v>#REF!</v>
      </c>
      <c r="BC460" s="12" t="e">
        <f>MACIERZ!#REF!</f>
        <v>#REF!</v>
      </c>
      <c r="BD460" s="12" t="e">
        <f>MACIERZ!#REF!</f>
        <v>#REF!</v>
      </c>
      <c r="BE460" s="12" t="e">
        <f>MACIERZ!#REF!</f>
        <v>#REF!</v>
      </c>
      <c r="BF460" s="12" t="e">
        <f>MACIERZ!#REF!</f>
        <v>#REF!</v>
      </c>
      <c r="BG460" s="12" t="e">
        <f>MACIERZ!#REF!</f>
        <v>#REF!</v>
      </c>
      <c r="BH460" s="4" t="e">
        <f>MACIERZ!#REF!</f>
        <v>#REF!</v>
      </c>
      <c r="BI460" s="4" t="e">
        <f>MACIERZ!#REF!</f>
        <v>#REF!</v>
      </c>
      <c r="BJ460" s="4" t="e">
        <f>MACIERZ!#REF!</f>
        <v>#REF!</v>
      </c>
    </row>
    <row r="461" spans="1:62" s="1" customFormat="1" x14ac:dyDescent="0.25">
      <c r="A461" s="3">
        <f>MACIERZ!A462</f>
        <v>1547</v>
      </c>
      <c r="B461" s="51">
        <f>MACIERZ!B462</f>
        <v>35</v>
      </c>
      <c r="C461" s="4" t="str">
        <f>MACIERZ!C462</f>
        <v>14.35</v>
      </c>
      <c r="D461" s="4" t="str">
        <f>MACIERZ!D462</f>
        <v>14.35</v>
      </c>
      <c r="E461" s="4" t="str">
        <f>MACIERZ!E462</f>
        <v>Liczba pozwoleń na budowę wydanych dla teranach zalewowych, na których prawdopodobieństwo wystąpienia powodzi jest wysokie i wynosi 10%</v>
      </c>
      <c r="F461" s="7" t="str">
        <f t="shared" si="9"/>
        <v>14.35 Liczba pozwoleń na budowę wydanych dla teranach zalewowych, na których prawdopodobieństwo wystąpienia powodzi jest wysokie i wynosi 10%</v>
      </c>
      <c r="G461" s="4">
        <f>MACIERZ!F462</f>
        <v>0</v>
      </c>
      <c r="H461" s="4">
        <f>MACIERZ!G462</f>
        <v>0</v>
      </c>
      <c r="I461" s="4">
        <f>MACIERZ!H462</f>
        <v>0</v>
      </c>
      <c r="J461" s="4">
        <f>MACIERZ!I462</f>
        <v>0</v>
      </c>
      <c r="K461" s="4">
        <f>MACIERZ!J462</f>
        <v>0</v>
      </c>
      <c r="L461" s="4">
        <f>MACIERZ!K462</f>
        <v>0</v>
      </c>
      <c r="M461" s="4">
        <f>MACIERZ!L462</f>
        <v>0</v>
      </c>
      <c r="N461" s="4">
        <f>MACIERZ!M462</f>
        <v>0</v>
      </c>
      <c r="O461" s="4">
        <f>MACIERZ!N462</f>
        <v>0</v>
      </c>
      <c r="P461" s="4">
        <f>MACIERZ!O462</f>
        <v>0</v>
      </c>
      <c r="Q461" s="4">
        <f>MACIERZ!P462</f>
        <v>0</v>
      </c>
      <c r="R461" s="4">
        <f>MACIERZ!Q462</f>
        <v>0</v>
      </c>
      <c r="S461" s="4">
        <f>MACIERZ!R462</f>
        <v>0</v>
      </c>
      <c r="T461" s="4">
        <f>MACIERZ!S462</f>
        <v>4</v>
      </c>
      <c r="U461" s="4">
        <f>MACIERZ!T462</f>
        <v>3</v>
      </c>
      <c r="V461" s="4">
        <f>MACIERZ!U462</f>
        <v>3</v>
      </c>
      <c r="W461" s="4">
        <f>MACIERZ!V462</f>
        <v>1</v>
      </c>
      <c r="X461" s="4">
        <f>MACIERZ!W462</f>
        <v>1</v>
      </c>
      <c r="Y461" s="4">
        <f>MACIERZ!X462</f>
        <v>1</v>
      </c>
      <c r="Z461" s="4">
        <f>MACIERZ!Y462</f>
        <v>0</v>
      </c>
      <c r="AA461" s="4">
        <f>MACIERZ!Z462</f>
        <v>14</v>
      </c>
      <c r="AB461" s="4" t="str">
        <f>MACIERZ!AA462</f>
        <v>Bezpieczeństwo publiczne i ochrona przed nadzwyczajnymi zagrożeniami</v>
      </c>
      <c r="AC461" s="4" t="str">
        <f>MACIERZ!AB462</f>
        <v>tereny zalewowe, osywiska</v>
      </c>
      <c r="AD461" s="10" t="str">
        <f>MACIERZ!AC462</f>
        <v>liczba pozwoleń na budowę wydanych dla teranach zalewowych, na których prawdopodobieństwo wystąpienia powodzi jest wysokie i wynosi 10%</v>
      </c>
      <c r="AE461" s="4" t="str">
        <f>MACIERZ!AD462</f>
        <v>szt.</v>
      </c>
      <c r="AF461" s="10">
        <f>MACIERZ!AE462</f>
        <v>0</v>
      </c>
      <c r="AG461" s="4">
        <f>MACIERZ!AF462</f>
        <v>0</v>
      </c>
      <c r="AH461" s="4" t="str">
        <f>MACIERZ!AG462</f>
        <v>14.20A</v>
      </c>
      <c r="AI461" s="10" t="str">
        <f>MACIERZ!AH462</f>
        <v>tereny zalewowe, na których prawdopodobieństwo wystąpienia powodzi jest wysokie i wynosi 10%</v>
      </c>
      <c r="AJ461" s="4" t="str">
        <f>MACIERZ!AI462</f>
        <v>14.31A</v>
      </c>
      <c r="AK461" s="12" t="str">
        <f>MACIERZ!AJ462</f>
        <v>pozwolenia na budowę</v>
      </c>
      <c r="AL461" s="12" t="str">
        <f>MACIERZ!AK462</f>
        <v>1) Państwowe Gospodarstwo Wodne Wody Polskie (Krajowy Zarząd Gospodarki Wodnej)</v>
      </c>
      <c r="AM461" s="12" t="str">
        <f>MACIERZ!AL462</f>
        <v>KZGW_001
Mapy zagrożenia powodziowego
[zasięgi terenów zagrożonych na wystąpienie powodzi- Q 10%]</v>
      </c>
      <c r="AN461" s="12">
        <f>MACIERZ!AM462</f>
        <v>0</v>
      </c>
      <c r="AO461" s="12" t="str">
        <f>MACIERZ!AN462</f>
        <v>1) Wydział Urbanistyki i Architektury /SOWA</v>
      </c>
      <c r="AP461" s="12" t="str">
        <f>MACIERZ!AO462</f>
        <v>WUiA_004
Rejestr PnB</v>
      </c>
      <c r="AQ461" s="12">
        <f>MACIERZ!AP462</f>
        <v>0</v>
      </c>
      <c r="AR461" s="12">
        <f>MACIERZ!AQ462</f>
        <v>0</v>
      </c>
      <c r="AS461" s="12">
        <f>MACIERZ!AR462</f>
        <v>0</v>
      </c>
      <c r="AT461" s="12">
        <f>MACIERZ!AS462</f>
        <v>0</v>
      </c>
      <c r="AU461" s="12">
        <f>MACIERZ!AT462</f>
        <v>0</v>
      </c>
      <c r="AV461" s="12">
        <f>MACIERZ!AU462</f>
        <v>0</v>
      </c>
      <c r="AW461" s="12">
        <f>MACIERZ!AV462</f>
        <v>0</v>
      </c>
      <c r="AX461" s="12">
        <f>MACIERZ!AW462</f>
        <v>0</v>
      </c>
      <c r="AY461" s="12">
        <f>MACIERZ!AX462</f>
        <v>0</v>
      </c>
      <c r="AZ461" s="12">
        <f>MACIERZ!AY462</f>
        <v>0</v>
      </c>
      <c r="BA461" s="12" t="e">
        <f>MACIERZ!#REF!</f>
        <v>#REF!</v>
      </c>
      <c r="BB461" s="12" t="e">
        <f>MACIERZ!#REF!</f>
        <v>#REF!</v>
      </c>
      <c r="BC461" s="12" t="e">
        <f>MACIERZ!#REF!</f>
        <v>#REF!</v>
      </c>
      <c r="BD461" s="12" t="e">
        <f>MACIERZ!#REF!</f>
        <v>#REF!</v>
      </c>
      <c r="BE461" s="12" t="e">
        <f>MACIERZ!#REF!</f>
        <v>#REF!</v>
      </c>
      <c r="BF461" s="12" t="e">
        <f>MACIERZ!#REF!</f>
        <v>#REF!</v>
      </c>
      <c r="BG461" s="12" t="e">
        <f>MACIERZ!#REF!</f>
        <v>#REF!</v>
      </c>
      <c r="BH461" s="4" t="e">
        <f>MACIERZ!#REF!</f>
        <v>#REF!</v>
      </c>
      <c r="BI461" s="4" t="e">
        <f>MACIERZ!#REF!</f>
        <v>#REF!</v>
      </c>
      <c r="BJ461" s="4" t="e">
        <f>MACIERZ!#REF!</f>
        <v>#REF!</v>
      </c>
    </row>
    <row r="462" spans="1:62" s="1" customFormat="1" x14ac:dyDescent="0.25">
      <c r="A462" s="3">
        <f>MACIERZ!A463</f>
        <v>961</v>
      </c>
      <c r="B462" s="51">
        <f>MACIERZ!B463</f>
        <v>36</v>
      </c>
      <c r="C462" s="4" t="str">
        <f>MACIERZ!C463</f>
        <v>14.36</v>
      </c>
      <c r="D462" s="4" t="str">
        <f>MACIERZ!D463</f>
        <v>14.36</v>
      </c>
      <c r="E462" s="4" t="str">
        <f>MACIERZ!E463</f>
        <v>Udział powierzchni obszarów narażonych na niebezpieczeństwo powodzi, dla których wprowadzono w planach miejscowych zakaz zabudowy w stosunku do całkowitej powierzchni obszarów narażonych na niebezpieczeństwo powodzi w mieście.</v>
      </c>
      <c r="F462" s="7" t="str">
        <f t="shared" si="9"/>
        <v>14.36 Udział powierzchni obszarów narażonych na niebezpieczeństwo powodzi, dla których wprowadzono w planach miejscowych zakaz zabudowy w stosunku do całkowitej powierzchni obszarów narażonych na niebezpieczeństwo powodzi w mieście.</v>
      </c>
      <c r="G462" s="4" t="str">
        <f>MACIERZ!F463</f>
        <v/>
      </c>
      <c r="H462" s="4" t="str">
        <f>MACIERZ!G463</f>
        <v/>
      </c>
      <c r="I462" s="4" t="str">
        <f>MACIERZ!H463</f>
        <v/>
      </c>
      <c r="J462" s="4" t="str">
        <f>MACIERZ!I463</f>
        <v/>
      </c>
      <c r="K462" s="4" t="str">
        <f>MACIERZ!J463</f>
        <v/>
      </c>
      <c r="L462" s="4" t="str">
        <f>MACIERZ!K463</f>
        <v/>
      </c>
      <c r="M462" s="4" t="str">
        <f>MACIERZ!L463</f>
        <v/>
      </c>
      <c r="N462" s="4" t="str">
        <f>MACIERZ!M463</f>
        <v/>
      </c>
      <c r="O462" s="4" t="str">
        <f>MACIERZ!N463</f>
        <v/>
      </c>
      <c r="P462" s="4" t="str">
        <f>MACIERZ!O463</f>
        <v>VII.9</v>
      </c>
      <c r="Q462" s="4" t="str">
        <f>MACIERZ!P463</f>
        <v>bezpieczeństwo publiczne i ochrona przed nadzwyczajnymi zagrożeniami-presja</v>
      </c>
      <c r="R462" s="4" t="str">
        <f>MACIERZ!Q463</f>
        <v/>
      </c>
      <c r="S462" s="4" t="str">
        <f>MACIERZ!R463</f>
        <v/>
      </c>
      <c r="T462" s="4">
        <f>MACIERZ!S463</f>
        <v>5</v>
      </c>
      <c r="U462" s="4">
        <f>MACIERZ!T463</f>
        <v>3</v>
      </c>
      <c r="V462" s="4">
        <f>MACIERZ!U463</f>
        <v>1</v>
      </c>
      <c r="W462" s="4">
        <f>MACIERZ!V463</f>
        <v>1</v>
      </c>
      <c r="X462" s="4">
        <f>MACIERZ!W463</f>
        <v>1</v>
      </c>
      <c r="Y462" s="4">
        <f>MACIERZ!X463</f>
        <v>1</v>
      </c>
      <c r="Z462" s="4" t="str">
        <f>MACIERZ!Y463</f>
        <v>L</v>
      </c>
      <c r="AA462" s="4">
        <f>MACIERZ!Z463</f>
        <v>14</v>
      </c>
      <c r="AB462" s="4" t="str">
        <f>MACIERZ!AA463</f>
        <v>Bezpieczeństwo publiczne i ochrona przed nadzwyczajnymi zagrożeniami</v>
      </c>
      <c r="AC462" s="4" t="str">
        <f>MACIERZ!AB463</f>
        <v>tereny zalewowe, osywiska</v>
      </c>
      <c r="AD462" s="10" t="str">
        <f>MACIERZ!AC463</f>
        <v>powierzchnia terenów z zakazem zabudowy/powierzchnia terenów zalewowychx100</v>
      </c>
      <c r="AE462" s="4" t="str">
        <f>MACIERZ!AD463</f>
        <v>%</v>
      </c>
      <c r="AF462" s="10" t="str">
        <f>MACIERZ!AE463</f>
        <v>-</v>
      </c>
      <c r="AG462" s="4" t="str">
        <f>MACIERZ!AF463</f>
        <v>roczna</v>
      </c>
      <c r="AH462" s="4" t="str">
        <f>MACIERZ!AG463</f>
        <v>14.17A</v>
      </c>
      <c r="AI462" s="10" t="str">
        <f>MACIERZ!AH463</f>
        <v>tereny zalewowe</v>
      </c>
      <c r="AJ462" s="4" t="str">
        <f>MACIERZ!AI463</f>
        <v>14.36A</v>
      </c>
      <c r="AK462" s="12" t="str">
        <f>MACIERZ!AJ463</f>
        <v>tereny z zakazem zabudowy w mpzp</v>
      </c>
      <c r="AL462" s="12" t="str">
        <f>MACIERZ!AK463</f>
        <v>1) Państwowe Gospodarstwo Wodne Wody Polskie (Krajowy Zarząd Gospodarki Wodnej)</v>
      </c>
      <c r="AM462" s="12" t="str">
        <f>MACIERZ!AL463</f>
        <v>KZGW_001
Mapy zagrożenia powodziowego
[zasięgi terenów zagrożonych na wystąpienie powodzi]</v>
      </c>
      <c r="AN462" s="12">
        <f>MACIERZ!AM463</f>
        <v>0</v>
      </c>
      <c r="AO462" s="12" t="str">
        <f>MACIERZ!AN463</f>
        <v>1) Wydział Urbanistyki i Architektury /MSIP</v>
      </c>
      <c r="AP462" s="12" t="str">
        <f>MACIERZ!AO463</f>
        <v xml:space="preserve">WUiA_001
MPZP
[zasięgi obszarów, dla których wydano zakaz zabudowy w MPZP]
</v>
      </c>
      <c r="AQ462" s="12">
        <f>MACIERZ!AP463</f>
        <v>0</v>
      </c>
      <c r="AR462" s="12">
        <f>MACIERZ!AQ463</f>
        <v>0</v>
      </c>
      <c r="AS462" s="12">
        <f>MACIERZ!AR463</f>
        <v>0</v>
      </c>
      <c r="AT462" s="12">
        <f>MACIERZ!AS463</f>
        <v>0</v>
      </c>
      <c r="AU462" s="12">
        <f>MACIERZ!AT463</f>
        <v>0</v>
      </c>
      <c r="AV462" s="12">
        <f>MACIERZ!AU463</f>
        <v>0</v>
      </c>
      <c r="AW462" s="12">
        <f>MACIERZ!AV463</f>
        <v>0</v>
      </c>
      <c r="AX462" s="12">
        <f>MACIERZ!AW463</f>
        <v>0</v>
      </c>
      <c r="AY462" s="12">
        <f>MACIERZ!AX463</f>
        <v>0</v>
      </c>
      <c r="AZ462" s="12">
        <f>MACIERZ!AY463</f>
        <v>0</v>
      </c>
      <c r="BA462" s="12" t="e">
        <f>MACIERZ!#REF!</f>
        <v>#REF!</v>
      </c>
      <c r="BB462" s="12" t="e">
        <f>MACIERZ!#REF!</f>
        <v>#REF!</v>
      </c>
      <c r="BC462" s="12" t="e">
        <f>MACIERZ!#REF!</f>
        <v>#REF!</v>
      </c>
      <c r="BD462" s="12" t="e">
        <f>MACIERZ!#REF!</f>
        <v>#REF!</v>
      </c>
      <c r="BE462" s="12" t="e">
        <f>MACIERZ!#REF!</f>
        <v>#REF!</v>
      </c>
      <c r="BF462" s="12" t="e">
        <f>MACIERZ!#REF!</f>
        <v>#REF!</v>
      </c>
      <c r="BG462" s="12" t="e">
        <f>MACIERZ!#REF!</f>
        <v>#REF!</v>
      </c>
      <c r="BH462" s="4" t="e">
        <f>MACIERZ!#REF!</f>
        <v>#REF!</v>
      </c>
      <c r="BI462" s="4" t="e">
        <f>MACIERZ!#REF!</f>
        <v>#REF!</v>
      </c>
      <c r="BJ462" s="4" t="e">
        <f>MACIERZ!#REF!</f>
        <v>#REF!</v>
      </c>
    </row>
    <row r="463" spans="1:62" s="1" customFormat="1" x14ac:dyDescent="0.25">
      <c r="A463" s="3">
        <f>MACIERZ!A464</f>
        <v>979</v>
      </c>
      <c r="B463" s="51">
        <f>MACIERZ!B464</f>
        <v>37</v>
      </c>
      <c r="C463" s="4" t="str">
        <f>MACIERZ!C464</f>
        <v>14.37</v>
      </c>
      <c r="D463" s="4" t="str">
        <f>MACIERZ!D464</f>
        <v>14.37</v>
      </c>
      <c r="E463" s="4" t="str">
        <f>MACIERZ!E464</f>
        <v>Odsetek powierzchni miasta objęty kamerami monitoringu cyfrowego</v>
      </c>
      <c r="F463" s="7" t="str">
        <f t="shared" si="9"/>
        <v>14.37 Odsetek powierzchni miasta objęty kamerami monitoringu cyfrowego</v>
      </c>
      <c r="G463" s="4" t="str">
        <f>MACIERZ!F464</f>
        <v/>
      </c>
      <c r="H463" s="4" t="str">
        <f>MACIERZ!G464</f>
        <v/>
      </c>
      <c r="I463" s="4" t="str">
        <f>MACIERZ!H464</f>
        <v/>
      </c>
      <c r="J463" s="4" t="str">
        <f>MACIERZ!I464</f>
        <v>15.1</v>
      </c>
      <c r="K463" s="4" t="str">
        <f>MACIERZ!J464</f>
        <v>bezpieczeństwo</v>
      </c>
      <c r="L463" s="4" t="str">
        <f>MACIERZ!K464</f>
        <v/>
      </c>
      <c r="M463" s="4" t="str">
        <f>MACIERZ!L464</f>
        <v/>
      </c>
      <c r="N463" s="4" t="str">
        <f>MACIERZ!M464</f>
        <v/>
      </c>
      <c r="O463" s="4" t="str">
        <f>MACIERZ!N464</f>
        <v/>
      </c>
      <c r="P463" s="4" t="str">
        <f>MACIERZ!O464</f>
        <v/>
      </c>
      <c r="Q463" s="4" t="str">
        <f>MACIERZ!P464</f>
        <v/>
      </c>
      <c r="R463" s="4" t="str">
        <f>MACIERZ!Q464</f>
        <v/>
      </c>
      <c r="S463" s="4" t="str">
        <f>MACIERZ!R464</f>
        <v/>
      </c>
      <c r="T463" s="4">
        <f>MACIERZ!S464</f>
        <v>4</v>
      </c>
      <c r="U463" s="4">
        <f>MACIERZ!T464</f>
        <v>1</v>
      </c>
      <c r="V463" s="4">
        <f>MACIERZ!U464</f>
        <v>1</v>
      </c>
      <c r="W463" s="4">
        <f>MACIERZ!V464</f>
        <v>1</v>
      </c>
      <c r="X463" s="4">
        <f>MACIERZ!W464</f>
        <v>1</v>
      </c>
      <c r="Y463" s="4">
        <f>MACIERZ!X464</f>
        <v>1</v>
      </c>
      <c r="Z463" s="4">
        <f>MACIERZ!Y464</f>
        <v>0</v>
      </c>
      <c r="AA463" s="4">
        <f>MACIERZ!Z464</f>
        <v>14</v>
      </c>
      <c r="AB463" s="4" t="str">
        <f>MACIERZ!AA464</f>
        <v>Bezpieczeństwo publiczne i ochrona przed nadzwyczajnymi zagrożeniami</v>
      </c>
      <c r="AC463" s="4" t="str">
        <f>MACIERZ!AB464</f>
        <v>monitoring</v>
      </c>
      <c r="AD463" s="10" t="str">
        <f>MACIERZ!AC464</f>
        <v>powierzchnia obszaru miejskiego objętego przez cyfrowe kamery monitorujące/powierzchnia miasta3x100</v>
      </c>
      <c r="AE463" s="4" t="str">
        <f>MACIERZ!AD464</f>
        <v>%</v>
      </c>
      <c r="AF463" s="10" t="str">
        <f>MACIERZ!AE464</f>
        <v>-</v>
      </c>
      <c r="AG463" s="4" t="str">
        <f>MACIERZ!AF464</f>
        <v>roczna</v>
      </c>
      <c r="AH463" s="4" t="str">
        <f>MACIERZ!AG464</f>
        <v>14.37A</v>
      </c>
      <c r="AI463" s="10" t="str">
        <f>MACIERZ!AH464</f>
        <v>powierzchnia obszaru miejskiego objętego przez cyfrowe kamery monitorujące (km2)</v>
      </c>
      <c r="AJ463" s="4" t="str">
        <f>MACIERZ!AI464</f>
        <v>8.1</v>
      </c>
      <c r="AK463" s="12" t="str">
        <f>MACIERZ!AJ464</f>
        <v>powierzchnia miasta3</v>
      </c>
      <c r="AL463" s="12" t="str">
        <f>MACIERZ!AK464</f>
        <v>1) Urząd Miasta</v>
      </c>
      <c r="AM463" s="12" t="str">
        <f>MACIERZ!AL464</f>
        <v>Kamery monitoringu</v>
      </c>
      <c r="AN463" s="12" t="str">
        <f>MACIERZ!AM464</f>
        <v>konieczne jest przeprowadzenie analizy widoczeności, która uwzględnia wyskość przeszków oraz wiedza o wysokości umiejscowienia oraz możliwościach obrotu kamer</v>
      </c>
      <c r="AO463" s="12" t="str">
        <f>MACIERZ!AN464</f>
        <v>1) Ewidencja Gruntów i Budynków</v>
      </c>
      <c r="AP463" s="12" t="str">
        <f>MACIERZ!AO464</f>
        <v>EGIB_002
Wykaz gruntów budynków i lokali
[EGB_JednostkaEwidencyjna - powierzchnia]</v>
      </c>
      <c r="AQ463" s="12">
        <f>MACIERZ!AP464</f>
        <v>0</v>
      </c>
      <c r="AR463" s="12">
        <f>MACIERZ!AQ464</f>
        <v>0</v>
      </c>
      <c r="AS463" s="12">
        <f>MACIERZ!AR464</f>
        <v>0</v>
      </c>
      <c r="AT463" s="12">
        <f>MACIERZ!AS464</f>
        <v>0</v>
      </c>
      <c r="AU463" s="12" t="str">
        <f>MACIERZ!AT464</f>
        <v>2) GUS BDL</v>
      </c>
      <c r="AV463" s="12" t="str">
        <f>MACIERZ!AU464</f>
        <v xml:space="preserve">Kategoria: PODZIAŁ TERYTORIALNY (K1)
Grupa: POWIERZCHNIA GEODEZYJNA KRAJU (DANE GUGIK) (G441)
Podgrupa: Powierzchnia (P1410)
</v>
      </c>
      <c r="AW463" s="12">
        <f>MACIERZ!AV464</f>
        <v>0</v>
      </c>
      <c r="AX463" s="12">
        <f>MACIERZ!AW464</f>
        <v>0</v>
      </c>
      <c r="AY463" s="12">
        <f>MACIERZ!AX464</f>
        <v>0</v>
      </c>
      <c r="AZ463" s="12">
        <f>MACIERZ!AY464</f>
        <v>0</v>
      </c>
      <c r="BA463" s="12" t="e">
        <f>MACIERZ!#REF!</f>
        <v>#REF!</v>
      </c>
      <c r="BB463" s="12" t="e">
        <f>MACIERZ!#REF!</f>
        <v>#REF!</v>
      </c>
      <c r="BC463" s="12" t="e">
        <f>MACIERZ!#REF!</f>
        <v>#REF!</v>
      </c>
      <c r="BD463" s="12" t="e">
        <f>MACIERZ!#REF!</f>
        <v>#REF!</v>
      </c>
      <c r="BE463" s="12" t="e">
        <f>MACIERZ!#REF!</f>
        <v>#REF!</v>
      </c>
      <c r="BF463" s="12" t="e">
        <f>MACIERZ!#REF!</f>
        <v>#REF!</v>
      </c>
      <c r="BG463" s="12" t="e">
        <f>MACIERZ!#REF!</f>
        <v>#REF!</v>
      </c>
      <c r="BH463" s="4" t="e">
        <f>MACIERZ!#REF!</f>
        <v>#REF!</v>
      </c>
      <c r="BI463" s="4" t="e">
        <f>MACIERZ!#REF!</f>
        <v>#REF!</v>
      </c>
      <c r="BJ463" s="4" t="e">
        <f>MACIERZ!#REF!</f>
        <v>#REF!</v>
      </c>
    </row>
    <row r="464" spans="1:62" s="1" customFormat="1" x14ac:dyDescent="0.25">
      <c r="A464" s="3">
        <f>MACIERZ!A465</f>
        <v>982</v>
      </c>
      <c r="B464" s="51">
        <f>MACIERZ!B465</f>
        <v>38</v>
      </c>
      <c r="C464" s="4" t="str">
        <f>MACIERZ!C465</f>
        <v>14.38</v>
      </c>
      <c r="D464" s="4" t="str">
        <f>MACIERZ!D465</f>
        <v>14.38</v>
      </c>
      <c r="E464" s="4" t="str">
        <f>MACIERZ!E465</f>
        <v>Odsetek terenów wysokiego ryzyka posiadających obowiązujący mpzp</v>
      </c>
      <c r="F464" s="7" t="str">
        <f t="shared" si="9"/>
        <v>14.38 Odsetek terenów wysokiego ryzyka posiadających obowiązujący mpzp</v>
      </c>
      <c r="G464" s="4" t="str">
        <f>MACIERZ!F465</f>
        <v/>
      </c>
      <c r="H464" s="4" t="str">
        <f>MACIERZ!G465</f>
        <v/>
      </c>
      <c r="I464" s="4" t="str">
        <f>MACIERZ!H465</f>
        <v/>
      </c>
      <c r="J464" s="4" t="str">
        <f>MACIERZ!I465</f>
        <v/>
      </c>
      <c r="K464" s="4" t="str">
        <f>MACIERZ!J465</f>
        <v/>
      </c>
      <c r="L464" s="4" t="str">
        <f>MACIERZ!K465</f>
        <v/>
      </c>
      <c r="M464" s="4" t="str">
        <f>MACIERZ!L465</f>
        <v/>
      </c>
      <c r="N464" s="4" t="str">
        <f>MACIERZ!M465</f>
        <v/>
      </c>
      <c r="O464" s="4" t="str">
        <f>MACIERZ!N465</f>
        <v/>
      </c>
      <c r="P464" s="4" t="str">
        <f>MACIERZ!O465</f>
        <v>VII.6</v>
      </c>
      <c r="Q464" s="4" t="str">
        <f>MACIERZ!P465</f>
        <v>bezpieczeństwo publiczne i ochrona przed nadzwyczajnymi zagrożeniami-reakcja</v>
      </c>
      <c r="R464" s="4" t="str">
        <f>MACIERZ!Q465</f>
        <v/>
      </c>
      <c r="S464" s="4" t="str">
        <f>MACIERZ!R465</f>
        <v/>
      </c>
      <c r="T464" s="4">
        <f>MACIERZ!S465</f>
        <v>5</v>
      </c>
      <c r="U464" s="4">
        <f>MACIERZ!T465</f>
        <v>1</v>
      </c>
      <c r="V464" s="4">
        <f>MACIERZ!U465</f>
        <v>1</v>
      </c>
      <c r="W464" s="4">
        <f>MACIERZ!V465</f>
        <v>1</v>
      </c>
      <c r="X464" s="4">
        <f>MACIERZ!W465</f>
        <v>1</v>
      </c>
      <c r="Y464" s="4">
        <f>MACIERZ!X465</f>
        <v>1</v>
      </c>
      <c r="Z464" s="4" t="str">
        <f>MACIERZ!Y465</f>
        <v>L</v>
      </c>
      <c r="AA464" s="4">
        <f>MACIERZ!Z465</f>
        <v>14</v>
      </c>
      <c r="AB464" s="4" t="str">
        <f>MACIERZ!AA465</f>
        <v>Bezpieczeństwo publiczne i ochrona przed nadzwyczajnymi zagrożeniami</v>
      </c>
      <c r="AC464" s="4" t="str">
        <f>MACIERZ!AB465</f>
        <v>tereny zalewowe, osywiska</v>
      </c>
      <c r="AD464" s="10" t="str">
        <f>MACIERZ!AC465</f>
        <v>powierzchnia mpzp w strefach wysokiego ryzyka/powierzchnia stref wysokiego ryzykax100</v>
      </c>
      <c r="AE464" s="4" t="str">
        <f>MACIERZ!AD465</f>
        <v>%</v>
      </c>
      <c r="AF464" s="10" t="str">
        <f>MACIERZ!AE465</f>
        <v>Zgodnie z wytycznymi normy ISO 37123 strefy wysokiego ryzyka obejmują:
- tereny zalewowe
- tereny narażone na osuwanie się mas ziemnych
- tereny depresyjne</v>
      </c>
      <c r="AG464" s="4" t="str">
        <f>MACIERZ!AF465</f>
        <v>roczna</v>
      </c>
      <c r="AH464" s="4" t="str">
        <f>MACIERZ!AG465</f>
        <v>8.4A</v>
      </c>
      <c r="AI464" s="10" t="str">
        <f>MACIERZ!AH465</f>
        <v>zasięgi MPZP</v>
      </c>
      <c r="AJ464" s="4" t="str">
        <f>MACIERZ!AI465</f>
        <v>14.17A
14.16A</v>
      </c>
      <c r="AK464" s="12" t="str">
        <f>MACIERZ!AJ465</f>
        <v>tereny zalewowe
tereny narażone na osuwanie się mas ziemnych</v>
      </c>
      <c r="AL464" s="12" t="str">
        <f>MACIERZ!AK465</f>
        <v>1) Wydział Urbanistyki i Architektury / MSIP</v>
      </c>
      <c r="AM464" s="12" t="str">
        <f>MACIERZ!AL465</f>
        <v xml:space="preserve">WUiA_001
MPZP
[zasięgi nowych MPZP]
</v>
      </c>
      <c r="AN464" s="12">
        <f>MACIERZ!AM465</f>
        <v>0</v>
      </c>
      <c r="AO464" s="12" t="str">
        <f>MACIERZ!AN465</f>
        <v>1) Państwowe Gospodarstwo Wodne Wody Polskie (Krajowy Zarząd Gospodarki Wodnej)
Państwowy Instytut Geologiczny – Państwowy Instytut Badawczy</v>
      </c>
      <c r="AP464" s="12" t="str">
        <f>MACIERZ!AO465</f>
        <v>KZGW_001
Mapy zagrożenia powodziowego
[zasięgi terenów zagrożonych na wystąpienie powodzi]
PIG_PIB_001
System osłony przeciwosuwiskowej (SOPO)
[zasięgi terenów narażonych na osuwanie się mas ziemi]</v>
      </c>
      <c r="AQ464" s="12">
        <f>MACIERZ!AP465</f>
        <v>0</v>
      </c>
      <c r="AR464" s="12">
        <f>MACIERZ!AQ465</f>
        <v>0</v>
      </c>
      <c r="AS464" s="12">
        <f>MACIERZ!AR465</f>
        <v>0</v>
      </c>
      <c r="AT464" s="12">
        <f>MACIERZ!AS465</f>
        <v>0</v>
      </c>
      <c r="AU464" s="12">
        <f>MACIERZ!AT465</f>
        <v>0</v>
      </c>
      <c r="AV464" s="12">
        <f>MACIERZ!AU465</f>
        <v>0</v>
      </c>
      <c r="AW464" s="12">
        <f>MACIERZ!AV465</f>
        <v>0</v>
      </c>
      <c r="AX464" s="12">
        <f>MACIERZ!AW465</f>
        <v>0</v>
      </c>
      <c r="AY464" s="12">
        <f>MACIERZ!AX465</f>
        <v>0</v>
      </c>
      <c r="AZ464" s="12">
        <f>MACIERZ!AY465</f>
        <v>0</v>
      </c>
      <c r="BA464" s="12" t="e">
        <f>MACIERZ!#REF!</f>
        <v>#REF!</v>
      </c>
      <c r="BB464" s="12" t="e">
        <f>MACIERZ!#REF!</f>
        <v>#REF!</v>
      </c>
      <c r="BC464" s="12" t="e">
        <f>MACIERZ!#REF!</f>
        <v>#REF!</v>
      </c>
      <c r="BD464" s="12" t="e">
        <f>MACIERZ!#REF!</f>
        <v>#REF!</v>
      </c>
      <c r="BE464" s="12" t="e">
        <f>MACIERZ!#REF!</f>
        <v>#REF!</v>
      </c>
      <c r="BF464" s="12" t="e">
        <f>MACIERZ!#REF!</f>
        <v>#REF!</v>
      </c>
      <c r="BG464" s="12" t="e">
        <f>MACIERZ!#REF!</f>
        <v>#REF!</v>
      </c>
      <c r="BH464" s="4" t="e">
        <f>MACIERZ!#REF!</f>
        <v>#REF!</v>
      </c>
      <c r="BI464" s="4" t="e">
        <f>MACIERZ!#REF!</f>
        <v>#REF!</v>
      </c>
      <c r="BJ464" s="4" t="e">
        <f>MACIERZ!#REF!</f>
        <v>#REF!</v>
      </c>
    </row>
    <row r="465" spans="1:62" s="1" customFormat="1" ht="25.5" customHeight="1" x14ac:dyDescent="0.25">
      <c r="A465" s="3">
        <f>MACIERZ!A466</f>
        <v>1012</v>
      </c>
      <c r="B465" s="51">
        <f>MACIERZ!B466</f>
        <v>1</v>
      </c>
      <c r="C465" s="4" t="str">
        <f>MACIERZ!C466</f>
        <v>5.1</v>
      </c>
      <c r="D465" s="4" t="str">
        <f>MACIERZ!D466</f>
        <v>5.1</v>
      </c>
      <c r="E465" s="4" t="str">
        <f>MACIERZ!E466</f>
        <v>Liczba publicznych instytucji kulturalnych i obiektów sportowych na 100 000 mieszkańców</v>
      </c>
      <c r="F465" s="7" t="str">
        <f t="shared" si="9"/>
        <v>5.1 Liczba publicznych instytucji kulturalnych i obiektów sportowych na 100 000 mieszkańców</v>
      </c>
      <c r="G465" s="4" t="str">
        <f>MACIERZ!F466</f>
        <v>17.1</v>
      </c>
      <c r="H465" s="4" t="str">
        <f>MACIERZ!G466</f>
        <v>sport i kultura</v>
      </c>
      <c r="I465" s="4" t="str">
        <f>MACIERZ!H466</f>
        <v>wskaźnik podstawowy</v>
      </c>
      <c r="J465" s="4" t="str">
        <f>MACIERZ!I466</f>
        <v/>
      </c>
      <c r="K465" s="4" t="str">
        <f>MACIERZ!J466</f>
        <v/>
      </c>
      <c r="L465" s="4" t="str">
        <f>MACIERZ!K466</f>
        <v/>
      </c>
      <c r="M465" s="4" t="str">
        <f>MACIERZ!L466</f>
        <v/>
      </c>
      <c r="N465" s="4" t="str">
        <f>MACIERZ!M466</f>
        <v/>
      </c>
      <c r="O465" s="4" t="str">
        <f>MACIERZ!N466</f>
        <v/>
      </c>
      <c r="P465" s="4" t="str">
        <f>MACIERZ!O466</f>
        <v/>
      </c>
      <c r="Q465" s="4" t="str">
        <f>MACIERZ!P466</f>
        <v/>
      </c>
      <c r="R465" s="4" t="str">
        <f>MACIERZ!Q466</f>
        <v/>
      </c>
      <c r="S465" s="4" t="str">
        <f>MACIERZ!R466</f>
        <v/>
      </c>
      <c r="T465" s="4">
        <f>MACIERZ!S466</f>
        <v>5</v>
      </c>
      <c r="U465" s="4">
        <f>MACIERZ!T466</f>
        <v>3</v>
      </c>
      <c r="V465" s="4">
        <f>MACIERZ!U466</f>
        <v>1</v>
      </c>
      <c r="W465" s="4">
        <f>MACIERZ!V466</f>
        <v>1</v>
      </c>
      <c r="X465" s="4">
        <f>MACIERZ!W466</f>
        <v>1</v>
      </c>
      <c r="Y465" s="4">
        <f>MACIERZ!X466</f>
        <v>1</v>
      </c>
      <c r="Z465" s="4">
        <f>MACIERZ!Y466</f>
        <v>0</v>
      </c>
      <c r="AA465" s="4">
        <f>MACIERZ!Z466</f>
        <v>5</v>
      </c>
      <c r="AB465" s="4" t="str">
        <f>MACIERZ!AA466</f>
        <v>Sport i kultura</v>
      </c>
      <c r="AC465" s="4" t="str">
        <f>MACIERZ!AB466</f>
        <v>sport i kultura</v>
      </c>
      <c r="AD465" s="10" t="str">
        <f>MACIERZ!AC466</f>
        <v>(liczba instytucji kulturalnych + obiektów sportowych)/liczba mieszkańcówx100 000</v>
      </c>
      <c r="AE465" s="4" t="str">
        <f>MACIERZ!AD466</f>
        <v>-</v>
      </c>
      <c r="AF465" s="10" t="str">
        <f>MACIERZ!AE466</f>
        <v>Zgodnie z wytycznymi normy ISO37120 instytucje kulturalne i obiekty sportowe oznaczają te instytucje i obiekty, które są własnością władz lokalnych, regionalnych lub krajowych lub są przez nie zarządzane lub wspierane. 
Instytucje kultury obejmują:
- muzea, 
- galerie sztuki, 
- centra przedstawień na żywo, 
- biblioteki, 
- stowarzyszenia botaniczne, 
- stowarzyszenia historyczne 
- lokalne ośrodki kultury. 
Obiekty sportowe obejmują obiekty kryte i odkryte, takie jak: 
- centra wodne, 
- boiska sportowe, 
- korty o twardej nawierzchni 
- sale gimnastyczne 
- centra fitness. 
Ta lista nie jest wyczerpująca; w miarę możliwości należy wskazać inne rodzaje instytucji i obiektów. Liczbę instytucji kulturalnych i liczbę obiektów sportowych podaje się oddzielnie, zgodnie z  tabelą stanowiącą załącznik 17.1.
Lista obiektów sportowych uwzględnionych we wskaźniku znajduje się w objaśnieniach do wskaźnika 5.3, natomiast liasta instytucji kultury zawarta jest w objaśnieniach do wskaźnika 5.5</v>
      </c>
      <c r="AG465" s="4" t="str">
        <f>MACIERZ!AF466</f>
        <v>czteroletnia</v>
      </c>
      <c r="AH465" s="4" t="str">
        <f>MACIERZ!AG466</f>
        <v>5.3
5.5</v>
      </c>
      <c r="AI465" s="10" t="str">
        <f>MACIERZ!AH466</f>
        <v>liczba publicznych instytucji kultury 
liczba obiektów sportowych</v>
      </c>
      <c r="AJ465" s="4" t="str">
        <f>MACIERZ!AI466</f>
        <v>1.1</v>
      </c>
      <c r="AK465" s="12" t="str">
        <f>MACIERZ!AJ466</f>
        <v>liczba mieszkańców</v>
      </c>
      <c r="AL465" s="12">
        <f>MACIERZ!AK466</f>
        <v>0</v>
      </c>
      <c r="AM465" s="12">
        <f>MACIERZ!AL466</f>
        <v>0</v>
      </c>
      <c r="AN465" s="12">
        <f>MACIERZ!AM466</f>
        <v>0</v>
      </c>
      <c r="AO465" s="12" t="str">
        <f>MACIERZ!AN466</f>
        <v>1) Ewidencja Ludności</v>
      </c>
      <c r="AP465" s="12" t="str">
        <f>MACIERZ!AO466</f>
        <v>ELUD_001
Mieszkańcy</v>
      </c>
      <c r="AQ465" s="12">
        <f>MACIERZ!AP466</f>
        <v>0</v>
      </c>
      <c r="AR465" s="12">
        <f>MACIERZ!AQ466</f>
        <v>0</v>
      </c>
      <c r="AS465" s="12">
        <f>MACIERZ!AR466</f>
        <v>0</v>
      </c>
      <c r="AT465" s="12">
        <f>MACIERZ!AS466</f>
        <v>0</v>
      </c>
      <c r="AU465" s="12" t="str">
        <f>MACIERZ!AT466</f>
        <v>2) GUS BDL2</v>
      </c>
      <c r="AV465" s="12" t="str">
        <f>MACIERZ!AU466</f>
        <v>Kategoria:  LUDNOŚĆ (K3)
Grupa: STAN LUDNOŚCI (G7)
Podgrupa: Ludność wg grup wieku i płci (P2137);</v>
      </c>
      <c r="AW465" s="12" t="str">
        <f>MACIERZ!AV466</f>
        <v>2 Dane nie pozwlają na obliczenie wskaźnika dla poziomu bardziej szczegółowego niż poziom miasta.</v>
      </c>
      <c r="AX465" s="12">
        <f>MACIERZ!AW466</f>
        <v>0</v>
      </c>
      <c r="AY465" s="12">
        <f>MACIERZ!AX466</f>
        <v>0</v>
      </c>
      <c r="AZ465" s="12">
        <f>MACIERZ!AY466</f>
        <v>0</v>
      </c>
      <c r="BA465" s="12" t="e">
        <f>MACIERZ!#REF!</f>
        <v>#REF!</v>
      </c>
      <c r="BB465" s="12" t="e">
        <f>MACIERZ!#REF!</f>
        <v>#REF!</v>
      </c>
      <c r="BC465" s="12" t="e">
        <f>MACIERZ!#REF!</f>
        <v>#REF!</v>
      </c>
      <c r="BD465" s="12" t="e">
        <f>MACIERZ!#REF!</f>
        <v>#REF!</v>
      </c>
      <c r="BE465" s="12" t="e">
        <f>MACIERZ!#REF!</f>
        <v>#REF!</v>
      </c>
      <c r="BF465" s="12" t="e">
        <f>MACIERZ!#REF!</f>
        <v>#REF!</v>
      </c>
      <c r="BG465" s="12" t="e">
        <f>MACIERZ!#REF!</f>
        <v>#REF!</v>
      </c>
      <c r="BH465" s="4" t="e">
        <f>MACIERZ!#REF!</f>
        <v>#REF!</v>
      </c>
      <c r="BI465" s="4" t="e">
        <f>MACIERZ!#REF!</f>
        <v>#REF!</v>
      </c>
      <c r="BJ465" s="4" t="e">
        <f>MACIERZ!#REF!</f>
        <v>#REF!</v>
      </c>
    </row>
    <row r="466" spans="1:62" s="1" customFormat="1" x14ac:dyDescent="0.25">
      <c r="A466" s="3">
        <f>MACIERZ!A467</f>
        <v>0</v>
      </c>
      <c r="B466" s="51">
        <f>MACIERZ!B467</f>
        <v>2</v>
      </c>
      <c r="C466" s="4" t="str">
        <f>MACIERZ!C467</f>
        <v>5.2</v>
      </c>
      <c r="D466" s="4" t="str">
        <f>MACIERZ!D467</f>
        <v>5.2</v>
      </c>
      <c r="E466" s="4" t="str">
        <f>MACIERZ!E467</f>
        <v>liczba publicznych obiektów sportowych na 100 000 mieszkańców</v>
      </c>
      <c r="F466" s="7" t="str">
        <f t="shared" si="9"/>
        <v>5.2 liczba publicznych obiektów sportowych na 100 000 mieszkańców</v>
      </c>
      <c r="G466" s="4">
        <f>MACIERZ!F467</f>
        <v>0</v>
      </c>
      <c r="H466" s="4">
        <f>MACIERZ!G467</f>
        <v>0</v>
      </c>
      <c r="I466" s="4">
        <f>MACIERZ!H467</f>
        <v>0</v>
      </c>
      <c r="J466" s="4">
        <f>MACIERZ!I467</f>
        <v>0</v>
      </c>
      <c r="K466" s="4">
        <f>MACIERZ!J467</f>
        <v>0</v>
      </c>
      <c r="L466" s="4">
        <f>MACIERZ!K467</f>
        <v>0</v>
      </c>
      <c r="M466" s="4">
        <f>MACIERZ!L467</f>
        <v>0</v>
      </c>
      <c r="N466" s="4">
        <f>MACIERZ!M467</f>
        <v>0</v>
      </c>
      <c r="O466" s="4">
        <f>MACIERZ!N467</f>
        <v>0</v>
      </c>
      <c r="P466" s="4">
        <f>MACIERZ!O467</f>
        <v>0</v>
      </c>
      <c r="Q466" s="4">
        <f>MACIERZ!P467</f>
        <v>0</v>
      </c>
      <c r="R466" s="4">
        <f>MACIERZ!Q467</f>
        <v>0</v>
      </c>
      <c r="S466" s="4">
        <f>MACIERZ!R467</f>
        <v>0</v>
      </c>
      <c r="T466" s="4">
        <f>MACIERZ!S467</f>
        <v>4</v>
      </c>
      <c r="U466" s="4">
        <f>MACIERZ!T467</f>
        <v>3</v>
      </c>
      <c r="V466" s="4">
        <f>MACIERZ!U467</f>
        <v>1</v>
      </c>
      <c r="W466" s="4">
        <f>MACIERZ!V467</f>
        <v>1</v>
      </c>
      <c r="X466" s="4">
        <f>MACIERZ!W467</f>
        <v>1</v>
      </c>
      <c r="Y466" s="4">
        <f>MACIERZ!X467</f>
        <v>1</v>
      </c>
      <c r="Z466" s="4">
        <f>MACIERZ!Y467</f>
        <v>0</v>
      </c>
      <c r="AA466" s="4">
        <f>MACIERZ!Z467</f>
        <v>5</v>
      </c>
      <c r="AB466" s="4" t="str">
        <f>MACIERZ!AA467</f>
        <v>Sport i kultura</v>
      </c>
      <c r="AC466" s="4" t="str">
        <f>MACIERZ!AB467</f>
        <v>sport</v>
      </c>
      <c r="AD466" s="10" t="str">
        <f>MACIERZ!AC467</f>
        <v>liczba publicznych obiektów sportowych /liczba mieszkańcówx100 000</v>
      </c>
      <c r="AE466" s="4" t="str">
        <f>MACIERZ!AD467</f>
        <v>-</v>
      </c>
      <c r="AF466" s="10" t="str">
        <f>MACIERZ!AE467</f>
        <v>Pobliczne obiekty sportowe obejmują:
- publiczne stadiony 
- publiczne boiska piłkarskie
- publiczne boiska do koszykówki
- publiczne boiska do piłki ręcznej
- publiczne boiska do piłki siatkowej
- publiczne boiska uniwersalne - publiczne wielozadaniowe
- publiczne hale sportowe większe niż 36x19m
- publiczne sale gimnastyczne mniejsze niż 36x19m
- publiczne korty tenisowe otwarte
- publiczne korty tenisowe kryte
- publiczne lodowiska sztucznie mrożone
- publiczne pływalnie kryte
- publiczne skocznie narciarskie
- publiczne siłownie zewnętrzne</v>
      </c>
      <c r="AG466" s="4">
        <f>MACIERZ!AF467</f>
        <v>0</v>
      </c>
      <c r="AH466" s="4" t="str">
        <f>MACIERZ!AG467</f>
        <v>5.3</v>
      </c>
      <c r="AI466" s="10" t="str">
        <f>MACIERZ!AH467</f>
        <v>liczba obiektów sportowych publicznych</v>
      </c>
      <c r="AJ466" s="4" t="str">
        <f>MACIERZ!AI467</f>
        <v>1.1</v>
      </c>
      <c r="AK466" s="12" t="str">
        <f>MACIERZ!AJ467</f>
        <v>liczba mieszkańców</v>
      </c>
      <c r="AL466" s="12">
        <f>MACIERZ!AK467</f>
        <v>0</v>
      </c>
      <c r="AM466" s="12">
        <f>MACIERZ!AL467</f>
        <v>0</v>
      </c>
      <c r="AN466" s="12">
        <f>MACIERZ!AM467</f>
        <v>0</v>
      </c>
      <c r="AO466" s="12" t="str">
        <f>MACIERZ!AN467</f>
        <v>1) Ewidencja Ludności</v>
      </c>
      <c r="AP466" s="12" t="str">
        <f>MACIERZ!AO467</f>
        <v>ELUD_001
Mieszkańcy</v>
      </c>
      <c r="AQ466" s="12">
        <f>MACIERZ!AP467</f>
        <v>0</v>
      </c>
      <c r="AR466" s="12">
        <f>MACIERZ!AQ467</f>
        <v>0</v>
      </c>
      <c r="AS466" s="12">
        <f>MACIERZ!AR467</f>
        <v>0</v>
      </c>
      <c r="AT466" s="12">
        <f>MACIERZ!AS467</f>
        <v>0</v>
      </c>
      <c r="AU466" s="12" t="str">
        <f>MACIERZ!AT467</f>
        <v>2) GUS BDL2</v>
      </c>
      <c r="AV466" s="12" t="str">
        <f>MACIERZ!AU467</f>
        <v>Kategoria:  LUDNOŚĆ (K3)
Grupa: STAN LUDNOŚCI (G7)
Podgrupa: Ludność wg grup wieku i płci (P2137);</v>
      </c>
      <c r="AW466" s="12">
        <f>MACIERZ!AV467</f>
        <v>0</v>
      </c>
      <c r="AX466" s="12">
        <f>MACIERZ!AW467</f>
        <v>0</v>
      </c>
      <c r="AY466" s="12">
        <f>MACIERZ!AX467</f>
        <v>0</v>
      </c>
      <c r="AZ466" s="12">
        <f>MACIERZ!AY467</f>
        <v>0</v>
      </c>
      <c r="BA466" s="12" t="e">
        <f>MACIERZ!#REF!</f>
        <v>#REF!</v>
      </c>
      <c r="BB466" s="12" t="e">
        <f>MACIERZ!#REF!</f>
        <v>#REF!</v>
      </c>
      <c r="BC466" s="12" t="e">
        <f>MACIERZ!#REF!</f>
        <v>#REF!</v>
      </c>
      <c r="BD466" s="12" t="e">
        <f>MACIERZ!#REF!</f>
        <v>#REF!</v>
      </c>
      <c r="BE466" s="12" t="e">
        <f>MACIERZ!#REF!</f>
        <v>#REF!</v>
      </c>
      <c r="BF466" s="12" t="e">
        <f>MACIERZ!#REF!</f>
        <v>#REF!</v>
      </c>
      <c r="BG466" s="12" t="e">
        <f>MACIERZ!#REF!</f>
        <v>#REF!</v>
      </c>
      <c r="BH466" s="4" t="e">
        <f>MACIERZ!#REF!</f>
        <v>#REF!</v>
      </c>
      <c r="BI466" s="4" t="e">
        <f>MACIERZ!#REF!</f>
        <v>#REF!</v>
      </c>
      <c r="BJ466" s="4" t="e">
        <f>MACIERZ!#REF!</f>
        <v>#REF!</v>
      </c>
    </row>
    <row r="467" spans="1:62" s="1" customFormat="1" x14ac:dyDescent="0.25">
      <c r="A467" s="3">
        <f>MACIERZ!A468</f>
        <v>1013</v>
      </c>
      <c r="B467" s="51" t="str">
        <f>MACIERZ!B468</f>
        <v>3</v>
      </c>
      <c r="C467" s="4" t="str">
        <f>MACIERZ!C468</f>
        <v>5.3</v>
      </c>
      <c r="D467" s="4" t="str">
        <f>MACIERZ!D468</f>
        <v>5.3</v>
      </c>
      <c r="E467" s="4" t="str">
        <f>MACIERZ!E468</f>
        <v>liczba publicznych obiektów sportowych</v>
      </c>
      <c r="F467" s="7" t="str">
        <f t="shared" si="9"/>
        <v>5.3 liczba publicznych obiektów sportowych</v>
      </c>
      <c r="G467" s="4" t="str">
        <f>MACIERZ!F468</f>
        <v>17.1</v>
      </c>
      <c r="H467" s="4" t="str">
        <f>MACIERZ!G468</f>
        <v/>
      </c>
      <c r="I467" s="4" t="str">
        <f>MACIERZ!H468</f>
        <v/>
      </c>
      <c r="J467" s="4" t="str">
        <f>MACIERZ!I468</f>
        <v/>
      </c>
      <c r="K467" s="4" t="str">
        <f>MACIERZ!J468</f>
        <v/>
      </c>
      <c r="L467" s="4" t="str">
        <f>MACIERZ!K468</f>
        <v/>
      </c>
      <c r="M467" s="4" t="str">
        <f>MACIERZ!L468</f>
        <v/>
      </c>
      <c r="N467" s="4" t="str">
        <f>MACIERZ!M468</f>
        <v/>
      </c>
      <c r="O467" s="4" t="str">
        <f>MACIERZ!N468</f>
        <v/>
      </c>
      <c r="P467" s="4" t="str">
        <f>MACIERZ!O468</f>
        <v/>
      </c>
      <c r="Q467" s="4" t="str">
        <f>MACIERZ!P468</f>
        <v/>
      </c>
      <c r="R467" s="4" t="str">
        <f>MACIERZ!Q468</f>
        <v/>
      </c>
      <c r="S467" s="4" t="str">
        <f>MACIERZ!R468</f>
        <v/>
      </c>
      <c r="T467" s="4">
        <f>MACIERZ!S468</f>
        <v>5</v>
      </c>
      <c r="U467" s="4">
        <f>MACIERZ!T468</f>
        <v>3</v>
      </c>
      <c r="V467" s="4">
        <f>MACIERZ!U468</f>
        <v>1</v>
      </c>
      <c r="W467" s="4">
        <f>MACIERZ!V468</f>
        <v>1</v>
      </c>
      <c r="X467" s="4">
        <f>MACIERZ!W468</f>
        <v>1</v>
      </c>
      <c r="Y467" s="4">
        <f>MACIERZ!X468</f>
        <v>1</v>
      </c>
      <c r="Z467" s="4" t="str">
        <f>MACIERZ!Y468</f>
        <v>WS( 5.3, 5.5)</v>
      </c>
      <c r="AA467" s="4">
        <f>MACIERZ!Z468</f>
        <v>5</v>
      </c>
      <c r="AB467" s="4" t="str">
        <f>MACIERZ!AA468</f>
        <v>Sport i kultura</v>
      </c>
      <c r="AC467" s="4" t="str">
        <f>MACIERZ!AB468</f>
        <v>sport</v>
      </c>
      <c r="AD467" s="10" t="str">
        <f>MACIERZ!AC468</f>
        <v>liczba publicznych obiektów sportowych</v>
      </c>
      <c r="AE467" s="4" t="str">
        <f>MACIERZ!AD468</f>
        <v>szt.</v>
      </c>
      <c r="AF467" s="10" t="str">
        <f>MACIERZ!AE468</f>
        <v>Pobliczne obiekty sportowe obejmują:
- publiczne stadiony 
- publiczne boiska piłkarskie
- publiczne boiska do koszykówki
- publiczne boiska do piłki ręcznej
- publiczne boiska do piłki siatkowej
- publiczne boiska uniwersalne - publiczne wielozadaniowe
- publiczne hale sportowe większe niż 36x19m
- publiczne sale gimnastyczne mniejsze niż 36x19m
- publiczne korty tenisowe otwarte
- publiczne korty tenisowe kryte
- publiczne lodowiska sztucznie mrożone
- publiczne pływalnie kryte
- publiczne skocznie narciarskie
- publiczne siłownie zewnętrzne</v>
      </c>
      <c r="AG467" s="4" t="str">
        <f>MACIERZ!AF468</f>
        <v>czteroletnia</v>
      </c>
      <c r="AH467" s="4" t="str">
        <f>MACIERZ!AG468</f>
        <v>5.3</v>
      </c>
      <c r="AI467" s="10" t="str">
        <f>MACIERZ!AH468</f>
        <v>liczba obiektów sportowych publicznych</v>
      </c>
      <c r="AJ467" s="4">
        <f>MACIERZ!AI468</f>
        <v>0</v>
      </c>
      <c r="AK467" s="12" t="str">
        <f>MACIERZ!AJ468</f>
        <v/>
      </c>
      <c r="AL467" s="12" t="str">
        <f>MACIERZ!AK468</f>
        <v>1) Wydział Edukacji, Kultury i Sportu/
Ministerstwo Edukacji i Nauki/</v>
      </c>
      <c r="AM467" s="12" t="str">
        <f>MACIERZ!AL468</f>
        <v>WEKiS - gminne obiekty sportowe/
MEIN_004 - SIO</v>
      </c>
      <c r="AN467" s="12">
        <f>MACIERZ!AM468</f>
        <v>0</v>
      </c>
      <c r="AO467" s="12">
        <f>MACIERZ!AN468</f>
        <v>0</v>
      </c>
      <c r="AP467" s="12">
        <f>MACIERZ!AO468</f>
        <v>0</v>
      </c>
      <c r="AQ467" s="12">
        <f>MACIERZ!AP468</f>
        <v>0</v>
      </c>
      <c r="AR467" s="12">
        <f>MACIERZ!AQ468</f>
        <v>0</v>
      </c>
      <c r="AS467" s="12">
        <f>MACIERZ!AR468</f>
        <v>0</v>
      </c>
      <c r="AT467" s="12">
        <f>MACIERZ!AS468</f>
        <v>0</v>
      </c>
      <c r="AU467" s="12">
        <f>MACIERZ!AT468</f>
        <v>0</v>
      </c>
      <c r="AV467" s="12">
        <f>MACIERZ!AU468</f>
        <v>0</v>
      </c>
      <c r="AW467" s="12">
        <f>MACIERZ!AV468</f>
        <v>0</v>
      </c>
      <c r="AX467" s="12">
        <f>MACIERZ!AW468</f>
        <v>0</v>
      </c>
      <c r="AY467" s="12">
        <f>MACIERZ!AX468</f>
        <v>0</v>
      </c>
      <c r="AZ467" s="12">
        <f>MACIERZ!AY468</f>
        <v>0</v>
      </c>
      <c r="BA467" s="12" t="e">
        <f>MACIERZ!#REF!</f>
        <v>#REF!</v>
      </c>
      <c r="BB467" s="12" t="e">
        <f>MACIERZ!#REF!</f>
        <v>#REF!</v>
      </c>
      <c r="BC467" s="12" t="e">
        <f>MACIERZ!#REF!</f>
        <v>#REF!</v>
      </c>
      <c r="BD467" s="12" t="e">
        <f>MACIERZ!#REF!</f>
        <v>#REF!</v>
      </c>
      <c r="BE467" s="12" t="e">
        <f>MACIERZ!#REF!</f>
        <v>#REF!</v>
      </c>
      <c r="BF467" s="12" t="e">
        <f>MACIERZ!#REF!</f>
        <v>#REF!</v>
      </c>
      <c r="BG467" s="12" t="e">
        <f>MACIERZ!#REF!</f>
        <v>#REF!</v>
      </c>
      <c r="BH467" s="4" t="e">
        <f>MACIERZ!#REF!</f>
        <v>#REF!</v>
      </c>
      <c r="BI467" s="4" t="e">
        <f>MACIERZ!#REF!</f>
        <v>#REF!</v>
      </c>
      <c r="BJ467" s="4" t="e">
        <f>MACIERZ!#REF!</f>
        <v>#REF!</v>
      </c>
    </row>
    <row r="468" spans="1:62" s="1" customFormat="1" x14ac:dyDescent="0.25">
      <c r="A468" s="3">
        <f>MACIERZ!A469</f>
        <v>0</v>
      </c>
      <c r="B468" s="51" t="str">
        <f>MACIERZ!B469</f>
        <v>4</v>
      </c>
      <c r="C468" s="4" t="str">
        <f>MACIERZ!C469</f>
        <v>5.4</v>
      </c>
      <c r="D468" s="4" t="str">
        <f>MACIERZ!D469</f>
        <v>5.4</v>
      </c>
      <c r="E468" s="4" t="str">
        <f>MACIERZ!E469</f>
        <v>liczba publicznych instytucji kultury na 100 000 mieszkańców</v>
      </c>
      <c r="F468" s="7" t="str">
        <f t="shared" si="9"/>
        <v>5.4 liczba publicznych instytucji kultury na 100 000 mieszkańców</v>
      </c>
      <c r="G468" s="4">
        <f>MACIERZ!F469</f>
        <v>0</v>
      </c>
      <c r="H468" s="4">
        <f>MACIERZ!G469</f>
        <v>0</v>
      </c>
      <c r="I468" s="4">
        <f>MACIERZ!H469</f>
        <v>0</v>
      </c>
      <c r="J468" s="4">
        <f>MACIERZ!I469</f>
        <v>0</v>
      </c>
      <c r="K468" s="4">
        <f>MACIERZ!J469</f>
        <v>0</v>
      </c>
      <c r="L468" s="4">
        <f>MACIERZ!K469</f>
        <v>0</v>
      </c>
      <c r="M468" s="4">
        <f>MACIERZ!L469</f>
        <v>0</v>
      </c>
      <c r="N468" s="4">
        <f>MACIERZ!M469</f>
        <v>0</v>
      </c>
      <c r="O468" s="4">
        <f>MACIERZ!N469</f>
        <v>0</v>
      </c>
      <c r="P468" s="4">
        <f>MACIERZ!O469</f>
        <v>0</v>
      </c>
      <c r="Q468" s="4">
        <f>MACIERZ!P469</f>
        <v>0</v>
      </c>
      <c r="R468" s="4">
        <f>MACIERZ!Q469</f>
        <v>0</v>
      </c>
      <c r="S468" s="4">
        <f>MACIERZ!R469</f>
        <v>0</v>
      </c>
      <c r="T468" s="4">
        <f>MACIERZ!S469</f>
        <v>4</v>
      </c>
      <c r="U468" s="4">
        <f>MACIERZ!T469</f>
        <v>3</v>
      </c>
      <c r="V468" s="4">
        <f>MACIERZ!U469</f>
        <v>1</v>
      </c>
      <c r="W468" s="4">
        <f>MACIERZ!V469</f>
        <v>1</v>
      </c>
      <c r="X468" s="4">
        <f>MACIERZ!W469</f>
        <v>1</v>
      </c>
      <c r="Y468" s="4">
        <f>MACIERZ!X469</f>
        <v>1</v>
      </c>
      <c r="Z468" s="4">
        <f>MACIERZ!Y469</f>
        <v>0</v>
      </c>
      <c r="AA468" s="4">
        <f>MACIERZ!Z469</f>
        <v>5</v>
      </c>
      <c r="AB468" s="4" t="str">
        <f>MACIERZ!AA469</f>
        <v>Sport i kultura</v>
      </c>
      <c r="AC468" s="4" t="str">
        <f>MACIERZ!AB469</f>
        <v>kultura</v>
      </c>
      <c r="AD468" s="10" t="str">
        <f>MACIERZ!AC469</f>
        <v>liczba publicznych instytucji kultury/liczba mieskańcówx100 000</v>
      </c>
      <c r="AE468" s="4" t="str">
        <f>MACIERZ!AD469</f>
        <v>-</v>
      </c>
      <c r="AF468" s="10" t="str">
        <f>MACIERZ!AE469</f>
        <v>Publiczne instytucje kultury obejmują: 
- teatry
- muzea
- kina
- biblioteki publiczne
- centra, domy i ośrodky kultury, kluby i świetlice
- instytucje muzycznye (chóry, filharmonie, orkiestry symfoniczne i kameralne)
- galerie i salony sztuki
pozostające w gestii publicznej</v>
      </c>
      <c r="AG468" s="4">
        <f>MACIERZ!AF469</f>
        <v>0</v>
      </c>
      <c r="AH468" s="4" t="str">
        <f>MACIERZ!AG469</f>
        <v>5.5</v>
      </c>
      <c r="AI468" s="10" t="str">
        <f>MACIERZ!AH469</f>
        <v>liczba publicznych instytucji kultury na 100 000 mieszkańców</v>
      </c>
      <c r="AJ468" s="4" t="str">
        <f>MACIERZ!AI469</f>
        <v>1.1</v>
      </c>
      <c r="AK468" s="12" t="str">
        <f>MACIERZ!AJ469</f>
        <v>liczba mieszkańców</v>
      </c>
      <c r="AL468" s="12">
        <f>MACIERZ!AK469</f>
        <v>0</v>
      </c>
      <c r="AM468" s="12">
        <f>MACIERZ!AL469</f>
        <v>0</v>
      </c>
      <c r="AN468" s="12">
        <f>MACIERZ!AM469</f>
        <v>0</v>
      </c>
      <c r="AO468" s="12" t="str">
        <f>MACIERZ!AN469</f>
        <v>1) Ewidencja Ludności</v>
      </c>
      <c r="AP468" s="12" t="str">
        <f>MACIERZ!AO469</f>
        <v>ELUD_001
Mieszkańcy</v>
      </c>
      <c r="AQ468" s="12">
        <f>MACIERZ!AP469</f>
        <v>0</v>
      </c>
      <c r="AR468" s="12">
        <f>MACIERZ!AQ469</f>
        <v>0</v>
      </c>
      <c r="AS468" s="12">
        <f>MACIERZ!AR469</f>
        <v>0</v>
      </c>
      <c r="AT468" s="12">
        <f>MACIERZ!AS469</f>
        <v>0</v>
      </c>
      <c r="AU468" s="12" t="str">
        <f>MACIERZ!AT469</f>
        <v>2) GUS BDL2</v>
      </c>
      <c r="AV468" s="12" t="str">
        <f>MACIERZ!AU469</f>
        <v>Kategoria:  LUDNOŚĆ (K3)
Grupa: STAN LUDNOŚCI (G7)
Podgrupa: Ludność wg grup wieku i płci (P2137);</v>
      </c>
      <c r="AW468" s="12">
        <f>MACIERZ!AV469</f>
        <v>0</v>
      </c>
      <c r="AX468" s="12">
        <f>MACIERZ!AW469</f>
        <v>0</v>
      </c>
      <c r="AY468" s="12">
        <f>MACIERZ!AX469</f>
        <v>0</v>
      </c>
      <c r="AZ468" s="12">
        <f>MACIERZ!AY469</f>
        <v>0</v>
      </c>
      <c r="BA468" s="12" t="e">
        <f>MACIERZ!#REF!</f>
        <v>#REF!</v>
      </c>
      <c r="BB468" s="12" t="e">
        <f>MACIERZ!#REF!</f>
        <v>#REF!</v>
      </c>
      <c r="BC468" s="12" t="e">
        <f>MACIERZ!#REF!</f>
        <v>#REF!</v>
      </c>
      <c r="BD468" s="12" t="e">
        <f>MACIERZ!#REF!</f>
        <v>#REF!</v>
      </c>
      <c r="BE468" s="12" t="e">
        <f>MACIERZ!#REF!</f>
        <v>#REF!</v>
      </c>
      <c r="BF468" s="12" t="e">
        <f>MACIERZ!#REF!</f>
        <v>#REF!</v>
      </c>
      <c r="BG468" s="12" t="e">
        <f>MACIERZ!#REF!</f>
        <v>#REF!</v>
      </c>
      <c r="BH468" s="4" t="e">
        <f>MACIERZ!#REF!</f>
        <v>#REF!</v>
      </c>
      <c r="BI468" s="4" t="e">
        <f>MACIERZ!#REF!</f>
        <v>#REF!</v>
      </c>
      <c r="BJ468" s="4" t="e">
        <f>MACIERZ!#REF!</f>
        <v>#REF!</v>
      </c>
    </row>
    <row r="469" spans="1:62" s="1" customFormat="1" x14ac:dyDescent="0.25">
      <c r="A469" s="3">
        <f>MACIERZ!A470</f>
        <v>1044</v>
      </c>
      <c r="B469" s="51" t="str">
        <f>MACIERZ!B470</f>
        <v>5</v>
      </c>
      <c r="C469" s="4" t="str">
        <f>MACIERZ!C470</f>
        <v>5.5</v>
      </c>
      <c r="D469" s="4" t="str">
        <f>MACIERZ!D470</f>
        <v>5.5</v>
      </c>
      <c r="E469" s="4" t="str">
        <f>MACIERZ!E470</f>
        <v>liczba publicznych instytucji kultury</v>
      </c>
      <c r="F469" s="7" t="str">
        <f t="shared" si="9"/>
        <v>5.5 liczba publicznych instytucji kultury</v>
      </c>
      <c r="G469" s="4" t="str">
        <f>MACIERZ!F470</f>
        <v>17.1</v>
      </c>
      <c r="H469" s="4" t="str">
        <f>MACIERZ!G470</f>
        <v/>
      </c>
      <c r="I469" s="4" t="str">
        <f>MACIERZ!H470</f>
        <v/>
      </c>
      <c r="J469" s="4" t="str">
        <f>MACIERZ!I470</f>
        <v/>
      </c>
      <c r="K469" s="4" t="str">
        <f>MACIERZ!J470</f>
        <v/>
      </c>
      <c r="L469" s="4" t="str">
        <f>MACIERZ!K470</f>
        <v/>
      </c>
      <c r="M469" s="4" t="str">
        <f>MACIERZ!L470</f>
        <v/>
      </c>
      <c r="N469" s="4" t="str">
        <f>MACIERZ!M470</f>
        <v/>
      </c>
      <c r="O469" s="4" t="str">
        <f>MACIERZ!N470</f>
        <v/>
      </c>
      <c r="P469" s="4" t="str">
        <f>MACIERZ!O470</f>
        <v/>
      </c>
      <c r="Q469" s="4" t="str">
        <f>MACIERZ!P470</f>
        <v/>
      </c>
      <c r="R469" s="4" t="str">
        <f>MACIERZ!Q470</f>
        <v/>
      </c>
      <c r="S469" s="4" t="str">
        <f>MACIERZ!R470</f>
        <v/>
      </c>
      <c r="T469" s="4">
        <f>MACIERZ!S470</f>
        <v>5</v>
      </c>
      <c r="U469" s="4">
        <f>MACIERZ!T470</f>
        <v>3</v>
      </c>
      <c r="V469" s="4">
        <f>MACIERZ!U470</f>
        <v>1</v>
      </c>
      <c r="W469" s="4">
        <f>MACIERZ!V470</f>
        <v>1</v>
      </c>
      <c r="X469" s="4">
        <f>MACIERZ!W470</f>
        <v>1</v>
      </c>
      <c r="Y469" s="4">
        <f>MACIERZ!X470</f>
        <v>1</v>
      </c>
      <c r="Z469" s="4" t="str">
        <f>MACIERZ!Y470</f>
        <v>WS( 5.3, 5.5)</v>
      </c>
      <c r="AA469" s="4">
        <f>MACIERZ!Z470</f>
        <v>5</v>
      </c>
      <c r="AB469" s="4" t="str">
        <f>MACIERZ!AA470</f>
        <v>Sport i kultura</v>
      </c>
      <c r="AC469" s="4" t="str">
        <f>MACIERZ!AB470</f>
        <v>kultura</v>
      </c>
      <c r="AD469" s="10" t="str">
        <f>MACIERZ!AC470</f>
        <v>liczba publicznych instytucji kultury</v>
      </c>
      <c r="AE469" s="4" t="str">
        <f>MACIERZ!AD470</f>
        <v>szt.</v>
      </c>
      <c r="AF469" s="10" t="str">
        <f>MACIERZ!AE470</f>
        <v>Publiczne instytucje kultury obejmują: 
- teatry
- muzea
- kina
- biblioteki publiczne
- centra, domy i ośrodky kultury, kluby i świetlice
- instytucje muzycznye (chóry, filharmonie, orkiestry symfoniczne i kameralne)
- galerie i salony sztuki
pozostające w gestii publicznej</v>
      </c>
      <c r="AG469" s="4" t="str">
        <f>MACIERZ!AF470</f>
        <v>roczna</v>
      </c>
      <c r="AH469" s="4" t="str">
        <f>MACIERZ!AG470</f>
        <v>5.5</v>
      </c>
      <c r="AI469" s="10" t="str">
        <f>MACIERZ!AH470</f>
        <v>liczba publicznych instytucji kultury</v>
      </c>
      <c r="AJ469" s="4">
        <f>MACIERZ!AI470</f>
        <v>0</v>
      </c>
      <c r="AK469" s="12" t="str">
        <f>MACIERZ!AJ470</f>
        <v/>
      </c>
      <c r="AL469" s="12" t="str">
        <f>MACIERZ!AK470</f>
        <v>1) GUS BDL2</v>
      </c>
      <c r="AM469" s="12" t="str">
        <f>MACIERZ!AL470</f>
        <v>suma wskaźników:
liczba teatrów publicznych
licza muzeów publicznych
liczba kin publicznych
liczba bibliotek publicznych
liczba centrów, domów i ośrodków kultury, klubów i świetlic publicznych
liczba instytucji muzycznych publicznych
liczba gelerii i salonów sztuki publicznych</v>
      </c>
      <c r="AN469" s="12">
        <f>MACIERZ!AM470</f>
        <v>0</v>
      </c>
      <c r="AO469" s="12">
        <f>MACIERZ!AN470</f>
        <v>0</v>
      </c>
      <c r="AP469" s="12">
        <f>MACIERZ!AO470</f>
        <v>0</v>
      </c>
      <c r="AQ469" s="12">
        <f>MACIERZ!AP470</f>
        <v>0</v>
      </c>
      <c r="AR469" s="12">
        <f>MACIERZ!AQ470</f>
        <v>0</v>
      </c>
      <c r="AS469" s="12">
        <f>MACIERZ!AR470</f>
        <v>0</v>
      </c>
      <c r="AT469" s="12">
        <f>MACIERZ!AS470</f>
        <v>0</v>
      </c>
      <c r="AU469" s="12">
        <f>MACIERZ!AT470</f>
        <v>0</v>
      </c>
      <c r="AV469" s="12">
        <f>MACIERZ!AU470</f>
        <v>0</v>
      </c>
      <c r="AW469" s="12">
        <f>MACIERZ!AV470</f>
        <v>0</v>
      </c>
      <c r="AX469" s="12">
        <f>MACIERZ!AW470</f>
        <v>0</v>
      </c>
      <c r="AY469" s="12">
        <f>MACIERZ!AX470</f>
        <v>0</v>
      </c>
      <c r="AZ469" s="12">
        <f>MACIERZ!AY470</f>
        <v>0</v>
      </c>
      <c r="BA469" s="12" t="e">
        <f>MACIERZ!#REF!</f>
        <v>#REF!</v>
      </c>
      <c r="BB469" s="12" t="e">
        <f>MACIERZ!#REF!</f>
        <v>#REF!</v>
      </c>
      <c r="BC469" s="12" t="e">
        <f>MACIERZ!#REF!</f>
        <v>#REF!</v>
      </c>
      <c r="BD469" s="12" t="e">
        <f>MACIERZ!#REF!</f>
        <v>#REF!</v>
      </c>
      <c r="BE469" s="12" t="e">
        <f>MACIERZ!#REF!</f>
        <v>#REF!</v>
      </c>
      <c r="BF469" s="12" t="e">
        <f>MACIERZ!#REF!</f>
        <v>#REF!</v>
      </c>
      <c r="BG469" s="12" t="e">
        <f>MACIERZ!#REF!</f>
        <v>#REF!</v>
      </c>
      <c r="BH469" s="4" t="e">
        <f>MACIERZ!#REF!</f>
        <v>#REF!</v>
      </c>
      <c r="BI469" s="4" t="e">
        <f>MACIERZ!#REF!</f>
        <v>#REF!</v>
      </c>
      <c r="BJ469" s="4" t="e">
        <f>MACIERZ!#REF!</f>
        <v>#REF!</v>
      </c>
    </row>
    <row r="470" spans="1:62" s="1" customFormat="1" x14ac:dyDescent="0.25">
      <c r="A470" s="3">
        <f>MACIERZ!A471</f>
        <v>0</v>
      </c>
      <c r="B470" s="51" t="str">
        <f>MACIERZ!B471</f>
        <v>6</v>
      </c>
      <c r="C470" s="4" t="str">
        <f>MACIERZ!C471</f>
        <v>5.6</v>
      </c>
      <c r="D470" s="4" t="str">
        <f>MACIERZ!D471</f>
        <v>5.6</v>
      </c>
      <c r="E470" s="4" t="str">
        <f>MACIERZ!E471</f>
        <v>liczba obiektów sportowych na 100 000 mieszkańców</v>
      </c>
      <c r="F470" s="7" t="str">
        <f t="shared" si="9"/>
        <v>5.6 liczba obiektów sportowych na 100 000 mieszkańców</v>
      </c>
      <c r="G470" s="4">
        <f>MACIERZ!F471</f>
        <v>0</v>
      </c>
      <c r="H470" s="4">
        <f>MACIERZ!G471</f>
        <v>0</v>
      </c>
      <c r="I470" s="4">
        <f>MACIERZ!H471</f>
        <v>0</v>
      </c>
      <c r="J470" s="4">
        <f>MACIERZ!I471</f>
        <v>0</v>
      </c>
      <c r="K470" s="4">
        <f>MACIERZ!J471</f>
        <v>0</v>
      </c>
      <c r="L470" s="4">
        <f>MACIERZ!K471</f>
        <v>0</v>
      </c>
      <c r="M470" s="4">
        <f>MACIERZ!L471</f>
        <v>0</v>
      </c>
      <c r="N470" s="4">
        <f>MACIERZ!M471</f>
        <v>0</v>
      </c>
      <c r="O470" s="4">
        <f>MACIERZ!N471</f>
        <v>0</v>
      </c>
      <c r="P470" s="4">
        <f>MACIERZ!O471</f>
        <v>0</v>
      </c>
      <c r="Q470" s="4">
        <f>MACIERZ!P471</f>
        <v>0</v>
      </c>
      <c r="R470" s="4">
        <f>MACIERZ!Q471</f>
        <v>0</v>
      </c>
      <c r="S470" s="4">
        <f>MACIERZ!R471</f>
        <v>0</v>
      </c>
      <c r="T470" s="4">
        <f>MACIERZ!S471</f>
        <v>5</v>
      </c>
      <c r="U470" s="4">
        <f>MACIERZ!T471</f>
        <v>3</v>
      </c>
      <c r="V470" s="4">
        <f>MACIERZ!U471</f>
        <v>1</v>
      </c>
      <c r="W470" s="4">
        <f>MACIERZ!V471</f>
        <v>1</v>
      </c>
      <c r="X470" s="4">
        <f>MACIERZ!W471</f>
        <v>5</v>
      </c>
      <c r="Y470" s="4">
        <f>MACIERZ!X471</f>
        <v>5</v>
      </c>
      <c r="Z470" s="4" t="str">
        <f>MACIERZ!Y471</f>
        <v>Wkol (miasto, wojewóztwo, kraj, wybrane miasta)</v>
      </c>
      <c r="AA470" s="4">
        <f>MACIERZ!Z471</f>
        <v>5</v>
      </c>
      <c r="AB470" s="4" t="str">
        <f>MACIERZ!AA471</f>
        <v>Sport i kultura</v>
      </c>
      <c r="AC470" s="4" t="str">
        <f>MACIERZ!AB471</f>
        <v>sport</v>
      </c>
      <c r="AD470" s="10" t="str">
        <f>MACIERZ!AC471</f>
        <v>liczba obiektów sportowych/liczba mieszkańcówx100 000</v>
      </c>
      <c r="AE470" s="4" t="str">
        <f>MACIERZ!AD471</f>
        <v>-</v>
      </c>
      <c r="AF470" s="10" t="str">
        <f>MACIERZ!AE471</f>
        <v>Obiekty sportowe obejmują:
- stadiony 
- boiska piłkarskie
- boiska do koszykówki
- boiska do piłki ręcznej
- boiska do piłki siatkowej
- boiska uniwersalne - wielozadaniowe
- hale sportowe większe niż 36x19m
- sale gimnastyczne mniejsze niż 36x19m
- korty tenisowe otwarte
- korty tenisowe kryte
- lodowiska sztucznie mrożone
- pływalnie kryte
- skocznie narciarskie
- siłownie zewnętrzne
- strzelnice</v>
      </c>
      <c r="AG470" s="4" t="str">
        <f>MACIERZ!AF471</f>
        <v>czteroletnia</v>
      </c>
      <c r="AH470" s="4" t="str">
        <f>MACIERZ!AG471</f>
        <v>5.7</v>
      </c>
      <c r="AI470" s="10" t="str">
        <f>MACIERZ!AH471</f>
        <v>liczba obiektów sportowych</v>
      </c>
      <c r="AJ470" s="4" t="str">
        <f>MACIERZ!AI471</f>
        <v>1.1</v>
      </c>
      <c r="AK470" s="12" t="str">
        <f>MACIERZ!AJ471</f>
        <v>liczba mieszkańców</v>
      </c>
      <c r="AL470" s="12">
        <f>MACIERZ!AK471</f>
        <v>0</v>
      </c>
      <c r="AM470" s="12">
        <f>MACIERZ!AL471</f>
        <v>0</v>
      </c>
      <c r="AN470" s="12">
        <f>MACIERZ!AM471</f>
        <v>0</v>
      </c>
      <c r="AO470" s="12" t="str">
        <f>MACIERZ!AN471</f>
        <v>1) Ewidencja Ludności</v>
      </c>
      <c r="AP470" s="12" t="str">
        <f>MACIERZ!AO471</f>
        <v>ELUD_001
Mieszkańcy</v>
      </c>
      <c r="AQ470" s="12">
        <f>MACIERZ!AP471</f>
        <v>0</v>
      </c>
      <c r="AR470" s="12">
        <f>MACIERZ!AQ471</f>
        <v>0</v>
      </c>
      <c r="AS470" s="12">
        <f>MACIERZ!AR471</f>
        <v>0</v>
      </c>
      <c r="AT470" s="12">
        <f>MACIERZ!AS471</f>
        <v>0</v>
      </c>
      <c r="AU470" s="12" t="str">
        <f>MACIERZ!AT471</f>
        <v>2) GUS BDL2</v>
      </c>
      <c r="AV470" s="12" t="str">
        <f>MACIERZ!AU471</f>
        <v>Kategoria:  LUDNOŚĆ (K3)
Grupa: STAN LUDNOŚCI (G7)
Podgrupa: Ludność wg grup wieku i płci (P2137);</v>
      </c>
      <c r="AW470" s="12">
        <f>MACIERZ!AV471</f>
        <v>0</v>
      </c>
      <c r="AX470" s="12">
        <f>MACIERZ!AW471</f>
        <v>0</v>
      </c>
      <c r="AY470" s="12">
        <f>MACIERZ!AX471</f>
        <v>0</v>
      </c>
      <c r="AZ470" s="12">
        <f>MACIERZ!AY471</f>
        <v>0</v>
      </c>
      <c r="BA470" s="12" t="e">
        <f>MACIERZ!#REF!</f>
        <v>#REF!</v>
      </c>
      <c r="BB470" s="12" t="e">
        <f>MACIERZ!#REF!</f>
        <v>#REF!</v>
      </c>
      <c r="BC470" s="12" t="e">
        <f>MACIERZ!#REF!</f>
        <v>#REF!</v>
      </c>
      <c r="BD470" s="12" t="e">
        <f>MACIERZ!#REF!</f>
        <v>#REF!</v>
      </c>
      <c r="BE470" s="12" t="e">
        <f>MACIERZ!#REF!</f>
        <v>#REF!</v>
      </c>
      <c r="BF470" s="12" t="e">
        <f>MACIERZ!#REF!</f>
        <v>#REF!</v>
      </c>
      <c r="BG470" s="12" t="e">
        <f>MACIERZ!#REF!</f>
        <v>#REF!</v>
      </c>
      <c r="BH470" s="4" t="e">
        <f>MACIERZ!#REF!</f>
        <v>#REF!</v>
      </c>
      <c r="BI470" s="4" t="e">
        <f>MACIERZ!#REF!</f>
        <v>#REF!</v>
      </c>
      <c r="BJ470" s="4" t="e">
        <f>MACIERZ!#REF!</f>
        <v>#REF!</v>
      </c>
    </row>
    <row r="471" spans="1:62" s="1" customFormat="1" x14ac:dyDescent="0.25">
      <c r="A471" s="3">
        <f>MACIERZ!A472</f>
        <v>0</v>
      </c>
      <c r="B471" s="51" t="str">
        <f>MACIERZ!B472</f>
        <v>7</v>
      </c>
      <c r="C471" s="4" t="str">
        <f>MACIERZ!C472</f>
        <v>5.7</v>
      </c>
      <c r="D471" s="4" t="str">
        <f>MACIERZ!D472</f>
        <v>5.7</v>
      </c>
      <c r="E471" s="4" t="str">
        <f>MACIERZ!E472</f>
        <v>Liczba obiektów sportowych</v>
      </c>
      <c r="F471" s="7" t="str">
        <f t="shared" si="9"/>
        <v>5.7 Liczba obiektów sportowych</v>
      </c>
      <c r="G471" s="4">
        <f>MACIERZ!F472</f>
        <v>0</v>
      </c>
      <c r="H471" s="4">
        <f>MACIERZ!G472</f>
        <v>0</v>
      </c>
      <c r="I471" s="4">
        <f>MACIERZ!H472</f>
        <v>0</v>
      </c>
      <c r="J471" s="4">
        <f>MACIERZ!I472</f>
        <v>0</v>
      </c>
      <c r="K471" s="4">
        <f>MACIERZ!J472</f>
        <v>0</v>
      </c>
      <c r="L471" s="4">
        <f>MACIERZ!K472</f>
        <v>0</v>
      </c>
      <c r="M471" s="4">
        <f>MACIERZ!L472</f>
        <v>0</v>
      </c>
      <c r="N471" s="4">
        <f>MACIERZ!M472</f>
        <v>0</v>
      </c>
      <c r="O471" s="4">
        <f>MACIERZ!N472</f>
        <v>0</v>
      </c>
      <c r="P471" s="4">
        <f>MACIERZ!O472</f>
        <v>0</v>
      </c>
      <c r="Q471" s="4">
        <f>MACIERZ!P472</f>
        <v>0</v>
      </c>
      <c r="R471" s="4">
        <f>MACIERZ!Q472</f>
        <v>0</v>
      </c>
      <c r="S471" s="4">
        <f>MACIERZ!R472</f>
        <v>0</v>
      </c>
      <c r="T471" s="4">
        <f>MACIERZ!S472</f>
        <v>4</v>
      </c>
      <c r="U471" s="4">
        <f>MACIERZ!T472</f>
        <v>3</v>
      </c>
      <c r="V471" s="4">
        <f>MACIERZ!U472</f>
        <v>1</v>
      </c>
      <c r="W471" s="4">
        <f>MACIERZ!V472</f>
        <v>1</v>
      </c>
      <c r="X471" s="4">
        <f>MACIERZ!W472</f>
        <v>4</v>
      </c>
      <c r="Y471" s="4">
        <f>MACIERZ!X472</f>
        <v>4</v>
      </c>
      <c r="Z471" s="4">
        <f>MACIERZ!Y472</f>
        <v>0</v>
      </c>
      <c r="AA471" s="4">
        <f>MACIERZ!Z472</f>
        <v>5</v>
      </c>
      <c r="AB471" s="4" t="str">
        <f>MACIERZ!AA472</f>
        <v>Sport i kultura</v>
      </c>
      <c r="AC471" s="4" t="str">
        <f>MACIERZ!AB472</f>
        <v>sport</v>
      </c>
      <c r="AD471" s="10" t="str">
        <f>MACIERZ!AC472</f>
        <v>liczba obiektów sportowych</v>
      </c>
      <c r="AE471" s="4" t="str">
        <f>MACIERZ!AD472</f>
        <v>szt.</v>
      </c>
      <c r="AF471" s="10" t="str">
        <f>MACIERZ!AE472</f>
        <v>Obiekty sportowe obejmują:
- stadiony 
- boiska piłkarskie
- boiska do koszykówki
- boiska do piłki ręcznej
- boiska do piłki siatkowej
- boiska uniwersalne - wielozadaniowe
- hale sportowe większe niż 36x19m
- sale gimnastyczne mniejsze niż 36x19m
- korty tenisowe otwarte
- korty tenisowe kryte
- lodowiska sztucznie mrożone
- pływalnie kryte
- skocznie narciarskie
- siłownie zewnętrzne
- strzelnice</v>
      </c>
      <c r="AG471" s="4" t="str">
        <f>MACIERZ!AF472</f>
        <v>czteroletnia</v>
      </c>
      <c r="AH471" s="4" t="str">
        <f>MACIERZ!AG472</f>
        <v>5.7</v>
      </c>
      <c r="AI471" s="10" t="str">
        <f>MACIERZ!AH472</f>
        <v>liczba obiektów sportowych</v>
      </c>
      <c r="AJ471" s="4">
        <f>MACIERZ!AI472</f>
        <v>0</v>
      </c>
      <c r="AK471" s="12">
        <f>MACIERZ!AJ472</f>
        <v>0</v>
      </c>
      <c r="AL471" s="12">
        <f>MACIERZ!AK472</f>
        <v>0</v>
      </c>
      <c r="AM471" s="12">
        <f>MACIERZ!AL472</f>
        <v>0</v>
      </c>
      <c r="AN471" s="12">
        <f>MACIERZ!AM472</f>
        <v>0</v>
      </c>
      <c r="AO471" s="12">
        <f>MACIERZ!AN472</f>
        <v>0</v>
      </c>
      <c r="AP471" s="12">
        <f>MACIERZ!AO472</f>
        <v>0</v>
      </c>
      <c r="AQ471" s="12">
        <f>MACIERZ!AP472</f>
        <v>0</v>
      </c>
      <c r="AR471" s="12">
        <f>MACIERZ!AQ472</f>
        <v>0</v>
      </c>
      <c r="AS471" s="12">
        <f>MACIERZ!AR472</f>
        <v>0</v>
      </c>
      <c r="AT471" s="12">
        <f>MACIERZ!AS472</f>
        <v>0</v>
      </c>
      <c r="AU471" s="12">
        <f>MACIERZ!AT472</f>
        <v>0</v>
      </c>
      <c r="AV471" s="12">
        <f>MACIERZ!AU472</f>
        <v>0</v>
      </c>
      <c r="AW471" s="12">
        <f>MACIERZ!AV472</f>
        <v>0</v>
      </c>
      <c r="AX471" s="12">
        <f>MACIERZ!AW472</f>
        <v>0</v>
      </c>
      <c r="AY471" s="12">
        <f>MACIERZ!AX472</f>
        <v>0</v>
      </c>
      <c r="AZ471" s="12">
        <f>MACIERZ!AY472</f>
        <v>0</v>
      </c>
      <c r="BA471" s="12" t="e">
        <f>MACIERZ!#REF!</f>
        <v>#REF!</v>
      </c>
      <c r="BB471" s="12" t="e">
        <f>MACIERZ!#REF!</f>
        <v>#REF!</v>
      </c>
      <c r="BC471" s="12" t="e">
        <f>MACIERZ!#REF!</f>
        <v>#REF!</v>
      </c>
      <c r="BD471" s="12" t="e">
        <f>MACIERZ!#REF!</f>
        <v>#REF!</v>
      </c>
      <c r="BE471" s="12" t="e">
        <f>MACIERZ!#REF!</f>
        <v>#REF!</v>
      </c>
      <c r="BF471" s="12" t="e">
        <f>MACIERZ!#REF!</f>
        <v>#REF!</v>
      </c>
      <c r="BG471" s="12" t="e">
        <f>MACIERZ!#REF!</f>
        <v>#REF!</v>
      </c>
      <c r="BH471" s="4" t="e">
        <f>MACIERZ!#REF!</f>
        <v>#REF!</v>
      </c>
      <c r="BI471" s="4" t="e">
        <f>MACIERZ!#REF!</f>
        <v>#REF!</v>
      </c>
      <c r="BJ471" s="4" t="e">
        <f>MACIERZ!#REF!</f>
        <v>#REF!</v>
      </c>
    </row>
    <row r="472" spans="1:62" s="1" customFormat="1" x14ac:dyDescent="0.25">
      <c r="A472" s="3">
        <f>MACIERZ!A473</f>
        <v>1045</v>
      </c>
      <c r="B472" s="51" t="str">
        <f>MACIERZ!B473</f>
        <v>8</v>
      </c>
      <c r="C472" s="4" t="str">
        <f>MACIERZ!C473</f>
        <v>5.8</v>
      </c>
      <c r="D472" s="4" t="str">
        <f>MACIERZ!D473</f>
        <v>5.8</v>
      </c>
      <c r="E472" s="4" t="str">
        <f>MACIERZ!E473</f>
        <v>Liczba teatrów na 100 000 mieszkańców</v>
      </c>
      <c r="F472" s="7" t="str">
        <f t="shared" si="9"/>
        <v>5.8 Liczba teatrów na 100 000 mieszkańców</v>
      </c>
      <c r="G472" s="4" t="str">
        <f>MACIERZ!F473</f>
        <v/>
      </c>
      <c r="H472" s="4" t="str">
        <f>MACIERZ!G473</f>
        <v/>
      </c>
      <c r="I472" s="4" t="str">
        <f>MACIERZ!H473</f>
        <v/>
      </c>
      <c r="J472" s="4" t="str">
        <f>MACIERZ!I473</f>
        <v/>
      </c>
      <c r="K472" s="4" t="str">
        <f>MACIERZ!J473</f>
        <v/>
      </c>
      <c r="L472" s="4" t="str">
        <f>MACIERZ!K473</f>
        <v/>
      </c>
      <c r="M472" s="4" t="str">
        <f>MACIERZ!L473</f>
        <v/>
      </c>
      <c r="N472" s="4" t="str">
        <f>MACIERZ!M473</f>
        <v/>
      </c>
      <c r="O472" s="4" t="str">
        <f>MACIERZ!N473</f>
        <v/>
      </c>
      <c r="P472" s="4" t="str">
        <f>MACIERZ!O473</f>
        <v/>
      </c>
      <c r="Q472" s="4" t="str">
        <f>MACIERZ!P473</f>
        <v/>
      </c>
      <c r="R472" s="4" t="str">
        <f>MACIERZ!Q473</f>
        <v/>
      </c>
      <c r="S472" s="4" t="str">
        <f>MACIERZ!R473</f>
        <v/>
      </c>
      <c r="T472" s="4">
        <f>MACIERZ!S473</f>
        <v>5</v>
      </c>
      <c r="U472" s="4">
        <f>MACIERZ!T473</f>
        <v>3</v>
      </c>
      <c r="V472" s="4">
        <f>MACIERZ!U473</f>
        <v>1</v>
      </c>
      <c r="W472" s="4">
        <f>MACIERZ!V473</f>
        <v>1</v>
      </c>
      <c r="X472" s="4">
        <f>MACIERZ!W473</f>
        <v>5</v>
      </c>
      <c r="Y472" s="4">
        <f>MACIERZ!X473</f>
        <v>5</v>
      </c>
      <c r="Z472" s="4" t="str">
        <f>MACIERZ!Y473</f>
        <v>Wkol (miasto, wojewóztwo, kraj, wybrane miasta) (5.8, 5.9, 5.10)</v>
      </c>
      <c r="AA472" s="4">
        <f>MACIERZ!Z473</f>
        <v>5</v>
      </c>
      <c r="AB472" s="4" t="str">
        <f>MACIERZ!AA473</f>
        <v>Sport i kultura</v>
      </c>
      <c r="AC472" s="4" t="str">
        <f>MACIERZ!AB473</f>
        <v>kultura</v>
      </c>
      <c r="AD472" s="10" t="str">
        <f>MACIERZ!AC473</f>
        <v>liczba teatrów</v>
      </c>
      <c r="AE472" s="4" t="str">
        <f>MACIERZ!AD473</f>
        <v>-</v>
      </c>
      <c r="AF472" s="10" t="str">
        <f>MACIERZ!AE473</f>
        <v>-</v>
      </c>
      <c r="AG472" s="4" t="str">
        <f>MACIERZ!AF473</f>
        <v>roczna</v>
      </c>
      <c r="AH472" s="4" t="str">
        <f>MACIERZ!AG473</f>
        <v>5.8A</v>
      </c>
      <c r="AI472" s="10" t="str">
        <f>MACIERZ!AH473</f>
        <v>liczba teatrów</v>
      </c>
      <c r="AJ472" s="4" t="str">
        <f>MACIERZ!AI473</f>
        <v>1.1</v>
      </c>
      <c r="AK472" s="12" t="str">
        <f>MACIERZ!AJ473</f>
        <v>liczba mieszkańców</v>
      </c>
      <c r="AL472" s="12" t="str">
        <f>MACIERZ!AK473</f>
        <v>1) GUS BDL2</v>
      </c>
      <c r="AM472" s="12" t="str">
        <f>MACIERZ!AL473</f>
        <v>Kategoria: KULTURA (K23)
Grupa: DZIAŁALNOŚĆ SCENICZNA I WYSTAWIENNICZA (G229)
Podgrupa: Teatry (P2874)
[suma wszystkich typów teatrów]</v>
      </c>
      <c r="AN472" s="12">
        <f>MACIERZ!AM473</f>
        <v>0</v>
      </c>
      <c r="AO472" s="12" t="str">
        <f>MACIERZ!AN473</f>
        <v>1) Ewidencja Ludności</v>
      </c>
      <c r="AP472" s="12" t="str">
        <f>MACIERZ!AO473</f>
        <v>ELUD_001
Mieszkańcy</v>
      </c>
      <c r="AQ472" s="12">
        <f>MACIERZ!AP473</f>
        <v>0</v>
      </c>
      <c r="AR472" s="12">
        <f>MACIERZ!AQ473</f>
        <v>0</v>
      </c>
      <c r="AS472" s="12">
        <f>MACIERZ!AR473</f>
        <v>0</v>
      </c>
      <c r="AT472" s="12">
        <f>MACIERZ!AS473</f>
        <v>0</v>
      </c>
      <c r="AU472" s="12" t="str">
        <f>MACIERZ!AT473</f>
        <v>2) GUS BDL3</v>
      </c>
      <c r="AV472" s="12" t="str">
        <f>MACIERZ!AU473</f>
        <v>Kategoria:  LUDNOŚĆ (K3)
Grupa: STAN LUDNOŚCI (G7)
Podgrupa: Ludność wg grup wieku i płci (P2137);</v>
      </c>
      <c r="AW472" s="12" t="str">
        <f>MACIERZ!AV473</f>
        <v>3 Dane nie pozwlają na obliczenie wskaźnika dla poziomu bardziej szczegółowego niż poziom miasta.</v>
      </c>
      <c r="AX472" s="12">
        <f>MACIERZ!AW473</f>
        <v>0</v>
      </c>
      <c r="AY472" s="12">
        <f>MACIERZ!AX473</f>
        <v>0</v>
      </c>
      <c r="AZ472" s="12">
        <f>MACIERZ!AY473</f>
        <v>0</v>
      </c>
      <c r="BA472" s="12" t="e">
        <f>MACIERZ!#REF!</f>
        <v>#REF!</v>
      </c>
      <c r="BB472" s="12" t="e">
        <f>MACIERZ!#REF!</f>
        <v>#REF!</v>
      </c>
      <c r="BC472" s="12" t="e">
        <f>MACIERZ!#REF!</f>
        <v>#REF!</v>
      </c>
      <c r="BD472" s="12" t="e">
        <f>MACIERZ!#REF!</f>
        <v>#REF!</v>
      </c>
      <c r="BE472" s="12" t="e">
        <f>MACIERZ!#REF!</f>
        <v>#REF!</v>
      </c>
      <c r="BF472" s="12" t="e">
        <f>MACIERZ!#REF!</f>
        <v>#REF!</v>
      </c>
      <c r="BG472" s="12" t="e">
        <f>MACIERZ!#REF!</f>
        <v>#REF!</v>
      </c>
      <c r="BH472" s="4" t="e">
        <f>MACIERZ!#REF!</f>
        <v>#REF!</v>
      </c>
      <c r="BI472" s="4" t="e">
        <f>MACIERZ!#REF!</f>
        <v>#REF!</v>
      </c>
      <c r="BJ472" s="4" t="e">
        <f>MACIERZ!#REF!</f>
        <v>#REF!</v>
      </c>
    </row>
    <row r="473" spans="1:62" s="1" customFormat="1" x14ac:dyDescent="0.25">
      <c r="A473" s="3">
        <f>MACIERZ!A474</f>
        <v>1047</v>
      </c>
      <c r="B473" s="51" t="str">
        <f>MACIERZ!B474</f>
        <v>9</v>
      </c>
      <c r="C473" s="4" t="str">
        <f>MACIERZ!C474</f>
        <v>5.9</v>
      </c>
      <c r="D473" s="4" t="str">
        <f>MACIERZ!D474</f>
        <v>5.9</v>
      </c>
      <c r="E473" s="4" t="str">
        <f>MACIERZ!E474</f>
        <v>Liczba muzeów na 100 00 mieszkańców</v>
      </c>
      <c r="F473" s="7" t="str">
        <f t="shared" si="9"/>
        <v>5.9 Liczba muzeów na 100 00 mieszkańców</v>
      </c>
      <c r="G473" s="4" t="str">
        <f>MACIERZ!F474</f>
        <v/>
      </c>
      <c r="H473" s="4" t="str">
        <f>MACIERZ!G474</f>
        <v/>
      </c>
      <c r="I473" s="4" t="str">
        <f>MACIERZ!H474</f>
        <v/>
      </c>
      <c r="J473" s="4" t="str">
        <f>MACIERZ!I474</f>
        <v/>
      </c>
      <c r="K473" s="4" t="str">
        <f>MACIERZ!J474</f>
        <v/>
      </c>
      <c r="L473" s="4" t="str">
        <f>MACIERZ!K474</f>
        <v/>
      </c>
      <c r="M473" s="4" t="str">
        <f>MACIERZ!L474</f>
        <v/>
      </c>
      <c r="N473" s="4" t="str">
        <f>MACIERZ!M474</f>
        <v/>
      </c>
      <c r="O473" s="4" t="str">
        <f>MACIERZ!N474</f>
        <v/>
      </c>
      <c r="P473" s="4" t="str">
        <f>MACIERZ!O474</f>
        <v/>
      </c>
      <c r="Q473" s="4" t="str">
        <f>MACIERZ!P474</f>
        <v/>
      </c>
      <c r="R473" s="4" t="str">
        <f>MACIERZ!Q474</f>
        <v/>
      </c>
      <c r="S473" s="4" t="str">
        <f>MACIERZ!R474</f>
        <v/>
      </c>
      <c r="T473" s="4">
        <f>MACIERZ!S474</f>
        <v>5</v>
      </c>
      <c r="U473" s="4">
        <f>MACIERZ!T474</f>
        <v>3</v>
      </c>
      <c r="V473" s="4">
        <f>MACIERZ!U474</f>
        <v>1</v>
      </c>
      <c r="W473" s="4">
        <f>MACIERZ!V474</f>
        <v>1</v>
      </c>
      <c r="X473" s="4">
        <f>MACIERZ!W474</f>
        <v>5</v>
      </c>
      <c r="Y473" s="4">
        <f>MACIERZ!X474</f>
        <v>5</v>
      </c>
      <c r="Z473" s="4" t="str">
        <f>MACIERZ!Y474</f>
        <v>Wkol (miasto, wojewóztwo, kraj, wybrane miasta) (5.8, 5.9, 5.10)</v>
      </c>
      <c r="AA473" s="4">
        <f>MACIERZ!Z474</f>
        <v>5</v>
      </c>
      <c r="AB473" s="4" t="str">
        <f>MACIERZ!AA474</f>
        <v>Sport i kultura</v>
      </c>
      <c r="AC473" s="4" t="str">
        <f>MACIERZ!AB474</f>
        <v>kultura</v>
      </c>
      <c r="AD473" s="10" t="str">
        <f>MACIERZ!AC474</f>
        <v>liczba muzeów</v>
      </c>
      <c r="AE473" s="4" t="str">
        <f>MACIERZ!AD474</f>
        <v>-</v>
      </c>
      <c r="AF473" s="10" t="str">
        <f>MACIERZ!AE474</f>
        <v>-</v>
      </c>
      <c r="AG473" s="4" t="str">
        <f>MACIERZ!AF474</f>
        <v>roczna</v>
      </c>
      <c r="AH473" s="4" t="str">
        <f>MACIERZ!AG474</f>
        <v>5.9A</v>
      </c>
      <c r="AI473" s="10" t="str">
        <f>MACIERZ!AH474</f>
        <v>liczba muzeów</v>
      </c>
      <c r="AJ473" s="4" t="str">
        <f>MACIERZ!AI474</f>
        <v>1.1</v>
      </c>
      <c r="AK473" s="12" t="str">
        <f>MACIERZ!AJ474</f>
        <v>liczba mieszkańców</v>
      </c>
      <c r="AL473" s="12" t="str">
        <f>MACIERZ!AK474</f>
        <v>1) GUS BDL2</v>
      </c>
      <c r="AM473" s="12" t="str">
        <f>MACIERZ!AL474</f>
        <v>Kategoria: KULTURA (K23)
Grupa: MUZEA (G228)
Podgrupa: Muzea (P1679)
[muzea łącznie z oddziałami]</v>
      </c>
      <c r="AN473" s="12">
        <f>MACIERZ!AM474</f>
        <v>0</v>
      </c>
      <c r="AO473" s="12" t="str">
        <f>MACIERZ!AN474</f>
        <v>1) Ewidencja Ludności</v>
      </c>
      <c r="AP473" s="12" t="str">
        <f>MACIERZ!AO474</f>
        <v>ELUD_001
Mieszkańcy</v>
      </c>
      <c r="AQ473" s="12">
        <f>MACIERZ!AP474</f>
        <v>0</v>
      </c>
      <c r="AR473" s="12">
        <f>MACIERZ!AQ474</f>
        <v>0</v>
      </c>
      <c r="AS473" s="12">
        <f>MACIERZ!AR474</f>
        <v>0</v>
      </c>
      <c r="AT473" s="12">
        <f>MACIERZ!AS474</f>
        <v>0</v>
      </c>
      <c r="AU473" s="12" t="str">
        <f>MACIERZ!AT474</f>
        <v>2) GUS BDL3</v>
      </c>
      <c r="AV473" s="12" t="str">
        <f>MACIERZ!AU474</f>
        <v>Kategoria:  LUDNOŚĆ (K3)
Grupa: STAN LUDNOŚCI (G7)
Podgrupa: Ludność wg grup wieku i płci (P2137);</v>
      </c>
      <c r="AW473" s="12" t="str">
        <f>MACIERZ!AV474</f>
        <v>3 Dane nie pozwlają na obliczenie wskaźnika dla poziomu bardziej szczegółowego niż poziom miasta.</v>
      </c>
      <c r="AX473" s="12">
        <f>MACIERZ!AW474</f>
        <v>0</v>
      </c>
      <c r="AY473" s="12">
        <f>MACIERZ!AX474</f>
        <v>0</v>
      </c>
      <c r="AZ473" s="12">
        <f>MACIERZ!AY474</f>
        <v>0</v>
      </c>
      <c r="BA473" s="12" t="e">
        <f>MACIERZ!#REF!</f>
        <v>#REF!</v>
      </c>
      <c r="BB473" s="12" t="e">
        <f>MACIERZ!#REF!</f>
        <v>#REF!</v>
      </c>
      <c r="BC473" s="12" t="e">
        <f>MACIERZ!#REF!</f>
        <v>#REF!</v>
      </c>
      <c r="BD473" s="12" t="e">
        <f>MACIERZ!#REF!</f>
        <v>#REF!</v>
      </c>
      <c r="BE473" s="12" t="e">
        <f>MACIERZ!#REF!</f>
        <v>#REF!</v>
      </c>
      <c r="BF473" s="12" t="e">
        <f>MACIERZ!#REF!</f>
        <v>#REF!</v>
      </c>
      <c r="BG473" s="12" t="e">
        <f>MACIERZ!#REF!</f>
        <v>#REF!</v>
      </c>
      <c r="BH473" s="4" t="e">
        <f>MACIERZ!#REF!</f>
        <v>#REF!</v>
      </c>
      <c r="BI473" s="4" t="e">
        <f>MACIERZ!#REF!</f>
        <v>#REF!</v>
      </c>
      <c r="BJ473" s="4" t="e">
        <f>MACIERZ!#REF!</f>
        <v>#REF!</v>
      </c>
    </row>
    <row r="474" spans="1:62" s="1" customFormat="1" x14ac:dyDescent="0.25">
      <c r="A474" s="3">
        <f>MACIERZ!A475</f>
        <v>1049</v>
      </c>
      <c r="B474" s="51" t="str">
        <f>MACIERZ!B475</f>
        <v>10</v>
      </c>
      <c r="C474" s="4" t="str">
        <f>MACIERZ!C475</f>
        <v>5.10</v>
      </c>
      <c r="D474" s="4" t="str">
        <f>MACIERZ!D475</f>
        <v>5.10</v>
      </c>
      <c r="E474" s="4" t="str">
        <f>MACIERZ!E475</f>
        <v>Liczba kin na 100 000 mieszkańców</v>
      </c>
      <c r="F474" s="7" t="str">
        <f t="shared" si="9"/>
        <v>5.10 Liczba kin na 100 000 mieszkańców</v>
      </c>
      <c r="G474" s="4" t="str">
        <f>MACIERZ!F475</f>
        <v/>
      </c>
      <c r="H474" s="4" t="str">
        <f>MACIERZ!G475</f>
        <v/>
      </c>
      <c r="I474" s="4" t="str">
        <f>MACIERZ!H475</f>
        <v/>
      </c>
      <c r="J474" s="4" t="str">
        <f>MACIERZ!I475</f>
        <v/>
      </c>
      <c r="K474" s="4" t="str">
        <f>MACIERZ!J475</f>
        <v/>
      </c>
      <c r="L474" s="4" t="str">
        <f>MACIERZ!K475</f>
        <v/>
      </c>
      <c r="M474" s="4" t="str">
        <f>MACIERZ!L475</f>
        <v/>
      </c>
      <c r="N474" s="4" t="str">
        <f>MACIERZ!M475</f>
        <v/>
      </c>
      <c r="O474" s="4" t="str">
        <f>MACIERZ!N475</f>
        <v/>
      </c>
      <c r="P474" s="4" t="str">
        <f>MACIERZ!O475</f>
        <v/>
      </c>
      <c r="Q474" s="4" t="str">
        <f>MACIERZ!P475</f>
        <v/>
      </c>
      <c r="R474" s="4" t="str">
        <f>MACIERZ!Q475</f>
        <v/>
      </c>
      <c r="S474" s="4" t="str">
        <f>MACIERZ!R475</f>
        <v/>
      </c>
      <c r="T474" s="4">
        <f>MACIERZ!S475</f>
        <v>5</v>
      </c>
      <c r="U474" s="4">
        <f>MACIERZ!T475</f>
        <v>3</v>
      </c>
      <c r="V474" s="4">
        <f>MACIERZ!U475</f>
        <v>1</v>
      </c>
      <c r="W474" s="4">
        <f>MACIERZ!V475</f>
        <v>1</v>
      </c>
      <c r="X474" s="4">
        <f>MACIERZ!W475</f>
        <v>5</v>
      </c>
      <c r="Y474" s="4">
        <f>MACIERZ!X475</f>
        <v>5</v>
      </c>
      <c r="Z474" s="4" t="str">
        <f>MACIERZ!Y475</f>
        <v>Wkol (miasto, wojewóztwo, kraj, wybrane miasta) (5.8, 5.9, 5.10)</v>
      </c>
      <c r="AA474" s="4">
        <f>MACIERZ!Z475</f>
        <v>5</v>
      </c>
      <c r="AB474" s="4" t="str">
        <f>MACIERZ!AA475</f>
        <v>Sport i kultura</v>
      </c>
      <c r="AC474" s="4" t="str">
        <f>MACIERZ!AB475</f>
        <v>kultura</v>
      </c>
      <c r="AD474" s="10" t="str">
        <f>MACIERZ!AC475</f>
        <v>liczba kin</v>
      </c>
      <c r="AE474" s="4" t="str">
        <f>MACIERZ!AD475</f>
        <v>-</v>
      </c>
      <c r="AF474" s="10" t="str">
        <f>MACIERZ!AE475</f>
        <v>-</v>
      </c>
      <c r="AG474" s="4" t="str">
        <f>MACIERZ!AF475</f>
        <v>roczna</v>
      </c>
      <c r="AH474" s="4" t="str">
        <f>MACIERZ!AG475</f>
        <v>5.10A</v>
      </c>
      <c r="AI474" s="10" t="str">
        <f>MACIERZ!AH475</f>
        <v>liczba kin</v>
      </c>
      <c r="AJ474" s="4" t="str">
        <f>MACIERZ!AI475</f>
        <v>1.1</v>
      </c>
      <c r="AK474" s="12" t="str">
        <f>MACIERZ!AJ475</f>
        <v>liczba mieszkańców</v>
      </c>
      <c r="AL474" s="12" t="str">
        <f>MACIERZ!AK475</f>
        <v>1) GUS BDL2</v>
      </c>
      <c r="AM474" s="12" t="str">
        <f>MACIERZ!AL475</f>
        <v>Kategoria: KULTURA (K23)
Grupa: KINA (G227)
Podgrupa: Kina stałe wg formy własności (P1687)
[ogółem]</v>
      </c>
      <c r="AN474" s="12">
        <f>MACIERZ!AM475</f>
        <v>0</v>
      </c>
      <c r="AO474" s="12" t="str">
        <f>MACIERZ!AN475</f>
        <v>1) Ewidencja Ludności</v>
      </c>
      <c r="AP474" s="12" t="str">
        <f>MACIERZ!AO475</f>
        <v>ELUD_001
Mieszkańcy</v>
      </c>
      <c r="AQ474" s="12">
        <f>MACIERZ!AP475</f>
        <v>0</v>
      </c>
      <c r="AR474" s="12">
        <f>MACIERZ!AQ475</f>
        <v>0</v>
      </c>
      <c r="AS474" s="12">
        <f>MACIERZ!AR475</f>
        <v>0</v>
      </c>
      <c r="AT474" s="12">
        <f>MACIERZ!AS475</f>
        <v>0</v>
      </c>
      <c r="AU474" s="12" t="str">
        <f>MACIERZ!AT475</f>
        <v>2) GUS BDL3</v>
      </c>
      <c r="AV474" s="12" t="str">
        <f>MACIERZ!AU475</f>
        <v>Kategoria:  LUDNOŚĆ (K3)
Grupa: STAN LUDNOŚCI (G7)
Podgrupa: Ludność wg grup wieku i płci (P2137);</v>
      </c>
      <c r="AW474" s="12" t="str">
        <f>MACIERZ!AV475</f>
        <v>3 Dane nie pozwlają na obliczenie wskaźnika dla poziomu bardziej szczegółowego niż poziom miasta.</v>
      </c>
      <c r="AX474" s="12">
        <f>MACIERZ!AW475</f>
        <v>0</v>
      </c>
      <c r="AY474" s="12">
        <f>MACIERZ!AX475</f>
        <v>0</v>
      </c>
      <c r="AZ474" s="12">
        <f>MACIERZ!AY475</f>
        <v>0</v>
      </c>
      <c r="BA474" s="12" t="e">
        <f>MACIERZ!#REF!</f>
        <v>#REF!</v>
      </c>
      <c r="BB474" s="12" t="e">
        <f>MACIERZ!#REF!</f>
        <v>#REF!</v>
      </c>
      <c r="BC474" s="12" t="e">
        <f>MACIERZ!#REF!</f>
        <v>#REF!</v>
      </c>
      <c r="BD474" s="12" t="e">
        <f>MACIERZ!#REF!</f>
        <v>#REF!</v>
      </c>
      <c r="BE474" s="12" t="e">
        <f>MACIERZ!#REF!</f>
        <v>#REF!</v>
      </c>
      <c r="BF474" s="12" t="e">
        <f>MACIERZ!#REF!</f>
        <v>#REF!</v>
      </c>
      <c r="BG474" s="12" t="e">
        <f>MACIERZ!#REF!</f>
        <v>#REF!</v>
      </c>
      <c r="BH474" s="4" t="e">
        <f>MACIERZ!#REF!</f>
        <v>#REF!</v>
      </c>
      <c r="BI474" s="4" t="e">
        <f>MACIERZ!#REF!</f>
        <v>#REF!</v>
      </c>
      <c r="BJ474" s="4" t="e">
        <f>MACIERZ!#REF!</f>
        <v>#REF!</v>
      </c>
    </row>
    <row r="475" spans="1:62" s="1" customFormat="1" x14ac:dyDescent="0.25">
      <c r="A475" s="3">
        <f>MACIERZ!A476</f>
        <v>1055</v>
      </c>
      <c r="B475" s="51">
        <f>MACIERZ!B476</f>
        <v>11</v>
      </c>
      <c r="C475" s="4" t="str">
        <f>MACIERZ!C476</f>
        <v>5.11</v>
      </c>
      <c r="D475" s="4" t="str">
        <f>MACIERZ!D476</f>
        <v>5.11</v>
      </c>
      <c r="E475" s="4" t="str">
        <f>MACIERZ!E476</f>
        <v>Liczba przedstawień teatralnych na 1000 mieszkańców</v>
      </c>
      <c r="F475" s="7" t="str">
        <f t="shared" si="9"/>
        <v>5.11 Liczba przedstawień teatralnych na 1000 mieszkańców</v>
      </c>
      <c r="G475" s="4" t="str">
        <f>MACIERZ!F476</f>
        <v/>
      </c>
      <c r="H475" s="4" t="str">
        <f>MACIERZ!G476</f>
        <v/>
      </c>
      <c r="I475" s="4" t="str">
        <f>MACIERZ!H476</f>
        <v/>
      </c>
      <c r="J475" s="4" t="str">
        <f>MACIERZ!I476</f>
        <v/>
      </c>
      <c r="K475" s="4" t="str">
        <f>MACIERZ!J476</f>
        <v/>
      </c>
      <c r="L475" s="4" t="str">
        <f>MACIERZ!K476</f>
        <v/>
      </c>
      <c r="M475" s="4" t="str">
        <f>MACIERZ!L476</f>
        <v/>
      </c>
      <c r="N475" s="4" t="str">
        <f>MACIERZ!M476</f>
        <v/>
      </c>
      <c r="O475" s="4" t="str">
        <f>MACIERZ!N476</f>
        <v/>
      </c>
      <c r="P475" s="4" t="str">
        <f>MACIERZ!O476</f>
        <v/>
      </c>
      <c r="Q475" s="4" t="str">
        <f>MACIERZ!P476</f>
        <v/>
      </c>
      <c r="R475" s="4" t="str">
        <f>MACIERZ!Q476</f>
        <v/>
      </c>
      <c r="S475" s="4" t="str">
        <f>MACIERZ!R476</f>
        <v/>
      </c>
      <c r="T475" s="4">
        <f>MACIERZ!S476</f>
        <v>5</v>
      </c>
      <c r="U475" s="4">
        <f>MACIERZ!T476</f>
        <v>1</v>
      </c>
      <c r="V475" s="4">
        <f>MACIERZ!U476</f>
        <v>1</v>
      </c>
      <c r="W475" s="4">
        <f>MACIERZ!V476</f>
        <v>1</v>
      </c>
      <c r="X475" s="4">
        <f>MACIERZ!W476</f>
        <v>5</v>
      </c>
      <c r="Y475" s="4">
        <f>MACIERZ!X476</f>
        <v>5</v>
      </c>
      <c r="Z475" s="4" t="str">
        <f>MACIERZ!Y476</f>
        <v>Wkol (miasto, wojewóztwo, kraj, wybrane miasta)</v>
      </c>
      <c r="AA475" s="4">
        <f>MACIERZ!Z476</f>
        <v>5</v>
      </c>
      <c r="AB475" s="4" t="str">
        <f>MACIERZ!AA476</f>
        <v>Sport i kultura</v>
      </c>
      <c r="AC475" s="4" t="str">
        <f>MACIERZ!AB476</f>
        <v>kultura</v>
      </c>
      <c r="AD475" s="10" t="str">
        <f>MACIERZ!AC476</f>
        <v>Liczba przedstawień teatralnych (w stałych salach teatralnych)</v>
      </c>
      <c r="AE475" s="4" t="str">
        <f>MACIERZ!AD476</f>
        <v>-</v>
      </c>
      <c r="AF475" s="10" t="str">
        <f>MACIERZ!AE476</f>
        <v>Wskaźnik obejmuje przestawienia teatralne w stałych salach teatralnych</v>
      </c>
      <c r="AG475" s="4" t="str">
        <f>MACIERZ!AF476</f>
        <v>roczna</v>
      </c>
      <c r="AH475" s="4" t="str">
        <f>MACIERZ!AG476</f>
        <v>5.11A</v>
      </c>
      <c r="AI475" s="10" t="str">
        <f>MACIERZ!AH476</f>
        <v>liczba przedstawień teatralnych (w stałych salach teatralnych) w danym roku</v>
      </c>
      <c r="AJ475" s="4" t="str">
        <f>MACIERZ!AI476</f>
        <v>1.1</v>
      </c>
      <c r="AK475" s="12" t="str">
        <f>MACIERZ!AJ476</f>
        <v>liczba mieszkańców</v>
      </c>
      <c r="AL475" s="12" t="str">
        <f>MACIERZ!AK476</f>
        <v>1) GUS BDL</v>
      </c>
      <c r="AM475" s="12" t="str">
        <f>MACIERZ!AL476</f>
        <v>Kategoria: KULTURA (K23)
Grupa: DZIAŁALNOŚĆ SCENICZNA I WYSTAWIENNICZA (G229)
Podgrupa: Teatry (P2874)
[przedstawienie - suma wszystkich typów]</v>
      </c>
      <c r="AN475" s="12">
        <f>MACIERZ!AM476</f>
        <v>0</v>
      </c>
      <c r="AO475" s="12" t="str">
        <f>MACIERZ!AN476</f>
        <v>1) Ewidencja Ludności</v>
      </c>
      <c r="AP475" s="12" t="str">
        <f>MACIERZ!AO476</f>
        <v>ELUD_001
Mieszkańcy</v>
      </c>
      <c r="AQ475" s="12">
        <f>MACIERZ!AP476</f>
        <v>0</v>
      </c>
      <c r="AR475" s="12">
        <f>MACIERZ!AQ476</f>
        <v>0</v>
      </c>
      <c r="AS475" s="12">
        <f>MACIERZ!AR476</f>
        <v>0</v>
      </c>
      <c r="AT475" s="12">
        <f>MACIERZ!AS476</f>
        <v>0</v>
      </c>
      <c r="AU475" s="12" t="str">
        <f>MACIERZ!AT476</f>
        <v>2) GUS BDL</v>
      </c>
      <c r="AV475" s="12" t="str">
        <f>MACIERZ!AU476</f>
        <v>Kategoria:  LUDNOŚĆ (K3)
Grupa: STAN LUDNOŚCI (G7)
Podgrupa: Ludność wg grup wieku i płci (P2137);</v>
      </c>
      <c r="AW475" s="12">
        <f>MACIERZ!AV476</f>
        <v>0</v>
      </c>
      <c r="AX475" s="12">
        <f>MACIERZ!AW476</f>
        <v>0</v>
      </c>
      <c r="AY475" s="12">
        <f>MACIERZ!AX476</f>
        <v>0</v>
      </c>
      <c r="AZ475" s="12">
        <f>MACIERZ!AY476</f>
        <v>0</v>
      </c>
      <c r="BA475" s="12" t="e">
        <f>MACIERZ!#REF!</f>
        <v>#REF!</v>
      </c>
      <c r="BB475" s="12" t="e">
        <f>MACIERZ!#REF!</f>
        <v>#REF!</v>
      </c>
      <c r="BC475" s="12" t="e">
        <f>MACIERZ!#REF!</f>
        <v>#REF!</v>
      </c>
      <c r="BD475" s="12" t="e">
        <f>MACIERZ!#REF!</f>
        <v>#REF!</v>
      </c>
      <c r="BE475" s="12" t="e">
        <f>MACIERZ!#REF!</f>
        <v>#REF!</v>
      </c>
      <c r="BF475" s="12" t="e">
        <f>MACIERZ!#REF!</f>
        <v>#REF!</v>
      </c>
      <c r="BG475" s="12" t="e">
        <f>MACIERZ!#REF!</f>
        <v>#REF!</v>
      </c>
      <c r="BH475" s="4" t="e">
        <f>MACIERZ!#REF!</f>
        <v>#REF!</v>
      </c>
      <c r="BI475" s="4" t="e">
        <f>MACIERZ!#REF!</f>
        <v>#REF!</v>
      </c>
      <c r="BJ475" s="4" t="e">
        <f>MACIERZ!#REF!</f>
        <v>#REF!</v>
      </c>
    </row>
    <row r="476" spans="1:62" s="1" customFormat="1" x14ac:dyDescent="0.25">
      <c r="A476" s="3">
        <f>MACIERZ!A477</f>
        <v>1056</v>
      </c>
      <c r="B476" s="51">
        <f>MACIERZ!B477</f>
        <v>12</v>
      </c>
      <c r="C476" s="4" t="str">
        <f>MACIERZ!C477</f>
        <v>5.12</v>
      </c>
      <c r="D476" s="4" t="str">
        <f>MACIERZ!D477</f>
        <v>5.12</v>
      </c>
      <c r="E476" s="4" t="str">
        <f>MACIERZ!E477</f>
        <v>Liczba widzów w teatrach na 1000 mieszkańców</v>
      </c>
      <c r="F476" s="7" t="str">
        <f t="shared" si="9"/>
        <v>5.12 Liczba widzów w teatrach na 1000 mieszkańców</v>
      </c>
      <c r="G476" s="4" t="str">
        <f>MACIERZ!F477</f>
        <v/>
      </c>
      <c r="H476" s="4" t="str">
        <f>MACIERZ!G477</f>
        <v/>
      </c>
      <c r="I476" s="4" t="str">
        <f>MACIERZ!H477</f>
        <v/>
      </c>
      <c r="J476" s="4" t="str">
        <f>MACIERZ!I477</f>
        <v/>
      </c>
      <c r="K476" s="4" t="str">
        <f>MACIERZ!J477</f>
        <v/>
      </c>
      <c r="L476" s="4" t="str">
        <f>MACIERZ!K477</f>
        <v/>
      </c>
      <c r="M476" s="4" t="str">
        <f>MACIERZ!L477</f>
        <v/>
      </c>
      <c r="N476" s="4" t="str">
        <f>MACIERZ!M477</f>
        <v/>
      </c>
      <c r="O476" s="4" t="str">
        <f>MACIERZ!N477</f>
        <v/>
      </c>
      <c r="P476" s="4" t="str">
        <f>MACIERZ!O477</f>
        <v/>
      </c>
      <c r="Q476" s="4" t="str">
        <f>MACIERZ!P477</f>
        <v/>
      </c>
      <c r="R476" s="4" t="str">
        <f>MACIERZ!Q477</f>
        <v/>
      </c>
      <c r="S476" s="4" t="str">
        <f>MACIERZ!R477</f>
        <v/>
      </c>
      <c r="T476" s="4">
        <f>MACIERZ!S477</f>
        <v>5</v>
      </c>
      <c r="U476" s="4">
        <f>MACIERZ!T477</f>
        <v>1</v>
      </c>
      <c r="V476" s="4">
        <f>MACIERZ!U477</f>
        <v>1</v>
      </c>
      <c r="W476" s="4">
        <f>MACIERZ!V477</f>
        <v>1</v>
      </c>
      <c r="X476" s="4">
        <f>MACIERZ!W477</f>
        <v>5</v>
      </c>
      <c r="Y476" s="4">
        <f>MACIERZ!X477</f>
        <v>5</v>
      </c>
      <c r="Z476" s="4" t="str">
        <f>MACIERZ!Y477</f>
        <v>Wkol (miasto, wojewóztwo, kraj, wybrane miasta) (5.12, 5.13, 5.14)</v>
      </c>
      <c r="AA476" s="4">
        <f>MACIERZ!Z477</f>
        <v>5</v>
      </c>
      <c r="AB476" s="4" t="str">
        <f>MACIERZ!AA477</f>
        <v>Sport i kultura</v>
      </c>
      <c r="AC476" s="4" t="str">
        <f>MACIERZ!AB477</f>
        <v>kultura</v>
      </c>
      <c r="AD476" s="10" t="str">
        <f>MACIERZ!AC477</f>
        <v>Liczba widzów w teatrach w danym roku (w stałych salach teatralnych)</v>
      </c>
      <c r="AE476" s="4" t="str">
        <f>MACIERZ!AD477</f>
        <v>-</v>
      </c>
      <c r="AF476" s="10" t="str">
        <f>MACIERZ!AE477</f>
        <v>-</v>
      </c>
      <c r="AG476" s="4" t="str">
        <f>MACIERZ!AF477</f>
        <v>roczna</v>
      </c>
      <c r="AH476" s="4" t="str">
        <f>MACIERZ!AG477</f>
        <v>5.12A</v>
      </c>
      <c r="AI476" s="10" t="str">
        <f>MACIERZ!AH477</f>
        <v>liczba widzów w teatrach w danym roku (w stałych salach teatralnych)</v>
      </c>
      <c r="AJ476" s="4" t="str">
        <f>MACIERZ!AI477</f>
        <v>1.1</v>
      </c>
      <c r="AK476" s="12" t="str">
        <f>MACIERZ!AJ477</f>
        <v>liczba mieszkańców</v>
      </c>
      <c r="AL476" s="12" t="str">
        <f>MACIERZ!AK477</f>
        <v>1) GUS BDL</v>
      </c>
      <c r="AM476" s="12" t="str">
        <f>MACIERZ!AL477</f>
        <v>Kategoria: KULTURA (K23)
Grupa: DZIAŁALNOŚĆ SCENICZNA I WYSTAWIENNICZA (G229)
Podgrupa: Teatry (P2874)
[widzowie - suma wszystkich typów]</v>
      </c>
      <c r="AN476" s="12">
        <f>MACIERZ!AM477</f>
        <v>0</v>
      </c>
      <c r="AO476" s="12" t="str">
        <f>MACIERZ!AN477</f>
        <v>1) Ewidencja Ludności</v>
      </c>
      <c r="AP476" s="12" t="str">
        <f>MACIERZ!AO477</f>
        <v>ELUD_001
Mieszkańcy</v>
      </c>
      <c r="AQ476" s="12">
        <f>MACIERZ!AP477</f>
        <v>0</v>
      </c>
      <c r="AR476" s="12">
        <f>MACIERZ!AQ477</f>
        <v>0</v>
      </c>
      <c r="AS476" s="12">
        <f>MACIERZ!AR477</f>
        <v>0</v>
      </c>
      <c r="AT476" s="12">
        <f>MACIERZ!AS477</f>
        <v>0</v>
      </c>
      <c r="AU476" s="12" t="str">
        <f>MACIERZ!AT477</f>
        <v>2) GUS BDL</v>
      </c>
      <c r="AV476" s="12" t="str">
        <f>MACIERZ!AU477</f>
        <v>Kategoria:  LUDNOŚĆ (K3)
Grupa: STAN LUDNOŚCI (G7)
Podgrupa: Ludność wg grup wieku i płci (P2137);</v>
      </c>
      <c r="AW476" s="12">
        <f>MACIERZ!AV477</f>
        <v>0</v>
      </c>
      <c r="AX476" s="12">
        <f>MACIERZ!AW477</f>
        <v>0</v>
      </c>
      <c r="AY476" s="12">
        <f>MACIERZ!AX477</f>
        <v>0</v>
      </c>
      <c r="AZ476" s="12">
        <f>MACIERZ!AY477</f>
        <v>0</v>
      </c>
      <c r="BA476" s="12" t="e">
        <f>MACIERZ!#REF!</f>
        <v>#REF!</v>
      </c>
      <c r="BB476" s="12" t="e">
        <f>MACIERZ!#REF!</f>
        <v>#REF!</v>
      </c>
      <c r="BC476" s="12" t="e">
        <f>MACIERZ!#REF!</f>
        <v>#REF!</v>
      </c>
      <c r="BD476" s="12" t="e">
        <f>MACIERZ!#REF!</f>
        <v>#REF!</v>
      </c>
      <c r="BE476" s="12" t="e">
        <f>MACIERZ!#REF!</f>
        <v>#REF!</v>
      </c>
      <c r="BF476" s="12" t="e">
        <f>MACIERZ!#REF!</f>
        <v>#REF!</v>
      </c>
      <c r="BG476" s="12" t="e">
        <f>MACIERZ!#REF!</f>
        <v>#REF!</v>
      </c>
      <c r="BH476" s="4" t="e">
        <f>MACIERZ!#REF!</f>
        <v>#REF!</v>
      </c>
      <c r="BI476" s="4" t="e">
        <f>MACIERZ!#REF!</f>
        <v>#REF!</v>
      </c>
      <c r="BJ476" s="4" t="e">
        <f>MACIERZ!#REF!</f>
        <v>#REF!</v>
      </c>
    </row>
    <row r="477" spans="1:62" s="1" customFormat="1" x14ac:dyDescent="0.25">
      <c r="A477" s="3">
        <f>MACIERZ!A478</f>
        <v>1057</v>
      </c>
      <c r="B477" s="51">
        <f>MACIERZ!B478</f>
        <v>13</v>
      </c>
      <c r="C477" s="4" t="str">
        <f>MACIERZ!C478</f>
        <v>5.13</v>
      </c>
      <c r="D477" s="4" t="str">
        <f>MACIERZ!D478</f>
        <v>5.13</v>
      </c>
      <c r="E477" s="4" t="str">
        <f>MACIERZ!E478</f>
        <v>Liczba odwiedzjących muzea na 1000 mieszkańców</v>
      </c>
      <c r="F477" s="7" t="str">
        <f t="shared" si="9"/>
        <v>5.13 Liczba odwiedzjących muzea na 1000 mieszkańców</v>
      </c>
      <c r="G477" s="4" t="str">
        <f>MACIERZ!F478</f>
        <v/>
      </c>
      <c r="H477" s="4" t="str">
        <f>MACIERZ!G478</f>
        <v/>
      </c>
      <c r="I477" s="4" t="str">
        <f>MACIERZ!H478</f>
        <v/>
      </c>
      <c r="J477" s="4" t="str">
        <f>MACIERZ!I478</f>
        <v/>
      </c>
      <c r="K477" s="4" t="str">
        <f>MACIERZ!J478</f>
        <v/>
      </c>
      <c r="L477" s="4" t="str">
        <f>MACIERZ!K478</f>
        <v/>
      </c>
      <c r="M477" s="4" t="str">
        <f>MACIERZ!L478</f>
        <v/>
      </c>
      <c r="N477" s="4" t="str">
        <f>MACIERZ!M478</f>
        <v/>
      </c>
      <c r="O477" s="4" t="str">
        <f>MACIERZ!N478</f>
        <v/>
      </c>
      <c r="P477" s="4" t="str">
        <f>MACIERZ!O478</f>
        <v/>
      </c>
      <c r="Q477" s="4" t="str">
        <f>MACIERZ!P478</f>
        <v/>
      </c>
      <c r="R477" s="4" t="str">
        <f>MACIERZ!Q478</f>
        <v/>
      </c>
      <c r="S477" s="4" t="str">
        <f>MACIERZ!R478</f>
        <v/>
      </c>
      <c r="T477" s="4">
        <f>MACIERZ!S478</f>
        <v>5</v>
      </c>
      <c r="U477" s="4">
        <f>MACIERZ!T478</f>
        <v>1</v>
      </c>
      <c r="V477" s="4">
        <f>MACIERZ!U478</f>
        <v>1</v>
      </c>
      <c r="W477" s="4">
        <f>MACIERZ!V478</f>
        <v>1</v>
      </c>
      <c r="X477" s="4">
        <f>MACIERZ!W478</f>
        <v>5</v>
      </c>
      <c r="Y477" s="4">
        <f>MACIERZ!X478</f>
        <v>5</v>
      </c>
      <c r="Z477" s="4" t="str">
        <f>MACIERZ!Y478</f>
        <v>Wkol (miasto, wojewóztwo, kraj, wybrane miasta) (5.12, 5.13, 5.14)</v>
      </c>
      <c r="AA477" s="4">
        <f>MACIERZ!Z478</f>
        <v>5</v>
      </c>
      <c r="AB477" s="4" t="str">
        <f>MACIERZ!AA478</f>
        <v>Sport i kultura</v>
      </c>
      <c r="AC477" s="4" t="str">
        <f>MACIERZ!AB478</f>
        <v>kultura</v>
      </c>
      <c r="AD477" s="10" t="str">
        <f>MACIERZ!AC478</f>
        <v>Liczba odwiedzjących muzea w danym roku</v>
      </c>
      <c r="AE477" s="4" t="str">
        <f>MACIERZ!AD478</f>
        <v>-</v>
      </c>
      <c r="AF477" s="10" t="str">
        <f>MACIERZ!AE478</f>
        <v>-</v>
      </c>
      <c r="AG477" s="4" t="str">
        <f>MACIERZ!AF478</f>
        <v>roczna</v>
      </c>
      <c r="AH477" s="4" t="str">
        <f>MACIERZ!AG478</f>
        <v>5.13A</v>
      </c>
      <c r="AI477" s="10" t="str">
        <f>MACIERZ!AH478</f>
        <v>liczba odwiedzjących muzea w danym roku</v>
      </c>
      <c r="AJ477" s="4" t="str">
        <f>MACIERZ!AI478</f>
        <v>1.1</v>
      </c>
      <c r="AK477" s="12" t="str">
        <f>MACIERZ!AJ478</f>
        <v>liczba mieszkańców</v>
      </c>
      <c r="AL477" s="12" t="str">
        <f>MACIERZ!AK478</f>
        <v>1) GUS BDL</v>
      </c>
      <c r="AM477" s="12" t="str">
        <f>MACIERZ!AL478</f>
        <v>Kategoria: KULTURA (K23)
Grupa: MUZEA (G228)
Podgrupa: Muzea (P1679)
[zwiedzający muzea i oddziały]</v>
      </c>
      <c r="AN477" s="12">
        <f>MACIERZ!AM478</f>
        <v>0</v>
      </c>
      <c r="AO477" s="12" t="str">
        <f>MACIERZ!AN478</f>
        <v>1) Ewidencja Ludności</v>
      </c>
      <c r="AP477" s="12" t="str">
        <f>MACIERZ!AO478</f>
        <v>ELUD_001
Mieszkańcy</v>
      </c>
      <c r="AQ477" s="12">
        <f>MACIERZ!AP478</f>
        <v>0</v>
      </c>
      <c r="AR477" s="12">
        <f>MACIERZ!AQ478</f>
        <v>0</v>
      </c>
      <c r="AS477" s="12">
        <f>MACIERZ!AR478</f>
        <v>0</v>
      </c>
      <c r="AT477" s="12">
        <f>MACIERZ!AS478</f>
        <v>0</v>
      </c>
      <c r="AU477" s="12" t="str">
        <f>MACIERZ!AT478</f>
        <v>2) GUS BDL</v>
      </c>
      <c r="AV477" s="12" t="str">
        <f>MACIERZ!AU478</f>
        <v>Kategoria:  LUDNOŚĆ (K3)
Grupa: STAN LUDNOŚCI (G7)
Podgrupa: Ludność wg grup wieku i płci (P2137);</v>
      </c>
      <c r="AW477" s="12">
        <f>MACIERZ!AV478</f>
        <v>0</v>
      </c>
      <c r="AX477" s="12">
        <f>MACIERZ!AW478</f>
        <v>0</v>
      </c>
      <c r="AY477" s="12">
        <f>MACIERZ!AX478</f>
        <v>0</v>
      </c>
      <c r="AZ477" s="12">
        <f>MACIERZ!AY478</f>
        <v>0</v>
      </c>
      <c r="BA477" s="12" t="e">
        <f>MACIERZ!#REF!</f>
        <v>#REF!</v>
      </c>
      <c r="BB477" s="12" t="e">
        <f>MACIERZ!#REF!</f>
        <v>#REF!</v>
      </c>
      <c r="BC477" s="12" t="e">
        <f>MACIERZ!#REF!</f>
        <v>#REF!</v>
      </c>
      <c r="BD477" s="12" t="e">
        <f>MACIERZ!#REF!</f>
        <v>#REF!</v>
      </c>
      <c r="BE477" s="12" t="e">
        <f>MACIERZ!#REF!</f>
        <v>#REF!</v>
      </c>
      <c r="BF477" s="12" t="e">
        <f>MACIERZ!#REF!</f>
        <v>#REF!</v>
      </c>
      <c r="BG477" s="12" t="e">
        <f>MACIERZ!#REF!</f>
        <v>#REF!</v>
      </c>
      <c r="BH477" s="4" t="e">
        <f>MACIERZ!#REF!</f>
        <v>#REF!</v>
      </c>
      <c r="BI477" s="4" t="e">
        <f>MACIERZ!#REF!</f>
        <v>#REF!</v>
      </c>
      <c r="BJ477" s="4" t="e">
        <f>MACIERZ!#REF!</f>
        <v>#REF!</v>
      </c>
    </row>
    <row r="478" spans="1:62" s="1" customFormat="1" x14ac:dyDescent="0.25">
      <c r="A478" s="3">
        <f>MACIERZ!A479</f>
        <v>1058</v>
      </c>
      <c r="B478" s="51">
        <f>MACIERZ!B479</f>
        <v>14</v>
      </c>
      <c r="C478" s="4" t="str">
        <f>MACIERZ!C479</f>
        <v>5.14</v>
      </c>
      <c r="D478" s="4" t="str">
        <f>MACIERZ!D479</f>
        <v>5.14</v>
      </c>
      <c r="E478" s="4" t="str">
        <f>MACIERZ!E479</f>
        <v>Liczba widzów w kinach w ciągu roku</v>
      </c>
      <c r="F478" s="7" t="str">
        <f t="shared" si="9"/>
        <v>5.14 Liczba widzów w kinach w ciągu roku</v>
      </c>
      <c r="G478" s="4" t="str">
        <f>MACIERZ!F479</f>
        <v/>
      </c>
      <c r="H478" s="4" t="str">
        <f>MACIERZ!G479</f>
        <v/>
      </c>
      <c r="I478" s="4" t="str">
        <f>MACIERZ!H479</f>
        <v/>
      </c>
      <c r="J478" s="4" t="str">
        <f>MACIERZ!I479</f>
        <v/>
      </c>
      <c r="K478" s="4" t="str">
        <f>MACIERZ!J479</f>
        <v/>
      </c>
      <c r="L478" s="4" t="str">
        <f>MACIERZ!K479</f>
        <v/>
      </c>
      <c r="M478" s="4" t="str">
        <f>MACIERZ!L479</f>
        <v/>
      </c>
      <c r="N478" s="4" t="str">
        <f>MACIERZ!M479</f>
        <v/>
      </c>
      <c r="O478" s="4" t="str">
        <f>MACIERZ!N479</f>
        <v/>
      </c>
      <c r="P478" s="4" t="str">
        <f>MACIERZ!O479</f>
        <v/>
      </c>
      <c r="Q478" s="4" t="str">
        <f>MACIERZ!P479</f>
        <v/>
      </c>
      <c r="R478" s="4" t="str">
        <f>MACIERZ!Q479</f>
        <v/>
      </c>
      <c r="S478" s="4" t="str">
        <f>MACIERZ!R479</f>
        <v/>
      </c>
      <c r="T478" s="4">
        <f>MACIERZ!S479</f>
        <v>5</v>
      </c>
      <c r="U478" s="4">
        <f>MACIERZ!T479</f>
        <v>1</v>
      </c>
      <c r="V478" s="4">
        <f>MACIERZ!U479</f>
        <v>1</v>
      </c>
      <c r="W478" s="4">
        <f>MACIERZ!V479</f>
        <v>1</v>
      </c>
      <c r="X478" s="4">
        <f>MACIERZ!W479</f>
        <v>5</v>
      </c>
      <c r="Y478" s="4">
        <f>MACIERZ!X479</f>
        <v>5</v>
      </c>
      <c r="Z478" s="4" t="str">
        <f>MACIERZ!Y479</f>
        <v>Wkol (miasto, wojewóztwo, kraj, wybrane miasta) (5.12, 5.13, 5.14)</v>
      </c>
      <c r="AA478" s="4">
        <f>MACIERZ!Z479</f>
        <v>5</v>
      </c>
      <c r="AB478" s="4" t="str">
        <f>MACIERZ!AA479</f>
        <v>Sport i kultura</v>
      </c>
      <c r="AC478" s="4" t="str">
        <f>MACIERZ!AB479</f>
        <v>kultura</v>
      </c>
      <c r="AD478" s="10" t="str">
        <f>MACIERZ!AC479</f>
        <v>Liczba widzów w kinach w danym roku</v>
      </c>
      <c r="AE478" s="4" t="str">
        <f>MACIERZ!AD479</f>
        <v>osoby</v>
      </c>
      <c r="AF478" s="10" t="str">
        <f>MACIERZ!AE479</f>
        <v>-</v>
      </c>
      <c r="AG478" s="4" t="str">
        <f>MACIERZ!AF479</f>
        <v>roczna</v>
      </c>
      <c r="AH478" s="4" t="str">
        <f>MACIERZ!AG479</f>
        <v>5.14A</v>
      </c>
      <c r="AI478" s="10" t="str">
        <f>MACIERZ!AH479</f>
        <v>liczba widzów w kinach w danym roku</v>
      </c>
      <c r="AJ478" s="4">
        <f>MACIERZ!AI479</f>
        <v>0</v>
      </c>
      <c r="AK478" s="12" t="str">
        <f>MACIERZ!AJ479</f>
        <v/>
      </c>
      <c r="AL478" s="12" t="str">
        <f>MACIERZ!AK479</f>
        <v>1) GUS BDL</v>
      </c>
      <c r="AM478" s="12" t="str">
        <f>MACIERZ!AL479</f>
        <v>Kategoria: KULTURA (K23)
Grupa: KINA (G227)
Podgrupa: Kina stałe wg formy własności (P1687)
[ogółem, widzowie ogółem]</v>
      </c>
      <c r="AN478" s="12">
        <f>MACIERZ!AM479</f>
        <v>0</v>
      </c>
      <c r="AO478" s="12">
        <f>MACIERZ!AN479</f>
        <v>0</v>
      </c>
      <c r="AP478" s="12">
        <f>MACIERZ!AO479</f>
        <v>0</v>
      </c>
      <c r="AQ478" s="12">
        <f>MACIERZ!AP479</f>
        <v>0</v>
      </c>
      <c r="AR478" s="12">
        <f>MACIERZ!AQ479</f>
        <v>0</v>
      </c>
      <c r="AS478" s="12">
        <f>MACIERZ!AR479</f>
        <v>0</v>
      </c>
      <c r="AT478" s="12">
        <f>MACIERZ!AS479</f>
        <v>0</v>
      </c>
      <c r="AU478" s="12">
        <f>MACIERZ!AT479</f>
        <v>0</v>
      </c>
      <c r="AV478" s="12">
        <f>MACIERZ!AU479</f>
        <v>0</v>
      </c>
      <c r="AW478" s="12">
        <f>MACIERZ!AV479</f>
        <v>0</v>
      </c>
      <c r="AX478" s="12">
        <f>MACIERZ!AW479</f>
        <v>0</v>
      </c>
      <c r="AY478" s="12">
        <f>MACIERZ!AX479</f>
        <v>0</v>
      </c>
      <c r="AZ478" s="12">
        <f>MACIERZ!AY479</f>
        <v>0</v>
      </c>
      <c r="BA478" s="12" t="e">
        <f>MACIERZ!#REF!</f>
        <v>#REF!</v>
      </c>
      <c r="BB478" s="12" t="e">
        <f>MACIERZ!#REF!</f>
        <v>#REF!</v>
      </c>
      <c r="BC478" s="12" t="e">
        <f>MACIERZ!#REF!</f>
        <v>#REF!</v>
      </c>
      <c r="BD478" s="12" t="e">
        <f>MACIERZ!#REF!</f>
        <v>#REF!</v>
      </c>
      <c r="BE478" s="12" t="e">
        <f>MACIERZ!#REF!</f>
        <v>#REF!</v>
      </c>
      <c r="BF478" s="12" t="e">
        <f>MACIERZ!#REF!</f>
        <v>#REF!</v>
      </c>
      <c r="BG478" s="12" t="e">
        <f>MACIERZ!#REF!</f>
        <v>#REF!</v>
      </c>
      <c r="BH478" s="4" t="e">
        <f>MACIERZ!#REF!</f>
        <v>#REF!</v>
      </c>
      <c r="BI478" s="4" t="e">
        <f>MACIERZ!#REF!</f>
        <v>#REF!</v>
      </c>
      <c r="BJ478" s="4" t="e">
        <f>MACIERZ!#REF!</f>
        <v>#REF!</v>
      </c>
    </row>
    <row r="479" spans="1:62" s="1" customFormat="1" x14ac:dyDescent="0.25">
      <c r="A479" s="3">
        <f>MACIERZ!A480</f>
        <v>0</v>
      </c>
      <c r="B479" s="51">
        <f>MACIERZ!B480</f>
        <v>15</v>
      </c>
      <c r="C479" s="4" t="str">
        <f>MACIERZ!C480</f>
        <v>5.15</v>
      </c>
      <c r="D479" s="4" t="str">
        <f>MACIERZ!D480</f>
        <v>5.15</v>
      </c>
      <c r="E479" s="4" t="str">
        <f>MACIERZ!E480</f>
        <v>Liczba mieszkańców na 1 miejsce w kinie</v>
      </c>
      <c r="F479" s="7" t="str">
        <f t="shared" si="9"/>
        <v>5.15 Liczba mieszkańców na 1 miejsce w kinie</v>
      </c>
      <c r="G479" s="4">
        <f>MACIERZ!F480</f>
        <v>0</v>
      </c>
      <c r="H479" s="4">
        <f>MACIERZ!G480</f>
        <v>0</v>
      </c>
      <c r="I479" s="4">
        <f>MACIERZ!H480</f>
        <v>0</v>
      </c>
      <c r="J479" s="4">
        <f>MACIERZ!I480</f>
        <v>0</v>
      </c>
      <c r="K479" s="4">
        <f>MACIERZ!J480</f>
        <v>0</v>
      </c>
      <c r="L479" s="4">
        <f>MACIERZ!K480</f>
        <v>0</v>
      </c>
      <c r="M479" s="4">
        <f>MACIERZ!L480</f>
        <v>0</v>
      </c>
      <c r="N479" s="4">
        <f>MACIERZ!M480</f>
        <v>0</v>
      </c>
      <c r="O479" s="4">
        <f>MACIERZ!N480</f>
        <v>0</v>
      </c>
      <c r="P479" s="4">
        <f>MACIERZ!O480</f>
        <v>0</v>
      </c>
      <c r="Q479" s="4">
        <f>MACIERZ!P480</f>
        <v>0</v>
      </c>
      <c r="R479" s="4">
        <f>MACIERZ!Q480</f>
        <v>0</v>
      </c>
      <c r="S479" s="4">
        <f>MACIERZ!R480</f>
        <v>0</v>
      </c>
      <c r="T479" s="4">
        <f>MACIERZ!S480</f>
        <v>5</v>
      </c>
      <c r="U479" s="4">
        <f>MACIERZ!T480</f>
        <v>1</v>
      </c>
      <c r="V479" s="4">
        <f>MACIERZ!U480</f>
        <v>1</v>
      </c>
      <c r="W479" s="4">
        <f>MACIERZ!V480</f>
        <v>1</v>
      </c>
      <c r="X479" s="4">
        <f>MACIERZ!W480</f>
        <v>5</v>
      </c>
      <c r="Y479" s="4">
        <f>MACIERZ!X480</f>
        <v>5</v>
      </c>
      <c r="Z479" s="4" t="str">
        <f>MACIERZ!Y480</f>
        <v>Wkol (miasto, wojewóztwo, kraj, wybrane miasta)</v>
      </c>
      <c r="AA479" s="4">
        <f>MACIERZ!Z480</f>
        <v>5</v>
      </c>
      <c r="AB479" s="4" t="str">
        <f>MACIERZ!AA480</f>
        <v>Sport i kultura</v>
      </c>
      <c r="AC479" s="4" t="str">
        <f>MACIERZ!AB480</f>
        <v>kultura</v>
      </c>
      <c r="AD479" s="10" t="str">
        <f>MACIERZ!AC480</f>
        <v>liczba mieszkańców/liczba miejsc w kinach</v>
      </c>
      <c r="AE479" s="4" t="str">
        <f>MACIERZ!AD480</f>
        <v>-</v>
      </c>
      <c r="AF479" s="10" t="str">
        <f>MACIERZ!AE480</f>
        <v>-</v>
      </c>
      <c r="AG479" s="4" t="str">
        <f>MACIERZ!AF480</f>
        <v>roczna</v>
      </c>
      <c r="AH479" s="4" t="str">
        <f>MACIERZ!AG480</f>
        <v>1.1</v>
      </c>
      <c r="AI479" s="10" t="str">
        <f>MACIERZ!AH480</f>
        <v>liczba mieszkańców</v>
      </c>
      <c r="AJ479" s="4" t="str">
        <f>MACIERZ!AI480</f>
        <v>5.15B</v>
      </c>
      <c r="AK479" s="12" t="str">
        <f>MACIERZ!AJ480</f>
        <v>liczba miejsc w kinach</v>
      </c>
      <c r="AL479" s="12" t="str">
        <f>MACIERZ!AK480</f>
        <v>1) Ewidencja Ludności</v>
      </c>
      <c r="AM479" s="12" t="str">
        <f>MACIERZ!AL480</f>
        <v>ELUD_001
Mieszkańcy</v>
      </c>
      <c r="AN479" s="12">
        <f>MACIERZ!AM480</f>
        <v>0</v>
      </c>
      <c r="AO479" s="12">
        <f>MACIERZ!AN480</f>
        <v>0</v>
      </c>
      <c r="AP479" s="12">
        <f>MACIERZ!AO480</f>
        <v>0</v>
      </c>
      <c r="AQ479" s="12">
        <f>MACIERZ!AP480</f>
        <v>0</v>
      </c>
      <c r="AR479" s="12" t="str">
        <f>MACIERZ!AQ480</f>
        <v>2) GUS BDL</v>
      </c>
      <c r="AS479" s="12" t="str">
        <f>MACIERZ!AR480</f>
        <v>Kategoria:  LUDNOŚĆ (K3)
Grupa: STAN LUDNOŚCI (G7)
Podgrupa: Ludność wg grup wieku i płci (P2137);</v>
      </c>
      <c r="AT479" s="12">
        <f>MACIERZ!AS480</f>
        <v>0</v>
      </c>
      <c r="AU479" s="12">
        <f>MACIERZ!AT480</f>
        <v>0</v>
      </c>
      <c r="AV479" s="12" t="str">
        <f>MACIERZ!AU480</f>
        <v>Kategoria: KULTURA (K23)
Grupa: KINA (G227)
Podgrupa: Kina stałe wg formy własności (P1687)
[ogółem, miejsca na widowni]</v>
      </c>
      <c r="AW479" s="12">
        <f>MACIERZ!AV480</f>
        <v>0</v>
      </c>
      <c r="AX479" s="12">
        <f>MACIERZ!AW480</f>
        <v>0</v>
      </c>
      <c r="AY479" s="12">
        <f>MACIERZ!AX480</f>
        <v>0</v>
      </c>
      <c r="AZ479" s="12">
        <f>MACIERZ!AY480</f>
        <v>0</v>
      </c>
      <c r="BA479" s="12" t="e">
        <f>MACIERZ!#REF!</f>
        <v>#REF!</v>
      </c>
      <c r="BB479" s="12" t="e">
        <f>MACIERZ!#REF!</f>
        <v>#REF!</v>
      </c>
      <c r="BC479" s="12" t="e">
        <f>MACIERZ!#REF!</f>
        <v>#REF!</v>
      </c>
      <c r="BD479" s="12" t="e">
        <f>MACIERZ!#REF!</f>
        <v>#REF!</v>
      </c>
      <c r="BE479" s="12" t="e">
        <f>MACIERZ!#REF!</f>
        <v>#REF!</v>
      </c>
      <c r="BF479" s="12" t="e">
        <f>MACIERZ!#REF!</f>
        <v>#REF!</v>
      </c>
      <c r="BG479" s="12" t="e">
        <f>MACIERZ!#REF!</f>
        <v>#REF!</v>
      </c>
      <c r="BH479" s="4" t="e">
        <f>MACIERZ!#REF!</f>
        <v>#REF!</v>
      </c>
      <c r="BI479" s="4" t="e">
        <f>MACIERZ!#REF!</f>
        <v>#REF!</v>
      </c>
      <c r="BJ479" s="4" t="e">
        <f>MACIERZ!#REF!</f>
        <v>#REF!</v>
      </c>
    </row>
    <row r="480" spans="1:62" s="1" customFormat="1" x14ac:dyDescent="0.25">
      <c r="A480" s="3">
        <f>MACIERZ!A481</f>
        <v>0</v>
      </c>
      <c r="B480" s="51">
        <f>MACIERZ!B481</f>
        <v>16</v>
      </c>
      <c r="C480" s="4" t="str">
        <f>MACIERZ!C481</f>
        <v>5.16</v>
      </c>
      <c r="D480" s="4" t="str">
        <f>MACIERZ!D481</f>
        <v>5.16</v>
      </c>
      <c r="E480" s="4" t="str">
        <f>MACIERZ!E481</f>
        <v>Liczba widzów w kinach na 1000 mieszkańców</v>
      </c>
      <c r="F480" s="7" t="str">
        <f t="shared" si="9"/>
        <v>5.16 Liczba widzów w kinach na 1000 mieszkańców</v>
      </c>
      <c r="G480" s="4">
        <f>MACIERZ!F481</f>
        <v>0</v>
      </c>
      <c r="H480" s="4">
        <f>MACIERZ!G481</f>
        <v>0</v>
      </c>
      <c r="I480" s="4">
        <f>MACIERZ!H481</f>
        <v>0</v>
      </c>
      <c r="J480" s="4">
        <f>MACIERZ!I481</f>
        <v>0</v>
      </c>
      <c r="K480" s="4">
        <f>MACIERZ!J481</f>
        <v>0</v>
      </c>
      <c r="L480" s="4">
        <f>MACIERZ!K481</f>
        <v>0</v>
      </c>
      <c r="M480" s="4">
        <f>MACIERZ!L481</f>
        <v>0</v>
      </c>
      <c r="N480" s="4">
        <f>MACIERZ!M481</f>
        <v>0</v>
      </c>
      <c r="O480" s="4">
        <f>MACIERZ!N481</f>
        <v>0</v>
      </c>
      <c r="P480" s="4">
        <f>MACIERZ!O481</f>
        <v>0</v>
      </c>
      <c r="Q480" s="4">
        <f>MACIERZ!P481</f>
        <v>0</v>
      </c>
      <c r="R480" s="4">
        <f>MACIERZ!Q481</f>
        <v>0</v>
      </c>
      <c r="S480" s="4">
        <f>MACIERZ!R481</f>
        <v>0</v>
      </c>
      <c r="T480" s="4">
        <f>MACIERZ!S481</f>
        <v>5</v>
      </c>
      <c r="U480" s="4">
        <f>MACIERZ!T481</f>
        <v>1</v>
      </c>
      <c r="V480" s="4">
        <f>MACIERZ!U481</f>
        <v>1</v>
      </c>
      <c r="W480" s="4">
        <f>MACIERZ!V481</f>
        <v>1</v>
      </c>
      <c r="X480" s="4">
        <f>MACIERZ!W481</f>
        <v>5</v>
      </c>
      <c r="Y480" s="4">
        <f>MACIERZ!X481</f>
        <v>5</v>
      </c>
      <c r="Z480" s="4" t="str">
        <f>MACIERZ!Y481</f>
        <v>Wkol (miasto, wojewóztwo, kraj, wybrane miasta)</v>
      </c>
      <c r="AA480" s="4">
        <f>MACIERZ!Z481</f>
        <v>5</v>
      </c>
      <c r="AB480" s="4" t="str">
        <f>MACIERZ!AA481</f>
        <v>Sport i kultura</v>
      </c>
      <c r="AC480" s="4" t="str">
        <f>MACIERZ!AB481</f>
        <v>kultura</v>
      </c>
      <c r="AD480" s="10" t="str">
        <f>MACIERZ!AC481</f>
        <v>liczba widzów w kinach w danym roku/liczba mieszkańcówx1000</v>
      </c>
      <c r="AE480" s="4" t="str">
        <f>MACIERZ!AD481</f>
        <v>-</v>
      </c>
      <c r="AF480" s="10">
        <f>MACIERZ!AE481</f>
        <v>0</v>
      </c>
      <c r="AG480" s="4" t="str">
        <f>MACIERZ!AF481</f>
        <v>roczna</v>
      </c>
      <c r="AH480" s="4" t="str">
        <f>MACIERZ!AG481</f>
        <v>5.14A</v>
      </c>
      <c r="AI480" s="10" t="str">
        <f>MACIERZ!AH481</f>
        <v>liczba widzów w kinach w danym roku</v>
      </c>
      <c r="AJ480" s="4" t="str">
        <f>MACIERZ!AI481</f>
        <v>1.1</v>
      </c>
      <c r="AK480" s="12" t="str">
        <f>MACIERZ!AJ481</f>
        <v>liczba mieszkańców</v>
      </c>
      <c r="AL480" s="12" t="str">
        <f>MACIERZ!AK481</f>
        <v>1) GUS BDL</v>
      </c>
      <c r="AM480" s="12" t="str">
        <f>MACIERZ!AL481</f>
        <v>Kategoria: KULTURA (K23)
Grupa: KINA (G227)
Podgrupa: Kina stałe wg formy własności (P1687)
[ogółem, widzowie ogółem]</v>
      </c>
      <c r="AN480" s="12">
        <f>MACIERZ!AM481</f>
        <v>0</v>
      </c>
      <c r="AO480" s="12" t="str">
        <f>MACIERZ!AN481</f>
        <v>1) Ewidencja Ludności</v>
      </c>
      <c r="AP480" s="12" t="str">
        <f>MACIERZ!AO481</f>
        <v>ELUD_001
Mieszkańcy</v>
      </c>
      <c r="AQ480" s="12">
        <f>MACIERZ!AP481</f>
        <v>0</v>
      </c>
      <c r="AR480" s="12">
        <f>MACIERZ!AQ481</f>
        <v>0</v>
      </c>
      <c r="AS480" s="12">
        <f>MACIERZ!AR481</f>
        <v>0</v>
      </c>
      <c r="AT480" s="12">
        <f>MACIERZ!AS481</f>
        <v>0</v>
      </c>
      <c r="AU480" s="12" t="str">
        <f>MACIERZ!AT481</f>
        <v>2) GUS BDL</v>
      </c>
      <c r="AV480" s="12" t="str">
        <f>MACIERZ!AU481</f>
        <v>Kategoria:  LUDNOŚĆ (K3)
Grupa: STAN LUDNOŚCI (G7)
Podgrupa: Ludność wg grup wieku i płci (P2137);</v>
      </c>
      <c r="AW480" s="12">
        <f>MACIERZ!AV481</f>
        <v>0</v>
      </c>
      <c r="AX480" s="12">
        <f>MACIERZ!AW481</f>
        <v>0</v>
      </c>
      <c r="AY480" s="12">
        <f>MACIERZ!AX481</f>
        <v>0</v>
      </c>
      <c r="AZ480" s="12">
        <f>MACIERZ!AY481</f>
        <v>0</v>
      </c>
      <c r="BA480" s="12" t="e">
        <f>MACIERZ!#REF!</f>
        <v>#REF!</v>
      </c>
      <c r="BB480" s="12" t="e">
        <f>MACIERZ!#REF!</f>
        <v>#REF!</v>
      </c>
      <c r="BC480" s="12" t="e">
        <f>MACIERZ!#REF!</f>
        <v>#REF!</v>
      </c>
      <c r="BD480" s="12" t="e">
        <f>MACIERZ!#REF!</f>
        <v>#REF!</v>
      </c>
      <c r="BE480" s="12" t="e">
        <f>MACIERZ!#REF!</f>
        <v>#REF!</v>
      </c>
      <c r="BF480" s="12" t="e">
        <f>MACIERZ!#REF!</f>
        <v>#REF!</v>
      </c>
      <c r="BG480" s="12" t="e">
        <f>MACIERZ!#REF!</f>
        <v>#REF!</v>
      </c>
      <c r="BH480" s="4" t="e">
        <f>MACIERZ!#REF!</f>
        <v>#REF!</v>
      </c>
      <c r="BI480" s="4" t="e">
        <f>MACIERZ!#REF!</f>
        <v>#REF!</v>
      </c>
      <c r="BJ480" s="4" t="e">
        <f>MACIERZ!#REF!</f>
        <v>#REF!</v>
      </c>
    </row>
    <row r="481" spans="1:62" s="1" customFormat="1" x14ac:dyDescent="0.25">
      <c r="A481" s="3">
        <f>MACIERZ!A482</f>
        <v>1059</v>
      </c>
      <c r="B481" s="51">
        <f>MACIERZ!B482</f>
        <v>17</v>
      </c>
      <c r="C481" s="4" t="str">
        <f>MACIERZ!C482</f>
        <v>5.17</v>
      </c>
      <c r="D481" s="4" t="str">
        <f>MACIERZ!D482</f>
        <v>5.17</v>
      </c>
      <c r="E481" s="4" t="str">
        <f>MACIERZ!E482</f>
        <v>Odsetek środków z budżetu miasta na obiekty kulturalne i sportowe</v>
      </c>
      <c r="F481" s="7" t="str">
        <f t="shared" si="9"/>
        <v>5.17 Odsetek środków z budżetu miasta na obiekty kulturalne i sportowe</v>
      </c>
      <c r="G481" s="4" t="str">
        <f>MACIERZ!F482</f>
        <v>17.2</v>
      </c>
      <c r="H481" s="4" t="str">
        <f>MACIERZ!G482</f>
        <v>sport i kultura</v>
      </c>
      <c r="I481" s="4" t="str">
        <f>MACIERZ!H482</f>
        <v>wskaźnik pomocniczy</v>
      </c>
      <c r="J481" s="4" t="str">
        <f>MACIERZ!I482</f>
        <v/>
      </c>
      <c r="K481" s="4" t="str">
        <f>MACIERZ!J482</f>
        <v/>
      </c>
      <c r="L481" s="4" t="str">
        <f>MACIERZ!K482</f>
        <v/>
      </c>
      <c r="M481" s="4" t="str">
        <f>MACIERZ!L482</f>
        <v/>
      </c>
      <c r="N481" s="4" t="str">
        <f>MACIERZ!M482</f>
        <v/>
      </c>
      <c r="O481" s="4" t="str">
        <f>MACIERZ!N482</f>
        <v/>
      </c>
      <c r="P481" s="4" t="str">
        <f>MACIERZ!O482</f>
        <v/>
      </c>
      <c r="Q481" s="4" t="str">
        <f>MACIERZ!P482</f>
        <v/>
      </c>
      <c r="R481" s="4" t="str">
        <f>MACIERZ!Q482</f>
        <v/>
      </c>
      <c r="S481" s="4" t="str">
        <f>MACIERZ!R482</f>
        <v/>
      </c>
      <c r="T481" s="4">
        <f>MACIERZ!S482</f>
        <v>5</v>
      </c>
      <c r="U481" s="4">
        <f>MACIERZ!T482</f>
        <v>1</v>
      </c>
      <c r="V481" s="4">
        <f>MACIERZ!U482</f>
        <v>1</v>
      </c>
      <c r="W481" s="4">
        <f>MACIERZ!V482</f>
        <v>1</v>
      </c>
      <c r="X481" s="4">
        <f>MACIERZ!W482</f>
        <v>1</v>
      </c>
      <c r="Y481" s="4">
        <f>MACIERZ!X482</f>
        <v>1</v>
      </c>
      <c r="Z481" s="4">
        <f>MACIERZ!Y482</f>
        <v>0</v>
      </c>
      <c r="AA481" s="4">
        <f>MACIERZ!Z482</f>
        <v>5</v>
      </c>
      <c r="AB481" s="4" t="str">
        <f>MACIERZ!AA482</f>
        <v>Sport i kultura</v>
      </c>
      <c r="AC481" s="4" t="str">
        <f>MACIERZ!AB482</f>
        <v>budżet miasta</v>
      </c>
      <c r="AD481" s="10" t="str">
        <f>MACIERZ!AC482</f>
        <v>wysokość środków z budżetu miasta na obiekty kulturalne i sportowe/wydatki miastax100</v>
      </c>
      <c r="AE481" s="4" t="str">
        <f>MACIERZ!AD482</f>
        <v>%</v>
      </c>
      <c r="AF481" s="10" t="str">
        <f>MACIERZ!AE482</f>
        <v>Instytucje kulturalne i obiekty sportowe zostały zdefiniowane w normie ISO 37120 we wskaźniku 17.1 (karta wskaźnika 5.1)
Należy uwzględnić wydatki na kulturę i sport takie jak:
- wydatki na utrzymanie budynków, materiały, pracowników oraz dotacje;
- utrzymanie obiektów zabytkowych, systemy ochrony;</v>
      </c>
      <c r="AG481" s="4" t="str">
        <f>MACIERZ!AF482</f>
        <v>dwuletnia  (dostosowana do terminu certyfikacji ISO 37120)</v>
      </c>
      <c r="AH481" s="4" t="str">
        <f>MACIERZ!AG482</f>
        <v>5.17A</v>
      </c>
      <c r="AI481" s="10" t="str">
        <f>MACIERZ!AH482</f>
        <v>wysokość środków z budżetu miasta na obiekty kulturalne i sportowe w danym roku</v>
      </c>
      <c r="AJ481" s="4" t="str">
        <f>MACIERZ!AI482</f>
        <v>13.2</v>
      </c>
      <c r="AK481" s="12" t="str">
        <f>MACIERZ!AJ482</f>
        <v>wydatki miasta w danym roku</v>
      </c>
      <c r="AL481" s="12" t="str">
        <f>MACIERZ!AK482</f>
        <v>1) GUS BDL</v>
      </c>
      <c r="AM481" s="12" t="str">
        <f>MACIERZ!AL482</f>
        <v>Kategoria: FINANSE PUBLICZNE (K27)
Grupa: WYDATKI BUDŻETÓW GMIN I MIAST NA PRAWACH POWIATU (G425)
Podgrupa: Wydatki w Dziale 921 - Kultura i ochrona dziedzictwa narodowego (P2639)
[suma(wydatki w rozdziale 92116 - Biblioteki, wydatki w rozdziale 92109 - Domy i ośrodki kultury, świetlice i kluby, wydatki w rozdziale 92110 - Galerie i biura wystaw artystycznych, wydatki w rozdziale 92106 - Teatry, wydatki w rozdziale 92113 - Centra kultury i sztuki, wydatki w rozdziale 92118 - Muzea, wydatki w rozdziale 92108 - Filharmonie, orkiestry, chóry i kapele, wydatki w rozdziale 92114 - Pozostałe instytucje kultury)]
Kategoria: FINANSE PUBLICZNE (K27)
Grupa: WYDATKI BUDŻETÓW GMIN I MIAST NA PRAWACH POWIATU (G425)
Podgrupa: Wydatki w Dziale 926 - Kultura fizyczna (P3021)</v>
      </c>
      <c r="AN481" s="12">
        <f>MACIERZ!AM482</f>
        <v>0</v>
      </c>
      <c r="AO481" s="12" t="str">
        <f>MACIERZ!AN482</f>
        <v>1) Wydział Budżetu i Księgowości</v>
      </c>
      <c r="AP481" s="12" t="str">
        <f>MACIERZ!AO482</f>
        <v>BIK_001
Zestawienie
[całkowity budżet miasta]</v>
      </c>
      <c r="AQ481" s="12">
        <f>MACIERZ!AP482</f>
        <v>0</v>
      </c>
      <c r="AR481" s="12">
        <f>MACIERZ!AQ482</f>
        <v>0</v>
      </c>
      <c r="AS481" s="12">
        <f>MACIERZ!AR482</f>
        <v>0</v>
      </c>
      <c r="AT481" s="12">
        <f>MACIERZ!AS482</f>
        <v>0</v>
      </c>
      <c r="AU481" s="12" t="str">
        <f>MACIERZ!AT482</f>
        <v>2) GUS BDL</v>
      </c>
      <c r="AV481" s="12" t="str">
        <f>MACIERZ!AU482</f>
        <v>Kategoria: FINANSE PUBLICZNE (K27)
Grupa: WYDATKI BUDŻETÓW GMIN I MIAST NA PRAWACH POWIATU (G425)
Podgrupa: Wydatki z budżetu ogółem (P2633</v>
      </c>
      <c r="AW481" s="12">
        <f>MACIERZ!AV482</f>
        <v>0</v>
      </c>
      <c r="AX481" s="12">
        <f>MACIERZ!AW482</f>
        <v>0</v>
      </c>
      <c r="AY481" s="12">
        <f>MACIERZ!AX482</f>
        <v>0</v>
      </c>
      <c r="AZ481" s="12">
        <f>MACIERZ!AY482</f>
        <v>0</v>
      </c>
      <c r="BA481" s="12" t="e">
        <f>MACIERZ!#REF!</f>
        <v>#REF!</v>
      </c>
      <c r="BB481" s="12" t="e">
        <f>MACIERZ!#REF!</f>
        <v>#REF!</v>
      </c>
      <c r="BC481" s="12" t="e">
        <f>MACIERZ!#REF!</f>
        <v>#REF!</v>
      </c>
      <c r="BD481" s="12" t="e">
        <f>MACIERZ!#REF!</f>
        <v>#REF!</v>
      </c>
      <c r="BE481" s="12" t="e">
        <f>MACIERZ!#REF!</f>
        <v>#REF!</v>
      </c>
      <c r="BF481" s="12" t="e">
        <f>MACIERZ!#REF!</f>
        <v>#REF!</v>
      </c>
      <c r="BG481" s="12" t="e">
        <f>MACIERZ!#REF!</f>
        <v>#REF!</v>
      </c>
      <c r="BH481" s="4" t="e">
        <f>MACIERZ!#REF!</f>
        <v>#REF!</v>
      </c>
      <c r="BI481" s="4" t="e">
        <f>MACIERZ!#REF!</f>
        <v>#REF!</v>
      </c>
      <c r="BJ481" s="4" t="e">
        <f>MACIERZ!#REF!</f>
        <v>#REF!</v>
      </c>
    </row>
    <row r="482" spans="1:62" s="1" customFormat="1" x14ac:dyDescent="0.25">
      <c r="A482" s="3">
        <f>MACIERZ!A483</f>
        <v>1060</v>
      </c>
      <c r="B482" s="51">
        <f>MACIERZ!B483</f>
        <v>18</v>
      </c>
      <c r="C482" s="4" t="str">
        <f>MACIERZ!C483</f>
        <v>5.18</v>
      </c>
      <c r="D482" s="4" t="str">
        <f>MACIERZ!D483</f>
        <v>5.18</v>
      </c>
      <c r="E482" s="4" t="str">
        <f>MACIERZ!E483</f>
        <v>Roczna liczba wydarzeń kulturalnych na 100 000 mieszkańców</v>
      </c>
      <c r="F482" s="7" t="str">
        <f t="shared" si="9"/>
        <v>5.18 Roczna liczba wydarzeń kulturalnych na 100 000 mieszkańców</v>
      </c>
      <c r="G482" s="4" t="str">
        <f>MACIERZ!F483</f>
        <v>17.3</v>
      </c>
      <c r="H482" s="4" t="str">
        <f>MACIERZ!G483</f>
        <v>sport i kultura</v>
      </c>
      <c r="I482" s="4" t="str">
        <f>MACIERZ!H483</f>
        <v>wskaźnik pomocniczy</v>
      </c>
      <c r="J482" s="4" t="str">
        <f>MACIERZ!I483</f>
        <v/>
      </c>
      <c r="K482" s="4" t="str">
        <f>MACIERZ!J483</f>
        <v/>
      </c>
      <c r="L482" s="4" t="str">
        <f>MACIERZ!K483</f>
        <v/>
      </c>
      <c r="M482" s="4" t="str">
        <f>MACIERZ!L483</f>
        <v/>
      </c>
      <c r="N482" s="4" t="str">
        <f>MACIERZ!M483</f>
        <v/>
      </c>
      <c r="O482" s="4" t="str">
        <f>MACIERZ!N483</f>
        <v/>
      </c>
      <c r="P482" s="4" t="str">
        <f>MACIERZ!O483</f>
        <v/>
      </c>
      <c r="Q482" s="4" t="str">
        <f>MACIERZ!P483</f>
        <v/>
      </c>
      <c r="R482" s="4" t="str">
        <f>MACIERZ!Q483</f>
        <v/>
      </c>
      <c r="S482" s="4" t="str">
        <f>MACIERZ!R483</f>
        <v/>
      </c>
      <c r="T482" s="4">
        <f>MACIERZ!S483</f>
        <v>5</v>
      </c>
      <c r="U482" s="4">
        <f>MACIERZ!T483</f>
        <v>1</v>
      </c>
      <c r="V482" s="4">
        <f>MACIERZ!U483</f>
        <v>1</v>
      </c>
      <c r="W482" s="4">
        <f>MACIERZ!V483</f>
        <v>1</v>
      </c>
      <c r="X482" s="4">
        <f>MACIERZ!W483</f>
        <v>1</v>
      </c>
      <c r="Y482" s="4">
        <f>MACIERZ!X483</f>
        <v>1</v>
      </c>
      <c r="Z482" s="4">
        <f>MACIERZ!Y483</f>
        <v>0</v>
      </c>
      <c r="AA482" s="4">
        <f>MACIERZ!Z483</f>
        <v>5</v>
      </c>
      <c r="AB482" s="4" t="str">
        <f>MACIERZ!AA483</f>
        <v>Sport i kultura</v>
      </c>
      <c r="AC482" s="4" t="str">
        <f>MACIERZ!AB483</f>
        <v>wydarzenia</v>
      </c>
      <c r="AD482" s="10" t="str">
        <f>MACIERZ!AC483</f>
        <v>Roczna liczba wydarzeń kulturalnych na 100 000 mieszkańców</v>
      </c>
      <c r="AE482" s="4" t="str">
        <f>MACIERZ!AD483</f>
        <v>-</v>
      </c>
      <c r="AF482" s="10" t="str">
        <f>MACIERZ!AE483</f>
        <v>Zgodnie z definicją ISO 37120 do wydarzeń kulturalnych zalicza się takie wydarzenia, jak wystawy, festiwale i koncerty finanswane przez miasto lub organizowane na podstawie zezwolenia miasta. Wydarzenia kulturalne mają miejsce lokalnie i mogą mieć charakter formalny (np. przedstawienie teatralne, taneczne lub operowe) lub nieformalny (np. lokalne festiwale i kiermasze).
Wskaźnik ten nie odzwierciedla pełnego życia kulturalnego w mieście, a jedynie tę część kultury, która jest objęta zakresem kompetencji miasta.</v>
      </c>
      <c r="AG482" s="4" t="str">
        <f>MACIERZ!AF483</f>
        <v>dwuletnia  (dostosowana do terminu certyfikacji ISO 37120)</v>
      </c>
      <c r="AH482" s="4" t="str">
        <f>MACIERZ!AG483</f>
        <v>5.18A</v>
      </c>
      <c r="AI482" s="10" t="str">
        <f>MACIERZ!AH483</f>
        <v>liczba wydarzeń kulturalnych w danym roku</v>
      </c>
      <c r="AJ482" s="4" t="str">
        <f>MACIERZ!AI483</f>
        <v>1.1</v>
      </c>
      <c r="AK482" s="12" t="str">
        <f>MACIERZ!AJ483</f>
        <v>liczba mieszkańców</v>
      </c>
      <c r="AL482" s="12" t="str">
        <f>MACIERZ!AK483</f>
        <v>brak danych</v>
      </c>
      <c r="AM482" s="12">
        <f>MACIERZ!AL483</f>
        <v>0</v>
      </c>
      <c r="AN482" s="12">
        <f>MACIERZ!AM483</f>
        <v>0</v>
      </c>
      <c r="AO482" s="12">
        <f>MACIERZ!AN483</f>
        <v>0</v>
      </c>
      <c r="AP482" s="12">
        <f>MACIERZ!AO483</f>
        <v>0</v>
      </c>
      <c r="AQ482" s="12">
        <f>MACIERZ!AP483</f>
        <v>0</v>
      </c>
      <c r="AR482" s="12">
        <f>MACIERZ!AQ483</f>
        <v>0</v>
      </c>
      <c r="AS482" s="12">
        <f>MACIERZ!AR483</f>
        <v>0</v>
      </c>
      <c r="AT482" s="12">
        <f>MACIERZ!AS483</f>
        <v>0</v>
      </c>
      <c r="AU482" s="12">
        <f>MACIERZ!AT483</f>
        <v>0</v>
      </c>
      <c r="AV482" s="12">
        <f>MACIERZ!AU483</f>
        <v>0</v>
      </c>
      <c r="AW482" s="12">
        <f>MACIERZ!AV483</f>
        <v>0</v>
      </c>
      <c r="AX482" s="12">
        <f>MACIERZ!AW483</f>
        <v>0</v>
      </c>
      <c r="AY482" s="12">
        <f>MACIERZ!AX483</f>
        <v>0</v>
      </c>
      <c r="AZ482" s="12">
        <f>MACIERZ!AY483</f>
        <v>0</v>
      </c>
      <c r="BA482" s="12" t="e">
        <f>MACIERZ!#REF!</f>
        <v>#REF!</v>
      </c>
      <c r="BB482" s="12" t="e">
        <f>MACIERZ!#REF!</f>
        <v>#REF!</v>
      </c>
      <c r="BC482" s="12" t="e">
        <f>MACIERZ!#REF!</f>
        <v>#REF!</v>
      </c>
      <c r="BD482" s="12" t="e">
        <f>MACIERZ!#REF!</f>
        <v>#REF!</v>
      </c>
      <c r="BE482" s="12" t="e">
        <f>MACIERZ!#REF!</f>
        <v>#REF!</v>
      </c>
      <c r="BF482" s="12" t="e">
        <f>MACIERZ!#REF!</f>
        <v>#REF!</v>
      </c>
      <c r="BG482" s="12" t="e">
        <f>MACIERZ!#REF!</f>
        <v>#REF!</v>
      </c>
      <c r="BH482" s="4" t="e">
        <f>MACIERZ!#REF!</f>
        <v>#REF!</v>
      </c>
      <c r="BI482" s="4" t="e">
        <f>MACIERZ!#REF!</f>
        <v>#REF!</v>
      </c>
      <c r="BJ482" s="4" t="e">
        <f>MACIERZ!#REF!</f>
        <v>#REF!</v>
      </c>
    </row>
    <row r="483" spans="1:62" s="57" customFormat="1" x14ac:dyDescent="0.2">
      <c r="A483" s="3">
        <f>MACIERZ!A484</f>
        <v>1528</v>
      </c>
      <c r="B483" s="51">
        <f>MACIERZ!B484</f>
        <v>1</v>
      </c>
      <c r="C483" s="4" t="str">
        <f>MACIERZ!C484</f>
        <v>8.1</v>
      </c>
      <c r="D483" s="4" t="str">
        <f>MACIERZ!D484</f>
        <v>8.1</v>
      </c>
      <c r="E483" s="4" t="str">
        <f>MACIERZ!E484</f>
        <v>Powierzchnia miasta</v>
      </c>
      <c r="F483" s="7" t="str">
        <f t="shared" si="9"/>
        <v>8.1 Powierzchnia miasta</v>
      </c>
      <c r="G483" s="4" t="str">
        <f>MACIERZ!F484</f>
        <v>X</v>
      </c>
      <c r="H483" s="4" t="str">
        <f>MACIERZ!G484</f>
        <v>planowanie przestrzenne</v>
      </c>
      <c r="I483" s="4" t="str">
        <f>MACIERZ!H484</f>
        <v>dodatkowy wskaźnik profilowy</v>
      </c>
      <c r="J483" s="4">
        <f>MACIERZ!I484</f>
        <v>0</v>
      </c>
      <c r="K483" s="4">
        <f>MACIERZ!J484</f>
        <v>0</v>
      </c>
      <c r="L483" s="4">
        <f>MACIERZ!K484</f>
        <v>0</v>
      </c>
      <c r="M483" s="4">
        <f>MACIERZ!L484</f>
        <v>0</v>
      </c>
      <c r="N483" s="4">
        <f>MACIERZ!M484</f>
        <v>0</v>
      </c>
      <c r="O483" s="4">
        <f>MACIERZ!N484</f>
        <v>0</v>
      </c>
      <c r="P483" s="4">
        <f>MACIERZ!O484</f>
        <v>0</v>
      </c>
      <c r="Q483" s="4">
        <f>MACIERZ!P484</f>
        <v>0</v>
      </c>
      <c r="R483" s="4">
        <f>MACIERZ!Q484</f>
        <v>0</v>
      </c>
      <c r="S483" s="4">
        <f>MACIERZ!R484</f>
        <v>0</v>
      </c>
      <c r="T483" s="4">
        <f>MACIERZ!S484</f>
        <v>5</v>
      </c>
      <c r="U483" s="4">
        <f>MACIERZ!T484</f>
        <v>4</v>
      </c>
      <c r="V483" s="4">
        <f>MACIERZ!U484</f>
        <v>1</v>
      </c>
      <c r="W483" s="4">
        <f>MACIERZ!V484</f>
        <v>1</v>
      </c>
      <c r="X483" s="4">
        <f>MACIERZ!W484</f>
        <v>1</v>
      </c>
      <c r="Y483" s="4">
        <f>MACIERZ!X484</f>
        <v>1</v>
      </c>
      <c r="Z483" s="4">
        <f>MACIERZ!Y484</f>
        <v>0</v>
      </c>
      <c r="AA483" s="4">
        <f>MACIERZ!Z484</f>
        <v>8</v>
      </c>
      <c r="AB483" s="4" t="str">
        <f>MACIERZ!AA484</f>
        <v>Planowanie przestrznne</v>
      </c>
      <c r="AC483" s="4">
        <f>MACIERZ!AB484</f>
        <v>0</v>
      </c>
      <c r="AD483" s="10" t="str">
        <f>MACIERZ!AC484</f>
        <v>powierzchnia miasta</v>
      </c>
      <c r="AE483" s="4" t="str">
        <f>MACIERZ!AD484</f>
        <v>km2</v>
      </c>
      <c r="AF483" s="10" t="str">
        <f>MACIERZ!AE484</f>
        <v>-</v>
      </c>
      <c r="AG483" s="4" t="str">
        <f>MACIERZ!AF484</f>
        <v>dwuletnia  (dostosowana do terminu certyfikacji ISO 37120)</v>
      </c>
      <c r="AH483" s="4" t="str">
        <f>MACIERZ!AG484</f>
        <v>8.1</v>
      </c>
      <c r="AI483" s="10" t="str">
        <f>MACIERZ!AH484</f>
        <v>powierzchnia miasta/jednostki analitycznej</v>
      </c>
      <c r="AJ483" s="4">
        <f>MACIERZ!AI484</f>
        <v>0</v>
      </c>
      <c r="AK483" s="12">
        <f>MACIERZ!AJ484</f>
        <v>0</v>
      </c>
      <c r="AL483" s="12" t="str">
        <f>MACIERZ!AK484</f>
        <v>1) Ewidencja Gruntów i Budynków</v>
      </c>
      <c r="AM483" s="12" t="str">
        <f>MACIERZ!AL484</f>
        <v>EGIB_002
Wykaz gruntów, budynków i lokali
[EGB_JednostkaEwidencyjna - powierzchnia]</v>
      </c>
      <c r="AN483" s="12">
        <f>MACIERZ!AM484</f>
        <v>0</v>
      </c>
      <c r="AO483" s="12">
        <f>MACIERZ!AN484</f>
        <v>0</v>
      </c>
      <c r="AP483" s="12">
        <f>MACIERZ!AO484</f>
        <v>0</v>
      </c>
      <c r="AQ483" s="12">
        <f>MACIERZ!AP484</f>
        <v>0</v>
      </c>
      <c r="AR483" s="12">
        <f>MACIERZ!AQ484</f>
        <v>0</v>
      </c>
      <c r="AS483" s="12">
        <f>MACIERZ!AR484</f>
        <v>0</v>
      </c>
      <c r="AT483" s="12">
        <f>MACIERZ!AS484</f>
        <v>0</v>
      </c>
      <c r="AU483" s="12">
        <f>MACIERZ!AT484</f>
        <v>0</v>
      </c>
      <c r="AV483" s="12">
        <f>MACIERZ!AU484</f>
        <v>0</v>
      </c>
      <c r="AW483" s="12">
        <f>MACIERZ!AV484</f>
        <v>0</v>
      </c>
      <c r="AX483" s="12">
        <f>MACIERZ!AW484</f>
        <v>0</v>
      </c>
      <c r="AY483" s="12">
        <f>MACIERZ!AX484</f>
        <v>0</v>
      </c>
      <c r="AZ483" s="12">
        <f>MACIERZ!AY484</f>
        <v>0</v>
      </c>
      <c r="BA483" s="12" t="e">
        <f>MACIERZ!#REF!</f>
        <v>#REF!</v>
      </c>
      <c r="BB483" s="12" t="e">
        <f>MACIERZ!#REF!</f>
        <v>#REF!</v>
      </c>
      <c r="BC483" s="12" t="e">
        <f>MACIERZ!#REF!</f>
        <v>#REF!</v>
      </c>
      <c r="BD483" s="12" t="e">
        <f>MACIERZ!#REF!</f>
        <v>#REF!</v>
      </c>
      <c r="BE483" s="12" t="e">
        <f>MACIERZ!#REF!</f>
        <v>#REF!</v>
      </c>
      <c r="BF483" s="12" t="e">
        <f>MACIERZ!#REF!</f>
        <v>#REF!</v>
      </c>
      <c r="BG483" s="12" t="e">
        <f>MACIERZ!#REF!</f>
        <v>#REF!</v>
      </c>
      <c r="BH483" s="4" t="e">
        <f>MACIERZ!#REF!</f>
        <v>#REF!</v>
      </c>
      <c r="BI483" s="4" t="e">
        <f>MACIERZ!#REF!</f>
        <v>#REF!</v>
      </c>
      <c r="BJ483" s="4" t="e">
        <f>MACIERZ!#REF!</f>
        <v>#REF!</v>
      </c>
    </row>
    <row r="484" spans="1:62" s="57" customFormat="1" x14ac:dyDescent="0.2">
      <c r="A484" s="3">
        <f>MACIERZ!A485</f>
        <v>1526</v>
      </c>
      <c r="B484" s="51">
        <f>MACIERZ!B485</f>
        <v>2</v>
      </c>
      <c r="C484" s="4" t="str">
        <f>MACIERZ!C485</f>
        <v>8.2</v>
      </c>
      <c r="D484" s="4" t="str">
        <f>MACIERZ!D485</f>
        <v>8.2</v>
      </c>
      <c r="E484" s="4" t="str">
        <f>MACIERZ!E485</f>
        <v>Zmiana procentowa liczby mieszkańców na podstawie ostatnich 5 lat</v>
      </c>
      <c r="F484" s="7" t="str">
        <f t="shared" si="9"/>
        <v>8.2 Zmiana procentowa liczby mieszkańców na podstawie ostatnich 5 lat</v>
      </c>
      <c r="G484" s="4" t="str">
        <f>MACIERZ!F485</f>
        <v>X</v>
      </c>
      <c r="H484" s="4" t="str">
        <f>MACIERZ!G485</f>
        <v>planowanie przestrzenne</v>
      </c>
      <c r="I484" s="4" t="str">
        <f>MACIERZ!H485</f>
        <v>dodatkowy wskaźnik profilowy</v>
      </c>
      <c r="J484" s="4">
        <f>MACIERZ!I485</f>
        <v>0</v>
      </c>
      <c r="K484" s="4">
        <f>MACIERZ!J485</f>
        <v>0</v>
      </c>
      <c r="L484" s="4">
        <f>MACIERZ!K485</f>
        <v>0</v>
      </c>
      <c r="M484" s="4">
        <f>MACIERZ!L485</f>
        <v>0</v>
      </c>
      <c r="N484" s="4">
        <f>MACIERZ!M485</f>
        <v>0</v>
      </c>
      <c r="O484" s="4">
        <f>MACIERZ!N485</f>
        <v>0</v>
      </c>
      <c r="P484" s="4">
        <f>MACIERZ!O485</f>
        <v>0</v>
      </c>
      <c r="Q484" s="4">
        <f>MACIERZ!P485</f>
        <v>0</v>
      </c>
      <c r="R484" s="4">
        <f>MACIERZ!Q485</f>
        <v>0</v>
      </c>
      <c r="S484" s="4">
        <f>MACIERZ!R485</f>
        <v>0</v>
      </c>
      <c r="T484" s="4">
        <f>MACIERZ!S485</f>
        <v>5</v>
      </c>
      <c r="U484" s="4">
        <f>MACIERZ!T485</f>
        <v>1</v>
      </c>
      <c r="V484" s="4">
        <f>MACIERZ!U485</f>
        <v>1</v>
      </c>
      <c r="W484" s="4">
        <f>MACIERZ!V485</f>
        <v>1</v>
      </c>
      <c r="X484" s="4">
        <f>MACIERZ!W485</f>
        <v>1</v>
      </c>
      <c r="Y484" s="4">
        <f>MACIERZ!X485</f>
        <v>1</v>
      </c>
      <c r="Z484" s="4">
        <f>MACIERZ!Y485</f>
        <v>0</v>
      </c>
      <c r="AA484" s="4" t="str">
        <f>MACIERZ!Z485</f>
        <v>8</v>
      </c>
      <c r="AB484" s="4" t="str">
        <f>MACIERZ!AA485</f>
        <v>Ludność i warunki socjalne/Planowanie przestrzenne</v>
      </c>
      <c r="AC484" s="4" t="str">
        <f>MACIERZ!AB485</f>
        <v>demografia</v>
      </c>
      <c r="AD484" s="10" t="str">
        <f>MACIERZ!AC485</f>
        <v>liczba mieszkańców 5 lat wstecz w stosunku do roku bazowego/liczba mieszkańcówx100</v>
      </c>
      <c r="AE484" s="4" t="str">
        <f>MACIERZ!AD485</f>
        <v>%</v>
      </c>
      <c r="AF484" s="10" t="str">
        <f>MACIERZ!AE485</f>
        <v>-</v>
      </c>
      <c r="AG484" s="4" t="str">
        <f>MACIERZ!AF485</f>
        <v>dwuletnia  (dostosowana do terminu certyfikacji ISO 37120)</v>
      </c>
      <c r="AH484" s="4" t="str">
        <f>MACIERZ!AG485</f>
        <v>1.1</v>
      </c>
      <c r="AI484" s="10" t="str">
        <f>MACIERZ!AH485</f>
        <v>liczba mieszkańców</v>
      </c>
      <c r="AJ484" s="4" t="str">
        <f>MACIERZ!AI485</f>
        <v>1.1</v>
      </c>
      <c r="AK484" s="12" t="str">
        <f>MACIERZ!AJ485</f>
        <v>liczba mieszkańców 5 lat wstecz w stosunku do roku bazowego</v>
      </c>
      <c r="AL484" s="12" t="str">
        <f>MACIERZ!AK485</f>
        <v>1) Ewidencja Ludności</v>
      </c>
      <c r="AM484" s="12" t="str">
        <f>MACIERZ!AL485</f>
        <v>ELUD_001
Mieszkańcy</v>
      </c>
      <c r="AN484" s="12">
        <f>MACIERZ!AM485</f>
        <v>0</v>
      </c>
      <c r="AO484" s="12" t="str">
        <f>MACIERZ!AN485</f>
        <v>1) Ewidencja Ludności</v>
      </c>
      <c r="AP484" s="12" t="str">
        <f>MACIERZ!AO485</f>
        <v>ELUD_001
Mieszkańcy stan na 5 lat wstecz</v>
      </c>
      <c r="AQ484" s="12">
        <f>MACIERZ!AP485</f>
        <v>0</v>
      </c>
      <c r="AR484" s="12" t="str">
        <f>MACIERZ!AQ485</f>
        <v>2) GUS BDL</v>
      </c>
      <c r="AS484" s="12" t="str">
        <f>MACIERZ!AR485</f>
        <v>Kategoria:  LUDNOŚĆ (K3)
Grupa: STAN LUDNOŚCI (G7)
Podgrupa: Ludność wg grup wieku i płci (P2137);</v>
      </c>
      <c r="AT484" s="12">
        <f>MACIERZ!AS485</f>
        <v>0</v>
      </c>
      <c r="AU484" s="12" t="str">
        <f>MACIERZ!AT485</f>
        <v>2) GUS BDL</v>
      </c>
      <c r="AV484" s="12" t="str">
        <f>MACIERZ!AU485</f>
        <v>Kategoria:  LUDNOŚĆ (K3)
Grupa: STAN LUDNOŚCI (G7)
Podgrupa: Ludność wg grup wieku i płci (P2137);</v>
      </c>
      <c r="AW484" s="12">
        <f>MACIERZ!AV485</f>
        <v>0</v>
      </c>
      <c r="AX484" s="12">
        <f>MACIERZ!AW485</f>
        <v>0</v>
      </c>
      <c r="AY484" s="12">
        <f>MACIERZ!AX485</f>
        <v>0</v>
      </c>
      <c r="AZ484" s="12">
        <f>MACIERZ!AY485</f>
        <v>0</v>
      </c>
      <c r="BA484" s="12" t="e">
        <f>MACIERZ!#REF!</f>
        <v>#REF!</v>
      </c>
      <c r="BB484" s="12" t="e">
        <f>MACIERZ!#REF!</f>
        <v>#REF!</v>
      </c>
      <c r="BC484" s="12" t="e">
        <f>MACIERZ!#REF!</f>
        <v>#REF!</v>
      </c>
      <c r="BD484" s="12" t="e">
        <f>MACIERZ!#REF!</f>
        <v>#REF!</v>
      </c>
      <c r="BE484" s="12" t="e">
        <f>MACIERZ!#REF!</f>
        <v>#REF!</v>
      </c>
      <c r="BF484" s="12" t="e">
        <f>MACIERZ!#REF!</f>
        <v>#REF!</v>
      </c>
      <c r="BG484" s="12" t="e">
        <f>MACIERZ!#REF!</f>
        <v>#REF!</v>
      </c>
      <c r="BH484" s="4" t="e">
        <f>MACIERZ!#REF!</f>
        <v>#REF!</v>
      </c>
      <c r="BI484" s="4" t="e">
        <f>MACIERZ!#REF!</f>
        <v>#REF!</v>
      </c>
      <c r="BJ484" s="4" t="e">
        <f>MACIERZ!#REF!</f>
        <v>#REF!</v>
      </c>
    </row>
    <row r="485" spans="1:62" s="57" customFormat="1" x14ac:dyDescent="0.2">
      <c r="A485" s="3">
        <f>MACIERZ!A486</f>
        <v>1527</v>
      </c>
      <c r="B485" s="51">
        <f>MACIERZ!B486</f>
        <v>3</v>
      </c>
      <c r="C485" s="4" t="str">
        <f>MACIERZ!C486</f>
        <v>8.3</v>
      </c>
      <c r="D485" s="4" t="str">
        <f>MACIERZ!D486</f>
        <v>8.3</v>
      </c>
      <c r="E485" s="4" t="str">
        <f>MACIERZ!E486</f>
        <v>Gęstość zaludnienia miejskiego obszaru zurbanizowanego</v>
      </c>
      <c r="F485" s="7" t="str">
        <f t="shared" si="9"/>
        <v>8.3 Gęstość zaludnienia miejskiego obszaru zurbanizowanego</v>
      </c>
      <c r="G485" s="4" t="str">
        <f>MACIERZ!F486</f>
        <v>X</v>
      </c>
      <c r="H485" s="4" t="str">
        <f>MACIERZ!G486</f>
        <v>planowanie przestrzenne</v>
      </c>
      <c r="I485" s="4" t="str">
        <f>MACIERZ!H486</f>
        <v>dodatkowy wskaźnik profilowy</v>
      </c>
      <c r="J485" s="4">
        <f>MACIERZ!I486</f>
        <v>0</v>
      </c>
      <c r="K485" s="4">
        <f>MACIERZ!J486</f>
        <v>0</v>
      </c>
      <c r="L485" s="4">
        <f>MACIERZ!K486</f>
        <v>0</v>
      </c>
      <c r="M485" s="4">
        <f>MACIERZ!L486</f>
        <v>0</v>
      </c>
      <c r="N485" s="4">
        <f>MACIERZ!M486</f>
        <v>0</v>
      </c>
      <c r="O485" s="4">
        <f>MACIERZ!N486</f>
        <v>0</v>
      </c>
      <c r="P485" s="4">
        <f>MACIERZ!O486</f>
        <v>0</v>
      </c>
      <c r="Q485" s="4">
        <f>MACIERZ!P486</f>
        <v>0</v>
      </c>
      <c r="R485" s="4">
        <f>MACIERZ!Q486</f>
        <v>0</v>
      </c>
      <c r="S485" s="4">
        <f>MACIERZ!R486</f>
        <v>0</v>
      </c>
      <c r="T485" s="4">
        <f>MACIERZ!S486</f>
        <v>5</v>
      </c>
      <c r="U485" s="4">
        <f>MACIERZ!T486</f>
        <v>1</v>
      </c>
      <c r="V485" s="4">
        <f>MACIERZ!U486</f>
        <v>1</v>
      </c>
      <c r="W485" s="4">
        <f>MACIERZ!V486</f>
        <v>1</v>
      </c>
      <c r="X485" s="4">
        <f>MACIERZ!W486</f>
        <v>1</v>
      </c>
      <c r="Y485" s="4">
        <f>MACIERZ!X486</f>
        <v>1</v>
      </c>
      <c r="Z485" s="4">
        <f>MACIERZ!Y486</f>
        <v>0</v>
      </c>
      <c r="AA485" s="4">
        <f>MACIERZ!Z486</f>
        <v>8</v>
      </c>
      <c r="AB485" s="4" t="str">
        <f>MACIERZ!AA486</f>
        <v>Planowanie przestrznne</v>
      </c>
      <c r="AC485" s="4">
        <f>MACIERZ!AB486</f>
        <v>0</v>
      </c>
      <c r="AD485" s="10" t="str">
        <f>MACIERZ!AC486</f>
        <v>liczba mieszkańców w ramach obszaru zurbanizowanego/powierzchnia obszaru zurbanizowanego</v>
      </c>
      <c r="AE485" s="4" t="str">
        <f>MACIERZ!AD486</f>
        <v>osoby/km2</v>
      </c>
      <c r="AF485" s="10" t="str">
        <f>MACIERZ!AE486</f>
        <v>-</v>
      </c>
      <c r="AG485" s="4" t="str">
        <f>MACIERZ!AF486</f>
        <v>dwuletnia  (dostosowana do terminu certyfikacji ISO 37120)</v>
      </c>
      <c r="AH485" s="4" t="str">
        <f>MACIERZ!AG486</f>
        <v>1.1</v>
      </c>
      <c r="AI485" s="10" t="str">
        <f>MACIERZ!AH486</f>
        <v>liczba mieszkańców</v>
      </c>
      <c r="AJ485" s="4" t="str">
        <f>MACIERZ!AI486</f>
        <v>8.3A</v>
      </c>
      <c r="AK485" s="12" t="str">
        <f>MACIERZ!AJ486</f>
        <v>powierzchnia obszaru zurbanizowanego</v>
      </c>
      <c r="AL485" s="12" t="str">
        <f>MACIERZ!AK486</f>
        <v>1) Ewidencja Ludności</v>
      </c>
      <c r="AM485" s="12" t="str">
        <f>MACIERZ!AL486</f>
        <v>ELUD_001
Mieszkańcy</v>
      </c>
      <c r="AN485" s="12">
        <f>MACIERZ!AM486</f>
        <v>0</v>
      </c>
      <c r="AO485" s="12" t="str">
        <f>MACIERZ!AN486</f>
        <v>1) opracowanie własne</v>
      </c>
      <c r="AP485" s="12">
        <f>MACIERZ!AO486</f>
        <v>0</v>
      </c>
      <c r="AQ485" s="12">
        <f>MACIERZ!AP486</f>
        <v>0</v>
      </c>
      <c r="AR485" s="12">
        <f>MACIERZ!AQ486</f>
        <v>0</v>
      </c>
      <c r="AS485" s="12">
        <f>MACIERZ!AR486</f>
        <v>0</v>
      </c>
      <c r="AT485" s="12">
        <f>MACIERZ!AS486</f>
        <v>0</v>
      </c>
      <c r="AU485" s="12">
        <f>MACIERZ!AT486</f>
        <v>0</v>
      </c>
      <c r="AV485" s="12">
        <f>MACIERZ!AU486</f>
        <v>0</v>
      </c>
      <c r="AW485" s="12">
        <f>MACIERZ!AV486</f>
        <v>0</v>
      </c>
      <c r="AX485" s="12">
        <f>MACIERZ!AW486</f>
        <v>0</v>
      </c>
      <c r="AY485" s="12">
        <f>MACIERZ!AX486</f>
        <v>0</v>
      </c>
      <c r="AZ485" s="12">
        <f>MACIERZ!AY486</f>
        <v>0</v>
      </c>
      <c r="BA485" s="12" t="e">
        <f>MACIERZ!#REF!</f>
        <v>#REF!</v>
      </c>
      <c r="BB485" s="12" t="e">
        <f>MACIERZ!#REF!</f>
        <v>#REF!</v>
      </c>
      <c r="BC485" s="12" t="e">
        <f>MACIERZ!#REF!</f>
        <v>#REF!</v>
      </c>
      <c r="BD485" s="12" t="e">
        <f>MACIERZ!#REF!</f>
        <v>#REF!</v>
      </c>
      <c r="BE485" s="12" t="e">
        <f>MACIERZ!#REF!</f>
        <v>#REF!</v>
      </c>
      <c r="BF485" s="12" t="e">
        <f>MACIERZ!#REF!</f>
        <v>#REF!</v>
      </c>
      <c r="BG485" s="12" t="e">
        <f>MACIERZ!#REF!</f>
        <v>#REF!</v>
      </c>
      <c r="BH485" s="4" t="e">
        <f>MACIERZ!#REF!</f>
        <v>#REF!</v>
      </c>
      <c r="BI485" s="4" t="e">
        <f>MACIERZ!#REF!</f>
        <v>#REF!</v>
      </c>
      <c r="BJ485" s="4" t="e">
        <f>MACIERZ!#REF!</f>
        <v>#REF!</v>
      </c>
    </row>
    <row r="486" spans="1:62" s="1" customFormat="1" x14ac:dyDescent="0.25">
      <c r="A486" s="3">
        <f>MACIERZ!A487</f>
        <v>1065</v>
      </c>
      <c r="B486" s="51">
        <f>MACIERZ!B487</f>
        <v>4</v>
      </c>
      <c r="C486" s="4" t="str">
        <f>MACIERZ!C487</f>
        <v>8.4</v>
      </c>
      <c r="D486" s="4" t="str">
        <f>MACIERZ!D487</f>
        <v>8.4</v>
      </c>
      <c r="E486" s="4" t="str">
        <f>MACIERZ!E487</f>
        <v xml:space="preserve">Stopień pokrycia obszaru miejscowymi planami zagospodarowania przestrzennego </v>
      </c>
      <c r="F486" s="7" t="str">
        <f t="shared" si="9"/>
        <v xml:space="preserve">8.4 Stopień pokrycia obszaru miejscowymi planami zagospodarowania przestrzennego </v>
      </c>
      <c r="G486" s="4" t="str">
        <f>MACIERZ!F487</f>
        <v/>
      </c>
      <c r="H486" s="4" t="str">
        <f>MACIERZ!G487</f>
        <v/>
      </c>
      <c r="I486" s="4" t="str">
        <f>MACIERZ!H487</f>
        <v/>
      </c>
      <c r="J486" s="4" t="str">
        <f>MACIERZ!I487</f>
        <v/>
      </c>
      <c r="K486" s="4" t="str">
        <f>MACIERZ!J487</f>
        <v/>
      </c>
      <c r="L486" s="4" t="str">
        <f>MACIERZ!K487</f>
        <v/>
      </c>
      <c r="M486" s="4" t="str">
        <f>MACIERZ!L487</f>
        <v/>
      </c>
      <c r="N486" s="4" t="str">
        <f>MACIERZ!M487</f>
        <v>VI.12</v>
      </c>
      <c r="O486" s="4" t="str">
        <f>MACIERZ!N487</f>
        <v>środowisko i zagospodarowanie przestrzenne</v>
      </c>
      <c r="P486" s="4" t="str">
        <f>MACIERZ!O487</f>
        <v>I.29</v>
      </c>
      <c r="Q486" s="4" t="str">
        <f>MACIERZ!P487</f>
        <v>ogólne-zagospodarowanie przestrzenne</v>
      </c>
      <c r="R486" s="4" t="str">
        <f>MACIERZ!Q487</f>
        <v/>
      </c>
      <c r="S486" s="4" t="str">
        <f>MACIERZ!R487</f>
        <v/>
      </c>
      <c r="T486" s="4">
        <f>MACIERZ!S487</f>
        <v>4</v>
      </c>
      <c r="U486" s="4">
        <f>MACIERZ!T487</f>
        <v>5</v>
      </c>
      <c r="V486" s="4">
        <f>MACIERZ!U487</f>
        <v>1</v>
      </c>
      <c r="W486" s="4">
        <f>MACIERZ!V487</f>
        <v>1</v>
      </c>
      <c r="X486" s="4">
        <f>MACIERZ!W487</f>
        <v>5</v>
      </c>
      <c r="Y486" s="4">
        <f>MACIERZ!X487</f>
        <v>5</v>
      </c>
      <c r="Z486" s="4" t="str">
        <f>MACIERZ!Y487</f>
        <v>mapa_K, Wkol (województwo, kraj, wybrane miasta)</v>
      </c>
      <c r="AA486" s="4">
        <f>MACIERZ!Z487</f>
        <v>8</v>
      </c>
      <c r="AB486" s="4" t="str">
        <f>MACIERZ!AA487</f>
        <v>Planowanie przestrzenne</v>
      </c>
      <c r="AC486" s="4" t="str">
        <f>MACIERZ!AB487</f>
        <v>mpzp</v>
      </c>
      <c r="AD486" s="10" t="str">
        <f>MACIERZ!AC487</f>
        <v>powierzchnia terenów pokrytych miejscowymi planami zagospodarowania przestrzennego/powierzchnia miasta3x100</v>
      </c>
      <c r="AE486" s="4" t="str">
        <f>MACIERZ!AD487</f>
        <v>%</v>
      </c>
      <c r="AF486" s="10" t="str">
        <f>MACIERZ!AE487</f>
        <v>-</v>
      </c>
      <c r="AG486" s="4" t="str">
        <f>MACIERZ!AF487</f>
        <v>roczna</v>
      </c>
      <c r="AH486" s="4" t="str">
        <f>MACIERZ!AG487</f>
        <v>8.4A</v>
      </c>
      <c r="AI486" s="10" t="str">
        <f>MACIERZ!AH487</f>
        <v>powierzchnia terenów pokrytych miejscowymi planami zagospodarowania przestrzennego</v>
      </c>
      <c r="AJ486" s="4" t="str">
        <f>MACIERZ!AI487</f>
        <v>8.1</v>
      </c>
      <c r="AK486" s="12" t="str">
        <f>MACIERZ!AJ487</f>
        <v>powierzchnia miasta3</v>
      </c>
      <c r="AL486" s="12" t="str">
        <f>MACIERZ!AK487</f>
        <v>1) Wydział Urbanistyki i Architektury / MSIP</v>
      </c>
      <c r="AM486" s="12" t="str">
        <f>MACIERZ!AL487</f>
        <v>WUiA_001
MPZP
[powierzchnia MPZP]</v>
      </c>
      <c r="AN486" s="12">
        <f>MACIERZ!AM487</f>
        <v>0</v>
      </c>
      <c r="AO486" s="12" t="str">
        <f>MACIERZ!AN487</f>
        <v>1) Ewidencja Gruntów i Budynków</v>
      </c>
      <c r="AP486" s="12" t="str">
        <f>MACIERZ!AO487</f>
        <v>EGIB_002
Wykaz gruntów, budynków i lokali
[EGB_JednostkaEwidencyjna - powierzchnia]</v>
      </c>
      <c r="AQ486" s="12">
        <f>MACIERZ!AP487</f>
        <v>0</v>
      </c>
      <c r="AR486" s="12" t="str">
        <f>MACIERZ!AQ487</f>
        <v>2) GUS BDL</v>
      </c>
      <c r="AS486" s="12" t="str">
        <f>MACIERZ!AR487</f>
        <v>Kategoria K2 SAMORZĄD TERYTORIALNY 
Grupa G421 PLANOWANIE PRZESTRZENNE 
Podgrupa P2847 Obowiązujące miejscowe plany zagospodarowania przestrzennego na podst. ustawy z 7 lipca 1994r. oraz ustawy z 27 marca 2003 r.
[powierzchnia gminy objęta obowiązującymi planami ogółem]</v>
      </c>
      <c r="AT486" s="12">
        <f>MACIERZ!AS487</f>
        <v>0</v>
      </c>
      <c r="AU486" s="12" t="str">
        <f>MACIERZ!AT487</f>
        <v>2) GUS BDL</v>
      </c>
      <c r="AV486" s="12" t="str">
        <f>MACIERZ!AU487</f>
        <v xml:space="preserve">Kategoria: PODZIAŁ TERYTORIALNY (K1)
Grupa: POWIERZCHNIA GEODEZYJNA KRAJU (DANE GUGIK) (G441)
Podgrupa: Powierzchnia (P1410)
</v>
      </c>
      <c r="AW486" s="12">
        <f>MACIERZ!AV487</f>
        <v>0</v>
      </c>
      <c r="AX486" s="12" t="str">
        <f>MACIERZ!AW487</f>
        <v>1) GUS BDL</v>
      </c>
      <c r="AY486" s="12" t="str">
        <f>MACIERZ!AX487</f>
        <v xml:space="preserve">
Kategoria K2 SAMORZĄD TERYTORIALNY 
Grupa G421 PLANOWANIE PRZESTRZENNE 
Podgrupa P2847 Obowiązujące miejscowe plany zagospodarowania przestrzennego na podst. ustawy z 7 lipca 1994r. oraz ustawy z 27 marca 2003 r.
[udział powierzchni objętej obowiązującymi miejscowymi planami zagospodarowania przestrzennego w powierzchni ogółem]</v>
      </c>
      <c r="AZ486" s="12">
        <f>MACIERZ!AY487</f>
        <v>0</v>
      </c>
      <c r="BA486" s="12" t="e">
        <f>MACIERZ!#REF!</f>
        <v>#REF!</v>
      </c>
      <c r="BB486" s="12" t="e">
        <f>MACIERZ!#REF!</f>
        <v>#REF!</v>
      </c>
      <c r="BC486" s="12" t="e">
        <f>MACIERZ!#REF!</f>
        <v>#REF!</v>
      </c>
      <c r="BD486" s="12" t="e">
        <f>MACIERZ!#REF!</f>
        <v>#REF!</v>
      </c>
      <c r="BE486" s="12" t="e">
        <f>MACIERZ!#REF!</f>
        <v>#REF!</v>
      </c>
      <c r="BF486" s="12" t="e">
        <f>MACIERZ!#REF!</f>
        <v>#REF!</v>
      </c>
      <c r="BG486" s="12" t="e">
        <f>MACIERZ!#REF!</f>
        <v>#REF!</v>
      </c>
      <c r="BH486" s="4" t="e">
        <f>MACIERZ!#REF!</f>
        <v>#REF!</v>
      </c>
      <c r="BI486" s="4" t="e">
        <f>MACIERZ!#REF!</f>
        <v>#REF!</v>
      </c>
      <c r="BJ486" s="4" t="e">
        <f>MACIERZ!#REF!</f>
        <v>#REF!</v>
      </c>
    </row>
    <row r="487" spans="1:62" s="1" customFormat="1" x14ac:dyDescent="0.25">
      <c r="A487" s="3">
        <f>MACIERZ!A488</f>
        <v>1066</v>
      </c>
      <c r="B487" s="51">
        <f>MACIERZ!B488</f>
        <v>5</v>
      </c>
      <c r="C487" s="4" t="str">
        <f>MACIERZ!C488</f>
        <v>8.5</v>
      </c>
      <c r="D487" s="4" t="str">
        <f>MACIERZ!D488</f>
        <v>8.5</v>
      </c>
      <c r="E487" s="4" t="str">
        <f>MACIERZ!E488</f>
        <v>Udział poszczególnych typów przeznaczenia terenu w MPZP</v>
      </c>
      <c r="F487" s="7" t="str">
        <f t="shared" si="9"/>
        <v>8.5 Udział poszczególnych typów przeznaczenia terenu w MPZP</v>
      </c>
      <c r="G487" s="4" t="str">
        <f>MACIERZ!F488</f>
        <v/>
      </c>
      <c r="H487" s="4" t="str">
        <f>MACIERZ!G488</f>
        <v/>
      </c>
      <c r="I487" s="4" t="str">
        <f>MACIERZ!H488</f>
        <v/>
      </c>
      <c r="J487" s="4" t="str">
        <f>MACIERZ!I488</f>
        <v/>
      </c>
      <c r="K487" s="4" t="str">
        <f>MACIERZ!J488</f>
        <v/>
      </c>
      <c r="L487" s="4" t="str">
        <f>MACIERZ!K488</f>
        <v/>
      </c>
      <c r="M487" s="4" t="str">
        <f>MACIERZ!L488</f>
        <v/>
      </c>
      <c r="N487" s="4" t="str">
        <f>MACIERZ!M488</f>
        <v/>
      </c>
      <c r="O487" s="4" t="str">
        <f>MACIERZ!N488</f>
        <v/>
      </c>
      <c r="P487" s="4" t="str">
        <f>MACIERZ!O488</f>
        <v/>
      </c>
      <c r="Q487" s="4" t="str">
        <f>MACIERZ!P488</f>
        <v/>
      </c>
      <c r="R487" s="4" t="str">
        <f>MACIERZ!Q488</f>
        <v>15.4</v>
      </c>
      <c r="S487" s="4" t="str">
        <f>MACIERZ!R488</f>
        <v>planowanie przestrzenne</v>
      </c>
      <c r="T487" s="4">
        <f>MACIERZ!S488</f>
        <v>5</v>
      </c>
      <c r="U487" s="4">
        <f>MACIERZ!T488</f>
        <v>5</v>
      </c>
      <c r="V487" s="4">
        <f>MACIERZ!U488</f>
        <v>1</v>
      </c>
      <c r="W487" s="4">
        <f>MACIERZ!V488</f>
        <v>1</v>
      </c>
      <c r="X487" s="4">
        <f>MACIERZ!W488</f>
        <v>1</v>
      </c>
      <c r="Y487" s="4">
        <f>MACIERZ!X488</f>
        <v>1</v>
      </c>
      <c r="Z487" s="4" t="str">
        <f>MACIERZ!Y488</f>
        <v>WK (dla wybranej z poziomu mapy 8.4 jednostki)</v>
      </c>
      <c r="AA487" s="4">
        <f>MACIERZ!Z488</f>
        <v>8</v>
      </c>
      <c r="AB487" s="4" t="str">
        <f>MACIERZ!AA488</f>
        <v>Planowanie przestrzenne</v>
      </c>
      <c r="AC487" s="4" t="str">
        <f>MACIERZ!AB488</f>
        <v>mpzp</v>
      </c>
      <c r="AD487" s="10" t="str">
        <f>MACIERZ!AC488</f>
        <v>powierzchnia poszczególnych typów przeznaczenia terenu w MPZP/powierzchnia MPZPx100</v>
      </c>
      <c r="AE487" s="4" t="str">
        <f>MACIERZ!AD488</f>
        <v>%</v>
      </c>
      <c r="AF487" s="10" t="str">
        <f>MACIERZ!AE488</f>
        <v>Na potrzeby wskaźnika należy wziąć pod uwagę zestandaryzowane typy przeznaczenia terenu</v>
      </c>
      <c r="AG487" s="4" t="str">
        <f>MACIERZ!AF488</f>
        <v>roczna</v>
      </c>
      <c r="AH487" s="4" t="str">
        <f>MACIERZ!AG488</f>
        <v>8.5A</v>
      </c>
      <c r="AI487" s="10" t="str">
        <f>MACIERZ!AH488</f>
        <v>powierzchnia poszczególnych typów przeznaczenia terenu w MPZP</v>
      </c>
      <c r="AJ487" s="4" t="str">
        <f>MACIERZ!AI488</f>
        <v>8.4A</v>
      </c>
      <c r="AK487" s="12" t="str">
        <f>MACIERZ!AJ488</f>
        <v>powierzchnia MPZP</v>
      </c>
      <c r="AL487" s="12" t="str">
        <f>MACIERZ!AK488</f>
        <v>1) Wydział Urbanistyki i Architektury / MSIP</v>
      </c>
      <c r="AM487" s="12" t="str">
        <f>MACIERZ!AL488</f>
        <v>WUiA_001
MPZP
[suma powierzchni typów przeznaczeń MPZP]</v>
      </c>
      <c r="AN487" s="12">
        <f>MACIERZ!AM488</f>
        <v>0</v>
      </c>
      <c r="AO487" s="12" t="str">
        <f>MACIERZ!AN488</f>
        <v>1) Wydział Urbanistyki i Architektury /MSIP</v>
      </c>
      <c r="AP487" s="12" t="str">
        <f>MACIERZ!AO488</f>
        <v>WUiA_001
MPZP
[powierzchnia MPZP]</v>
      </c>
      <c r="AQ487" s="12">
        <f>MACIERZ!AP488</f>
        <v>0</v>
      </c>
      <c r="AR487" s="12">
        <f>MACIERZ!AQ488</f>
        <v>0</v>
      </c>
      <c r="AS487" s="12">
        <f>MACIERZ!AR488</f>
        <v>0</v>
      </c>
      <c r="AT487" s="12">
        <f>MACIERZ!AS488</f>
        <v>0</v>
      </c>
      <c r="AU487" s="12">
        <f>MACIERZ!AT488</f>
        <v>0</v>
      </c>
      <c r="AV487" s="12">
        <f>MACIERZ!AU488</f>
        <v>0</v>
      </c>
      <c r="AW487" s="12">
        <f>MACIERZ!AV488</f>
        <v>0</v>
      </c>
      <c r="AX487" s="12">
        <f>MACIERZ!AW488</f>
        <v>0</v>
      </c>
      <c r="AY487" s="12">
        <f>MACIERZ!AX488</f>
        <v>0</v>
      </c>
      <c r="AZ487" s="12">
        <f>MACIERZ!AY488</f>
        <v>0</v>
      </c>
      <c r="BA487" s="12" t="e">
        <f>MACIERZ!#REF!</f>
        <v>#REF!</v>
      </c>
      <c r="BB487" s="12" t="e">
        <f>MACIERZ!#REF!</f>
        <v>#REF!</v>
      </c>
      <c r="BC487" s="12" t="e">
        <f>MACIERZ!#REF!</f>
        <v>#REF!</v>
      </c>
      <c r="BD487" s="12" t="e">
        <f>MACIERZ!#REF!</f>
        <v>#REF!</v>
      </c>
      <c r="BE487" s="12" t="e">
        <f>MACIERZ!#REF!</f>
        <v>#REF!</v>
      </c>
      <c r="BF487" s="12" t="e">
        <f>MACIERZ!#REF!</f>
        <v>#REF!</v>
      </c>
      <c r="BG487" s="12" t="e">
        <f>MACIERZ!#REF!</f>
        <v>#REF!</v>
      </c>
      <c r="BH487" s="4" t="e">
        <f>MACIERZ!#REF!</f>
        <v>#REF!</v>
      </c>
      <c r="BI487" s="4" t="e">
        <f>MACIERZ!#REF!</f>
        <v>#REF!</v>
      </c>
      <c r="BJ487" s="4" t="e">
        <f>MACIERZ!#REF!</f>
        <v>#REF!</v>
      </c>
    </row>
    <row r="488" spans="1:62" s="1" customFormat="1" x14ac:dyDescent="0.25">
      <c r="A488" s="3">
        <f>MACIERZ!A489</f>
        <v>1067</v>
      </c>
      <c r="B488" s="51">
        <f>MACIERZ!B489</f>
        <v>6</v>
      </c>
      <c r="C488" s="4" t="str">
        <f>MACIERZ!C489</f>
        <v>8.6</v>
      </c>
      <c r="D488" s="4" t="str">
        <f>MACIERZ!D489</f>
        <v>8.6</v>
      </c>
      <c r="E488" s="4" t="str">
        <f>MACIERZ!E489</f>
        <v>Udział poszczególnych typów przeznaczenia terenu w studium</v>
      </c>
      <c r="F488" s="7" t="str">
        <f t="shared" si="9"/>
        <v>8.6 Udział poszczególnych typów przeznaczenia terenu w studium</v>
      </c>
      <c r="G488" s="4" t="str">
        <f>MACIERZ!F489</f>
        <v/>
      </c>
      <c r="H488" s="4" t="str">
        <f>MACIERZ!G489</f>
        <v/>
      </c>
      <c r="I488" s="4" t="str">
        <f>MACIERZ!H489</f>
        <v/>
      </c>
      <c r="J488" s="4" t="str">
        <f>MACIERZ!I489</f>
        <v/>
      </c>
      <c r="K488" s="4" t="str">
        <f>MACIERZ!J489</f>
        <v/>
      </c>
      <c r="L488" s="4" t="str">
        <f>MACIERZ!K489</f>
        <v/>
      </c>
      <c r="M488" s="4" t="str">
        <f>MACIERZ!L489</f>
        <v/>
      </c>
      <c r="N488" s="4" t="str">
        <f>MACIERZ!M489</f>
        <v/>
      </c>
      <c r="O488" s="4" t="str">
        <f>MACIERZ!N489</f>
        <v/>
      </c>
      <c r="P488" s="4" t="str">
        <f>MACIERZ!O489</f>
        <v/>
      </c>
      <c r="Q488" s="4" t="str">
        <f>MACIERZ!P489</f>
        <v/>
      </c>
      <c r="R488" s="4" t="str">
        <f>MACIERZ!Q489</f>
        <v>15.4</v>
      </c>
      <c r="S488" s="4" t="str">
        <f>MACIERZ!R489</f>
        <v>planowanie przestrzenne</v>
      </c>
      <c r="T488" s="4">
        <f>MACIERZ!S489</f>
        <v>4</v>
      </c>
      <c r="U488" s="4">
        <f>MACIERZ!T489</f>
        <v>4</v>
      </c>
      <c r="V488" s="4">
        <f>MACIERZ!U489</f>
        <v>1</v>
      </c>
      <c r="W488" s="4">
        <f>MACIERZ!V489</f>
        <v>1</v>
      </c>
      <c r="X488" s="4">
        <f>MACIERZ!W489</f>
        <v>1</v>
      </c>
      <c r="Y488" s="4">
        <f>MACIERZ!X489</f>
        <v>1</v>
      </c>
      <c r="Z488" s="4">
        <f>MACIERZ!Y489</f>
        <v>0</v>
      </c>
      <c r="AA488" s="4">
        <f>MACIERZ!Z489</f>
        <v>8</v>
      </c>
      <c r="AB488" s="4" t="str">
        <f>MACIERZ!AA489</f>
        <v>Planowanie przestrzenne</v>
      </c>
      <c r="AC488" s="4" t="str">
        <f>MACIERZ!AB489</f>
        <v>suikzp</v>
      </c>
      <c r="AD488" s="10" t="str">
        <f>MACIERZ!AC489</f>
        <v>powierzchnia poszczególnych typów przeznaczenia terenu w studium/powierzchnia miasta2x100</v>
      </c>
      <c r="AE488" s="4" t="str">
        <f>MACIERZ!AD489</f>
        <v>%</v>
      </c>
      <c r="AF488" s="10" t="str">
        <f>MACIERZ!AE489</f>
        <v>-</v>
      </c>
      <c r="AG488" s="4" t="str">
        <f>MACIERZ!AF489</f>
        <v>roczna</v>
      </c>
      <c r="AH488" s="4" t="str">
        <f>MACIERZ!AG489</f>
        <v>8.6A</v>
      </c>
      <c r="AI488" s="10" t="str">
        <f>MACIERZ!AH489</f>
        <v>powierzchnia poszczególnych typów przeznaczenia terenu w studium</v>
      </c>
      <c r="AJ488" s="4" t="str">
        <f>MACIERZ!AI489</f>
        <v>8.1</v>
      </c>
      <c r="AK488" s="12" t="str">
        <f>MACIERZ!AJ489</f>
        <v>powierzchnia miasta2</v>
      </c>
      <c r="AL488" s="12" t="str">
        <f>MACIERZ!AK489</f>
        <v>1) Wydział Urbanistyki i Architektury / MSIP</v>
      </c>
      <c r="AM488" s="12" t="str">
        <f>MACIERZ!AL489</f>
        <v>WUiA_002
SUiKZP
[suma powierzchni typów przeznaczeń SUiKZP]</v>
      </c>
      <c r="AN488" s="12">
        <f>MACIERZ!AM489</f>
        <v>0</v>
      </c>
      <c r="AO488" s="12" t="str">
        <f>MACIERZ!AN489</f>
        <v>1) Ewidencja Gruntów i Budynków</v>
      </c>
      <c r="AP488" s="12" t="str">
        <f>MACIERZ!AO489</f>
        <v>EGIB_002
Wykaz gruntów, budynków i lokali
[EGB_JednostkaEwidencyjna - powierzchnia]</v>
      </c>
      <c r="AQ488" s="12">
        <f>MACIERZ!AP489</f>
        <v>0</v>
      </c>
      <c r="AR488" s="12">
        <f>MACIERZ!AQ489</f>
        <v>0</v>
      </c>
      <c r="AS488" s="12">
        <f>MACIERZ!AR489</f>
        <v>0</v>
      </c>
      <c r="AT488" s="12">
        <f>MACIERZ!AS489</f>
        <v>0</v>
      </c>
      <c r="AU488" s="12">
        <f>MACIERZ!AT489</f>
        <v>0</v>
      </c>
      <c r="AV488" s="12">
        <f>MACIERZ!AU489</f>
        <v>0</v>
      </c>
      <c r="AW488" s="12">
        <f>MACIERZ!AV489</f>
        <v>0</v>
      </c>
      <c r="AX488" s="12">
        <f>MACIERZ!AW489</f>
        <v>0</v>
      </c>
      <c r="AY488" s="12">
        <f>MACIERZ!AX489</f>
        <v>0</v>
      </c>
      <c r="AZ488" s="12">
        <f>MACIERZ!AY489</f>
        <v>0</v>
      </c>
      <c r="BA488" s="12" t="e">
        <f>MACIERZ!#REF!</f>
        <v>#REF!</v>
      </c>
      <c r="BB488" s="12" t="e">
        <f>MACIERZ!#REF!</f>
        <v>#REF!</v>
      </c>
      <c r="BC488" s="12" t="e">
        <f>MACIERZ!#REF!</f>
        <v>#REF!</v>
      </c>
      <c r="BD488" s="12" t="e">
        <f>MACIERZ!#REF!</f>
        <v>#REF!</v>
      </c>
      <c r="BE488" s="12" t="e">
        <f>MACIERZ!#REF!</f>
        <v>#REF!</v>
      </c>
      <c r="BF488" s="12" t="e">
        <f>MACIERZ!#REF!</f>
        <v>#REF!</v>
      </c>
      <c r="BG488" s="12" t="e">
        <f>MACIERZ!#REF!</f>
        <v>#REF!</v>
      </c>
      <c r="BH488" s="4" t="e">
        <f>MACIERZ!#REF!</f>
        <v>#REF!</v>
      </c>
      <c r="BI488" s="4" t="e">
        <f>MACIERZ!#REF!</f>
        <v>#REF!</v>
      </c>
      <c r="BJ488" s="4" t="e">
        <f>MACIERZ!#REF!</f>
        <v>#REF!</v>
      </c>
    </row>
    <row r="489" spans="1:62" s="23" customFormat="1" x14ac:dyDescent="0.25">
      <c r="A489" s="3">
        <f>MACIERZ!A490</f>
        <v>1072</v>
      </c>
      <c r="B489" s="51">
        <f>MACIERZ!B490</f>
        <v>7</v>
      </c>
      <c r="C489" s="4" t="str">
        <f>MACIERZ!C490</f>
        <v>8.7</v>
      </c>
      <c r="D489" s="4" t="str">
        <f>MACIERZ!D490</f>
        <v>8.7</v>
      </c>
      <c r="E489" s="4" t="str">
        <f>MACIERZ!E490</f>
        <v>Liczba wydanych decyzji o warunkach zabudowy</v>
      </c>
      <c r="F489" s="7" t="str">
        <f t="shared" si="9"/>
        <v>8.7 Liczba wydanych decyzji o warunkach zabudowy</v>
      </c>
      <c r="G489" s="4" t="str">
        <f>MACIERZ!F490</f>
        <v/>
      </c>
      <c r="H489" s="4" t="str">
        <f>MACIERZ!G490</f>
        <v/>
      </c>
      <c r="I489" s="4" t="str">
        <f>MACIERZ!H490</f>
        <v/>
      </c>
      <c r="J489" s="4" t="str">
        <f>MACIERZ!I490</f>
        <v/>
      </c>
      <c r="K489" s="4" t="str">
        <f>MACIERZ!J490</f>
        <v/>
      </c>
      <c r="L489" s="4" t="str">
        <f>MACIERZ!K490</f>
        <v/>
      </c>
      <c r="M489" s="4" t="str">
        <f>MACIERZ!L490</f>
        <v/>
      </c>
      <c r="N489" s="4" t="str">
        <f>MACIERZ!M490</f>
        <v/>
      </c>
      <c r="O489" s="4" t="str">
        <f>MACIERZ!N490</f>
        <v/>
      </c>
      <c r="P489" s="4" t="str">
        <f>MACIERZ!O490</f>
        <v/>
      </c>
      <c r="Q489" s="4" t="str">
        <f>MACIERZ!P490</f>
        <v/>
      </c>
      <c r="R489" s="4" t="str">
        <f>MACIERZ!Q490</f>
        <v>15.1</v>
      </c>
      <c r="S489" s="4" t="str">
        <f>MACIERZ!R490</f>
        <v>planowanie przestrzenne</v>
      </c>
      <c r="T489" s="4">
        <f>MACIERZ!S490</f>
        <v>5</v>
      </c>
      <c r="U489" s="4">
        <f>MACIERZ!T490</f>
        <v>4</v>
      </c>
      <c r="V489" s="4">
        <f>MACIERZ!U490</f>
        <v>5</v>
      </c>
      <c r="W489" s="4">
        <f>MACIERZ!V490</f>
        <v>1</v>
      </c>
      <c r="X489" s="4">
        <f>MACIERZ!W490</f>
        <v>4</v>
      </c>
      <c r="Y489" s="4">
        <f>MACIERZ!X490</f>
        <v>4</v>
      </c>
      <c r="Z489" s="4" t="str">
        <f>MACIERZ!Y490</f>
        <v>WL(lata)(8.7, 8.8, 8.9), mapa_grid</v>
      </c>
      <c r="AA489" s="4">
        <f>MACIERZ!Z490</f>
        <v>8</v>
      </c>
      <c r="AB489" s="4" t="str">
        <f>MACIERZ!AA490</f>
        <v>Planowanie przestrzenne</v>
      </c>
      <c r="AC489" s="4" t="str">
        <f>MACIERZ!AB490</f>
        <v>decyzje o warunkach zabudowy</v>
      </c>
      <c r="AD489" s="10" t="str">
        <f>MACIERZ!AC490</f>
        <v>liczba wydanych decyzji o warunkach zabudowy w danym roku</v>
      </c>
      <c r="AE489" s="4" t="str">
        <f>MACIERZ!AD490</f>
        <v>szt.</v>
      </c>
      <c r="AF489" s="10" t="str">
        <f>MACIERZ!AE490</f>
        <v>-</v>
      </c>
      <c r="AG489" s="4" t="str">
        <f>MACIERZ!AF490</f>
        <v>roczna</v>
      </c>
      <c r="AH489" s="4" t="str">
        <f>MACIERZ!AG490</f>
        <v>8.7</v>
      </c>
      <c r="AI489" s="10" t="str">
        <f>MACIERZ!AH490</f>
        <v>liczba wydanych decyzji o warunkach zabudowy w danym roku</v>
      </c>
      <c r="AJ489" s="4">
        <f>MACIERZ!AI490</f>
        <v>0</v>
      </c>
      <c r="AK489" s="12" t="str">
        <f>MACIERZ!AJ490</f>
        <v/>
      </c>
      <c r="AL489" s="12" t="str">
        <f>MACIERZ!AK490</f>
        <v>1) Wydział Urbanistyki i Architektury /SOWA</v>
      </c>
      <c r="AM489" s="12" t="str">
        <f>MACIERZ!AL490</f>
        <v>WUiA_003
Decyzje o warunkach zabudowy i zagospodarowania terenu
[liczba decyzji DWZ]</v>
      </c>
      <c r="AN489" s="12">
        <f>MACIERZ!AM490</f>
        <v>0</v>
      </c>
      <c r="AO489" s="12">
        <f>MACIERZ!AN490</f>
        <v>0</v>
      </c>
      <c r="AP489" s="12">
        <f>MACIERZ!AO490</f>
        <v>0</v>
      </c>
      <c r="AQ489" s="12">
        <f>MACIERZ!AP490</f>
        <v>0</v>
      </c>
      <c r="AR489" s="12" t="str">
        <f>MACIERZ!AQ490</f>
        <v>2) GUS BDL2</v>
      </c>
      <c r="AS489" s="12" t="str">
        <f>MACIERZ!AR490</f>
        <v>Kategoria K2 SAMORZĄD TERYTORIALNY 
Grupa G421 PLANOWANIE PRZESTRZENNE 
Podgrupa P2851 Decyzje o ustaleniu lokalizacji inwestycji celu publicznego i o warunkach zabudowy
[decyzje o warunkach zabudowy ogółem]</v>
      </c>
      <c r="AT489" s="12" t="str">
        <f>MACIERZ!AS490</f>
        <v>2 Dane nie pozwlają na obliczenie wskaźnika dla poziomu bardziej szczegółowego niż poziom miasta.</v>
      </c>
      <c r="AU489" s="12">
        <f>MACIERZ!AT490</f>
        <v>0</v>
      </c>
      <c r="AV489" s="12">
        <f>MACIERZ!AU490</f>
        <v>0</v>
      </c>
      <c r="AW489" s="12">
        <f>MACIERZ!AV490</f>
        <v>0</v>
      </c>
      <c r="AX489" s="12">
        <f>MACIERZ!AW490</f>
        <v>0</v>
      </c>
      <c r="AY489" s="12">
        <f>MACIERZ!AX490</f>
        <v>0</v>
      </c>
      <c r="AZ489" s="12">
        <f>MACIERZ!AY490</f>
        <v>0</v>
      </c>
      <c r="BA489" s="12" t="e">
        <f>MACIERZ!#REF!</f>
        <v>#REF!</v>
      </c>
      <c r="BB489" s="12" t="e">
        <f>MACIERZ!#REF!</f>
        <v>#REF!</v>
      </c>
      <c r="BC489" s="12" t="e">
        <f>MACIERZ!#REF!</f>
        <v>#REF!</v>
      </c>
      <c r="BD489" s="12" t="e">
        <f>MACIERZ!#REF!</f>
        <v>#REF!</v>
      </c>
      <c r="BE489" s="12" t="e">
        <f>MACIERZ!#REF!</f>
        <v>#REF!</v>
      </c>
      <c r="BF489" s="12" t="e">
        <f>MACIERZ!#REF!</f>
        <v>#REF!</v>
      </c>
      <c r="BG489" s="12" t="e">
        <f>MACIERZ!#REF!</f>
        <v>#REF!</v>
      </c>
      <c r="BH489" s="4" t="e">
        <f>MACIERZ!#REF!</f>
        <v>#REF!</v>
      </c>
      <c r="BI489" s="4" t="e">
        <f>MACIERZ!#REF!</f>
        <v>#REF!</v>
      </c>
      <c r="BJ489" s="4" t="e">
        <f>MACIERZ!#REF!</f>
        <v>#REF!</v>
      </c>
    </row>
    <row r="490" spans="1:62" s="23" customFormat="1" x14ac:dyDescent="0.25">
      <c r="A490" s="3">
        <f>MACIERZ!A491</f>
        <v>1074</v>
      </c>
      <c r="B490" s="51">
        <f>MACIERZ!B491</f>
        <v>8</v>
      </c>
      <c r="C490" s="4" t="str">
        <f>MACIERZ!C491</f>
        <v>8.8</v>
      </c>
      <c r="D490" s="4" t="str">
        <f>MACIERZ!D491</f>
        <v>8.8</v>
      </c>
      <c r="E490" s="4" t="str">
        <f>MACIERZ!E491</f>
        <v>Liczba wydanych decyzji o lokalizacji inwestycji celu publicznego</v>
      </c>
      <c r="F490" s="7" t="str">
        <f t="shared" si="9"/>
        <v>8.8 Liczba wydanych decyzji o lokalizacji inwestycji celu publicznego</v>
      </c>
      <c r="G490" s="4" t="str">
        <f>MACIERZ!F491</f>
        <v/>
      </c>
      <c r="H490" s="4" t="str">
        <f>MACIERZ!G491</f>
        <v/>
      </c>
      <c r="I490" s="4" t="str">
        <f>MACIERZ!H491</f>
        <v/>
      </c>
      <c r="J490" s="4" t="str">
        <f>MACIERZ!I491</f>
        <v/>
      </c>
      <c r="K490" s="4" t="str">
        <f>MACIERZ!J491</f>
        <v/>
      </c>
      <c r="L490" s="4" t="str">
        <f>MACIERZ!K491</f>
        <v/>
      </c>
      <c r="M490" s="4" t="str">
        <f>MACIERZ!L491</f>
        <v/>
      </c>
      <c r="N490" s="4" t="str">
        <f>MACIERZ!M491</f>
        <v/>
      </c>
      <c r="O490" s="4" t="str">
        <f>MACIERZ!N491</f>
        <v/>
      </c>
      <c r="P490" s="4" t="str">
        <f>MACIERZ!O491</f>
        <v/>
      </c>
      <c r="Q490" s="4" t="str">
        <f>MACIERZ!P491</f>
        <v/>
      </c>
      <c r="R490" s="4" t="str">
        <f>MACIERZ!Q491</f>
        <v>15.3</v>
      </c>
      <c r="S490" s="4" t="str">
        <f>MACIERZ!R491</f>
        <v>planowanie przestrzenne</v>
      </c>
      <c r="T490" s="4">
        <f>MACIERZ!S491</f>
        <v>5</v>
      </c>
      <c r="U490" s="4">
        <f>MACIERZ!T491</f>
        <v>4</v>
      </c>
      <c r="V490" s="4">
        <f>MACIERZ!U491</f>
        <v>4</v>
      </c>
      <c r="W490" s="4">
        <f>MACIERZ!V491</f>
        <v>1</v>
      </c>
      <c r="X490" s="4">
        <f>MACIERZ!W491</f>
        <v>4</v>
      </c>
      <c r="Y490" s="4">
        <f>MACIERZ!X491</f>
        <v>4</v>
      </c>
      <c r="Z490" s="4" t="str">
        <f>MACIERZ!Y491</f>
        <v>WL(lata)(8.7, 8.8, 8.9)</v>
      </c>
      <c r="AA490" s="4">
        <f>MACIERZ!Z491</f>
        <v>8</v>
      </c>
      <c r="AB490" s="4" t="str">
        <f>MACIERZ!AA491</f>
        <v>Planowanie przestrzenne</v>
      </c>
      <c r="AC490" s="4" t="str">
        <f>MACIERZ!AB491</f>
        <v>decyzje o ustaleniu lokalizacji inwestycji celu publicznego</v>
      </c>
      <c r="AD490" s="10" t="str">
        <f>MACIERZ!AC491</f>
        <v>liczba wydanych decyzji o lokalizacji inwestycji celu publicznego w danym roku</v>
      </c>
      <c r="AE490" s="4" t="str">
        <f>MACIERZ!AD491</f>
        <v>szt.</v>
      </c>
      <c r="AF490" s="10" t="str">
        <f>MACIERZ!AE491</f>
        <v>-</v>
      </c>
      <c r="AG490" s="4" t="str">
        <f>MACIERZ!AF491</f>
        <v>roczna</v>
      </c>
      <c r="AH490" s="4" t="str">
        <f>MACIERZ!AG491</f>
        <v>8.8</v>
      </c>
      <c r="AI490" s="10" t="str">
        <f>MACIERZ!AH491</f>
        <v>liczba wydanych decyzji o lokalizacji inwestycji celu publicznego w danym roku</v>
      </c>
      <c r="AJ490" s="4">
        <f>MACIERZ!AI491</f>
        <v>0</v>
      </c>
      <c r="AK490" s="12" t="str">
        <f>MACIERZ!AJ491</f>
        <v/>
      </c>
      <c r="AL490" s="12" t="str">
        <f>MACIERZ!AK491</f>
        <v>1) Wydział Urbanistyki i Architektury /SOWA</v>
      </c>
      <c r="AM490" s="12" t="str">
        <f>MACIERZ!AL491</f>
        <v>WUiA_003
Decyzje o warunkach zabudowy i zagospodarowania terenu
[liczba inwestycji celu publicznego]</v>
      </c>
      <c r="AN490" s="12">
        <f>MACIERZ!AM491</f>
        <v>0</v>
      </c>
      <c r="AO490" s="12">
        <f>MACIERZ!AN491</f>
        <v>0</v>
      </c>
      <c r="AP490" s="12">
        <f>MACIERZ!AO491</f>
        <v>0</v>
      </c>
      <c r="AQ490" s="12">
        <f>MACIERZ!AP491</f>
        <v>0</v>
      </c>
      <c r="AR490" s="12" t="str">
        <f>MACIERZ!AQ491</f>
        <v>2) GUS BDL2</v>
      </c>
      <c r="AS490" s="12" t="str">
        <f>MACIERZ!AR491</f>
        <v>Kategoria K2 SAMORZĄD TERYTORIALNY 
Grupa G421 PLANOWANIE PRZESTRZENNE 
Podgrupa P2851 Decyzje o ustaleniu lokalizacji inwestycji celu publicznego i o warunkach zabudowy
[decyzje o ustaleniu lokalizacji inwestycji celu publicznego]</v>
      </c>
      <c r="AT490" s="12" t="str">
        <f>MACIERZ!AS491</f>
        <v>2 Dane nie pozwlają na obliczenie wskaźnika dla poziomu bardziej szczegółowego niż poziom miasta.</v>
      </c>
      <c r="AU490" s="12">
        <f>MACIERZ!AT491</f>
        <v>0</v>
      </c>
      <c r="AV490" s="12">
        <f>MACIERZ!AU491</f>
        <v>0</v>
      </c>
      <c r="AW490" s="12">
        <f>MACIERZ!AV491</f>
        <v>0</v>
      </c>
      <c r="AX490" s="12">
        <f>MACIERZ!AW491</f>
        <v>0</v>
      </c>
      <c r="AY490" s="12">
        <f>MACIERZ!AX491</f>
        <v>0</v>
      </c>
      <c r="AZ490" s="12">
        <f>MACIERZ!AY491</f>
        <v>0</v>
      </c>
      <c r="BA490" s="12" t="e">
        <f>MACIERZ!#REF!</f>
        <v>#REF!</v>
      </c>
      <c r="BB490" s="12" t="e">
        <f>MACIERZ!#REF!</f>
        <v>#REF!</v>
      </c>
      <c r="BC490" s="12" t="e">
        <f>MACIERZ!#REF!</f>
        <v>#REF!</v>
      </c>
      <c r="BD490" s="12" t="e">
        <f>MACIERZ!#REF!</f>
        <v>#REF!</v>
      </c>
      <c r="BE490" s="12" t="e">
        <f>MACIERZ!#REF!</f>
        <v>#REF!</v>
      </c>
      <c r="BF490" s="12" t="e">
        <f>MACIERZ!#REF!</f>
        <v>#REF!</v>
      </c>
      <c r="BG490" s="12" t="e">
        <f>MACIERZ!#REF!</f>
        <v>#REF!</v>
      </c>
      <c r="BH490" s="4" t="e">
        <f>MACIERZ!#REF!</f>
        <v>#REF!</v>
      </c>
      <c r="BI490" s="4" t="e">
        <f>MACIERZ!#REF!</f>
        <v>#REF!</v>
      </c>
      <c r="BJ490" s="4" t="e">
        <f>MACIERZ!#REF!</f>
        <v>#REF!</v>
      </c>
    </row>
    <row r="491" spans="1:62" s="23" customFormat="1" x14ac:dyDescent="0.25">
      <c r="A491" s="3">
        <f>MACIERZ!A492</f>
        <v>1073</v>
      </c>
      <c r="B491" s="51">
        <f>MACIERZ!B492</f>
        <v>9</v>
      </c>
      <c r="C491" s="4" t="str">
        <f>MACIERZ!C492</f>
        <v>8.9</v>
      </c>
      <c r="D491" s="4" t="str">
        <f>MACIERZ!D492</f>
        <v>8.9</v>
      </c>
      <c r="E491" s="4" t="str">
        <f>MACIERZ!E492</f>
        <v>Liczba wydanych pozwoleń na budowę oraz zgłoszeń z projektem</v>
      </c>
      <c r="F491" s="7" t="str">
        <f t="shared" si="9"/>
        <v>8.9 Liczba wydanych pozwoleń na budowę oraz zgłoszeń z projektem</v>
      </c>
      <c r="G491" s="4" t="str">
        <f>MACIERZ!F492</f>
        <v/>
      </c>
      <c r="H491" s="4" t="str">
        <f>MACIERZ!G492</f>
        <v/>
      </c>
      <c r="I491" s="4" t="str">
        <f>MACIERZ!H492</f>
        <v/>
      </c>
      <c r="J491" s="4" t="str">
        <f>MACIERZ!I492</f>
        <v/>
      </c>
      <c r="K491" s="4" t="str">
        <f>MACIERZ!J492</f>
        <v/>
      </c>
      <c r="L491" s="4" t="str">
        <f>MACIERZ!K492</f>
        <v/>
      </c>
      <c r="M491" s="4" t="str">
        <f>MACIERZ!L492</f>
        <v/>
      </c>
      <c r="N491" s="4" t="str">
        <f>MACIERZ!M492</f>
        <v/>
      </c>
      <c r="O491" s="4" t="str">
        <f>MACIERZ!N492</f>
        <v/>
      </c>
      <c r="P491" s="4" t="str">
        <f>MACIERZ!O492</f>
        <v/>
      </c>
      <c r="Q491" s="4" t="str">
        <f>MACIERZ!P492</f>
        <v/>
      </c>
      <c r="R491" s="4" t="str">
        <f>MACIERZ!Q492</f>
        <v>15.2</v>
      </c>
      <c r="S491" s="4" t="str">
        <f>MACIERZ!R492</f>
        <v>planowanie przestrzenne</v>
      </c>
      <c r="T491" s="4">
        <f>MACIERZ!S492</f>
        <v>5</v>
      </c>
      <c r="U491" s="4">
        <f>MACIERZ!T492</f>
        <v>4</v>
      </c>
      <c r="V491" s="4">
        <f>MACIERZ!U492</f>
        <v>5</v>
      </c>
      <c r="W491" s="4">
        <f>MACIERZ!V492</f>
        <v>1</v>
      </c>
      <c r="X491" s="4">
        <f>MACIERZ!W492</f>
        <v>4</v>
      </c>
      <c r="Y491" s="4">
        <f>MACIERZ!X492</f>
        <v>4</v>
      </c>
      <c r="Z491" s="4" t="str">
        <f>MACIERZ!Y492</f>
        <v>WL(lata)(8.7, 8.8, 8.9),  mapa_grid</v>
      </c>
      <c r="AA491" s="4">
        <f>MACIERZ!Z492</f>
        <v>8</v>
      </c>
      <c r="AB491" s="4" t="str">
        <f>MACIERZ!AA492</f>
        <v>Planowanie przestrzenne</v>
      </c>
      <c r="AC491" s="4" t="str">
        <f>MACIERZ!AB492</f>
        <v>pozwolenia na budowę</v>
      </c>
      <c r="AD491" s="10" t="str">
        <f>MACIERZ!AC492</f>
        <v>liczba wydanych pozwoleń na budowę w danym roku</v>
      </c>
      <c r="AE491" s="4" t="str">
        <f>MACIERZ!AD492</f>
        <v>szt.</v>
      </c>
      <c r="AF491" s="10" t="str">
        <f>MACIERZ!AE492</f>
        <v>Wskaźnik dotyczy wydanych w danym roku pozytywnych decyzji o pozwoleniu na budowę nowych budynków oraz zakończonych milczącą zgodą zgłoszeń budowy z projektem bodowlanych dla nowych budynków.</v>
      </c>
      <c r="AG491" s="4" t="str">
        <f>MACIERZ!AF492</f>
        <v>roczna</v>
      </c>
      <c r="AH491" s="4" t="str">
        <f>MACIERZ!AG492</f>
        <v>8.9</v>
      </c>
      <c r="AI491" s="10" t="str">
        <f>MACIERZ!AH492</f>
        <v xml:space="preserve">liczba wydanych pozwoleń na budowę oraz zgłoszeń z projektem w danym roku
</v>
      </c>
      <c r="AJ491" s="4">
        <f>MACIERZ!AI492</f>
        <v>0</v>
      </c>
      <c r="AK491" s="12" t="str">
        <f>MACIERZ!AJ492</f>
        <v/>
      </c>
      <c r="AL491" s="12" t="str">
        <f>MACIERZ!AK492</f>
        <v>1) Wydział Urbanistyki i Architektury /SOWA</v>
      </c>
      <c r="AM491" s="12" t="str">
        <f>MACIERZ!AL492</f>
        <v>WUiA_004
Rejestr PnB
[liczba decyzji]</v>
      </c>
      <c r="AN491" s="12">
        <f>MACIERZ!AM492</f>
        <v>0</v>
      </c>
      <c r="AO491" s="12">
        <f>MACIERZ!AN492</f>
        <v>0</v>
      </c>
      <c r="AP491" s="12">
        <f>MACIERZ!AO492</f>
        <v>0</v>
      </c>
      <c r="AQ491" s="12">
        <f>MACIERZ!AP492</f>
        <v>0</v>
      </c>
      <c r="AR491" s="12" t="str">
        <f>MACIERZ!AQ492</f>
        <v>2) GUS BDL2</v>
      </c>
      <c r="AS491" s="12" t="str">
        <f>MACIERZ!AR492</f>
        <v>Kategoria: PRZEMYSŁ I BUDOWNICTWO (K12)
Grupa: POZWOLENIA WYDANE NA BUDOWĘ I ZGŁOSZENIA BUDOWY Z PROJEKTEM BUDOWLANYM (G604)
Podgrupa: Nowe budynki mieszkalne (dane kwartalne) (P3818)
[ogółem]
Kategoria: PRZEMYSŁ I BUDOWNICTWO (K12)
Grupa: POZWOLENIA WYDANE NA BUDOWĘ I ZGŁOSZENIA BUDOWY Z PROJEKTEM BUDOWLANYM (G604)
Podgrupa: Nowe budynki zbiorowego zamieszkania oraz niemieszkalne i obiekty inżynierii lądowej i wodnej (dane kwartalne) (P3819)
[budynki zbiorowego zamieszkania (PKOB 113, budynki niemieszkalne (PKOB 121 do 127)]</v>
      </c>
      <c r="AT491" s="12" t="str">
        <f>MACIERZ!AS492</f>
        <v>2 Dane nie pozwlają na obliczenie wskaźnika dla poziomu bardziej szczegółowego niż poziom miasta.</v>
      </c>
      <c r="AU491" s="12">
        <f>MACIERZ!AT492</f>
        <v>0</v>
      </c>
      <c r="AV491" s="12">
        <f>MACIERZ!AU492</f>
        <v>0</v>
      </c>
      <c r="AW491" s="12">
        <f>MACIERZ!AV492</f>
        <v>0</v>
      </c>
      <c r="AX491" s="12" t="str">
        <f>MACIERZ!AW492</f>
        <v>3) Główny Urząd Nadzoru Budowlanego</v>
      </c>
      <c r="AY491" s="12" t="str">
        <f>MACIERZ!AX492</f>
        <v xml:space="preserve">wyszukiwarka RWDZ </v>
      </c>
      <c r="AZ491" s="12">
        <f>MACIERZ!AY492</f>
        <v>0</v>
      </c>
      <c r="BA491" s="12" t="e">
        <f>MACIERZ!#REF!</f>
        <v>#REF!</v>
      </c>
      <c r="BB491" s="12" t="e">
        <f>MACIERZ!#REF!</f>
        <v>#REF!</v>
      </c>
      <c r="BC491" s="12" t="e">
        <f>MACIERZ!#REF!</f>
        <v>#REF!</v>
      </c>
      <c r="BD491" s="12" t="e">
        <f>MACIERZ!#REF!</f>
        <v>#REF!</v>
      </c>
      <c r="BE491" s="12" t="e">
        <f>MACIERZ!#REF!</f>
        <v>#REF!</v>
      </c>
      <c r="BF491" s="12" t="e">
        <f>MACIERZ!#REF!</f>
        <v>#REF!</v>
      </c>
      <c r="BG491" s="12" t="e">
        <f>MACIERZ!#REF!</f>
        <v>#REF!</v>
      </c>
      <c r="BH491" s="4" t="e">
        <f>MACIERZ!#REF!</f>
        <v>#REF!</v>
      </c>
      <c r="BI491" s="4" t="e">
        <f>MACIERZ!#REF!</f>
        <v>#REF!</v>
      </c>
      <c r="BJ491" s="4" t="e">
        <f>MACIERZ!#REF!</f>
        <v>#REF!</v>
      </c>
    </row>
    <row r="492" spans="1:62" s="1" customFormat="1" x14ac:dyDescent="0.25">
      <c r="A492" s="3">
        <f>MACIERZ!A493</f>
        <v>1539</v>
      </c>
      <c r="B492" s="51">
        <f>MACIERZ!B493</f>
        <v>10</v>
      </c>
      <c r="C492" s="4" t="str">
        <f>MACIERZ!C493</f>
        <v>8.10</v>
      </c>
      <c r="D492" s="4" t="str">
        <f>MACIERZ!D493</f>
        <v>8.10</v>
      </c>
      <c r="E492" s="4" t="str">
        <f>MACIERZ!E493</f>
        <v>Odsetek wydanych w danym roku pozwoleń na budowę oraz zgłoszeń z projektem w oparciu o miejscowy plan zagospodarowania przestrzennego</v>
      </c>
      <c r="F492" s="7" t="str">
        <f t="shared" si="9"/>
        <v>8.10 Odsetek wydanych w danym roku pozwoleń na budowę oraz zgłoszeń z projektem w oparciu o miejscowy plan zagospodarowania przestrzennego</v>
      </c>
      <c r="G492" s="4">
        <f>MACIERZ!F493</f>
        <v>0</v>
      </c>
      <c r="H492" s="4">
        <f>MACIERZ!G493</f>
        <v>0</v>
      </c>
      <c r="I492" s="4">
        <f>MACIERZ!H493</f>
        <v>0</v>
      </c>
      <c r="J492" s="4">
        <f>MACIERZ!I493</f>
        <v>0</v>
      </c>
      <c r="K492" s="4">
        <f>MACIERZ!J493</f>
        <v>0</v>
      </c>
      <c r="L492" s="4">
        <f>MACIERZ!K493</f>
        <v>0</v>
      </c>
      <c r="M492" s="4">
        <f>MACIERZ!L493</f>
        <v>0</v>
      </c>
      <c r="N492" s="4">
        <f>MACIERZ!M493</f>
        <v>0</v>
      </c>
      <c r="O492" s="4">
        <f>MACIERZ!N493</f>
        <v>0</v>
      </c>
      <c r="P492" s="4">
        <f>MACIERZ!O493</f>
        <v>0</v>
      </c>
      <c r="Q492" s="4">
        <f>MACIERZ!P493</f>
        <v>0</v>
      </c>
      <c r="R492" s="4">
        <f>MACIERZ!Q493</f>
        <v>0</v>
      </c>
      <c r="S492" s="4">
        <f>MACIERZ!R493</f>
        <v>0</v>
      </c>
      <c r="T492" s="4">
        <f>MACIERZ!S493</f>
        <v>5</v>
      </c>
      <c r="U492" s="4">
        <f>MACIERZ!T493</f>
        <v>4</v>
      </c>
      <c r="V492" s="4">
        <f>MACIERZ!U493</f>
        <v>1</v>
      </c>
      <c r="W492" s="4">
        <f>MACIERZ!V493</f>
        <v>1</v>
      </c>
      <c r="X492" s="4">
        <f>MACIERZ!W493</f>
        <v>1</v>
      </c>
      <c r="Y492" s="4">
        <f>MACIERZ!X493</f>
        <v>1</v>
      </c>
      <c r="Z492" s="4" t="str">
        <f>MACIERZ!Y493</f>
        <v>L</v>
      </c>
      <c r="AA492" s="4">
        <f>MACIERZ!Z493</f>
        <v>8</v>
      </c>
      <c r="AB492" s="4" t="str">
        <f>MACIERZ!AA493</f>
        <v>Planowanie przestrzenne</v>
      </c>
      <c r="AC492" s="4" t="str">
        <f>MACIERZ!AB493</f>
        <v>pozwolenia na budowę</v>
      </c>
      <c r="AD492" s="10" t="str">
        <f>MACIERZ!AC493</f>
        <v>liczba wydanych pozwoleń na budowę i zgłoszeń z projektem w oparciu o miejscowy plan zagospodarowania przestrzennego/liczba wydanych w danym roku pozwoleń na budowęx100</v>
      </c>
      <c r="AE492" s="4" t="str">
        <f>MACIERZ!AD493</f>
        <v>szt.</v>
      </c>
      <c r="AF492" s="10" t="str">
        <f>MACIERZ!AE493</f>
        <v>Wskaźnik dotyczy wydanych w danym roku pozytywnych decyzji o pozwoleniu na budowę nowych budynków oraz zakończonych milczącą zgodą zgłoszeń budowy z projektem bodowlanych dla nowych budynków. Pozwolenia wydane w oparciu o mpzp to takie, na terenie których obowiązywał mpzp w dniu złożenia zgłoszenia z projektem lub wniosku o pozwolenie na budowę.</v>
      </c>
      <c r="AG492" s="4" t="str">
        <f>MACIERZ!AF493</f>
        <v>roczna</v>
      </c>
      <c r="AH492" s="4" t="str">
        <f>MACIERZ!AG493</f>
        <v>8.10A</v>
      </c>
      <c r="AI492" s="10" t="str">
        <f>MACIERZ!AH493</f>
        <v>liczba wydanych w danym roku pozwoleń na budowę i zgłoszeń z projektem w oparciu o miejscowy plan zagospodarowania przestrzennego</v>
      </c>
      <c r="AJ492" s="4" t="str">
        <f>MACIERZ!AI493</f>
        <v>8.9</v>
      </c>
      <c r="AK492" s="12" t="str">
        <f>MACIERZ!AJ493</f>
        <v>liczba wydanych pozwoleń na budowę oraz zgłoszeń z projektem w danym roku</v>
      </c>
      <c r="AL492" s="12" t="str">
        <f>MACIERZ!AK493</f>
        <v>1) Wydział Urbanistyki i Architektury /SOWA</v>
      </c>
      <c r="AM492" s="12" t="str">
        <f>MACIERZ!AL493</f>
        <v>WUiA_004
Rejestr PnB
[liczba decyzji, data wydania decyzji]
WUiA_001
[MPZP]</v>
      </c>
      <c r="AN492" s="12">
        <f>MACIERZ!AM493</f>
        <v>0</v>
      </c>
      <c r="AO492" s="12">
        <f>MACIERZ!AN493</f>
        <v>0</v>
      </c>
      <c r="AP492" s="12">
        <f>MACIERZ!AO493</f>
        <v>0</v>
      </c>
      <c r="AQ492" s="12">
        <f>MACIERZ!AP493</f>
        <v>0</v>
      </c>
      <c r="AR492" s="12">
        <f>MACIERZ!AQ493</f>
        <v>0</v>
      </c>
      <c r="AS492" s="12">
        <f>MACIERZ!AR493</f>
        <v>0</v>
      </c>
      <c r="AT492" s="12">
        <f>MACIERZ!AS493</f>
        <v>0</v>
      </c>
      <c r="AU492" s="12">
        <f>MACIERZ!AT493</f>
        <v>0</v>
      </c>
      <c r="AV492" s="12">
        <f>MACIERZ!AU493</f>
        <v>0</v>
      </c>
      <c r="AW492" s="12">
        <f>MACIERZ!AV493</f>
        <v>0</v>
      </c>
      <c r="AX492" s="12">
        <f>MACIERZ!AW493</f>
        <v>0</v>
      </c>
      <c r="AY492" s="12">
        <f>MACIERZ!AX493</f>
        <v>0</v>
      </c>
      <c r="AZ492" s="12">
        <f>MACIERZ!AY493</f>
        <v>0</v>
      </c>
      <c r="BA492" s="12" t="e">
        <f>MACIERZ!#REF!</f>
        <v>#REF!</v>
      </c>
      <c r="BB492" s="12" t="e">
        <f>MACIERZ!#REF!</f>
        <v>#REF!</v>
      </c>
      <c r="BC492" s="12" t="e">
        <f>MACIERZ!#REF!</f>
        <v>#REF!</v>
      </c>
      <c r="BD492" s="12" t="e">
        <f>MACIERZ!#REF!</f>
        <v>#REF!</v>
      </c>
      <c r="BE492" s="12" t="e">
        <f>MACIERZ!#REF!</f>
        <v>#REF!</v>
      </c>
      <c r="BF492" s="12" t="e">
        <f>MACIERZ!#REF!</f>
        <v>#REF!</v>
      </c>
      <c r="BG492" s="12" t="e">
        <f>MACIERZ!#REF!</f>
        <v>#REF!</v>
      </c>
      <c r="BH492" s="4" t="e">
        <f>MACIERZ!#REF!</f>
        <v>#REF!</v>
      </c>
      <c r="BI492" s="4" t="e">
        <f>MACIERZ!#REF!</f>
        <v>#REF!</v>
      </c>
      <c r="BJ492" s="4" t="e">
        <f>MACIERZ!#REF!</f>
        <v>#REF!</v>
      </c>
    </row>
    <row r="493" spans="1:62" s="1" customFormat="1" x14ac:dyDescent="0.25">
      <c r="A493" s="3">
        <f>MACIERZ!A494</f>
        <v>1538</v>
      </c>
      <c r="B493" s="51">
        <f>MACIERZ!B494</f>
        <v>11</v>
      </c>
      <c r="C493" s="4" t="str">
        <f>MACIERZ!C494</f>
        <v>8.11</v>
      </c>
      <c r="D493" s="4" t="str">
        <f>MACIERZ!D494</f>
        <v>8.11</v>
      </c>
      <c r="E493" s="4" t="str">
        <f>MACIERZ!E494</f>
        <v>Liczba lokali mieszkalnych przewidzianych do budowy w ramach wydanych w danym roku pozwoleń na budowę</v>
      </c>
      <c r="F493" s="7" t="str">
        <f t="shared" si="9"/>
        <v>8.11 Liczba lokali mieszkalnych przewidzianych do budowy w ramach wydanych w danym roku pozwoleń na budowę</v>
      </c>
      <c r="G493" s="4">
        <f>MACIERZ!F494</f>
        <v>0</v>
      </c>
      <c r="H493" s="4">
        <f>MACIERZ!G494</f>
        <v>0</v>
      </c>
      <c r="I493" s="4">
        <f>MACIERZ!H494</f>
        <v>0</v>
      </c>
      <c r="J493" s="4">
        <f>MACIERZ!I494</f>
        <v>0</v>
      </c>
      <c r="K493" s="4">
        <f>MACIERZ!J494</f>
        <v>0</v>
      </c>
      <c r="L493" s="4">
        <f>MACIERZ!K494</f>
        <v>0</v>
      </c>
      <c r="M493" s="4">
        <f>MACIERZ!L494</f>
        <v>0</v>
      </c>
      <c r="N493" s="4">
        <f>MACIERZ!M494</f>
        <v>0</v>
      </c>
      <c r="O493" s="4">
        <f>MACIERZ!N494</f>
        <v>0</v>
      </c>
      <c r="P493" s="4">
        <f>MACIERZ!O494</f>
        <v>0</v>
      </c>
      <c r="Q493" s="4">
        <f>MACIERZ!P494</f>
        <v>0</v>
      </c>
      <c r="R493" s="4">
        <f>MACIERZ!Q494</f>
        <v>0</v>
      </c>
      <c r="S493" s="4">
        <f>MACIERZ!R494</f>
        <v>0</v>
      </c>
      <c r="T493" s="4">
        <f>MACIERZ!S494</f>
        <v>5</v>
      </c>
      <c r="U493" s="4">
        <f>MACIERZ!T494</f>
        <v>4</v>
      </c>
      <c r="V493" s="4">
        <f>MACIERZ!U494</f>
        <v>5</v>
      </c>
      <c r="W493" s="4">
        <f>MACIERZ!V494</f>
        <v>1</v>
      </c>
      <c r="X493" s="4">
        <f>MACIERZ!W494</f>
        <v>5</v>
      </c>
      <c r="Y493" s="4">
        <f>MACIERZ!X494</f>
        <v>5</v>
      </c>
      <c r="Z493" s="4" t="str">
        <f>MACIERZ!Y494</f>
        <v>mapa_SK, Wkol(miasto, województwo, kraj, wybrane miasta)</v>
      </c>
      <c r="AA493" s="4">
        <f>MACIERZ!Z494</f>
        <v>8</v>
      </c>
      <c r="AB493" s="4" t="str">
        <f>MACIERZ!AA494</f>
        <v>Planowanie przestrzenne</v>
      </c>
      <c r="AC493" s="4" t="str">
        <f>MACIERZ!AB494</f>
        <v>pozwolenia na budowę</v>
      </c>
      <c r="AD493" s="10" t="str">
        <f>MACIERZ!AC494</f>
        <v>liczba lokali mieszkalnych przewidzianych do budowy w ramach wydanych w danym roku pozwoleń na budowę</v>
      </c>
      <c r="AE493" s="4" t="str">
        <f>MACIERZ!AD494</f>
        <v>szt.</v>
      </c>
      <c r="AF493" s="10" t="str">
        <f>MACIERZ!AE494</f>
        <v>Wskaźnik dotyczy wydanych w danym roku pozytywnych decyzji o pozwoleniu na budowę nowych budynków oraz zakończonych milczącą zgodą zgłoszeń budowy z projektem bodowlanych dla nowych budynków.</v>
      </c>
      <c r="AG493" s="4" t="str">
        <f>MACIERZ!AF494</f>
        <v>roczna</v>
      </c>
      <c r="AH493" s="4" t="str">
        <f>MACIERZ!AG494</f>
        <v>8.11</v>
      </c>
      <c r="AI493" s="10" t="str">
        <f>MACIERZ!AH494</f>
        <v>liczba lokali mieszkalnych przewidzianych do budowy w ramach wydanych w danym roku pozwoleń na budowę</v>
      </c>
      <c r="AJ493" s="4">
        <f>MACIERZ!AI494</f>
        <v>0</v>
      </c>
      <c r="AK493" s="12">
        <f>MACIERZ!AJ494</f>
        <v>0</v>
      </c>
      <c r="AL493" s="12" t="str">
        <f>MACIERZ!AK494</f>
        <v>1) Wydział Urbanistyki i Architektury /SOWA</v>
      </c>
      <c r="AM493" s="12" t="str">
        <f>MACIERZ!AL494</f>
        <v>WUiA_004
Rejestr PnB
[liczba decyzji, data wpłynięcia wniosku]</v>
      </c>
      <c r="AN493" s="12">
        <f>MACIERZ!AM494</f>
        <v>0</v>
      </c>
      <c r="AO493" s="12" t="str">
        <f>MACIERZ!AN494</f>
        <v>1) Wydział Urbanistyki i Architektury /SOWA</v>
      </c>
      <c r="AP493" s="12" t="str">
        <f>MACIERZ!AO494</f>
        <v>WUiA_004
Rejestr PnB
[liczba decyzji]</v>
      </c>
      <c r="AQ493" s="12">
        <f>MACIERZ!AP494</f>
        <v>0</v>
      </c>
      <c r="AR493" s="12" t="str">
        <f>MACIERZ!AQ494</f>
        <v>2) GUS BDL2</v>
      </c>
      <c r="AS493" s="12" t="str">
        <f>MACIERZ!AR494</f>
        <v>Kategoria: PRZEMYSŁ I BUDOWNICTWO (K12)
Grupa: POZWOLENIA WYDANE NA BUDOWĘ I ZGŁOSZENIA BUDOWY Z PROJEKTEM BUDOWLANYM (G604)
Podgrupa: Mieszkania (dane kwartalne) (P3817)
[nowe budynki mieszkalne, mieszkania]</v>
      </c>
      <c r="AT493" s="12" t="str">
        <f>MACIERZ!AS494</f>
        <v>2 Dane nie pozwlają na obliczenie wskaźnika dla poziomu bardziej szczegółowego niż poziom miasta.</v>
      </c>
      <c r="AU493" s="12">
        <f>MACIERZ!AT494</f>
        <v>0</v>
      </c>
      <c r="AV493" s="12">
        <f>MACIERZ!AU494</f>
        <v>0</v>
      </c>
      <c r="AW493" s="12">
        <f>MACIERZ!AV494</f>
        <v>0</v>
      </c>
      <c r="AX493" s="12">
        <f>MACIERZ!AW494</f>
        <v>0</v>
      </c>
      <c r="AY493" s="12">
        <f>MACIERZ!AX494</f>
        <v>0</v>
      </c>
      <c r="AZ493" s="12">
        <f>MACIERZ!AY494</f>
        <v>0</v>
      </c>
      <c r="BA493" s="12" t="e">
        <f>MACIERZ!#REF!</f>
        <v>#REF!</v>
      </c>
      <c r="BB493" s="12" t="e">
        <f>MACIERZ!#REF!</f>
        <v>#REF!</v>
      </c>
      <c r="BC493" s="12" t="e">
        <f>MACIERZ!#REF!</f>
        <v>#REF!</v>
      </c>
      <c r="BD493" s="12" t="e">
        <f>MACIERZ!#REF!</f>
        <v>#REF!</v>
      </c>
      <c r="BE493" s="12" t="e">
        <f>MACIERZ!#REF!</f>
        <v>#REF!</v>
      </c>
      <c r="BF493" s="12" t="e">
        <f>MACIERZ!#REF!</f>
        <v>#REF!</v>
      </c>
      <c r="BG493" s="12" t="e">
        <f>MACIERZ!#REF!</f>
        <v>#REF!</v>
      </c>
      <c r="BH493" s="4" t="e">
        <f>MACIERZ!#REF!</f>
        <v>#REF!</v>
      </c>
      <c r="BI493" s="4" t="e">
        <f>MACIERZ!#REF!</f>
        <v>#REF!</v>
      </c>
      <c r="BJ493" s="4" t="e">
        <f>MACIERZ!#REF!</f>
        <v>#REF!</v>
      </c>
    </row>
    <row r="494" spans="1:62" s="1" customFormat="1" x14ac:dyDescent="0.25">
      <c r="A494" s="3">
        <f>MACIERZ!A495</f>
        <v>1077</v>
      </c>
      <c r="B494" s="51">
        <f>MACIERZ!B495</f>
        <v>12</v>
      </c>
      <c r="C494" s="4" t="str">
        <f>MACIERZ!C495</f>
        <v>8.12</v>
      </c>
      <c r="D494" s="4" t="str">
        <f>MACIERZ!D495</f>
        <v>8.12</v>
      </c>
      <c r="E494" s="4" t="str">
        <f>MACIERZ!E495</f>
        <v>Średni czas na wydanie pozwolenia na budowę</v>
      </c>
      <c r="F494" s="7" t="str">
        <f t="shared" si="9"/>
        <v>8.12 Średni czas na wydanie pozwolenia na budowę</v>
      </c>
      <c r="G494" s="4" t="str">
        <f>MACIERZ!F495</f>
        <v/>
      </c>
      <c r="H494" s="4" t="str">
        <f>MACIERZ!G495</f>
        <v/>
      </c>
      <c r="I494" s="4" t="str">
        <f>MACIERZ!H495</f>
        <v/>
      </c>
      <c r="J494" s="4" t="str">
        <f>MACIERZ!I495</f>
        <v>21.3</v>
      </c>
      <c r="K494" s="4" t="str">
        <f>MACIERZ!J495</f>
        <v>planowanie przestrzenne</v>
      </c>
      <c r="L494" s="4" t="str">
        <f>MACIERZ!K495</f>
        <v/>
      </c>
      <c r="M494" s="4" t="str">
        <f>MACIERZ!L495</f>
        <v/>
      </c>
      <c r="N494" s="4" t="str">
        <f>MACIERZ!M495</f>
        <v/>
      </c>
      <c r="O494" s="4" t="str">
        <f>MACIERZ!N495</f>
        <v/>
      </c>
      <c r="P494" s="4" t="str">
        <f>MACIERZ!O495</f>
        <v/>
      </c>
      <c r="Q494" s="4" t="str">
        <f>MACIERZ!P495</f>
        <v/>
      </c>
      <c r="R494" s="4" t="str">
        <f>MACIERZ!Q495</f>
        <v/>
      </c>
      <c r="S494" s="4" t="str">
        <f>MACIERZ!R495</f>
        <v/>
      </c>
      <c r="T494" s="4">
        <f>MACIERZ!S495</f>
        <v>5</v>
      </c>
      <c r="U494" s="4">
        <f>MACIERZ!T495</f>
        <v>1</v>
      </c>
      <c r="V494" s="4">
        <f>MACIERZ!U495</f>
        <v>1</v>
      </c>
      <c r="W494" s="4">
        <f>MACIERZ!V495</f>
        <v>1</v>
      </c>
      <c r="X494" s="4">
        <f>MACIERZ!W495</f>
        <v>1</v>
      </c>
      <c r="Y494" s="4">
        <f>MACIERZ!X495</f>
        <v>1</v>
      </c>
      <c r="Z494" s="4" t="str">
        <f>MACIERZ!Y495</f>
        <v>L</v>
      </c>
      <c r="AA494" s="4">
        <f>MACIERZ!Z495</f>
        <v>8</v>
      </c>
      <c r="AB494" s="4" t="str">
        <f>MACIERZ!AA495</f>
        <v>Planowanie przestrzenne</v>
      </c>
      <c r="AC494" s="4" t="str">
        <f>MACIERZ!AB495</f>
        <v>pozwolenia na budowę</v>
      </c>
      <c r="AD494" s="10" t="str">
        <f>MACIERZ!AC495</f>
        <v>liczba dni na wydanie pozwoleń na budowę od momentu złożenia wniosku do momentu zakończenia sprawy/liczba wydanych pozwoleń na budowę</v>
      </c>
      <c r="AE494" s="4" t="str">
        <f>MACIERZ!AD495</f>
        <v>dni</v>
      </c>
      <c r="AF494" s="10" t="str">
        <f>MACIERZ!AE495</f>
        <v>Wskaźnik należy obliczyć dla decyzji, które zostały wydane w danym roku.</v>
      </c>
      <c r="AG494" s="4" t="str">
        <f>MACIERZ!AF495</f>
        <v>roczna</v>
      </c>
      <c r="AH494" s="4" t="str">
        <f>MACIERZ!AG495</f>
        <v>8.12A</v>
      </c>
      <c r="AI494" s="10" t="str">
        <f>MACIERZ!AH495</f>
        <v>łączna liczba dni przeznaczonych na wydanie pozwoleń na budowę od momentu złożenia wniosku do momentu zakończenia sprawy</v>
      </c>
      <c r="AJ494" s="4" t="str">
        <f>MACIERZ!AI495</f>
        <v>8.12B</v>
      </c>
      <c r="AK494" s="12" t="str">
        <f>MACIERZ!AJ495</f>
        <v>liczba wydanych pozwoleń na budowę w danym roku</v>
      </c>
      <c r="AL494" s="12" t="str">
        <f>MACIERZ!AK495</f>
        <v>1) Wydział Urbanistyki i Architektury /SOWA</v>
      </c>
      <c r="AM494" s="12" t="str">
        <f>MACIERZ!AL495</f>
        <v>WUiA_004
Rejestr PnB
[data złożenia wniosku o wydanie decyzji,data wydania decyzji]</v>
      </c>
      <c r="AN494" s="12">
        <f>MACIERZ!AM495</f>
        <v>0</v>
      </c>
      <c r="AO494" s="12" t="str">
        <f>MACIERZ!AN495</f>
        <v>1) Wydział Urbanistyki i Architektury /SOWA</v>
      </c>
      <c r="AP494" s="12" t="str">
        <f>MACIERZ!AO495</f>
        <v>WUiA_004
Rejestr PnB
[liczba decyzji]</v>
      </c>
      <c r="AQ494" s="12">
        <f>MACIERZ!AP495</f>
        <v>0</v>
      </c>
      <c r="AR494" s="12" t="str">
        <f>MACIERZ!AQ495</f>
        <v>2) Główny Urząd Nadzoru Budowlanego</v>
      </c>
      <c r="AS494" s="12" t="str">
        <f>MACIERZ!AR495</f>
        <v xml:space="preserve">wyszukiwarka RWDZ </v>
      </c>
      <c r="AT494" s="12">
        <f>MACIERZ!AS495</f>
        <v>0</v>
      </c>
      <c r="AU494" s="12" t="str">
        <f>MACIERZ!AT495</f>
        <v>2) Główny Urząd Nadzoru Budowlanego</v>
      </c>
      <c r="AV494" s="12" t="str">
        <f>MACIERZ!AU495</f>
        <v xml:space="preserve">wyszukiwarka RWDZ </v>
      </c>
      <c r="AW494" s="12">
        <f>MACIERZ!AV495</f>
        <v>0</v>
      </c>
      <c r="AX494" s="12">
        <f>MACIERZ!AW495</f>
        <v>0</v>
      </c>
      <c r="AY494" s="12">
        <f>MACIERZ!AX495</f>
        <v>0</v>
      </c>
      <c r="AZ494" s="12">
        <f>MACIERZ!AY495</f>
        <v>0</v>
      </c>
      <c r="BA494" s="12" t="e">
        <f>MACIERZ!#REF!</f>
        <v>#REF!</v>
      </c>
      <c r="BB494" s="12" t="e">
        <f>MACIERZ!#REF!</f>
        <v>#REF!</v>
      </c>
      <c r="BC494" s="12" t="e">
        <f>MACIERZ!#REF!</f>
        <v>#REF!</v>
      </c>
      <c r="BD494" s="12" t="e">
        <f>MACIERZ!#REF!</f>
        <v>#REF!</v>
      </c>
      <c r="BE494" s="12" t="e">
        <f>MACIERZ!#REF!</f>
        <v>#REF!</v>
      </c>
      <c r="BF494" s="12" t="e">
        <f>MACIERZ!#REF!</f>
        <v>#REF!</v>
      </c>
      <c r="BG494" s="12" t="e">
        <f>MACIERZ!#REF!</f>
        <v>#REF!</v>
      </c>
      <c r="BH494" s="4" t="e">
        <f>MACIERZ!#REF!</f>
        <v>#REF!</v>
      </c>
      <c r="BI494" s="4" t="e">
        <f>MACIERZ!#REF!</f>
        <v>#REF!</v>
      </c>
      <c r="BJ494" s="4" t="e">
        <f>MACIERZ!#REF!</f>
        <v>#REF!</v>
      </c>
    </row>
    <row r="495" spans="1:62" s="1" customFormat="1" x14ac:dyDescent="0.25">
      <c r="A495" s="3">
        <f>MACIERZ!A496</f>
        <v>1113</v>
      </c>
      <c r="B495" s="51">
        <f>MACIERZ!B496</f>
        <v>13</v>
      </c>
      <c r="C495" s="4" t="str">
        <f>MACIERZ!C496</f>
        <v>8.13</v>
      </c>
      <c r="D495" s="4" t="str">
        <f>MACIERZ!D496</f>
        <v>8.13</v>
      </c>
      <c r="E495" s="4" t="str">
        <f>MACIERZ!E496</f>
        <v>Liczba decyzji ZRID</v>
      </c>
      <c r="F495" s="7" t="str">
        <f t="shared" si="9"/>
        <v>8.13 Liczba decyzji ZRID</v>
      </c>
      <c r="G495" s="4" t="str">
        <f>MACIERZ!F496</f>
        <v/>
      </c>
      <c r="H495" s="4" t="str">
        <f>MACIERZ!G496</f>
        <v/>
      </c>
      <c r="I495" s="4" t="str">
        <f>MACIERZ!H496</f>
        <v/>
      </c>
      <c r="J495" s="4" t="str">
        <f>MACIERZ!I496</f>
        <v/>
      </c>
      <c r="K495" s="4" t="str">
        <f>MACIERZ!J496</f>
        <v/>
      </c>
      <c r="L495" s="4" t="str">
        <f>MACIERZ!K496</f>
        <v/>
      </c>
      <c r="M495" s="4" t="str">
        <f>MACIERZ!L496</f>
        <v/>
      </c>
      <c r="N495" s="4" t="str">
        <f>MACIERZ!M496</f>
        <v/>
      </c>
      <c r="O495" s="4" t="str">
        <f>MACIERZ!N496</f>
        <v/>
      </c>
      <c r="P495" s="4" t="str">
        <f>MACIERZ!O496</f>
        <v/>
      </c>
      <c r="Q495" s="4" t="str">
        <f>MACIERZ!P496</f>
        <v/>
      </c>
      <c r="R495" s="4" t="str">
        <f>MACIERZ!Q496</f>
        <v/>
      </c>
      <c r="S495" s="4" t="str">
        <f>MACIERZ!R496</f>
        <v/>
      </c>
      <c r="T495" s="4">
        <f>MACIERZ!S496</f>
        <v>4</v>
      </c>
      <c r="U495" s="4">
        <f>MACIERZ!T496</f>
        <v>1</v>
      </c>
      <c r="V495" s="4">
        <f>MACIERZ!U496</f>
        <v>1</v>
      </c>
      <c r="W495" s="4">
        <f>MACIERZ!V496</f>
        <v>1</v>
      </c>
      <c r="X495" s="4">
        <f>MACIERZ!W496</f>
        <v>1</v>
      </c>
      <c r="Y495" s="4">
        <f>MACIERZ!X496</f>
        <v>1</v>
      </c>
      <c r="Z495" s="4">
        <f>MACIERZ!Y496</f>
        <v>0</v>
      </c>
      <c r="AA495" s="4">
        <f>MACIERZ!Z496</f>
        <v>8</v>
      </c>
      <c r="AB495" s="4" t="str">
        <f>MACIERZ!AA496</f>
        <v>Planowanie przestrzenne</v>
      </c>
      <c r="AC495" s="4" t="str">
        <f>MACIERZ!AB496</f>
        <v>decyzje ZRID</v>
      </c>
      <c r="AD495" s="10" t="str">
        <f>MACIERZ!AC496</f>
        <v>Liczba decyzji ZRID</v>
      </c>
      <c r="AE495" s="4" t="str">
        <f>MACIERZ!AD496</f>
        <v>szt.</v>
      </c>
      <c r="AF495" s="10" t="str">
        <f>MACIERZ!AE496</f>
        <v>-</v>
      </c>
      <c r="AG495" s="4" t="str">
        <f>MACIERZ!AF496</f>
        <v>roczna</v>
      </c>
      <c r="AH495" s="4" t="str">
        <f>MACIERZ!AG496</f>
        <v>8.13</v>
      </c>
      <c r="AI495" s="10" t="str">
        <f>MACIERZ!AH496</f>
        <v>liczba decyzji ZRID wydanych w ciągu roku</v>
      </c>
      <c r="AJ495" s="4">
        <f>MACIERZ!AI496</f>
        <v>0</v>
      </c>
      <c r="AK495" s="12" t="str">
        <f>MACIERZ!AJ496</f>
        <v/>
      </c>
      <c r="AL495" s="12" t="str">
        <f>MACIERZ!AK496</f>
        <v>1) Wydział Urbanistyki i Architektury</v>
      </c>
      <c r="AM495" s="12" t="str">
        <f>MACIERZ!AL496</f>
        <v>Zestawienie decyzji ZIRD</v>
      </c>
      <c r="AN495" s="12">
        <f>MACIERZ!AM496</f>
        <v>0</v>
      </c>
      <c r="AO495" s="12">
        <f>MACIERZ!AN496</f>
        <v>0</v>
      </c>
      <c r="AP495" s="12">
        <f>MACIERZ!AO496</f>
        <v>0</v>
      </c>
      <c r="AQ495" s="12">
        <f>MACIERZ!AP496</f>
        <v>0</v>
      </c>
      <c r="AR495" s="12">
        <f>MACIERZ!AQ496</f>
        <v>0</v>
      </c>
      <c r="AS495" s="12">
        <f>MACIERZ!AR496</f>
        <v>0</v>
      </c>
      <c r="AT495" s="12">
        <f>MACIERZ!AS496</f>
        <v>0</v>
      </c>
      <c r="AU495" s="12">
        <f>MACIERZ!AT496</f>
        <v>0</v>
      </c>
      <c r="AV495" s="12">
        <f>MACIERZ!AU496</f>
        <v>0</v>
      </c>
      <c r="AW495" s="12">
        <f>MACIERZ!AV496</f>
        <v>0</v>
      </c>
      <c r="AX495" s="12">
        <f>MACIERZ!AW496</f>
        <v>0</v>
      </c>
      <c r="AY495" s="12">
        <f>MACIERZ!AX496</f>
        <v>0</v>
      </c>
      <c r="AZ495" s="12">
        <f>MACIERZ!AY496</f>
        <v>0</v>
      </c>
      <c r="BA495" s="12" t="e">
        <f>MACIERZ!#REF!</f>
        <v>#REF!</v>
      </c>
      <c r="BB495" s="12" t="e">
        <f>MACIERZ!#REF!</f>
        <v>#REF!</v>
      </c>
      <c r="BC495" s="12" t="e">
        <f>MACIERZ!#REF!</f>
        <v>#REF!</v>
      </c>
      <c r="BD495" s="12" t="e">
        <f>MACIERZ!#REF!</f>
        <v>#REF!</v>
      </c>
      <c r="BE495" s="12" t="e">
        <f>MACIERZ!#REF!</f>
        <v>#REF!</v>
      </c>
      <c r="BF495" s="12" t="e">
        <f>MACIERZ!#REF!</f>
        <v>#REF!</v>
      </c>
      <c r="BG495" s="12" t="e">
        <f>MACIERZ!#REF!</f>
        <v>#REF!</v>
      </c>
      <c r="BH495" s="4" t="e">
        <f>MACIERZ!#REF!</f>
        <v>#REF!</v>
      </c>
      <c r="BI495" s="4" t="e">
        <f>MACIERZ!#REF!</f>
        <v>#REF!</v>
      </c>
      <c r="BJ495" s="4" t="e">
        <f>MACIERZ!#REF!</f>
        <v>#REF!</v>
      </c>
    </row>
    <row r="496" spans="1:62" s="1" customFormat="1" x14ac:dyDescent="0.25">
      <c r="A496" s="3">
        <f>MACIERZ!A497</f>
        <v>1114</v>
      </c>
      <c r="B496" s="51">
        <f>MACIERZ!B497</f>
        <v>14</v>
      </c>
      <c r="C496" s="4" t="str">
        <f>MACIERZ!C497</f>
        <v>8.14</v>
      </c>
      <c r="D496" s="4" t="str">
        <f>MACIERZ!D497</f>
        <v>8.14</v>
      </c>
      <c r="E496" s="4" t="str">
        <f>MACIERZ!E497</f>
        <v>Liczba inwestycji mieszkaniowych realizowanych w ramach specustawy mieszkaniowej</v>
      </c>
      <c r="F496" s="7" t="str">
        <f t="shared" si="9"/>
        <v>8.14 Liczba inwestycji mieszkaniowych realizowanych w ramach specustawy mieszkaniowej</v>
      </c>
      <c r="G496" s="4" t="str">
        <f>MACIERZ!F497</f>
        <v/>
      </c>
      <c r="H496" s="4" t="str">
        <f>MACIERZ!G497</f>
        <v/>
      </c>
      <c r="I496" s="4" t="str">
        <f>MACIERZ!H497</f>
        <v/>
      </c>
      <c r="J496" s="4" t="str">
        <f>MACIERZ!I497</f>
        <v/>
      </c>
      <c r="K496" s="4" t="str">
        <f>MACIERZ!J497</f>
        <v/>
      </c>
      <c r="L496" s="4" t="str">
        <f>MACIERZ!K497</f>
        <v/>
      </c>
      <c r="M496" s="4" t="str">
        <f>MACIERZ!L497</f>
        <v/>
      </c>
      <c r="N496" s="4" t="str">
        <f>MACIERZ!M497</f>
        <v/>
      </c>
      <c r="O496" s="4" t="str">
        <f>MACIERZ!N497</f>
        <v/>
      </c>
      <c r="P496" s="4" t="str">
        <f>MACIERZ!O497</f>
        <v/>
      </c>
      <c r="Q496" s="4" t="str">
        <f>MACIERZ!P497</f>
        <v/>
      </c>
      <c r="R496" s="4" t="str">
        <f>MACIERZ!Q497</f>
        <v/>
      </c>
      <c r="S496" s="4" t="str">
        <f>MACIERZ!R497</f>
        <v/>
      </c>
      <c r="T496" s="4">
        <f>MACIERZ!S497</f>
        <v>4</v>
      </c>
      <c r="U496" s="4">
        <f>MACIERZ!T497</f>
        <v>1</v>
      </c>
      <c r="V496" s="4">
        <f>MACIERZ!U497</f>
        <v>1</v>
      </c>
      <c r="W496" s="4">
        <f>MACIERZ!V497</f>
        <v>1</v>
      </c>
      <c r="X496" s="4">
        <f>MACIERZ!W497</f>
        <v>1</v>
      </c>
      <c r="Y496" s="4">
        <f>MACIERZ!X497</f>
        <v>1</v>
      </c>
      <c r="Z496" s="4">
        <f>MACIERZ!Y497</f>
        <v>0</v>
      </c>
      <c r="AA496" s="4">
        <f>MACIERZ!Z497</f>
        <v>8</v>
      </c>
      <c r="AB496" s="4" t="str">
        <f>MACIERZ!AA497</f>
        <v>Planowanie przestrzenne</v>
      </c>
      <c r="AC496" s="4" t="str">
        <f>MACIERZ!AB497</f>
        <v>specustawa</v>
      </c>
      <c r="AD496" s="10" t="str">
        <f>MACIERZ!AC497</f>
        <v>Liczba inwestycji mieszkaniowych realizowanych w ramach specustawy mieszkaniowej</v>
      </c>
      <c r="AE496" s="4" t="str">
        <f>MACIERZ!AD497</f>
        <v>szt.</v>
      </c>
      <c r="AF496" s="10" t="str">
        <f>MACIERZ!AE497</f>
        <v>-</v>
      </c>
      <c r="AG496" s="4" t="str">
        <f>MACIERZ!AF497</f>
        <v>roczna</v>
      </c>
      <c r="AH496" s="4" t="str">
        <f>MACIERZ!AG497</f>
        <v>8.14</v>
      </c>
      <c r="AI496" s="10" t="str">
        <f>MACIERZ!AH497</f>
        <v>liczba inwestycji mieszkaniowych realizowanych w ramach specustawy mieszkaniowej rozpoczętych w ciągu roku</v>
      </c>
      <c r="AJ496" s="4">
        <f>MACIERZ!AI497</f>
        <v>0</v>
      </c>
      <c r="AK496" s="12" t="str">
        <f>MACIERZ!AJ497</f>
        <v/>
      </c>
      <c r="AL496" s="12" t="str">
        <f>MACIERZ!AK497</f>
        <v>1) Wydział Urbanistyki i Architektury</v>
      </c>
      <c r="AM496" s="12" t="str">
        <f>MACIERZ!AL497</f>
        <v>Zestawienie inwestycji mieszkaniowych realizowanych w ramach specustawy</v>
      </c>
      <c r="AN496" s="12">
        <f>MACIERZ!AM497</f>
        <v>0</v>
      </c>
      <c r="AO496" s="12">
        <f>MACIERZ!AN497</f>
        <v>0</v>
      </c>
      <c r="AP496" s="12">
        <f>MACIERZ!AO497</f>
        <v>0</v>
      </c>
      <c r="AQ496" s="12">
        <f>MACIERZ!AP497</f>
        <v>0</v>
      </c>
      <c r="AR496" s="12">
        <f>MACIERZ!AQ497</f>
        <v>0</v>
      </c>
      <c r="AS496" s="12">
        <f>MACIERZ!AR497</f>
        <v>0</v>
      </c>
      <c r="AT496" s="12">
        <f>MACIERZ!AS497</f>
        <v>0</v>
      </c>
      <c r="AU496" s="12">
        <f>MACIERZ!AT497</f>
        <v>0</v>
      </c>
      <c r="AV496" s="12">
        <f>MACIERZ!AU497</f>
        <v>0</v>
      </c>
      <c r="AW496" s="12">
        <f>MACIERZ!AV497</f>
        <v>0</v>
      </c>
      <c r="AX496" s="12">
        <f>MACIERZ!AW497</f>
        <v>0</v>
      </c>
      <c r="AY496" s="12">
        <f>MACIERZ!AX497</f>
        <v>0</v>
      </c>
      <c r="AZ496" s="12">
        <f>MACIERZ!AY497</f>
        <v>0</v>
      </c>
      <c r="BA496" s="12" t="e">
        <f>MACIERZ!#REF!</f>
        <v>#REF!</v>
      </c>
      <c r="BB496" s="12" t="e">
        <f>MACIERZ!#REF!</f>
        <v>#REF!</v>
      </c>
      <c r="BC496" s="12" t="e">
        <f>MACIERZ!#REF!</f>
        <v>#REF!</v>
      </c>
      <c r="BD496" s="12" t="e">
        <f>MACIERZ!#REF!</f>
        <v>#REF!</v>
      </c>
      <c r="BE496" s="12" t="e">
        <f>MACIERZ!#REF!</f>
        <v>#REF!</v>
      </c>
      <c r="BF496" s="12" t="e">
        <f>MACIERZ!#REF!</f>
        <v>#REF!</v>
      </c>
      <c r="BG496" s="12" t="e">
        <f>MACIERZ!#REF!</f>
        <v>#REF!</v>
      </c>
      <c r="BH496" s="4" t="e">
        <f>MACIERZ!#REF!</f>
        <v>#REF!</v>
      </c>
      <c r="BI496" s="4" t="e">
        <f>MACIERZ!#REF!</f>
        <v>#REF!</v>
      </c>
      <c r="BJ496" s="4" t="e">
        <f>MACIERZ!#REF!</f>
        <v>#REF!</v>
      </c>
    </row>
    <row r="497" spans="1:62" s="1" customFormat="1" x14ac:dyDescent="0.25">
      <c r="A497" s="3">
        <f>MACIERZ!A498</f>
        <v>1115</v>
      </c>
      <c r="B497" s="51">
        <f>MACIERZ!B498</f>
        <v>15</v>
      </c>
      <c r="C497" s="4" t="str">
        <f>MACIERZ!C498</f>
        <v>8.15</v>
      </c>
      <c r="D497" s="4" t="str">
        <f>MACIERZ!D498</f>
        <v>8.15</v>
      </c>
      <c r="E497" s="4" t="str">
        <f>MACIERZ!E498</f>
        <v>Powierzchnia terenów przeznaczonych na inwestycje mieszkaniowe realizowane w ramach specustawy mieszkaniowej</v>
      </c>
      <c r="F497" s="7" t="str">
        <f t="shared" si="9"/>
        <v>8.15 Powierzchnia terenów przeznaczonych na inwestycje mieszkaniowe realizowane w ramach specustawy mieszkaniowej</v>
      </c>
      <c r="G497" s="4" t="str">
        <f>MACIERZ!F498</f>
        <v/>
      </c>
      <c r="H497" s="4" t="str">
        <f>MACIERZ!G498</f>
        <v/>
      </c>
      <c r="I497" s="4" t="str">
        <f>MACIERZ!H498</f>
        <v/>
      </c>
      <c r="J497" s="4" t="str">
        <f>MACIERZ!I498</f>
        <v/>
      </c>
      <c r="K497" s="4" t="str">
        <f>MACIERZ!J498</f>
        <v/>
      </c>
      <c r="L497" s="4" t="str">
        <f>MACIERZ!K498</f>
        <v/>
      </c>
      <c r="M497" s="4" t="str">
        <f>MACIERZ!L498</f>
        <v/>
      </c>
      <c r="N497" s="4" t="str">
        <f>MACIERZ!M498</f>
        <v/>
      </c>
      <c r="O497" s="4" t="str">
        <f>MACIERZ!N498</f>
        <v/>
      </c>
      <c r="P497" s="4" t="str">
        <f>MACIERZ!O498</f>
        <v/>
      </c>
      <c r="Q497" s="4" t="str">
        <f>MACIERZ!P498</f>
        <v/>
      </c>
      <c r="R497" s="4" t="str">
        <f>MACIERZ!Q498</f>
        <v/>
      </c>
      <c r="S497" s="4" t="str">
        <f>MACIERZ!R498</f>
        <v/>
      </c>
      <c r="T497" s="4">
        <f>MACIERZ!S498</f>
        <v>4</v>
      </c>
      <c r="U497" s="4">
        <f>MACIERZ!T498</f>
        <v>1</v>
      </c>
      <c r="V497" s="4">
        <f>MACIERZ!U498</f>
        <v>1</v>
      </c>
      <c r="W497" s="4">
        <f>MACIERZ!V498</f>
        <v>1</v>
      </c>
      <c r="X497" s="4">
        <f>MACIERZ!W498</f>
        <v>1</v>
      </c>
      <c r="Y497" s="4">
        <f>MACIERZ!X498</f>
        <v>1</v>
      </c>
      <c r="Z497" s="4">
        <f>MACIERZ!Y498</f>
        <v>0</v>
      </c>
      <c r="AA497" s="4">
        <f>MACIERZ!Z498</f>
        <v>8</v>
      </c>
      <c r="AB497" s="4" t="str">
        <f>MACIERZ!AA498</f>
        <v>Planowanie przestrzenne</v>
      </c>
      <c r="AC497" s="4" t="str">
        <f>MACIERZ!AB498</f>
        <v>specustawa</v>
      </c>
      <c r="AD497" s="10" t="str">
        <f>MACIERZ!AC498</f>
        <v>Powierzchnia terenu przeznaczonego na inwestycje mieszkaniowe realizowane w ramach specustawy mieszkaniowej</v>
      </c>
      <c r="AE497" s="4" t="str">
        <f>MACIERZ!AD498</f>
        <v>m2</v>
      </c>
      <c r="AF497" s="10" t="str">
        <f>MACIERZ!AE498</f>
        <v>-</v>
      </c>
      <c r="AG497" s="4" t="str">
        <f>MACIERZ!AF498</f>
        <v>roczna</v>
      </c>
      <c r="AH497" s="4" t="str">
        <f>MACIERZ!AG498</f>
        <v>8.15</v>
      </c>
      <c r="AI497" s="10" t="str">
        <f>MACIERZ!AH498</f>
        <v>powierzchnia terenów przeznaczonych na inwestycje mieszkaniowe realizowane w ramach specustawy mieszkaniowej rozpoczętych w ciągu roku</v>
      </c>
      <c r="AJ497" s="4">
        <f>MACIERZ!AI498</f>
        <v>0</v>
      </c>
      <c r="AK497" s="12" t="str">
        <f>MACIERZ!AJ498</f>
        <v/>
      </c>
      <c r="AL497" s="12" t="str">
        <f>MACIERZ!AK498</f>
        <v>1) Wydział Urbanistyki i Architektury</v>
      </c>
      <c r="AM497" s="12" t="str">
        <f>MACIERZ!AL498</f>
        <v>Zestawienie decyzji ZIRD</v>
      </c>
      <c r="AN497" s="12">
        <f>MACIERZ!AM498</f>
        <v>0</v>
      </c>
      <c r="AO497" s="12">
        <f>MACIERZ!AN498</f>
        <v>0</v>
      </c>
      <c r="AP497" s="12">
        <f>MACIERZ!AO498</f>
        <v>0</v>
      </c>
      <c r="AQ497" s="12">
        <f>MACIERZ!AP498</f>
        <v>0</v>
      </c>
      <c r="AR497" s="12">
        <f>MACIERZ!AQ498</f>
        <v>0</v>
      </c>
      <c r="AS497" s="12">
        <f>MACIERZ!AR498</f>
        <v>0</v>
      </c>
      <c r="AT497" s="12">
        <f>MACIERZ!AS498</f>
        <v>0</v>
      </c>
      <c r="AU497" s="12">
        <f>MACIERZ!AT498</f>
        <v>0</v>
      </c>
      <c r="AV497" s="12">
        <f>MACIERZ!AU498</f>
        <v>0</v>
      </c>
      <c r="AW497" s="12">
        <f>MACIERZ!AV498</f>
        <v>0</v>
      </c>
      <c r="AX497" s="12">
        <f>MACIERZ!AW498</f>
        <v>0</v>
      </c>
      <c r="AY497" s="12">
        <f>MACIERZ!AX498</f>
        <v>0</v>
      </c>
      <c r="AZ497" s="12">
        <f>MACIERZ!AY498</f>
        <v>0</v>
      </c>
      <c r="BA497" s="12" t="e">
        <f>MACIERZ!#REF!</f>
        <v>#REF!</v>
      </c>
      <c r="BB497" s="12" t="e">
        <f>MACIERZ!#REF!</f>
        <v>#REF!</v>
      </c>
      <c r="BC497" s="12" t="e">
        <f>MACIERZ!#REF!</f>
        <v>#REF!</v>
      </c>
      <c r="BD497" s="12" t="e">
        <f>MACIERZ!#REF!</f>
        <v>#REF!</v>
      </c>
      <c r="BE497" s="12" t="e">
        <f>MACIERZ!#REF!</f>
        <v>#REF!</v>
      </c>
      <c r="BF497" s="12" t="e">
        <f>MACIERZ!#REF!</f>
        <v>#REF!</v>
      </c>
      <c r="BG497" s="12" t="e">
        <f>MACIERZ!#REF!</f>
        <v>#REF!</v>
      </c>
      <c r="BH497" s="4" t="e">
        <f>MACIERZ!#REF!</f>
        <v>#REF!</v>
      </c>
      <c r="BI497" s="4" t="e">
        <f>MACIERZ!#REF!</f>
        <v>#REF!</v>
      </c>
      <c r="BJ497" s="4" t="e">
        <f>MACIERZ!#REF!</f>
        <v>#REF!</v>
      </c>
    </row>
    <row r="498" spans="1:62" s="1" customFormat="1" x14ac:dyDescent="0.25">
      <c r="A498" s="3">
        <f>MACIERZ!A499</f>
        <v>1523</v>
      </c>
      <c r="B498" s="51">
        <f>MACIERZ!B499</f>
        <v>16</v>
      </c>
      <c r="C498" s="4" t="str">
        <f>MACIERZ!C499</f>
        <v>8.16/12.16</v>
      </c>
      <c r="D498" s="4" t="str">
        <f>MACIERZ!D499</f>
        <v>8.16_12.16</v>
      </c>
      <c r="E498" s="4" t="str">
        <f>MACIERZ!E499</f>
        <v>Liczba nowych lokali mieszkalnych oddanych do użytkowania</v>
      </c>
      <c r="F498" s="7" t="str">
        <f t="shared" si="9"/>
        <v>8.16_12.16 Liczba nowych lokali mieszkalnych oddanych do użytkowania</v>
      </c>
      <c r="G498" s="4">
        <f>MACIERZ!F499</f>
        <v>0</v>
      </c>
      <c r="H498" s="4">
        <f>MACIERZ!G499</f>
        <v>0</v>
      </c>
      <c r="I498" s="4">
        <f>MACIERZ!H499</f>
        <v>0</v>
      </c>
      <c r="J498" s="4">
        <f>MACIERZ!I499</f>
        <v>0</v>
      </c>
      <c r="K498" s="4">
        <f>MACIERZ!J499</f>
        <v>0</v>
      </c>
      <c r="L498" s="4">
        <f>MACIERZ!K499</f>
        <v>0</v>
      </c>
      <c r="M498" s="4">
        <f>MACIERZ!L499</f>
        <v>0</v>
      </c>
      <c r="N498" s="4">
        <f>MACIERZ!M499</f>
        <v>0</v>
      </c>
      <c r="O498" s="4">
        <f>MACIERZ!N499</f>
        <v>0</v>
      </c>
      <c r="P498" s="4">
        <f>MACIERZ!O499</f>
        <v>0</v>
      </c>
      <c r="Q498" s="4">
        <f>MACIERZ!P499</f>
        <v>0</v>
      </c>
      <c r="R498" s="4">
        <f>MACIERZ!Q499</f>
        <v>0</v>
      </c>
      <c r="S498" s="4">
        <f>MACIERZ!R499</f>
        <v>0</v>
      </c>
      <c r="T498" s="4">
        <f>MACIERZ!S499</f>
        <v>4</v>
      </c>
      <c r="U498" s="4">
        <f>MACIERZ!T499</f>
        <v>4</v>
      </c>
      <c r="V498" s="4">
        <f>MACIERZ!U499</f>
        <v>4</v>
      </c>
      <c r="W498" s="4">
        <f>MACIERZ!V499</f>
        <v>1</v>
      </c>
      <c r="X498" s="4">
        <f>MACIERZ!W499</f>
        <v>4</v>
      </c>
      <c r="Y498" s="4">
        <f>MACIERZ!X499</f>
        <v>4</v>
      </c>
      <c r="Z498" s="4">
        <f>MACIERZ!Y499</f>
        <v>0</v>
      </c>
      <c r="AA498" s="4">
        <f>MACIERZ!Z499</f>
        <v>8</v>
      </c>
      <c r="AB498" s="4" t="str">
        <f>MACIERZ!AA499</f>
        <v>Planowanie przestrzenne/Mieszkalnictwo</v>
      </c>
      <c r="AC498" s="4" t="str">
        <f>MACIERZ!AB499</f>
        <v>nieruchomości</v>
      </c>
      <c r="AD498" s="10" t="str">
        <f>MACIERZ!AC499</f>
        <v>liczba nowych lokali mieszkalnych oddanych do użytkowania w danym roku/lizba lokali mieszkalnychx100</v>
      </c>
      <c r="AE498" s="4" t="str">
        <f>MACIERZ!AD499</f>
        <v>szt.</v>
      </c>
      <c r="AF498" s="10" t="str">
        <f>MACIERZ!AE499</f>
        <v>-</v>
      </c>
      <c r="AG498" s="4" t="str">
        <f>MACIERZ!AF499</f>
        <v>roczna</v>
      </c>
      <c r="AH498" s="4" t="str">
        <f>MACIERZ!AG499</f>
        <v>8.16/12.16</v>
      </c>
      <c r="AI498" s="10" t="str">
        <f>MACIERZ!AH499</f>
        <v>liczba nowych lokali mieszkalnych oddanych do użytkowania w danym roku</v>
      </c>
      <c r="AJ498" s="4">
        <f>MACIERZ!AI499</f>
        <v>0</v>
      </c>
      <c r="AK498" s="12">
        <f>MACIERZ!AJ499</f>
        <v>0</v>
      </c>
      <c r="AL498" s="12" t="str">
        <f>MACIERZ!AK499</f>
        <v>1) Ewidencja Gruntów i Budynków</v>
      </c>
      <c r="AM498" s="12" t="str">
        <f>MACIERZ!AL499</f>
        <v>EGIB_002
Wykaz gruntów budynków i lokali
[EGB_Budynek - adres,dataOddaniaDoUzytkowaniaBudynku, EGB_LokalSamodzielny - powUzytkowaLokalu ,rodzajLokalu2</v>
      </c>
      <c r="AN498" s="12">
        <f>MACIERZ!AM499</f>
        <v>0</v>
      </c>
      <c r="AO498" s="12">
        <f>MACIERZ!AN499</f>
        <v>0</v>
      </c>
      <c r="AP498" s="12">
        <f>MACIERZ!AO499</f>
        <v>0</v>
      </c>
      <c r="AQ498" s="12">
        <f>MACIERZ!AP499</f>
        <v>0</v>
      </c>
      <c r="AR498" s="12" t="str">
        <f>MACIERZ!AQ499</f>
        <v>2) GUS BDL3</v>
      </c>
      <c r="AS498" s="12" t="str">
        <f>MACIERZ!AR499</f>
        <v>Kategoria PRZEMYSŁ I BUDOWNICTWO (K12)
Grupa BUDOWNICTWO MIESZKANIOWE (G603)
Podgrupa Mieszkania oddane do użytkowania (P3824)
[ogółem, mieszkania]</v>
      </c>
      <c r="AT498" s="12" t="str">
        <f>MACIERZ!AS499</f>
        <v>2 Dane nie pozwlają na obliczenie wskaźnika dla poziomu bardziej szczegółowego niż poziom miasta.</v>
      </c>
      <c r="AU498" s="12">
        <f>MACIERZ!AT499</f>
        <v>0</v>
      </c>
      <c r="AV498" s="12">
        <f>MACIERZ!AU499</f>
        <v>0</v>
      </c>
      <c r="AW498" s="12">
        <f>MACIERZ!AV499</f>
        <v>0</v>
      </c>
      <c r="AX498" s="12">
        <f>MACIERZ!AW499</f>
        <v>0</v>
      </c>
      <c r="AY498" s="12">
        <f>MACIERZ!AX499</f>
        <v>0</v>
      </c>
      <c r="AZ498" s="12">
        <f>MACIERZ!AY499</f>
        <v>0</v>
      </c>
      <c r="BA498" s="12" t="e">
        <f>MACIERZ!#REF!</f>
        <v>#REF!</v>
      </c>
      <c r="BB498" s="12" t="e">
        <f>MACIERZ!#REF!</f>
        <v>#REF!</v>
      </c>
      <c r="BC498" s="12" t="e">
        <f>MACIERZ!#REF!</f>
        <v>#REF!</v>
      </c>
      <c r="BD498" s="12" t="e">
        <f>MACIERZ!#REF!</f>
        <v>#REF!</v>
      </c>
      <c r="BE498" s="12" t="e">
        <f>MACIERZ!#REF!</f>
        <v>#REF!</v>
      </c>
      <c r="BF498" s="12" t="e">
        <f>MACIERZ!#REF!</f>
        <v>#REF!</v>
      </c>
      <c r="BG498" s="12" t="e">
        <f>MACIERZ!#REF!</f>
        <v>#REF!</v>
      </c>
      <c r="BH498" s="4" t="e">
        <f>MACIERZ!#REF!</f>
        <v>#REF!</v>
      </c>
      <c r="BI498" s="4" t="e">
        <f>MACIERZ!#REF!</f>
        <v>#REF!</v>
      </c>
      <c r="BJ498" s="4" t="e">
        <f>MACIERZ!#REF!</f>
        <v>#REF!</v>
      </c>
    </row>
    <row r="499" spans="1:62" s="1" customFormat="1" x14ac:dyDescent="0.25">
      <c r="A499" s="3">
        <f>MACIERZ!A500</f>
        <v>1540</v>
      </c>
      <c r="B499" s="51">
        <f>MACIERZ!B500</f>
        <v>17</v>
      </c>
      <c r="C499" s="4" t="str">
        <f>MACIERZ!C500</f>
        <v>8.17/12.17</v>
      </c>
      <c r="D499" s="4" t="str">
        <f>MACIERZ!D500</f>
        <v>8.17_12.17</v>
      </c>
      <c r="E499" s="4" t="str">
        <f>MACIERZ!E500</f>
        <v>Odsetek nowych lokali mieszkalnych</v>
      </c>
      <c r="F499" s="7" t="str">
        <f t="shared" si="9"/>
        <v>8.17_12.17 Odsetek nowych lokali mieszkalnych</v>
      </c>
      <c r="G499" s="4">
        <f>MACIERZ!F500</f>
        <v>0</v>
      </c>
      <c r="H499" s="4">
        <f>MACIERZ!G500</f>
        <v>0</v>
      </c>
      <c r="I499" s="4">
        <f>MACIERZ!H500</f>
        <v>0</v>
      </c>
      <c r="J499" s="4">
        <f>MACIERZ!I500</f>
        <v>0</v>
      </c>
      <c r="K499" s="4">
        <f>MACIERZ!J500</f>
        <v>0</v>
      </c>
      <c r="L499" s="4">
        <f>MACIERZ!K500</f>
        <v>0</v>
      </c>
      <c r="M499" s="4">
        <f>MACIERZ!L500</f>
        <v>0</v>
      </c>
      <c r="N499" s="4">
        <f>MACIERZ!M500</f>
        <v>0</v>
      </c>
      <c r="O499" s="4">
        <f>MACIERZ!N500</f>
        <v>0</v>
      </c>
      <c r="P499" s="4">
        <f>MACIERZ!O500</f>
        <v>0</v>
      </c>
      <c r="Q499" s="4">
        <f>MACIERZ!P500</f>
        <v>0</v>
      </c>
      <c r="R499" s="4">
        <f>MACIERZ!Q500</f>
        <v>0</v>
      </c>
      <c r="S499" s="4">
        <f>MACIERZ!R500</f>
        <v>0</v>
      </c>
      <c r="T499" s="4">
        <f>MACIERZ!S500</f>
        <v>5</v>
      </c>
      <c r="U499" s="4">
        <f>MACIERZ!T500</f>
        <v>4</v>
      </c>
      <c r="V499" s="4">
        <f>MACIERZ!U500</f>
        <v>1</v>
      </c>
      <c r="W499" s="4">
        <f>MACIERZ!V500</f>
        <v>1</v>
      </c>
      <c r="X499" s="4">
        <f>MACIERZ!W500</f>
        <v>5</v>
      </c>
      <c r="Y499" s="4">
        <f>MACIERZ!X500</f>
        <v>5</v>
      </c>
      <c r="Z499" s="4" t="str">
        <f>MACIERZ!Y500</f>
        <v>WL (lata); WS (miasto, wojewóztwo, kraj, wybrane miasta)</v>
      </c>
      <c r="AA499" s="4">
        <f>MACIERZ!Z500</f>
        <v>8</v>
      </c>
      <c r="AB499" s="4" t="str">
        <f>MACIERZ!AA500</f>
        <v>Planowanie przestrzenne/Mieszkalnictwo</v>
      </c>
      <c r="AC499" s="4" t="str">
        <f>MACIERZ!AB500</f>
        <v>nieruchomości</v>
      </c>
      <c r="AD499" s="10" t="str">
        <f>MACIERZ!AC500</f>
        <v>liczba nowych lokali mieszkalnych oddanych do użytkowania w danym roku/liczba lokali mieszkalnychx100</v>
      </c>
      <c r="AE499" s="4" t="str">
        <f>MACIERZ!AD500</f>
        <v>%</v>
      </c>
      <c r="AF499" s="10" t="str">
        <f>MACIERZ!AE500</f>
        <v>-</v>
      </c>
      <c r="AG499" s="4" t="str">
        <f>MACIERZ!AF500</f>
        <v>roczna</v>
      </c>
      <c r="AH499" s="4" t="str">
        <f>MACIERZ!AG500</f>
        <v>8.16/12.16</v>
      </c>
      <c r="AI499" s="10" t="str">
        <f>MACIERZ!AH500</f>
        <v>liczba nowych lokali mieszkalnych oddanych do użytkowania w danym roku</v>
      </c>
      <c r="AJ499" s="4" t="str">
        <f>MACIERZ!AI500</f>
        <v>12.3A</v>
      </c>
      <c r="AK499" s="12" t="str">
        <f>MACIERZ!AJ500</f>
        <v>liczba lokali mieszkalnych</v>
      </c>
      <c r="AL499" s="12" t="str">
        <f>MACIERZ!AK500</f>
        <v>1) Ewidencja Gruntów i Budynków</v>
      </c>
      <c r="AM499" s="12" t="str">
        <f>MACIERZ!AL500</f>
        <v>EGIB_002
Wykaz gruntów budynków i lokali
[EGB_Budynek - adres,dataOddaniaDoUzytkowaniaBudynku, EGB_LokalSamodzielny - powUzytkowaLokalu ,rodzajLokalu2</v>
      </c>
      <c r="AN499" s="12" t="str">
        <f>MACIERZ!AM500</f>
        <v>EGB_RodzajLokalu - 1 (mieszkalny)
EGB_dataOddaniaDoUzytkowaniaBudynku - rok bieżący</v>
      </c>
      <c r="AO499" s="12" t="str">
        <f>MACIERZ!AN500</f>
        <v>1) Ewidencja Gruntów i Budynków</v>
      </c>
      <c r="AP499" s="12" t="str">
        <f>MACIERZ!AO500</f>
        <v>EGIB_002
Wykaz gruntów budynków i lokali
[EGB_Budynek - geometria,glownaFunkcjaBudynku,innaFunkcjaBudynku , EGB_LokalSamodzielny - rodzajLokalu3</v>
      </c>
      <c r="AQ499" s="12">
        <f>MACIERZ!AP500</f>
        <v>0</v>
      </c>
      <c r="AR499" s="12" t="str">
        <f>MACIERZ!AQ500</f>
        <v>2) GUS BDL4</v>
      </c>
      <c r="AS499" s="12" t="str">
        <f>MACIERZ!AR500</f>
        <v>Kategoria PRZEMYSŁ I BUDOWNICTWO (K12)
Grupa BUDOWNICTWO MIESZKANIOWE (G603)
Podgrupa Mieszkania oddane do użytkowania (P3824)
[ogółem, mieszkania]</v>
      </c>
      <c r="AT499" s="12">
        <f>MACIERZ!AS500</f>
        <v>0</v>
      </c>
      <c r="AU499" s="12" t="str">
        <f>MACIERZ!AT500</f>
        <v>2) GUS BDL4</v>
      </c>
      <c r="AV499" s="12" t="str">
        <f>MACIERZ!AU500</f>
        <v>Kategoria GOSPODARKA MIESZKANIOWA I KOMUNALNA (K11)
Grupa ZASOBY MIESZKANIOWE (G231)
Podgrupa Zasoby mieszkaniowe (P2166)
[ogółem, mieszkania]</v>
      </c>
      <c r="AW499" s="12">
        <f>MACIERZ!AV500</f>
        <v>0</v>
      </c>
      <c r="AX499" s="12">
        <f>MACIERZ!AW500</f>
        <v>0</v>
      </c>
      <c r="AY499" s="12">
        <f>MACIERZ!AX500</f>
        <v>0</v>
      </c>
      <c r="AZ499" s="12">
        <f>MACIERZ!AY500</f>
        <v>0</v>
      </c>
      <c r="BA499" s="12" t="e">
        <f>MACIERZ!#REF!</f>
        <v>#REF!</v>
      </c>
      <c r="BB499" s="12" t="e">
        <f>MACIERZ!#REF!</f>
        <v>#REF!</v>
      </c>
      <c r="BC499" s="12" t="e">
        <f>MACIERZ!#REF!</f>
        <v>#REF!</v>
      </c>
      <c r="BD499" s="12" t="e">
        <f>MACIERZ!#REF!</f>
        <v>#REF!</v>
      </c>
      <c r="BE499" s="12" t="e">
        <f>MACIERZ!#REF!</f>
        <v>#REF!</v>
      </c>
      <c r="BF499" s="12" t="e">
        <f>MACIERZ!#REF!</f>
        <v>#REF!</v>
      </c>
      <c r="BG499" s="12" t="e">
        <f>MACIERZ!#REF!</f>
        <v>#REF!</v>
      </c>
      <c r="BH499" s="4" t="e">
        <f>MACIERZ!#REF!</f>
        <v>#REF!</v>
      </c>
      <c r="BI499" s="4" t="e">
        <f>MACIERZ!#REF!</f>
        <v>#REF!</v>
      </c>
      <c r="BJ499" s="4" t="e">
        <f>MACIERZ!#REF!</f>
        <v>#REF!</v>
      </c>
    </row>
    <row r="500" spans="1:62" s="23" customFormat="1" x14ac:dyDescent="0.25">
      <c r="A500" s="3">
        <f>MACIERZ!A501</f>
        <v>1108</v>
      </c>
      <c r="B500" s="51">
        <f>MACIERZ!B501</f>
        <v>18</v>
      </c>
      <c r="C500" s="4" t="str">
        <f>MACIERZ!C501</f>
        <v>8.18</v>
      </c>
      <c r="D500" s="4" t="str">
        <f>MACIERZ!D501</f>
        <v>8.18</v>
      </c>
      <c r="E500" s="4" t="str">
        <f>MACIERZ!E501</f>
        <v>Wskaźnik intensywności zabudowy (ISO37120)</v>
      </c>
      <c r="F500" s="7" t="str">
        <f t="shared" si="9"/>
        <v>8.18 Wskaźnik intensywności zabudowy (ISO37120)</v>
      </c>
      <c r="G500" s="4" t="str">
        <f>MACIERZ!F501</f>
        <v>21.5.3</v>
      </c>
      <c r="H500" s="4" t="str">
        <f>MACIERZ!G501</f>
        <v>planowanie przestrzenne</v>
      </c>
      <c r="I500" s="4" t="str">
        <f>MACIERZ!H501</f>
        <v>wskaźnik profilowy</v>
      </c>
      <c r="J500" s="4">
        <f>MACIERZ!I501</f>
        <v>0</v>
      </c>
      <c r="K500" s="4" t="str">
        <f>MACIERZ!J501</f>
        <v/>
      </c>
      <c r="L500" s="4">
        <f>MACIERZ!K501</f>
        <v>0</v>
      </c>
      <c r="M500" s="4" t="str">
        <f>MACIERZ!L501</f>
        <v/>
      </c>
      <c r="N500" s="4">
        <f>MACIERZ!M501</f>
        <v>0</v>
      </c>
      <c r="O500" s="4">
        <f>MACIERZ!N501</f>
        <v>0</v>
      </c>
      <c r="P500" s="4">
        <f>MACIERZ!O501</f>
        <v>0</v>
      </c>
      <c r="Q500" s="4">
        <f>MACIERZ!P501</f>
        <v>0</v>
      </c>
      <c r="R500" s="4">
        <f>MACIERZ!Q501</f>
        <v>0</v>
      </c>
      <c r="S500" s="4">
        <f>MACIERZ!R501</f>
        <v>0</v>
      </c>
      <c r="T500" s="4">
        <f>MACIERZ!S501</f>
        <v>5</v>
      </c>
      <c r="U500" s="4">
        <f>MACIERZ!T501</f>
        <v>1</v>
      </c>
      <c r="V500" s="4">
        <f>MACIERZ!U501</f>
        <v>1</v>
      </c>
      <c r="W500" s="4">
        <f>MACIERZ!V501</f>
        <v>1</v>
      </c>
      <c r="X500" s="4">
        <f>MACIERZ!W501</f>
        <v>1</v>
      </c>
      <c r="Y500" s="4">
        <f>MACIERZ!X501</f>
        <v>1</v>
      </c>
      <c r="Z500" s="4">
        <f>MACIERZ!Y501</f>
        <v>0</v>
      </c>
      <c r="AA500" s="4" t="str">
        <f>MACIERZ!Z501</f>
        <v>8</v>
      </c>
      <c r="AB500" s="4" t="str">
        <f>MACIERZ!AA501</f>
        <v>Planowanie przestrzenne</v>
      </c>
      <c r="AC500" s="4" t="str">
        <f>MACIERZ!AB501</f>
        <v>zabudowa</v>
      </c>
      <c r="AD500" s="10" t="str">
        <f>MACIERZ!AC501</f>
        <v>powierzchnia całkowita budynków w mieście/(powierzchnia miasta - powierzchnia terenów zieleni)</v>
      </c>
      <c r="AE500" s="4" t="str">
        <f>MACIERZ!AD501</f>
        <v>-</v>
      </c>
      <c r="AF500" s="10" t="str">
        <f>MACIERZ!AE501</f>
        <v>Według normy ISO 37120 powierzczhnia całkowita budynku może być liczona jako iloczyn powierzchni rzutu poziomego budynku i liczby wszystkich kondygnacji budynku.
Definicja terenów zielonych wg normy ISO 37120 zawarta jest we wskaźniku 21.1 niniejszej normy i obejmuje tereny pokryte roślinnością oraz naturalne nawierzchnie w tym również m.in. zielone dachy budynków w i obejmują zarówno przestrzenie publiczne jak i prywatne. Norma precyzuje, że tereny zielelni to wszystkie tereny, których nie można zakwalifikować do powierzchni uszczelnionych.
Zgoodnie z taką definicją można przyjąć, że tereny zielone odpowiadają powierzchni bilogicznie czynnej.</v>
      </c>
      <c r="AG500" s="4" t="str">
        <f>MACIERZ!AF501</f>
        <v>dwuletnia  (dostosowana do terminu certyfikacji ISO 37120)</v>
      </c>
      <c r="AH500" s="4" t="str">
        <f>MACIERZ!AG501</f>
        <v>8.18A</v>
      </c>
      <c r="AI500" s="10" t="str">
        <f>MACIERZ!AH501</f>
        <v>powierzchnia całkowita budynków</v>
      </c>
      <c r="AJ500" s="4" t="str">
        <f>MACIERZ!AI501</f>
        <v>8.1
7.42/8.23A</v>
      </c>
      <c r="AK500" s="12" t="str">
        <f>MACIERZ!AJ501</f>
        <v>powierzchnia miasta
powierzchnia biologicznie czynna</v>
      </c>
      <c r="AL500" s="12" t="str">
        <f>MACIERZ!AK501</f>
        <v>1) Ewidencja Gruntów i Budynków</v>
      </c>
      <c r="AM500" s="12" t="str">
        <f>MACIERZ!AL501</f>
        <v>EGIB_002
Wykaz gruntów, budynków i lokali
[EGB_Budynek -geometria,liczbaKondygnacjiNaziemnych,liczbaKondygnacjiPodziemnych]</v>
      </c>
      <c r="AN500" s="12">
        <f>MACIERZ!AM501</f>
        <v>0</v>
      </c>
      <c r="AO500" s="12" t="str">
        <f>MACIERZ!AN501</f>
        <v>1) Ewidencja Gruntów i Budynków
1) opracowanie zewnętrzne</v>
      </c>
      <c r="AP500" s="12" t="str">
        <f>MACIERZ!AO501</f>
        <v>EGIB_002
Wykaz gruntów, budynków i lokali
[EGB_JednostkaEwidencyjna - powierzchnia]
/
Powierzchnie biologicznie czynne możliwe do uzyskania w wyniku przetworzenia ortofotomapy.</v>
      </c>
      <c r="AQ500" s="12">
        <f>MACIERZ!AP501</f>
        <v>0</v>
      </c>
      <c r="AR500" s="12">
        <f>MACIERZ!AQ501</f>
        <v>0</v>
      </c>
      <c r="AS500" s="12">
        <f>MACIERZ!AR501</f>
        <v>0</v>
      </c>
      <c r="AT500" s="12">
        <f>MACIERZ!AS501</f>
        <v>0</v>
      </c>
      <c r="AU500" s="12">
        <f>MACIERZ!AT501</f>
        <v>0</v>
      </c>
      <c r="AV500" s="12">
        <f>MACIERZ!AU501</f>
        <v>0</v>
      </c>
      <c r="AW500" s="12">
        <f>MACIERZ!AV501</f>
        <v>0</v>
      </c>
      <c r="AX500" s="12">
        <f>MACIERZ!AW501</f>
        <v>0</v>
      </c>
      <c r="AY500" s="12">
        <f>MACIERZ!AX501</f>
        <v>0</v>
      </c>
      <c r="AZ500" s="12">
        <f>MACIERZ!AY501</f>
        <v>0</v>
      </c>
      <c r="BA500" s="12" t="e">
        <f>MACIERZ!#REF!</f>
        <v>#REF!</v>
      </c>
      <c r="BB500" s="12" t="e">
        <f>MACIERZ!#REF!</f>
        <v>#REF!</v>
      </c>
      <c r="BC500" s="12" t="e">
        <f>MACIERZ!#REF!</f>
        <v>#REF!</v>
      </c>
      <c r="BD500" s="12" t="e">
        <f>MACIERZ!#REF!</f>
        <v>#REF!</v>
      </c>
      <c r="BE500" s="12" t="e">
        <f>MACIERZ!#REF!</f>
        <v>#REF!</v>
      </c>
      <c r="BF500" s="12" t="e">
        <f>MACIERZ!#REF!</f>
        <v>#REF!</v>
      </c>
      <c r="BG500" s="12" t="e">
        <f>MACIERZ!#REF!</f>
        <v>#REF!</v>
      </c>
      <c r="BH500" s="4" t="e">
        <f>MACIERZ!#REF!</f>
        <v>#REF!</v>
      </c>
      <c r="BI500" s="4" t="e">
        <f>MACIERZ!#REF!</f>
        <v>#REF!</v>
      </c>
      <c r="BJ500" s="4" t="e">
        <f>MACIERZ!#REF!</f>
        <v>#REF!</v>
      </c>
    </row>
    <row r="501" spans="1:62" s="1" customFormat="1" x14ac:dyDescent="0.25">
      <c r="A501" s="3">
        <f>MACIERZ!A502</f>
        <v>1525</v>
      </c>
      <c r="B501" s="51">
        <f>MACIERZ!B502</f>
        <v>19</v>
      </c>
      <c r="C501" s="4" t="str">
        <f>MACIERZ!C502</f>
        <v>8.19</v>
      </c>
      <c r="D501" s="4" t="str">
        <f>MACIERZ!D502</f>
        <v>8.19</v>
      </c>
      <c r="E501" s="4" t="str">
        <f>MACIERZ!E502</f>
        <v>Wskaźnik intensywności zabudowy</v>
      </c>
      <c r="F501" s="7" t="str">
        <f t="shared" si="9"/>
        <v>8.19 Wskaźnik intensywności zabudowy</v>
      </c>
      <c r="G501" s="4">
        <f>MACIERZ!F502</f>
        <v>0</v>
      </c>
      <c r="H501" s="4">
        <f>MACIERZ!G502</f>
        <v>0</v>
      </c>
      <c r="I501" s="4">
        <f>MACIERZ!H502</f>
        <v>0</v>
      </c>
      <c r="J501" s="4">
        <f>MACIERZ!I502</f>
        <v>0</v>
      </c>
      <c r="K501" s="4">
        <f>MACIERZ!J502</f>
        <v>0</v>
      </c>
      <c r="L501" s="4">
        <f>MACIERZ!K502</f>
        <v>0</v>
      </c>
      <c r="M501" s="4">
        <f>MACIERZ!L502</f>
        <v>0</v>
      </c>
      <c r="N501" s="4">
        <f>MACIERZ!M502</f>
        <v>0</v>
      </c>
      <c r="O501" s="4">
        <f>MACIERZ!N502</f>
        <v>0</v>
      </c>
      <c r="P501" s="4">
        <f>MACIERZ!O502</f>
        <v>0</v>
      </c>
      <c r="Q501" s="4">
        <f>MACIERZ!P502</f>
        <v>0</v>
      </c>
      <c r="R501" s="4">
        <f>MACIERZ!Q502</f>
        <v>0</v>
      </c>
      <c r="S501" s="4">
        <f>MACIERZ!R502</f>
        <v>0</v>
      </c>
      <c r="T501" s="4">
        <f>MACIERZ!S502</f>
        <v>5</v>
      </c>
      <c r="U501" s="4">
        <f>MACIERZ!T502</f>
        <v>5</v>
      </c>
      <c r="V501" s="4">
        <f>MACIERZ!U502</f>
        <v>1</v>
      </c>
      <c r="W501" s="4">
        <f>MACIERZ!V502</f>
        <v>1</v>
      </c>
      <c r="X501" s="4">
        <f>MACIERZ!W502</f>
        <v>1</v>
      </c>
      <c r="Y501" s="4">
        <f>MACIERZ!X502</f>
        <v>1</v>
      </c>
      <c r="Z501" s="4" t="str">
        <f>MACIERZ!Y502</f>
        <v>mapa_K</v>
      </c>
      <c r="AA501" s="4" t="str">
        <f>MACIERZ!Z502</f>
        <v>8</v>
      </c>
      <c r="AB501" s="4" t="str">
        <f>MACIERZ!AA502</f>
        <v>Planowanie przestrzenne</v>
      </c>
      <c r="AC501" s="4" t="str">
        <f>MACIERZ!AB502</f>
        <v>zabudowa</v>
      </c>
      <c r="AD501" s="10" t="str">
        <f>MACIERZ!AC502</f>
        <v>powierzchnia całkowita budynków w mieście/powierzchnia zabudowanych działek ewidencyjnych</v>
      </c>
      <c r="AE501" s="4" t="str">
        <f>MACIERZ!AD502</f>
        <v>-</v>
      </c>
      <c r="AF501" s="10" t="str">
        <f>MACIERZ!AE502</f>
        <v>Na potrzeby wskaźnika przyjęto intensywność zabudowy dla kondygnacji naziemnych oraz powierzchnię całkowitą liczoną jako iloczyn powierzchni budynku po obrysie zewnętrznym i liczby kondygnacji naziemnych</v>
      </c>
      <c r="AG501" s="4" t="str">
        <f>MACIERZ!AF502</f>
        <v>roczna</v>
      </c>
      <c r="AH501" s="4" t="str">
        <f>MACIERZ!AG502</f>
        <v>8.19A</v>
      </c>
      <c r="AI501" s="10" t="str">
        <f>MACIERZ!AH502</f>
        <v>powierzchnia całkowita budynków</v>
      </c>
      <c r="AJ501" s="4" t="str">
        <f>MACIERZ!AI502</f>
        <v>8.19B</v>
      </c>
      <c r="AK501" s="12" t="str">
        <f>MACIERZ!AJ502</f>
        <v>powierzchnia zabudowanych działek ewidencyjnych</v>
      </c>
      <c r="AL501" s="12" t="str">
        <f>MACIERZ!AK502</f>
        <v>1) Ewidencja Gruntów i Budynków</v>
      </c>
      <c r="AM501" s="12" t="str">
        <f>MACIERZ!AL502</f>
        <v>EGIB_002
Wykaz gruntów, budynków i lokali
[EGB_Budynek -geometria,liczbaKondygnacjiNaziemnych]</v>
      </c>
      <c r="AN501" s="12">
        <f>MACIERZ!AM502</f>
        <v>0</v>
      </c>
      <c r="AO501" s="12">
        <f>MACIERZ!AN502</f>
        <v>0</v>
      </c>
      <c r="AP501" s="12">
        <f>MACIERZ!AO502</f>
        <v>0</v>
      </c>
      <c r="AQ501" s="12">
        <f>MACIERZ!AP502</f>
        <v>0</v>
      </c>
      <c r="AR501" s="12">
        <f>MACIERZ!AQ502</f>
        <v>0</v>
      </c>
      <c r="AS501" s="12">
        <f>MACIERZ!AR502</f>
        <v>0</v>
      </c>
      <c r="AT501" s="12">
        <f>MACIERZ!AS502</f>
        <v>0</v>
      </c>
      <c r="AU501" s="12">
        <f>MACIERZ!AT502</f>
        <v>0</v>
      </c>
      <c r="AV501" s="12">
        <f>MACIERZ!AU502</f>
        <v>0</v>
      </c>
      <c r="AW501" s="12">
        <f>MACIERZ!AV502</f>
        <v>0</v>
      </c>
      <c r="AX501" s="12">
        <f>MACIERZ!AW502</f>
        <v>0</v>
      </c>
      <c r="AY501" s="12">
        <f>MACIERZ!AX502</f>
        <v>0</v>
      </c>
      <c r="AZ501" s="12">
        <f>MACIERZ!AY502</f>
        <v>0</v>
      </c>
      <c r="BA501" s="12" t="e">
        <f>MACIERZ!#REF!</f>
        <v>#REF!</v>
      </c>
      <c r="BB501" s="12" t="e">
        <f>MACIERZ!#REF!</f>
        <v>#REF!</v>
      </c>
      <c r="BC501" s="12" t="e">
        <f>MACIERZ!#REF!</f>
        <v>#REF!</v>
      </c>
      <c r="BD501" s="12" t="e">
        <f>MACIERZ!#REF!</f>
        <v>#REF!</v>
      </c>
      <c r="BE501" s="12" t="e">
        <f>MACIERZ!#REF!</f>
        <v>#REF!</v>
      </c>
      <c r="BF501" s="12" t="e">
        <f>MACIERZ!#REF!</f>
        <v>#REF!</v>
      </c>
      <c r="BG501" s="12" t="e">
        <f>MACIERZ!#REF!</f>
        <v>#REF!</v>
      </c>
      <c r="BH501" s="4" t="e">
        <f>MACIERZ!#REF!</f>
        <v>#REF!</v>
      </c>
      <c r="BI501" s="4" t="e">
        <f>MACIERZ!#REF!</f>
        <v>#REF!</v>
      </c>
      <c r="BJ501" s="4" t="e">
        <f>MACIERZ!#REF!</f>
        <v>#REF!</v>
      </c>
    </row>
    <row r="502" spans="1:62" s="1" customFormat="1" x14ac:dyDescent="0.25">
      <c r="A502" s="3">
        <f>MACIERZ!A503</f>
        <v>1069</v>
      </c>
      <c r="B502" s="51">
        <f>MACIERZ!B503</f>
        <v>20</v>
      </c>
      <c r="C502" s="4" t="str">
        <f>MACIERZ!C503</f>
        <v>8.20</v>
      </c>
      <c r="D502" s="4" t="str">
        <f>MACIERZ!D503</f>
        <v>8.20</v>
      </c>
      <c r="E502" s="4" t="str">
        <f>MACIERZ!E503</f>
        <v>Wskaźnik intensywności zabudowy w odniesieniu do rodzaju zabudowy</v>
      </c>
      <c r="F502" s="7" t="str">
        <f t="shared" si="9"/>
        <v>8.20 Wskaźnik intensywności zabudowy w odniesieniu do rodzaju zabudowy</v>
      </c>
      <c r="G502" s="4" t="str">
        <f>MACIERZ!F503</f>
        <v/>
      </c>
      <c r="H502" s="4" t="str">
        <f>MACIERZ!G503</f>
        <v/>
      </c>
      <c r="I502" s="4" t="str">
        <f>MACIERZ!H503</f>
        <v/>
      </c>
      <c r="J502" s="4" t="str">
        <f>MACIERZ!I503</f>
        <v/>
      </c>
      <c r="K502" s="4" t="str">
        <f>MACIERZ!J503</f>
        <v/>
      </c>
      <c r="L502" s="4" t="str">
        <f>MACIERZ!K503</f>
        <v/>
      </c>
      <c r="M502" s="4" t="str">
        <f>MACIERZ!L503</f>
        <v/>
      </c>
      <c r="N502" s="4" t="str">
        <f>MACIERZ!M503</f>
        <v/>
      </c>
      <c r="O502" s="4" t="str">
        <f>MACIERZ!N503</f>
        <v/>
      </c>
      <c r="P502" s="4" t="str">
        <f>MACIERZ!O503</f>
        <v/>
      </c>
      <c r="Q502" s="4" t="str">
        <f>MACIERZ!P503</f>
        <v/>
      </c>
      <c r="R502" s="4" t="str">
        <f>MACIERZ!Q503</f>
        <v>15.5</v>
      </c>
      <c r="S502" s="4" t="str">
        <f>MACIERZ!R503</f>
        <v>planowanie przestrzenne</v>
      </c>
      <c r="T502" s="4">
        <f>MACIERZ!S503</f>
        <v>4</v>
      </c>
      <c r="U502" s="4">
        <f>MACIERZ!T503</f>
        <v>4</v>
      </c>
      <c r="V502" s="4">
        <f>MACIERZ!U503</f>
        <v>1</v>
      </c>
      <c r="W502" s="4">
        <f>MACIERZ!V503</f>
        <v>1</v>
      </c>
      <c r="X502" s="4">
        <f>MACIERZ!W503</f>
        <v>1</v>
      </c>
      <c r="Y502" s="4">
        <f>MACIERZ!X503</f>
        <v>1</v>
      </c>
      <c r="Z502" s="4">
        <f>MACIERZ!Y503</f>
        <v>0</v>
      </c>
      <c r="AA502" s="4">
        <f>MACIERZ!Z503</f>
        <v>8</v>
      </c>
      <c r="AB502" s="4" t="str">
        <f>MACIERZ!AA503</f>
        <v>Planowanie przestrzenne</v>
      </c>
      <c r="AC502" s="4" t="str">
        <f>MACIERZ!AB503</f>
        <v>suikzp</v>
      </c>
      <c r="AD502" s="10" t="str">
        <f>MACIERZ!AC503</f>
        <v>powierzchnia całkowita danego rodzaju zabudowy /powierzchnia działek z danym rodzajem zabudowy</v>
      </c>
      <c r="AE502" s="4" t="str">
        <f>MACIERZ!AD503</f>
        <v>-</v>
      </c>
      <c r="AF502" s="10" t="str">
        <f>MACIERZ!AE503</f>
        <v>Na potrzeby wskaźnika przyjęto intensywność zabudowy dla kondygnacji naziemnych oraz powierzchnię całkowitą liczoną jako iloczyn powierzchni budynku po obrysie zewnętrznym i liczby kondygnacji naziemnych</v>
      </c>
      <c r="AG502" s="4" t="str">
        <f>MACIERZ!AF503</f>
        <v>roczna</v>
      </c>
      <c r="AH502" s="4" t="str">
        <f>MACIERZ!AG503</f>
        <v>8.20A</v>
      </c>
      <c r="AI502" s="10" t="str">
        <f>MACIERZ!AH503</f>
        <v xml:space="preserve">powierzchnia całkowita danego rodzaju zabudowy </v>
      </c>
      <c r="AJ502" s="4" t="str">
        <f>MACIERZ!AI503</f>
        <v>8.20B</v>
      </c>
      <c r="AK502" s="12" t="str">
        <f>MACIERZ!AJ503</f>
        <v>powierzchnia działek z danym rodzajem zabudowy</v>
      </c>
      <c r="AL502" s="12" t="str">
        <f>MACIERZ!AK503</f>
        <v>1) Ewidencja Gruntów i Budynków</v>
      </c>
      <c r="AM502" s="12" t="str">
        <f>MACIERZ!AL503</f>
        <v>EGIB_002
Wykaz gruntów, budynków i lokali
[EGB_Budynek -geometria,liczbaKondygnacjiNaziemnych]</v>
      </c>
      <c r="AN502" s="12">
        <f>MACIERZ!AM503</f>
        <v>0</v>
      </c>
      <c r="AO502" s="12" t="str">
        <f>MACIERZ!AN503</f>
        <v>1) Ewidencja Gruntów i Budynków</v>
      </c>
      <c r="AP502" s="12" t="str">
        <f>MACIERZ!AO503</f>
        <v>EGIB_002
Wykaz gruntów, budynków i lokali
[EGB_DzialkaEwidencyjna - powierzchniaEwidencyjna]1</v>
      </c>
      <c r="AQ502" s="12">
        <f>MACIERZ!AP503</f>
        <v>0</v>
      </c>
      <c r="AR502" s="12">
        <f>MACIERZ!AQ503</f>
        <v>0</v>
      </c>
      <c r="AS502" s="12">
        <f>MACIERZ!AR503</f>
        <v>0</v>
      </c>
      <c r="AT502" s="12">
        <f>MACIERZ!AS503</f>
        <v>0</v>
      </c>
      <c r="AU502" s="12">
        <f>MACIERZ!AT503</f>
        <v>0</v>
      </c>
      <c r="AV502" s="12">
        <f>MACIERZ!AU503</f>
        <v>0</v>
      </c>
      <c r="AW502" s="12">
        <f>MACIERZ!AV503</f>
        <v>0</v>
      </c>
      <c r="AX502" s="12">
        <f>MACIERZ!AW503</f>
        <v>0</v>
      </c>
      <c r="AY502" s="12">
        <f>MACIERZ!AX503</f>
        <v>0</v>
      </c>
      <c r="AZ502" s="12">
        <f>MACIERZ!AY503</f>
        <v>0</v>
      </c>
      <c r="BA502" s="12" t="e">
        <f>MACIERZ!#REF!</f>
        <v>#REF!</v>
      </c>
      <c r="BB502" s="12" t="e">
        <f>MACIERZ!#REF!</f>
        <v>#REF!</v>
      </c>
      <c r="BC502" s="12" t="e">
        <f>MACIERZ!#REF!</f>
        <v>#REF!</v>
      </c>
      <c r="BD502" s="12" t="e">
        <f>MACIERZ!#REF!</f>
        <v>#REF!</v>
      </c>
      <c r="BE502" s="12" t="e">
        <f>MACIERZ!#REF!</f>
        <v>#REF!</v>
      </c>
      <c r="BF502" s="12" t="e">
        <f>MACIERZ!#REF!</f>
        <v>#REF!</v>
      </c>
      <c r="BG502" s="12" t="e">
        <f>MACIERZ!#REF!</f>
        <v>#REF!</v>
      </c>
      <c r="BH502" s="4" t="e">
        <f>MACIERZ!#REF!</f>
        <v>#REF!</v>
      </c>
      <c r="BI502" s="4" t="e">
        <f>MACIERZ!#REF!</f>
        <v>#REF!</v>
      </c>
      <c r="BJ502" s="4" t="e">
        <f>MACIERZ!#REF!</f>
        <v>#REF!</v>
      </c>
    </row>
    <row r="503" spans="1:62" s="1" customFormat="1" x14ac:dyDescent="0.25">
      <c r="A503" s="3">
        <f>MACIERZ!A504</f>
        <v>1116</v>
      </c>
      <c r="B503" s="51">
        <f>MACIERZ!B504</f>
        <v>21</v>
      </c>
      <c r="C503" s="4" t="str">
        <f>MACIERZ!C504</f>
        <v>8.21</v>
      </c>
      <c r="D503" s="4" t="str">
        <f>MACIERZ!D504</f>
        <v>8.21</v>
      </c>
      <c r="E503" s="4" t="str">
        <f>MACIERZ!E504</f>
        <v>Udział terenów zabudowanych (wskaźnik powierzchni zabudowy)</v>
      </c>
      <c r="F503" s="7" t="str">
        <f t="shared" si="9"/>
        <v>8.21 Udział terenów zabudowanych (wskaźnik powierzchni zabudowy)</v>
      </c>
      <c r="G503" s="4" t="str">
        <f>MACIERZ!F504</f>
        <v/>
      </c>
      <c r="H503" s="4" t="str">
        <f>MACIERZ!G504</f>
        <v/>
      </c>
      <c r="I503" s="4" t="str">
        <f>MACIERZ!H504</f>
        <v/>
      </c>
      <c r="J503" s="4" t="str">
        <f>MACIERZ!I504</f>
        <v/>
      </c>
      <c r="K503" s="4" t="str">
        <f>MACIERZ!J504</f>
        <v/>
      </c>
      <c r="L503" s="4" t="str">
        <f>MACIERZ!K504</f>
        <v/>
      </c>
      <c r="M503" s="4" t="str">
        <f>MACIERZ!L504</f>
        <v/>
      </c>
      <c r="N503" s="4" t="str">
        <f>MACIERZ!M504</f>
        <v/>
      </c>
      <c r="O503" s="4" t="str">
        <f>MACIERZ!N504</f>
        <v/>
      </c>
      <c r="P503" s="4" t="str">
        <f>MACIERZ!O504</f>
        <v/>
      </c>
      <c r="Q503" s="4" t="str">
        <f>MACIERZ!P504</f>
        <v/>
      </c>
      <c r="R503" s="4" t="str">
        <f>MACIERZ!Q504</f>
        <v/>
      </c>
      <c r="S503" s="4" t="str">
        <f>MACIERZ!R504</f>
        <v/>
      </c>
      <c r="T503" s="4">
        <f>MACIERZ!S504</f>
        <v>5</v>
      </c>
      <c r="U503" s="4">
        <f>MACIERZ!T504</f>
        <v>5</v>
      </c>
      <c r="V503" s="4">
        <f>MACIERZ!U504</f>
        <v>1</v>
      </c>
      <c r="W503" s="4">
        <f>MACIERZ!V504</f>
        <v>1</v>
      </c>
      <c r="X503" s="4">
        <f>MACIERZ!W504</f>
        <v>1</v>
      </c>
      <c r="Y503" s="4">
        <f>MACIERZ!X504</f>
        <v>1</v>
      </c>
      <c r="Z503" s="4" t="str">
        <f>MACIERZ!Y504</f>
        <v>mapa_K WK(8.22, 8.23, 8.24) (dla wybranej jednostki)</v>
      </c>
      <c r="AA503" s="4">
        <f>MACIERZ!Z504</f>
        <v>8</v>
      </c>
      <c r="AB503" s="4" t="str">
        <f>MACIERZ!AA504</f>
        <v>Planowanie przestrzenne</v>
      </c>
      <c r="AC503" s="4" t="str">
        <f>MACIERZ!AB504</f>
        <v>zabudowa</v>
      </c>
      <c r="AD503" s="10" t="str">
        <f>MACIERZ!AC504</f>
        <v>powierzchnia miasta3 zajęta pod budynki/powierzchnia miasta3x100</v>
      </c>
      <c r="AE503" s="4" t="str">
        <f>MACIERZ!AD504</f>
        <v>-</v>
      </c>
      <c r="AF503" s="10" t="str">
        <f>MACIERZ!AE504</f>
        <v>-</v>
      </c>
      <c r="AG503" s="4" t="str">
        <f>MACIERZ!AF504</f>
        <v>roczna</v>
      </c>
      <c r="AH503" s="4" t="str">
        <f>MACIERZ!AG504</f>
        <v>8.21A</v>
      </c>
      <c r="AI503" s="10" t="str">
        <f>MACIERZ!AH504</f>
        <v>powierzchnia miasta zajęta pod budynki</v>
      </c>
      <c r="AJ503" s="4" t="str">
        <f>MACIERZ!AI504</f>
        <v>8.1</v>
      </c>
      <c r="AK503" s="12" t="str">
        <f>MACIERZ!AJ504</f>
        <v>powierzchnia miasta3</v>
      </c>
      <c r="AL503" s="12" t="str">
        <f>MACIERZ!AK504</f>
        <v>1) Ewidencja Gruntów i Budynków</v>
      </c>
      <c r="AM503" s="12" t="str">
        <f>MACIERZ!AL504</f>
        <v>EGIB_002
Wykaz gruntów budynków i lokali
[EGB_Budynek - geometria]</v>
      </c>
      <c r="AN503" s="12">
        <f>MACIERZ!AM504</f>
        <v>0</v>
      </c>
      <c r="AO503" s="12" t="str">
        <f>MACIERZ!AN504</f>
        <v>1) Ewidencja Gruntów i Budynków</v>
      </c>
      <c r="AP503" s="12" t="str">
        <f>MACIERZ!AO504</f>
        <v>EGIB_002
Wykaz gruntów, budynków i lokali
[EGB_JednostkaEwidencyjna - powierzchnia]</v>
      </c>
      <c r="AQ503" s="12">
        <f>MACIERZ!AP504</f>
        <v>0</v>
      </c>
      <c r="AR503" s="12">
        <f>MACIERZ!AQ504</f>
        <v>0</v>
      </c>
      <c r="AS503" s="12">
        <f>MACIERZ!AR504</f>
        <v>0</v>
      </c>
      <c r="AT503" s="12">
        <f>MACIERZ!AS504</f>
        <v>0</v>
      </c>
      <c r="AU503" s="12" t="str">
        <f>MACIERZ!AT504</f>
        <v>2) GUS BDL2</v>
      </c>
      <c r="AV503" s="12" t="str">
        <f>MACIERZ!AU504</f>
        <v xml:space="preserve">Kategoria: PODZIAŁ TERYTORIALNY (K1)
Grupa: POWIERZCHNIA GEODEZYJNA KRAJU (DANE GUGIK) (G441)
Podgrupa: Powierzchnia (P1410)
</v>
      </c>
      <c r="AW503" s="12">
        <f>MACIERZ!AV504</f>
        <v>0</v>
      </c>
      <c r="AX503" s="12">
        <f>MACIERZ!AW504</f>
        <v>0</v>
      </c>
      <c r="AY503" s="12">
        <f>MACIERZ!AX504</f>
        <v>0</v>
      </c>
      <c r="AZ503" s="12">
        <f>MACIERZ!AY504</f>
        <v>0</v>
      </c>
      <c r="BA503" s="12" t="e">
        <f>MACIERZ!#REF!</f>
        <v>#REF!</v>
      </c>
      <c r="BB503" s="12" t="e">
        <f>MACIERZ!#REF!</f>
        <v>#REF!</v>
      </c>
      <c r="BC503" s="12" t="e">
        <f>MACIERZ!#REF!</f>
        <v>#REF!</v>
      </c>
      <c r="BD503" s="12" t="e">
        <f>MACIERZ!#REF!</f>
        <v>#REF!</v>
      </c>
      <c r="BE503" s="12" t="e">
        <f>MACIERZ!#REF!</f>
        <v>#REF!</v>
      </c>
      <c r="BF503" s="12" t="e">
        <f>MACIERZ!#REF!</f>
        <v>#REF!</v>
      </c>
      <c r="BG503" s="12" t="e">
        <f>MACIERZ!#REF!</f>
        <v>#REF!</v>
      </c>
      <c r="BH503" s="4" t="e">
        <f>MACIERZ!#REF!</f>
        <v>#REF!</v>
      </c>
      <c r="BI503" s="4" t="e">
        <f>MACIERZ!#REF!</f>
        <v>#REF!</v>
      </c>
      <c r="BJ503" s="4" t="e">
        <f>MACIERZ!#REF!</f>
        <v>#REF!</v>
      </c>
    </row>
    <row r="504" spans="1:62" s="1" customFormat="1" x14ac:dyDescent="0.25">
      <c r="A504" s="3">
        <f>MACIERZ!A505</f>
        <v>1117</v>
      </c>
      <c r="B504" s="51">
        <f>MACIERZ!B505</f>
        <v>22</v>
      </c>
      <c r="C504" s="4" t="str">
        <f>MACIERZ!C505</f>
        <v>8.22</v>
      </c>
      <c r="D504" s="4" t="str">
        <f>MACIERZ!D505</f>
        <v>8.22</v>
      </c>
      <c r="E504" s="4" t="str">
        <f>MACIERZ!E505</f>
        <v>Udział powierzchni utwardzonych</v>
      </c>
      <c r="F504" s="7" t="str">
        <f t="shared" si="9"/>
        <v>8.22 Udział powierzchni utwardzonych</v>
      </c>
      <c r="G504" s="4" t="str">
        <f>MACIERZ!F505</f>
        <v/>
      </c>
      <c r="H504" s="4" t="str">
        <f>MACIERZ!G505</f>
        <v/>
      </c>
      <c r="I504" s="4" t="str">
        <f>MACIERZ!H505</f>
        <v/>
      </c>
      <c r="J504" s="4" t="str">
        <f>MACIERZ!I505</f>
        <v/>
      </c>
      <c r="K504" s="4" t="str">
        <f>MACIERZ!J505</f>
        <v/>
      </c>
      <c r="L504" s="4" t="str">
        <f>MACIERZ!K505</f>
        <v/>
      </c>
      <c r="M504" s="4" t="str">
        <f>MACIERZ!L505</f>
        <v/>
      </c>
      <c r="N504" s="4" t="str">
        <f>MACIERZ!M505</f>
        <v/>
      </c>
      <c r="O504" s="4" t="str">
        <f>MACIERZ!N505</f>
        <v/>
      </c>
      <c r="P504" s="4" t="str">
        <f>MACIERZ!O505</f>
        <v/>
      </c>
      <c r="Q504" s="4" t="str">
        <f>MACIERZ!P505</f>
        <v/>
      </c>
      <c r="R504" s="4" t="str">
        <f>MACIERZ!Q505</f>
        <v/>
      </c>
      <c r="S504" s="4" t="str">
        <f>MACIERZ!R505</f>
        <v/>
      </c>
      <c r="T504" s="4" t="str">
        <f>MACIERZ!S505</f>
        <v>5(-)</v>
      </c>
      <c r="U504" s="4" t="str">
        <f>MACIERZ!T505</f>
        <v>5(-)</v>
      </c>
      <c r="V504" s="4">
        <f>MACIERZ!U505</f>
        <v>1</v>
      </c>
      <c r="W504" s="4">
        <f>MACIERZ!V505</f>
        <v>1</v>
      </c>
      <c r="X504" s="4">
        <f>MACIERZ!W505</f>
        <v>1</v>
      </c>
      <c r="Y504" s="4">
        <f>MACIERZ!X505</f>
        <v>1</v>
      </c>
      <c r="Z504" s="4" t="str">
        <f>MACIERZ!Y505</f>
        <v>mapa_K WK(8.22, 8.23, 8.24) (dla wybranej jednostki)</v>
      </c>
      <c r="AA504" s="4">
        <f>MACIERZ!Z505</f>
        <v>8</v>
      </c>
      <c r="AB504" s="4" t="str">
        <f>MACIERZ!AA505</f>
        <v>Planowanie przestrzenne</v>
      </c>
      <c r="AC504" s="4" t="str">
        <f>MACIERZ!AB505</f>
        <v>zabudowa</v>
      </c>
      <c r="AD504" s="10" t="str">
        <f>MACIERZ!AC505</f>
        <v>powierzchnia terenow utwardzonych/powierzchnia miasta3x100</v>
      </c>
      <c r="AE504" s="4" t="str">
        <f>MACIERZ!AD505</f>
        <v>%</v>
      </c>
      <c r="AF504" s="10" t="str">
        <f>MACIERZ!AE505</f>
        <v xml:space="preserve">Przez powierzchnie utwardzoną należy rozumieć obszar nie zajęty pod budynki i nie stanowiący powierzchni biologicznie czynnej np. chodniki, miejsca postojowe.
</v>
      </c>
      <c r="AG504" s="4" t="str">
        <f>MACIERZ!AF505</f>
        <v>dwuletnia</v>
      </c>
      <c r="AH504" s="4" t="str">
        <f>MACIERZ!AG505</f>
        <v>8.22A</v>
      </c>
      <c r="AI504" s="10" t="str">
        <f>MACIERZ!AH505</f>
        <v>powierzchnia terenow utwardzonych</v>
      </c>
      <c r="AJ504" s="4" t="str">
        <f>MACIERZ!AI505</f>
        <v>8.1</v>
      </c>
      <c r="AK504" s="12" t="str">
        <f>MACIERZ!AJ505</f>
        <v>powierzchnia miasta3</v>
      </c>
      <c r="AL504" s="12" t="str">
        <f>MACIERZ!AK505</f>
        <v>1) opracowanie zewnętrzne</v>
      </c>
      <c r="AM504" s="12" t="str">
        <f>MACIERZ!AL505</f>
        <v>Powierzchnie utwardzone możliwe do uzyskania w wyniku przetworzenia ortofotomapy.</v>
      </c>
      <c r="AN504" s="12">
        <f>MACIERZ!AM505</f>
        <v>0</v>
      </c>
      <c r="AO504" s="12" t="str">
        <f>MACIERZ!AN505</f>
        <v>1) Ewidencja Gruntów i Budynków</v>
      </c>
      <c r="AP504" s="12" t="str">
        <f>MACIERZ!AO505</f>
        <v>EGIB_002
Wykaz gruntów, budynków i lokali
[EGB_JednostkaEwidencyjna - powierzchnia]</v>
      </c>
      <c r="AQ504" s="12">
        <f>MACIERZ!AP505</f>
        <v>0</v>
      </c>
      <c r="AR504" s="12">
        <f>MACIERZ!AQ505</f>
        <v>0</v>
      </c>
      <c r="AS504" s="12">
        <f>MACIERZ!AR505</f>
        <v>0</v>
      </c>
      <c r="AT504" s="12">
        <f>MACIERZ!AS505</f>
        <v>0</v>
      </c>
      <c r="AU504" s="12" t="str">
        <f>MACIERZ!AT505</f>
        <v>2) GUS BDL2</v>
      </c>
      <c r="AV504" s="12" t="str">
        <f>MACIERZ!AU505</f>
        <v xml:space="preserve">Kategoria: PODZIAŁ TERYTORIALNY (K1)
Grupa: POWIERZCHNIA GEODEZYJNA KRAJU (DANE GUGIK) (G441)
Podgrupa: Powierzchnia (P1410)
</v>
      </c>
      <c r="AW504" s="12">
        <f>MACIERZ!AV505</f>
        <v>0</v>
      </c>
      <c r="AX504" s="12">
        <f>MACIERZ!AW505</f>
        <v>0</v>
      </c>
      <c r="AY504" s="12">
        <f>MACIERZ!AX505</f>
        <v>0</v>
      </c>
      <c r="AZ504" s="12">
        <f>MACIERZ!AY505</f>
        <v>0</v>
      </c>
      <c r="BA504" s="12" t="e">
        <f>MACIERZ!#REF!</f>
        <v>#REF!</v>
      </c>
      <c r="BB504" s="12" t="e">
        <f>MACIERZ!#REF!</f>
        <v>#REF!</v>
      </c>
      <c r="BC504" s="12" t="e">
        <f>MACIERZ!#REF!</f>
        <v>#REF!</v>
      </c>
      <c r="BD504" s="12" t="e">
        <f>MACIERZ!#REF!</f>
        <v>#REF!</v>
      </c>
      <c r="BE504" s="12" t="e">
        <f>MACIERZ!#REF!</f>
        <v>#REF!</v>
      </c>
      <c r="BF504" s="12" t="e">
        <f>MACIERZ!#REF!</f>
        <v>#REF!</v>
      </c>
      <c r="BG504" s="12" t="e">
        <f>MACIERZ!#REF!</f>
        <v>#REF!</v>
      </c>
      <c r="BH504" s="4" t="e">
        <f>MACIERZ!#REF!</f>
        <v>#REF!</v>
      </c>
      <c r="BI504" s="4" t="e">
        <f>MACIERZ!#REF!</f>
        <v>#REF!</v>
      </c>
      <c r="BJ504" s="4" t="e">
        <f>MACIERZ!#REF!</f>
        <v>#REF!</v>
      </c>
    </row>
    <row r="505" spans="1:62" s="1" customFormat="1" x14ac:dyDescent="0.25">
      <c r="A505" s="3">
        <f>MACIERZ!A506</f>
        <v>1080</v>
      </c>
      <c r="B505" s="51">
        <f>MACIERZ!B506</f>
        <v>23</v>
      </c>
      <c r="C505" s="4" t="str">
        <f>MACIERZ!C506</f>
        <v>7.42/8.23</v>
      </c>
      <c r="D505" s="4" t="str">
        <f>MACIERZ!D506</f>
        <v>7.42_8.23</v>
      </c>
      <c r="E505" s="4" t="str">
        <f>MACIERZ!E506</f>
        <v>Udział powierzchni biologicznie czynnej</v>
      </c>
      <c r="F505" s="7" t="str">
        <f t="shared" si="9"/>
        <v>7.42_8.23 Udział powierzchni biologicznie czynnej</v>
      </c>
      <c r="G505" s="4" t="str">
        <f>MACIERZ!F506</f>
        <v/>
      </c>
      <c r="H505" s="4" t="str">
        <f>MACIERZ!G506</f>
        <v/>
      </c>
      <c r="I505" s="4" t="str">
        <f>MACIERZ!H506</f>
        <v/>
      </c>
      <c r="J505" s="4" t="str">
        <f>MACIERZ!I506</f>
        <v/>
      </c>
      <c r="K505" s="4" t="str">
        <f>MACIERZ!J506</f>
        <v/>
      </c>
      <c r="L505" s="4" t="str">
        <f>MACIERZ!K506</f>
        <v/>
      </c>
      <c r="M505" s="4" t="str">
        <f>MACIERZ!L506</f>
        <v/>
      </c>
      <c r="N505" s="4" t="str">
        <f>MACIERZ!M506</f>
        <v>VI.11</v>
      </c>
      <c r="O505" s="4" t="str">
        <f>MACIERZ!N506</f>
        <v>środowisko i zagospodarowanie przestrzenne</v>
      </c>
      <c r="P505" s="4" t="str">
        <f>MACIERZ!O506</f>
        <v>II* V*</v>
      </c>
      <c r="Q505" s="4" t="str">
        <f>MACIERZ!P506</f>
        <v>woda-stan, ochrona przyrody i krajobrazu-stan</v>
      </c>
      <c r="R505" s="4" t="str">
        <f>MACIERZ!Q506</f>
        <v/>
      </c>
      <c r="S505" s="4" t="str">
        <f>MACIERZ!R506</f>
        <v/>
      </c>
      <c r="T505" s="4" t="str">
        <f>MACIERZ!S506</f>
        <v>5(-)</v>
      </c>
      <c r="U505" s="4" t="str">
        <f>MACIERZ!T506</f>
        <v>5(-)</v>
      </c>
      <c r="V505" s="4">
        <f>MACIERZ!U506</f>
        <v>1</v>
      </c>
      <c r="W505" s="4">
        <f>MACIERZ!V506</f>
        <v>1</v>
      </c>
      <c r="X505" s="4">
        <f>MACIERZ!W506</f>
        <v>1</v>
      </c>
      <c r="Y505" s="4">
        <f>MACIERZ!X506</f>
        <v>1</v>
      </c>
      <c r="Z505" s="4" t="str">
        <f>MACIERZ!Y506</f>
        <v>mapa_K WK(8.22, 8.23, 8.24) (dla wybranej jednostki)</v>
      </c>
      <c r="AA505" s="4">
        <f>MACIERZ!Z506</f>
        <v>8</v>
      </c>
      <c r="AB505" s="4" t="str">
        <f>MACIERZ!AA506</f>
        <v>Środowisko i zmiany klimatu / Planowanie przestrzenne</v>
      </c>
      <c r="AC505" s="4" t="str">
        <f>MACIERZ!AB506</f>
        <v>szata roślinna</v>
      </c>
      <c r="AD505" s="10" t="str">
        <f>MACIERZ!AC506</f>
        <v>powierzchnia gruntów pokrytych roślinnością oraz powierznia wód powierzchniowych/powierzchnia miasta2x100</v>
      </c>
      <c r="AE505" s="4" t="str">
        <f>MACIERZ!AD506</f>
        <v>%</v>
      </c>
      <c r="AF505" s="10" t="str">
        <f>MACIERZ!AE506</f>
        <v>Zgodnie z rozporządzeniem Ministra Infrastruktury z dnia 12 kwietnia 2002 r. w sprawie warunków technicznych, jakim powinny odpowiadać budynki i ich usytuowanie teren biologicznie czynny to:
- teren z nawierzchnią ziemną urządzoną w sposób zapewniający naturalną wegetację,
- 50% powierzchni tarasów i stropodachów, jeśli są one urządzone jako stałe trawniki lub kwietniki z taką nawierzchnią, przy czym ich powierzchnia nie może być mniejsza niż 10 m2,
- wody powierzchniowe.</v>
      </c>
      <c r="AG505" s="4" t="str">
        <f>MACIERZ!AF506</f>
        <v>dwuletnia</v>
      </c>
      <c r="AH505" s="4" t="str">
        <f>MACIERZ!AG506</f>
        <v>7.42/8.23A</v>
      </c>
      <c r="AI505" s="10" t="str">
        <f>MACIERZ!AH506</f>
        <v>powierzchnia biologicznie czynna</v>
      </c>
      <c r="AJ505" s="4" t="str">
        <f>MACIERZ!AI506</f>
        <v>8.1</v>
      </c>
      <c r="AK505" s="12" t="str">
        <f>MACIERZ!AJ506</f>
        <v>powierzchnia miasta2</v>
      </c>
      <c r="AL505" s="12" t="str">
        <f>MACIERZ!AK506</f>
        <v>1) opracowanie zewnętrzne</v>
      </c>
      <c r="AM505" s="12" t="str">
        <f>MACIERZ!AL506</f>
        <v>Powierzchnie biologicznie czynne możliwe do uzyskania w wyniku przetworzenia ortofotomapy.</v>
      </c>
      <c r="AN505" s="12">
        <f>MACIERZ!AM506</f>
        <v>0</v>
      </c>
      <c r="AO505" s="12" t="str">
        <f>MACIERZ!AN506</f>
        <v>1) Ewidencja Gruntów i Budynków</v>
      </c>
      <c r="AP505" s="12" t="str">
        <f>MACIERZ!AO506</f>
        <v>EGIB_002
Wykaz gruntów, budynków i lokali
[EGB_JednostkaEwidencyjna - powierzchnia]</v>
      </c>
      <c r="AQ505" s="12">
        <f>MACIERZ!AP506</f>
        <v>0</v>
      </c>
      <c r="AR505" s="12">
        <f>MACIERZ!AQ506</f>
        <v>0</v>
      </c>
      <c r="AS505" s="12">
        <f>MACIERZ!AR506</f>
        <v>0</v>
      </c>
      <c r="AT505" s="12">
        <f>MACIERZ!AS506</f>
        <v>0</v>
      </c>
      <c r="AU505" s="12" t="str">
        <f>MACIERZ!AT506</f>
        <v>2) Ewidencja Gruntów i Budynków</v>
      </c>
      <c r="AV505" s="12" t="str">
        <f>MACIERZ!AU506</f>
        <v>EGIB_001
Zestawienie zbiorcze
[grunty - powierzchnia ogólna gruntów]</v>
      </c>
      <c r="AW505" s="12">
        <f>MACIERZ!AV506</f>
        <v>0</v>
      </c>
      <c r="AX505" s="12">
        <f>MACIERZ!AW506</f>
        <v>0</v>
      </c>
      <c r="AY505" s="12">
        <f>MACIERZ!AX506</f>
        <v>0</v>
      </c>
      <c r="AZ505" s="12">
        <f>MACIERZ!AY506</f>
        <v>0</v>
      </c>
      <c r="BA505" s="12" t="e">
        <f>MACIERZ!#REF!</f>
        <v>#REF!</v>
      </c>
      <c r="BB505" s="12" t="e">
        <f>MACIERZ!#REF!</f>
        <v>#REF!</v>
      </c>
      <c r="BC505" s="12" t="e">
        <f>MACIERZ!#REF!</f>
        <v>#REF!</v>
      </c>
      <c r="BD505" s="12" t="e">
        <f>MACIERZ!#REF!</f>
        <v>#REF!</v>
      </c>
      <c r="BE505" s="12" t="e">
        <f>MACIERZ!#REF!</f>
        <v>#REF!</v>
      </c>
      <c r="BF505" s="12" t="e">
        <f>MACIERZ!#REF!</f>
        <v>#REF!</v>
      </c>
      <c r="BG505" s="12" t="e">
        <f>MACIERZ!#REF!</f>
        <v>#REF!</v>
      </c>
      <c r="BH505" s="4" t="e">
        <f>MACIERZ!#REF!</f>
        <v>#REF!</v>
      </c>
      <c r="BI505" s="4" t="e">
        <f>MACIERZ!#REF!</f>
        <v>#REF!</v>
      </c>
      <c r="BJ505" s="4" t="e">
        <f>MACIERZ!#REF!</f>
        <v>#REF!</v>
      </c>
    </row>
    <row r="506" spans="1:62" s="1" customFormat="1" x14ac:dyDescent="0.25">
      <c r="A506" s="3">
        <f>MACIERZ!A507</f>
        <v>1083</v>
      </c>
      <c r="B506" s="51">
        <f>MACIERZ!B507</f>
        <v>24</v>
      </c>
      <c r="C506" s="4" t="str">
        <f>MACIERZ!C507</f>
        <v>8.24</v>
      </c>
      <c r="D506" s="4" t="str">
        <f>MACIERZ!D507</f>
        <v>8.24</v>
      </c>
      <c r="E506" s="4" t="str">
        <f>MACIERZ!E507</f>
        <v xml:space="preserve">Tereny zielone na 100 000 mieszkańców </v>
      </c>
      <c r="F506" s="7" t="str">
        <f t="shared" si="9"/>
        <v xml:space="preserve">8.24 Tereny zielone na 100 000 mieszkańców </v>
      </c>
      <c r="G506" s="4" t="str">
        <f>MACIERZ!F507</f>
        <v>21.1</v>
      </c>
      <c r="H506" s="4" t="str">
        <f>MACIERZ!G507</f>
        <v>planowanie przestrzenne</v>
      </c>
      <c r="I506" s="4" t="str">
        <f>MACIERZ!H507</f>
        <v>wskaźnik podstawowy</v>
      </c>
      <c r="J506" s="4" t="str">
        <f>MACIERZ!I507</f>
        <v/>
      </c>
      <c r="K506" s="4" t="str">
        <f>MACIERZ!J507</f>
        <v/>
      </c>
      <c r="L506" s="4" t="str">
        <f>MACIERZ!K507</f>
        <v/>
      </c>
      <c r="M506" s="4" t="str">
        <f>MACIERZ!L507</f>
        <v/>
      </c>
      <c r="N506" s="4" t="str">
        <f>MACIERZ!M507</f>
        <v/>
      </c>
      <c r="O506" s="4" t="str">
        <f>MACIERZ!N507</f>
        <v/>
      </c>
      <c r="P506" s="4" t="str">
        <f>MACIERZ!O507</f>
        <v/>
      </c>
      <c r="Q506" s="4" t="str">
        <f>MACIERZ!P507</f>
        <v/>
      </c>
      <c r="R506" s="4" t="str">
        <f>MACIERZ!Q507</f>
        <v/>
      </c>
      <c r="S506" s="4" t="str">
        <f>MACIERZ!R507</f>
        <v/>
      </c>
      <c r="T506" s="4">
        <f>MACIERZ!S507</f>
        <v>5</v>
      </c>
      <c r="U506" s="4">
        <f>MACIERZ!T507</f>
        <v>4</v>
      </c>
      <c r="V506" s="4">
        <f>MACIERZ!U507</f>
        <v>1</v>
      </c>
      <c r="W506" s="4">
        <f>MACIERZ!V507</f>
        <v>1</v>
      </c>
      <c r="X506" s="4">
        <f>MACIERZ!W507</f>
        <v>1</v>
      </c>
      <c r="Y506" s="4">
        <f>MACIERZ!X507</f>
        <v>1</v>
      </c>
      <c r="Z506" s="4">
        <f>MACIERZ!Y507</f>
        <v>0</v>
      </c>
      <c r="AA506" s="4">
        <f>MACIERZ!Z507</f>
        <v>8</v>
      </c>
      <c r="AB506" s="4" t="str">
        <f>MACIERZ!AA507</f>
        <v>Planowanie przestrzenne</v>
      </c>
      <c r="AC506" s="4" t="str">
        <f>MACIERZ!AB507</f>
        <v>szata roślinna</v>
      </c>
      <c r="AD506" s="10" t="str">
        <f>MACIERZ!AC507</f>
        <v>powierzchnia terenów zielonych [ha]/liczba mieszkańcówx100 000</v>
      </c>
      <c r="AE506" s="4" t="str">
        <f>MACIERZ!AD507</f>
        <v>-</v>
      </c>
      <c r="AF506" s="10" t="str">
        <f>MACIERZ!AE507</f>
        <v>Zgodnie z definicja normy ISO 37120 tereny zielone to tereny pokryte roślinnością oraz naturalne nawierzchnie w tym również m.in. zielone dachy budynków w i obejmują zarówno przestrzenie publiczne jak i prywatne. Norma precyzuje, że tereny zielelni to wszystkie tereny, których nie można zakwalifikować do powierzchni uszczelnionych.
Zgoodnie z taką definicją można przyjąć, że tereny zielone odpowiadają powierzchni bilogicznie czynnej.</v>
      </c>
      <c r="AG506" s="4" t="str">
        <f>MACIERZ!AF507</f>
        <v>dwuletnia  (dostosowana do terminu certyfikacji ISO 37120)</v>
      </c>
      <c r="AH506" s="4" t="str">
        <f>MACIERZ!AG507</f>
        <v>7.42/8.23A</v>
      </c>
      <c r="AI506" s="10" t="str">
        <f>MACIERZ!AH507</f>
        <v>powierzchnia biologicznie czynna</v>
      </c>
      <c r="AJ506" s="4" t="str">
        <f>MACIERZ!AI507</f>
        <v>1.1</v>
      </c>
      <c r="AK506" s="12" t="str">
        <f>MACIERZ!AJ507</f>
        <v>liczba mieszkańców</v>
      </c>
      <c r="AL506" s="12" t="str">
        <f>MACIERZ!AK507</f>
        <v>1) opracowanie zewnętrzne/komercyjne</v>
      </c>
      <c r="AM506" s="12" t="str">
        <f>MACIERZ!AL507</f>
        <v>Powierzchnie biologicznie czynne możliwe do uzyskania w wyniku przetworzenia ortofotomapy.</v>
      </c>
      <c r="AN506" s="12">
        <f>MACIERZ!AM507</f>
        <v>0</v>
      </c>
      <c r="AO506" s="12" t="str">
        <f>MACIERZ!AN507</f>
        <v>1) Ewidencja Ludności</v>
      </c>
      <c r="AP506" s="12" t="str">
        <f>MACIERZ!AO507</f>
        <v>ELUD_001
Mieszkańcy
[adres zameldowania na pobyt stały lub czasowy]</v>
      </c>
      <c r="AQ506" s="12">
        <f>MACIERZ!AP507</f>
        <v>0</v>
      </c>
      <c r="AR506" s="12">
        <f>MACIERZ!AQ507</f>
        <v>0</v>
      </c>
      <c r="AS506" s="12">
        <f>MACIERZ!AR507</f>
        <v>0</v>
      </c>
      <c r="AT506" s="12">
        <f>MACIERZ!AS507</f>
        <v>0</v>
      </c>
      <c r="AU506" s="12" t="str">
        <f>MACIERZ!AT507</f>
        <v>2) GUS BDL2</v>
      </c>
      <c r="AV506" s="12" t="str">
        <f>MACIERZ!AU507</f>
        <v>Kategoria:  LUDNOŚĆ (K3)
Grupa: STAN LUDNOŚCI (G7)
Podgrupa: Ludność wg grup wieku i płci (P2137);</v>
      </c>
      <c r="AW506" s="12">
        <f>MACIERZ!AV507</f>
        <v>0</v>
      </c>
      <c r="AX506" s="12">
        <f>MACIERZ!AW507</f>
        <v>0</v>
      </c>
      <c r="AY506" s="12">
        <f>MACIERZ!AX507</f>
        <v>0</v>
      </c>
      <c r="AZ506" s="12">
        <f>MACIERZ!AY507</f>
        <v>0</v>
      </c>
      <c r="BA506" s="12" t="e">
        <f>MACIERZ!#REF!</f>
        <v>#REF!</v>
      </c>
      <c r="BB506" s="12" t="e">
        <f>MACIERZ!#REF!</f>
        <v>#REF!</v>
      </c>
      <c r="BC506" s="12" t="e">
        <f>MACIERZ!#REF!</f>
        <v>#REF!</v>
      </c>
      <c r="BD506" s="12" t="e">
        <f>MACIERZ!#REF!</f>
        <v>#REF!</v>
      </c>
      <c r="BE506" s="12" t="e">
        <f>MACIERZ!#REF!</f>
        <v>#REF!</v>
      </c>
      <c r="BF506" s="12" t="e">
        <f>MACIERZ!#REF!</f>
        <v>#REF!</v>
      </c>
      <c r="BG506" s="12" t="e">
        <f>MACIERZ!#REF!</f>
        <v>#REF!</v>
      </c>
      <c r="BH506" s="4" t="e">
        <f>MACIERZ!#REF!</f>
        <v>#REF!</v>
      </c>
      <c r="BI506" s="4" t="e">
        <f>MACIERZ!#REF!</f>
        <v>#REF!</v>
      </c>
      <c r="BJ506" s="4" t="e">
        <f>MACIERZ!#REF!</f>
        <v>#REF!</v>
      </c>
    </row>
    <row r="507" spans="1:62" s="23" customFormat="1" x14ac:dyDescent="0.25">
      <c r="A507" s="3">
        <f>MACIERZ!A508</f>
        <v>1081</v>
      </c>
      <c r="B507" s="51">
        <f>MACIERZ!B508</f>
        <v>25</v>
      </c>
      <c r="C507" s="4" t="str">
        <f>MACIERZ!C508</f>
        <v>7.43/8.25</v>
      </c>
      <c r="D507" s="4" t="str">
        <f>MACIERZ!D508</f>
        <v>7.43_8.25</v>
      </c>
      <c r="E507" s="4" t="str">
        <f>MACIERZ!E508</f>
        <v>Udział terenów zabudowanych, na których powierzchnia biologicznie czynna stanowi mniej niż 50% powierzchni działki budowlanej do powierzchni terenów zabudowanych</v>
      </c>
      <c r="F507" s="7" t="str">
        <f t="shared" si="9"/>
        <v>7.43_8.25 Udział terenów zabudowanych, na których powierzchnia biologicznie czynna stanowi mniej niż 50% powierzchni działki budowlanej do powierzchni terenów zabudowanych</v>
      </c>
      <c r="G507" s="4" t="str">
        <f>MACIERZ!F508</f>
        <v/>
      </c>
      <c r="H507" s="4" t="str">
        <f>MACIERZ!G508</f>
        <v/>
      </c>
      <c r="I507" s="4" t="str">
        <f>MACIERZ!H508</f>
        <v/>
      </c>
      <c r="J507" s="4" t="str">
        <f>MACIERZ!I508</f>
        <v/>
      </c>
      <c r="K507" s="4" t="str">
        <f>MACIERZ!J508</f>
        <v/>
      </c>
      <c r="L507" s="4" t="str">
        <f>MACIERZ!K508</f>
        <v/>
      </c>
      <c r="M507" s="4" t="str">
        <f>MACIERZ!L508</f>
        <v/>
      </c>
      <c r="N507" s="4" t="str">
        <f>MACIERZ!M508</f>
        <v/>
      </c>
      <c r="O507" s="4" t="str">
        <f>MACIERZ!N508</f>
        <v/>
      </c>
      <c r="P507" s="4" t="str">
        <f>MACIERZ!O508</f>
        <v>II*</v>
      </c>
      <c r="Q507" s="4" t="str">
        <f>MACIERZ!P508</f>
        <v>woda-stan, woda-presja</v>
      </c>
      <c r="R507" s="4" t="str">
        <f>MACIERZ!Q508</f>
        <v/>
      </c>
      <c r="S507" s="4" t="str">
        <f>MACIERZ!R508</f>
        <v/>
      </c>
      <c r="T507" s="4">
        <f>MACIERZ!S508</f>
        <v>4</v>
      </c>
      <c r="U507" s="4">
        <f>MACIERZ!T508</f>
        <v>4</v>
      </c>
      <c r="V507" s="4">
        <f>MACIERZ!U508</f>
        <v>1</v>
      </c>
      <c r="W507" s="4">
        <f>MACIERZ!V508</f>
        <v>1</v>
      </c>
      <c r="X507" s="4">
        <f>MACIERZ!W508</f>
        <v>1</v>
      </c>
      <c r="Y507" s="4">
        <f>MACIERZ!X508</f>
        <v>1</v>
      </c>
      <c r="Z507" s="4">
        <f>MACIERZ!Y508</f>
        <v>0</v>
      </c>
      <c r="AA507" s="4">
        <f>MACIERZ!Z508</f>
        <v>8</v>
      </c>
      <c r="AB507" s="4" t="str">
        <f>MACIERZ!AA508</f>
        <v>Środowisko i zmiany klimatu / Planowanie przestrzenne</v>
      </c>
      <c r="AC507" s="4" t="str">
        <f>MACIERZ!AB508</f>
        <v>szata roślinna</v>
      </c>
      <c r="AD507" s="10" t="str">
        <f>MACIERZ!AC508</f>
        <v>powierzchnia terenów zabudowanych, na których powierzchnia biologicznie czynna stanowi mniej niż 50% powierzchni działki budowlanej/powierzchnia terenów zabudowanychx100</v>
      </c>
      <c r="AE507" s="4" t="str">
        <f>MACIERZ!AD508</f>
        <v>%</v>
      </c>
      <c r="AF507" s="10" t="str">
        <f>MACIERZ!AE508</f>
        <v>Zgodnie z rozporządzeniem Ministra Infrastruktury z dnia 12 kwietnia 2002 r. w sprawie warunków technicznych, jakim powinny odpowiadać budynki i ich usytuowanie teren biologicznie czynny to:
- teren z nawierzchnią ziemną urządzoną w sposób zapewniający naturalną wegetację,
- 50% powierzchni tarasów i stropodachów, jeśli są one urządzone jako stałe trawniki lub kwietniki z taką nawierzchnią, przy czym ich powierzchnia nie może być mniejsza niż 10 m2,
- wody powierzchniowe.
Tereny zabudowane nalezy rozumieć jako zabudowane działki ewidencyjne.</v>
      </c>
      <c r="AG507" s="4" t="str">
        <f>MACIERZ!AF508</f>
        <v>dwuletnia</v>
      </c>
      <c r="AH507" s="4" t="str">
        <f>MACIERZ!AG508</f>
        <v>7.42/8.23A</v>
      </c>
      <c r="AI507" s="10" t="str">
        <f>MACIERZ!AH508</f>
        <v>powierzchnia biologicznie czynna</v>
      </c>
      <c r="AJ507" s="4" t="str">
        <f>MACIERZ!AI508</f>
        <v>8.19B</v>
      </c>
      <c r="AK507" s="12" t="str">
        <f>MACIERZ!AJ508</f>
        <v>powierzchnia zabudowanych działek ewidencyjnych</v>
      </c>
      <c r="AL507" s="12" t="str">
        <f>MACIERZ!AK508</f>
        <v>1) opracowanie zewnętrzne</v>
      </c>
      <c r="AM507" s="12" t="str">
        <f>MACIERZ!AL508</f>
        <v>Powierzchnie biologicznie czynne możliwe do uzyskania w wyniku przetworzenia ortofotomapy.</v>
      </c>
      <c r="AN507" s="12">
        <f>MACIERZ!AM508</f>
        <v>0</v>
      </c>
      <c r="AO507" s="12" t="str">
        <f>MACIERZ!AN508</f>
        <v>1) Ewidencja Gruntów i Budynków</v>
      </c>
      <c r="AP507" s="12" t="str">
        <f>MACIERZ!AO508</f>
        <v>EGIB_002
Wykaz gruntów, budynków i lokali
[EGB_JednostkaEwidencyjna - powierzchnia]</v>
      </c>
      <c r="AQ507" s="12">
        <f>MACIERZ!AP508</f>
        <v>0</v>
      </c>
      <c r="AR507" s="12">
        <f>MACIERZ!AQ508</f>
        <v>0</v>
      </c>
      <c r="AS507" s="12">
        <f>MACIERZ!AR508</f>
        <v>0</v>
      </c>
      <c r="AT507" s="12">
        <f>MACIERZ!AS508</f>
        <v>0</v>
      </c>
      <c r="AU507" s="12">
        <f>MACIERZ!AT508</f>
        <v>0</v>
      </c>
      <c r="AV507" s="12">
        <f>MACIERZ!AU508</f>
        <v>0</v>
      </c>
      <c r="AW507" s="12">
        <f>MACIERZ!AV508</f>
        <v>0</v>
      </c>
      <c r="AX507" s="12">
        <f>MACIERZ!AW508</f>
        <v>0</v>
      </c>
      <c r="AY507" s="12">
        <f>MACIERZ!AX508</f>
        <v>0</v>
      </c>
      <c r="AZ507" s="12">
        <f>MACIERZ!AY508</f>
        <v>0</v>
      </c>
      <c r="BA507" s="12" t="e">
        <f>MACIERZ!#REF!</f>
        <v>#REF!</v>
      </c>
      <c r="BB507" s="12" t="e">
        <f>MACIERZ!#REF!</f>
        <v>#REF!</v>
      </c>
      <c r="BC507" s="12" t="e">
        <f>MACIERZ!#REF!</f>
        <v>#REF!</v>
      </c>
      <c r="BD507" s="12" t="e">
        <f>MACIERZ!#REF!</f>
        <v>#REF!</v>
      </c>
      <c r="BE507" s="12" t="e">
        <f>MACIERZ!#REF!</f>
        <v>#REF!</v>
      </c>
      <c r="BF507" s="12" t="e">
        <f>MACIERZ!#REF!</f>
        <v>#REF!</v>
      </c>
      <c r="BG507" s="12" t="e">
        <f>MACIERZ!#REF!</f>
        <v>#REF!</v>
      </c>
      <c r="BH507" s="4" t="e">
        <f>MACIERZ!#REF!</f>
        <v>#REF!</v>
      </c>
      <c r="BI507" s="4" t="e">
        <f>MACIERZ!#REF!</f>
        <v>#REF!</v>
      </c>
      <c r="BJ507" s="4" t="e">
        <f>MACIERZ!#REF!</f>
        <v>#REF!</v>
      </c>
    </row>
    <row r="508" spans="1:62" s="1" customFormat="1" x14ac:dyDescent="0.25">
      <c r="A508" s="3">
        <f>MACIERZ!A509</f>
        <v>1082</v>
      </c>
      <c r="B508" s="51">
        <f>MACIERZ!B509</f>
        <v>26</v>
      </c>
      <c r="C508" s="4" t="str">
        <f>MACIERZ!C509</f>
        <v>7.44/8.26</v>
      </c>
      <c r="D508" s="4" t="str">
        <f>MACIERZ!D509</f>
        <v>7.44_8.26</v>
      </c>
      <c r="E508" s="4" t="str">
        <f>MACIERZ!E509</f>
        <v>Łączna powierzchnia nieruchomości, na których powierzchnia biologicznie czynna stanowi mniej niż 50% wielkości działki (dla działek 600m2 i większych)</v>
      </c>
      <c r="F508" s="7" t="str">
        <f t="shared" si="9"/>
        <v>7.44_8.26 Łączna powierzchnia nieruchomości, na których powierzchnia biologicznie czynna stanowi mniej niż 50% wielkości działki (dla działek 600m2 i większych)</v>
      </c>
      <c r="G508" s="4" t="str">
        <f>MACIERZ!F509</f>
        <v/>
      </c>
      <c r="H508" s="4" t="str">
        <f>MACIERZ!G509</f>
        <v/>
      </c>
      <c r="I508" s="4" t="str">
        <f>MACIERZ!H509</f>
        <v/>
      </c>
      <c r="J508" s="4" t="str">
        <f>MACIERZ!I509</f>
        <v/>
      </c>
      <c r="K508" s="4" t="str">
        <f>MACIERZ!J509</f>
        <v/>
      </c>
      <c r="L508" s="4" t="str">
        <f>MACIERZ!K509</f>
        <v/>
      </c>
      <c r="M508" s="4" t="str">
        <f>MACIERZ!L509</f>
        <v/>
      </c>
      <c r="N508" s="4" t="str">
        <f>MACIERZ!M509</f>
        <v/>
      </c>
      <c r="O508" s="4" t="str">
        <f>MACIERZ!N509</f>
        <v/>
      </c>
      <c r="P508" s="4" t="str">
        <f>MACIERZ!O509</f>
        <v/>
      </c>
      <c r="Q508" s="4" t="str">
        <f>MACIERZ!P509</f>
        <v/>
      </c>
      <c r="R508" s="4" t="str">
        <f>MACIERZ!Q509</f>
        <v/>
      </c>
      <c r="S508" s="4" t="str">
        <f>MACIERZ!R509</f>
        <v/>
      </c>
      <c r="T508" s="4" t="str">
        <f>MACIERZ!S509</f>
        <v>5(-)</v>
      </c>
      <c r="U508" s="4">
        <f>MACIERZ!T509</f>
        <v>4</v>
      </c>
      <c r="V508" s="4">
        <f>MACIERZ!U509</f>
        <v>1</v>
      </c>
      <c r="W508" s="4">
        <f>MACIERZ!V509</f>
        <v>1</v>
      </c>
      <c r="X508" s="4">
        <f>MACIERZ!W509</f>
        <v>1</v>
      </c>
      <c r="Y508" s="4">
        <f>MACIERZ!X509</f>
        <v>1</v>
      </c>
      <c r="Z508" s="4" t="str">
        <f>MACIERZ!Y509</f>
        <v>L</v>
      </c>
      <c r="AA508" s="4">
        <f>MACIERZ!Z509</f>
        <v>8</v>
      </c>
      <c r="AB508" s="4" t="str">
        <f>MACIERZ!AA509</f>
        <v>Środowisko i zmiany klimatu / Planowanie przestrzenne</v>
      </c>
      <c r="AC508" s="4" t="str">
        <f>MACIERZ!AB509</f>
        <v>szata roślinna</v>
      </c>
      <c r="AD508" s="10" t="str">
        <f>MACIERZ!AC509</f>
        <v>Łączna powierzchnia nieruchomości, na których powierzchnia biologicznie czynna stanowi mniej niż 50% wielkości działki</v>
      </c>
      <c r="AE508" s="4" t="str">
        <f>MACIERZ!AD509</f>
        <v>m2</v>
      </c>
      <c r="AF508" s="10" t="str">
        <f>MACIERZ!AE509</f>
        <v>Zgodnie z rozporządzeniem Ministra Infrastruktury z dnia 12 kwietnia 2002 r. w sprawie warunków technicznych, jakim powinny odpowiadać budynki i ich usytuowanie teren biologicznie czynny to:
- teren z nawierzchnią ziemną urządzoną w sposób zapewniający naturalną wegetację,
- 50% powierzchni tarasów i stropodachów, jeśli są one urządzone jako stałe trawniki lub kwietniki z taką nawierzchnią, przy czym ich powierzchnia nie może być mniejsza niż 10 m2,
- wody powierzchniowe.
Tereny zabudowane nalezy rozumieć jako zabudowane działki ewidencyjne.</v>
      </c>
      <c r="AG508" s="4" t="str">
        <f>MACIERZ!AF509</f>
        <v>roczna</v>
      </c>
      <c r="AH508" s="4" t="str">
        <f>MACIERZ!AG509</f>
        <v>7.42/8.23A</v>
      </c>
      <c r="AI508" s="10" t="str">
        <f>MACIERZ!AH509</f>
        <v>powierzchnia biologicznie czynna</v>
      </c>
      <c r="AJ508" s="4" t="str">
        <f>MACIERZ!AI509</f>
        <v>7.44/8.26A</v>
      </c>
      <c r="AK508" s="12" t="str">
        <f>MACIERZ!AJ509</f>
        <v>powierzchnia zabudowanych działek ewidencyjnych o powierzchni 600m2 i większych</v>
      </c>
      <c r="AL508" s="12" t="str">
        <f>MACIERZ!AK509</f>
        <v>1) opracowanie zewnętrzne</v>
      </c>
      <c r="AM508" s="12" t="str">
        <f>MACIERZ!AL509</f>
        <v>Powierzchnie biologicznie czynne możliwe do uzyskania w wyniku przetworzenia ortofotomapy.</v>
      </c>
      <c r="AN508" s="12">
        <f>MACIERZ!AM509</f>
        <v>0</v>
      </c>
      <c r="AO508" s="12" t="str">
        <f>MACIERZ!AN509</f>
        <v>1) Ewidencja Gruntów i Budynków</v>
      </c>
      <c r="AP508" s="12" t="str">
        <f>MACIERZ!AO509</f>
        <v>EGIB_002
Wykaz gruntów, budynków i lokali
[EGB_JednostkaEwidencyjna - powierzchnia]</v>
      </c>
      <c r="AQ508" s="12">
        <f>MACIERZ!AP509</f>
        <v>0</v>
      </c>
      <c r="AR508" s="12">
        <f>MACIERZ!AQ509</f>
        <v>0</v>
      </c>
      <c r="AS508" s="12">
        <f>MACIERZ!AR509</f>
        <v>0</v>
      </c>
      <c r="AT508" s="12">
        <f>MACIERZ!AS509</f>
        <v>0</v>
      </c>
      <c r="AU508" s="12">
        <f>MACIERZ!AT509</f>
        <v>0</v>
      </c>
      <c r="AV508" s="12">
        <f>MACIERZ!AU509</f>
        <v>0</v>
      </c>
      <c r="AW508" s="12">
        <f>MACIERZ!AV509</f>
        <v>0</v>
      </c>
      <c r="AX508" s="12">
        <f>MACIERZ!AW509</f>
        <v>0</v>
      </c>
      <c r="AY508" s="12">
        <f>MACIERZ!AX509</f>
        <v>0</v>
      </c>
      <c r="AZ508" s="12">
        <f>MACIERZ!AY509</f>
        <v>0</v>
      </c>
      <c r="BA508" s="12" t="e">
        <f>MACIERZ!#REF!</f>
        <v>#REF!</v>
      </c>
      <c r="BB508" s="12" t="e">
        <f>MACIERZ!#REF!</f>
        <v>#REF!</v>
      </c>
      <c r="BC508" s="12" t="e">
        <f>MACIERZ!#REF!</f>
        <v>#REF!</v>
      </c>
      <c r="BD508" s="12" t="e">
        <f>MACIERZ!#REF!</f>
        <v>#REF!</v>
      </c>
      <c r="BE508" s="12" t="e">
        <f>MACIERZ!#REF!</f>
        <v>#REF!</v>
      </c>
      <c r="BF508" s="12" t="e">
        <f>MACIERZ!#REF!</f>
        <v>#REF!</v>
      </c>
      <c r="BG508" s="12" t="e">
        <f>MACIERZ!#REF!</f>
        <v>#REF!</v>
      </c>
      <c r="BH508" s="4" t="e">
        <f>MACIERZ!#REF!</f>
        <v>#REF!</v>
      </c>
      <c r="BI508" s="4" t="e">
        <f>MACIERZ!#REF!</f>
        <v>#REF!</v>
      </c>
      <c r="BJ508" s="4" t="e">
        <f>MACIERZ!#REF!</f>
        <v>#REF!</v>
      </c>
    </row>
    <row r="509" spans="1:62" s="1" customFormat="1" x14ac:dyDescent="0.25">
      <c r="A509" s="3">
        <f>MACIERZ!A510</f>
        <v>1235</v>
      </c>
      <c r="B509" s="51">
        <f>MACIERZ!B510</f>
        <v>27</v>
      </c>
      <c r="C509" s="4" t="str">
        <f>MACIERZ!C510</f>
        <v>8.27</v>
      </c>
      <c r="D509" s="4" t="str">
        <f>MACIERZ!D510</f>
        <v>8.27</v>
      </c>
      <c r="E509" s="4" t="str">
        <f>MACIERZ!E510</f>
        <v>Udział terenów niemieszkalnych</v>
      </c>
      <c r="F509" s="7" t="str">
        <f t="shared" si="9"/>
        <v>8.27 Udział terenów niemieszkalnych</v>
      </c>
      <c r="G509" s="4" t="str">
        <f>MACIERZ!F510</f>
        <v>X</v>
      </c>
      <c r="H509" s="4" t="str">
        <f>MACIERZ!G510</f>
        <v>geografia i klimat</v>
      </c>
      <c r="I509" s="4" t="str">
        <f>MACIERZ!H510</f>
        <v>dodatkowy wskaźnik profilowy</v>
      </c>
      <c r="J509" s="4">
        <f>MACIERZ!I510</f>
        <v>0</v>
      </c>
      <c r="K509" s="4" t="str">
        <f>MACIERZ!J510</f>
        <v/>
      </c>
      <c r="L509" s="4">
        <f>MACIERZ!K510</f>
        <v>0</v>
      </c>
      <c r="M509" s="4" t="str">
        <f>MACIERZ!L510</f>
        <v/>
      </c>
      <c r="N509" s="4">
        <f>MACIERZ!M510</f>
        <v>0</v>
      </c>
      <c r="O509" s="4">
        <f>MACIERZ!N510</f>
        <v>0</v>
      </c>
      <c r="P509" s="4">
        <f>MACIERZ!O510</f>
        <v>0</v>
      </c>
      <c r="Q509" s="4">
        <f>MACIERZ!P510</f>
        <v>0</v>
      </c>
      <c r="R509" s="4">
        <f>MACIERZ!Q510</f>
        <v>0</v>
      </c>
      <c r="S509" s="4">
        <f>MACIERZ!R510</f>
        <v>0</v>
      </c>
      <c r="T509" s="4">
        <f>MACIERZ!S510</f>
        <v>5</v>
      </c>
      <c r="U509" s="4">
        <f>MACIERZ!T510</f>
        <v>3</v>
      </c>
      <c r="V509" s="4">
        <f>MACIERZ!U510</f>
        <v>1</v>
      </c>
      <c r="W509" s="4">
        <f>MACIERZ!V510</f>
        <v>1</v>
      </c>
      <c r="X509" s="4">
        <f>MACIERZ!W510</f>
        <v>1</v>
      </c>
      <c r="Y509" s="4">
        <f>MACIERZ!X510</f>
        <v>1</v>
      </c>
      <c r="Z509" s="4">
        <f>MACIERZ!Y510</f>
        <v>0</v>
      </c>
      <c r="AA509" s="4" t="str">
        <f>MACIERZ!Z510</f>
        <v>8</v>
      </c>
      <c r="AB509" s="4" t="str">
        <f>MACIERZ!AA510</f>
        <v>Planowanie przestrzenne</v>
      </c>
      <c r="AC509" s="4" t="str">
        <f>MACIERZ!AB510</f>
        <v>użytkowanie terenu</v>
      </c>
      <c r="AD509" s="10" t="str">
        <f>MACIERZ!AC510</f>
        <v>powierzchnia gruntów innych niż tereny mieszkaniowe/powierzchnia miasta3x100</v>
      </c>
      <c r="AE509" s="4" t="str">
        <f>MACIERZ!AD510</f>
        <v>%</v>
      </c>
      <c r="AF509" s="10" t="str">
        <f>MACIERZ!AE510</f>
        <v>Grunty niemieszkalne to wszystkie grunty w mieście z wyłączeniem terenów mieszkaniowych obliczane jako:
powierzchnia miasta/jednsotki analitycznej-powierzchnia terenów mieszkaniowych</v>
      </c>
      <c r="AG509" s="4" t="str">
        <f>MACIERZ!AF510</f>
        <v>dwuletnia  (dostosowana do terminu certyfikacji ISO 37120)</v>
      </c>
      <c r="AH509" s="4" t="str">
        <f>MACIERZ!AG510</f>
        <v>8.27A</v>
      </c>
      <c r="AI509" s="10" t="str">
        <f>MACIERZ!AH510</f>
        <v>powierzchnia terenów mieszkaniowych</v>
      </c>
      <c r="AJ509" s="4" t="str">
        <f>MACIERZ!AI510</f>
        <v>8.1</v>
      </c>
      <c r="AK509" s="12" t="str">
        <f>MACIERZ!AJ510</f>
        <v>powierzchnia miasta3</v>
      </c>
      <c r="AL509" s="12" t="str">
        <f>MACIERZ!AK510</f>
        <v>1) Ewidencja Gruntów i Budynków</v>
      </c>
      <c r="AM509" s="12" t="str">
        <f>MACIERZ!AL510</f>
        <v>EGIB_002
Wykaz gruntów, budynków i lokali
[EG_KonturUżytkuGruntowego ]
tereny zabudowane i zurbanizowane, tereny mieszkniowe</v>
      </c>
      <c r="AN509" s="12">
        <f>MACIERZ!AM510</f>
        <v>0</v>
      </c>
      <c r="AO509" s="12" t="str">
        <f>MACIERZ!AN510</f>
        <v>1) Ewidencja Gruntów i Budynków</v>
      </c>
      <c r="AP509" s="12" t="str">
        <f>MACIERZ!AO510</f>
        <v>EGIB_002
Wykaz gruntów, budynków i lokali
[EGB_JednostkaEwidencyjna - powierzchnia]</v>
      </c>
      <c r="AQ509" s="12">
        <f>MACIERZ!AP510</f>
        <v>0</v>
      </c>
      <c r="AR509" s="12" t="str">
        <f>MACIERZ!AQ510</f>
        <v>2) GUS BDL2</v>
      </c>
      <c r="AS509" s="12" t="str">
        <f>MACIERZ!AR510</f>
        <v>Kategoria: PODZIAŁ TERYTORIALNY (K1)
Grupa: POWIERZCHNIA GEODEZYJNA KRAJU (DANE GUGIK) (G441)
Podgrupa: Powierzchnia geodezyjna kraju według kierunków wykorzystania (P2779)
[grunty zabudowane i zurbanizowane - tereny mieszkaniowe]</v>
      </c>
      <c r="AT509" s="12">
        <f>MACIERZ!AS510</f>
        <v>0</v>
      </c>
      <c r="AU509" s="12" t="str">
        <f>MACIERZ!AT510</f>
        <v>2) GUS BDL2</v>
      </c>
      <c r="AV509" s="12" t="str">
        <f>MACIERZ!AU510</f>
        <v xml:space="preserve">Kategoria: PODZIAŁ TERYTORIALNY (K1)
Grupa: POWIERZCHNIA GEODEZYJNA KRAJU (DANE GUGIK) (G441)
Podgrupa: Powierzchnia (P1410)
</v>
      </c>
      <c r="AW509" s="12">
        <f>MACIERZ!AV510</f>
        <v>0</v>
      </c>
      <c r="AX509" s="12">
        <f>MACIERZ!AW510</f>
        <v>0</v>
      </c>
      <c r="AY509" s="12">
        <f>MACIERZ!AX510</f>
        <v>0</v>
      </c>
      <c r="AZ509" s="12">
        <f>MACIERZ!AY510</f>
        <v>0</v>
      </c>
      <c r="BA509" s="12" t="e">
        <f>MACIERZ!#REF!</f>
        <v>#REF!</v>
      </c>
      <c r="BB509" s="12" t="e">
        <f>MACIERZ!#REF!</f>
        <v>#REF!</v>
      </c>
      <c r="BC509" s="12" t="e">
        <f>MACIERZ!#REF!</f>
        <v>#REF!</v>
      </c>
      <c r="BD509" s="12" t="e">
        <f>MACIERZ!#REF!</f>
        <v>#REF!</v>
      </c>
      <c r="BE509" s="12" t="e">
        <f>MACIERZ!#REF!</f>
        <v>#REF!</v>
      </c>
      <c r="BF509" s="12" t="e">
        <f>MACIERZ!#REF!</f>
        <v>#REF!</v>
      </c>
      <c r="BG509" s="12" t="e">
        <f>MACIERZ!#REF!</f>
        <v>#REF!</v>
      </c>
      <c r="BH509" s="4" t="e">
        <f>MACIERZ!#REF!</f>
        <v>#REF!</v>
      </c>
      <c r="BI509" s="4" t="e">
        <f>MACIERZ!#REF!</f>
        <v>#REF!</v>
      </c>
      <c r="BJ509" s="4" t="e">
        <f>MACIERZ!#REF!</f>
        <v>#REF!</v>
      </c>
    </row>
    <row r="510" spans="1:62" s="1" customFormat="1" x14ac:dyDescent="0.25">
      <c r="A510" s="3">
        <f>MACIERZ!A511</f>
        <v>1107</v>
      </c>
      <c r="B510" s="51">
        <f>MACIERZ!B511</f>
        <v>28</v>
      </c>
      <c r="C510" s="4" t="str">
        <f>MACIERZ!C511</f>
        <v>8.28</v>
      </c>
      <c r="D510" s="4" t="str">
        <f>MACIERZ!D511</f>
        <v>8.28</v>
      </c>
      <c r="E510" s="4" t="str">
        <f>MACIERZ!E511</f>
        <v xml:space="preserve">Obszar nieformalnych siedlisk jako odsetek obszaru miasta </v>
      </c>
      <c r="F510" s="7" t="str">
        <f t="shared" si="9"/>
        <v xml:space="preserve">8.28 Obszar nieformalnych siedlisk jako odsetek obszaru miasta </v>
      </c>
      <c r="G510" s="4" t="str">
        <f>MACIERZ!F511</f>
        <v>21.2</v>
      </c>
      <c r="H510" s="4" t="str">
        <f>MACIERZ!G511</f>
        <v>planowanie przestrzenne</v>
      </c>
      <c r="I510" s="4" t="str">
        <f>MACIERZ!H511</f>
        <v>wskaźnik pomocniczy</v>
      </c>
      <c r="J510" s="4" t="str">
        <f>MACIERZ!I511</f>
        <v/>
      </c>
      <c r="K510" s="4" t="str">
        <f>MACIERZ!J511</f>
        <v/>
      </c>
      <c r="L510" s="4" t="str">
        <f>MACIERZ!K511</f>
        <v/>
      </c>
      <c r="M510" s="4" t="str">
        <f>MACIERZ!L511</f>
        <v/>
      </c>
      <c r="N510" s="4" t="str">
        <f>MACIERZ!M511</f>
        <v/>
      </c>
      <c r="O510" s="4" t="str">
        <f>MACIERZ!N511</f>
        <v/>
      </c>
      <c r="P510" s="4" t="str">
        <f>MACIERZ!O511</f>
        <v/>
      </c>
      <c r="Q510" s="4" t="str">
        <f>MACIERZ!P511</f>
        <v/>
      </c>
      <c r="R510" s="4" t="str">
        <f>MACIERZ!Q511</f>
        <v/>
      </c>
      <c r="S510" s="4" t="str">
        <f>MACIERZ!R511</f>
        <v/>
      </c>
      <c r="T510" s="4">
        <f>MACIERZ!S511</f>
        <v>5</v>
      </c>
      <c r="U510" s="4">
        <f>MACIERZ!T511</f>
        <v>1</v>
      </c>
      <c r="V510" s="4">
        <f>MACIERZ!U511</f>
        <v>1</v>
      </c>
      <c r="W510" s="4">
        <f>MACIERZ!V511</f>
        <v>1</v>
      </c>
      <c r="X510" s="4">
        <f>MACIERZ!W511</f>
        <v>1</v>
      </c>
      <c r="Y510" s="4">
        <f>MACIERZ!X511</f>
        <v>1</v>
      </c>
      <c r="Z510" s="4">
        <f>MACIERZ!Y511</f>
        <v>0</v>
      </c>
      <c r="AA510" s="4" t="str">
        <f>MACIERZ!Z511</f>
        <v>8</v>
      </c>
      <c r="AB510" s="4" t="str">
        <f>MACIERZ!AA511</f>
        <v>Planowanie przestrzenne</v>
      </c>
      <c r="AC510" s="4" t="str">
        <f>MACIERZ!AB511</f>
        <v>nieruchomości</v>
      </c>
      <c r="AD510" s="10" t="str">
        <f>MACIERZ!AC511</f>
        <v>powierzchnia nieformalnych siedlisk/liczba mieszkańcówx100</v>
      </c>
      <c r="AE510" s="4" t="str">
        <f>MACIERZ!AD511</f>
        <v>%</v>
      </c>
      <c r="AF510" s="10" t="str">
        <f>MACIERZ!AE511</f>
        <v>Za obszary nieformalnych siedlisk należy przyjąć (zgodnie z definicją ONZ):
a) Obszary, w których grupy mieszkań zostały zbudowane na ziemi, do której mieszkańcy nie mają formalnego prawa;
b) Nieplanowane siedliska mieszkaniowe i tereny, gdzie zamieszkanie nie jest zgodne z aktualnymi planami i przepisami budowlanymi (nieautoryzowane budownictwo mieszkaniowe)
Aby uprościć pomiar, nie zaleca się ujmować nieformalnych siedlisk mniejszych niż 2km2.</v>
      </c>
      <c r="AG510" s="4" t="str">
        <f>MACIERZ!AF511</f>
        <v>dwuletnia  (dostosowana do terminu certyfikacji ISO 37120)</v>
      </c>
      <c r="AH510" s="4" t="str">
        <f>MACIERZ!AG511</f>
        <v>8.28A</v>
      </c>
      <c r="AI510" s="10" t="str">
        <f>MACIERZ!AH511</f>
        <v>powierzchnia nieformalnych siedlisk</v>
      </c>
      <c r="AJ510" s="4" t="str">
        <f>MACIERZ!AI511</f>
        <v>1.1</v>
      </c>
      <c r="AK510" s="12" t="str">
        <f>MACIERZ!AJ511</f>
        <v>liczba mieszkańców</v>
      </c>
      <c r="AL510" s="12" t="str">
        <f>MACIERZ!AK511</f>
        <v>1) Powiatowy Inspektorat Nadzoru Budowlanego</v>
      </c>
      <c r="AM510" s="12" t="str">
        <f>MACIERZ!AL511</f>
        <v>PINB - raport</v>
      </c>
      <c r="AN510" s="12">
        <f>MACIERZ!AM511</f>
        <v>0</v>
      </c>
      <c r="AO510" s="12" t="str">
        <f>MACIERZ!AN511</f>
        <v>1) Ewidencja Ludności</v>
      </c>
      <c r="AP510" s="12" t="str">
        <f>MACIERZ!AO511</f>
        <v>ELUD_001
Mieszkańcy</v>
      </c>
      <c r="AQ510" s="12">
        <f>MACIERZ!AP511</f>
        <v>0</v>
      </c>
      <c r="AR510" s="12">
        <f>MACIERZ!AQ511</f>
        <v>0</v>
      </c>
      <c r="AS510" s="12">
        <f>MACIERZ!AR511</f>
        <v>0</v>
      </c>
      <c r="AT510" s="12">
        <f>MACIERZ!AS511</f>
        <v>0</v>
      </c>
      <c r="AU510" s="12" t="str">
        <f>MACIERZ!AT511</f>
        <v>2) GUS BDL</v>
      </c>
      <c r="AV510" s="12" t="str">
        <f>MACIERZ!AU511</f>
        <v>Kategoria:  LUDNOŚĆ (K3)
Grupa: STAN LUDNOŚCI (G7)
Podgrupa: Ludność wg grup wieku i płci (P2137);</v>
      </c>
      <c r="AW510" s="12">
        <f>MACIERZ!AV511</f>
        <v>0</v>
      </c>
      <c r="AX510" s="12">
        <f>MACIERZ!AW511</f>
        <v>0</v>
      </c>
      <c r="AY510" s="12">
        <f>MACIERZ!AX511</f>
        <v>0</v>
      </c>
      <c r="AZ510" s="12">
        <f>MACIERZ!AY511</f>
        <v>0</v>
      </c>
      <c r="BA510" s="12" t="e">
        <f>MACIERZ!#REF!</f>
        <v>#REF!</v>
      </c>
      <c r="BB510" s="12" t="e">
        <f>MACIERZ!#REF!</f>
        <v>#REF!</v>
      </c>
      <c r="BC510" s="12" t="e">
        <f>MACIERZ!#REF!</f>
        <v>#REF!</v>
      </c>
      <c r="BD510" s="12" t="e">
        <f>MACIERZ!#REF!</f>
        <v>#REF!</v>
      </c>
      <c r="BE510" s="12" t="e">
        <f>MACIERZ!#REF!</f>
        <v>#REF!</v>
      </c>
      <c r="BF510" s="12" t="e">
        <f>MACIERZ!#REF!</f>
        <v>#REF!</v>
      </c>
      <c r="BG510" s="12" t="e">
        <f>MACIERZ!#REF!</f>
        <v>#REF!</v>
      </c>
      <c r="BH510" s="4" t="e">
        <f>MACIERZ!#REF!</f>
        <v>#REF!</v>
      </c>
      <c r="BI510" s="4" t="e">
        <f>MACIERZ!#REF!</f>
        <v>#REF!</v>
      </c>
      <c r="BJ510" s="4" t="e">
        <f>MACIERZ!#REF!</f>
        <v>#REF!</v>
      </c>
    </row>
    <row r="511" spans="1:62" s="1" customFormat="1" x14ac:dyDescent="0.25">
      <c r="A511" s="3">
        <f>MACIERZ!A512</f>
        <v>1084</v>
      </c>
      <c r="B511" s="51">
        <f>MACIERZ!B512</f>
        <v>29</v>
      </c>
      <c r="C511" s="4" t="str">
        <f>MACIERZ!C512</f>
        <v>8.29</v>
      </c>
      <c r="D511" s="4" t="str">
        <f>MACIERZ!D512</f>
        <v>8.29</v>
      </c>
      <c r="E511" s="4" t="str">
        <f>MACIERZ!E512</f>
        <v>Bliskość usług podstawowych</v>
      </c>
      <c r="F511" s="7" t="str">
        <f t="shared" si="9"/>
        <v>8.29 Bliskość usług podstawowych</v>
      </c>
      <c r="G511" s="4" t="str">
        <f>MACIERZ!F512</f>
        <v>21.4</v>
      </c>
      <c r="H511" s="4" t="str">
        <f>MACIERZ!G512</f>
        <v>planowanie przestrzenne</v>
      </c>
      <c r="I511" s="4" t="str">
        <f>MACIERZ!H512</f>
        <v>wskaźnik pomocniczy</v>
      </c>
      <c r="J511" s="4" t="str">
        <f>MACIERZ!I512</f>
        <v/>
      </c>
      <c r="K511" s="4" t="str">
        <f>MACIERZ!J512</f>
        <v/>
      </c>
      <c r="L511" s="4" t="str">
        <f>MACIERZ!K512</f>
        <v/>
      </c>
      <c r="M511" s="4" t="str">
        <f>MACIERZ!L512</f>
        <v/>
      </c>
      <c r="N511" s="4" t="str">
        <f>MACIERZ!M512</f>
        <v/>
      </c>
      <c r="O511" s="4" t="str">
        <f>MACIERZ!N512</f>
        <v/>
      </c>
      <c r="P511" s="4" t="str">
        <f>MACIERZ!O512</f>
        <v/>
      </c>
      <c r="Q511" s="4" t="str">
        <f>MACIERZ!P512</f>
        <v/>
      </c>
      <c r="R511" s="4" t="str">
        <f>MACIERZ!Q512</f>
        <v/>
      </c>
      <c r="S511" s="4" t="str">
        <f>MACIERZ!R512</f>
        <v/>
      </c>
      <c r="T511" s="4" t="str">
        <f>MACIERZ!S512</f>
        <v>5(-)</v>
      </c>
      <c r="U511" s="4">
        <f>MACIERZ!T512</f>
        <v>5</v>
      </c>
      <c r="V511" s="4">
        <f>MACIERZ!U512</f>
        <v>1</v>
      </c>
      <c r="W511" s="4">
        <f>MACIERZ!V512</f>
        <v>1</v>
      </c>
      <c r="X511" s="4">
        <f>MACIERZ!W512</f>
        <v>1</v>
      </c>
      <c r="Y511" s="4">
        <f>MACIERZ!X512</f>
        <v>1</v>
      </c>
      <c r="Z511" s="4" t="str">
        <f>MACIERZ!Y512</f>
        <v>mapa_K</v>
      </c>
      <c r="AA511" s="4">
        <f>MACIERZ!Z512</f>
        <v>8</v>
      </c>
      <c r="AB511" s="4" t="str">
        <f>MACIERZ!AA512</f>
        <v>Planowanie przestrzenne</v>
      </c>
      <c r="AC511" s="4" t="str">
        <f>MACIERZ!AB512</f>
        <v>usługi</v>
      </c>
      <c r="AD511" s="10" t="str">
        <f>MACIERZ!AC512</f>
        <v>liczba mieszkańców, którzy mieszkają w pobliżu co najmniej jednej usługi podstawowej/liczba mieszkańcówx100</v>
      </c>
      <c r="AE511" s="4" t="str">
        <f>MACIERZ!AD512</f>
        <v>%</v>
      </c>
      <c r="AF511" s="10" t="str">
        <f>MACIERZ!AE512</f>
        <v>Wskaźnik prezentuje odsetek mieszkańców, którzy mieszkają w pobliżu co najmniej jednej usługi podstawowej.
Bliskość usług podstawowych:
Żywność i produkty codziennego użytku 
- Podstawowe dostawy produktów spożywczych 300 m
- Podaż rynkowa 500 m
Publiczne lub prywatne ośrodki edukacyjne
- Przedszkole 300 m
- Szkoła podstawowa 300 m
- Szkoła średnia 500 m
Publiczne lub prywatne ośrodki zdrowia
- Placówki opieki zdrowotnej 500 m
- Szpitale 1000 m
Ośrodki społeczne 
- Lokalne ośrodki usług socjalnych i świetlice dla seniorów 500 m
Obiekty sportowe 
- Obiekty sportowe do użytku publicznego 500 m
Centra kultury 
- Biblioteki publiczne, muzea i inne centra kulturalne 500 m
Centra rozrywki 
- Kina, teatry i inne formy wypoczynku 500 m
Punkty selektywnej zbiórki odpadów 
- Miejsca selektywnej zbiórki (organiczne, papierowe, szklane i plastik) 100 m
Teren zielony 
- Park publiczny 400 m
Na potrzeby obliczenia wskaźnika należy wyznaczyć bufory o promieniach zgodnych z wymaganymi odległościami a następnie zsumować liczbę mieszkańców w tych buforach.</v>
      </c>
      <c r="AG511" s="4" t="str">
        <f>MACIERZ!AF512</f>
        <v>roczna</v>
      </c>
      <c r="AH511" s="4" t="str">
        <f>MACIERZ!AG512</f>
        <v>-</v>
      </c>
      <c r="AI511" s="10" t="str">
        <f>MACIERZ!AH512</f>
        <v>liczba mieszkańców, którzy mieszkają w pobliżu co najmniej jednej usługi podstawowej</v>
      </c>
      <c r="AJ511" s="4" t="str">
        <f>MACIERZ!AI512</f>
        <v>1.1</v>
      </c>
      <c r="AK511" s="12" t="str">
        <f>MACIERZ!AJ512</f>
        <v>liczba mieszkańców</v>
      </c>
      <c r="AL511" s="12" t="str">
        <f>MACIERZ!AK512</f>
        <v>1) POI/Zarząd Transportu Miejskiego/Ministerstow Edukacji i Nauki/NFZ</v>
      </c>
      <c r="AM511" s="12" t="str">
        <f>MACIERZ!AL512</f>
        <v>Sklepy/Google Transit/SIO -wykaz szkół/Lokalizacje placówek medycznych</v>
      </c>
      <c r="AN511" s="12">
        <f>MACIERZ!AM512</f>
        <v>0</v>
      </c>
      <c r="AO511" s="12" t="str">
        <f>MACIERZ!AN512</f>
        <v>1) Ewidencja Ludności</v>
      </c>
      <c r="AP511" s="12" t="str">
        <f>MACIERZ!AO512</f>
        <v>ELUD_001
Mieszkańcy
[adres zameldowania na pobyt stały lub czasowy]</v>
      </c>
      <c r="AQ511" s="12">
        <f>MACIERZ!AP512</f>
        <v>0</v>
      </c>
      <c r="AR511" s="12">
        <f>MACIERZ!AQ512</f>
        <v>0</v>
      </c>
      <c r="AS511" s="12">
        <f>MACIERZ!AR512</f>
        <v>0</v>
      </c>
      <c r="AT511" s="12">
        <f>MACIERZ!AS512</f>
        <v>0</v>
      </c>
      <c r="AU511" s="12">
        <f>MACIERZ!AT512</f>
        <v>0</v>
      </c>
      <c r="AV511" s="12">
        <f>MACIERZ!AU512</f>
        <v>0</v>
      </c>
      <c r="AW511" s="12">
        <f>MACIERZ!AV512</f>
        <v>0</v>
      </c>
      <c r="AX511" s="12">
        <f>MACIERZ!AW512</f>
        <v>0</v>
      </c>
      <c r="AY511" s="12">
        <f>MACIERZ!AX512</f>
        <v>0</v>
      </c>
      <c r="AZ511" s="12">
        <f>MACIERZ!AY512</f>
        <v>0</v>
      </c>
      <c r="BA511" s="12" t="e">
        <f>MACIERZ!#REF!</f>
        <v>#REF!</v>
      </c>
      <c r="BB511" s="12" t="e">
        <f>MACIERZ!#REF!</f>
        <v>#REF!</v>
      </c>
      <c r="BC511" s="12" t="e">
        <f>MACIERZ!#REF!</f>
        <v>#REF!</v>
      </c>
      <c r="BD511" s="12" t="e">
        <f>MACIERZ!#REF!</f>
        <v>#REF!</v>
      </c>
      <c r="BE511" s="12" t="e">
        <f>MACIERZ!#REF!</f>
        <v>#REF!</v>
      </c>
      <c r="BF511" s="12" t="e">
        <f>MACIERZ!#REF!</f>
        <v>#REF!</v>
      </c>
      <c r="BG511" s="12" t="e">
        <f>MACIERZ!#REF!</f>
        <v>#REF!</v>
      </c>
      <c r="BH511" s="4" t="e">
        <f>MACIERZ!#REF!</f>
        <v>#REF!</v>
      </c>
      <c r="BI511" s="4" t="e">
        <f>MACIERZ!#REF!</f>
        <v>#REF!</v>
      </c>
      <c r="BJ511" s="4" t="e">
        <f>MACIERZ!#REF!</f>
        <v>#REF!</v>
      </c>
    </row>
    <row r="512" spans="1:62" s="23" customFormat="1" x14ac:dyDescent="0.25">
      <c r="A512" s="3">
        <f>MACIERZ!A513</f>
        <v>1118</v>
      </c>
      <c r="B512" s="51">
        <f>MACIERZ!B513</f>
        <v>1</v>
      </c>
      <c r="C512" s="4" t="str">
        <f>MACIERZ!C513</f>
        <v>17.1</v>
      </c>
      <c r="D512" s="4" t="str">
        <f>MACIERZ!D513</f>
        <v>17.1</v>
      </c>
      <c r="E512" s="4" t="str">
        <f>MACIERZ!E513</f>
        <v>Całkowite zużycie energii na mieszkańca</v>
      </c>
      <c r="F512" s="7" t="str">
        <f t="shared" si="9"/>
        <v>17.1 Całkowite zużycie energii na mieszkańca</v>
      </c>
      <c r="G512" s="4" t="str">
        <f>MACIERZ!F513</f>
        <v>7.1</v>
      </c>
      <c r="H512" s="4" t="str">
        <f>MACIERZ!G513</f>
        <v>energia</v>
      </c>
      <c r="I512" s="4" t="str">
        <f>MACIERZ!H513</f>
        <v>wskaźnik podstawowy</v>
      </c>
      <c r="J512" s="4">
        <f>MACIERZ!I513</f>
        <v>0</v>
      </c>
      <c r="K512" s="4" t="str">
        <f>MACIERZ!J513</f>
        <v/>
      </c>
      <c r="L512" s="4">
        <f>MACIERZ!K513</f>
        <v>0</v>
      </c>
      <c r="M512" s="4" t="str">
        <f>MACIERZ!L513</f>
        <v/>
      </c>
      <c r="N512" s="4">
        <f>MACIERZ!M513</f>
        <v>0</v>
      </c>
      <c r="O512" s="4">
        <f>MACIERZ!N513</f>
        <v>0</v>
      </c>
      <c r="P512" s="4">
        <f>MACIERZ!O513</f>
        <v>0</v>
      </c>
      <c r="Q512" s="4">
        <f>MACIERZ!P513</f>
        <v>0</v>
      </c>
      <c r="R512" s="4">
        <f>MACIERZ!Q513</f>
        <v>0</v>
      </c>
      <c r="S512" s="4">
        <f>MACIERZ!R513</f>
        <v>0</v>
      </c>
      <c r="T512" s="4">
        <f>MACIERZ!S513</f>
        <v>5</v>
      </c>
      <c r="U512" s="4">
        <f>MACIERZ!T513</f>
        <v>1</v>
      </c>
      <c r="V512" s="4">
        <f>MACIERZ!U513</f>
        <v>1</v>
      </c>
      <c r="W512" s="4">
        <f>MACIERZ!V513</f>
        <v>1</v>
      </c>
      <c r="X512" s="4">
        <f>MACIERZ!W513</f>
        <v>1</v>
      </c>
      <c r="Y512" s="4">
        <f>MACIERZ!X513</f>
        <v>1</v>
      </c>
      <c r="Z512" s="4">
        <f>MACIERZ!Y513</f>
        <v>0</v>
      </c>
      <c r="AA512" s="4">
        <f>MACIERZ!Z513</f>
        <v>17</v>
      </c>
      <c r="AB512" s="4" t="str">
        <f>MACIERZ!AA513</f>
        <v>Energia</v>
      </c>
      <c r="AC512" s="4" t="str">
        <f>MACIERZ!AB513</f>
        <v>energia</v>
      </c>
      <c r="AD512" s="10" t="str">
        <f>MACIERZ!AC513</f>
        <v>zużucie energii w danym roku/liczba mieszkańców</v>
      </c>
      <c r="AE512" s="4" t="str">
        <f>MACIERZ!AD513</f>
        <v>GJ</v>
      </c>
      <c r="AF512" s="10" t="str">
        <f>MACIERZ!AE513</f>
        <v>Na potrzeby raportowania wskaźnika zgodnie z normą ISO 37120 odnawialne źródła energii powinny obejmować energię geotermalną, słoneczną, wiatrową, wodną, ​​energię pływów i fal, materiały palne i biopaliwa, takie jak biomasa.
Całkowite zużycie energii odnawialnej powinno obejmować zarówno energię cieplną jak i energię elektryczną ze wszystkich sektorów, w tym mieszkalnictwa, transportu, usług/handlu i przemysłu. 
W miarę możliwości dane z każdego sektora dotyczące zużycia energii cieplnej i elektrycznej powinny być wymieniane indywidualnie.</v>
      </c>
      <c r="AG512" s="4" t="str">
        <f>MACIERZ!AF513</f>
        <v>dwuletnia  (dostosowana do terminu certyfikacji ISO 37120)</v>
      </c>
      <c r="AH512" s="4" t="str">
        <f>MACIERZ!AG513</f>
        <v>17.1A</v>
      </c>
      <c r="AI512" s="10" t="str">
        <f>MACIERZ!AH513</f>
        <v>zużucie energii w danym roku1</v>
      </c>
      <c r="AJ512" s="4" t="str">
        <f>MACIERZ!AI513</f>
        <v>1.1</v>
      </c>
      <c r="AK512" s="12" t="str">
        <f>MACIERZ!AJ513</f>
        <v>liczba mieszkańców</v>
      </c>
      <c r="AL512" s="12" t="str">
        <f>MACIERZ!AK513</f>
        <v xml:space="preserve">1) PGE Dystrybucja S.A.
1) PGNiG
1) Miejskie Przedsiębiorstwo Energetyki Cieplnej
</v>
      </c>
      <c r="AM512" s="12" t="str">
        <f>MACIERZ!AL513</f>
        <v>Raport
Raport
Raport</v>
      </c>
      <c r="AN512" s="12" t="str">
        <f>MACIERZ!AM513</f>
        <v>Dane nie uwzględniają energii cieplnej wytwarzanej indywidualnie (np. z pieców w indywidualnych gospodarstwach domowych)</v>
      </c>
      <c r="AO512" s="12" t="str">
        <f>MACIERZ!AN513</f>
        <v>1) Ewidencja Ludności</v>
      </c>
      <c r="AP512" s="12" t="str">
        <f>MACIERZ!AO513</f>
        <v>ELUD_001
Mieszkańcy</v>
      </c>
      <c r="AQ512" s="12">
        <f>MACIERZ!AP513</f>
        <v>0</v>
      </c>
      <c r="AR512" s="12" t="str">
        <f>MACIERZ!AQ513</f>
        <v>2) GUS BDL</v>
      </c>
      <c r="AS512" s="12" t="str">
        <f>MACIERZ!AR513</f>
        <v>Kategori: RYNEK MATERIAŁOWY I PALIWOWO-ENERGETYCZNY (K13)
Grupa: ELEKTROENERGETYKA (G185)
Podgrupa: Zużycie energii elektrycznej wg sektorów ekonomicznych (P1675)
[ogółem]1
Kategoria GOSPODARKA MIESZKANIOWA I KOMUNALNA (K11)
Grupa CIEPŁOWNICTWO (G59)
Podgrupa Sprzedaż energii cieplnej w ciągu roku wg lokalizacji (P3541)
[ogólem]
Kategoria: GOSPODARKA MIESZKANIOWA I KOMUNALNA (K11)
Grupa: URZĄDZENIA SIECIOWE (G57)
Podgrupa: Sieć gazowa (P1603)
[zużycie gazu na ogrzewanie mieskań MWh]</v>
      </c>
      <c r="AT512" s="12" t="str">
        <f>MACIERZ!AS513</f>
        <v>1 Dane dla poziomu NUTS 2</v>
      </c>
      <c r="AU512" s="12" t="str">
        <f>MACIERZ!AT513</f>
        <v>2) GUS BDL</v>
      </c>
      <c r="AV512" s="12" t="str">
        <f>MACIERZ!AU513</f>
        <v>Kategoria:  LUDNOŚĆ (K3)
Grupa: STAN LUDNOŚCI (G7)
Podgrupa: Ludność wg grup wieku i płci (P2137)</v>
      </c>
      <c r="AW512" s="12">
        <f>MACIERZ!AV513</f>
        <v>0</v>
      </c>
      <c r="AX512" s="12">
        <f>MACIERZ!AW513</f>
        <v>0</v>
      </c>
      <c r="AY512" s="12">
        <f>MACIERZ!AX513</f>
        <v>0</v>
      </c>
      <c r="AZ512" s="12">
        <f>MACIERZ!AY513</f>
        <v>0</v>
      </c>
      <c r="BA512" s="12" t="e">
        <f>MACIERZ!#REF!</f>
        <v>#REF!</v>
      </c>
      <c r="BB512" s="12" t="e">
        <f>MACIERZ!#REF!</f>
        <v>#REF!</v>
      </c>
      <c r="BC512" s="12" t="e">
        <f>MACIERZ!#REF!</f>
        <v>#REF!</v>
      </c>
      <c r="BD512" s="12" t="e">
        <f>MACIERZ!#REF!</f>
        <v>#REF!</v>
      </c>
      <c r="BE512" s="12" t="e">
        <f>MACIERZ!#REF!</f>
        <v>#REF!</v>
      </c>
      <c r="BF512" s="12" t="e">
        <f>MACIERZ!#REF!</f>
        <v>#REF!</v>
      </c>
      <c r="BG512" s="12" t="e">
        <f>MACIERZ!#REF!</f>
        <v>#REF!</v>
      </c>
      <c r="BH512" s="4" t="e">
        <f>MACIERZ!#REF!</f>
        <v>#REF!</v>
      </c>
      <c r="BI512" s="4" t="e">
        <f>MACIERZ!#REF!</f>
        <v>#REF!</v>
      </c>
      <c r="BJ512" s="4" t="e">
        <f>MACIERZ!#REF!</f>
        <v>#REF!</v>
      </c>
    </row>
    <row r="513" spans="1:62" s="23" customFormat="1" x14ac:dyDescent="0.25">
      <c r="A513" s="3">
        <f>MACIERZ!A514</f>
        <v>0</v>
      </c>
      <c r="B513" s="51">
        <f>MACIERZ!B514</f>
        <v>2</v>
      </c>
      <c r="C513" s="4" t="str">
        <f>MACIERZ!C514</f>
        <v>17.2</v>
      </c>
      <c r="D513" s="4" t="str">
        <f>MACIERZ!D514</f>
        <v>17.2</v>
      </c>
      <c r="E513" s="4" t="str">
        <f>MACIERZ!E514</f>
        <v>Całkowite zużycie energii elektrycznej w gospodarstwie domowym na mieszkańca</v>
      </c>
      <c r="F513" s="7" t="str">
        <f t="shared" si="9"/>
        <v>17.2 Całkowite zużycie energii elektrycznej w gospodarstwie domowym na mieszkańca</v>
      </c>
      <c r="G513" s="4">
        <f>MACIERZ!F514</f>
        <v>0</v>
      </c>
      <c r="H513" s="4">
        <f>MACIERZ!G514</f>
        <v>0</v>
      </c>
      <c r="I513" s="4">
        <f>MACIERZ!H514</f>
        <v>0</v>
      </c>
      <c r="J513" s="4">
        <f>MACIERZ!I514</f>
        <v>0</v>
      </c>
      <c r="K513" s="4">
        <f>MACIERZ!J514</f>
        <v>0</v>
      </c>
      <c r="L513" s="4">
        <f>MACIERZ!K514</f>
        <v>0</v>
      </c>
      <c r="M513" s="4">
        <f>MACIERZ!L514</f>
        <v>0</v>
      </c>
      <c r="N513" s="4">
        <f>MACIERZ!M514</f>
        <v>0</v>
      </c>
      <c r="O513" s="4">
        <f>MACIERZ!N514</f>
        <v>0</v>
      </c>
      <c r="P513" s="4">
        <f>MACIERZ!O514</f>
        <v>0</v>
      </c>
      <c r="Q513" s="4">
        <f>MACIERZ!P514</f>
        <v>0</v>
      </c>
      <c r="R513" s="4">
        <f>MACIERZ!Q514</f>
        <v>0</v>
      </c>
      <c r="S513" s="4">
        <f>MACIERZ!R514</f>
        <v>0</v>
      </c>
      <c r="T513" s="4">
        <f>MACIERZ!S514</f>
        <v>5</v>
      </c>
      <c r="U513" s="4">
        <f>MACIERZ!T514</f>
        <v>1</v>
      </c>
      <c r="V513" s="4">
        <f>MACIERZ!U514</f>
        <v>1</v>
      </c>
      <c r="W513" s="4">
        <f>MACIERZ!V514</f>
        <v>1</v>
      </c>
      <c r="X513" s="4">
        <f>MACIERZ!W514</f>
        <v>5</v>
      </c>
      <c r="Y513" s="4">
        <f>MACIERZ!X514</f>
        <v>5</v>
      </c>
      <c r="Z513" s="4" t="str">
        <f>MACIERZ!Y514</f>
        <v>WL; WS (miasto, województwo, kraj, wybrane miasta)</v>
      </c>
      <c r="AA513" s="4">
        <f>MACIERZ!Z514</f>
        <v>17</v>
      </c>
      <c r="AB513" s="4" t="str">
        <f>MACIERZ!AA514</f>
        <v>Energia</v>
      </c>
      <c r="AC513" s="4" t="str">
        <f>MACIERZ!AB514</f>
        <v>energia elektryczna</v>
      </c>
      <c r="AD513" s="10" t="str">
        <f>MACIERZ!AC514</f>
        <v>zużycie energii elektrycznej w danym roku/liczba mieszkańców</v>
      </c>
      <c r="AE513" s="4" t="str">
        <f>MACIERZ!AD514</f>
        <v>MWh</v>
      </c>
      <c r="AF513" s="10" t="str">
        <f>MACIERZ!AE514</f>
        <v>Wskaźnik pochodzący z poprzedniej wersji normy ISO 37120:2014</v>
      </c>
      <c r="AG513" s="4" t="str">
        <f>MACIERZ!AF514</f>
        <v>roczna</v>
      </c>
      <c r="AH513" s="4" t="str">
        <f>MACIERZ!AG514</f>
        <v>17.2A</v>
      </c>
      <c r="AI513" s="10" t="str">
        <f>MACIERZ!AH514</f>
        <v>zużycie energii elektrycznej w gospodarstwach domowych w danym roku</v>
      </c>
      <c r="AJ513" s="4" t="str">
        <f>MACIERZ!AI514</f>
        <v>1.1</v>
      </c>
      <c r="AK513" s="12" t="str">
        <f>MACIERZ!AJ514</f>
        <v>liczba mieszkańców</v>
      </c>
      <c r="AL513" s="12" t="str">
        <f>MACIERZ!AK514</f>
        <v>1) PGE Dystrybucja S.A.</v>
      </c>
      <c r="AM513" s="12" t="str">
        <f>MACIERZ!AL514</f>
        <v>Raport</v>
      </c>
      <c r="AN513" s="12">
        <f>MACIERZ!AM514</f>
        <v>0</v>
      </c>
      <c r="AO513" s="12" t="str">
        <f>MACIERZ!AN514</f>
        <v>1) Ewidencja Ludności</v>
      </c>
      <c r="AP513" s="12" t="str">
        <f>MACIERZ!AO514</f>
        <v>ELUD_001
Mieszkańcy
[adres zameldowania na pobyt stały lub czasowy]</v>
      </c>
      <c r="AQ513" s="12">
        <f>MACIERZ!AP514</f>
        <v>0</v>
      </c>
      <c r="AR513" s="12" t="str">
        <f>MACIERZ!AQ514</f>
        <v>2) GUS BDL</v>
      </c>
      <c r="AS513" s="12" t="str">
        <f>MACIERZ!AR514</f>
        <v>Kategoria GOSPODARKA MIESZKANIOWA I KOMUNALNA (K11)
Grupa URZĄDZENIA SIECIOWE (G57)
Podgrupa Energia elektryczna w gospodarstwach domowych w miastach (P1604)
[zużycie energii elektrycznej]</v>
      </c>
      <c r="AT513" s="12">
        <f>MACIERZ!AS514</f>
        <v>0</v>
      </c>
      <c r="AU513" s="12" t="str">
        <f>MACIERZ!AT514</f>
        <v>2) GUS BDL</v>
      </c>
      <c r="AV513" s="12" t="str">
        <f>MACIERZ!AU514</f>
        <v>Kategoria:  LUDNOŚĆ (K3)
Grupa: STAN LUDNOŚCI (G7)
Podgrupa: Ludność wg grup wieku i płci (P2137)</v>
      </c>
      <c r="AW513" s="12">
        <f>MACIERZ!AV514</f>
        <v>0</v>
      </c>
      <c r="AX513" s="12">
        <f>MACIERZ!AW514</f>
        <v>0</v>
      </c>
      <c r="AY513" s="12">
        <f>MACIERZ!AX514</f>
        <v>0</v>
      </c>
      <c r="AZ513" s="12">
        <f>MACIERZ!AY514</f>
        <v>0</v>
      </c>
      <c r="BA513" s="12" t="e">
        <f>MACIERZ!#REF!</f>
        <v>#REF!</v>
      </c>
      <c r="BB513" s="12" t="e">
        <f>MACIERZ!#REF!</f>
        <v>#REF!</v>
      </c>
      <c r="BC513" s="12" t="e">
        <f>MACIERZ!#REF!</f>
        <v>#REF!</v>
      </c>
      <c r="BD513" s="12" t="e">
        <f>MACIERZ!#REF!</f>
        <v>#REF!</v>
      </c>
      <c r="BE513" s="12" t="e">
        <f>MACIERZ!#REF!</f>
        <v>#REF!</v>
      </c>
      <c r="BF513" s="12" t="e">
        <f>MACIERZ!#REF!</f>
        <v>#REF!</v>
      </c>
      <c r="BG513" s="12" t="e">
        <f>MACIERZ!#REF!</f>
        <v>#REF!</v>
      </c>
      <c r="BH513" s="4" t="e">
        <f>MACIERZ!#REF!</f>
        <v>#REF!</v>
      </c>
      <c r="BI513" s="4" t="e">
        <f>MACIERZ!#REF!</f>
        <v>#REF!</v>
      </c>
      <c r="BJ513" s="4" t="e">
        <f>MACIERZ!#REF!</f>
        <v>#REF!</v>
      </c>
    </row>
    <row r="514" spans="1:62" s="1" customFormat="1" x14ac:dyDescent="0.25">
      <c r="A514" s="3">
        <f>MACIERZ!A515</f>
        <v>1119</v>
      </c>
      <c r="B514" s="51">
        <f>MACIERZ!B515</f>
        <v>3</v>
      </c>
      <c r="C514" s="4" t="str">
        <f>MACIERZ!C515</f>
        <v>17.3</v>
      </c>
      <c r="D514" s="4" t="str">
        <f>MACIERZ!D515</f>
        <v>17.3</v>
      </c>
      <c r="E514" s="4" t="str">
        <f>MACIERZ!E515</f>
        <v>Odsetek energii uzyskanej ze źródeł odnawialnych, jako część całkowitego miejskiego zużycia energii</v>
      </c>
      <c r="F514" s="7" t="str">
        <f t="shared" si="9"/>
        <v>17.3 Odsetek energii uzyskanej ze źródeł odnawialnych, jako część całkowitego miejskiego zużycia energii</v>
      </c>
      <c r="G514" s="4" t="str">
        <f>MACIERZ!F515</f>
        <v>7.2</v>
      </c>
      <c r="H514" s="4" t="str">
        <f>MACIERZ!G515</f>
        <v>energia</v>
      </c>
      <c r="I514" s="4" t="str">
        <f>MACIERZ!H515</f>
        <v>wskaźnik podstawowy</v>
      </c>
      <c r="J514" s="4">
        <f>MACIERZ!I515</f>
        <v>0</v>
      </c>
      <c r="K514" s="4" t="str">
        <f>MACIERZ!J515</f>
        <v/>
      </c>
      <c r="L514" s="4">
        <f>MACIERZ!K515</f>
        <v>0</v>
      </c>
      <c r="M514" s="4" t="str">
        <f>MACIERZ!L515</f>
        <v/>
      </c>
      <c r="N514" s="4">
        <f>MACIERZ!M515</f>
        <v>0</v>
      </c>
      <c r="O514" s="4">
        <f>MACIERZ!N515</f>
        <v>0</v>
      </c>
      <c r="P514" s="4">
        <f>MACIERZ!O515</f>
        <v>0</v>
      </c>
      <c r="Q514" s="4">
        <f>MACIERZ!P515</f>
        <v>0</v>
      </c>
      <c r="R514" s="4">
        <f>MACIERZ!Q515</f>
        <v>0</v>
      </c>
      <c r="S514" s="4">
        <f>MACIERZ!R515</f>
        <v>0</v>
      </c>
      <c r="T514" s="4">
        <f>MACIERZ!S515</f>
        <v>4</v>
      </c>
      <c r="U514" s="4">
        <f>MACIERZ!T515</f>
        <v>1</v>
      </c>
      <c r="V514" s="4">
        <f>MACIERZ!U515</f>
        <v>1</v>
      </c>
      <c r="W514" s="4">
        <f>MACIERZ!V515</f>
        <v>1</v>
      </c>
      <c r="X514" s="4">
        <f>MACIERZ!W515</f>
        <v>1</v>
      </c>
      <c r="Y514" s="4">
        <f>MACIERZ!X515</f>
        <v>1</v>
      </c>
      <c r="Z514" s="4">
        <f>MACIERZ!Y515</f>
        <v>0</v>
      </c>
      <c r="AA514" s="4">
        <f>MACIERZ!Z515</f>
        <v>17</v>
      </c>
      <c r="AB514" s="4" t="str">
        <f>MACIERZ!AA515</f>
        <v>Energia</v>
      </c>
      <c r="AC514" s="4" t="str">
        <f>MACIERZ!AB515</f>
        <v>energia odnawialna</v>
      </c>
      <c r="AD514" s="10" t="str">
        <f>MACIERZ!AC515</f>
        <v>zużycie energii wytworzonej ze źródeł odnawialnych w danym roku/zużycie energii w danym rokux100</v>
      </c>
      <c r="AE514" s="4" t="str">
        <f>MACIERZ!AD515</f>
        <v>GJ</v>
      </c>
      <c r="AF514" s="10" t="str">
        <f>MACIERZ!AE515</f>
        <v>Norma ISO 37120 wymaga, aby odnawialne źródła energii obejmowały energię geotermalną, słoneczną, wiatrową, wodną, ​​energię pływów i fal, materiały palne i biopaliwa, takie jak biomasa.
Całkowite zużycie energii odnawialnej obejmuje zarówno energię cieplną jak i energię elektryczną ze wszystkich sektorów, w tym mieszkalnictwa, transportu, usług/handlu i przemysłu. 
W miarę możliwości dane z każdego sektora dotyczące zużycia energii cieplnej i elektrycznej powinny być wymieniane indywidualnie.</v>
      </c>
      <c r="AG514" s="4" t="str">
        <f>MACIERZ!AF515</f>
        <v>dwuletnia  (dostosowana do terminu certyfikacji ISO 37120)</v>
      </c>
      <c r="AH514" s="4" t="str">
        <f>MACIERZ!AG515</f>
        <v>17.3A</v>
      </c>
      <c r="AI514" s="10" t="str">
        <f>MACIERZ!AH515</f>
        <v>zużycie energii wytworzonej ze źródeł odnawialnych w danym roku</v>
      </c>
      <c r="AJ514" s="4" t="str">
        <f>MACIERZ!AI515</f>
        <v>17.1A</v>
      </c>
      <c r="AK514" s="12" t="str">
        <f>MACIERZ!AJ515</f>
        <v>zużucie energii w danym roku1</v>
      </c>
      <c r="AL514" s="12" t="str">
        <f>MACIERZ!AK515</f>
        <v>1) Brak danych dotyczących energii cielnej. Dane dotyczące energii elektrycznej uwzględnione we wskaźniku "17.4 Odsetek całkowitej energii elektrycznej uzyskanej ze źródeł odnawialnych, jako część całkowitego miejskiego zużycia energii elektrycznej"</v>
      </c>
      <c r="AM514" s="12">
        <f>MACIERZ!AL515</f>
        <v>0</v>
      </c>
      <c r="AN514" s="12">
        <f>MACIERZ!AM515</f>
        <v>0</v>
      </c>
      <c r="AO514" s="12">
        <f>MACIERZ!AN515</f>
        <v>0</v>
      </c>
      <c r="AP514" s="12">
        <f>MACIERZ!AO515</f>
        <v>0</v>
      </c>
      <c r="AQ514" s="12">
        <f>MACIERZ!AP515</f>
        <v>0</v>
      </c>
      <c r="AR514" s="12">
        <f>MACIERZ!AQ515</f>
        <v>0</v>
      </c>
      <c r="AS514" s="12">
        <f>MACIERZ!AR515</f>
        <v>0</v>
      </c>
      <c r="AT514" s="12">
        <f>MACIERZ!AS515</f>
        <v>0</v>
      </c>
      <c r="AU514" s="12">
        <f>MACIERZ!AT515</f>
        <v>0</v>
      </c>
      <c r="AV514" s="12">
        <f>MACIERZ!AU515</f>
        <v>0</v>
      </c>
      <c r="AW514" s="12">
        <f>MACIERZ!AV515</f>
        <v>0</v>
      </c>
      <c r="AX514" s="12">
        <f>MACIERZ!AW515</f>
        <v>0</v>
      </c>
      <c r="AY514" s="12">
        <f>MACIERZ!AX515</f>
        <v>0</v>
      </c>
      <c r="AZ514" s="12">
        <f>MACIERZ!AY515</f>
        <v>0</v>
      </c>
      <c r="BA514" s="12" t="e">
        <f>MACIERZ!#REF!</f>
        <v>#REF!</v>
      </c>
      <c r="BB514" s="12" t="e">
        <f>MACIERZ!#REF!</f>
        <v>#REF!</v>
      </c>
      <c r="BC514" s="12" t="e">
        <f>MACIERZ!#REF!</f>
        <v>#REF!</v>
      </c>
      <c r="BD514" s="12" t="e">
        <f>MACIERZ!#REF!</f>
        <v>#REF!</v>
      </c>
      <c r="BE514" s="12" t="e">
        <f>MACIERZ!#REF!</f>
        <v>#REF!</v>
      </c>
      <c r="BF514" s="12" t="e">
        <f>MACIERZ!#REF!</f>
        <v>#REF!</v>
      </c>
      <c r="BG514" s="12" t="e">
        <f>MACIERZ!#REF!</f>
        <v>#REF!</v>
      </c>
      <c r="BH514" s="4" t="e">
        <f>MACIERZ!#REF!</f>
        <v>#REF!</v>
      </c>
      <c r="BI514" s="4" t="e">
        <f>MACIERZ!#REF!</f>
        <v>#REF!</v>
      </c>
      <c r="BJ514" s="4" t="e">
        <f>MACIERZ!#REF!</f>
        <v>#REF!</v>
      </c>
    </row>
    <row r="515" spans="1:62" s="1" customFormat="1" x14ac:dyDescent="0.25">
      <c r="A515" s="3">
        <f>MACIERZ!A516</f>
        <v>0</v>
      </c>
      <c r="B515" s="51">
        <f>MACIERZ!B516</f>
        <v>4</v>
      </c>
      <c r="C515" s="4" t="str">
        <f>MACIERZ!C516</f>
        <v>17.4</v>
      </c>
      <c r="D515" s="4" t="str">
        <f>MACIERZ!D516</f>
        <v>17.4</v>
      </c>
      <c r="E515" s="4" t="str">
        <f>MACIERZ!E516</f>
        <v>Odsetek całkowitej energii elektrycznej uzyskanej ze źródeł odnawialnych, jako część całkowitego miejskiego zużycia energii elektrycznej</v>
      </c>
      <c r="F515" s="7" t="str">
        <f t="shared" si="9"/>
        <v>17.4 Odsetek całkowitej energii elektrycznej uzyskanej ze źródeł odnawialnych, jako część całkowitego miejskiego zużycia energii elektrycznej</v>
      </c>
      <c r="G515" s="4">
        <f>MACIERZ!F516</f>
        <v>0</v>
      </c>
      <c r="H515" s="4">
        <f>MACIERZ!G516</f>
        <v>0</v>
      </c>
      <c r="I515" s="4">
        <f>MACIERZ!H516</f>
        <v>0</v>
      </c>
      <c r="J515" s="4">
        <f>MACIERZ!I516</f>
        <v>0</v>
      </c>
      <c r="K515" s="4">
        <f>MACIERZ!J516</f>
        <v>0</v>
      </c>
      <c r="L515" s="4">
        <f>MACIERZ!K516</f>
        <v>0</v>
      </c>
      <c r="M515" s="4">
        <f>MACIERZ!L516</f>
        <v>0</v>
      </c>
      <c r="N515" s="4">
        <f>MACIERZ!M516</f>
        <v>0</v>
      </c>
      <c r="O515" s="4">
        <f>MACIERZ!N516</f>
        <v>0</v>
      </c>
      <c r="P515" s="4">
        <f>MACIERZ!O516</f>
        <v>0</v>
      </c>
      <c r="Q515" s="4">
        <f>MACIERZ!P516</f>
        <v>0</v>
      </c>
      <c r="R515" s="4">
        <f>MACIERZ!Q516</f>
        <v>0</v>
      </c>
      <c r="S515" s="4">
        <f>MACIERZ!R516</f>
        <v>0</v>
      </c>
      <c r="T515" s="4">
        <f>MACIERZ!S516</f>
        <v>5</v>
      </c>
      <c r="U515" s="4">
        <f>MACIERZ!T516</f>
        <v>1</v>
      </c>
      <c r="V515" s="4">
        <f>MACIERZ!U516</f>
        <v>1</v>
      </c>
      <c r="W515" s="4">
        <f>MACIERZ!V516</f>
        <v>1</v>
      </c>
      <c r="X515" s="4">
        <f>MACIERZ!W516</f>
        <v>4</v>
      </c>
      <c r="Y515" s="4">
        <f>MACIERZ!X516</f>
        <v>4</v>
      </c>
      <c r="Z515" s="4" t="str">
        <f>MACIERZ!Y516</f>
        <v>WL(lata)</v>
      </c>
      <c r="AA515" s="4">
        <f>MACIERZ!Z516</f>
        <v>17</v>
      </c>
      <c r="AB515" s="4" t="str">
        <f>MACIERZ!AA516</f>
        <v>Energia</v>
      </c>
      <c r="AC515" s="4" t="str">
        <f>MACIERZ!AB516</f>
        <v>energia odnawialna</v>
      </c>
      <c r="AD515" s="10" t="str">
        <f>MACIERZ!AC516</f>
        <v>ilość energii wprowadzonej do sieci ze źródeł odnawialnych w danym roku/zużycie energii elektrycznej w danym rokux100</v>
      </c>
      <c r="AE515" s="4" t="str">
        <f>MACIERZ!AD516</f>
        <v>MWh</v>
      </c>
      <c r="AF515" s="10" t="str">
        <f>MACIERZ!AE516</f>
        <v>-</v>
      </c>
      <c r="AG515" s="4" t="str">
        <f>MACIERZ!AF516</f>
        <v>roczna</v>
      </c>
      <c r="AH515" s="4" t="str">
        <f>MACIERZ!AG516</f>
        <v>17.4A</v>
      </c>
      <c r="AI515" s="10" t="str">
        <f>MACIERZ!AH516</f>
        <v>ilość energii wprowadzonej do sieci ze źródeł odnawialnych</v>
      </c>
      <c r="AJ515" s="4" t="str">
        <f>MACIERZ!AI516</f>
        <v>17.4B</v>
      </c>
      <c r="AK515" s="12" t="str">
        <f>MACIERZ!AJ516</f>
        <v>zużucie energii elektrycznej w danym roku</v>
      </c>
      <c r="AL515" s="12" t="str">
        <f>MACIERZ!AK516</f>
        <v>1) PGE Dystrybucja S.A.</v>
      </c>
      <c r="AM515" s="12" t="str">
        <f>MACIERZ!AL516</f>
        <v>Raport</v>
      </c>
      <c r="AN515" s="12">
        <f>MACIERZ!AM516</f>
        <v>0</v>
      </c>
      <c r="AO515" s="12" t="str">
        <f>MACIERZ!AN516</f>
        <v>1) PGE Dystrybucja S.A.</v>
      </c>
      <c r="AP515" s="12" t="str">
        <f>MACIERZ!AO516</f>
        <v>Raport</v>
      </c>
      <c r="AQ515" s="12">
        <f>MACIERZ!AP516</f>
        <v>0</v>
      </c>
      <c r="AR515" s="12" t="str">
        <f>MACIERZ!AQ516</f>
        <v>2) GUS BDL</v>
      </c>
      <c r="AS515" s="12" t="str">
        <f>MACIERZ!AR516</f>
        <v>Kategoria RYNEK MATERIAŁOWY I PALIWOWO-ENERGETYCZNY (K13)
Grupa ELEKTROENERGETYKA (G185)
Podgrupa Produkcja energii elektrycznej wg źródeł (P1674)
[z odnawialnych nośników energii]</v>
      </c>
      <c r="AT515" s="12" t="str">
        <f>MACIERZ!AS516</f>
        <v>Dane dla poziomu NUTS 2</v>
      </c>
      <c r="AU515" s="12" t="str">
        <f>MACIERZ!AT516</f>
        <v>2) GUS BDL</v>
      </c>
      <c r="AV515" s="12" t="str">
        <f>MACIERZ!AU516</f>
        <v>Kategori: RYNEK MATERIAŁOWY I PALIWOWO-ENERGETYCZNY (K13)
Grupa: ELEKTROENERGETYKA (G185)
Podgrupa: Zużycie energii elektrycznej wg sektorów ekonomicznych (P1675)
[ogółem]</v>
      </c>
      <c r="AW515" s="12" t="str">
        <f>MACIERZ!AV516</f>
        <v>Dane dla poziomu NUTS 2</v>
      </c>
      <c r="AX515" s="12">
        <f>MACIERZ!AW516</f>
        <v>0</v>
      </c>
      <c r="AY515" s="12">
        <f>MACIERZ!AX516</f>
        <v>0</v>
      </c>
      <c r="AZ515" s="12">
        <f>MACIERZ!AY516</f>
        <v>0</v>
      </c>
      <c r="BA515" s="12" t="e">
        <f>MACIERZ!#REF!</f>
        <v>#REF!</v>
      </c>
      <c r="BB515" s="12" t="e">
        <f>MACIERZ!#REF!</f>
        <v>#REF!</v>
      </c>
      <c r="BC515" s="12" t="e">
        <f>MACIERZ!#REF!</f>
        <v>#REF!</v>
      </c>
      <c r="BD515" s="12" t="e">
        <f>MACIERZ!#REF!</f>
        <v>#REF!</v>
      </c>
      <c r="BE515" s="12" t="e">
        <f>MACIERZ!#REF!</f>
        <v>#REF!</v>
      </c>
      <c r="BF515" s="12" t="e">
        <f>MACIERZ!#REF!</f>
        <v>#REF!</v>
      </c>
      <c r="BG515" s="12" t="e">
        <f>MACIERZ!#REF!</f>
        <v>#REF!</v>
      </c>
      <c r="BH515" s="4" t="e">
        <f>MACIERZ!#REF!</f>
        <v>#REF!</v>
      </c>
      <c r="BI515" s="4" t="e">
        <f>MACIERZ!#REF!</f>
        <v>#REF!</v>
      </c>
      <c r="BJ515" s="4" t="e">
        <f>MACIERZ!#REF!</f>
        <v>#REF!</v>
      </c>
    </row>
    <row r="516" spans="1:62" s="23" customFormat="1" x14ac:dyDescent="0.25">
      <c r="A516" s="3">
        <f>MACIERZ!A517</f>
        <v>1144</v>
      </c>
      <c r="B516" s="51">
        <f>MACIERZ!B517</f>
        <v>5</v>
      </c>
      <c r="C516" s="4" t="str">
        <f>MACIERZ!C517</f>
        <v>16.7/17.5</v>
      </c>
      <c r="D516" s="4" t="str">
        <f>MACIERZ!D517</f>
        <v>16.7_17.5</v>
      </c>
      <c r="E516" s="4" t="str">
        <f>MACIERZ!E517</f>
        <v>Odsetek energii pochodzącej ze ścieków, jako część całkowitego miejskiego zużycia energii</v>
      </c>
      <c r="F516" s="7" t="str">
        <f t="shared" si="9"/>
        <v>16.7_17.5 Odsetek energii pochodzącej ze ścieków, jako część całkowitego miejskiego zużycia energii</v>
      </c>
      <c r="G516" s="4">
        <f>MACIERZ!F517</f>
        <v>0</v>
      </c>
      <c r="H516" s="4" t="str">
        <f>MACIERZ!G517</f>
        <v/>
      </c>
      <c r="I516" s="4" t="str">
        <f>MACIERZ!H517</f>
        <v/>
      </c>
      <c r="J516" s="4" t="str">
        <f>MACIERZ!I517</f>
        <v>22.3</v>
      </c>
      <c r="K516" s="4" t="str">
        <f>MACIERZ!J517</f>
        <v>ścieki</v>
      </c>
      <c r="L516" s="4">
        <f>MACIERZ!K517</f>
        <v>0</v>
      </c>
      <c r="M516" s="4" t="str">
        <f>MACIERZ!L517</f>
        <v/>
      </c>
      <c r="N516" s="4">
        <f>MACIERZ!M517</f>
        <v>0</v>
      </c>
      <c r="O516" s="4">
        <f>MACIERZ!N517</f>
        <v>0</v>
      </c>
      <c r="P516" s="4">
        <f>MACIERZ!O517</f>
        <v>0</v>
      </c>
      <c r="Q516" s="4">
        <f>MACIERZ!P517</f>
        <v>0</v>
      </c>
      <c r="R516" s="4">
        <f>MACIERZ!Q517</f>
        <v>0</v>
      </c>
      <c r="S516" s="4">
        <f>MACIERZ!R517</f>
        <v>0</v>
      </c>
      <c r="T516" s="4">
        <f>MACIERZ!S517</f>
        <v>4</v>
      </c>
      <c r="U516" s="4">
        <f>MACIERZ!T517</f>
        <v>1</v>
      </c>
      <c r="V516" s="4">
        <f>MACIERZ!U517</f>
        <v>1</v>
      </c>
      <c r="W516" s="4">
        <f>MACIERZ!V517</f>
        <v>1</v>
      </c>
      <c r="X516" s="4">
        <f>MACIERZ!W517</f>
        <v>1</v>
      </c>
      <c r="Y516" s="4">
        <f>MACIERZ!X517</f>
        <v>1</v>
      </c>
      <c r="Z516" s="4">
        <f>MACIERZ!Y517</f>
        <v>0</v>
      </c>
      <c r="AA516" s="4">
        <f>MACIERZ!Z517</f>
        <v>17</v>
      </c>
      <c r="AB516" s="4" t="str">
        <f>MACIERZ!AA517</f>
        <v>Ścieki / Energia</v>
      </c>
      <c r="AC516" s="4" t="str">
        <f>MACIERZ!AB517</f>
        <v>energia</v>
      </c>
      <c r="AD516" s="10" t="str">
        <f>MACIERZ!AC517</f>
        <v>ilości energii wytworzonej z sieci kanalizacyjnej i oczyszczalni ścieków w danym roku/zużycie energii w danym rokux100</v>
      </c>
      <c r="AE516" s="4" t="str">
        <f>MACIERZ!AD517</f>
        <v>%</v>
      </c>
      <c r="AF516" s="10" t="str">
        <f>MACIERZ!AE517</f>
        <v>-</v>
      </c>
      <c r="AG516" s="4" t="str">
        <f>MACIERZ!AF517</f>
        <v>roczna</v>
      </c>
      <c r="AH516" s="4" t="str">
        <f>MACIERZ!AG517</f>
        <v>16.7/17.5A</v>
      </c>
      <c r="AI516" s="10" t="str">
        <f>MACIERZ!AH517</f>
        <v>ilości energii wytworzonej z sieci kanalizacyjnej i oczyszczalni ścieków w ciągu roku</v>
      </c>
      <c r="AJ516" s="4" t="str">
        <f>MACIERZ!AI517</f>
        <v>17.1A</v>
      </c>
      <c r="AK516" s="12" t="str">
        <f>MACIERZ!AJ517</f>
        <v>zużucie energii w danym roku1</v>
      </c>
      <c r="AL516" s="12" t="str">
        <f>MACIERZ!AK517</f>
        <v>1) Wodociągi Kieleckie</v>
      </c>
      <c r="AM516" s="12" t="str">
        <f>MACIERZ!AL517</f>
        <v xml:space="preserve">WODK_001
Zestawienie dotyczące ścieków
[energia cieplna i elektryczna wyprodukowana ze ścieków]
</v>
      </c>
      <c r="AN516" s="12">
        <f>MACIERZ!AM517</f>
        <v>0</v>
      </c>
      <c r="AO516" s="12" t="str">
        <f>MACIERZ!AN517</f>
        <v xml:space="preserve">1) PGE Dystrybucja S.A.
PGNiG
Miejskie Przedsiębiorstwo Energetyki Cieplnej
</v>
      </c>
      <c r="AP516" s="12" t="str">
        <f>MACIERZ!AO517</f>
        <v>Raport
Raport
Raport</v>
      </c>
      <c r="AQ516" s="12" t="str">
        <f>MACIERZ!AP517</f>
        <v>Dane nie uwzględniają energii cieplnej wytwarzanej indywidualnie (np. z pieców w indywidualnych gospodarstwach domowych)</v>
      </c>
      <c r="AR516" s="12" t="str">
        <f>MACIERZ!AQ517</f>
        <v>2) GUS BDL</v>
      </c>
      <c r="AS516" s="12" t="str">
        <f>MACIERZ!AR517</f>
        <v>Kategoria: STAN I OCHRONA ŚRODOWISKA (K9)
Grupa: ODPADY KOMUNALNE (G223)
Podgrupa: Odgazowywanie składowisk odpadów (P3748)
[energia cieplna wyprodukowana w ciągu roku w wyniku unieszkodliwiania gazu składowiskowego w instalacji odgazowywania, energia elektryczna wyprodukowana w ciągu roku w wyniku unieszkodliwiania gazu składowiskowego w instalacji odgazowywania]</v>
      </c>
      <c r="AT516" s="12">
        <f>MACIERZ!AS517</f>
        <v>0</v>
      </c>
      <c r="AU516" s="12" t="str">
        <f>MACIERZ!AT517</f>
        <v>2) GUS BDL</v>
      </c>
      <c r="AV516" s="12" t="str">
        <f>MACIERZ!AU517</f>
        <v>Kategori: RYNEK MATERIAŁOWY I PALIWOWO-ENERGETYCZNY (K13)
Grupa: ELEKTROENERGETYKA (G185)
Podgrupa: Zużycie energii elektrycznej wg sektorów ekonomicznych (P1675)
[ogółem]1
Kategoria GOSPODARKA MIESZKANIOWA I KOMUNALNA (K11)
Grupa CIEPŁOWNICTWO (G59)
Podgrupa Sprzedaż energii cieplnej w ciągu roku wg lokalizacji (P3541)
[ogólem]
Kategoria: GOSPODARKA MIESZKANIOWA I KOMUNALNA (K11)
Grupa: URZĄDZENIA SIECIOWE (G57)
Podgrupa: Sieć gazowa (P1603)
[zużycie gazu na ogrzewanie mieskań MWh]</v>
      </c>
      <c r="AW516" s="12" t="str">
        <f>MACIERZ!AV517</f>
        <v>1 Dane dla poziomu NUTS 2</v>
      </c>
      <c r="AX516" s="12">
        <f>MACIERZ!AW517</f>
        <v>0</v>
      </c>
      <c r="AY516" s="12">
        <f>MACIERZ!AX517</f>
        <v>0</v>
      </c>
      <c r="AZ516" s="12">
        <f>MACIERZ!AY517</f>
        <v>0</v>
      </c>
      <c r="BA516" s="12" t="e">
        <f>MACIERZ!#REF!</f>
        <v>#REF!</v>
      </c>
      <c r="BB516" s="12" t="e">
        <f>MACIERZ!#REF!</f>
        <v>#REF!</v>
      </c>
      <c r="BC516" s="12" t="e">
        <f>MACIERZ!#REF!</f>
        <v>#REF!</v>
      </c>
      <c r="BD516" s="12" t="e">
        <f>MACIERZ!#REF!</f>
        <v>#REF!</v>
      </c>
      <c r="BE516" s="12" t="e">
        <f>MACIERZ!#REF!</f>
        <v>#REF!</v>
      </c>
      <c r="BF516" s="12" t="e">
        <f>MACIERZ!#REF!</f>
        <v>#REF!</v>
      </c>
      <c r="BG516" s="12" t="e">
        <f>MACIERZ!#REF!</f>
        <v>#REF!</v>
      </c>
      <c r="BH516" s="4" t="e">
        <f>MACIERZ!#REF!</f>
        <v>#REF!</v>
      </c>
      <c r="BI516" s="4" t="e">
        <f>MACIERZ!#REF!</f>
        <v>#REF!</v>
      </c>
      <c r="BJ516" s="4" t="e">
        <f>MACIERZ!#REF!</f>
        <v>#REF!</v>
      </c>
    </row>
    <row r="517" spans="1:62" s="1" customFormat="1" x14ac:dyDescent="0.25">
      <c r="A517" s="3">
        <f>MACIERZ!A518</f>
        <v>1122</v>
      </c>
      <c r="B517" s="51">
        <f>MACIERZ!B518</f>
        <v>6</v>
      </c>
      <c r="C517" s="4" t="str">
        <f>MACIERZ!C518</f>
        <v>17.6</v>
      </c>
      <c r="D517" s="4" t="str">
        <f>MACIERZ!D518</f>
        <v>17.6</v>
      </c>
      <c r="E517" s="4" t="str">
        <f>MACIERZ!E518</f>
        <v>Odsetek mieszkańców miasta objętych legalną dostawą energii elektrycznej</v>
      </c>
      <c r="F517" s="7" t="str">
        <f t="shared" si="9"/>
        <v>17.6 Odsetek mieszkańców miasta objętych legalną dostawą energii elektrycznej</v>
      </c>
      <c r="G517" s="4" t="str">
        <f>MACIERZ!F518</f>
        <v>7.3</v>
      </c>
      <c r="H517" s="4" t="str">
        <f>MACIERZ!G518</f>
        <v>energia</v>
      </c>
      <c r="I517" s="4" t="str">
        <f>MACIERZ!H518</f>
        <v>wskaźnik podstawowy</v>
      </c>
      <c r="J517" s="4">
        <f>MACIERZ!I518</f>
        <v>0</v>
      </c>
      <c r="K517" s="4" t="str">
        <f>MACIERZ!J518</f>
        <v/>
      </c>
      <c r="L517" s="4">
        <f>MACIERZ!K518</f>
        <v>0</v>
      </c>
      <c r="M517" s="4" t="str">
        <f>MACIERZ!L518</f>
        <v/>
      </c>
      <c r="N517" s="4">
        <f>MACIERZ!M518</f>
        <v>0</v>
      </c>
      <c r="O517" s="4">
        <f>MACIERZ!N518</f>
        <v>0</v>
      </c>
      <c r="P517" s="4">
        <f>MACIERZ!O518</f>
        <v>0</v>
      </c>
      <c r="Q517" s="4">
        <f>MACIERZ!P518</f>
        <v>0</v>
      </c>
      <c r="R517" s="4">
        <f>MACIERZ!Q518</f>
        <v>0</v>
      </c>
      <c r="S517" s="4">
        <f>MACIERZ!R518</f>
        <v>0</v>
      </c>
      <c r="T517" s="4">
        <f>MACIERZ!S518</f>
        <v>5</v>
      </c>
      <c r="U517" s="4">
        <f>MACIERZ!T518</f>
        <v>1</v>
      </c>
      <c r="V517" s="4">
        <f>MACIERZ!U518</f>
        <v>1</v>
      </c>
      <c r="W517" s="4">
        <f>MACIERZ!V518</f>
        <v>1</v>
      </c>
      <c r="X517" s="4">
        <f>MACIERZ!W518</f>
        <v>1</v>
      </c>
      <c r="Y517" s="4">
        <f>MACIERZ!X518</f>
        <v>1</v>
      </c>
      <c r="Z517" s="4">
        <f>MACIERZ!Y518</f>
        <v>0</v>
      </c>
      <c r="AA517" s="4">
        <f>MACIERZ!Z518</f>
        <v>17</v>
      </c>
      <c r="AB517" s="4" t="str">
        <f>MACIERZ!AA518</f>
        <v>Energia</v>
      </c>
      <c r="AC517" s="4" t="str">
        <f>MACIERZ!AB518</f>
        <v>energia elektryczna</v>
      </c>
      <c r="AD517" s="10" t="str">
        <f>MACIERZ!AC518</f>
        <v>liczba mieszkańców z legalnym podłączeniem do systemu zasilania energią elektryczną /liczba mieszkańcówx100</v>
      </c>
      <c r="AE517" s="4" t="str">
        <f>MACIERZ!AD518</f>
        <v>%</v>
      </c>
      <c r="AF517" s="10" t="str">
        <f>MACIERZ!AE518</f>
        <v>Zgodnie z definicją normy ISO 37120, aby określić liczbę mieszkańców miasta z legalnym podłączeniem do systemu zasilania energią elektryczną (sieci elektrycznej), mozna pomnożyć liczbę gospodarstw domowych podłączonych legalnie do sieci elektrycznej przez obecną średnią wielkość gospodarstwa domowego w danym mieście.</v>
      </c>
      <c r="AG517" s="4" t="str">
        <f>MACIERZ!AF518</f>
        <v>dwuletnia  (dostosowana do terminu certyfikacji ISO 37120)</v>
      </c>
      <c r="AH517" s="4" t="str">
        <f>MACIERZ!AG518</f>
        <v>17.6A</v>
      </c>
      <c r="AI517" s="10" t="str">
        <f>MACIERZ!AH518</f>
        <v xml:space="preserve">liczba mieszkańców z legalnym podłączeniem do systemu zasilania energią elektryczną </v>
      </c>
      <c r="AJ517" s="4" t="str">
        <f>MACIERZ!AI518</f>
        <v>1.1</v>
      </c>
      <c r="AK517" s="12" t="str">
        <f>MACIERZ!AJ518</f>
        <v>liczba mieszkańców</v>
      </c>
      <c r="AL517" s="12" t="str">
        <f>MACIERZ!AK518</f>
        <v>1) PGE Obrót S.A.</v>
      </c>
      <c r="AM517" s="12" t="str">
        <f>MACIERZ!AL518</f>
        <v>Raport</v>
      </c>
      <c r="AN517" s="12">
        <f>MACIERZ!AM518</f>
        <v>0</v>
      </c>
      <c r="AO517" s="12" t="str">
        <f>MACIERZ!AN518</f>
        <v>1) Ewidencja Ludności</v>
      </c>
      <c r="AP517" s="12" t="str">
        <f>MACIERZ!AO518</f>
        <v>ELUD_001
Mieszkańcy</v>
      </c>
      <c r="AQ517" s="12">
        <f>MACIERZ!AP518</f>
        <v>0</v>
      </c>
      <c r="AR517" s="12" t="str">
        <f>MACIERZ!AQ518</f>
        <v>2) GUS BDL</v>
      </c>
      <c r="AS517" s="12" t="str">
        <f>MACIERZ!AR518</f>
        <v>Kategoria K11 GOSPODARKA MIESZKANIOWA I KOMUNALNA 
Grupa G57 URZĄDZENIA SIECIOWE 
Podgrupa P1880 Energia elektryczna w gospodarstwach domowych wg lokalizacji odbiorcy
[odbiorcy energii elektrycznej]</v>
      </c>
      <c r="AT517" s="12" t="str">
        <f>MACIERZ!AS518</f>
        <v xml:space="preserve">dane dotyczą wszystkich odbiorców energii elektrycznej </v>
      </c>
      <c r="AU517" s="12" t="str">
        <f>MACIERZ!AT518</f>
        <v>2) GUS BDL</v>
      </c>
      <c r="AV517" s="12" t="str">
        <f>MACIERZ!AU518</f>
        <v>Kategoria:  LUDNOŚĆ (K3)
Grupa: STAN LUDNOŚCI (G7)
Podgrupa: Ludność wg grup wieku i płci (P2137)</v>
      </c>
      <c r="AW517" s="12">
        <f>MACIERZ!AV518</f>
        <v>0</v>
      </c>
      <c r="AX517" s="12">
        <f>MACIERZ!AW518</f>
        <v>0</v>
      </c>
      <c r="AY517" s="12">
        <f>MACIERZ!AX518</f>
        <v>0</v>
      </c>
      <c r="AZ517" s="12">
        <f>MACIERZ!AY518</f>
        <v>0</v>
      </c>
      <c r="BA517" s="12" t="e">
        <f>MACIERZ!#REF!</f>
        <v>#REF!</v>
      </c>
      <c r="BB517" s="12" t="e">
        <f>MACIERZ!#REF!</f>
        <v>#REF!</v>
      </c>
      <c r="BC517" s="12" t="e">
        <f>MACIERZ!#REF!</f>
        <v>#REF!</v>
      </c>
      <c r="BD517" s="12" t="e">
        <f>MACIERZ!#REF!</f>
        <v>#REF!</v>
      </c>
      <c r="BE517" s="12" t="e">
        <f>MACIERZ!#REF!</f>
        <v>#REF!</v>
      </c>
      <c r="BF517" s="12" t="e">
        <f>MACIERZ!#REF!</f>
        <v>#REF!</v>
      </c>
      <c r="BG517" s="12" t="e">
        <f>MACIERZ!#REF!</f>
        <v>#REF!</v>
      </c>
      <c r="BH517" s="4" t="e">
        <f>MACIERZ!#REF!</f>
        <v>#REF!</v>
      </c>
      <c r="BI517" s="4" t="e">
        <f>MACIERZ!#REF!</f>
        <v>#REF!</v>
      </c>
      <c r="BJ517" s="4" t="e">
        <f>MACIERZ!#REF!</f>
        <v>#REF!</v>
      </c>
    </row>
    <row r="518" spans="1:62" s="23" customFormat="1" x14ac:dyDescent="0.25">
      <c r="A518" s="3">
        <f>MACIERZ!A519</f>
        <v>1151</v>
      </c>
      <c r="B518" s="51">
        <f>MACIERZ!B519</f>
        <v>7</v>
      </c>
      <c r="C518" s="4" t="str">
        <f>MACIERZ!C519</f>
        <v>17.7</v>
      </c>
      <c r="D518" s="4" t="str">
        <f>MACIERZ!D519</f>
        <v>17.7</v>
      </c>
      <c r="E518" s="4" t="str">
        <f>MACIERZ!E519</f>
        <v>Liczba osób korzystających z sieci ciepłowniczej na 100 000 mieszkańców</v>
      </c>
      <c r="F518" s="7" t="str">
        <f t="shared" si="9"/>
        <v>17.7 Liczba osób korzystających z sieci ciepłowniczej na 100 000 mieszkańców</v>
      </c>
      <c r="G518" s="4">
        <f>MACIERZ!F519</f>
        <v>0</v>
      </c>
      <c r="H518" s="4" t="str">
        <f>MACIERZ!G519</f>
        <v/>
      </c>
      <c r="I518" s="4" t="str">
        <f>MACIERZ!H519</f>
        <v/>
      </c>
      <c r="J518" s="4">
        <f>MACIERZ!I519</f>
        <v>0</v>
      </c>
      <c r="K518" s="4" t="str">
        <f>MACIERZ!J519</f>
        <v/>
      </c>
      <c r="L518" s="4">
        <f>MACIERZ!K519</f>
        <v>0</v>
      </c>
      <c r="M518" s="4" t="str">
        <f>MACIERZ!L519</f>
        <v/>
      </c>
      <c r="N518" s="4">
        <f>MACIERZ!M519</f>
        <v>0</v>
      </c>
      <c r="O518" s="4">
        <f>MACIERZ!N519</f>
        <v>0</v>
      </c>
      <c r="P518" s="4" t="str">
        <f>MACIERZ!O519</f>
        <v>III*</v>
      </c>
      <c r="Q518" s="4" t="str">
        <f>MACIERZ!P519</f>
        <v>ochrona atmosfery i klimatu miasta-presja</v>
      </c>
      <c r="R518" s="4">
        <f>MACIERZ!Q519</f>
        <v>0</v>
      </c>
      <c r="S518" s="4">
        <f>MACIERZ!R519</f>
        <v>0</v>
      </c>
      <c r="T518" s="4">
        <f>MACIERZ!S519</f>
        <v>5</v>
      </c>
      <c r="U518" s="4">
        <f>MACIERZ!T519</f>
        <v>3</v>
      </c>
      <c r="V518" s="4">
        <f>MACIERZ!U519</f>
        <v>1</v>
      </c>
      <c r="W518" s="4">
        <f>MACIERZ!V519</f>
        <v>1</v>
      </c>
      <c r="X518" s="4">
        <f>MACIERZ!W519</f>
        <v>1</v>
      </c>
      <c r="Y518" s="4">
        <f>MACIERZ!X519</f>
        <v>1</v>
      </c>
      <c r="Z518" s="4">
        <f>MACIERZ!Y519</f>
        <v>0</v>
      </c>
      <c r="AA518" s="4">
        <f>MACIERZ!Z519</f>
        <v>17</v>
      </c>
      <c r="AB518" s="4" t="str">
        <f>MACIERZ!AA519</f>
        <v>Energia</v>
      </c>
      <c r="AC518" s="4" t="str">
        <f>MACIERZ!AB519</f>
        <v>ciepłownictwo</v>
      </c>
      <c r="AD518" s="10" t="str">
        <f>MACIERZ!AC519</f>
        <v>liczba mieskańców korzystających z sieci ciepłowniczej/liczba mieszkańcówx100 000</v>
      </c>
      <c r="AE518" s="4" t="str">
        <f>MACIERZ!AD519</f>
        <v>-</v>
      </c>
      <c r="AF518" s="10" t="str">
        <f>MACIERZ!AE519</f>
        <v>-</v>
      </c>
      <c r="AG518" s="4" t="str">
        <f>MACIERZ!AF519</f>
        <v>roczna</v>
      </c>
      <c r="AH518" s="4" t="str">
        <f>MACIERZ!AG519</f>
        <v>17.7A</v>
      </c>
      <c r="AI518" s="10" t="str">
        <f>MACIERZ!AH519</f>
        <v>liczba mieskańców korzystających z sieci ciepłowniczej</v>
      </c>
      <c r="AJ518" s="4" t="str">
        <f>MACIERZ!AI519</f>
        <v>1.1</v>
      </c>
      <c r="AK518" s="12" t="str">
        <f>MACIERZ!AJ519</f>
        <v>liczba mieszkańców</v>
      </c>
      <c r="AL518" s="12" t="str">
        <f>MACIERZ!AK519</f>
        <v>1) Miejskie Przedsiębiorstwo Energetyki Cieplnej Spółka z o.o. w Kielcach/GESUT</v>
      </c>
      <c r="AM518" s="12" t="str">
        <f>MACIERZ!AL519</f>
        <v xml:space="preserve">MPEC_001
Zestawienie
</v>
      </c>
      <c r="AN518" s="12" t="str">
        <f>MACIERZ!AM519</f>
        <v>alternatywnie można wykorzystać dane z GESUT przyłącza oraz EGIB budynki i złączyć je na podstawie analiz przestrzennych, następnie policzyć liczbę ludności we wskazanych budynkach</v>
      </c>
      <c r="AO518" s="12" t="str">
        <f>MACIERZ!AN519</f>
        <v>1) Ewidencja Ludności</v>
      </c>
      <c r="AP518" s="12" t="str">
        <f>MACIERZ!AO519</f>
        <v>ELUD_001
Mieszkańcy
[adres zameldowania na pobyt stały lub czasowy]</v>
      </c>
      <c r="AQ518" s="12">
        <f>MACIERZ!AP519</f>
        <v>0</v>
      </c>
      <c r="AR518" s="12">
        <f>MACIERZ!AQ519</f>
        <v>0</v>
      </c>
      <c r="AS518" s="12">
        <f>MACIERZ!AR519</f>
        <v>0</v>
      </c>
      <c r="AT518" s="12">
        <f>MACIERZ!AS519</f>
        <v>0</v>
      </c>
      <c r="AU518" s="12" t="str">
        <f>MACIERZ!AT519</f>
        <v>2) GUS BDL2</v>
      </c>
      <c r="AV518" s="12" t="str">
        <f>MACIERZ!AU519</f>
        <v>Kategoria:  LUDNOŚĆ (K3)
Grupa: STAN LUDNOŚCI (G7)
Podgrupa: Ludność wg grup wieku i płci (P2137)</v>
      </c>
      <c r="AW518" s="12">
        <f>MACIERZ!AV519</f>
        <v>0</v>
      </c>
      <c r="AX518" s="12">
        <f>MACIERZ!AW519</f>
        <v>0</v>
      </c>
      <c r="AY518" s="12">
        <f>MACIERZ!AX519</f>
        <v>0</v>
      </c>
      <c r="AZ518" s="12">
        <f>MACIERZ!AY519</f>
        <v>0</v>
      </c>
      <c r="BA518" s="12" t="e">
        <f>MACIERZ!#REF!</f>
        <v>#REF!</v>
      </c>
      <c r="BB518" s="12" t="e">
        <f>MACIERZ!#REF!</f>
        <v>#REF!</v>
      </c>
      <c r="BC518" s="12" t="e">
        <f>MACIERZ!#REF!</f>
        <v>#REF!</v>
      </c>
      <c r="BD518" s="12" t="e">
        <f>MACIERZ!#REF!</f>
        <v>#REF!</v>
      </c>
      <c r="BE518" s="12" t="e">
        <f>MACIERZ!#REF!</f>
        <v>#REF!</v>
      </c>
      <c r="BF518" s="12" t="e">
        <f>MACIERZ!#REF!</f>
        <v>#REF!</v>
      </c>
      <c r="BG518" s="12" t="e">
        <f>MACIERZ!#REF!</f>
        <v>#REF!</v>
      </c>
      <c r="BH518" s="4" t="e">
        <f>MACIERZ!#REF!</f>
        <v>#REF!</v>
      </c>
      <c r="BI518" s="4" t="e">
        <f>MACIERZ!#REF!</f>
        <v>#REF!</v>
      </c>
      <c r="BJ518" s="4" t="e">
        <f>MACIERZ!#REF!</f>
        <v>#REF!</v>
      </c>
    </row>
    <row r="519" spans="1:62" s="23" customFormat="1" x14ac:dyDescent="0.25">
      <c r="A519" s="3">
        <f>MACIERZ!A520</f>
        <v>1129</v>
      </c>
      <c r="B519" s="51">
        <f>MACIERZ!B520</f>
        <v>8</v>
      </c>
      <c r="C519" s="4" t="str">
        <f>MACIERZ!C520</f>
        <v>17.8</v>
      </c>
      <c r="D519" s="4" t="str">
        <f>MACIERZ!D520</f>
        <v>17.8</v>
      </c>
      <c r="E519" s="4" t="str">
        <f>MACIERZ!E520</f>
        <v>Liczba osób korzystających z sieci gazowej na 100 000 mieszkańców</v>
      </c>
      <c r="F519" s="7" t="str">
        <f t="shared" ref="F519:F582" si="10">_xlfn.CONCAT(D519," ",E519)</f>
        <v>17.8 Liczba osób korzystających z sieci gazowej na 100 000 mieszkańców</v>
      </c>
      <c r="G519" s="4" t="str">
        <f>MACIERZ!F520</f>
        <v>7.4</v>
      </c>
      <c r="H519" s="4" t="str">
        <f>MACIERZ!G520</f>
        <v>energia</v>
      </c>
      <c r="I519" s="4" t="str">
        <f>MACIERZ!H520</f>
        <v>wskaźnik podstawowy</v>
      </c>
      <c r="J519" s="4">
        <f>MACIERZ!I520</f>
        <v>0</v>
      </c>
      <c r="K519" s="4" t="str">
        <f>MACIERZ!J520</f>
        <v/>
      </c>
      <c r="L519" s="4">
        <f>MACIERZ!K520</f>
        <v>0</v>
      </c>
      <c r="M519" s="4" t="str">
        <f>MACIERZ!L520</f>
        <v/>
      </c>
      <c r="N519" s="4">
        <f>MACIERZ!M520</f>
        <v>0</v>
      </c>
      <c r="O519" s="4">
        <f>MACIERZ!N520</f>
        <v>0</v>
      </c>
      <c r="P519" s="4">
        <f>MACIERZ!O520</f>
        <v>0</v>
      </c>
      <c r="Q519" s="4">
        <f>MACIERZ!P520</f>
        <v>0</v>
      </c>
      <c r="R519" s="4">
        <f>MACIERZ!Q520</f>
        <v>0</v>
      </c>
      <c r="S519" s="4">
        <f>MACIERZ!R520</f>
        <v>0</v>
      </c>
      <c r="T519" s="4">
        <f>MACIERZ!S520</f>
        <v>5</v>
      </c>
      <c r="U519" s="4">
        <f>MACIERZ!T520</f>
        <v>3</v>
      </c>
      <c r="V519" s="4">
        <f>MACIERZ!U520</f>
        <v>1</v>
      </c>
      <c r="W519" s="4">
        <f>MACIERZ!V520</f>
        <v>1</v>
      </c>
      <c r="X519" s="4">
        <f>MACIERZ!W520</f>
        <v>5</v>
      </c>
      <c r="Y519" s="4">
        <f>MACIERZ!X520</f>
        <v>5</v>
      </c>
      <c r="Z519" s="4" t="str">
        <f>MACIERZ!Y520</f>
        <v>WKol (miasto, województwo, kraj, wybrane miasta)</v>
      </c>
      <c r="AA519" s="4">
        <f>MACIERZ!Z520</f>
        <v>17</v>
      </c>
      <c r="AB519" s="4" t="str">
        <f>MACIERZ!AA520</f>
        <v>Energia</v>
      </c>
      <c r="AC519" s="4" t="str">
        <f>MACIERZ!AB520</f>
        <v>gaz</v>
      </c>
      <c r="AD519" s="10" t="str">
        <f>MACIERZ!AC520</f>
        <v xml:space="preserve">liczba mieszkańców korzystających z sieci gazoawej/liczba mieszkańcówx100 000 
lub
liczba przyłączy gazowychxśrednia wielkość gospodarstwa domowego/liczba mieszkańcówx100 000 </v>
      </c>
      <c r="AE519" s="4" t="str">
        <f>MACIERZ!AD520</f>
        <v>-</v>
      </c>
      <c r="AF519" s="10" t="str">
        <f>MACIERZ!AE520</f>
        <v>Zgodnie z normą ISO 37120 liczbę mieszkańców korzystających z seci gazowej można obliczyć mnożąc liczbę liczbę miejskich gospodarstw domowych z przyłączami do gazociągu przez aktualną średnią wielkość gospodarstwa domowego w mieście.
Średnią wielkość gospodarstwa domowego należy obliczyć wg wzoru:
średnia wielkość gospodarstwa domowego=liczba mieszkańców/liczba gospodarstw domowych</v>
      </c>
      <c r="AG519" s="4" t="str">
        <f>MACIERZ!AF520</f>
        <v>roczna</v>
      </c>
      <c r="AH519" s="4" t="str">
        <f>MACIERZ!AG520</f>
        <v>17.8A</v>
      </c>
      <c r="AI519" s="10" t="str">
        <f>MACIERZ!AH520</f>
        <v>liczba przyłączy gazowych</v>
      </c>
      <c r="AJ519" s="4" t="str">
        <f>MACIERZ!AI520</f>
        <v>1.1
12.1</v>
      </c>
      <c r="AK519" s="12" t="str">
        <f>MACIERZ!AJ520</f>
        <v>liczba mieszkańców
liczba gospodarstw domowych</v>
      </c>
      <c r="AL519" s="12" t="str">
        <f>MACIERZ!AK520</f>
        <v>1) PGNiG/GESUT</v>
      </c>
      <c r="AM519" s="12" t="str">
        <f>MACIERZ!AL520</f>
        <v>Raport/GESUT_001
[GES_Przewody: GES_Przebieg,GES_Rodzaj - gazowe]</v>
      </c>
      <c r="AN519" s="12">
        <f>MACIERZ!AM520</f>
        <v>0</v>
      </c>
      <c r="AO519" s="12" t="str">
        <f>MACIERZ!AN520</f>
        <v>1) Ewidencja Ludności</v>
      </c>
      <c r="AP519" s="12" t="str">
        <f>MACIERZ!AO520</f>
        <v>ELUD_001
Mieszkańcy
[Adres miejsca zameldownia na pobyt stały lub czasowy]</v>
      </c>
      <c r="AQ519" s="12">
        <f>MACIERZ!AP520</f>
        <v>0</v>
      </c>
      <c r="AR519" s="12" t="str">
        <f>MACIERZ!AQ520</f>
        <v>2) GUS BDL2</v>
      </c>
      <c r="AS519" s="12" t="str">
        <f>MACIERZ!AR520</f>
        <v>Kategoria K11 GOSPODARKA MIESZKANIOWA I KOMUNALNA 
Grupa G57 URZĄDZENIA SIECIOWE 
Podgrupa P1603 Sieć gazowa
[czynne przyłącza do budynków ogółem (mieszkalnych i niemieszkalnych)]</v>
      </c>
      <c r="AT519" s="12" t="str">
        <f>MACIERZ!AS520</f>
        <v>2 Dane nie pozwlają na obliczenie wskaźnika dla poziomu bardziej szczegółowego niż poziom miasta.</v>
      </c>
      <c r="AU519" s="12">
        <f>MACIERZ!AT520</f>
        <v>0</v>
      </c>
      <c r="AV519" s="12">
        <f>MACIERZ!AU520</f>
        <v>0</v>
      </c>
      <c r="AW519" s="12">
        <f>MACIERZ!AV520</f>
        <v>0</v>
      </c>
      <c r="AX519" s="12">
        <f>MACIERZ!AW520</f>
        <v>0</v>
      </c>
      <c r="AY519" s="12">
        <f>MACIERZ!AX520</f>
        <v>0</v>
      </c>
      <c r="AZ519" s="12">
        <f>MACIERZ!AY520</f>
        <v>0</v>
      </c>
      <c r="BA519" s="12" t="e">
        <f>MACIERZ!#REF!</f>
        <v>#REF!</v>
      </c>
      <c r="BB519" s="12" t="e">
        <f>MACIERZ!#REF!</f>
        <v>#REF!</v>
      </c>
      <c r="BC519" s="12" t="e">
        <f>MACIERZ!#REF!</f>
        <v>#REF!</v>
      </c>
      <c r="BD519" s="12" t="e">
        <f>MACIERZ!#REF!</f>
        <v>#REF!</v>
      </c>
      <c r="BE519" s="12" t="e">
        <f>MACIERZ!#REF!</f>
        <v>#REF!</v>
      </c>
      <c r="BF519" s="12" t="e">
        <f>MACIERZ!#REF!</f>
        <v>#REF!</v>
      </c>
      <c r="BG519" s="12" t="e">
        <f>MACIERZ!#REF!</f>
        <v>#REF!</v>
      </c>
      <c r="BH519" s="4" t="e">
        <f>MACIERZ!#REF!</f>
        <v>#REF!</v>
      </c>
      <c r="BI519" s="4" t="e">
        <f>MACIERZ!#REF!</f>
        <v>#REF!</v>
      </c>
      <c r="BJ519" s="4" t="e">
        <f>MACIERZ!#REF!</f>
        <v>#REF!</v>
      </c>
    </row>
    <row r="520" spans="1:62" s="1" customFormat="1" x14ac:dyDescent="0.25">
      <c r="A520" s="3">
        <f>MACIERZ!A521</f>
        <v>1125</v>
      </c>
      <c r="B520" s="51">
        <f>MACIERZ!B521</f>
        <v>9</v>
      </c>
      <c r="C520" s="4" t="str">
        <f>MACIERZ!C521</f>
        <v>17.9</v>
      </c>
      <c r="D520" s="4" t="str">
        <f>MACIERZ!D521</f>
        <v>17.9</v>
      </c>
      <c r="E520" s="4" t="str">
        <f>MACIERZ!E521</f>
        <v>Odsetek budynków w mieście z inteligentnymi licznikami energii</v>
      </c>
      <c r="F520" s="7" t="str">
        <f t="shared" si="10"/>
        <v>17.9 Odsetek budynków w mieście z inteligentnymi licznikami energii</v>
      </c>
      <c r="G520" s="4">
        <f>MACIERZ!F521</f>
        <v>0</v>
      </c>
      <c r="H520" s="4" t="str">
        <f>MACIERZ!G521</f>
        <v/>
      </c>
      <c r="I520" s="4" t="str">
        <f>MACIERZ!H521</f>
        <v/>
      </c>
      <c r="J520" s="4" t="str">
        <f>MACIERZ!I521</f>
        <v>7.9</v>
      </c>
      <c r="K520" s="4" t="str">
        <f>MACIERZ!J521</f>
        <v>energia</v>
      </c>
      <c r="L520" s="4">
        <f>MACIERZ!K521</f>
        <v>0</v>
      </c>
      <c r="M520" s="4" t="str">
        <f>MACIERZ!L521</f>
        <v/>
      </c>
      <c r="N520" s="4">
        <f>MACIERZ!M521</f>
        <v>0</v>
      </c>
      <c r="O520" s="4">
        <f>MACIERZ!N521</f>
        <v>0</v>
      </c>
      <c r="P520" s="4">
        <f>MACIERZ!O521</f>
        <v>0</v>
      </c>
      <c r="Q520" s="4">
        <f>MACIERZ!P521</f>
        <v>0</v>
      </c>
      <c r="R520" s="4">
        <f>MACIERZ!Q521</f>
        <v>0</v>
      </c>
      <c r="S520" s="4">
        <f>MACIERZ!R521</f>
        <v>0</v>
      </c>
      <c r="T520" s="4">
        <f>MACIERZ!S521</f>
        <v>4</v>
      </c>
      <c r="U520" s="4">
        <f>MACIERZ!T521</f>
        <v>1</v>
      </c>
      <c r="V520" s="4">
        <f>MACIERZ!U521</f>
        <v>1</v>
      </c>
      <c r="W520" s="4">
        <f>MACIERZ!V521</f>
        <v>1</v>
      </c>
      <c r="X520" s="4">
        <f>MACIERZ!W521</f>
        <v>1</v>
      </c>
      <c r="Y520" s="4">
        <f>MACIERZ!X521</f>
        <v>1</v>
      </c>
      <c r="Z520" s="4">
        <f>MACIERZ!Y521</f>
        <v>0</v>
      </c>
      <c r="AA520" s="4">
        <f>MACIERZ!Z521</f>
        <v>17</v>
      </c>
      <c r="AB520" s="4" t="str">
        <f>MACIERZ!AA521</f>
        <v>Energia</v>
      </c>
      <c r="AC520" s="4" t="str">
        <f>MACIERZ!AB521</f>
        <v>energia elektryczna</v>
      </c>
      <c r="AD520" s="10" t="str">
        <f>MACIERZ!AC521</f>
        <v>liczba budynków w mieście z inteligentnymi licznikami energii/liczba budynków w mieściex100</v>
      </c>
      <c r="AE520" s="4" t="str">
        <f>MACIERZ!AD521</f>
        <v>%</v>
      </c>
      <c r="AF520" s="10" t="str">
        <f>MACIERZ!AE521</f>
        <v>-</v>
      </c>
      <c r="AG520" s="4" t="str">
        <f>MACIERZ!AF521</f>
        <v>roczna</v>
      </c>
      <c r="AH520" s="4" t="str">
        <f>MACIERZ!AG521</f>
        <v>17.9A</v>
      </c>
      <c r="AI520" s="10" t="str">
        <f>MACIERZ!AH521</f>
        <v>liczba budynków w mieście z inteligentnymi licznikami energii</v>
      </c>
      <c r="AJ520" s="4" t="str">
        <f>MACIERZ!AI521</f>
        <v>0.10</v>
      </c>
      <c r="AK520" s="12" t="str">
        <f>MACIERZ!AJ521</f>
        <v>liczba budynków</v>
      </c>
      <c r="AL520" s="12" t="str">
        <f>MACIERZ!AK521</f>
        <v>1) PGE Dystrybucja S.A./ PGE Obrót S.A.</v>
      </c>
      <c r="AM520" s="12" t="str">
        <f>MACIERZ!AL521</f>
        <v>Raport</v>
      </c>
      <c r="AN520" s="12">
        <f>MACIERZ!AM521</f>
        <v>0</v>
      </c>
      <c r="AO520" s="12" t="str">
        <f>MACIERZ!AN521</f>
        <v>1) Ewidencja Gruntów i Budynków</v>
      </c>
      <c r="AP520" s="12" t="str">
        <f>MACIERZ!AO521</f>
        <v>EGIB_002
Wykaz gruntów budynków i lokali
[EGB_Budynek]</v>
      </c>
      <c r="AQ520" s="12">
        <f>MACIERZ!AP521</f>
        <v>0</v>
      </c>
      <c r="AR520" s="12">
        <f>MACIERZ!AQ521</f>
        <v>0</v>
      </c>
      <c r="AS520" s="12">
        <f>MACIERZ!AR521</f>
        <v>0</v>
      </c>
      <c r="AT520" s="12">
        <f>MACIERZ!AS521</f>
        <v>0</v>
      </c>
      <c r="AU520" s="12">
        <f>MACIERZ!AT521</f>
        <v>0</v>
      </c>
      <c r="AV520" s="12">
        <f>MACIERZ!AU521</f>
        <v>0</v>
      </c>
      <c r="AW520" s="12">
        <f>MACIERZ!AV521</f>
        <v>0</v>
      </c>
      <c r="AX520" s="12">
        <f>MACIERZ!AW521</f>
        <v>0</v>
      </c>
      <c r="AY520" s="12">
        <f>MACIERZ!AX521</f>
        <v>0</v>
      </c>
      <c r="AZ520" s="12">
        <f>MACIERZ!AY521</f>
        <v>0</v>
      </c>
      <c r="BA520" s="12" t="e">
        <f>MACIERZ!#REF!</f>
        <v>#REF!</v>
      </c>
      <c r="BB520" s="12" t="e">
        <f>MACIERZ!#REF!</f>
        <v>#REF!</v>
      </c>
      <c r="BC520" s="12" t="e">
        <f>MACIERZ!#REF!</f>
        <v>#REF!</v>
      </c>
      <c r="BD520" s="12" t="e">
        <f>MACIERZ!#REF!</f>
        <v>#REF!</v>
      </c>
      <c r="BE520" s="12" t="e">
        <f>MACIERZ!#REF!</f>
        <v>#REF!</v>
      </c>
      <c r="BF520" s="12" t="e">
        <f>MACIERZ!#REF!</f>
        <v>#REF!</v>
      </c>
      <c r="BG520" s="12" t="e">
        <f>MACIERZ!#REF!</f>
        <v>#REF!</v>
      </c>
      <c r="BH520" s="4" t="e">
        <f>MACIERZ!#REF!</f>
        <v>#REF!</v>
      </c>
      <c r="BI520" s="4" t="e">
        <f>MACIERZ!#REF!</f>
        <v>#REF!</v>
      </c>
      <c r="BJ520" s="4" t="e">
        <f>MACIERZ!#REF!</f>
        <v>#REF!</v>
      </c>
    </row>
    <row r="521" spans="1:62" s="1" customFormat="1" x14ac:dyDescent="0.25">
      <c r="A521" s="3">
        <f>MACIERZ!A522</f>
        <v>1126</v>
      </c>
      <c r="B521" s="51">
        <f>MACIERZ!B522</f>
        <v>10</v>
      </c>
      <c r="C521" s="4" t="str">
        <f>MACIERZ!C522</f>
        <v>17.10</v>
      </c>
      <c r="D521" s="4" t="str">
        <f>MACIERZ!D522</f>
        <v>17.10</v>
      </c>
      <c r="E521" s="4" t="str">
        <f>MACIERZ!E522</f>
        <v>Odsetek gospodarstw domowych z inteligentnymi licznikami energii</v>
      </c>
      <c r="F521" s="7" t="str">
        <f t="shared" si="10"/>
        <v>17.10 Odsetek gospodarstw domowych z inteligentnymi licznikami energii</v>
      </c>
      <c r="G521" s="4">
        <f>MACIERZ!F522</f>
        <v>0</v>
      </c>
      <c r="H521" s="4" t="str">
        <f>MACIERZ!G522</f>
        <v/>
      </c>
      <c r="I521" s="4" t="str">
        <f>MACIERZ!H522</f>
        <v/>
      </c>
      <c r="J521" s="4" t="str">
        <f>MACIERZ!I522</f>
        <v>12.1</v>
      </c>
      <c r="K521" s="4" t="str">
        <f>MACIERZ!J522</f>
        <v>mieszkalnictwo</v>
      </c>
      <c r="L521" s="4">
        <f>MACIERZ!K522</f>
        <v>0</v>
      </c>
      <c r="M521" s="4" t="str">
        <f>MACIERZ!L522</f>
        <v/>
      </c>
      <c r="N521" s="4">
        <f>MACIERZ!M522</f>
        <v>0</v>
      </c>
      <c r="O521" s="4">
        <f>MACIERZ!N522</f>
        <v>0</v>
      </c>
      <c r="P521" s="4">
        <f>MACIERZ!O522</f>
        <v>0</v>
      </c>
      <c r="Q521" s="4">
        <f>MACIERZ!P522</f>
        <v>0</v>
      </c>
      <c r="R521" s="4">
        <f>MACIERZ!Q522</f>
        <v>0</v>
      </c>
      <c r="S521" s="4">
        <f>MACIERZ!R522</f>
        <v>0</v>
      </c>
      <c r="T521" s="4">
        <f>MACIERZ!S522</f>
        <v>4</v>
      </c>
      <c r="U521" s="4">
        <f>MACIERZ!T522</f>
        <v>2</v>
      </c>
      <c r="V521" s="4">
        <f>MACIERZ!U522</f>
        <v>1</v>
      </c>
      <c r="W521" s="4">
        <f>MACIERZ!V522</f>
        <v>1</v>
      </c>
      <c r="X521" s="4">
        <f>MACIERZ!W522</f>
        <v>1</v>
      </c>
      <c r="Y521" s="4">
        <f>MACIERZ!X522</f>
        <v>1</v>
      </c>
      <c r="Z521" s="4">
        <f>MACIERZ!Y522</f>
        <v>0</v>
      </c>
      <c r="AA521" s="4">
        <f>MACIERZ!Z522</f>
        <v>17</v>
      </c>
      <c r="AB521" s="4" t="str">
        <f>MACIERZ!AA522</f>
        <v>Energia</v>
      </c>
      <c r="AC521" s="4" t="str">
        <f>MACIERZ!AB522</f>
        <v>energia elektryczna</v>
      </c>
      <c r="AD521" s="10" t="str">
        <f>MACIERZ!AC522</f>
        <v>liczba gospodarstw domowych z inteligentnymi licznikami energii/liczba gospodarstw domowych w mieściex100</v>
      </c>
      <c r="AE521" s="4" t="str">
        <f>MACIERZ!AD522</f>
        <v>%</v>
      </c>
      <c r="AF521" s="10" t="str">
        <f>MACIERZ!AE522</f>
        <v>-</v>
      </c>
      <c r="AG521" s="4" t="str">
        <f>MACIERZ!AF522</f>
        <v>roczna</v>
      </c>
      <c r="AH521" s="4" t="str">
        <f>MACIERZ!AG522</f>
        <v>17.10A</v>
      </c>
      <c r="AI521" s="10" t="str">
        <f>MACIERZ!AH522</f>
        <v>liczba gospodarstw domowych z inteligentnymi licznikami energii</v>
      </c>
      <c r="AJ521" s="4" t="str">
        <f>MACIERZ!AI522</f>
        <v>12.1</v>
      </c>
      <c r="AK521" s="12" t="str">
        <f>MACIERZ!AJ522</f>
        <v>liczba gospodarstw domowych</v>
      </c>
      <c r="AL521" s="12" t="str">
        <f>MACIERZ!AK522</f>
        <v>1) PGE Dystrybucja S.A./ PGE Obrót S.A.</v>
      </c>
      <c r="AM521" s="12" t="str">
        <f>MACIERZ!AL522</f>
        <v>Raport</v>
      </c>
      <c r="AN521" s="12">
        <f>MACIERZ!AM522</f>
        <v>0</v>
      </c>
      <c r="AO521" s="12" t="str">
        <f>MACIERZ!AN522</f>
        <v>1) Ewidencja Ludności</v>
      </c>
      <c r="AP521" s="12" t="str">
        <f>MACIERZ!AO522</f>
        <v>ELUD_001
Mieszkańcy
[Adres miejsca zameldowania na pobyt stały/czasowy]</v>
      </c>
      <c r="AQ521" s="12" t="str">
        <f>MACIERZ!AP522</f>
        <v>Liczba gospodarstw domowych oznacza liczbę unikalnych adresów, w których zameldowana jest przynajmniej jedna osoba</v>
      </c>
      <c r="AR521" s="12">
        <f>MACIERZ!AQ522</f>
        <v>0</v>
      </c>
      <c r="AS521" s="12">
        <f>MACIERZ!AR522</f>
        <v>0</v>
      </c>
      <c r="AT521" s="12">
        <f>MACIERZ!AS522</f>
        <v>0</v>
      </c>
      <c r="AU521" s="12">
        <f>MACIERZ!AT522</f>
        <v>0</v>
      </c>
      <c r="AV521" s="12">
        <f>MACIERZ!AU522</f>
        <v>0</v>
      </c>
      <c r="AW521" s="12">
        <f>MACIERZ!AV522</f>
        <v>0</v>
      </c>
      <c r="AX521" s="12">
        <f>MACIERZ!AW522</f>
        <v>0</v>
      </c>
      <c r="AY521" s="12">
        <f>MACIERZ!AX522</f>
        <v>0</v>
      </c>
      <c r="AZ521" s="12">
        <f>MACIERZ!AY522</f>
        <v>0</v>
      </c>
      <c r="BA521" s="12" t="e">
        <f>MACIERZ!#REF!</f>
        <v>#REF!</v>
      </c>
      <c r="BB521" s="12" t="e">
        <f>MACIERZ!#REF!</f>
        <v>#REF!</v>
      </c>
      <c r="BC521" s="12" t="e">
        <f>MACIERZ!#REF!</f>
        <v>#REF!</v>
      </c>
      <c r="BD521" s="12" t="e">
        <f>MACIERZ!#REF!</f>
        <v>#REF!</v>
      </c>
      <c r="BE521" s="12" t="e">
        <f>MACIERZ!#REF!</f>
        <v>#REF!</v>
      </c>
      <c r="BF521" s="12" t="e">
        <f>MACIERZ!#REF!</f>
        <v>#REF!</v>
      </c>
      <c r="BG521" s="12" t="e">
        <f>MACIERZ!#REF!</f>
        <v>#REF!</v>
      </c>
      <c r="BH521" s="4" t="e">
        <f>MACIERZ!#REF!</f>
        <v>#REF!</v>
      </c>
      <c r="BI521" s="4" t="e">
        <f>MACIERZ!#REF!</f>
        <v>#REF!</v>
      </c>
      <c r="BJ521" s="4" t="e">
        <f>MACIERZ!#REF!</f>
        <v>#REF!</v>
      </c>
    </row>
    <row r="522" spans="1:62" s="23" customFormat="1" x14ac:dyDescent="0.25">
      <c r="A522" s="3">
        <f>MACIERZ!A523</f>
        <v>1135</v>
      </c>
      <c r="B522" s="51">
        <f>MACIERZ!B523</f>
        <v>11</v>
      </c>
      <c r="C522" s="4" t="str">
        <f>MACIERZ!C523</f>
        <v>17.11</v>
      </c>
      <c r="D522" s="4" t="str">
        <f>MACIERZ!D523</f>
        <v>17.11</v>
      </c>
      <c r="E522" s="4" t="str">
        <f>MACIERZ!E523</f>
        <v>Średnia roczna długość przerw w dostawie energii elektrycznej w gospodarstwie domowym</v>
      </c>
      <c r="F522" s="7" t="str">
        <f t="shared" si="10"/>
        <v>17.11 Średnia roczna długość przerw w dostawie energii elektrycznej w gospodarstwie domowym</v>
      </c>
      <c r="G522" s="4" t="str">
        <f>MACIERZ!F523</f>
        <v>7.7</v>
      </c>
      <c r="H522" s="4" t="str">
        <f>MACIERZ!G523</f>
        <v>energia</v>
      </c>
      <c r="I522" s="4" t="str">
        <f>MACIERZ!H523</f>
        <v>wskaźnik pomocniczy</v>
      </c>
      <c r="J522" s="4">
        <f>MACIERZ!I523</f>
        <v>0</v>
      </c>
      <c r="K522" s="4" t="str">
        <f>MACIERZ!J523</f>
        <v/>
      </c>
      <c r="L522" s="4">
        <f>MACIERZ!K523</f>
        <v>0</v>
      </c>
      <c r="M522" s="4" t="str">
        <f>MACIERZ!L523</f>
        <v/>
      </c>
      <c r="N522" s="4">
        <f>MACIERZ!M523</f>
        <v>0</v>
      </c>
      <c r="O522" s="4">
        <f>MACIERZ!N523</f>
        <v>0</v>
      </c>
      <c r="P522" s="4">
        <f>MACIERZ!O523</f>
        <v>0</v>
      </c>
      <c r="Q522" s="4">
        <f>MACIERZ!P523</f>
        <v>0</v>
      </c>
      <c r="R522" s="4">
        <f>MACIERZ!Q523</f>
        <v>0</v>
      </c>
      <c r="S522" s="4">
        <f>MACIERZ!R523</f>
        <v>0</v>
      </c>
      <c r="T522" s="4">
        <f>MACIERZ!S523</f>
        <v>5</v>
      </c>
      <c r="U522" s="4">
        <f>MACIERZ!T523</f>
        <v>4</v>
      </c>
      <c r="V522" s="4">
        <f>MACIERZ!U523</f>
        <v>1</v>
      </c>
      <c r="W522" s="4">
        <f>MACIERZ!V523</f>
        <v>1</v>
      </c>
      <c r="X522" s="4">
        <f>MACIERZ!W523</f>
        <v>1</v>
      </c>
      <c r="Y522" s="4">
        <f>MACIERZ!X523</f>
        <v>1</v>
      </c>
      <c r="Z522" s="4">
        <f>MACIERZ!Y523</f>
        <v>0</v>
      </c>
      <c r="AA522" s="4">
        <f>MACIERZ!Z523</f>
        <v>17</v>
      </c>
      <c r="AB522" s="4" t="str">
        <f>MACIERZ!AA523</f>
        <v>Energia</v>
      </c>
      <c r="AC522" s="4" t="str">
        <f>MACIERZ!AB523</f>
        <v>energia elektryczna</v>
      </c>
      <c r="AD522" s="10" t="str">
        <f>MACIERZ!AC523</f>
        <v>długość przerw w dostawie energii elektrycznej w danym roku x liczba gospodarstw domowych, których te przerwy dotyczyły/liczba gospodarstw domowych</v>
      </c>
      <c r="AE522" s="4" t="str">
        <f>MACIERZ!AD523</f>
        <v>h</v>
      </c>
      <c r="AF522" s="10" t="str">
        <f>MACIERZ!AE523</f>
        <v>Zgodnie z wytycznymi normy ISO 37120, aby zapewnić prawidłowe porównania między dostawcami energii, należy wykluczyć przerwy w odstawie energii elektrycznej na skutek powaznych burz i zdarzeń pogodowych ze względu na ich zmienność w zależności od położenia geograficznego.</v>
      </c>
      <c r="AG522" s="4" t="str">
        <f>MACIERZ!AF523</f>
        <v>dwuletnia  (dostosowana do terminu certyfikacji ISO 37120)</v>
      </c>
      <c r="AH522" s="4" t="str">
        <f>MACIERZ!AG523</f>
        <v>17.11A</v>
      </c>
      <c r="AI522" s="10" t="str">
        <f>MACIERZ!AH523</f>
        <v>długość przerw w dostawie energii elektrycznej w danym roku x liczba gospodarstw domowych, których te przerwy dotyczyły</v>
      </c>
      <c r="AJ522" s="4" t="str">
        <f>MACIERZ!AI523</f>
        <v>12.1</v>
      </c>
      <c r="AK522" s="12" t="str">
        <f>MACIERZ!AJ523</f>
        <v>liczba gospodarstw domowych</v>
      </c>
      <c r="AL522" s="12" t="str">
        <f>MACIERZ!AK523</f>
        <v>1) PGE Dystrybucja S.A./ PGE Obrót S.A.</v>
      </c>
      <c r="AM522" s="12" t="str">
        <f>MACIERZ!AL523</f>
        <v>Raport</v>
      </c>
      <c r="AN522" s="12">
        <f>MACIERZ!AM523</f>
        <v>0</v>
      </c>
      <c r="AO522" s="12" t="str">
        <f>MACIERZ!AN523</f>
        <v>1) Ewidencja Ludności</v>
      </c>
      <c r="AP522" s="12" t="str">
        <f>MACIERZ!AO523</f>
        <v>ELUD_001
Mieszkańcy
[Adres miejsca zameldowania na pobyt stały/czasowy]</v>
      </c>
      <c r="AQ522" s="12" t="str">
        <f>MACIERZ!AP523</f>
        <v>Liczba gospodarstw domowych oznacza liczbę unikalnych adresów, w których zameldowana jest przynajmniej jedna osoba</v>
      </c>
      <c r="AR522" s="12">
        <f>MACIERZ!AQ523</f>
        <v>0</v>
      </c>
      <c r="AS522" s="12">
        <f>MACIERZ!AR523</f>
        <v>0</v>
      </c>
      <c r="AT522" s="12">
        <f>MACIERZ!AS523</f>
        <v>0</v>
      </c>
      <c r="AU522" s="12">
        <f>MACIERZ!AT523</f>
        <v>0</v>
      </c>
      <c r="AV522" s="12">
        <f>MACIERZ!AU523</f>
        <v>0</v>
      </c>
      <c r="AW522" s="12">
        <f>MACIERZ!AV523</f>
        <v>0</v>
      </c>
      <c r="AX522" s="12">
        <f>MACIERZ!AW523</f>
        <v>0</v>
      </c>
      <c r="AY522" s="12">
        <f>MACIERZ!AX523</f>
        <v>0</v>
      </c>
      <c r="AZ522" s="12">
        <f>MACIERZ!AY523</f>
        <v>0</v>
      </c>
      <c r="BA522" s="12" t="e">
        <f>MACIERZ!#REF!</f>
        <v>#REF!</v>
      </c>
      <c r="BB522" s="12" t="e">
        <f>MACIERZ!#REF!</f>
        <v>#REF!</v>
      </c>
      <c r="BC522" s="12" t="e">
        <f>MACIERZ!#REF!</f>
        <v>#REF!</v>
      </c>
      <c r="BD522" s="12" t="e">
        <f>MACIERZ!#REF!</f>
        <v>#REF!</v>
      </c>
      <c r="BE522" s="12" t="e">
        <f>MACIERZ!#REF!</f>
        <v>#REF!</v>
      </c>
      <c r="BF522" s="12" t="e">
        <f>MACIERZ!#REF!</f>
        <v>#REF!</v>
      </c>
      <c r="BG522" s="12" t="e">
        <f>MACIERZ!#REF!</f>
        <v>#REF!</v>
      </c>
      <c r="BH522" s="4" t="e">
        <f>MACIERZ!#REF!</f>
        <v>#REF!</v>
      </c>
      <c r="BI522" s="4" t="e">
        <f>MACIERZ!#REF!</f>
        <v>#REF!</v>
      </c>
      <c r="BJ522" s="4" t="e">
        <f>MACIERZ!#REF!</f>
        <v>#REF!</v>
      </c>
    </row>
    <row r="523" spans="1:62" s="1" customFormat="1" x14ac:dyDescent="0.25">
      <c r="A523" s="3">
        <f>MACIERZ!A524</f>
        <v>1132</v>
      </c>
      <c r="B523" s="51">
        <f>MACIERZ!B524</f>
        <v>12</v>
      </c>
      <c r="C523" s="4" t="str">
        <f>MACIERZ!C524</f>
        <v>17.12</v>
      </c>
      <c r="D523" s="4" t="str">
        <f>MACIERZ!D524</f>
        <v>17.12</v>
      </c>
      <c r="E523" s="4" t="str">
        <f>MACIERZ!E524</f>
        <v>Roczne zużycie energii w budynkach publicznych</v>
      </c>
      <c r="F523" s="7" t="str">
        <f t="shared" si="10"/>
        <v>17.12 Roczne zużycie energii w budynkach publicznych</v>
      </c>
      <c r="G523" s="4" t="str">
        <f>MACIERZ!F524</f>
        <v>7.5</v>
      </c>
      <c r="H523" s="4" t="str">
        <f>MACIERZ!G524</f>
        <v>energia</v>
      </c>
      <c r="I523" s="4" t="str">
        <f>MACIERZ!H524</f>
        <v>wskaźnik podstawowy</v>
      </c>
      <c r="J523" s="4">
        <f>MACIERZ!I524</f>
        <v>0</v>
      </c>
      <c r="K523" s="4" t="str">
        <f>MACIERZ!J524</f>
        <v/>
      </c>
      <c r="L523" s="4">
        <f>MACIERZ!K524</f>
        <v>0</v>
      </c>
      <c r="M523" s="4" t="str">
        <f>MACIERZ!L524</f>
        <v/>
      </c>
      <c r="N523" s="4">
        <f>MACIERZ!M524</f>
        <v>0</v>
      </c>
      <c r="O523" s="4">
        <f>MACIERZ!N524</f>
        <v>0</v>
      </c>
      <c r="P523" s="4">
        <f>MACIERZ!O524</f>
        <v>0</v>
      </c>
      <c r="Q523" s="4">
        <f>MACIERZ!P524</f>
        <v>0</v>
      </c>
      <c r="R523" s="4">
        <f>MACIERZ!Q524</f>
        <v>0</v>
      </c>
      <c r="S523" s="4">
        <f>MACIERZ!R524</f>
        <v>0</v>
      </c>
      <c r="T523" s="4">
        <f>MACIERZ!S524</f>
        <v>5</v>
      </c>
      <c r="U523" s="4">
        <f>MACIERZ!T524</f>
        <v>1</v>
      </c>
      <c r="V523" s="4">
        <f>MACIERZ!U524</f>
        <v>1</v>
      </c>
      <c r="W523" s="4">
        <f>MACIERZ!V524</f>
        <v>1</v>
      </c>
      <c r="X523" s="4">
        <f>MACIERZ!W524</f>
        <v>1</v>
      </c>
      <c r="Y523" s="4">
        <f>MACIERZ!X524</f>
        <v>1</v>
      </c>
      <c r="Z523" s="4">
        <f>MACIERZ!Y524</f>
        <v>0</v>
      </c>
      <c r="AA523" s="4">
        <f>MACIERZ!Z524</f>
        <v>17</v>
      </c>
      <c r="AB523" s="4" t="str">
        <f>MACIERZ!AA524</f>
        <v>Energia</v>
      </c>
      <c r="AC523" s="4" t="str">
        <f>MACIERZ!AB524</f>
        <v>budynki publiczne</v>
      </c>
      <c r="AD523" s="10" t="str">
        <f>MACIERZ!AC524</f>
        <v xml:space="preserve">zużycie energii w budynkach publicznych w danym roku/powierzchnia budynków publicznych </v>
      </c>
      <c r="AE523" s="4" t="str">
        <f>MACIERZ!AD524</f>
        <v>GJ/m2</v>
      </c>
      <c r="AF523" s="10" t="str">
        <f>MACIERZ!AE524</f>
        <v>Zgodnie z wytycznymi normy ISO 37120 budynki publiczne odnoszą się do budynków pełniących funkcję publiczną tj. urzędów administracji publicznej, bibliotek, ośrodków rekreacyjnych, szpitali, szkół, straży pożarnej lub posterunków policji. 
Własność budynku nie jest istotna.</v>
      </c>
      <c r="AG523" s="4" t="str">
        <f>MACIERZ!AF524</f>
        <v>dwuletnia  (dostosowana do terminu certyfikacji ISO 37120)</v>
      </c>
      <c r="AH523" s="4" t="str">
        <f>MACIERZ!AG524</f>
        <v>17.12A</v>
      </c>
      <c r="AI523" s="10" t="str">
        <f>MACIERZ!AH524</f>
        <v>zużycie energii w budynkach publicznych w danym roku</v>
      </c>
      <c r="AJ523" s="4" t="str">
        <f>MACIERZ!AI524</f>
        <v>17.12B</v>
      </c>
      <c r="AK523" s="12" t="str">
        <f>MACIERZ!AJ524</f>
        <v>powierzchnia budynków publicznych</v>
      </c>
      <c r="AL523" s="12" t="str">
        <f>MACIERZ!AK524</f>
        <v>1) Urząd Miasta Kielce</v>
      </c>
      <c r="AM523" s="12" t="str">
        <f>MACIERZ!AL524</f>
        <v>Raprot</v>
      </c>
      <c r="AN523" s="12">
        <f>MACIERZ!AM524</f>
        <v>0</v>
      </c>
      <c r="AO523" s="12" t="str">
        <f>MACIERZ!AN524</f>
        <v>1) Urząd Miasta Kielce</v>
      </c>
      <c r="AP523" s="12" t="str">
        <f>MACIERZ!AO524</f>
        <v>Raprot</v>
      </c>
      <c r="AQ523" s="12">
        <f>MACIERZ!AP524</f>
        <v>0</v>
      </c>
      <c r="AR523" s="12">
        <f>MACIERZ!AQ524</f>
        <v>0</v>
      </c>
      <c r="AS523" s="12">
        <f>MACIERZ!AR524</f>
        <v>0</v>
      </c>
      <c r="AT523" s="12">
        <f>MACIERZ!AS524</f>
        <v>0</v>
      </c>
      <c r="AU523" s="12">
        <f>MACIERZ!AT524</f>
        <v>0</v>
      </c>
      <c r="AV523" s="12">
        <f>MACIERZ!AU524</f>
        <v>0</v>
      </c>
      <c r="AW523" s="12">
        <f>MACIERZ!AV524</f>
        <v>0</v>
      </c>
      <c r="AX523" s="12">
        <f>MACIERZ!AW524</f>
        <v>0</v>
      </c>
      <c r="AY523" s="12">
        <f>MACIERZ!AX524</f>
        <v>0</v>
      </c>
      <c r="AZ523" s="12">
        <f>MACIERZ!AY524</f>
        <v>0</v>
      </c>
      <c r="BA523" s="12" t="e">
        <f>MACIERZ!#REF!</f>
        <v>#REF!</v>
      </c>
      <c r="BB523" s="12" t="e">
        <f>MACIERZ!#REF!</f>
        <v>#REF!</v>
      </c>
      <c r="BC523" s="12" t="e">
        <f>MACIERZ!#REF!</f>
        <v>#REF!</v>
      </c>
      <c r="BD523" s="12" t="e">
        <f>MACIERZ!#REF!</f>
        <v>#REF!</v>
      </c>
      <c r="BE523" s="12" t="e">
        <f>MACIERZ!#REF!</f>
        <v>#REF!</v>
      </c>
      <c r="BF523" s="12" t="e">
        <f>MACIERZ!#REF!</f>
        <v>#REF!</v>
      </c>
      <c r="BG523" s="12" t="e">
        <f>MACIERZ!#REF!</f>
        <v>#REF!</v>
      </c>
      <c r="BH523" s="4" t="e">
        <f>MACIERZ!#REF!</f>
        <v>#REF!</v>
      </c>
      <c r="BI523" s="4" t="e">
        <f>MACIERZ!#REF!</f>
        <v>#REF!</v>
      </c>
      <c r="BJ523" s="4" t="e">
        <f>MACIERZ!#REF!</f>
        <v>#REF!</v>
      </c>
    </row>
    <row r="524" spans="1:62" s="1" customFormat="1" x14ac:dyDescent="0.25">
      <c r="A524" s="3">
        <f>MACIERZ!A525</f>
        <v>1134</v>
      </c>
      <c r="B524" s="51">
        <f>MACIERZ!B525</f>
        <v>13</v>
      </c>
      <c r="C524" s="4" t="str">
        <f>MACIERZ!C525</f>
        <v>17.13</v>
      </c>
      <c r="D524" s="4" t="str">
        <f>MACIERZ!D525</f>
        <v>17.13</v>
      </c>
      <c r="E524" s="4" t="str">
        <f>MACIERZ!E525</f>
        <v>Zużycie energii elektrycznej przez publiczne oświetlenie uliczne na kilometr oświetlonej ulicy</v>
      </c>
      <c r="F524" s="7" t="str">
        <f t="shared" si="10"/>
        <v>17.13 Zużycie energii elektrycznej przez publiczne oświetlenie uliczne na kilometr oświetlonej ulicy</v>
      </c>
      <c r="G524" s="4" t="str">
        <f>MACIERZ!F525</f>
        <v>7.6</v>
      </c>
      <c r="H524" s="4" t="str">
        <f>MACIERZ!G525</f>
        <v>energia</v>
      </c>
      <c r="I524" s="4" t="str">
        <f>MACIERZ!H525</f>
        <v>wskaźnik pomocniczy</v>
      </c>
      <c r="J524" s="4">
        <f>MACIERZ!I525</f>
        <v>0</v>
      </c>
      <c r="K524" s="4" t="str">
        <f>MACIERZ!J525</f>
        <v/>
      </c>
      <c r="L524" s="4">
        <f>MACIERZ!K525</f>
        <v>0</v>
      </c>
      <c r="M524" s="4" t="str">
        <f>MACIERZ!L525</f>
        <v/>
      </c>
      <c r="N524" s="4">
        <f>MACIERZ!M525</f>
        <v>0</v>
      </c>
      <c r="O524" s="4">
        <f>MACIERZ!N525</f>
        <v>0</v>
      </c>
      <c r="P524" s="4">
        <f>MACIERZ!O525</f>
        <v>0</v>
      </c>
      <c r="Q524" s="4">
        <f>MACIERZ!P525</f>
        <v>0</v>
      </c>
      <c r="R524" s="4">
        <f>MACIERZ!Q525</f>
        <v>0</v>
      </c>
      <c r="S524" s="4">
        <f>MACIERZ!R525</f>
        <v>0</v>
      </c>
      <c r="T524" s="4">
        <f>MACIERZ!S525</f>
        <v>5</v>
      </c>
      <c r="U524" s="4">
        <f>MACIERZ!T525</f>
        <v>1</v>
      </c>
      <c r="V524" s="4">
        <f>MACIERZ!U525</f>
        <v>1</v>
      </c>
      <c r="W524" s="4">
        <f>MACIERZ!V525</f>
        <v>1</v>
      </c>
      <c r="X524" s="4">
        <f>MACIERZ!W525</f>
        <v>1</v>
      </c>
      <c r="Y524" s="4">
        <f>MACIERZ!X525</f>
        <v>1</v>
      </c>
      <c r="Z524" s="4">
        <f>MACIERZ!Y525</f>
        <v>0</v>
      </c>
      <c r="AA524" s="4">
        <f>MACIERZ!Z525</f>
        <v>17</v>
      </c>
      <c r="AB524" s="4" t="str">
        <f>MACIERZ!AA525</f>
        <v>Energia</v>
      </c>
      <c r="AC524" s="4" t="str">
        <f>MACIERZ!AB525</f>
        <v>oświetlenie uliczne</v>
      </c>
      <c r="AD524" s="10" t="str">
        <f>MACIERZ!AC525</f>
        <v>zużycie energii elektrycznej przez publiczne oświetlenie uliczne w danym roku/długość dróg z oświetleniem ulicznym</v>
      </c>
      <c r="AE524" s="4" t="str">
        <f>MACIERZ!AD525</f>
        <v>kWh/km</v>
      </c>
      <c r="AF524" s="10" t="str">
        <f>MACIERZ!AE525</f>
        <v>Na potrzeby normy ISO 37120 należy wziąc pod uwagę oświetlenie uliczne spełniające lokalnie lub krajowe normy oświetlenia i / lub wymagania określone przez Międzynarodową Komisję ds. Oświetlenia, Raport techniczny CIE 115: 2010, „Oświetlenie dróg dla ruchu samochodowego i pieszego”.</v>
      </c>
      <c r="AG524" s="4" t="str">
        <f>MACIERZ!AF525</f>
        <v>dwuletnia  (dostosowana do terminu certyfikacji ISO 37120)</v>
      </c>
      <c r="AH524" s="4" t="str">
        <f>MACIERZ!AG525</f>
        <v>17.13A</v>
      </c>
      <c r="AI524" s="10" t="str">
        <f>MACIERZ!AH525</f>
        <v>zużycie energii elektrycznej przez publiczne oświetlenie uliczne w danym roku</v>
      </c>
      <c r="AJ524" s="4" t="str">
        <f>MACIERZ!AI525</f>
        <v>17.13B</v>
      </c>
      <c r="AK524" s="12" t="str">
        <f>MACIERZ!AJ525</f>
        <v>długość dróg z oświetleniem ulicznym</v>
      </c>
      <c r="AL524" s="12" t="str">
        <f>MACIERZ!AK525</f>
        <v>1) Zarząd Dróg Miejskich w Kielcach</v>
      </c>
      <c r="AM524" s="12" t="str">
        <f>MACIERZ!AL525</f>
        <v>ZDM_001
Wskaźniki
[Roczne zużycie energii elektrzycznej przez publicze oświetlenie uliczne]</v>
      </c>
      <c r="AN524" s="12">
        <f>MACIERZ!AM525</f>
        <v>0</v>
      </c>
      <c r="AO524" s="12" t="str">
        <f>MACIERZ!AN525</f>
        <v>1) Zarząd Dróg Miejskich w Kielcach</v>
      </c>
      <c r="AP524" s="12" t="str">
        <f>MACIERZ!AO525</f>
        <v>ZDM_001
Wskaźniki
[Długość oświetlonej sieci ulicznej]</v>
      </c>
      <c r="AQ524" s="12">
        <f>MACIERZ!AP525</f>
        <v>0</v>
      </c>
      <c r="AR524" s="12">
        <f>MACIERZ!AQ525</f>
        <v>0</v>
      </c>
      <c r="AS524" s="12">
        <f>MACIERZ!AR525</f>
        <v>0</v>
      </c>
      <c r="AT524" s="12">
        <f>MACIERZ!AS525</f>
        <v>0</v>
      </c>
      <c r="AU524" s="12">
        <f>MACIERZ!AT525</f>
        <v>0</v>
      </c>
      <c r="AV524" s="12">
        <f>MACIERZ!AU525</f>
        <v>0</v>
      </c>
      <c r="AW524" s="12">
        <f>MACIERZ!AV525</f>
        <v>0</v>
      </c>
      <c r="AX524" s="12">
        <f>MACIERZ!AW525</f>
        <v>0</v>
      </c>
      <c r="AY524" s="12">
        <f>MACIERZ!AX525</f>
        <v>0</v>
      </c>
      <c r="AZ524" s="12">
        <f>MACIERZ!AY525</f>
        <v>0</v>
      </c>
      <c r="BA524" s="12" t="e">
        <f>MACIERZ!#REF!</f>
        <v>#REF!</v>
      </c>
      <c r="BB524" s="12" t="e">
        <f>MACIERZ!#REF!</f>
        <v>#REF!</v>
      </c>
      <c r="BC524" s="12" t="e">
        <f>MACIERZ!#REF!</f>
        <v>#REF!</v>
      </c>
      <c r="BD524" s="12" t="e">
        <f>MACIERZ!#REF!</f>
        <v>#REF!</v>
      </c>
      <c r="BE524" s="12" t="e">
        <f>MACIERZ!#REF!</f>
        <v>#REF!</v>
      </c>
      <c r="BF524" s="12" t="e">
        <f>MACIERZ!#REF!</f>
        <v>#REF!</v>
      </c>
      <c r="BG524" s="12" t="e">
        <f>MACIERZ!#REF!</f>
        <v>#REF!</v>
      </c>
      <c r="BH524" s="4" t="e">
        <f>MACIERZ!#REF!</f>
        <v>#REF!</v>
      </c>
      <c r="BI524" s="4" t="e">
        <f>MACIERZ!#REF!</f>
        <v>#REF!</v>
      </c>
      <c r="BJ524" s="4" t="e">
        <f>MACIERZ!#REF!</f>
        <v>#REF!</v>
      </c>
    </row>
    <row r="525" spans="1:62" s="1" customFormat="1" x14ac:dyDescent="0.25">
      <c r="A525" s="3">
        <f>MACIERZ!A526</f>
        <v>1136</v>
      </c>
      <c r="B525" s="51">
        <f>MACIERZ!B526</f>
        <v>14</v>
      </c>
      <c r="C525" s="4" t="str">
        <f>MACIERZ!C526</f>
        <v>17.14</v>
      </c>
      <c r="D525" s="4" t="str">
        <f>MACIERZ!D526</f>
        <v>17.14</v>
      </c>
      <c r="E525" s="4" t="str">
        <f>MACIERZ!E526</f>
        <v>Stopniodni ogrzewania</v>
      </c>
      <c r="F525" s="7" t="str">
        <f t="shared" si="10"/>
        <v>17.14 Stopniodni ogrzewania</v>
      </c>
      <c r="G525" s="4" t="str">
        <f>MACIERZ!F526</f>
        <v>7.8.1</v>
      </c>
      <c r="H525" s="4" t="str">
        <f>MACIERZ!G526</f>
        <v>energia</v>
      </c>
      <c r="I525" s="4" t="str">
        <f>MACIERZ!H526</f>
        <v>wskaźnik profilowy</v>
      </c>
      <c r="J525" s="4">
        <f>MACIERZ!I526</f>
        <v>0</v>
      </c>
      <c r="K525" s="4" t="str">
        <f>MACIERZ!J526</f>
        <v/>
      </c>
      <c r="L525" s="4">
        <f>MACIERZ!K526</f>
        <v>0</v>
      </c>
      <c r="M525" s="4" t="str">
        <f>MACIERZ!L526</f>
        <v/>
      </c>
      <c r="N525" s="4">
        <f>MACIERZ!M526</f>
        <v>0</v>
      </c>
      <c r="O525" s="4">
        <f>MACIERZ!N526</f>
        <v>0</v>
      </c>
      <c r="P525" s="4">
        <f>MACIERZ!O526</f>
        <v>0</v>
      </c>
      <c r="Q525" s="4">
        <f>MACIERZ!P526</f>
        <v>0</v>
      </c>
      <c r="R525" s="4">
        <f>MACIERZ!Q526</f>
        <v>0</v>
      </c>
      <c r="S525" s="4">
        <f>MACIERZ!R526</f>
        <v>0</v>
      </c>
      <c r="T525" s="4">
        <f>MACIERZ!S526</f>
        <v>5</v>
      </c>
      <c r="U525" s="4">
        <f>MACIERZ!T526</f>
        <v>1</v>
      </c>
      <c r="V525" s="4">
        <f>MACIERZ!U526</f>
        <v>1</v>
      </c>
      <c r="W525" s="4">
        <f>MACIERZ!V526</f>
        <v>1</v>
      </c>
      <c r="X525" s="4">
        <f>MACIERZ!W526</f>
        <v>1</v>
      </c>
      <c r="Y525" s="4">
        <f>MACIERZ!X526</f>
        <v>1</v>
      </c>
      <c r="Z525" s="4">
        <f>MACIERZ!Y526</f>
        <v>0</v>
      </c>
      <c r="AA525" s="4">
        <f>MACIERZ!Z526</f>
        <v>17</v>
      </c>
      <c r="AB525" s="4" t="str">
        <f>MACIERZ!AA526</f>
        <v>Energia</v>
      </c>
      <c r="AC525" s="4" t="str">
        <f>MACIERZ!AB526</f>
        <v>efektywność energetyczna</v>
      </c>
      <c r="AD525" s="10" t="str">
        <f>MACIERZ!AC526</f>
        <v>Stopniodni ogrzewania oblicza się, odejmując średnią dzienną temperaturę powietrza od standardowej bazowej temperatury powietrza, a następnie sumując dla każdego dnia w roku, aby uzyskać sumę roczną.
Jeżeli różnica temperatur jest liczbą ujemną, należy ją pominąć w obliczeniach. Wynik należy wyrazić w stopniodniach ogrzewania.</v>
      </c>
      <c r="AE525" s="4" t="str">
        <f>MACIERZ!AD526</f>
        <v>stopniodni</v>
      </c>
      <c r="AF525" s="10" t="str">
        <f>MACIERZ!AE526</f>
        <v>Na potrzeby normy ISO 37120 powinno się stosować metodę i temperaturę bazową podaną w normie obowiązującej w danym kraju.
Należy podać lokalizację pomiarów temperatury, aby przekazać lokalną reprezentatywność podawanych wartości (np. lotnisko, centrum miasta).</v>
      </c>
      <c r="AG525" s="4" t="str">
        <f>MACIERZ!AF526</f>
        <v>dwuletnia  (dostosowana do terminu certyfikacji ISO 37120)</v>
      </c>
      <c r="AH525" s="4" t="str">
        <f>MACIERZ!AG526</f>
        <v>17.14A</v>
      </c>
      <c r="AI525" s="10" t="str">
        <f>MACIERZ!AH526</f>
        <v>średnia dzienna temperatura powietrza</v>
      </c>
      <c r="AJ525" s="4" t="str">
        <f>MACIERZ!AI526</f>
        <v>17.14B</v>
      </c>
      <c r="AK525" s="12" t="str">
        <f>MACIERZ!AJ526</f>
        <v>temperatura bazowa1</v>
      </c>
      <c r="AL525" s="12" t="str">
        <f>MACIERZ!AK526</f>
        <v>1) Instytut Meteorologii i Gospodarki Wodnej Państwowy Instytut Badawczy</v>
      </c>
      <c r="AM525" s="12" t="str">
        <f>MACIERZ!AL526</f>
        <v>IMGW_001
Dane pomiarowo-obserwacyjne meteorologiczne - SYNOP D T</v>
      </c>
      <c r="AN525" s="12">
        <f>MACIERZ!AM526</f>
        <v>0</v>
      </c>
      <c r="AO525" s="12">
        <f>MACIERZ!AN526</f>
        <v>0</v>
      </c>
      <c r="AP525" s="12">
        <f>MACIERZ!AO526</f>
        <v>0</v>
      </c>
      <c r="AQ525" s="12">
        <f>MACIERZ!AP526</f>
        <v>0</v>
      </c>
      <c r="AR525" s="12">
        <f>MACIERZ!AQ526</f>
        <v>0</v>
      </c>
      <c r="AS525" s="12">
        <f>MACIERZ!AR526</f>
        <v>0</v>
      </c>
      <c r="AT525" s="12" t="str">
        <f>MACIERZ!AS526</f>
        <v>1 w różnego rodzaju publikacjach w tym publikacjach GUS na temat stopniodni ogrzewania oraz chłodzenia w Polsce przyjmuje się, że temperatura bazowa wynosi 15°C na zewnętrz co odpowida 18°C wewnątrz budynku</v>
      </c>
      <c r="AU525" s="12">
        <f>MACIERZ!AT526</f>
        <v>0</v>
      </c>
      <c r="AV525" s="12">
        <f>MACIERZ!AU526</f>
        <v>0</v>
      </c>
      <c r="AW525" s="12">
        <f>MACIERZ!AV526</f>
        <v>0</v>
      </c>
      <c r="AX525" s="12">
        <f>MACIERZ!AW526</f>
        <v>0</v>
      </c>
      <c r="AY525" s="12">
        <f>MACIERZ!AX526</f>
        <v>0</v>
      </c>
      <c r="AZ525" s="12">
        <f>MACIERZ!AY526</f>
        <v>0</v>
      </c>
      <c r="BA525" s="12" t="e">
        <f>MACIERZ!#REF!</f>
        <v>#REF!</v>
      </c>
      <c r="BB525" s="12" t="e">
        <f>MACIERZ!#REF!</f>
        <v>#REF!</v>
      </c>
      <c r="BC525" s="12" t="e">
        <f>MACIERZ!#REF!</f>
        <v>#REF!</v>
      </c>
      <c r="BD525" s="12" t="e">
        <f>MACIERZ!#REF!</f>
        <v>#REF!</v>
      </c>
      <c r="BE525" s="12" t="e">
        <f>MACIERZ!#REF!</f>
        <v>#REF!</v>
      </c>
      <c r="BF525" s="12" t="e">
        <f>MACIERZ!#REF!</f>
        <v>#REF!</v>
      </c>
      <c r="BG525" s="12" t="e">
        <f>MACIERZ!#REF!</f>
        <v>#REF!</v>
      </c>
      <c r="BH525" s="4" t="e">
        <f>MACIERZ!#REF!</f>
        <v>#REF!</v>
      </c>
      <c r="BI525" s="4" t="e">
        <f>MACIERZ!#REF!</f>
        <v>#REF!</v>
      </c>
      <c r="BJ525" s="4" t="e">
        <f>MACIERZ!#REF!</f>
        <v>#REF!</v>
      </c>
    </row>
    <row r="526" spans="1:62" s="1" customFormat="1" x14ac:dyDescent="0.25">
      <c r="A526" s="3">
        <f>MACIERZ!A527</f>
        <v>1137</v>
      </c>
      <c r="B526" s="51">
        <f>MACIERZ!B527</f>
        <v>15</v>
      </c>
      <c r="C526" s="4" t="str">
        <f>MACIERZ!C527</f>
        <v>17.15</v>
      </c>
      <c r="D526" s="4" t="str">
        <f>MACIERZ!D527</f>
        <v>17.15</v>
      </c>
      <c r="E526" s="4" t="str">
        <f>MACIERZ!E527</f>
        <v>Stopniodni chłodzenia</v>
      </c>
      <c r="F526" s="7" t="str">
        <f t="shared" si="10"/>
        <v>17.15 Stopniodni chłodzenia</v>
      </c>
      <c r="G526" s="4" t="str">
        <f>MACIERZ!F527</f>
        <v>7.8.2</v>
      </c>
      <c r="H526" s="4" t="str">
        <f>MACIERZ!G527</f>
        <v>energia</v>
      </c>
      <c r="I526" s="4" t="str">
        <f>MACIERZ!H527</f>
        <v>wskaźnik profilowy</v>
      </c>
      <c r="J526" s="4">
        <f>MACIERZ!I527</f>
        <v>0</v>
      </c>
      <c r="K526" s="4" t="str">
        <f>MACIERZ!J527</f>
        <v/>
      </c>
      <c r="L526" s="4">
        <f>MACIERZ!K527</f>
        <v>0</v>
      </c>
      <c r="M526" s="4" t="str">
        <f>MACIERZ!L527</f>
        <v/>
      </c>
      <c r="N526" s="4">
        <f>MACIERZ!M527</f>
        <v>0</v>
      </c>
      <c r="O526" s="4">
        <f>MACIERZ!N527</f>
        <v>0</v>
      </c>
      <c r="P526" s="4">
        <f>MACIERZ!O527</f>
        <v>0</v>
      </c>
      <c r="Q526" s="4">
        <f>MACIERZ!P527</f>
        <v>0</v>
      </c>
      <c r="R526" s="4">
        <f>MACIERZ!Q527</f>
        <v>0</v>
      </c>
      <c r="S526" s="4">
        <f>MACIERZ!R527</f>
        <v>0</v>
      </c>
      <c r="T526" s="4">
        <f>MACIERZ!S527</f>
        <v>5</v>
      </c>
      <c r="U526" s="4">
        <f>MACIERZ!T527</f>
        <v>1</v>
      </c>
      <c r="V526" s="4">
        <f>MACIERZ!U527</f>
        <v>1</v>
      </c>
      <c r="W526" s="4">
        <f>MACIERZ!V527</f>
        <v>1</v>
      </c>
      <c r="X526" s="4">
        <f>MACIERZ!W527</f>
        <v>1</v>
      </c>
      <c r="Y526" s="4">
        <f>MACIERZ!X527</f>
        <v>1</v>
      </c>
      <c r="Z526" s="4">
        <f>MACIERZ!Y527</f>
        <v>0</v>
      </c>
      <c r="AA526" s="4">
        <f>MACIERZ!Z527</f>
        <v>17</v>
      </c>
      <c r="AB526" s="4" t="str">
        <f>MACIERZ!AA527</f>
        <v>Energia</v>
      </c>
      <c r="AC526" s="4" t="str">
        <f>MACIERZ!AB527</f>
        <v>efektywność energetyczna</v>
      </c>
      <c r="AD526" s="10" t="str">
        <f>MACIERZ!AC527</f>
        <v>Stopniodni chłodzenia oblicza się, odejmując średnią dzienną temperaturę powietrza od standardowej bazowej temperatury powietrza, a następnie sumując dla każdego dnia w roku, aby uzyskać sumę roczną. Jeżeli różnica temperatur jest liczbą ujemną, należy ją pominąć w obliczeniach. Wynik należy wyrazić w stopniodniach chłodzenia</v>
      </c>
      <c r="AE526" s="4" t="str">
        <f>MACIERZ!AD527</f>
        <v>stopniodni</v>
      </c>
      <c r="AF526" s="10" t="str">
        <f>MACIERZ!AE527</f>
        <v>Na potrzeby normy ISO 37120 powinno się stosować metodę i temperaturę bazową podaną w normie obowiązującej w danym kraju.
Należy podać lokalizację pomiarów temperatury, aby przekazać lokalną reprezentatywność podawanych wartości (np. lotnisko, centrum miasta).</v>
      </c>
      <c r="AG526" s="4" t="str">
        <f>MACIERZ!AF527</f>
        <v>dwuletnia  (dostosowana do terminu certyfikacji ISO 37120)</v>
      </c>
      <c r="AH526" s="4" t="str">
        <f>MACIERZ!AG527</f>
        <v>17.14A</v>
      </c>
      <c r="AI526" s="10" t="str">
        <f>MACIERZ!AH527</f>
        <v>średnia dzienna temperatura powietrza</v>
      </c>
      <c r="AJ526" s="4" t="str">
        <f>MACIERZ!AI527</f>
        <v>17.14B</v>
      </c>
      <c r="AK526" s="12" t="str">
        <f>MACIERZ!AJ527</f>
        <v>temperatura bazowa1</v>
      </c>
      <c r="AL526" s="12" t="str">
        <f>MACIERZ!AK527</f>
        <v>1) Instytut Meteorologii i Gospodarki Wodnej Państwowy Instytut Badawczy</v>
      </c>
      <c r="AM526" s="12" t="str">
        <f>MACIERZ!AL527</f>
        <v>IMGW_001
Dane pomiarowo-obserwacyjne meteorologiczne - SYNOP D T</v>
      </c>
      <c r="AN526" s="12" t="str">
        <f>MACIERZ!AM527</f>
        <v>wartość należy wyznaczyć na podstawie dobowych danych pomiarowych</v>
      </c>
      <c r="AO526" s="12">
        <f>MACIERZ!AN527</f>
        <v>0</v>
      </c>
      <c r="AP526" s="12">
        <f>MACIERZ!AO527</f>
        <v>0</v>
      </c>
      <c r="AQ526" s="12">
        <f>MACIERZ!AP527</f>
        <v>0</v>
      </c>
      <c r="AR526" s="12">
        <f>MACIERZ!AQ527</f>
        <v>0</v>
      </c>
      <c r="AS526" s="12">
        <f>MACIERZ!AR527</f>
        <v>0</v>
      </c>
      <c r="AT526" s="12" t="str">
        <f>MACIERZ!AS527</f>
        <v>1 w różnego rodzaju publikacjach w tym publikacjach GUS na temat stopniodni ogrzewania oraz chłodzenia w Polsce przyjmuje się, że temperatura bazowa wynosi 15°C na zewnętrz co odpowida 18°C wewnątrz budynku</v>
      </c>
      <c r="AU526" s="12">
        <f>MACIERZ!AT527</f>
        <v>0</v>
      </c>
      <c r="AV526" s="12">
        <f>MACIERZ!AU527</f>
        <v>0</v>
      </c>
      <c r="AW526" s="12">
        <f>MACIERZ!AV527</f>
        <v>0</v>
      </c>
      <c r="AX526" s="12">
        <f>MACIERZ!AW527</f>
        <v>0</v>
      </c>
      <c r="AY526" s="12">
        <f>MACIERZ!AX527</f>
        <v>0</v>
      </c>
      <c r="AZ526" s="12">
        <f>MACIERZ!AY527</f>
        <v>0</v>
      </c>
      <c r="BA526" s="12" t="e">
        <f>MACIERZ!#REF!</f>
        <v>#REF!</v>
      </c>
      <c r="BB526" s="12" t="e">
        <f>MACIERZ!#REF!</f>
        <v>#REF!</v>
      </c>
      <c r="BC526" s="12" t="e">
        <f>MACIERZ!#REF!</f>
        <v>#REF!</v>
      </c>
      <c r="BD526" s="12" t="e">
        <f>MACIERZ!#REF!</f>
        <v>#REF!</v>
      </c>
      <c r="BE526" s="12" t="e">
        <f>MACIERZ!#REF!</f>
        <v>#REF!</v>
      </c>
      <c r="BF526" s="12" t="e">
        <f>MACIERZ!#REF!</f>
        <v>#REF!</v>
      </c>
      <c r="BG526" s="12" t="e">
        <f>MACIERZ!#REF!</f>
        <v>#REF!</v>
      </c>
      <c r="BH526" s="4" t="e">
        <f>MACIERZ!#REF!</f>
        <v>#REF!</v>
      </c>
      <c r="BI526" s="4" t="e">
        <f>MACIERZ!#REF!</f>
        <v>#REF!</v>
      </c>
      <c r="BJ526" s="4" t="e">
        <f>MACIERZ!#REF!</f>
        <v>#REF!</v>
      </c>
    </row>
    <row r="527" spans="1:62" s="1" customFormat="1" x14ac:dyDescent="0.25">
      <c r="A527" s="3">
        <f>MACIERZ!A528</f>
        <v>1141</v>
      </c>
      <c r="B527" s="51">
        <f>MACIERZ!B528</f>
        <v>16</v>
      </c>
      <c r="C527" s="4" t="str">
        <f>MACIERZ!C528</f>
        <v>17.16</v>
      </c>
      <c r="D527" s="4" t="str">
        <f>MACIERZ!D528</f>
        <v>17.16</v>
      </c>
      <c r="E527" s="4" t="str">
        <f>MACIERZ!E528</f>
        <v>Odsetek energii elektrycznej i cieplnej wyprodukowanej z oczyszczania ścieków i innych odpadów płynnych oraz innych źródeł ciepła odpadowego, jako udział w całkowitym koszyku energetycznym miasta</v>
      </c>
      <c r="F527" s="7" t="str">
        <f t="shared" si="10"/>
        <v>17.16 Odsetek energii elektrycznej i cieplnej wyprodukowanej z oczyszczania ścieków i innych odpadów płynnych oraz innych źródeł ciepła odpadowego, jako udział w całkowitym koszyku energetycznym miasta</v>
      </c>
      <c r="G527" s="4">
        <f>MACIERZ!F528</f>
        <v>0</v>
      </c>
      <c r="H527" s="4" t="str">
        <f>MACIERZ!G528</f>
        <v/>
      </c>
      <c r="I527" s="4" t="str">
        <f>MACIERZ!H528</f>
        <v/>
      </c>
      <c r="J527" s="4" t="str">
        <f>MACIERZ!I528</f>
        <v>7.1</v>
      </c>
      <c r="K527" s="4" t="str">
        <f>MACIERZ!J528</f>
        <v>energia</v>
      </c>
      <c r="L527" s="4">
        <f>MACIERZ!K528</f>
        <v>0</v>
      </c>
      <c r="M527" s="4" t="str">
        <f>MACIERZ!L528</f>
        <v/>
      </c>
      <c r="N527" s="4">
        <f>MACIERZ!M528</f>
        <v>0</v>
      </c>
      <c r="O527" s="4">
        <f>MACIERZ!N528</f>
        <v>0</v>
      </c>
      <c r="P527" s="4">
        <f>MACIERZ!O528</f>
        <v>0</v>
      </c>
      <c r="Q527" s="4">
        <f>MACIERZ!P528</f>
        <v>0</v>
      </c>
      <c r="R527" s="4">
        <f>MACIERZ!Q528</f>
        <v>0</v>
      </c>
      <c r="S527" s="4">
        <f>MACIERZ!R528</f>
        <v>0</v>
      </c>
      <c r="T527" s="4">
        <f>MACIERZ!S528</f>
        <v>4</v>
      </c>
      <c r="U527" s="4">
        <f>MACIERZ!T528</f>
        <v>1</v>
      </c>
      <c r="V527" s="4">
        <f>MACIERZ!U528</f>
        <v>1</v>
      </c>
      <c r="W527" s="4">
        <f>MACIERZ!V528</f>
        <v>1</v>
      </c>
      <c r="X527" s="4">
        <f>MACIERZ!W528</f>
        <v>1</v>
      </c>
      <c r="Y527" s="4">
        <f>MACIERZ!X528</f>
        <v>1</v>
      </c>
      <c r="Z527" s="4">
        <f>MACIERZ!Y528</f>
        <v>0</v>
      </c>
      <c r="AA527" s="4">
        <f>MACIERZ!Z528</f>
        <v>17</v>
      </c>
      <c r="AB527" s="4" t="str">
        <f>MACIERZ!AA528</f>
        <v>Energia</v>
      </c>
      <c r="AC527" s="4" t="str">
        <f>MACIERZ!AB528</f>
        <v>ścieki, odpady</v>
      </c>
      <c r="AD527" s="10" t="str">
        <f>MACIERZ!AC528</f>
        <v>całkowita ilość energii elektrycznej i cieplnej wytworzona z oczyszczania ścieków i innych odpadów płynnych oraz innych źródeł ciepła odpadowego w danym roku/całkowite zapotrzebowanie miasta na energię w danym rokux100</v>
      </c>
      <c r="AE527" s="4" t="str">
        <f>MACIERZ!AD528</f>
        <v>%</v>
      </c>
      <c r="AF527" s="10" t="str">
        <f>MACIERZ!AE528</f>
        <v>-</v>
      </c>
      <c r="AG527" s="4" t="str">
        <f>MACIERZ!AF528</f>
        <v>roczna</v>
      </c>
      <c r="AH527" s="4" t="str">
        <f>MACIERZ!AG528</f>
        <v>17.16A</v>
      </c>
      <c r="AI527" s="10" t="str">
        <f>MACIERZ!AH528</f>
        <v>całkowita ilość energii elektrycznej i cieplnej wytworzona z oczyszczania ścieków i innych odpadów płynnych oraz innych źródeł ciepła odpadowego w danym roku [GJ]</v>
      </c>
      <c r="AJ527" s="4" t="str">
        <f>MACIERZ!AI528</f>
        <v>17.16B</v>
      </c>
      <c r="AK527" s="12" t="str">
        <f>MACIERZ!AJ528</f>
        <v>całkowite zapotrzebowanie miasta na energię  w danym roku [GJ]</v>
      </c>
      <c r="AL527" s="12" t="str">
        <f>MACIERZ!AK528</f>
        <v>1) Wodociągi Kieleckie/Przedsiębiorstwo Gospodarki Odpadami  w Kielcach (brak danych)</v>
      </c>
      <c r="AM527" s="12" t="str">
        <f>MACIERZ!AL528</f>
        <v xml:space="preserve">WODK_001
Zestawienie dotyczące ścieków
[energia cieplna i elektryczna wyprodukowana ze ścieków]
</v>
      </c>
      <c r="AN527" s="12">
        <f>MACIERZ!AM528</f>
        <v>0</v>
      </c>
      <c r="AO527" s="12" t="str">
        <f>MACIERZ!AN528</f>
        <v>1) PGE Dystrybucja S.A.</v>
      </c>
      <c r="AP527" s="12" t="str">
        <f>MACIERZ!AO528</f>
        <v>Raport</v>
      </c>
      <c r="AQ527" s="12">
        <f>MACIERZ!AP528</f>
        <v>0</v>
      </c>
      <c r="AR527" s="12">
        <f>MACIERZ!AQ528</f>
        <v>0</v>
      </c>
      <c r="AS527" s="12">
        <f>MACIERZ!AR528</f>
        <v>0</v>
      </c>
      <c r="AT527" s="12">
        <f>MACIERZ!AS528</f>
        <v>0</v>
      </c>
      <c r="AU527" s="12">
        <f>MACIERZ!AT528</f>
        <v>0</v>
      </c>
      <c r="AV527" s="12">
        <f>MACIERZ!AU528</f>
        <v>0</v>
      </c>
      <c r="AW527" s="12">
        <f>MACIERZ!AV528</f>
        <v>0</v>
      </c>
      <c r="AX527" s="12">
        <f>MACIERZ!AW528</f>
        <v>0</v>
      </c>
      <c r="AY527" s="12" t="str">
        <f>MACIERZ!AX528</f>
        <v>Kategoria K9 STAN I OCHRONA ŚRODOWISKA 
Grupa G223 ODPADY KOMUNALNE
Podgrupa P3748 Odgazowywanie składowisk odpadów</v>
      </c>
      <c r="AZ527" s="12">
        <f>MACIERZ!AY528</f>
        <v>0</v>
      </c>
      <c r="BA527" s="12" t="e">
        <f>MACIERZ!#REF!</f>
        <v>#REF!</v>
      </c>
      <c r="BB527" s="12" t="e">
        <f>MACIERZ!#REF!</f>
        <v>#REF!</v>
      </c>
      <c r="BC527" s="12" t="e">
        <f>MACIERZ!#REF!</f>
        <v>#REF!</v>
      </c>
      <c r="BD527" s="12" t="e">
        <f>MACIERZ!#REF!</f>
        <v>#REF!</v>
      </c>
      <c r="BE527" s="12" t="e">
        <f>MACIERZ!#REF!</f>
        <v>#REF!</v>
      </c>
      <c r="BF527" s="12" t="e">
        <f>MACIERZ!#REF!</f>
        <v>#REF!</v>
      </c>
      <c r="BG527" s="12" t="e">
        <f>MACIERZ!#REF!</f>
        <v>#REF!</v>
      </c>
      <c r="BH527" s="4" t="e">
        <f>MACIERZ!#REF!</f>
        <v>#REF!</v>
      </c>
      <c r="BI527" s="4" t="e">
        <f>MACIERZ!#REF!</f>
        <v>#REF!</v>
      </c>
      <c r="BJ527" s="4" t="e">
        <f>MACIERZ!#REF!</f>
        <v>#REF!</v>
      </c>
    </row>
    <row r="528" spans="1:62" s="1" customFormat="1" x14ac:dyDescent="0.25">
      <c r="A528" s="3">
        <f>MACIERZ!A529</f>
        <v>1142</v>
      </c>
      <c r="B528" s="51">
        <f>MACIERZ!B529</f>
        <v>17</v>
      </c>
      <c r="C528" s="4" t="str">
        <f>MACIERZ!C529</f>
        <v>17.17</v>
      </c>
      <c r="D528" s="4" t="str">
        <f>MACIERZ!D529</f>
        <v>17.17</v>
      </c>
      <c r="E528" s="4" t="str">
        <f>MACIERZ!E529</f>
        <v>Energia elektryczna i cieplna wyprodukowana z oczyszczalni ścieków na mieszkańca rocznie</v>
      </c>
      <c r="F528" s="7" t="str">
        <f t="shared" si="10"/>
        <v>17.17 Energia elektryczna i cieplna wyprodukowana z oczyszczalni ścieków na mieszkańca rocznie</v>
      </c>
      <c r="G528" s="4">
        <f>MACIERZ!F529</f>
        <v>0</v>
      </c>
      <c r="H528" s="4" t="str">
        <f>MACIERZ!G529</f>
        <v/>
      </c>
      <c r="I528" s="4" t="str">
        <f>MACIERZ!H529</f>
        <v/>
      </c>
      <c r="J528" s="4" t="str">
        <f>MACIERZ!I529</f>
        <v>7.2</v>
      </c>
      <c r="K528" s="4" t="str">
        <f>MACIERZ!J529</f>
        <v>energia</v>
      </c>
      <c r="L528" s="4">
        <f>MACIERZ!K529</f>
        <v>0</v>
      </c>
      <c r="M528" s="4" t="str">
        <f>MACIERZ!L529</f>
        <v/>
      </c>
      <c r="N528" s="4">
        <f>MACIERZ!M529</f>
        <v>0</v>
      </c>
      <c r="O528" s="4">
        <f>MACIERZ!N529</f>
        <v>0</v>
      </c>
      <c r="P528" s="4">
        <f>MACIERZ!O529</f>
        <v>0</v>
      </c>
      <c r="Q528" s="4">
        <f>MACIERZ!P529</f>
        <v>0</v>
      </c>
      <c r="R528" s="4">
        <f>MACIERZ!Q529</f>
        <v>0</v>
      </c>
      <c r="S528" s="4">
        <f>MACIERZ!R529</f>
        <v>0</v>
      </c>
      <c r="T528" s="4">
        <f>MACIERZ!S529</f>
        <v>4</v>
      </c>
      <c r="U528" s="4">
        <f>MACIERZ!T529</f>
        <v>1</v>
      </c>
      <c r="V528" s="4">
        <f>MACIERZ!U529</f>
        <v>1</v>
      </c>
      <c r="W528" s="4">
        <f>MACIERZ!V529</f>
        <v>1</v>
      </c>
      <c r="X528" s="4">
        <f>MACIERZ!W529</f>
        <v>1</v>
      </c>
      <c r="Y528" s="4">
        <f>MACIERZ!X529</f>
        <v>1</v>
      </c>
      <c r="Z528" s="4">
        <f>MACIERZ!Y529</f>
        <v>0</v>
      </c>
      <c r="AA528" s="4">
        <f>MACIERZ!Z529</f>
        <v>17</v>
      </c>
      <c r="AB528" s="4" t="str">
        <f>MACIERZ!AA529</f>
        <v>Energia</v>
      </c>
      <c r="AC528" s="4" t="str">
        <f>MACIERZ!AB529</f>
        <v>energia</v>
      </c>
      <c r="AD528" s="10" t="str">
        <f>MACIERZ!AC529</f>
        <v>całkowita ilość energii elektrycznej i cieplnej wytworzona z oczyszczania ścieków w mieście w danym roku/liczba mieszkańców miasta</v>
      </c>
      <c r="AE528" s="4" t="str">
        <f>MACIERZ!AD529</f>
        <v>GJ/mieszkańca</v>
      </c>
      <c r="AF528" s="10" t="str">
        <f>MACIERZ!AE529</f>
        <v>-</v>
      </c>
      <c r="AG528" s="4" t="str">
        <f>MACIERZ!AF529</f>
        <v>roczna</v>
      </c>
      <c r="AH528" s="4" t="str">
        <f>MACIERZ!AG529</f>
        <v>17.17A</v>
      </c>
      <c r="AI528" s="10" t="str">
        <f>MACIERZ!AH529</f>
        <v>całkowita ilość energii elektrycznej i cieplnej wytworzona z oczyszczania ścieków  w danym roku</v>
      </c>
      <c r="AJ528" s="4" t="str">
        <f>MACIERZ!AI529</f>
        <v>1.1</v>
      </c>
      <c r="AK528" s="12" t="str">
        <f>MACIERZ!AJ529</f>
        <v>liczba mieszkańców</v>
      </c>
      <c r="AL528" s="12" t="str">
        <f>MACIERZ!AK529</f>
        <v>1) Wodociągi Kieleckie</v>
      </c>
      <c r="AM528" s="12" t="str">
        <f>MACIERZ!AL529</f>
        <v xml:space="preserve">WODK_001
Zestawienie dotyczące ścieków
[energia cieplna i elektryczna wyprodukowana ze ścieków]
</v>
      </c>
      <c r="AN528" s="12">
        <f>MACIERZ!AM529</f>
        <v>0</v>
      </c>
      <c r="AO528" s="12" t="str">
        <f>MACIERZ!AN529</f>
        <v>1) Ewidencja Ludności</v>
      </c>
      <c r="AP528" s="12" t="str">
        <f>MACIERZ!AO529</f>
        <v>ELUD_001
Mieszkańcy</v>
      </c>
      <c r="AQ528" s="12">
        <f>MACIERZ!AP529</f>
        <v>0</v>
      </c>
      <c r="AR528" s="12">
        <f>MACIERZ!AQ529</f>
        <v>0</v>
      </c>
      <c r="AS528" s="12">
        <f>MACIERZ!AR529</f>
        <v>0</v>
      </c>
      <c r="AT528" s="12">
        <f>MACIERZ!AS529</f>
        <v>0</v>
      </c>
      <c r="AU528" s="12" t="str">
        <f>MACIERZ!AT529</f>
        <v>2) GUS BDL</v>
      </c>
      <c r="AV528" s="12" t="str">
        <f>MACIERZ!AU529</f>
        <v>Kategoria:  LUDNOŚĆ (K3)
Grupa: STAN LUDNOŚCI (G7)
Podgrupa: Ludność wg grup wieku i płci (P2137)</v>
      </c>
      <c r="AW528" s="12">
        <f>MACIERZ!AV529</f>
        <v>0</v>
      </c>
      <c r="AX528" s="12" t="str">
        <f>MACIERZ!AW529</f>
        <v>1) GUS BDL</v>
      </c>
      <c r="AY528" s="12" t="str">
        <f>MACIERZ!AX529</f>
        <v>Kategoria K9 STAN I OCHRONA ŚRODOWISKA 
Grupa G223 ODPADY KOMUNALNE
Podgrupa P3748 Odgazowywanie składowisk odpadów</v>
      </c>
      <c r="AZ528" s="12">
        <f>MACIERZ!AY529</f>
        <v>0</v>
      </c>
      <c r="BA528" s="12" t="e">
        <f>MACIERZ!#REF!</f>
        <v>#REF!</v>
      </c>
      <c r="BB528" s="12" t="e">
        <f>MACIERZ!#REF!</f>
        <v>#REF!</v>
      </c>
      <c r="BC528" s="12" t="e">
        <f>MACIERZ!#REF!</f>
        <v>#REF!</v>
      </c>
      <c r="BD528" s="12" t="e">
        <f>MACIERZ!#REF!</f>
        <v>#REF!</v>
      </c>
      <c r="BE528" s="12" t="e">
        <f>MACIERZ!#REF!</f>
        <v>#REF!</v>
      </c>
      <c r="BF528" s="12" t="e">
        <f>MACIERZ!#REF!</f>
        <v>#REF!</v>
      </c>
      <c r="BG528" s="12" t="e">
        <f>MACIERZ!#REF!</f>
        <v>#REF!</v>
      </c>
      <c r="BH528" s="4" t="e">
        <f>MACIERZ!#REF!</f>
        <v>#REF!</v>
      </c>
      <c r="BI528" s="4" t="e">
        <f>MACIERZ!#REF!</f>
        <v>#REF!</v>
      </c>
      <c r="BJ528" s="4" t="e">
        <f>MACIERZ!#REF!</f>
        <v>#REF!</v>
      </c>
    </row>
    <row r="529" spans="1:62" s="1" customFormat="1" x14ac:dyDescent="0.25">
      <c r="A529" s="3" t="e">
        <f>MACIERZ!#REF!</f>
        <v>#REF!</v>
      </c>
      <c r="B529" s="51" t="e">
        <f>MACIERZ!#REF!</f>
        <v>#REF!</v>
      </c>
      <c r="C529" s="4" t="e">
        <f>MACIERZ!#REF!</f>
        <v>#REF!</v>
      </c>
      <c r="D529" s="4" t="e">
        <f>MACIERZ!#REF!</f>
        <v>#REF!</v>
      </c>
      <c r="E529" s="4" t="e">
        <f>MACIERZ!#REF!</f>
        <v>#REF!</v>
      </c>
      <c r="F529" s="7" t="e">
        <f t="shared" si="10"/>
        <v>#REF!</v>
      </c>
      <c r="G529" s="4" t="e">
        <f>MACIERZ!#REF!</f>
        <v>#REF!</v>
      </c>
      <c r="H529" s="4" t="e">
        <f>MACIERZ!#REF!</f>
        <v>#REF!</v>
      </c>
      <c r="I529" s="4" t="e">
        <f>MACIERZ!#REF!</f>
        <v>#REF!</v>
      </c>
      <c r="J529" s="4" t="e">
        <f>MACIERZ!#REF!</f>
        <v>#REF!</v>
      </c>
      <c r="K529" s="4" t="e">
        <f>MACIERZ!#REF!</f>
        <v>#REF!</v>
      </c>
      <c r="L529" s="4" t="e">
        <f>MACIERZ!#REF!</f>
        <v>#REF!</v>
      </c>
      <c r="M529" s="4" t="e">
        <f>MACIERZ!#REF!</f>
        <v>#REF!</v>
      </c>
      <c r="N529" s="4" t="e">
        <f>MACIERZ!#REF!</f>
        <v>#REF!</v>
      </c>
      <c r="O529" s="4" t="e">
        <f>MACIERZ!#REF!</f>
        <v>#REF!</v>
      </c>
      <c r="P529" s="4" t="e">
        <f>MACIERZ!#REF!</f>
        <v>#REF!</v>
      </c>
      <c r="Q529" s="4" t="e">
        <f>MACIERZ!#REF!</f>
        <v>#REF!</v>
      </c>
      <c r="R529" s="4" t="e">
        <f>MACIERZ!#REF!</f>
        <v>#REF!</v>
      </c>
      <c r="S529" s="4" t="e">
        <f>MACIERZ!#REF!</f>
        <v>#REF!</v>
      </c>
      <c r="T529" s="4" t="e">
        <f>MACIERZ!#REF!</f>
        <v>#REF!</v>
      </c>
      <c r="U529" s="4" t="e">
        <f>MACIERZ!#REF!</f>
        <v>#REF!</v>
      </c>
      <c r="V529" s="4" t="e">
        <f>MACIERZ!#REF!</f>
        <v>#REF!</v>
      </c>
      <c r="W529" s="4" t="e">
        <f>MACIERZ!#REF!</f>
        <v>#REF!</v>
      </c>
      <c r="X529" s="4" t="e">
        <f>MACIERZ!#REF!</f>
        <v>#REF!</v>
      </c>
      <c r="Y529" s="4" t="e">
        <f>MACIERZ!#REF!</f>
        <v>#REF!</v>
      </c>
      <c r="Z529" s="4" t="e">
        <f>MACIERZ!#REF!</f>
        <v>#REF!</v>
      </c>
      <c r="AA529" s="4" t="e">
        <f>MACIERZ!#REF!</f>
        <v>#REF!</v>
      </c>
      <c r="AB529" s="4" t="e">
        <f>MACIERZ!#REF!</f>
        <v>#REF!</v>
      </c>
      <c r="AC529" s="4" t="e">
        <f>MACIERZ!#REF!</f>
        <v>#REF!</v>
      </c>
      <c r="AD529" s="10" t="e">
        <f>MACIERZ!#REF!</f>
        <v>#REF!</v>
      </c>
      <c r="AE529" s="4" t="e">
        <f>MACIERZ!#REF!</f>
        <v>#REF!</v>
      </c>
      <c r="AF529" s="10" t="e">
        <f>MACIERZ!#REF!</f>
        <v>#REF!</v>
      </c>
      <c r="AG529" s="4" t="e">
        <f>MACIERZ!#REF!</f>
        <v>#REF!</v>
      </c>
      <c r="AH529" s="4" t="e">
        <f>MACIERZ!#REF!</f>
        <v>#REF!</v>
      </c>
      <c r="AI529" s="10" t="e">
        <f>MACIERZ!#REF!</f>
        <v>#REF!</v>
      </c>
      <c r="AJ529" s="4" t="e">
        <f>MACIERZ!#REF!</f>
        <v>#REF!</v>
      </c>
      <c r="AK529" s="12" t="e">
        <f>MACIERZ!#REF!</f>
        <v>#REF!</v>
      </c>
      <c r="AL529" s="12" t="e">
        <f>MACIERZ!#REF!</f>
        <v>#REF!</v>
      </c>
      <c r="AM529" s="12" t="e">
        <f>MACIERZ!#REF!</f>
        <v>#REF!</v>
      </c>
      <c r="AN529" s="12" t="e">
        <f>MACIERZ!#REF!</f>
        <v>#REF!</v>
      </c>
      <c r="AO529" s="12" t="e">
        <f>MACIERZ!#REF!</f>
        <v>#REF!</v>
      </c>
      <c r="AP529" s="12" t="e">
        <f>MACIERZ!#REF!</f>
        <v>#REF!</v>
      </c>
      <c r="AQ529" s="12" t="e">
        <f>MACIERZ!#REF!</f>
        <v>#REF!</v>
      </c>
      <c r="AR529" s="12" t="e">
        <f>MACIERZ!#REF!</f>
        <v>#REF!</v>
      </c>
      <c r="AS529" s="12" t="e">
        <f>MACIERZ!#REF!</f>
        <v>#REF!</v>
      </c>
      <c r="AT529" s="12" t="e">
        <f>MACIERZ!#REF!</f>
        <v>#REF!</v>
      </c>
      <c r="AU529" s="12" t="e">
        <f>MACIERZ!#REF!</f>
        <v>#REF!</v>
      </c>
      <c r="AV529" s="12" t="e">
        <f>MACIERZ!#REF!</f>
        <v>#REF!</v>
      </c>
      <c r="AW529" s="12" t="e">
        <f>MACIERZ!#REF!</f>
        <v>#REF!</v>
      </c>
      <c r="AX529" s="12" t="e">
        <f>MACIERZ!#REF!</f>
        <v>#REF!</v>
      </c>
      <c r="AY529" s="12" t="e">
        <f>MACIERZ!#REF!</f>
        <v>#REF!</v>
      </c>
      <c r="AZ529" s="12" t="e">
        <f>MACIERZ!#REF!</f>
        <v>#REF!</v>
      </c>
      <c r="BA529" s="12" t="e">
        <f>MACIERZ!#REF!</f>
        <v>#REF!</v>
      </c>
      <c r="BB529" s="12" t="e">
        <f>MACIERZ!#REF!</f>
        <v>#REF!</v>
      </c>
      <c r="BC529" s="12" t="e">
        <f>MACIERZ!#REF!</f>
        <v>#REF!</v>
      </c>
      <c r="BD529" s="12" t="e">
        <f>MACIERZ!#REF!</f>
        <v>#REF!</v>
      </c>
      <c r="BE529" s="12" t="e">
        <f>MACIERZ!#REF!</f>
        <v>#REF!</v>
      </c>
      <c r="BF529" s="12" t="e">
        <f>MACIERZ!#REF!</f>
        <v>#REF!</v>
      </c>
      <c r="BG529" s="12" t="e">
        <f>MACIERZ!#REF!</f>
        <v>#REF!</v>
      </c>
      <c r="BH529" s="4" t="e">
        <f>MACIERZ!#REF!</f>
        <v>#REF!</v>
      </c>
      <c r="BI529" s="4" t="e">
        <f>MACIERZ!#REF!</f>
        <v>#REF!</v>
      </c>
      <c r="BJ529" s="4" t="e">
        <f>MACIERZ!#REF!</f>
        <v>#REF!</v>
      </c>
    </row>
    <row r="530" spans="1:62" s="1" customFormat="1" x14ac:dyDescent="0.25">
      <c r="A530" s="3">
        <f>MACIERZ!A530</f>
        <v>1145</v>
      </c>
      <c r="B530" s="51">
        <f>MACIERZ!B530</f>
        <v>19</v>
      </c>
      <c r="C530" s="4" t="str">
        <f>MACIERZ!C530</f>
        <v>16.X//17.19</v>
      </c>
      <c r="D530" s="4" t="str">
        <f>MACIERZ!D530</f>
        <v>16.8_17.18</v>
      </c>
      <c r="E530" s="4" t="str">
        <f>MACIERZ!E530</f>
        <v>Odsetek całkowitej ilości ścieków w mieście wykorzystywanych do wytwarzania energii</v>
      </c>
      <c r="F530" s="7" t="str">
        <f t="shared" si="10"/>
        <v>16.8_17.18 Odsetek całkowitej ilości ścieków w mieście wykorzystywanych do wytwarzania energii</v>
      </c>
      <c r="G530" s="4">
        <f>MACIERZ!F530</f>
        <v>0</v>
      </c>
      <c r="H530" s="4" t="str">
        <f>MACIERZ!G530</f>
        <v/>
      </c>
      <c r="I530" s="4" t="str">
        <f>MACIERZ!H530</f>
        <v/>
      </c>
      <c r="J530" s="4" t="str">
        <f>MACIERZ!I530</f>
        <v>22.4</v>
      </c>
      <c r="K530" s="4" t="str">
        <f>MACIERZ!J530</f>
        <v>ścieki</v>
      </c>
      <c r="L530" s="4">
        <f>MACIERZ!K530</f>
        <v>0</v>
      </c>
      <c r="M530" s="4" t="str">
        <f>MACIERZ!L530</f>
        <v/>
      </c>
      <c r="N530" s="4">
        <f>MACIERZ!M530</f>
        <v>0</v>
      </c>
      <c r="O530" s="4">
        <f>MACIERZ!N530</f>
        <v>0</v>
      </c>
      <c r="P530" s="4">
        <f>MACIERZ!O530</f>
        <v>0</v>
      </c>
      <c r="Q530" s="4">
        <f>MACIERZ!P530</f>
        <v>0</v>
      </c>
      <c r="R530" s="4">
        <f>MACIERZ!Q530</f>
        <v>0</v>
      </c>
      <c r="S530" s="4">
        <f>MACIERZ!R530</f>
        <v>0</v>
      </c>
      <c r="T530" s="4">
        <f>MACIERZ!S530</f>
        <v>4</v>
      </c>
      <c r="U530" s="4">
        <f>MACIERZ!T530</f>
        <v>1</v>
      </c>
      <c r="V530" s="4">
        <f>MACIERZ!U530</f>
        <v>1</v>
      </c>
      <c r="W530" s="4">
        <f>MACIERZ!V530</f>
        <v>1</v>
      </c>
      <c r="X530" s="4">
        <f>MACIERZ!W530</f>
        <v>1</v>
      </c>
      <c r="Y530" s="4">
        <f>MACIERZ!X530</f>
        <v>1</v>
      </c>
      <c r="Z530" s="4">
        <f>MACIERZ!Y530</f>
        <v>0</v>
      </c>
      <c r="AA530" s="4">
        <f>MACIERZ!Z530</f>
        <v>17</v>
      </c>
      <c r="AB530" s="4" t="str">
        <f>MACIERZ!AA530</f>
        <v>Ścieki / Energia</v>
      </c>
      <c r="AC530" s="4" t="str">
        <f>MACIERZ!AB530</f>
        <v>energia</v>
      </c>
      <c r="AD530" s="10" t="str">
        <f>MACIERZ!AC530</f>
        <v>ilość ścieków wykorzystanych do wytworzenia energii w danym roku/ilość ścieków wytworzonych w danym rokux100</v>
      </c>
      <c r="AE530" s="4" t="str">
        <f>MACIERZ!AD530</f>
        <v>%</v>
      </c>
      <c r="AF530" s="10" t="str">
        <f>MACIERZ!AE530</f>
        <v>-</v>
      </c>
      <c r="AG530" s="4" t="str">
        <f>MACIERZ!AF530</f>
        <v>roczna</v>
      </c>
      <c r="AH530" s="4" t="str">
        <f>MACIERZ!AG530</f>
        <v>16.8//17.19A</v>
      </c>
      <c r="AI530" s="10" t="str">
        <f>MACIERZ!AH530</f>
        <v>ilość ścieków wykorzystanych do wytworzenia energii</v>
      </c>
      <c r="AJ530" s="4" t="str">
        <f>MACIERZ!AI530</f>
        <v>16.2B</v>
      </c>
      <c r="AK530" s="12" t="str">
        <f>MACIERZ!AJ530</f>
        <v>ilość wytworzonych ścieków w danym roku</v>
      </c>
      <c r="AL530" s="12" t="str">
        <f>MACIERZ!AK530</f>
        <v>1) Wodociągi Kieleckie</v>
      </c>
      <c r="AM530" s="12" t="str">
        <f>MACIERZ!AL530</f>
        <v xml:space="preserve">WODK_001
Zestawienie dotyczące ścieków
[ilość scieków wykorzystanych do wytarzania energii]
</v>
      </c>
      <c r="AN530" s="12">
        <f>MACIERZ!AM530</f>
        <v>0</v>
      </c>
      <c r="AO530" s="12" t="str">
        <f>MACIERZ!AN530</f>
        <v>1) Wodociągi Kieleckie</v>
      </c>
      <c r="AP530" s="12" t="str">
        <f>MACIERZ!AO530</f>
        <v xml:space="preserve">WODK_001
ścieki
[całkowita ilość ścieków dostarczona do oczyszczalni]
</v>
      </c>
      <c r="AQ530" s="12">
        <f>MACIERZ!AP530</f>
        <v>0</v>
      </c>
      <c r="AR530" s="12">
        <f>MACIERZ!AQ530</f>
        <v>0</v>
      </c>
      <c r="AS530" s="12">
        <f>MACIERZ!AR530</f>
        <v>0</v>
      </c>
      <c r="AT530" s="12">
        <f>MACIERZ!AS530</f>
        <v>0</v>
      </c>
      <c r="AU530" s="12" t="str">
        <f>MACIERZ!AT530</f>
        <v>2) GUS BDL</v>
      </c>
      <c r="AV530" s="12" t="str">
        <f>MACIERZ!AU530</f>
        <v>Kategoria: STAN I OCHRONA ŚRODOWISKA (K9)
Grupa: OCZYSZCZANIE ŚCIEKÓW KOMUNALNYCH (G222)
Podgrupa: Ścieki oczyszczane w ciągu roku (P1700)
[odprowadzone ogółem]</v>
      </c>
      <c r="AW530" s="12">
        <f>MACIERZ!AV530</f>
        <v>0</v>
      </c>
      <c r="AX530" s="12">
        <f>MACIERZ!AW530</f>
        <v>0</v>
      </c>
      <c r="AY530" s="12">
        <f>MACIERZ!AX530</f>
        <v>0</v>
      </c>
      <c r="AZ530" s="12">
        <f>MACIERZ!AY530</f>
        <v>0</v>
      </c>
      <c r="BA530" s="12" t="e">
        <f>MACIERZ!#REF!</f>
        <v>#REF!</v>
      </c>
      <c r="BB530" s="12" t="e">
        <f>MACIERZ!#REF!</f>
        <v>#REF!</v>
      </c>
      <c r="BC530" s="12" t="e">
        <f>MACIERZ!#REF!</f>
        <v>#REF!</v>
      </c>
      <c r="BD530" s="12" t="e">
        <f>MACIERZ!#REF!</f>
        <v>#REF!</v>
      </c>
      <c r="BE530" s="12" t="e">
        <f>MACIERZ!#REF!</f>
        <v>#REF!</v>
      </c>
      <c r="BF530" s="12" t="e">
        <f>MACIERZ!#REF!</f>
        <v>#REF!</v>
      </c>
      <c r="BG530" s="12" t="e">
        <f>MACIERZ!#REF!</f>
        <v>#REF!</v>
      </c>
      <c r="BH530" s="4" t="e">
        <f>MACIERZ!#REF!</f>
        <v>#REF!</v>
      </c>
      <c r="BI530" s="4" t="e">
        <f>MACIERZ!#REF!</f>
        <v>#REF!</v>
      </c>
      <c r="BJ530" s="4" t="e">
        <f>MACIERZ!#REF!</f>
        <v>#REF!</v>
      </c>
    </row>
    <row r="531" spans="1:62" s="1" customFormat="1" x14ac:dyDescent="0.25">
      <c r="A531" s="3">
        <f>MACIERZ!A531</f>
        <v>1157</v>
      </c>
      <c r="B531" s="51">
        <f>MACIERZ!B531</f>
        <v>1</v>
      </c>
      <c r="C531" s="4" t="str">
        <f>MACIERZ!C531</f>
        <v>13.1</v>
      </c>
      <c r="D531" s="4" t="str">
        <f>MACIERZ!D531</f>
        <v>13.1</v>
      </c>
      <c r="E531" s="4" t="str">
        <f>MACIERZ!E531</f>
        <v>Dochody miasta</v>
      </c>
      <c r="F531" s="7" t="str">
        <f t="shared" si="10"/>
        <v>13.1 Dochody miasta</v>
      </c>
      <c r="G531" s="4">
        <f>MACIERZ!F531</f>
        <v>0</v>
      </c>
      <c r="H531" s="4" t="str">
        <f>MACIERZ!G531</f>
        <v/>
      </c>
      <c r="I531" s="4" t="str">
        <f>MACIERZ!H531</f>
        <v/>
      </c>
      <c r="J531" s="4">
        <f>MACIERZ!I531</f>
        <v>0</v>
      </c>
      <c r="K531" s="4" t="str">
        <f>MACIERZ!J531</f>
        <v/>
      </c>
      <c r="L531" s="4">
        <f>MACIERZ!K531</f>
        <v>0</v>
      </c>
      <c r="M531" s="4" t="str">
        <f>MACIERZ!L531</f>
        <v/>
      </c>
      <c r="N531" s="4">
        <f>MACIERZ!M531</f>
        <v>0</v>
      </c>
      <c r="O531" s="4">
        <f>MACIERZ!N531</f>
        <v>0</v>
      </c>
      <c r="P531" s="4">
        <f>MACIERZ!O531</f>
        <v>0</v>
      </c>
      <c r="Q531" s="4">
        <f>MACIERZ!P531</f>
        <v>0</v>
      </c>
      <c r="R531" s="4">
        <f>MACIERZ!Q531</f>
        <v>0</v>
      </c>
      <c r="S531" s="4">
        <f>MACIERZ!R531</f>
        <v>0</v>
      </c>
      <c r="T531" s="4">
        <f>MACIERZ!S531</f>
        <v>5</v>
      </c>
      <c r="U531" s="4">
        <f>MACIERZ!T531</f>
        <v>1</v>
      </c>
      <c r="V531" s="4">
        <f>MACIERZ!U531</f>
        <v>1</v>
      </c>
      <c r="W531" s="4">
        <f>MACIERZ!V531</f>
        <v>1</v>
      </c>
      <c r="X531" s="4">
        <f>MACIERZ!W531</f>
        <v>1</v>
      </c>
      <c r="Y531" s="4">
        <f>MACIERZ!X531</f>
        <v>1</v>
      </c>
      <c r="Z531" s="4" t="str">
        <f>MACIERZ!Y531</f>
        <v>WL (lata) (13.1;13.2)</v>
      </c>
      <c r="AA531" s="4">
        <f>MACIERZ!Z531</f>
        <v>13</v>
      </c>
      <c r="AB531" s="4" t="str">
        <f>MACIERZ!AA531</f>
        <v>Finanse</v>
      </c>
      <c r="AC531" s="4" t="str">
        <f>MACIERZ!AB531</f>
        <v>budżet miasta</v>
      </c>
      <c r="AD531" s="10" t="str">
        <f>MACIERZ!AC531</f>
        <v>dochody miasta</v>
      </c>
      <c r="AE531" s="4" t="str">
        <f>MACIERZ!AD531</f>
        <v>PLN</v>
      </c>
      <c r="AF531" s="10">
        <f>MACIERZ!AE531</f>
        <v>0</v>
      </c>
      <c r="AG531" s="4" t="str">
        <f>MACIERZ!AF531</f>
        <v>roczna</v>
      </c>
      <c r="AH531" s="4" t="str">
        <f>MACIERZ!AG531</f>
        <v>13.1</v>
      </c>
      <c r="AI531" s="10" t="str">
        <f>MACIERZ!AH531</f>
        <v>dochody miasta w danym roku</v>
      </c>
      <c r="AJ531" s="4">
        <f>MACIERZ!AI531</f>
        <v>0</v>
      </c>
      <c r="AK531" s="12" t="str">
        <f>MACIERZ!AJ531</f>
        <v/>
      </c>
      <c r="AL531" s="12" t="str">
        <f>MACIERZ!AK531</f>
        <v>1) Wydział Budżetu i Księgowości</v>
      </c>
      <c r="AM531" s="12" t="str">
        <f>MACIERZ!AL531</f>
        <v>BIK_001
Raport
[całkowite dochody miasta]</v>
      </c>
      <c r="AN531" s="12">
        <f>MACIERZ!AM531</f>
        <v>0</v>
      </c>
      <c r="AO531" s="12">
        <f>MACIERZ!AN531</f>
        <v>0</v>
      </c>
      <c r="AP531" s="12">
        <f>MACIERZ!AO531</f>
        <v>0</v>
      </c>
      <c r="AQ531" s="12">
        <f>MACIERZ!AP531</f>
        <v>0</v>
      </c>
      <c r="AR531" s="12" t="str">
        <f>MACIERZ!AQ531</f>
        <v>2) GUS BDL</v>
      </c>
      <c r="AS531" s="12" t="str">
        <f>MACIERZ!AR531</f>
        <v>Kategoria: FINANSE PUBLICZNE (K27)
Grupa: DOCHODY BUDŻETÓW GMIN I MIAST NA PRAWACH POWIATU (G423)
Podgrupa: Dochody ogółem (P2621)</v>
      </c>
      <c r="AT531" s="12">
        <f>MACIERZ!AS531</f>
        <v>0</v>
      </c>
      <c r="AU531" s="12">
        <f>MACIERZ!AT531</f>
        <v>0</v>
      </c>
      <c r="AV531" s="12">
        <f>MACIERZ!AU531</f>
        <v>0</v>
      </c>
      <c r="AW531" s="12">
        <f>MACIERZ!AV531</f>
        <v>0</v>
      </c>
      <c r="AX531" s="12">
        <f>MACIERZ!AW531</f>
        <v>0</v>
      </c>
      <c r="AY531" s="12">
        <f>MACIERZ!AX531</f>
        <v>0</v>
      </c>
      <c r="AZ531" s="12">
        <f>MACIERZ!AY531</f>
        <v>0</v>
      </c>
      <c r="BA531" s="12" t="e">
        <f>MACIERZ!#REF!</f>
        <v>#REF!</v>
      </c>
      <c r="BB531" s="12" t="e">
        <f>MACIERZ!#REF!</f>
        <v>#REF!</v>
      </c>
      <c r="BC531" s="12" t="e">
        <f>MACIERZ!#REF!</f>
        <v>#REF!</v>
      </c>
      <c r="BD531" s="12" t="e">
        <f>MACIERZ!#REF!</f>
        <v>#REF!</v>
      </c>
      <c r="BE531" s="12" t="e">
        <f>MACIERZ!#REF!</f>
        <v>#REF!</v>
      </c>
      <c r="BF531" s="12" t="e">
        <f>MACIERZ!#REF!</f>
        <v>#REF!</v>
      </c>
      <c r="BG531" s="12" t="e">
        <f>MACIERZ!#REF!</f>
        <v>#REF!</v>
      </c>
      <c r="BH531" s="4" t="e">
        <f>MACIERZ!#REF!</f>
        <v>#REF!</v>
      </c>
      <c r="BI531" s="4" t="e">
        <f>MACIERZ!#REF!</f>
        <v>#REF!</v>
      </c>
      <c r="BJ531" s="4" t="e">
        <f>MACIERZ!#REF!</f>
        <v>#REF!</v>
      </c>
    </row>
    <row r="532" spans="1:62" s="1" customFormat="1" x14ac:dyDescent="0.25">
      <c r="A532" s="3">
        <f>MACIERZ!A532</f>
        <v>1158</v>
      </c>
      <c r="B532" s="51">
        <f>MACIERZ!B532</f>
        <v>2</v>
      </c>
      <c r="C532" s="4" t="str">
        <f>MACIERZ!C532</f>
        <v>13.2</v>
      </c>
      <c r="D532" s="4" t="str">
        <f>MACIERZ!D532</f>
        <v>13.2</v>
      </c>
      <c r="E532" s="4" t="str">
        <f>MACIERZ!E532</f>
        <v>Wydatki miasta</v>
      </c>
      <c r="F532" s="7" t="str">
        <f t="shared" si="10"/>
        <v>13.2 Wydatki miasta</v>
      </c>
      <c r="G532" s="4">
        <f>MACIERZ!F532</f>
        <v>0</v>
      </c>
      <c r="H532" s="4" t="str">
        <f>MACIERZ!G532</f>
        <v/>
      </c>
      <c r="I532" s="4" t="str">
        <f>MACIERZ!H532</f>
        <v/>
      </c>
      <c r="J532" s="4">
        <f>MACIERZ!I532</f>
        <v>0</v>
      </c>
      <c r="K532" s="4" t="str">
        <f>MACIERZ!J532</f>
        <v/>
      </c>
      <c r="L532" s="4">
        <f>MACIERZ!K532</f>
        <v>0</v>
      </c>
      <c r="M532" s="4" t="str">
        <f>MACIERZ!L532</f>
        <v/>
      </c>
      <c r="N532" s="4">
        <f>MACIERZ!M532</f>
        <v>0</v>
      </c>
      <c r="O532" s="4">
        <f>MACIERZ!N532</f>
        <v>0</v>
      </c>
      <c r="P532" s="4">
        <f>MACIERZ!O532</f>
        <v>0</v>
      </c>
      <c r="Q532" s="4">
        <f>MACIERZ!P532</f>
        <v>0</v>
      </c>
      <c r="R532" s="4">
        <f>MACIERZ!Q532</f>
        <v>0</v>
      </c>
      <c r="S532" s="4">
        <f>MACIERZ!R532</f>
        <v>0</v>
      </c>
      <c r="T532" s="4">
        <f>MACIERZ!S532</f>
        <v>5</v>
      </c>
      <c r="U532" s="4">
        <f>MACIERZ!T532</f>
        <v>1</v>
      </c>
      <c r="V532" s="4">
        <f>MACIERZ!U532</f>
        <v>1</v>
      </c>
      <c r="W532" s="4">
        <f>MACIERZ!V532</f>
        <v>1</v>
      </c>
      <c r="X532" s="4">
        <f>MACIERZ!W532</f>
        <v>1</v>
      </c>
      <c r="Y532" s="4">
        <f>MACIERZ!X532</f>
        <v>1</v>
      </c>
      <c r="Z532" s="4" t="str">
        <f>MACIERZ!Y532</f>
        <v>WL (lata) (13.1;13.2)</v>
      </c>
      <c r="AA532" s="4">
        <f>MACIERZ!Z532</f>
        <v>13</v>
      </c>
      <c r="AB532" s="4" t="str">
        <f>MACIERZ!AA532</f>
        <v>Finanse</v>
      </c>
      <c r="AC532" s="4" t="str">
        <f>MACIERZ!AB532</f>
        <v>budżet miasta</v>
      </c>
      <c r="AD532" s="10" t="str">
        <f>MACIERZ!AC532</f>
        <v>wydatki miasta</v>
      </c>
      <c r="AE532" s="4" t="str">
        <f>MACIERZ!AD532</f>
        <v>PLN</v>
      </c>
      <c r="AF532" s="10">
        <f>MACIERZ!AE532</f>
        <v>0</v>
      </c>
      <c r="AG532" s="4" t="str">
        <f>MACIERZ!AF532</f>
        <v>roczna</v>
      </c>
      <c r="AH532" s="4" t="str">
        <f>MACIERZ!AG532</f>
        <v>13.2</v>
      </c>
      <c r="AI532" s="10" t="str">
        <f>MACIERZ!AH532</f>
        <v>wydatki miasta w danym roku</v>
      </c>
      <c r="AJ532" s="4">
        <f>MACIERZ!AI532</f>
        <v>0</v>
      </c>
      <c r="AK532" s="12" t="str">
        <f>MACIERZ!AJ532</f>
        <v/>
      </c>
      <c r="AL532" s="12" t="str">
        <f>MACIERZ!AK532</f>
        <v>1) Wydział Budżetu i Księgowości</v>
      </c>
      <c r="AM532" s="12" t="str">
        <f>MACIERZ!AL532</f>
        <v>BIK_001
Raport
[całkowite wydatki miasta]</v>
      </c>
      <c r="AN532" s="12">
        <f>MACIERZ!AM532</f>
        <v>0</v>
      </c>
      <c r="AO532" s="12">
        <f>MACIERZ!AN532</f>
        <v>0</v>
      </c>
      <c r="AP532" s="12">
        <f>MACIERZ!AO532</f>
        <v>0</v>
      </c>
      <c r="AQ532" s="12">
        <f>MACIERZ!AP532</f>
        <v>0</v>
      </c>
      <c r="AR532" s="12" t="str">
        <f>MACIERZ!AQ532</f>
        <v>2) GUS BDL</v>
      </c>
      <c r="AS532" s="12" t="str">
        <f>MACIERZ!AR532</f>
        <v>Kategoria: FINANSE PUBLICZNE (K27)
Grupa: WYDATKI BUDŻETÓW GMIN I MIAST NA PRAWACH POWIATU (G425)
Podgrupa: Wydatki z budżetu ogółem (P2633</v>
      </c>
      <c r="AT532" s="12">
        <f>MACIERZ!AS532</f>
        <v>0</v>
      </c>
      <c r="AU532" s="12">
        <f>MACIERZ!AT532</f>
        <v>0</v>
      </c>
      <c r="AV532" s="12">
        <f>MACIERZ!AU532</f>
        <v>0</v>
      </c>
      <c r="AW532" s="12">
        <f>MACIERZ!AV532</f>
        <v>0</v>
      </c>
      <c r="AX532" s="12">
        <f>MACIERZ!AW532</f>
        <v>0</v>
      </c>
      <c r="AY532" s="12">
        <f>MACIERZ!AX532</f>
        <v>0</v>
      </c>
      <c r="AZ532" s="12">
        <f>MACIERZ!AY532</f>
        <v>0</v>
      </c>
      <c r="BA532" s="12" t="e">
        <f>MACIERZ!#REF!</f>
        <v>#REF!</v>
      </c>
      <c r="BB532" s="12" t="e">
        <f>MACIERZ!#REF!</f>
        <v>#REF!</v>
      </c>
      <c r="BC532" s="12" t="e">
        <f>MACIERZ!#REF!</f>
        <v>#REF!</v>
      </c>
      <c r="BD532" s="12" t="e">
        <f>MACIERZ!#REF!</f>
        <v>#REF!</v>
      </c>
      <c r="BE532" s="12" t="e">
        <f>MACIERZ!#REF!</f>
        <v>#REF!</v>
      </c>
      <c r="BF532" s="12" t="e">
        <f>MACIERZ!#REF!</f>
        <v>#REF!</v>
      </c>
      <c r="BG532" s="12" t="e">
        <f>MACIERZ!#REF!</f>
        <v>#REF!</v>
      </c>
      <c r="BH532" s="4" t="e">
        <f>MACIERZ!#REF!</f>
        <v>#REF!</v>
      </c>
      <c r="BI532" s="4" t="e">
        <f>MACIERZ!#REF!</f>
        <v>#REF!</v>
      </c>
      <c r="BJ532" s="4" t="e">
        <f>MACIERZ!#REF!</f>
        <v>#REF!</v>
      </c>
    </row>
    <row r="533" spans="1:62" s="1" customFormat="1" x14ac:dyDescent="0.25">
      <c r="A533" s="3">
        <f>MACIERZ!A533</f>
        <v>1159</v>
      </c>
      <c r="B533" s="51">
        <f>MACIERZ!B533</f>
        <v>3</v>
      </c>
      <c r="C533" s="4" t="str">
        <f>MACIERZ!C533</f>
        <v>13.3</v>
      </c>
      <c r="D533" s="4" t="str">
        <f>MACIERZ!D533</f>
        <v>13.3</v>
      </c>
      <c r="E533" s="4" t="str">
        <f>MACIERZ!E533</f>
        <v>Stopa obsługi zadłużenia (wydatki związane z obsługą zadłużenia jako odsetek dochodów własnych gminy)</v>
      </c>
      <c r="F533" s="7" t="str">
        <f t="shared" si="10"/>
        <v>13.3 Stopa obsługi zadłużenia (wydatki związane z obsługą zadłużenia jako odsetek dochodów własnych gminy)</v>
      </c>
      <c r="G533" s="4" t="str">
        <f>MACIERZ!F533</f>
        <v>9.1</v>
      </c>
      <c r="H533" s="4" t="str">
        <f>MACIERZ!G533</f>
        <v>finanse</v>
      </c>
      <c r="I533" s="4" t="str">
        <f>MACIERZ!H533</f>
        <v>wskaźnik podstawowy</v>
      </c>
      <c r="J533" s="4">
        <f>MACIERZ!I533</f>
        <v>0</v>
      </c>
      <c r="K533" s="4" t="str">
        <f>MACIERZ!J533</f>
        <v/>
      </c>
      <c r="L533" s="4">
        <f>MACIERZ!K533</f>
        <v>0</v>
      </c>
      <c r="M533" s="4" t="str">
        <f>MACIERZ!L533</f>
        <v/>
      </c>
      <c r="N533" s="4">
        <f>MACIERZ!M533</f>
        <v>0</v>
      </c>
      <c r="O533" s="4">
        <f>MACIERZ!N533</f>
        <v>0</v>
      </c>
      <c r="P533" s="4">
        <f>MACIERZ!O533</f>
        <v>0</v>
      </c>
      <c r="Q533" s="4">
        <f>MACIERZ!P533</f>
        <v>0</v>
      </c>
      <c r="R533" s="4">
        <f>MACIERZ!Q533</f>
        <v>0</v>
      </c>
      <c r="S533" s="4">
        <f>MACIERZ!R533</f>
        <v>0</v>
      </c>
      <c r="T533" s="4">
        <f>MACIERZ!S533</f>
        <v>5</v>
      </c>
      <c r="U533" s="4">
        <f>MACIERZ!T533</f>
        <v>1</v>
      </c>
      <c r="V533" s="4">
        <f>MACIERZ!U533</f>
        <v>1</v>
      </c>
      <c r="W533" s="4">
        <f>MACIERZ!V533</f>
        <v>1</v>
      </c>
      <c r="X533" s="4">
        <f>MACIERZ!W533</f>
        <v>5</v>
      </c>
      <c r="Y533" s="4">
        <f>MACIERZ!X533</f>
        <v>5</v>
      </c>
      <c r="Z533" s="4" t="str">
        <f>MACIERZ!Y533</f>
        <v>Wkol (miasto, wojewóztwo, kraj, wybrane miasta)</v>
      </c>
      <c r="AA533" s="4">
        <f>MACIERZ!Z533</f>
        <v>13</v>
      </c>
      <c r="AB533" s="4" t="str">
        <f>MACIERZ!AA533</f>
        <v>Finanse</v>
      </c>
      <c r="AC533" s="4" t="str">
        <f>MACIERZ!AB533</f>
        <v>budżet miasta</v>
      </c>
      <c r="AD533" s="10" t="str">
        <f>MACIERZ!AC533</f>
        <v>całkowite długoterminowe koszty obsługi długu, w tym opłaty leasingowe, tymczasowe finansowanie i inne opłaty dłużne/całkowite dochody własnex100</v>
      </c>
      <c r="AE533" s="4" t="str">
        <f>MACIERZ!AD533</f>
        <v>%</v>
      </c>
      <c r="AF533" s="10">
        <f>MACIERZ!AE533</f>
        <v>0</v>
      </c>
      <c r="AG533" s="4" t="str">
        <f>MACIERZ!AF533</f>
        <v>roczna</v>
      </c>
      <c r="AH533" s="4" t="str">
        <f>MACIERZ!AG533</f>
        <v>13.3A</v>
      </c>
      <c r="AI533" s="10" t="str">
        <f>MACIERZ!AH533</f>
        <v>całkowite długoterminowe koszty obsługi długu, w tym opłaty leasingowe, tymczasowe finansowanie i inne opłaty dłużne</v>
      </c>
      <c r="AJ533" s="4" t="str">
        <f>MACIERZ!AI533</f>
        <v>13.1</v>
      </c>
      <c r="AK533" s="12" t="str">
        <f>MACIERZ!AJ533</f>
        <v>dochody miasta w danym roku</v>
      </c>
      <c r="AL533" s="12" t="str">
        <f>MACIERZ!AK533</f>
        <v>1) Wydział Budżetu i Księgowości</v>
      </c>
      <c r="AM533" s="12" t="str">
        <f>MACIERZ!AL533</f>
        <v>BIK_001
Raport
[całkowite długoterminowe koszty obsługi długu, w tym opłaty leasingowe, tymczasowe finansowanie i inne opłaty dłużne]</v>
      </c>
      <c r="AN533" s="12">
        <f>MACIERZ!AM533</f>
        <v>0</v>
      </c>
      <c r="AO533" s="12" t="str">
        <f>MACIERZ!AN533</f>
        <v>1) Wydział Budżetu i Księgowości</v>
      </c>
      <c r="AP533" s="12" t="str">
        <f>MACIERZ!AO533</f>
        <v>BIK_001
Raport
[całkowite dochody miasta]</v>
      </c>
      <c r="AQ533" s="12">
        <f>MACIERZ!AP533</f>
        <v>0</v>
      </c>
      <c r="AR533" s="12" t="str">
        <f>MACIERZ!AQ533</f>
        <v>2) GUS BDL</v>
      </c>
      <c r="AS533" s="12" t="str">
        <f>MACIERZ!AR533</f>
        <v>Kategoria: FINANSE PUBLICZNE (K27)
Grupa: WYDATKI BUDŻETÓW GMIN I MIAST NA PRAWACH POWIATU (G425)
Podgrupa: Wydatki z budżetu ogółem (P2633</v>
      </c>
      <c r="AT533" s="12">
        <f>MACIERZ!AS533</f>
        <v>0</v>
      </c>
      <c r="AU533" s="12" t="str">
        <f>MACIERZ!AT533</f>
        <v>2) GUS BDL</v>
      </c>
      <c r="AV533" s="12" t="str">
        <f>MACIERZ!AU533</f>
        <v>Kategoria: FINANSE PUBLICZNE (K27)
Grupa: DOCHODY BUDŻETÓW GMIN I MIAST NA PRAWACH POWIATU (G423)
Podgrupa: Dochody własne (P2622)</v>
      </c>
      <c r="AW533" s="12">
        <f>MACIERZ!AV533</f>
        <v>0</v>
      </c>
      <c r="AX533" s="12">
        <f>MACIERZ!AW533</f>
        <v>0</v>
      </c>
      <c r="AY533" s="12">
        <f>MACIERZ!AX533</f>
        <v>0</v>
      </c>
      <c r="AZ533" s="12">
        <f>MACIERZ!AY533</f>
        <v>0</v>
      </c>
      <c r="BA533" s="12" t="e">
        <f>MACIERZ!#REF!</f>
        <v>#REF!</v>
      </c>
      <c r="BB533" s="12" t="e">
        <f>MACIERZ!#REF!</f>
        <v>#REF!</v>
      </c>
      <c r="BC533" s="12" t="e">
        <f>MACIERZ!#REF!</f>
        <v>#REF!</v>
      </c>
      <c r="BD533" s="12" t="e">
        <f>MACIERZ!#REF!</f>
        <v>#REF!</v>
      </c>
      <c r="BE533" s="12" t="e">
        <f>MACIERZ!#REF!</f>
        <v>#REF!</v>
      </c>
      <c r="BF533" s="12" t="e">
        <f>MACIERZ!#REF!</f>
        <v>#REF!</v>
      </c>
      <c r="BG533" s="12" t="e">
        <f>MACIERZ!#REF!</f>
        <v>#REF!</v>
      </c>
      <c r="BH533" s="4" t="e">
        <f>MACIERZ!#REF!</f>
        <v>#REF!</v>
      </c>
      <c r="BI533" s="4" t="e">
        <f>MACIERZ!#REF!</f>
        <v>#REF!</v>
      </c>
      <c r="BJ533" s="4" t="e">
        <f>MACIERZ!#REF!</f>
        <v>#REF!</v>
      </c>
    </row>
    <row r="534" spans="1:62" s="1" customFormat="1" x14ac:dyDescent="0.25">
      <c r="A534" s="3">
        <f>MACIERZ!A534</f>
        <v>1160</v>
      </c>
      <c r="B534" s="51">
        <f>MACIERZ!B534</f>
        <v>4</v>
      </c>
      <c r="C534" s="4" t="str">
        <f>MACIERZ!C534</f>
        <v>13.4</v>
      </c>
      <c r="D534" s="4" t="str">
        <f>MACIERZ!D534</f>
        <v>13.4</v>
      </c>
      <c r="E534" s="4" t="str">
        <f>MACIERZ!E534</f>
        <v xml:space="preserve">Dochody własne jako odsetek wszystkich dochodów </v>
      </c>
      <c r="F534" s="7" t="str">
        <f t="shared" si="10"/>
        <v xml:space="preserve">13.4 Dochody własne jako odsetek wszystkich dochodów </v>
      </c>
      <c r="G534" s="4" t="str">
        <f>MACIERZ!F534</f>
        <v>9.3</v>
      </c>
      <c r="H534" s="4" t="str">
        <f>MACIERZ!G534</f>
        <v>finanse</v>
      </c>
      <c r="I534" s="4" t="str">
        <f>MACIERZ!H534</f>
        <v>wskaźnik pomocniczy</v>
      </c>
      <c r="J534" s="4">
        <f>MACIERZ!I534</f>
        <v>0</v>
      </c>
      <c r="K534" s="4" t="str">
        <f>MACIERZ!J534</f>
        <v/>
      </c>
      <c r="L534" s="4">
        <f>MACIERZ!K534</f>
        <v>0</v>
      </c>
      <c r="M534" s="4" t="str">
        <f>MACIERZ!L534</f>
        <v/>
      </c>
      <c r="N534" s="4">
        <f>MACIERZ!M534</f>
        <v>0</v>
      </c>
      <c r="O534" s="4">
        <f>MACIERZ!N534</f>
        <v>0</v>
      </c>
      <c r="P534" s="4">
        <f>MACIERZ!O534</f>
        <v>0</v>
      </c>
      <c r="Q534" s="4">
        <f>MACIERZ!P534</f>
        <v>0</v>
      </c>
      <c r="R534" s="4">
        <f>MACIERZ!Q534</f>
        <v>0</v>
      </c>
      <c r="S534" s="4">
        <f>MACIERZ!R534</f>
        <v>0</v>
      </c>
      <c r="T534" s="4">
        <f>MACIERZ!S534</f>
        <v>5</v>
      </c>
      <c r="U534" s="4">
        <f>MACIERZ!T534</f>
        <v>1</v>
      </c>
      <c r="V534" s="4">
        <f>MACIERZ!U534</f>
        <v>1</v>
      </c>
      <c r="W534" s="4">
        <f>MACIERZ!V534</f>
        <v>1</v>
      </c>
      <c r="X534" s="4">
        <f>MACIERZ!W534</f>
        <v>5</v>
      </c>
      <c r="Y534" s="4">
        <f>MACIERZ!X534</f>
        <v>5</v>
      </c>
      <c r="Z534" s="4" t="str">
        <f>MACIERZ!Y534</f>
        <v>Wkol (miasto, wojewóztwo, kraj, wybrane miasta)</v>
      </c>
      <c r="AA534" s="4">
        <f>MACIERZ!Z534</f>
        <v>13</v>
      </c>
      <c r="AB534" s="4" t="str">
        <f>MACIERZ!AA534</f>
        <v>Finanse</v>
      </c>
      <c r="AC534" s="4" t="str">
        <f>MACIERZ!AB534</f>
        <v>budżet miasta</v>
      </c>
      <c r="AD534" s="10" t="str">
        <f>MACIERZ!AC534</f>
        <v>środki uzyskane z opłat za zezwolenia, opłat za usługi miejskie i podatków zbieranych jedynie dla celów miejskich/całkowite dochody miastax100</v>
      </c>
      <c r="AE534" s="4" t="str">
        <f>MACIERZ!AD534</f>
        <v>%</v>
      </c>
      <c r="AF534" s="10">
        <f>MACIERZ!AE534</f>
        <v>0</v>
      </c>
      <c r="AG534" s="4" t="str">
        <f>MACIERZ!AF534</f>
        <v>roczna</v>
      </c>
      <c r="AH534" s="4" t="str">
        <f>MACIERZ!AG534</f>
        <v>13.4A</v>
      </c>
      <c r="AI534" s="10" t="str">
        <f>MACIERZ!AH534</f>
        <v>środki uzyskane z opłat za zezwolenia, opłat za usługi miejskie i podatków zbieranych jedynie dla celów miejskich</v>
      </c>
      <c r="AJ534" s="4" t="str">
        <f>MACIERZ!AI534</f>
        <v>13.1</v>
      </c>
      <c r="AK534" s="12" t="str">
        <f>MACIERZ!AJ534</f>
        <v>dochody miasta w danym roku</v>
      </c>
      <c r="AL534" s="12" t="str">
        <f>MACIERZ!AK534</f>
        <v>1) Wydział Budżetu i Księgowości</v>
      </c>
      <c r="AM534" s="12" t="str">
        <f>MACIERZ!AL534</f>
        <v>BIK_001
Raport
[dochody miasta z tytułu opłat za zezwolenia, usługi miejskie i podatki dla celów miejskich]</v>
      </c>
      <c r="AN534" s="12">
        <f>MACIERZ!AM534</f>
        <v>0</v>
      </c>
      <c r="AO534" s="12" t="str">
        <f>MACIERZ!AN534</f>
        <v>1) Wydział Budżetu i Księgowości</v>
      </c>
      <c r="AP534" s="12" t="str">
        <f>MACIERZ!AO534</f>
        <v>BIK_001
Raport
[całkowite dochody miasta]</v>
      </c>
      <c r="AQ534" s="12">
        <f>MACIERZ!AP534</f>
        <v>0</v>
      </c>
      <c r="AR534" s="12" t="str">
        <f>MACIERZ!AQ534</f>
        <v>2) GUS BDL</v>
      </c>
      <c r="AS534" s="12" t="str">
        <f>MACIERZ!AR534</f>
        <v>Kategoria: FINANSE PUBLICZNE (K27)
Grupa: DOCHODY BUDŻETÓW GMIN I MIAST NA PRAWACH POWIATU (G423)
Podgrupa: Dochody własne (P2622)</v>
      </c>
      <c r="AT534" s="12">
        <f>MACIERZ!AS534</f>
        <v>0</v>
      </c>
      <c r="AU534" s="12" t="str">
        <f>MACIERZ!AT534</f>
        <v>2) GUS BDL</v>
      </c>
      <c r="AV534" s="12" t="str">
        <f>MACIERZ!AU534</f>
        <v>Kategoria: FINANSE PUBLICZNE (K27)
Grupa: DOCHODY BUDŻETÓW GMIN I MIAST NA PRAWACH POWIATU (G423)
Podgrupa: Dochody ogółem (P2621)</v>
      </c>
      <c r="AW534" s="12">
        <f>MACIERZ!AV534</f>
        <v>0</v>
      </c>
      <c r="AX534" s="12">
        <f>MACIERZ!AW534</f>
        <v>0</v>
      </c>
      <c r="AY534" s="12">
        <f>MACIERZ!AX534</f>
        <v>0</v>
      </c>
      <c r="AZ534" s="12">
        <f>MACIERZ!AY534</f>
        <v>0</v>
      </c>
      <c r="BA534" s="12" t="e">
        <f>MACIERZ!#REF!</f>
        <v>#REF!</v>
      </c>
      <c r="BB534" s="12" t="e">
        <f>MACIERZ!#REF!</f>
        <v>#REF!</v>
      </c>
      <c r="BC534" s="12" t="e">
        <f>MACIERZ!#REF!</f>
        <v>#REF!</v>
      </c>
      <c r="BD534" s="12" t="e">
        <f>MACIERZ!#REF!</f>
        <v>#REF!</v>
      </c>
      <c r="BE534" s="12" t="e">
        <f>MACIERZ!#REF!</f>
        <v>#REF!</v>
      </c>
      <c r="BF534" s="12" t="e">
        <f>MACIERZ!#REF!</f>
        <v>#REF!</v>
      </c>
      <c r="BG534" s="12" t="e">
        <f>MACIERZ!#REF!</f>
        <v>#REF!</v>
      </c>
      <c r="BH534" s="4" t="e">
        <f>MACIERZ!#REF!</f>
        <v>#REF!</v>
      </c>
      <c r="BI534" s="4" t="e">
        <f>MACIERZ!#REF!</f>
        <v>#REF!</v>
      </c>
      <c r="BJ534" s="4" t="e">
        <f>MACIERZ!#REF!</f>
        <v>#REF!</v>
      </c>
    </row>
    <row r="535" spans="1:62" s="1" customFormat="1" x14ac:dyDescent="0.25">
      <c r="A535" s="3">
        <f>MACIERZ!A535</f>
        <v>1161</v>
      </c>
      <c r="B535" s="51">
        <f>MACIERZ!B535</f>
        <v>5</v>
      </c>
      <c r="C535" s="4" t="str">
        <f>MACIERZ!C535</f>
        <v>13.5</v>
      </c>
      <c r="D535" s="4" t="str">
        <f>MACIERZ!D535</f>
        <v>13.5</v>
      </c>
      <c r="E535" s="4" t="str">
        <f>MACIERZ!E535</f>
        <v>Wpływy z podatków i opłat lokalnych</v>
      </c>
      <c r="F535" s="7" t="str">
        <f t="shared" si="10"/>
        <v>13.5 Wpływy z podatków i opłat lokalnych</v>
      </c>
      <c r="G535" s="4">
        <f>MACIERZ!F535</f>
        <v>0</v>
      </c>
      <c r="H535" s="4" t="str">
        <f>MACIERZ!G535</f>
        <v/>
      </c>
      <c r="I535" s="4" t="str">
        <f>MACIERZ!H535</f>
        <v/>
      </c>
      <c r="J535" s="4">
        <f>MACIERZ!I535</f>
        <v>0</v>
      </c>
      <c r="K535" s="4" t="str">
        <f>MACIERZ!J535</f>
        <v/>
      </c>
      <c r="L535" s="4">
        <f>MACIERZ!K535</f>
        <v>0</v>
      </c>
      <c r="M535" s="4" t="str">
        <f>MACIERZ!L535</f>
        <v/>
      </c>
      <c r="N535" s="4">
        <f>MACIERZ!M535</f>
        <v>0</v>
      </c>
      <c r="O535" s="4">
        <f>MACIERZ!N535</f>
        <v>0</v>
      </c>
      <c r="P535" s="4">
        <f>MACIERZ!O535</f>
        <v>0</v>
      </c>
      <c r="Q535" s="4">
        <f>MACIERZ!P535</f>
        <v>0</v>
      </c>
      <c r="R535" s="4">
        <f>MACIERZ!Q535</f>
        <v>0</v>
      </c>
      <c r="S535" s="4">
        <f>MACIERZ!R535</f>
        <v>0</v>
      </c>
      <c r="T535" s="4">
        <f>MACIERZ!S535</f>
        <v>4</v>
      </c>
      <c r="U535" s="4">
        <f>MACIERZ!T535</f>
        <v>1</v>
      </c>
      <c r="V535" s="4">
        <f>MACIERZ!U535</f>
        <v>1</v>
      </c>
      <c r="W535" s="4">
        <f>MACIERZ!V535</f>
        <v>1</v>
      </c>
      <c r="X535" s="4">
        <f>MACIERZ!W535</f>
        <v>1</v>
      </c>
      <c r="Y535" s="4">
        <f>MACIERZ!X535</f>
        <v>1</v>
      </c>
      <c r="Z535" s="4">
        <f>MACIERZ!Y535</f>
        <v>0</v>
      </c>
      <c r="AA535" s="4">
        <f>MACIERZ!Z535</f>
        <v>13</v>
      </c>
      <c r="AB535" s="4" t="str">
        <f>MACIERZ!AA535</f>
        <v>Finanse</v>
      </c>
      <c r="AC535" s="4" t="str">
        <f>MACIERZ!AB535</f>
        <v>budżet miasta</v>
      </c>
      <c r="AD535" s="10" t="str">
        <f>MACIERZ!AC535</f>
        <v>wpływy z podatków i opłat lokalnych</v>
      </c>
      <c r="AE535" s="4" t="str">
        <f>MACIERZ!AD535</f>
        <v>PLN</v>
      </c>
      <c r="AF535" s="10">
        <f>MACIERZ!AE535</f>
        <v>0</v>
      </c>
      <c r="AG535" s="4" t="str">
        <f>MACIERZ!AF535</f>
        <v>roczna</v>
      </c>
      <c r="AH535" s="4" t="str">
        <f>MACIERZ!AG535</f>
        <v>13.5</v>
      </c>
      <c r="AI535" s="10" t="str">
        <f>MACIERZ!AH535</f>
        <v>wpływy z podatków i opłat lokalnych</v>
      </c>
      <c r="AJ535" s="4">
        <f>MACIERZ!AI535</f>
        <v>0</v>
      </c>
      <c r="AK535" s="12" t="str">
        <f>MACIERZ!AJ535</f>
        <v/>
      </c>
      <c r="AL535" s="12" t="str">
        <f>MACIERZ!AK535</f>
        <v>1) Wydział Podatków, Zarządzania Należnościami i Windykacji</v>
      </c>
      <c r="AM535" s="12" t="str">
        <f>MACIERZ!AL535</f>
        <v>Raport</v>
      </c>
      <c r="AN535" s="12">
        <f>MACIERZ!AM535</f>
        <v>0</v>
      </c>
      <c r="AO535" s="12">
        <f>MACIERZ!AN535</f>
        <v>0</v>
      </c>
      <c r="AP535" s="12">
        <f>MACIERZ!AO535</f>
        <v>0</v>
      </c>
      <c r="AQ535" s="12">
        <f>MACIERZ!AP535</f>
        <v>0</v>
      </c>
      <c r="AR535" s="12">
        <f>MACIERZ!AQ535</f>
        <v>0</v>
      </c>
      <c r="AS535" s="12">
        <f>MACIERZ!AR535</f>
        <v>0</v>
      </c>
      <c r="AT535" s="12">
        <f>MACIERZ!AS535</f>
        <v>0</v>
      </c>
      <c r="AU535" s="12">
        <f>MACIERZ!AT535</f>
        <v>0</v>
      </c>
      <c r="AV535" s="12">
        <f>MACIERZ!AU535</f>
        <v>0</v>
      </c>
      <c r="AW535" s="12">
        <f>MACIERZ!AV535</f>
        <v>0</v>
      </c>
      <c r="AX535" s="12">
        <f>MACIERZ!AW535</f>
        <v>0</v>
      </c>
      <c r="AY535" s="12">
        <f>MACIERZ!AX535</f>
        <v>0</v>
      </c>
      <c r="AZ535" s="12">
        <f>MACIERZ!AY535</f>
        <v>0</v>
      </c>
      <c r="BA535" s="12" t="e">
        <f>MACIERZ!#REF!</f>
        <v>#REF!</v>
      </c>
      <c r="BB535" s="12" t="e">
        <f>MACIERZ!#REF!</f>
        <v>#REF!</v>
      </c>
      <c r="BC535" s="12" t="e">
        <f>MACIERZ!#REF!</f>
        <v>#REF!</v>
      </c>
      <c r="BD535" s="12" t="e">
        <f>MACIERZ!#REF!</f>
        <v>#REF!</v>
      </c>
      <c r="BE535" s="12" t="e">
        <f>MACIERZ!#REF!</f>
        <v>#REF!</v>
      </c>
      <c r="BF535" s="12" t="e">
        <f>MACIERZ!#REF!</f>
        <v>#REF!</v>
      </c>
      <c r="BG535" s="12" t="e">
        <f>MACIERZ!#REF!</f>
        <v>#REF!</v>
      </c>
      <c r="BH535" s="4" t="e">
        <f>MACIERZ!#REF!</f>
        <v>#REF!</v>
      </c>
      <c r="BI535" s="4" t="e">
        <f>MACIERZ!#REF!</f>
        <v>#REF!</v>
      </c>
      <c r="BJ535" s="4" t="e">
        <f>MACIERZ!#REF!</f>
        <v>#REF!</v>
      </c>
    </row>
    <row r="536" spans="1:62" s="1" customFormat="1" x14ac:dyDescent="0.25">
      <c r="A536" s="3">
        <f>MACIERZ!A536</f>
        <v>1162</v>
      </c>
      <c r="B536" s="51">
        <f>MACIERZ!B536</f>
        <v>6</v>
      </c>
      <c r="C536" s="4" t="str">
        <f>MACIERZ!C536</f>
        <v>13.6</v>
      </c>
      <c r="D536" s="4" t="str">
        <f>MACIERZ!D536</f>
        <v>13.6</v>
      </c>
      <c r="E536" s="4" t="str">
        <f>MACIERZ!E536</f>
        <v>Udziały w podatku od osób fizycznych (PIT) na mieszkańca</v>
      </c>
      <c r="F536" s="7" t="str">
        <f t="shared" si="10"/>
        <v>13.6 Udziały w podatku od osób fizycznych (PIT) na mieszkańca</v>
      </c>
      <c r="G536" s="4">
        <f>MACIERZ!F536</f>
        <v>0</v>
      </c>
      <c r="H536" s="4" t="str">
        <f>MACIERZ!G536</f>
        <v/>
      </c>
      <c r="I536" s="4" t="str">
        <f>MACIERZ!H536</f>
        <v/>
      </c>
      <c r="J536" s="4">
        <f>MACIERZ!I536</f>
        <v>0</v>
      </c>
      <c r="K536" s="4" t="str">
        <f>MACIERZ!J536</f>
        <v/>
      </c>
      <c r="L536" s="4">
        <f>MACIERZ!K536</f>
        <v>0</v>
      </c>
      <c r="M536" s="4" t="str">
        <f>MACIERZ!L536</f>
        <v/>
      </c>
      <c r="N536" s="4">
        <f>MACIERZ!M536</f>
        <v>0</v>
      </c>
      <c r="O536" s="4">
        <f>MACIERZ!N536</f>
        <v>0</v>
      </c>
      <c r="P536" s="4">
        <f>MACIERZ!O536</f>
        <v>0</v>
      </c>
      <c r="Q536" s="4">
        <f>MACIERZ!P536</f>
        <v>0</v>
      </c>
      <c r="R536" s="4">
        <f>MACIERZ!Q536</f>
        <v>0</v>
      </c>
      <c r="S536" s="4">
        <f>MACIERZ!R536</f>
        <v>0</v>
      </c>
      <c r="T536" s="4">
        <f>MACIERZ!S536</f>
        <v>5</v>
      </c>
      <c r="U536" s="4">
        <f>MACIERZ!T536</f>
        <v>1</v>
      </c>
      <c r="V536" s="4">
        <f>MACIERZ!U536</f>
        <v>1</v>
      </c>
      <c r="W536" s="4">
        <f>MACIERZ!V536</f>
        <v>1</v>
      </c>
      <c r="X536" s="4">
        <f>MACIERZ!W536</f>
        <v>5</v>
      </c>
      <c r="Y536" s="4">
        <f>MACIERZ!X536</f>
        <v>5</v>
      </c>
      <c r="Z536" s="4" t="str">
        <f>MACIERZ!Y536</f>
        <v>WL(lata); Wkol (miasto, wojewóztwo, kraj, wybrane miasta)</v>
      </c>
      <c r="AA536" s="4">
        <f>MACIERZ!Z536</f>
        <v>13</v>
      </c>
      <c r="AB536" s="4" t="str">
        <f>MACIERZ!AA536</f>
        <v>Finanse</v>
      </c>
      <c r="AC536" s="4" t="str">
        <f>MACIERZ!AB536</f>
        <v>budżet miasta</v>
      </c>
      <c r="AD536" s="10" t="str">
        <f>MACIERZ!AC536</f>
        <v>udziały w podatku od osób fizycznych (PIT)</v>
      </c>
      <c r="AE536" s="4" t="str">
        <f>MACIERZ!AD536</f>
        <v>PLN/mieszkańca</v>
      </c>
      <c r="AF536" s="10">
        <f>MACIERZ!AE536</f>
        <v>0</v>
      </c>
      <c r="AG536" s="4" t="str">
        <f>MACIERZ!AF536</f>
        <v>roczna</v>
      </c>
      <c r="AH536" s="4" t="str">
        <f>MACIERZ!AG536</f>
        <v>13.6A</v>
      </c>
      <c r="AI536" s="10" t="str">
        <f>MACIERZ!AH536</f>
        <v>udziały w podatku od osób fizycznych (PIT)</v>
      </c>
      <c r="AJ536" s="4" t="str">
        <f>MACIERZ!AI536</f>
        <v>1.1</v>
      </c>
      <c r="AK536" s="12" t="str">
        <f>MACIERZ!AJ536</f>
        <v>liczba mieszkańców</v>
      </c>
      <c r="AL536" s="12" t="str">
        <f>MACIERZ!AK536</f>
        <v>1) Wydział Podatków, Zarządzania Należnościami i Windykacji</v>
      </c>
      <c r="AM536" s="12" t="str">
        <f>MACIERZ!AL536</f>
        <v>Raport</v>
      </c>
      <c r="AN536" s="12">
        <f>MACIERZ!AM536</f>
        <v>0</v>
      </c>
      <c r="AO536" s="12" t="str">
        <f>MACIERZ!AN536</f>
        <v>1) Ewidencja Ludności</v>
      </c>
      <c r="AP536" s="12" t="str">
        <f>MACIERZ!AO536</f>
        <v>ELUD_001
Mieszkańcy</v>
      </c>
      <c r="AQ536" s="12">
        <f>MACIERZ!AP536</f>
        <v>0</v>
      </c>
      <c r="AR536" s="12" t="str">
        <f>MACIERZ!AQ536</f>
        <v>2) GUS BDL</v>
      </c>
      <c r="AS536" s="12" t="str">
        <f>MACIERZ!AR536</f>
        <v>Kategoria: FINANSE PUBLICZNE (K27)
Grupa: DOCHODY BUDŻETÓW GMIN I MIAST NA PRAWACH POWIATU (G423)
Podgrupa: Dochody własne (P2622)
[udziały w podatkach stanowiących dochody budżetu państwa podatek dochodowy od osób fizycznych]</v>
      </c>
      <c r="AT536" s="12">
        <f>MACIERZ!AS536</f>
        <v>0</v>
      </c>
      <c r="AU536" s="12" t="str">
        <f>MACIERZ!AT536</f>
        <v>2) GUS BDL</v>
      </c>
      <c r="AV536" s="12" t="str">
        <f>MACIERZ!AU536</f>
        <v>Kategoria: K3 LUDNOŚĆ 
Grupa: G7 STAN LUDNOŚCI 
Podgrupa: P2914 Ludność w gminach bez miast na prawach powiatu i w miastach na prawach powiatu wg płci</v>
      </c>
      <c r="AW536" s="12">
        <f>MACIERZ!AV536</f>
        <v>0</v>
      </c>
      <c r="AX536" s="12">
        <f>MACIERZ!AW536</f>
        <v>0</v>
      </c>
      <c r="AY536" s="12">
        <f>MACIERZ!AX536</f>
        <v>0</v>
      </c>
      <c r="AZ536" s="12">
        <f>MACIERZ!AY536</f>
        <v>0</v>
      </c>
      <c r="BA536" s="12" t="e">
        <f>MACIERZ!#REF!</f>
        <v>#REF!</v>
      </c>
      <c r="BB536" s="12" t="e">
        <f>MACIERZ!#REF!</f>
        <v>#REF!</v>
      </c>
      <c r="BC536" s="12" t="e">
        <f>MACIERZ!#REF!</f>
        <v>#REF!</v>
      </c>
      <c r="BD536" s="12" t="e">
        <f>MACIERZ!#REF!</f>
        <v>#REF!</v>
      </c>
      <c r="BE536" s="12" t="e">
        <f>MACIERZ!#REF!</f>
        <v>#REF!</v>
      </c>
      <c r="BF536" s="12" t="e">
        <f>MACIERZ!#REF!</f>
        <v>#REF!</v>
      </c>
      <c r="BG536" s="12" t="e">
        <f>MACIERZ!#REF!</f>
        <v>#REF!</v>
      </c>
      <c r="BH536" s="4" t="e">
        <f>MACIERZ!#REF!</f>
        <v>#REF!</v>
      </c>
      <c r="BI536" s="4" t="e">
        <f>MACIERZ!#REF!</f>
        <v>#REF!</v>
      </c>
      <c r="BJ536" s="4" t="e">
        <f>MACIERZ!#REF!</f>
        <v>#REF!</v>
      </c>
    </row>
    <row r="537" spans="1:62" s="1" customFormat="1" x14ac:dyDescent="0.25">
      <c r="A537" s="3">
        <f>MACIERZ!A537</f>
        <v>1163</v>
      </c>
      <c r="B537" s="51">
        <f>MACIERZ!B537</f>
        <v>7</v>
      </c>
      <c r="C537" s="4" t="str">
        <f>MACIERZ!C537</f>
        <v>13.7</v>
      </c>
      <c r="D537" s="4" t="str">
        <f>MACIERZ!D537</f>
        <v>13.7</v>
      </c>
      <c r="E537" s="4" t="str">
        <f>MACIERZ!E537</f>
        <v>Udziały w podatku od osób prawnych (CIT) na mieszkańca</v>
      </c>
      <c r="F537" s="7" t="str">
        <f t="shared" si="10"/>
        <v>13.7 Udziały w podatku od osób prawnych (CIT) na mieszkańca</v>
      </c>
      <c r="G537" s="4">
        <f>MACIERZ!F537</f>
        <v>0</v>
      </c>
      <c r="H537" s="4" t="str">
        <f>MACIERZ!G537</f>
        <v/>
      </c>
      <c r="I537" s="4" t="str">
        <f>MACIERZ!H537</f>
        <v/>
      </c>
      <c r="J537" s="4">
        <f>MACIERZ!I537</f>
        <v>0</v>
      </c>
      <c r="K537" s="4" t="str">
        <f>MACIERZ!J537</f>
        <v/>
      </c>
      <c r="L537" s="4">
        <f>MACIERZ!K537</f>
        <v>0</v>
      </c>
      <c r="M537" s="4" t="str">
        <f>MACIERZ!L537</f>
        <v/>
      </c>
      <c r="N537" s="4">
        <f>MACIERZ!M537</f>
        <v>0</v>
      </c>
      <c r="O537" s="4">
        <f>MACIERZ!N537</f>
        <v>0</v>
      </c>
      <c r="P537" s="4">
        <f>MACIERZ!O537</f>
        <v>0</v>
      </c>
      <c r="Q537" s="4">
        <f>MACIERZ!P537</f>
        <v>0</v>
      </c>
      <c r="R537" s="4">
        <f>MACIERZ!Q537</f>
        <v>0</v>
      </c>
      <c r="S537" s="4">
        <f>MACIERZ!R537</f>
        <v>0</v>
      </c>
      <c r="T537" s="4">
        <f>MACIERZ!S537</f>
        <v>5</v>
      </c>
      <c r="U537" s="4">
        <f>MACIERZ!T537</f>
        <v>1</v>
      </c>
      <c r="V537" s="4">
        <f>MACIERZ!U537</f>
        <v>1</v>
      </c>
      <c r="W537" s="4">
        <f>MACIERZ!V537</f>
        <v>1</v>
      </c>
      <c r="X537" s="4">
        <f>MACIERZ!W537</f>
        <v>5</v>
      </c>
      <c r="Y537" s="4">
        <f>MACIERZ!X537</f>
        <v>5</v>
      </c>
      <c r="Z537" s="4" t="str">
        <f>MACIERZ!Y537</f>
        <v>Wkol (miasto, wojewóztwo, kraj, wybrane miasta)</v>
      </c>
      <c r="AA537" s="4">
        <f>MACIERZ!Z537</f>
        <v>13</v>
      </c>
      <c r="AB537" s="4" t="str">
        <f>MACIERZ!AA537</f>
        <v>Finanse</v>
      </c>
      <c r="AC537" s="4" t="str">
        <f>MACIERZ!AB537</f>
        <v>budżet miasta</v>
      </c>
      <c r="AD537" s="10" t="str">
        <f>MACIERZ!AC537</f>
        <v>udziały w podatku od osób prawnych (CIT)</v>
      </c>
      <c r="AE537" s="4" t="str">
        <f>MACIERZ!AD537</f>
        <v>PLN/mieszkańca</v>
      </c>
      <c r="AF537" s="10">
        <f>MACIERZ!AE537</f>
        <v>0</v>
      </c>
      <c r="AG537" s="4" t="str">
        <f>MACIERZ!AF537</f>
        <v>roczna</v>
      </c>
      <c r="AH537" s="4" t="str">
        <f>MACIERZ!AG537</f>
        <v>13.7A</v>
      </c>
      <c r="AI537" s="10" t="str">
        <f>MACIERZ!AH537</f>
        <v>udziały w podatku od osób prawnych (CIT)</v>
      </c>
      <c r="AJ537" s="4" t="str">
        <f>MACIERZ!AI537</f>
        <v>1.1</v>
      </c>
      <c r="AK537" s="12" t="str">
        <f>MACIERZ!AJ537</f>
        <v>liczba mieszkańców</v>
      </c>
      <c r="AL537" s="12" t="str">
        <f>MACIERZ!AK537</f>
        <v>1) Wydział Podatków, Zarządzania Należnościami i Windykacji</v>
      </c>
      <c r="AM537" s="12" t="str">
        <f>MACIERZ!AL537</f>
        <v>Raport</v>
      </c>
      <c r="AN537" s="12">
        <f>MACIERZ!AM537</f>
        <v>0</v>
      </c>
      <c r="AO537" s="12" t="str">
        <f>MACIERZ!AN537</f>
        <v>1) Ewidencja Ludności</v>
      </c>
      <c r="AP537" s="12" t="str">
        <f>MACIERZ!AO537</f>
        <v>ELUD_001
Mieszkańcy</v>
      </c>
      <c r="AQ537" s="12">
        <f>MACIERZ!AP537</f>
        <v>0</v>
      </c>
      <c r="AR537" s="12" t="str">
        <f>MACIERZ!AQ537</f>
        <v>2) GUS BDL</v>
      </c>
      <c r="AS537" s="12" t="str">
        <f>MACIERZ!AR537</f>
        <v>Kategoria: FINANSE PUBLICZNE (K27)
Grupa: DOCHODY BUDŻETÓW GMIN I MIAST NA PRAWACH POWIATU (G423)
Podgrupa: Dochody własne (P2622)
[udziały w podatkach stanowiących dochody budżetu państwa podatek dochodowy od osób prawnych]</v>
      </c>
      <c r="AT537" s="12">
        <f>MACIERZ!AS537</f>
        <v>0</v>
      </c>
      <c r="AU537" s="12" t="str">
        <f>MACIERZ!AT537</f>
        <v>2) GUS BDL</v>
      </c>
      <c r="AV537" s="12" t="str">
        <f>MACIERZ!AU537</f>
        <v>Kategoria: K3 LUDNOŚĆ 
Grupa: G7 STAN LUDNOŚCI 
Podgrupa: P2914 Ludność w gminach bez miast na prawach powiatu i w miastach na prawach powiatu wg płci</v>
      </c>
      <c r="AW537" s="12">
        <f>MACIERZ!AV537</f>
        <v>0</v>
      </c>
      <c r="AX537" s="12">
        <f>MACIERZ!AW537</f>
        <v>0</v>
      </c>
      <c r="AY537" s="12">
        <f>MACIERZ!AX537</f>
        <v>0</v>
      </c>
      <c r="AZ537" s="12">
        <f>MACIERZ!AY537</f>
        <v>0</v>
      </c>
      <c r="BA537" s="12" t="e">
        <f>MACIERZ!#REF!</f>
        <v>#REF!</v>
      </c>
      <c r="BB537" s="12" t="e">
        <f>MACIERZ!#REF!</f>
        <v>#REF!</v>
      </c>
      <c r="BC537" s="12" t="e">
        <f>MACIERZ!#REF!</f>
        <v>#REF!</v>
      </c>
      <c r="BD537" s="12" t="e">
        <f>MACIERZ!#REF!</f>
        <v>#REF!</v>
      </c>
      <c r="BE537" s="12" t="e">
        <f>MACIERZ!#REF!</f>
        <v>#REF!</v>
      </c>
      <c r="BF537" s="12" t="e">
        <f>MACIERZ!#REF!</f>
        <v>#REF!</v>
      </c>
      <c r="BG537" s="12" t="e">
        <f>MACIERZ!#REF!</f>
        <v>#REF!</v>
      </c>
      <c r="BH537" s="4" t="e">
        <f>MACIERZ!#REF!</f>
        <v>#REF!</v>
      </c>
      <c r="BI537" s="4" t="e">
        <f>MACIERZ!#REF!</f>
        <v>#REF!</v>
      </c>
      <c r="BJ537" s="4" t="e">
        <f>MACIERZ!#REF!</f>
        <v>#REF!</v>
      </c>
    </row>
    <row r="538" spans="1:62" s="1" customFormat="1" x14ac:dyDescent="0.25">
      <c r="A538" s="3">
        <f>MACIERZ!A538</f>
        <v>1164</v>
      </c>
      <c r="B538" s="51">
        <f>MACIERZ!B538</f>
        <v>8</v>
      </c>
      <c r="C538" s="4" t="str">
        <f>MACIERZ!C538</f>
        <v>13.8</v>
      </c>
      <c r="D538" s="4" t="str">
        <f>MACIERZ!D538</f>
        <v>13.8</v>
      </c>
      <c r="E538" s="4" t="str">
        <f>MACIERZ!E538</f>
        <v xml:space="preserve">Podatki pobrane jako odsetek podatków naliczonych </v>
      </c>
      <c r="F538" s="7" t="str">
        <f t="shared" si="10"/>
        <v xml:space="preserve">13.8 Podatki pobrane jako odsetek podatków naliczonych </v>
      </c>
      <c r="G538" s="4" t="str">
        <f>MACIERZ!F538</f>
        <v>9.4</v>
      </c>
      <c r="H538" s="4" t="str">
        <f>MACIERZ!G538</f>
        <v>finanse</v>
      </c>
      <c r="I538" s="4" t="str">
        <f>MACIERZ!H538</f>
        <v>wskaźnik pomocniczy</v>
      </c>
      <c r="J538" s="4">
        <f>MACIERZ!I538</f>
        <v>0</v>
      </c>
      <c r="K538" s="4" t="str">
        <f>MACIERZ!J538</f>
        <v/>
      </c>
      <c r="L538" s="4">
        <f>MACIERZ!K538</f>
        <v>0</v>
      </c>
      <c r="M538" s="4" t="str">
        <f>MACIERZ!L538</f>
        <v/>
      </c>
      <c r="N538" s="4">
        <f>MACIERZ!M538</f>
        <v>0</v>
      </c>
      <c r="O538" s="4">
        <f>MACIERZ!N538</f>
        <v>0</v>
      </c>
      <c r="P538" s="4">
        <f>MACIERZ!O538</f>
        <v>0</v>
      </c>
      <c r="Q538" s="4">
        <f>MACIERZ!P538</f>
        <v>0</v>
      </c>
      <c r="R538" s="4">
        <f>MACIERZ!Q538</f>
        <v>0</v>
      </c>
      <c r="S538" s="4">
        <f>MACIERZ!R538</f>
        <v>0</v>
      </c>
      <c r="T538" s="4">
        <f>MACIERZ!S538</f>
        <v>5</v>
      </c>
      <c r="U538" s="4">
        <f>MACIERZ!T538</f>
        <v>1</v>
      </c>
      <c r="V538" s="4">
        <f>MACIERZ!U538</f>
        <v>1</v>
      </c>
      <c r="W538" s="4">
        <f>MACIERZ!V538</f>
        <v>1</v>
      </c>
      <c r="X538" s="4">
        <f>MACIERZ!W538</f>
        <v>1</v>
      </c>
      <c r="Y538" s="4">
        <f>MACIERZ!X538</f>
        <v>1</v>
      </c>
      <c r="Z538" s="4" t="str">
        <f>MACIERZ!Y538</f>
        <v>L</v>
      </c>
      <c r="AA538" s="4">
        <f>MACIERZ!Z538</f>
        <v>13</v>
      </c>
      <c r="AB538" s="4" t="str">
        <f>MACIERZ!AA538</f>
        <v>Finanse</v>
      </c>
      <c r="AC538" s="4" t="str">
        <f>MACIERZ!AB538</f>
        <v>budżet miasta</v>
      </c>
      <c r="AD538" s="10" t="str">
        <f>MACIERZ!AC538</f>
        <v>suma wpływów z podatków i opłat lokalnych i /kwota naliczonych podatków i opłat lokalnychx100</v>
      </c>
      <c r="AE538" s="4" t="str">
        <f>MACIERZ!AD538</f>
        <v>%</v>
      </c>
      <c r="AF538" s="10">
        <f>MACIERZ!AE538</f>
        <v>0</v>
      </c>
      <c r="AG538" s="4" t="str">
        <f>MACIERZ!AF538</f>
        <v>roczna</v>
      </c>
      <c r="AH538" s="4" t="str">
        <f>MACIERZ!AG538</f>
        <v>13.5</v>
      </c>
      <c r="AI538" s="10" t="str">
        <f>MACIERZ!AH538</f>
        <v>wpływy z podatków i opłat lokalnych</v>
      </c>
      <c r="AJ538" s="4" t="str">
        <f>MACIERZ!AI538</f>
        <v>13.8A</v>
      </c>
      <c r="AK538" s="12" t="str">
        <f>MACIERZ!AJ538</f>
        <v>wartość naliczonych podatków i opłat lokalnych</v>
      </c>
      <c r="AL538" s="12" t="str">
        <f>MACIERZ!AK538</f>
        <v>1) Wydział Podatków, Zarządzania Należnościami i Windykacji</v>
      </c>
      <c r="AM538" s="12" t="str">
        <f>MACIERZ!AL538</f>
        <v>Raport</v>
      </c>
      <c r="AN538" s="12">
        <f>MACIERZ!AM538</f>
        <v>0</v>
      </c>
      <c r="AO538" s="12" t="str">
        <f>MACIERZ!AN538</f>
        <v>1) Wydział Podatków, Zarządzania Należnościami i Windykacji</v>
      </c>
      <c r="AP538" s="12" t="str">
        <f>MACIERZ!AO538</f>
        <v>Raport</v>
      </c>
      <c r="AQ538" s="12">
        <f>MACIERZ!AP538</f>
        <v>0</v>
      </c>
      <c r="AR538" s="12">
        <f>MACIERZ!AQ538</f>
        <v>0</v>
      </c>
      <c r="AS538" s="12">
        <f>MACIERZ!AR538</f>
        <v>0</v>
      </c>
      <c r="AT538" s="12">
        <f>MACIERZ!AS538</f>
        <v>0</v>
      </c>
      <c r="AU538" s="12">
        <f>MACIERZ!AT538</f>
        <v>0</v>
      </c>
      <c r="AV538" s="12">
        <f>MACIERZ!AU538</f>
        <v>0</v>
      </c>
      <c r="AW538" s="12">
        <f>MACIERZ!AV538</f>
        <v>0</v>
      </c>
      <c r="AX538" s="12">
        <f>MACIERZ!AW538</f>
        <v>0</v>
      </c>
      <c r="AY538" s="12">
        <f>MACIERZ!AX538</f>
        <v>0</v>
      </c>
      <c r="AZ538" s="12">
        <f>MACIERZ!AY538</f>
        <v>0</v>
      </c>
      <c r="BA538" s="12" t="e">
        <f>MACIERZ!#REF!</f>
        <v>#REF!</v>
      </c>
      <c r="BB538" s="12" t="e">
        <f>MACIERZ!#REF!</f>
        <v>#REF!</v>
      </c>
      <c r="BC538" s="12" t="e">
        <f>MACIERZ!#REF!</f>
        <v>#REF!</v>
      </c>
      <c r="BD538" s="12" t="e">
        <f>MACIERZ!#REF!</f>
        <v>#REF!</v>
      </c>
      <c r="BE538" s="12" t="e">
        <f>MACIERZ!#REF!</f>
        <v>#REF!</v>
      </c>
      <c r="BF538" s="12" t="e">
        <f>MACIERZ!#REF!</f>
        <v>#REF!</v>
      </c>
      <c r="BG538" s="12" t="e">
        <f>MACIERZ!#REF!</f>
        <v>#REF!</v>
      </c>
      <c r="BH538" s="4" t="e">
        <f>MACIERZ!#REF!</f>
        <v>#REF!</v>
      </c>
      <c r="BI538" s="4" t="e">
        <f>MACIERZ!#REF!</f>
        <v>#REF!</v>
      </c>
      <c r="BJ538" s="4" t="e">
        <f>MACIERZ!#REF!</f>
        <v>#REF!</v>
      </c>
    </row>
    <row r="539" spans="1:62" s="1" customFormat="1" x14ac:dyDescent="0.25">
      <c r="A539" s="3">
        <f>MACIERZ!A539</f>
        <v>1165</v>
      </c>
      <c r="B539" s="51">
        <f>MACIERZ!B539</f>
        <v>9</v>
      </c>
      <c r="C539" s="4" t="str">
        <f>MACIERZ!C539</f>
        <v>13.9</v>
      </c>
      <c r="D539" s="4" t="str">
        <f>MACIERZ!D539</f>
        <v>13.9</v>
      </c>
      <c r="E539" s="4" t="str">
        <f>MACIERZ!E539</f>
        <v>Wydatki bieżące</v>
      </c>
      <c r="F539" s="7" t="str">
        <f t="shared" si="10"/>
        <v>13.9 Wydatki bieżące</v>
      </c>
      <c r="G539" s="4">
        <f>MACIERZ!F539</f>
        <v>0</v>
      </c>
      <c r="H539" s="4" t="str">
        <f>MACIERZ!G539</f>
        <v/>
      </c>
      <c r="I539" s="4" t="str">
        <f>MACIERZ!H539</f>
        <v/>
      </c>
      <c r="J539" s="4">
        <f>MACIERZ!I539</f>
        <v>0</v>
      </c>
      <c r="K539" s="4" t="str">
        <f>MACIERZ!J539</f>
        <v/>
      </c>
      <c r="L539" s="4">
        <f>MACIERZ!K539</f>
        <v>0</v>
      </c>
      <c r="M539" s="4" t="str">
        <f>MACIERZ!L539</f>
        <v/>
      </c>
      <c r="N539" s="4">
        <f>MACIERZ!M539</f>
        <v>0</v>
      </c>
      <c r="O539" s="4">
        <f>MACIERZ!N539</f>
        <v>0</v>
      </c>
      <c r="P539" s="4">
        <f>MACIERZ!O539</f>
        <v>0</v>
      </c>
      <c r="Q539" s="4">
        <f>MACIERZ!P539</f>
        <v>0</v>
      </c>
      <c r="R539" s="4">
        <f>MACIERZ!Q539</f>
        <v>0</v>
      </c>
      <c r="S539" s="4">
        <f>MACIERZ!R539</f>
        <v>0</v>
      </c>
      <c r="T539" s="4">
        <f>MACIERZ!S539</f>
        <v>4</v>
      </c>
      <c r="U539" s="4">
        <f>MACIERZ!T539</f>
        <v>1</v>
      </c>
      <c r="V539" s="4">
        <f>MACIERZ!U539</f>
        <v>1</v>
      </c>
      <c r="W539" s="4">
        <f>MACIERZ!V539</f>
        <v>1</v>
      </c>
      <c r="X539" s="4">
        <f>MACIERZ!W539</f>
        <v>1</v>
      </c>
      <c r="Y539" s="4">
        <f>MACIERZ!X539</f>
        <v>1</v>
      </c>
      <c r="Z539" s="4">
        <f>MACIERZ!Y539</f>
        <v>0</v>
      </c>
      <c r="AA539" s="4">
        <f>MACIERZ!Z539</f>
        <v>13</v>
      </c>
      <c r="AB539" s="4" t="str">
        <f>MACIERZ!AA539</f>
        <v>Finanse</v>
      </c>
      <c r="AC539" s="4" t="str">
        <f>MACIERZ!AB539</f>
        <v>budżet miasta</v>
      </c>
      <c r="AD539" s="10" t="str">
        <f>MACIERZ!AC539</f>
        <v>wydatki bieżące</v>
      </c>
      <c r="AE539" s="4" t="str">
        <f>MACIERZ!AD539</f>
        <v>PLN</v>
      </c>
      <c r="AF539" s="10">
        <f>MACIERZ!AE539</f>
        <v>0</v>
      </c>
      <c r="AG539" s="4" t="str">
        <f>MACIERZ!AF539</f>
        <v>roczna</v>
      </c>
      <c r="AH539" s="4" t="str">
        <f>MACIERZ!AG539</f>
        <v>13.9</v>
      </c>
      <c r="AI539" s="10" t="str">
        <f>MACIERZ!AH539</f>
        <v>wydatki bieżace w danym roku</v>
      </c>
      <c r="AJ539" s="4">
        <f>MACIERZ!AI539</f>
        <v>0</v>
      </c>
      <c r="AK539" s="12" t="str">
        <f>MACIERZ!AJ539</f>
        <v/>
      </c>
      <c r="AL539" s="12" t="str">
        <f>MACIERZ!AK539</f>
        <v>1) Wydział Budżetu i Księgowości</v>
      </c>
      <c r="AM539" s="12" t="str">
        <f>MACIERZ!AL539</f>
        <v>BIK_001
Raport
[wydatko operacyjne]</v>
      </c>
      <c r="AN539" s="12">
        <f>MACIERZ!AM539</f>
        <v>0</v>
      </c>
      <c r="AO539" s="12">
        <f>MACIERZ!AN539</f>
        <v>0</v>
      </c>
      <c r="AP539" s="12">
        <f>MACIERZ!AO539</f>
        <v>0</v>
      </c>
      <c r="AQ539" s="12">
        <f>MACIERZ!AP539</f>
        <v>0</v>
      </c>
      <c r="AR539" s="12" t="str">
        <f>MACIERZ!AQ539</f>
        <v>2) GUS BDL</v>
      </c>
      <c r="AS539" s="12" t="str">
        <f>MACIERZ!AR539</f>
        <v>Kategoria: FINANSE PUBLICZNE (K27) Grupa: WYDATKI BUDŻETÓW GMIN I MIAST NA PRAWACH POWIATU (G425) Podgrupa: Wydatki z budżetu ogółem (P2633)
[wydatki bieżace ogółem]</v>
      </c>
      <c r="AT539" s="12">
        <f>MACIERZ!AS539</f>
        <v>0</v>
      </c>
      <c r="AU539" s="12">
        <f>MACIERZ!AT539</f>
        <v>0</v>
      </c>
      <c r="AV539" s="12">
        <f>MACIERZ!AU539</f>
        <v>0</v>
      </c>
      <c r="AW539" s="12">
        <f>MACIERZ!AV539</f>
        <v>0</v>
      </c>
      <c r="AX539" s="12">
        <f>MACIERZ!AW539</f>
        <v>0</v>
      </c>
      <c r="AY539" s="12">
        <f>MACIERZ!AX539</f>
        <v>0</v>
      </c>
      <c r="AZ539" s="12">
        <f>MACIERZ!AY539</f>
        <v>0</v>
      </c>
      <c r="BA539" s="12" t="e">
        <f>MACIERZ!#REF!</f>
        <v>#REF!</v>
      </c>
      <c r="BB539" s="12" t="e">
        <f>MACIERZ!#REF!</f>
        <v>#REF!</v>
      </c>
      <c r="BC539" s="12" t="e">
        <f>MACIERZ!#REF!</f>
        <v>#REF!</v>
      </c>
      <c r="BD539" s="12" t="e">
        <f>MACIERZ!#REF!</f>
        <v>#REF!</v>
      </c>
      <c r="BE539" s="12" t="e">
        <f>MACIERZ!#REF!</f>
        <v>#REF!</v>
      </c>
      <c r="BF539" s="12" t="e">
        <f>MACIERZ!#REF!</f>
        <v>#REF!</v>
      </c>
      <c r="BG539" s="12" t="e">
        <f>MACIERZ!#REF!</f>
        <v>#REF!</v>
      </c>
      <c r="BH539" s="4" t="e">
        <f>MACIERZ!#REF!</f>
        <v>#REF!</v>
      </c>
      <c r="BI539" s="4" t="e">
        <f>MACIERZ!#REF!</f>
        <v>#REF!</v>
      </c>
      <c r="BJ539" s="4" t="e">
        <f>MACIERZ!#REF!</f>
        <v>#REF!</v>
      </c>
    </row>
    <row r="540" spans="1:62" s="1" customFormat="1" x14ac:dyDescent="0.25">
      <c r="A540" s="3">
        <f>MACIERZ!A540</f>
        <v>1167</v>
      </c>
      <c r="B540" s="51">
        <f>MACIERZ!B540</f>
        <v>10</v>
      </c>
      <c r="C540" s="4" t="str">
        <f>MACIERZ!C540</f>
        <v>13.10</v>
      </c>
      <c r="D540" s="4" t="str">
        <f>MACIERZ!D540</f>
        <v>13.10</v>
      </c>
      <c r="E540" s="4" t="str">
        <f>MACIERZ!E540</f>
        <v>Wydatki bieżące na mieszkańca</v>
      </c>
      <c r="F540" s="7" t="str">
        <f t="shared" si="10"/>
        <v>13.10 Wydatki bieżące na mieszkańca</v>
      </c>
      <c r="G540" s="4" t="str">
        <f>MACIERZ!F540</f>
        <v>9.5.1</v>
      </c>
      <c r="H540" s="4" t="str">
        <f>MACIERZ!G540</f>
        <v>finanse</v>
      </c>
      <c r="I540" s="4" t="str">
        <f>MACIERZ!H540</f>
        <v>wskaźnik profilowy</v>
      </c>
      <c r="J540" s="4">
        <f>MACIERZ!I540</f>
        <v>0</v>
      </c>
      <c r="K540" s="4" t="str">
        <f>MACIERZ!J540</f>
        <v/>
      </c>
      <c r="L540" s="4">
        <f>MACIERZ!K540</f>
        <v>0</v>
      </c>
      <c r="M540" s="4" t="str">
        <f>MACIERZ!L540</f>
        <v/>
      </c>
      <c r="N540" s="4">
        <f>MACIERZ!M540</f>
        <v>0</v>
      </c>
      <c r="O540" s="4">
        <f>MACIERZ!N540</f>
        <v>0</v>
      </c>
      <c r="P540" s="4">
        <f>MACIERZ!O540</f>
        <v>0</v>
      </c>
      <c r="Q540" s="4">
        <f>MACIERZ!P540</f>
        <v>0</v>
      </c>
      <c r="R540" s="4">
        <f>MACIERZ!Q540</f>
        <v>0</v>
      </c>
      <c r="S540" s="4">
        <f>MACIERZ!R540</f>
        <v>0</v>
      </c>
      <c r="T540" s="4">
        <f>MACIERZ!S540</f>
        <v>5</v>
      </c>
      <c r="U540" s="4">
        <f>MACIERZ!T540</f>
        <v>1</v>
      </c>
      <c r="V540" s="4">
        <f>MACIERZ!U540</f>
        <v>1</v>
      </c>
      <c r="W540" s="4">
        <f>MACIERZ!V540</f>
        <v>1</v>
      </c>
      <c r="X540" s="4">
        <f>MACIERZ!W540</f>
        <v>1</v>
      </c>
      <c r="Y540" s="4">
        <f>MACIERZ!X540</f>
        <v>1</v>
      </c>
      <c r="Z540" s="4">
        <f>MACIERZ!Y540</f>
        <v>0</v>
      </c>
      <c r="AA540" s="4">
        <f>MACIERZ!Z540</f>
        <v>13</v>
      </c>
      <c r="AB540" s="4" t="str">
        <f>MACIERZ!AA540</f>
        <v>Finanse</v>
      </c>
      <c r="AC540" s="4" t="str">
        <f>MACIERZ!AB540</f>
        <v>budżet miasta</v>
      </c>
      <c r="AD540" s="10" t="str">
        <f>MACIERZ!AC540</f>
        <v>wydati bieżące w danym roku/liczba mieszkańców</v>
      </c>
      <c r="AE540" s="4" t="str">
        <f>MACIERZ!AD540</f>
        <v>PLN/USD</v>
      </c>
      <c r="AF540" s="10" t="str">
        <f>MACIERZ!AE540</f>
        <v>Wydatki bieżace to w nomenklaturze normy ISO 37120 wydatki operacyjne.
Wydatki bieżące jednostek budżetowych obejmują różnego rodzaju koszty, do których zalicza się:
-wynagrodzenia i uposażenia osób zatrudnionych w państwowych jednostkach budżetowych oraz składki naliczane od tych wynagrodzeń i uposażeń;
-zakupy towarów i usług;
-koszty utrzymania oraz inne wydatki związane z funkcjonowaniem jednostek budżetowych i realizacją ich statutowych zadań;
-koszty zadań zleconych do realizacji jednostkom zaliczanym i niezaliczanym do sektora finansów publicznych, z wyłączeniem organizacji pozarządowych.
Wydatkami bieżącymi są wydatki odnoszące się do rocznego okresu realizacji danego wydatku.</v>
      </c>
      <c r="AG540" s="4" t="str">
        <f>MACIERZ!AF540</f>
        <v>roczna</v>
      </c>
      <c r="AH540" s="4" t="str">
        <f>MACIERZ!AG540</f>
        <v>13.9</v>
      </c>
      <c r="AI540" s="10" t="str">
        <f>MACIERZ!AH540</f>
        <v>wydatki bieżace w danym roku</v>
      </c>
      <c r="AJ540" s="4">
        <f>MACIERZ!AI540</f>
        <v>0</v>
      </c>
      <c r="AK540" s="12" t="str">
        <f>MACIERZ!AJ540</f>
        <v/>
      </c>
      <c r="AL540" s="12" t="str">
        <f>MACIERZ!AK540</f>
        <v>1) Wydział Budżetu i Księgowości</v>
      </c>
      <c r="AM540" s="12" t="str">
        <f>MACIERZ!AL540</f>
        <v>BIK_001
Raport
[wydatko operacyjne]</v>
      </c>
      <c r="AN540" s="12">
        <f>MACIERZ!AM540</f>
        <v>0</v>
      </c>
      <c r="AO540" s="12" t="str">
        <f>MACIERZ!AN540</f>
        <v>1) Ewidencja Ludności</v>
      </c>
      <c r="AP540" s="12" t="str">
        <f>MACIERZ!AO540</f>
        <v>ELUD_001
Mieszkańcy</v>
      </c>
      <c r="AQ540" s="12">
        <f>MACIERZ!AP540</f>
        <v>0</v>
      </c>
      <c r="AR540" s="12" t="str">
        <f>MACIERZ!AQ540</f>
        <v>2) GUS BDL</v>
      </c>
      <c r="AS540" s="12" t="str">
        <f>MACIERZ!AR540</f>
        <v>Kategoria: FINANSE PUBLICZNE (K27) Grupa: WYDATKI BUDŻETÓW GMIN I MIAST NA PRAWACH POWIATU (G425) Podgrupa: Wydatki z budżetu ogółem (P2633)
[wydatki bieżace ogółem]</v>
      </c>
      <c r="AT540" s="12">
        <f>MACIERZ!AS540</f>
        <v>0</v>
      </c>
      <c r="AU540" s="12">
        <f>MACIERZ!AT540</f>
        <v>0</v>
      </c>
      <c r="AV540" s="12" t="str">
        <f>MACIERZ!AU540</f>
        <v>Kategoria: K3 LUDNOŚĆ 
Grupa: G7 STAN LUDNOŚCI 
Podgrupa: P2914 Ludność w gminach bez miast na prawach powiatu i w miastach na prawach powiatu wg płci</v>
      </c>
      <c r="AW540" s="12">
        <f>MACIERZ!AV540</f>
        <v>0</v>
      </c>
      <c r="AX540" s="12">
        <f>MACIERZ!AW540</f>
        <v>0</v>
      </c>
      <c r="AY540" s="12">
        <f>MACIERZ!AX540</f>
        <v>0</v>
      </c>
      <c r="AZ540" s="12">
        <f>MACIERZ!AY540</f>
        <v>0</v>
      </c>
      <c r="BA540" s="12" t="e">
        <f>MACIERZ!#REF!</f>
        <v>#REF!</v>
      </c>
      <c r="BB540" s="12" t="e">
        <f>MACIERZ!#REF!</f>
        <v>#REF!</v>
      </c>
      <c r="BC540" s="12" t="e">
        <f>MACIERZ!#REF!</f>
        <v>#REF!</v>
      </c>
      <c r="BD540" s="12" t="e">
        <f>MACIERZ!#REF!</f>
        <v>#REF!</v>
      </c>
      <c r="BE540" s="12" t="e">
        <f>MACIERZ!#REF!</f>
        <v>#REF!</v>
      </c>
      <c r="BF540" s="12" t="e">
        <f>MACIERZ!#REF!</f>
        <v>#REF!</v>
      </c>
      <c r="BG540" s="12" t="e">
        <f>MACIERZ!#REF!</f>
        <v>#REF!</v>
      </c>
      <c r="BH540" s="4" t="e">
        <f>MACIERZ!#REF!</f>
        <v>#REF!</v>
      </c>
      <c r="BI540" s="4" t="e">
        <f>MACIERZ!#REF!</f>
        <v>#REF!</v>
      </c>
      <c r="BJ540" s="4" t="e">
        <f>MACIERZ!#REF!</f>
        <v>#REF!</v>
      </c>
    </row>
    <row r="541" spans="1:62" s="1" customFormat="1" x14ac:dyDescent="0.25">
      <c r="A541" s="3">
        <f>MACIERZ!A541</f>
        <v>1168</v>
      </c>
      <c r="B541" s="51">
        <f>MACIERZ!B541</f>
        <v>11</v>
      </c>
      <c r="C541" s="4" t="str">
        <f>MACIERZ!C541</f>
        <v>13.11</v>
      </c>
      <c r="D541" s="4" t="str">
        <f>MACIERZ!D541</f>
        <v>13.11</v>
      </c>
      <c r="E541" s="4" t="str">
        <f>MACIERZ!E541</f>
        <v>Wydatki inwestycyjne majątkowe</v>
      </c>
      <c r="F541" s="7" t="str">
        <f t="shared" si="10"/>
        <v>13.11 Wydatki inwestycyjne majątkowe</v>
      </c>
      <c r="G541" s="4">
        <f>MACIERZ!F541</f>
        <v>0</v>
      </c>
      <c r="H541" s="4" t="str">
        <f>MACIERZ!G541</f>
        <v/>
      </c>
      <c r="I541" s="4" t="str">
        <f>MACIERZ!H541</f>
        <v/>
      </c>
      <c r="J541" s="4">
        <f>MACIERZ!I541</f>
        <v>0</v>
      </c>
      <c r="K541" s="4" t="str">
        <f>MACIERZ!J541</f>
        <v/>
      </c>
      <c r="L541" s="4">
        <f>MACIERZ!K541</f>
        <v>0</v>
      </c>
      <c r="M541" s="4" t="str">
        <f>MACIERZ!L541</f>
        <v/>
      </c>
      <c r="N541" s="4">
        <f>MACIERZ!M541</f>
        <v>0</v>
      </c>
      <c r="O541" s="4">
        <f>MACIERZ!N541</f>
        <v>0</v>
      </c>
      <c r="P541" s="4">
        <f>MACIERZ!O541</f>
        <v>0</v>
      </c>
      <c r="Q541" s="4">
        <f>MACIERZ!P541</f>
        <v>0</v>
      </c>
      <c r="R541" s="4">
        <f>MACIERZ!Q541</f>
        <v>0</v>
      </c>
      <c r="S541" s="4">
        <f>MACIERZ!R541</f>
        <v>0</v>
      </c>
      <c r="T541" s="4">
        <f>MACIERZ!S541</f>
        <v>4</v>
      </c>
      <c r="U541" s="4">
        <f>MACIERZ!T541</f>
        <v>1</v>
      </c>
      <c r="V541" s="4">
        <f>MACIERZ!U541</f>
        <v>1</v>
      </c>
      <c r="W541" s="4">
        <f>MACIERZ!V541</f>
        <v>1</v>
      </c>
      <c r="X541" s="4">
        <f>MACIERZ!W541</f>
        <v>1</v>
      </c>
      <c r="Y541" s="4">
        <f>MACIERZ!X541</f>
        <v>1</v>
      </c>
      <c r="Z541" s="4">
        <f>MACIERZ!Y541</f>
        <v>0</v>
      </c>
      <c r="AA541" s="4">
        <f>MACIERZ!Z541</f>
        <v>13</v>
      </c>
      <c r="AB541" s="4" t="str">
        <f>MACIERZ!AA541</f>
        <v>Finanse</v>
      </c>
      <c r="AC541" s="4" t="str">
        <f>MACIERZ!AB541</f>
        <v>budżet miasta</v>
      </c>
      <c r="AD541" s="10" t="str">
        <f>MACIERZ!AC541</f>
        <v xml:space="preserve"> wydatki inwestycyjne majątkowe w danym roku</v>
      </c>
      <c r="AE541" s="4" t="str">
        <f>MACIERZ!AD541</f>
        <v>PLN</v>
      </c>
      <c r="AF541" s="10" t="str">
        <f>MACIERZ!AE541</f>
        <v>Wydatki inwestycyjne majątkowe to w nomenklaturze normy ISO 37120 wydatki kapitałowe. Są to wydatki przeznaczone na finansowanie projektów, takich jak budowa i naprawa dróg, mostów, budynków publicznych, obiektów infrastrukturalnych, parków oraz inne ważne modernizacje lub dodatki do infrastruktury.</v>
      </c>
      <c r="AG541" s="4" t="str">
        <f>MACIERZ!AF541</f>
        <v>roczna</v>
      </c>
      <c r="AH541" s="4" t="str">
        <f>MACIERZ!AG541</f>
        <v>13.11</v>
      </c>
      <c r="AI541" s="10" t="str">
        <f>MACIERZ!AH541</f>
        <v>wydatki inwestycyjne majątkowe w danym roku</v>
      </c>
      <c r="AJ541" s="4">
        <f>MACIERZ!AI541</f>
        <v>0</v>
      </c>
      <c r="AK541" s="12" t="str">
        <f>MACIERZ!AJ541</f>
        <v/>
      </c>
      <c r="AL541" s="12" t="str">
        <f>MACIERZ!AK541</f>
        <v>1) Wydział Budżetu i Księgowości</v>
      </c>
      <c r="AM541" s="12" t="str">
        <f>MACIERZ!AL541</f>
        <v>BIK_001
Raport
[wydatko inwestycyjne]</v>
      </c>
      <c r="AN541" s="12">
        <f>MACIERZ!AM541</f>
        <v>0</v>
      </c>
      <c r="AO541" s="12">
        <f>MACIERZ!AN541</f>
        <v>0</v>
      </c>
      <c r="AP541" s="12">
        <f>MACIERZ!AO541</f>
        <v>0</v>
      </c>
      <c r="AQ541" s="12">
        <f>MACIERZ!AP541</f>
        <v>0</v>
      </c>
      <c r="AR541" s="12" t="str">
        <f>MACIERZ!AQ541</f>
        <v>2) GUS BDL</v>
      </c>
      <c r="AS541" s="12" t="str">
        <f>MACIERZ!AR541</f>
        <v>Kategoria: FINANSE PUBLICZNE (K27) Grupa: WYDATKI BUDŻETÓW GMIN I MIAST NA PRAWACH POWIATU (G425) Podgrupa: Wydatki z budżetu ogółem (P2633)
[wydatki majątkowe inwestycyjne]</v>
      </c>
      <c r="AT541" s="12">
        <f>MACIERZ!AS541</f>
        <v>0</v>
      </c>
      <c r="AU541" s="12">
        <f>MACIERZ!AT541</f>
        <v>0</v>
      </c>
      <c r="AV541" s="12">
        <f>MACIERZ!AU541</f>
        <v>0</v>
      </c>
      <c r="AW541" s="12">
        <f>MACIERZ!AV541</f>
        <v>0</v>
      </c>
      <c r="AX541" s="12">
        <f>MACIERZ!AW541</f>
        <v>0</v>
      </c>
      <c r="AY541" s="12">
        <f>MACIERZ!AX541</f>
        <v>0</v>
      </c>
      <c r="AZ541" s="12">
        <f>MACIERZ!AY541</f>
        <v>0</v>
      </c>
      <c r="BA541" s="12" t="e">
        <f>MACIERZ!#REF!</f>
        <v>#REF!</v>
      </c>
      <c r="BB541" s="12" t="e">
        <f>MACIERZ!#REF!</f>
        <v>#REF!</v>
      </c>
      <c r="BC541" s="12" t="e">
        <f>MACIERZ!#REF!</f>
        <v>#REF!</v>
      </c>
      <c r="BD541" s="12" t="e">
        <f>MACIERZ!#REF!</f>
        <v>#REF!</v>
      </c>
      <c r="BE541" s="12" t="e">
        <f>MACIERZ!#REF!</f>
        <v>#REF!</v>
      </c>
      <c r="BF541" s="12" t="e">
        <f>MACIERZ!#REF!</f>
        <v>#REF!</v>
      </c>
      <c r="BG541" s="12" t="e">
        <f>MACIERZ!#REF!</f>
        <v>#REF!</v>
      </c>
      <c r="BH541" s="4" t="e">
        <f>MACIERZ!#REF!</f>
        <v>#REF!</v>
      </c>
      <c r="BI541" s="4" t="e">
        <f>MACIERZ!#REF!</f>
        <v>#REF!</v>
      </c>
      <c r="BJ541" s="4" t="e">
        <f>MACIERZ!#REF!</f>
        <v>#REF!</v>
      </c>
    </row>
    <row r="542" spans="1:62" s="1" customFormat="1" x14ac:dyDescent="0.25">
      <c r="A542" s="3">
        <f>MACIERZ!A542</f>
        <v>1169</v>
      </c>
      <c r="B542" s="51">
        <f>MACIERZ!B542</f>
        <v>12</v>
      </c>
      <c r="C542" s="4" t="str">
        <f>MACIERZ!C542</f>
        <v>13.12</v>
      </c>
      <c r="D542" s="4" t="str">
        <f>MACIERZ!D542</f>
        <v>13.12</v>
      </c>
      <c r="E542" s="4" t="str">
        <f>MACIERZ!E542</f>
        <v>Wydatki inwestycyjne majątkowe na mieszkańca</v>
      </c>
      <c r="F542" s="7" t="str">
        <f t="shared" si="10"/>
        <v>13.12 Wydatki inwestycyjne majątkowe na mieszkańca</v>
      </c>
      <c r="G542" s="4" t="str">
        <f>MACIERZ!F542</f>
        <v>9.5.2</v>
      </c>
      <c r="H542" s="4" t="str">
        <f>MACIERZ!G542</f>
        <v>finanse</v>
      </c>
      <c r="I542" s="4" t="str">
        <f>MACIERZ!H542</f>
        <v>wskaźnik profilowy</v>
      </c>
      <c r="J542" s="4">
        <f>MACIERZ!I542</f>
        <v>0</v>
      </c>
      <c r="K542" s="4" t="str">
        <f>MACIERZ!J542</f>
        <v/>
      </c>
      <c r="L542" s="4">
        <f>MACIERZ!K542</f>
        <v>0</v>
      </c>
      <c r="M542" s="4" t="str">
        <f>MACIERZ!L542</f>
        <v/>
      </c>
      <c r="N542" s="4">
        <f>MACIERZ!M542</f>
        <v>0</v>
      </c>
      <c r="O542" s="4">
        <f>MACIERZ!N542</f>
        <v>0</v>
      </c>
      <c r="P542" s="4">
        <f>MACIERZ!O542</f>
        <v>0</v>
      </c>
      <c r="Q542" s="4">
        <f>MACIERZ!P542</f>
        <v>0</v>
      </c>
      <c r="R542" s="4">
        <f>MACIERZ!Q542</f>
        <v>0</v>
      </c>
      <c r="S542" s="4">
        <f>MACIERZ!R542</f>
        <v>0</v>
      </c>
      <c r="T542" s="4">
        <f>MACIERZ!S542</f>
        <v>5</v>
      </c>
      <c r="U542" s="4">
        <f>MACIERZ!T542</f>
        <v>1</v>
      </c>
      <c r="V542" s="4">
        <f>MACIERZ!U542</f>
        <v>1</v>
      </c>
      <c r="W542" s="4">
        <f>MACIERZ!V542</f>
        <v>1</v>
      </c>
      <c r="X542" s="4">
        <f>MACIERZ!W542</f>
        <v>1</v>
      </c>
      <c r="Y542" s="4">
        <f>MACIERZ!X542</f>
        <v>1</v>
      </c>
      <c r="Z542" s="4">
        <f>MACIERZ!Y542</f>
        <v>0</v>
      </c>
      <c r="AA542" s="4">
        <f>MACIERZ!Z542</f>
        <v>13</v>
      </c>
      <c r="AB542" s="4" t="str">
        <f>MACIERZ!AA542</f>
        <v>Finanse</v>
      </c>
      <c r="AC542" s="4" t="str">
        <f>MACIERZ!AB542</f>
        <v>budżet miasta</v>
      </c>
      <c r="AD542" s="10" t="str">
        <f>MACIERZ!AC542</f>
        <v>wydatki inwestycyjne majątkowe s danym roku/liczba mieszkańców</v>
      </c>
      <c r="AE542" s="4" t="str">
        <f>MACIERZ!AD542</f>
        <v>PLN/USD</v>
      </c>
      <c r="AF542" s="10">
        <f>MACIERZ!AE542</f>
        <v>0</v>
      </c>
      <c r="AG542" s="4" t="str">
        <f>MACIERZ!AF542</f>
        <v>roczna</v>
      </c>
      <c r="AH542" s="4" t="str">
        <f>MACIERZ!AG542</f>
        <v>13.11</v>
      </c>
      <c r="AI542" s="10" t="str">
        <f>MACIERZ!AH542</f>
        <v>wydatki inwestycyjne majątkowe w danym roku</v>
      </c>
      <c r="AJ542" s="4" t="str">
        <f>MACIERZ!AI542</f>
        <v>1.1</v>
      </c>
      <c r="AK542" s="12" t="str">
        <f>MACIERZ!AJ542</f>
        <v>liczba mieszkańców</v>
      </c>
      <c r="AL542" s="12" t="str">
        <f>MACIERZ!AK542</f>
        <v>1) Wydział Budżetu i Księgowości</v>
      </c>
      <c r="AM542" s="12" t="str">
        <f>MACIERZ!AL542</f>
        <v>BIK_001
Raport
[wydatko inwestycyjne]</v>
      </c>
      <c r="AN542" s="12">
        <f>MACIERZ!AM542</f>
        <v>0</v>
      </c>
      <c r="AO542" s="12" t="str">
        <f>MACIERZ!AN542</f>
        <v>1) Ewidencja Ludności</v>
      </c>
      <c r="AP542" s="12" t="str">
        <f>MACIERZ!AO542</f>
        <v>ELUD_001
Mieszkańcy</v>
      </c>
      <c r="AQ542" s="12">
        <f>MACIERZ!AP542</f>
        <v>0</v>
      </c>
      <c r="AR542" s="12" t="str">
        <f>MACIERZ!AQ542</f>
        <v>2) GUS BDL</v>
      </c>
      <c r="AS542" s="12" t="str">
        <f>MACIERZ!AR542</f>
        <v>Kategoria: FINANSE PUBLICZNE (K27) Grupa: WYDATKI BUDŻETÓW GMIN I MIAST NA PRAWACH POWIATU (G425) Podgrupa: Wydatki z budżetu ogółem (P2633)
[wydatki majątkowe inwestycyjne]</v>
      </c>
      <c r="AT542" s="12">
        <f>MACIERZ!AS542</f>
        <v>0</v>
      </c>
      <c r="AU542" s="12">
        <f>MACIERZ!AT542</f>
        <v>0</v>
      </c>
      <c r="AV542" s="12" t="str">
        <f>MACIERZ!AU542</f>
        <v>Kategoria: K3 LUDNOŚĆ 
Grupa: G7 STAN LUDNOŚCI 
Podgrupa: P2914 Ludność w gminach bez miast na prawach powiatu i w miastach na prawach powiatu wg płci</v>
      </c>
      <c r="AW542" s="12">
        <f>MACIERZ!AV542</f>
        <v>0</v>
      </c>
      <c r="AX542" s="12">
        <f>MACIERZ!AW542</f>
        <v>0</v>
      </c>
      <c r="AY542" s="12">
        <f>MACIERZ!AX542</f>
        <v>0</v>
      </c>
      <c r="AZ542" s="12">
        <f>MACIERZ!AY542</f>
        <v>0</v>
      </c>
      <c r="BA542" s="12" t="e">
        <f>MACIERZ!#REF!</f>
        <v>#REF!</v>
      </c>
      <c r="BB542" s="12" t="e">
        <f>MACIERZ!#REF!</f>
        <v>#REF!</v>
      </c>
      <c r="BC542" s="12" t="e">
        <f>MACIERZ!#REF!</f>
        <v>#REF!</v>
      </c>
      <c r="BD542" s="12" t="e">
        <f>MACIERZ!#REF!</f>
        <v>#REF!</v>
      </c>
      <c r="BE542" s="12" t="e">
        <f>MACIERZ!#REF!</f>
        <v>#REF!</v>
      </c>
      <c r="BF542" s="12" t="e">
        <f>MACIERZ!#REF!</f>
        <v>#REF!</v>
      </c>
      <c r="BG542" s="12" t="e">
        <f>MACIERZ!#REF!</f>
        <v>#REF!</v>
      </c>
      <c r="BH542" s="4" t="e">
        <f>MACIERZ!#REF!</f>
        <v>#REF!</v>
      </c>
      <c r="BI542" s="4" t="e">
        <f>MACIERZ!#REF!</f>
        <v>#REF!</v>
      </c>
      <c r="BJ542" s="4" t="e">
        <f>MACIERZ!#REF!</f>
        <v>#REF!</v>
      </c>
    </row>
    <row r="543" spans="1:62" s="1" customFormat="1" x14ac:dyDescent="0.25">
      <c r="A543" s="3">
        <f>MACIERZ!A543</f>
        <v>1173</v>
      </c>
      <c r="B543" s="51">
        <f>MACIERZ!B543</f>
        <v>13</v>
      </c>
      <c r="C543" s="4" t="str">
        <f>MACIERZ!C543</f>
        <v>13.13</v>
      </c>
      <c r="D543" s="4" t="str">
        <f>MACIERZ!D543</f>
        <v>13.13</v>
      </c>
      <c r="E543" s="4" t="str">
        <f>MACIERZ!E543</f>
        <v xml:space="preserve">Wydatki inwestycyjne majątkowe jako odsetek wszystkich wydatków </v>
      </c>
      <c r="F543" s="7" t="str">
        <f t="shared" si="10"/>
        <v xml:space="preserve">13.13 Wydatki inwestycyjne majątkowe jako odsetek wszystkich wydatków </v>
      </c>
      <c r="G543" s="4" t="str">
        <f>MACIERZ!F543</f>
        <v>9.2</v>
      </c>
      <c r="H543" s="4" t="str">
        <f>MACIERZ!G543</f>
        <v>finanse</v>
      </c>
      <c r="I543" s="4" t="str">
        <f>MACIERZ!H543</f>
        <v>wskaźnik pomocniczy</v>
      </c>
      <c r="J543" s="4">
        <f>MACIERZ!I543</f>
        <v>0</v>
      </c>
      <c r="K543" s="4" t="str">
        <f>MACIERZ!J543</f>
        <v/>
      </c>
      <c r="L543" s="4">
        <f>MACIERZ!K543</f>
        <v>0</v>
      </c>
      <c r="M543" s="4" t="str">
        <f>MACIERZ!L543</f>
        <v/>
      </c>
      <c r="N543" s="4">
        <f>MACIERZ!M543</f>
        <v>0</v>
      </c>
      <c r="O543" s="4">
        <f>MACIERZ!N543</f>
        <v>0</v>
      </c>
      <c r="P543" s="4">
        <f>MACIERZ!O543</f>
        <v>0</v>
      </c>
      <c r="Q543" s="4">
        <f>MACIERZ!P543</f>
        <v>0</v>
      </c>
      <c r="R543" s="4">
        <f>MACIERZ!Q543</f>
        <v>0</v>
      </c>
      <c r="S543" s="4">
        <f>MACIERZ!R543</f>
        <v>0</v>
      </c>
      <c r="T543" s="4">
        <f>MACIERZ!S543</f>
        <v>5</v>
      </c>
      <c r="U543" s="4">
        <f>MACIERZ!T543</f>
        <v>1</v>
      </c>
      <c r="V543" s="4">
        <f>MACIERZ!U543</f>
        <v>1</v>
      </c>
      <c r="W543" s="4">
        <f>MACIERZ!V543</f>
        <v>1</v>
      </c>
      <c r="X543" s="4">
        <f>MACIERZ!W543</f>
        <v>4</v>
      </c>
      <c r="Y543" s="4">
        <f>MACIERZ!X543</f>
        <v>4</v>
      </c>
      <c r="Z543" s="4">
        <f>MACIERZ!Y543</f>
        <v>0</v>
      </c>
      <c r="AA543" s="4">
        <f>MACIERZ!Z543</f>
        <v>13</v>
      </c>
      <c r="AB543" s="4" t="str">
        <f>MACIERZ!AA543</f>
        <v>Finanse</v>
      </c>
      <c r="AC543" s="4" t="str">
        <f>MACIERZ!AB543</f>
        <v>budżet miasta</v>
      </c>
      <c r="AD543" s="10" t="str">
        <f>MACIERZ!AC543</f>
        <v xml:space="preserve"> wydatki inwestycyjne majątkowe w danym roku /wydatki miastax100</v>
      </c>
      <c r="AE543" s="4" t="str">
        <f>MACIERZ!AD543</f>
        <v>PLN/USD</v>
      </c>
      <c r="AF543" s="10">
        <f>MACIERZ!AE543</f>
        <v>0</v>
      </c>
      <c r="AG543" s="4" t="str">
        <f>MACIERZ!AF543</f>
        <v>roczna</v>
      </c>
      <c r="AH543" s="4" t="str">
        <f>MACIERZ!AG543</f>
        <v>13.11</v>
      </c>
      <c r="AI543" s="10" t="str">
        <f>MACIERZ!AH543</f>
        <v>wydatki inwestycyjne majątkowe w danym roku</v>
      </c>
      <c r="AJ543" s="4" t="str">
        <f>MACIERZ!AI543</f>
        <v>13.2</v>
      </c>
      <c r="AK543" s="12" t="str">
        <f>MACIERZ!AJ543</f>
        <v>wydatki miasta w danym roku</v>
      </c>
      <c r="AL543" s="12" t="str">
        <f>MACIERZ!AK543</f>
        <v>1) Wydział Budżetu i Księgowości</v>
      </c>
      <c r="AM543" s="12" t="str">
        <f>MACIERZ!AL543</f>
        <v>BIK_001
Raport
[wydatki majątkowe]</v>
      </c>
      <c r="AN543" s="12">
        <f>MACIERZ!AM543</f>
        <v>0</v>
      </c>
      <c r="AO543" s="12" t="str">
        <f>MACIERZ!AN543</f>
        <v>1) Wydział Budżetu i Księgowości</v>
      </c>
      <c r="AP543" s="12" t="str">
        <f>MACIERZ!AO543</f>
        <v>BIK_001
Raport
[całkowite wydatki miasta]</v>
      </c>
      <c r="AQ543" s="12">
        <f>MACIERZ!AP543</f>
        <v>0</v>
      </c>
      <c r="AR543" s="12" t="str">
        <f>MACIERZ!AQ543</f>
        <v>2) GUS BDL</v>
      </c>
      <c r="AS543" s="12" t="str">
        <f>MACIERZ!AR543</f>
        <v>Kategoria: FINANSE PUBLICZNE (K27) Grupa: WYDATKI BUDŻETÓW GMIN I MIAST NA PRAWACH POWIATU (G425) Podgrupa: Wydatki z budżetu ogółem (P2633)
[wydatki majątkowe inwestycyjne]</v>
      </c>
      <c r="AT543" s="12">
        <f>MACIERZ!AS543</f>
        <v>0</v>
      </c>
      <c r="AU543" s="12" t="str">
        <f>MACIERZ!AT543</f>
        <v>2) GUS BDL</v>
      </c>
      <c r="AV543" s="12" t="str">
        <f>MACIERZ!AU543</f>
        <v>Kategoria: FINANSE PUBLICZNE (K27) Grupa: WYDATKI BUDŻETÓW GMIN I MIAST NA PRAWACH POWIATU (G425) Podgrupa: Wydatki z budżetu ogółem (P2633</v>
      </c>
      <c r="AW543" s="12">
        <f>MACIERZ!AV543</f>
        <v>0</v>
      </c>
      <c r="AX543" s="12">
        <f>MACIERZ!AW543</f>
        <v>0</v>
      </c>
      <c r="AY543" s="12">
        <f>MACIERZ!AX543</f>
        <v>0</v>
      </c>
      <c r="AZ543" s="12">
        <f>MACIERZ!AY543</f>
        <v>0</v>
      </c>
      <c r="BA543" s="12" t="e">
        <f>MACIERZ!#REF!</f>
        <v>#REF!</v>
      </c>
      <c r="BB543" s="12" t="e">
        <f>MACIERZ!#REF!</f>
        <v>#REF!</v>
      </c>
      <c r="BC543" s="12" t="e">
        <f>MACIERZ!#REF!</f>
        <v>#REF!</v>
      </c>
      <c r="BD543" s="12" t="e">
        <f>MACIERZ!#REF!</f>
        <v>#REF!</v>
      </c>
      <c r="BE543" s="12" t="e">
        <f>MACIERZ!#REF!</f>
        <v>#REF!</v>
      </c>
      <c r="BF543" s="12" t="e">
        <f>MACIERZ!#REF!</f>
        <v>#REF!</v>
      </c>
      <c r="BG543" s="12" t="e">
        <f>MACIERZ!#REF!</f>
        <v>#REF!</v>
      </c>
      <c r="BH543" s="4" t="e">
        <f>MACIERZ!#REF!</f>
        <v>#REF!</v>
      </c>
      <c r="BI543" s="4" t="e">
        <f>MACIERZ!#REF!</f>
        <v>#REF!</v>
      </c>
      <c r="BJ543" s="4" t="e">
        <f>MACIERZ!#REF!</f>
        <v>#REF!</v>
      </c>
    </row>
    <row r="544" spans="1:62" s="1" customFormat="1" x14ac:dyDescent="0.25">
      <c r="A544" s="3">
        <f>MACIERZ!A544</f>
        <v>1175</v>
      </c>
      <c r="B544" s="51">
        <f>MACIERZ!B544</f>
        <v>14</v>
      </c>
      <c r="C544" s="4" t="str">
        <f>MACIERZ!C544</f>
        <v>13.14</v>
      </c>
      <c r="D544" s="4" t="str">
        <f>MACIERZ!D544</f>
        <v>13.14</v>
      </c>
      <c r="E544" s="4" t="str">
        <f>MACIERZ!E544</f>
        <v>Wydatki miasta - oświata i wychowanie</v>
      </c>
      <c r="F544" s="7" t="str">
        <f t="shared" si="10"/>
        <v>13.14 Wydatki miasta - oświata i wychowanie</v>
      </c>
      <c r="G544" s="4">
        <f>MACIERZ!F544</f>
        <v>0</v>
      </c>
      <c r="H544" s="4" t="str">
        <f>MACIERZ!G544</f>
        <v/>
      </c>
      <c r="I544" s="4" t="str">
        <f>MACIERZ!H544</f>
        <v/>
      </c>
      <c r="J544" s="4">
        <f>MACIERZ!I544</f>
        <v>0</v>
      </c>
      <c r="K544" s="4" t="str">
        <f>MACIERZ!J544</f>
        <v/>
      </c>
      <c r="L544" s="4">
        <f>MACIERZ!K544</f>
        <v>0</v>
      </c>
      <c r="M544" s="4" t="str">
        <f>MACIERZ!L544</f>
        <v/>
      </c>
      <c r="N544" s="4">
        <f>MACIERZ!M544</f>
        <v>0</v>
      </c>
      <c r="O544" s="4">
        <f>MACIERZ!N544</f>
        <v>0</v>
      </c>
      <c r="P544" s="4">
        <f>MACIERZ!O544</f>
        <v>0</v>
      </c>
      <c r="Q544" s="4">
        <f>MACIERZ!P544</f>
        <v>0</v>
      </c>
      <c r="R544" s="4">
        <f>MACIERZ!Q544</f>
        <v>0</v>
      </c>
      <c r="S544" s="4">
        <f>MACIERZ!R544</f>
        <v>0</v>
      </c>
      <c r="T544" s="4">
        <f>MACIERZ!S544</f>
        <v>5</v>
      </c>
      <c r="U544" s="4">
        <f>MACIERZ!T544</f>
        <v>1</v>
      </c>
      <c r="V544" s="4">
        <f>MACIERZ!U544</f>
        <v>1</v>
      </c>
      <c r="W544" s="4">
        <f>MACIERZ!V544</f>
        <v>1</v>
      </c>
      <c r="X544" s="4">
        <f>MACIERZ!W544</f>
        <v>1</v>
      </c>
      <c r="Y544" s="4">
        <f>MACIERZ!X544</f>
        <v>1</v>
      </c>
      <c r="Z544" s="4" t="str">
        <f>MACIERZ!Y544</f>
        <v>WS(13,14, 13.15, 13.16, 13.17, 13.18; 13.19; 13.20; 13.21; 13.22)</v>
      </c>
      <c r="AA544" s="4">
        <f>MACIERZ!Z544</f>
        <v>13</v>
      </c>
      <c r="AB544" s="4" t="str">
        <f>MACIERZ!AA544</f>
        <v>Finanse</v>
      </c>
      <c r="AC544" s="4" t="str">
        <f>MACIERZ!AB544</f>
        <v>budżet miasta</v>
      </c>
      <c r="AD544" s="10" t="str">
        <f>MACIERZ!AC544</f>
        <v>wydatki miasta - oświata i wychowanie w danym roku</v>
      </c>
      <c r="AE544" s="4" t="str">
        <f>MACIERZ!AD544</f>
        <v>PLN</v>
      </c>
      <c r="AF544" s="10">
        <f>MACIERZ!AE544</f>
        <v>0</v>
      </c>
      <c r="AG544" s="4" t="str">
        <f>MACIERZ!AF544</f>
        <v>roczna</v>
      </c>
      <c r="AH544" s="4" t="str">
        <f>MACIERZ!AG544</f>
        <v>13.14</v>
      </c>
      <c r="AI544" s="10" t="str">
        <f>MACIERZ!AH544</f>
        <v>wydatki miasta - oświata i wychowanie w danym roku</v>
      </c>
      <c r="AJ544" s="4">
        <f>MACIERZ!AI544</f>
        <v>0</v>
      </c>
      <c r="AK544" s="12" t="str">
        <f>MACIERZ!AJ544</f>
        <v/>
      </c>
      <c r="AL544" s="12" t="str">
        <f>MACIERZ!AK544</f>
        <v>1) GUS BDL</v>
      </c>
      <c r="AM544" s="12" t="str">
        <f>MACIERZ!AL544</f>
        <v>Kategoria: FINANSE PUBLICZNE (K27)
Grupa: WYDATKI BUDŻETÓW GMIN I MIAST NA PRAWACH POWIATU (G425)
Podgrupa: Wydatki ogółem wg działów Klasyfikacji Budżetowej (P2920)
[Dział 801 - Oświata i wychowanie]</v>
      </c>
      <c r="AN544" s="12">
        <f>MACIERZ!AM544</f>
        <v>0</v>
      </c>
      <c r="AO544" s="12">
        <f>MACIERZ!AN544</f>
        <v>0</v>
      </c>
      <c r="AP544" s="12">
        <f>MACIERZ!AO544</f>
        <v>0</v>
      </c>
      <c r="AQ544" s="12">
        <f>MACIERZ!AP544</f>
        <v>0</v>
      </c>
      <c r="AR544" s="12" t="str">
        <f>MACIERZ!AQ544</f>
        <v>2) Wydział Budżetu i Księgowości</v>
      </c>
      <c r="AS544" s="12" t="str">
        <f>MACIERZ!AR544</f>
        <v>BIK_001
Raport
[wydatki wq klasyfikacji budżetowej - oświata]</v>
      </c>
      <c r="AT544" s="12" t="str">
        <f>MACIERZ!AS544</f>
        <v>trudne do wyliczenia</v>
      </c>
      <c r="AU544" s="12">
        <f>MACIERZ!AT544</f>
        <v>0</v>
      </c>
      <c r="AV544" s="12">
        <f>MACIERZ!AU544</f>
        <v>0</v>
      </c>
      <c r="AW544" s="12">
        <f>MACIERZ!AV544</f>
        <v>0</v>
      </c>
      <c r="AX544" s="12">
        <f>MACIERZ!AW544</f>
        <v>0</v>
      </c>
      <c r="AY544" s="12">
        <f>MACIERZ!AX544</f>
        <v>0</v>
      </c>
      <c r="AZ544" s="12">
        <f>MACIERZ!AY544</f>
        <v>0</v>
      </c>
      <c r="BA544" s="12" t="e">
        <f>MACIERZ!#REF!</f>
        <v>#REF!</v>
      </c>
      <c r="BB544" s="12" t="e">
        <f>MACIERZ!#REF!</f>
        <v>#REF!</v>
      </c>
      <c r="BC544" s="12" t="e">
        <f>MACIERZ!#REF!</f>
        <v>#REF!</v>
      </c>
      <c r="BD544" s="12" t="e">
        <f>MACIERZ!#REF!</f>
        <v>#REF!</v>
      </c>
      <c r="BE544" s="12" t="e">
        <f>MACIERZ!#REF!</f>
        <v>#REF!</v>
      </c>
      <c r="BF544" s="12" t="e">
        <f>MACIERZ!#REF!</f>
        <v>#REF!</v>
      </c>
      <c r="BG544" s="12" t="e">
        <f>MACIERZ!#REF!</f>
        <v>#REF!</v>
      </c>
      <c r="BH544" s="4" t="e">
        <f>MACIERZ!#REF!</f>
        <v>#REF!</v>
      </c>
      <c r="BI544" s="4" t="e">
        <f>MACIERZ!#REF!</f>
        <v>#REF!</v>
      </c>
      <c r="BJ544" s="4" t="e">
        <f>MACIERZ!#REF!</f>
        <v>#REF!</v>
      </c>
    </row>
    <row r="545" spans="1:62" s="1" customFormat="1" x14ac:dyDescent="0.25">
      <c r="A545" s="3">
        <f>MACIERZ!A545</f>
        <v>1176</v>
      </c>
      <c r="B545" s="51">
        <f>MACIERZ!B545</f>
        <v>15</v>
      </c>
      <c r="C545" s="4" t="str">
        <f>MACIERZ!C545</f>
        <v>13.15</v>
      </c>
      <c r="D545" s="4" t="str">
        <f>MACIERZ!D545</f>
        <v>13.15</v>
      </c>
      <c r="E545" s="4" t="str">
        <f>MACIERZ!E545</f>
        <v>Wydatki miasta - transport i łączność</v>
      </c>
      <c r="F545" s="7" t="str">
        <f t="shared" si="10"/>
        <v>13.15 Wydatki miasta - transport i łączność</v>
      </c>
      <c r="G545" s="4">
        <f>MACIERZ!F545</f>
        <v>0</v>
      </c>
      <c r="H545" s="4" t="str">
        <f>MACIERZ!G545</f>
        <v/>
      </c>
      <c r="I545" s="4" t="str">
        <f>MACIERZ!H545</f>
        <v/>
      </c>
      <c r="J545" s="4">
        <f>MACIERZ!I545</f>
        <v>0</v>
      </c>
      <c r="K545" s="4" t="str">
        <f>MACIERZ!J545</f>
        <v/>
      </c>
      <c r="L545" s="4">
        <f>MACIERZ!K545</f>
        <v>0</v>
      </c>
      <c r="M545" s="4" t="str">
        <f>MACIERZ!L545</f>
        <v/>
      </c>
      <c r="N545" s="4">
        <f>MACIERZ!M545</f>
        <v>0</v>
      </c>
      <c r="O545" s="4">
        <f>MACIERZ!N545</f>
        <v>0</v>
      </c>
      <c r="P545" s="4">
        <f>MACIERZ!O545</f>
        <v>0</v>
      </c>
      <c r="Q545" s="4">
        <f>MACIERZ!P545</f>
        <v>0</v>
      </c>
      <c r="R545" s="4">
        <f>MACIERZ!Q545</f>
        <v>0</v>
      </c>
      <c r="S545" s="4">
        <f>MACIERZ!R545</f>
        <v>0</v>
      </c>
      <c r="T545" s="4">
        <f>MACIERZ!S545</f>
        <v>5</v>
      </c>
      <c r="U545" s="4">
        <f>MACIERZ!T545</f>
        <v>1</v>
      </c>
      <c r="V545" s="4">
        <f>MACIERZ!U545</f>
        <v>1</v>
      </c>
      <c r="W545" s="4">
        <f>MACIERZ!V545</f>
        <v>1</v>
      </c>
      <c r="X545" s="4">
        <f>MACIERZ!W545</f>
        <v>1</v>
      </c>
      <c r="Y545" s="4">
        <f>MACIERZ!X545</f>
        <v>1</v>
      </c>
      <c r="Z545" s="4" t="str">
        <f>MACIERZ!Y545</f>
        <v>WS(13,14, 13.15, 13.16, 13.17, 13.18; 13.19; 13.20; 13.21; 13.22)</v>
      </c>
      <c r="AA545" s="4">
        <f>MACIERZ!Z545</f>
        <v>13</v>
      </c>
      <c r="AB545" s="4" t="str">
        <f>MACIERZ!AA545</f>
        <v>Finanse</v>
      </c>
      <c r="AC545" s="4" t="str">
        <f>MACIERZ!AB545</f>
        <v>budżet miasta</v>
      </c>
      <c r="AD545" s="10" t="str">
        <f>MACIERZ!AC545</f>
        <v>wydatki miasta - transport i łączność w danym roku</v>
      </c>
      <c r="AE545" s="4" t="str">
        <f>MACIERZ!AD545</f>
        <v>PLN</v>
      </c>
      <c r="AF545" s="10">
        <f>MACIERZ!AE545</f>
        <v>0</v>
      </c>
      <c r="AG545" s="4" t="str">
        <f>MACIERZ!AF545</f>
        <v>roczna</v>
      </c>
      <c r="AH545" s="4" t="str">
        <f>MACIERZ!AG545</f>
        <v>13.15</v>
      </c>
      <c r="AI545" s="10" t="str">
        <f>MACIERZ!AH545</f>
        <v>wydatki miasta - transport i łączność w danym roku</v>
      </c>
      <c r="AJ545" s="4">
        <f>MACIERZ!AI545</f>
        <v>0</v>
      </c>
      <c r="AK545" s="12" t="str">
        <f>MACIERZ!AJ545</f>
        <v/>
      </c>
      <c r="AL545" s="12" t="str">
        <f>MACIERZ!AK545</f>
        <v>1) GUS BDL</v>
      </c>
      <c r="AM545" s="12" t="str">
        <f>MACIERZ!AL545</f>
        <v>Kategoria: FINANSE PUBLICZNE (K27)
Grupa: WYDATKI BUDŻETÓW GMIN I MIAST NA PRAWACH POWIATU (G425)
Podgrupa: Wydatki ogółem wg działów Klasyfikacji Budżetowej (P2920)
[Dział 600 - Transport i łączność]</v>
      </c>
      <c r="AN545" s="12">
        <f>MACIERZ!AM545</f>
        <v>0</v>
      </c>
      <c r="AO545" s="12">
        <f>MACIERZ!AN545</f>
        <v>0</v>
      </c>
      <c r="AP545" s="12">
        <f>MACIERZ!AO545</f>
        <v>0</v>
      </c>
      <c r="AQ545" s="12">
        <f>MACIERZ!AP545</f>
        <v>0</v>
      </c>
      <c r="AR545" s="12" t="str">
        <f>MACIERZ!AQ545</f>
        <v>2) Wydział Budżetu i Księgowości</v>
      </c>
      <c r="AS545" s="12" t="str">
        <f>MACIERZ!AR545</f>
        <v>BIK_001
Raport
[wydatki wq klasyfikacji budżetowej - transport i łączność]</v>
      </c>
      <c r="AT545" s="12" t="str">
        <f>MACIERZ!AS545</f>
        <v>trudne do wyliczenia</v>
      </c>
      <c r="AU545" s="12">
        <f>MACIERZ!AT545</f>
        <v>0</v>
      </c>
      <c r="AV545" s="12">
        <f>MACIERZ!AU545</f>
        <v>0</v>
      </c>
      <c r="AW545" s="12">
        <f>MACIERZ!AV545</f>
        <v>0</v>
      </c>
      <c r="AX545" s="12">
        <f>MACIERZ!AW545</f>
        <v>0</v>
      </c>
      <c r="AY545" s="12">
        <f>MACIERZ!AX545</f>
        <v>0</v>
      </c>
      <c r="AZ545" s="12">
        <f>MACIERZ!AY545</f>
        <v>0</v>
      </c>
      <c r="BA545" s="12" t="e">
        <f>MACIERZ!#REF!</f>
        <v>#REF!</v>
      </c>
      <c r="BB545" s="12" t="e">
        <f>MACIERZ!#REF!</f>
        <v>#REF!</v>
      </c>
      <c r="BC545" s="12" t="e">
        <f>MACIERZ!#REF!</f>
        <v>#REF!</v>
      </c>
      <c r="BD545" s="12" t="e">
        <f>MACIERZ!#REF!</f>
        <v>#REF!</v>
      </c>
      <c r="BE545" s="12" t="e">
        <f>MACIERZ!#REF!</f>
        <v>#REF!</v>
      </c>
      <c r="BF545" s="12" t="e">
        <f>MACIERZ!#REF!</f>
        <v>#REF!</v>
      </c>
      <c r="BG545" s="12" t="e">
        <f>MACIERZ!#REF!</f>
        <v>#REF!</v>
      </c>
      <c r="BH545" s="4" t="e">
        <f>MACIERZ!#REF!</f>
        <v>#REF!</v>
      </c>
      <c r="BI545" s="4" t="e">
        <f>MACIERZ!#REF!</f>
        <v>#REF!</v>
      </c>
      <c r="BJ545" s="4" t="e">
        <f>MACIERZ!#REF!</f>
        <v>#REF!</v>
      </c>
    </row>
    <row r="546" spans="1:62" s="1" customFormat="1" x14ac:dyDescent="0.25">
      <c r="A546" s="3">
        <f>MACIERZ!A546</f>
        <v>1177</v>
      </c>
      <c r="B546" s="51">
        <f>MACIERZ!B546</f>
        <v>16</v>
      </c>
      <c r="C546" s="4" t="str">
        <f>MACIERZ!C546</f>
        <v>13.16</v>
      </c>
      <c r="D546" s="4" t="str">
        <f>MACIERZ!D546</f>
        <v>13.16</v>
      </c>
      <c r="E546" s="4" t="str">
        <f>MACIERZ!E546</f>
        <v>Wydatki miasta - rodzina</v>
      </c>
      <c r="F546" s="7" t="str">
        <f t="shared" si="10"/>
        <v>13.16 Wydatki miasta - rodzina</v>
      </c>
      <c r="G546" s="4">
        <f>MACIERZ!F546</f>
        <v>0</v>
      </c>
      <c r="H546" s="4" t="str">
        <f>MACIERZ!G546</f>
        <v/>
      </c>
      <c r="I546" s="4" t="str">
        <f>MACIERZ!H546</f>
        <v/>
      </c>
      <c r="J546" s="4">
        <f>MACIERZ!I546</f>
        <v>0</v>
      </c>
      <c r="K546" s="4" t="str">
        <f>MACIERZ!J546</f>
        <v/>
      </c>
      <c r="L546" s="4">
        <f>MACIERZ!K546</f>
        <v>0</v>
      </c>
      <c r="M546" s="4" t="str">
        <f>MACIERZ!L546</f>
        <v/>
      </c>
      <c r="N546" s="4">
        <f>MACIERZ!M546</f>
        <v>0</v>
      </c>
      <c r="O546" s="4">
        <f>MACIERZ!N546</f>
        <v>0</v>
      </c>
      <c r="P546" s="4">
        <f>MACIERZ!O546</f>
        <v>0</v>
      </c>
      <c r="Q546" s="4">
        <f>MACIERZ!P546</f>
        <v>0</v>
      </c>
      <c r="R546" s="4">
        <f>MACIERZ!Q546</f>
        <v>0</v>
      </c>
      <c r="S546" s="4">
        <f>MACIERZ!R546</f>
        <v>0</v>
      </c>
      <c r="T546" s="4">
        <f>MACIERZ!S546</f>
        <v>5</v>
      </c>
      <c r="U546" s="4">
        <f>MACIERZ!T546</f>
        <v>1</v>
      </c>
      <c r="V546" s="4">
        <f>MACIERZ!U546</f>
        <v>1</v>
      </c>
      <c r="W546" s="4">
        <f>MACIERZ!V546</f>
        <v>1</v>
      </c>
      <c r="X546" s="4">
        <f>MACIERZ!W546</f>
        <v>1</v>
      </c>
      <c r="Y546" s="4">
        <f>MACIERZ!X546</f>
        <v>1</v>
      </c>
      <c r="Z546" s="4" t="str">
        <f>MACIERZ!Y546</f>
        <v>WS(13,14, 13.15, 13.16, 13.17, 13.18; 13.19; 13.20; 13.21; 13.22)</v>
      </c>
      <c r="AA546" s="4">
        <f>MACIERZ!Z546</f>
        <v>13</v>
      </c>
      <c r="AB546" s="4" t="str">
        <f>MACIERZ!AA546</f>
        <v>Finanse</v>
      </c>
      <c r="AC546" s="4" t="str">
        <f>MACIERZ!AB546</f>
        <v>budżet miasta</v>
      </c>
      <c r="AD546" s="10" t="str">
        <f>MACIERZ!AC546</f>
        <v>wydatki miasta - rodzina w danym roku</v>
      </c>
      <c r="AE546" s="4" t="str">
        <f>MACIERZ!AD546</f>
        <v>PLN</v>
      </c>
      <c r="AF546" s="10">
        <f>MACIERZ!AE546</f>
        <v>0</v>
      </c>
      <c r="AG546" s="4" t="str">
        <f>MACIERZ!AF546</f>
        <v>roczna</v>
      </c>
      <c r="AH546" s="4" t="str">
        <f>MACIERZ!AG546</f>
        <v>13.16</v>
      </c>
      <c r="AI546" s="10" t="str">
        <f>MACIERZ!AH546</f>
        <v>wydatki miasta - rodzina w danym roku</v>
      </c>
      <c r="AJ546" s="4">
        <f>MACIERZ!AI546</f>
        <v>0</v>
      </c>
      <c r="AK546" s="12" t="str">
        <f>MACIERZ!AJ546</f>
        <v/>
      </c>
      <c r="AL546" s="12" t="str">
        <f>MACIERZ!AK546</f>
        <v>1) GUS BDL</v>
      </c>
      <c r="AM546" s="12" t="str">
        <f>MACIERZ!AL546</f>
        <v>Kategoria: FINANSE PUBLICZNE (K27)
Grupa: WYDATKI BUDŻETÓW GMIN I MIAST NA PRAWACH POWIATU (G425)
Podgrupa: Wydatki ogółem wg działów Klasyfikacji Budżetowej (P2920)
[Dział 855 - Rodzina]</v>
      </c>
      <c r="AN546" s="12">
        <f>MACIERZ!AM546</f>
        <v>0</v>
      </c>
      <c r="AO546" s="12">
        <f>MACIERZ!AN546</f>
        <v>0</v>
      </c>
      <c r="AP546" s="12">
        <f>MACIERZ!AO546</f>
        <v>0</v>
      </c>
      <c r="AQ546" s="12">
        <f>MACIERZ!AP546</f>
        <v>0</v>
      </c>
      <c r="AR546" s="12" t="str">
        <f>MACIERZ!AQ546</f>
        <v>2) Wydział Budżetu i Księgowości</v>
      </c>
      <c r="AS546" s="12" t="str">
        <f>MACIERZ!AR546</f>
        <v>BIK_001
Raport
[wydatki wq klasyfikacji budżetowej - rodzina]</v>
      </c>
      <c r="AT546" s="12" t="str">
        <f>MACIERZ!AS546</f>
        <v>trudne do wyliczenia</v>
      </c>
      <c r="AU546" s="12">
        <f>MACIERZ!AT546</f>
        <v>0</v>
      </c>
      <c r="AV546" s="12">
        <f>MACIERZ!AU546</f>
        <v>0</v>
      </c>
      <c r="AW546" s="12">
        <f>MACIERZ!AV546</f>
        <v>0</v>
      </c>
      <c r="AX546" s="12">
        <f>MACIERZ!AW546</f>
        <v>0</v>
      </c>
      <c r="AY546" s="12">
        <f>MACIERZ!AX546</f>
        <v>0</v>
      </c>
      <c r="AZ546" s="12">
        <f>MACIERZ!AY546</f>
        <v>0</v>
      </c>
      <c r="BA546" s="12" t="e">
        <f>MACIERZ!#REF!</f>
        <v>#REF!</v>
      </c>
      <c r="BB546" s="12" t="e">
        <f>MACIERZ!#REF!</f>
        <v>#REF!</v>
      </c>
      <c r="BC546" s="12" t="e">
        <f>MACIERZ!#REF!</f>
        <v>#REF!</v>
      </c>
      <c r="BD546" s="12" t="e">
        <f>MACIERZ!#REF!</f>
        <v>#REF!</v>
      </c>
      <c r="BE546" s="12" t="e">
        <f>MACIERZ!#REF!</f>
        <v>#REF!</v>
      </c>
      <c r="BF546" s="12" t="e">
        <f>MACIERZ!#REF!</f>
        <v>#REF!</v>
      </c>
      <c r="BG546" s="12" t="e">
        <f>MACIERZ!#REF!</f>
        <v>#REF!</v>
      </c>
      <c r="BH546" s="4" t="e">
        <f>MACIERZ!#REF!</f>
        <v>#REF!</v>
      </c>
      <c r="BI546" s="4" t="e">
        <f>MACIERZ!#REF!</f>
        <v>#REF!</v>
      </c>
      <c r="BJ546" s="4" t="e">
        <f>MACIERZ!#REF!</f>
        <v>#REF!</v>
      </c>
    </row>
    <row r="547" spans="1:62" s="1" customFormat="1" x14ac:dyDescent="0.25">
      <c r="A547" s="3">
        <f>MACIERZ!A547</f>
        <v>1178</v>
      </c>
      <c r="B547" s="51">
        <f>MACIERZ!B547</f>
        <v>17</v>
      </c>
      <c r="C547" s="4" t="str">
        <f>MACIERZ!C547</f>
        <v>13.17</v>
      </c>
      <c r="D547" s="4" t="str">
        <f>MACIERZ!D547</f>
        <v>13.17</v>
      </c>
      <c r="E547" s="4" t="str">
        <f>MACIERZ!E547</f>
        <v>Wydatki miasta - gospodarka komunalna i ochrona środowiska</v>
      </c>
      <c r="F547" s="7" t="str">
        <f t="shared" si="10"/>
        <v>13.17 Wydatki miasta - gospodarka komunalna i ochrona środowiska</v>
      </c>
      <c r="G547" s="4">
        <f>MACIERZ!F547</f>
        <v>0</v>
      </c>
      <c r="H547" s="4" t="str">
        <f>MACIERZ!G547</f>
        <v/>
      </c>
      <c r="I547" s="4" t="str">
        <f>MACIERZ!H547</f>
        <v/>
      </c>
      <c r="J547" s="4">
        <f>MACIERZ!I547</f>
        <v>0</v>
      </c>
      <c r="K547" s="4" t="str">
        <f>MACIERZ!J547</f>
        <v/>
      </c>
      <c r="L547" s="4">
        <f>MACIERZ!K547</f>
        <v>0</v>
      </c>
      <c r="M547" s="4" t="str">
        <f>MACIERZ!L547</f>
        <v/>
      </c>
      <c r="N547" s="4">
        <f>MACIERZ!M547</f>
        <v>0</v>
      </c>
      <c r="O547" s="4">
        <f>MACIERZ!N547</f>
        <v>0</v>
      </c>
      <c r="P547" s="4">
        <f>MACIERZ!O547</f>
        <v>0</v>
      </c>
      <c r="Q547" s="4">
        <f>MACIERZ!P547</f>
        <v>0</v>
      </c>
      <c r="R547" s="4">
        <f>MACIERZ!Q547</f>
        <v>0</v>
      </c>
      <c r="S547" s="4">
        <f>MACIERZ!R547</f>
        <v>0</v>
      </c>
      <c r="T547" s="4">
        <f>MACIERZ!S547</f>
        <v>5</v>
      </c>
      <c r="U547" s="4">
        <f>MACIERZ!T547</f>
        <v>1</v>
      </c>
      <c r="V547" s="4">
        <f>MACIERZ!U547</f>
        <v>1</v>
      </c>
      <c r="W547" s="4">
        <f>MACIERZ!V547</f>
        <v>1</v>
      </c>
      <c r="X547" s="4">
        <f>MACIERZ!W547</f>
        <v>1</v>
      </c>
      <c r="Y547" s="4">
        <f>MACIERZ!X547</f>
        <v>1</v>
      </c>
      <c r="Z547" s="4" t="str">
        <f>MACIERZ!Y547</f>
        <v>WS(13,14, 13.15, 13.16, 13.17, 13.18; 13.19; 13.20; 13.21; 13.22)</v>
      </c>
      <c r="AA547" s="4">
        <f>MACIERZ!Z547</f>
        <v>13</v>
      </c>
      <c r="AB547" s="4" t="str">
        <f>MACIERZ!AA547</f>
        <v>Finanse</v>
      </c>
      <c r="AC547" s="4" t="str">
        <f>MACIERZ!AB547</f>
        <v>budżet miasta</v>
      </c>
      <c r="AD547" s="10" t="str">
        <f>MACIERZ!AC547</f>
        <v>wydatki miasta - gospodarka komunalna i ochrona środowiska w danym roku</v>
      </c>
      <c r="AE547" s="4" t="str">
        <f>MACIERZ!AD547</f>
        <v>PLN</v>
      </c>
      <c r="AF547" s="10">
        <f>MACIERZ!AE547</f>
        <v>0</v>
      </c>
      <c r="AG547" s="4" t="str">
        <f>MACIERZ!AF547</f>
        <v>roczna</v>
      </c>
      <c r="AH547" s="4" t="str">
        <f>MACIERZ!AG547</f>
        <v>13.17</v>
      </c>
      <c r="AI547" s="10" t="str">
        <f>MACIERZ!AH547</f>
        <v>wydatki miasta - gospodarka komunalna i ochrona środowiska w danym roku</v>
      </c>
      <c r="AJ547" s="4">
        <f>MACIERZ!AI547</f>
        <v>0</v>
      </c>
      <c r="AK547" s="12" t="str">
        <f>MACIERZ!AJ547</f>
        <v/>
      </c>
      <c r="AL547" s="12" t="str">
        <f>MACIERZ!AK547</f>
        <v>1) GUS BDL</v>
      </c>
      <c r="AM547" s="12" t="str">
        <f>MACIERZ!AL547</f>
        <v>Kategoria: FINANSE PUBLICZNE (K27)
Grupa: WYDATKI BUDŻETÓW GMIN I MIAST NA PRAWACH POWIATU (G425)
Podgrupa: Wydatki ogółem wg działów Klasyfikacji Budżetowej (P2920)
[Dział 900 - Gospodarka komunalna i ochrona środowiska]</v>
      </c>
      <c r="AN547" s="12">
        <f>MACIERZ!AM547</f>
        <v>0</v>
      </c>
      <c r="AO547" s="12">
        <f>MACIERZ!AN547</f>
        <v>0</v>
      </c>
      <c r="AP547" s="12">
        <f>MACIERZ!AO547</f>
        <v>0</v>
      </c>
      <c r="AQ547" s="12">
        <f>MACIERZ!AP547</f>
        <v>0</v>
      </c>
      <c r="AR547" s="12" t="str">
        <f>MACIERZ!AQ547</f>
        <v>2) Wydział Budżetu i Księgowości</v>
      </c>
      <c r="AS547" s="12" t="str">
        <f>MACIERZ!AR547</f>
        <v>BIK_001
Raport
[wydatki wq klasyfikacji budżetowej -gospodarka komunalna i ochrona środowiska]</v>
      </c>
      <c r="AT547" s="12" t="str">
        <f>MACIERZ!AS547</f>
        <v>trudne do wyliczenia</v>
      </c>
      <c r="AU547" s="12">
        <f>MACIERZ!AT547</f>
        <v>0</v>
      </c>
      <c r="AV547" s="12">
        <f>MACIERZ!AU547</f>
        <v>0</v>
      </c>
      <c r="AW547" s="12">
        <f>MACIERZ!AV547</f>
        <v>0</v>
      </c>
      <c r="AX547" s="12">
        <f>MACIERZ!AW547</f>
        <v>0</v>
      </c>
      <c r="AY547" s="12">
        <f>MACIERZ!AX547</f>
        <v>0</v>
      </c>
      <c r="AZ547" s="12">
        <f>MACIERZ!AY547</f>
        <v>0</v>
      </c>
      <c r="BA547" s="12" t="e">
        <f>MACIERZ!#REF!</f>
        <v>#REF!</v>
      </c>
      <c r="BB547" s="12" t="e">
        <f>MACIERZ!#REF!</f>
        <v>#REF!</v>
      </c>
      <c r="BC547" s="12" t="e">
        <f>MACIERZ!#REF!</f>
        <v>#REF!</v>
      </c>
      <c r="BD547" s="12" t="e">
        <f>MACIERZ!#REF!</f>
        <v>#REF!</v>
      </c>
      <c r="BE547" s="12" t="e">
        <f>MACIERZ!#REF!</f>
        <v>#REF!</v>
      </c>
      <c r="BF547" s="12" t="e">
        <f>MACIERZ!#REF!</f>
        <v>#REF!</v>
      </c>
      <c r="BG547" s="12" t="e">
        <f>MACIERZ!#REF!</f>
        <v>#REF!</v>
      </c>
      <c r="BH547" s="4" t="e">
        <f>MACIERZ!#REF!</f>
        <v>#REF!</v>
      </c>
      <c r="BI547" s="4" t="e">
        <f>MACIERZ!#REF!</f>
        <v>#REF!</v>
      </c>
      <c r="BJ547" s="4" t="e">
        <f>MACIERZ!#REF!</f>
        <v>#REF!</v>
      </c>
    </row>
    <row r="548" spans="1:62" s="1" customFormat="1" x14ac:dyDescent="0.25">
      <c r="A548" s="3">
        <f>MACIERZ!A548</f>
        <v>1179</v>
      </c>
      <c r="B548" s="51">
        <f>MACIERZ!B548</f>
        <v>18</v>
      </c>
      <c r="C548" s="4" t="str">
        <f>MACIERZ!C548</f>
        <v>13.18</v>
      </c>
      <c r="D548" s="4" t="str">
        <f>MACIERZ!D548</f>
        <v>13.18</v>
      </c>
      <c r="E548" s="4" t="str">
        <f>MACIERZ!E548</f>
        <v>Wydatki miasta - administracja publiczna</v>
      </c>
      <c r="F548" s="7" t="str">
        <f t="shared" si="10"/>
        <v>13.18 Wydatki miasta - administracja publiczna</v>
      </c>
      <c r="G548" s="4">
        <f>MACIERZ!F548</f>
        <v>0</v>
      </c>
      <c r="H548" s="4" t="str">
        <f>MACIERZ!G548</f>
        <v/>
      </c>
      <c r="I548" s="4" t="str">
        <f>MACIERZ!H548</f>
        <v/>
      </c>
      <c r="J548" s="4">
        <f>MACIERZ!I548</f>
        <v>0</v>
      </c>
      <c r="K548" s="4" t="str">
        <f>MACIERZ!J548</f>
        <v/>
      </c>
      <c r="L548" s="4">
        <f>MACIERZ!K548</f>
        <v>0</v>
      </c>
      <c r="M548" s="4" t="str">
        <f>MACIERZ!L548</f>
        <v/>
      </c>
      <c r="N548" s="4">
        <f>MACIERZ!M548</f>
        <v>0</v>
      </c>
      <c r="O548" s="4">
        <f>MACIERZ!N548</f>
        <v>0</v>
      </c>
      <c r="P548" s="4">
        <f>MACIERZ!O548</f>
        <v>0</v>
      </c>
      <c r="Q548" s="4">
        <f>MACIERZ!P548</f>
        <v>0</v>
      </c>
      <c r="R548" s="4">
        <f>MACIERZ!Q548</f>
        <v>0</v>
      </c>
      <c r="S548" s="4">
        <f>MACIERZ!R548</f>
        <v>0</v>
      </c>
      <c r="T548" s="4">
        <f>MACIERZ!S548</f>
        <v>5</v>
      </c>
      <c r="U548" s="4">
        <f>MACIERZ!T548</f>
        <v>1</v>
      </c>
      <c r="V548" s="4">
        <f>MACIERZ!U548</f>
        <v>1</v>
      </c>
      <c r="W548" s="4">
        <f>MACIERZ!V548</f>
        <v>1</v>
      </c>
      <c r="X548" s="4">
        <f>MACIERZ!W548</f>
        <v>1</v>
      </c>
      <c r="Y548" s="4">
        <f>MACIERZ!X548</f>
        <v>1</v>
      </c>
      <c r="Z548" s="4" t="str">
        <f>MACIERZ!Y548</f>
        <v>WS(13,14, 13.15, 13.16, 13.17, 13.18; 13.19; 13.20; 13.21; 13.22)</v>
      </c>
      <c r="AA548" s="4">
        <f>MACIERZ!Z548</f>
        <v>13</v>
      </c>
      <c r="AB548" s="4" t="str">
        <f>MACIERZ!AA548</f>
        <v>Finanse</v>
      </c>
      <c r="AC548" s="4" t="str">
        <f>MACIERZ!AB548</f>
        <v>budżet miasta</v>
      </c>
      <c r="AD548" s="10" t="str">
        <f>MACIERZ!AC548</f>
        <v>wydatki miasta - administracja publiczna w danym roku</v>
      </c>
      <c r="AE548" s="4" t="str">
        <f>MACIERZ!AD548</f>
        <v>PLN</v>
      </c>
      <c r="AF548" s="10">
        <f>MACIERZ!AE548</f>
        <v>0</v>
      </c>
      <c r="AG548" s="4" t="str">
        <f>MACIERZ!AF548</f>
        <v>roczna</v>
      </c>
      <c r="AH548" s="4" t="str">
        <f>MACIERZ!AG548</f>
        <v>13.18</v>
      </c>
      <c r="AI548" s="10" t="str">
        <f>MACIERZ!AH548</f>
        <v>wydatki miasta - administracja publiczna w danym roku</v>
      </c>
      <c r="AJ548" s="4">
        <f>MACIERZ!AI548</f>
        <v>0</v>
      </c>
      <c r="AK548" s="12" t="str">
        <f>MACIERZ!AJ548</f>
        <v/>
      </c>
      <c r="AL548" s="12" t="str">
        <f>MACIERZ!AK548</f>
        <v>1) GUS BDL</v>
      </c>
      <c r="AM548" s="12" t="str">
        <f>MACIERZ!AL548</f>
        <v>Kategoria: FINANSE PUBLICZNE (K27)
Grupa: WYDATKI BUDŻETÓW GMIN I MIAST NA PRAWACH POWIATU (G425)
Podgrupa: Wydatki ogółem wg działów Klasyfikacji Budżetowej (P2920)
[Dział 750 - Administracja publiczna]</v>
      </c>
      <c r="AN548" s="12">
        <f>MACIERZ!AM548</f>
        <v>0</v>
      </c>
      <c r="AO548" s="12">
        <f>MACIERZ!AN548</f>
        <v>0</v>
      </c>
      <c r="AP548" s="12">
        <f>MACIERZ!AO548</f>
        <v>0</v>
      </c>
      <c r="AQ548" s="12">
        <f>MACIERZ!AP548</f>
        <v>0</v>
      </c>
      <c r="AR548" s="12" t="str">
        <f>MACIERZ!AQ548</f>
        <v>2) Wydział Budżetu i Księgowości</v>
      </c>
      <c r="AS548" s="12" t="str">
        <f>MACIERZ!AR548</f>
        <v>BIK_001
Raport
[wydatki wq klasyfikacji budżetowej - administracja publiczna]</v>
      </c>
      <c r="AT548" s="12" t="str">
        <f>MACIERZ!AS548</f>
        <v>trudne do wyliczenia</v>
      </c>
      <c r="AU548" s="12">
        <f>MACIERZ!AT548</f>
        <v>0</v>
      </c>
      <c r="AV548" s="12">
        <f>MACIERZ!AU548</f>
        <v>0</v>
      </c>
      <c r="AW548" s="12">
        <f>MACIERZ!AV548</f>
        <v>0</v>
      </c>
      <c r="AX548" s="12">
        <f>MACIERZ!AW548</f>
        <v>0</v>
      </c>
      <c r="AY548" s="12">
        <f>MACIERZ!AX548</f>
        <v>0</v>
      </c>
      <c r="AZ548" s="12">
        <f>MACIERZ!AY548</f>
        <v>0</v>
      </c>
      <c r="BA548" s="12" t="e">
        <f>MACIERZ!#REF!</f>
        <v>#REF!</v>
      </c>
      <c r="BB548" s="12" t="e">
        <f>MACIERZ!#REF!</f>
        <v>#REF!</v>
      </c>
      <c r="BC548" s="12" t="e">
        <f>MACIERZ!#REF!</f>
        <v>#REF!</v>
      </c>
      <c r="BD548" s="12" t="e">
        <f>MACIERZ!#REF!</f>
        <v>#REF!</v>
      </c>
      <c r="BE548" s="12" t="e">
        <f>MACIERZ!#REF!</f>
        <v>#REF!</v>
      </c>
      <c r="BF548" s="12" t="e">
        <f>MACIERZ!#REF!</f>
        <v>#REF!</v>
      </c>
      <c r="BG548" s="12" t="e">
        <f>MACIERZ!#REF!</f>
        <v>#REF!</v>
      </c>
      <c r="BH548" s="4" t="e">
        <f>MACIERZ!#REF!</f>
        <v>#REF!</v>
      </c>
      <c r="BI548" s="4" t="e">
        <f>MACIERZ!#REF!</f>
        <v>#REF!</v>
      </c>
      <c r="BJ548" s="4" t="e">
        <f>MACIERZ!#REF!</f>
        <v>#REF!</v>
      </c>
    </row>
    <row r="549" spans="1:62" s="1" customFormat="1" x14ac:dyDescent="0.25">
      <c r="A549" s="3">
        <f>MACIERZ!A549</f>
        <v>1180</v>
      </c>
      <c r="B549" s="51">
        <f>MACIERZ!B549</f>
        <v>19</v>
      </c>
      <c r="C549" s="4" t="str">
        <f>MACIERZ!C549</f>
        <v>13.19</v>
      </c>
      <c r="D549" s="4" t="str">
        <f>MACIERZ!D549</f>
        <v>13.19</v>
      </c>
      <c r="E549" s="4" t="str">
        <f>MACIERZ!E549</f>
        <v>Wydatki miasta - pomoc społeczna</v>
      </c>
      <c r="F549" s="7" t="str">
        <f t="shared" si="10"/>
        <v>13.19 Wydatki miasta - pomoc społeczna</v>
      </c>
      <c r="G549" s="4">
        <f>MACIERZ!F549</f>
        <v>0</v>
      </c>
      <c r="H549" s="4" t="str">
        <f>MACIERZ!G549</f>
        <v/>
      </c>
      <c r="I549" s="4" t="str">
        <f>MACIERZ!H549</f>
        <v/>
      </c>
      <c r="J549" s="4">
        <f>MACIERZ!I549</f>
        <v>0</v>
      </c>
      <c r="K549" s="4" t="str">
        <f>MACIERZ!J549</f>
        <v/>
      </c>
      <c r="L549" s="4">
        <f>MACIERZ!K549</f>
        <v>0</v>
      </c>
      <c r="M549" s="4" t="str">
        <f>MACIERZ!L549</f>
        <v/>
      </c>
      <c r="N549" s="4">
        <f>MACIERZ!M549</f>
        <v>0</v>
      </c>
      <c r="O549" s="4">
        <f>MACIERZ!N549</f>
        <v>0</v>
      </c>
      <c r="P549" s="4">
        <f>MACIERZ!O549</f>
        <v>0</v>
      </c>
      <c r="Q549" s="4">
        <f>MACIERZ!P549</f>
        <v>0</v>
      </c>
      <c r="R549" s="4">
        <f>MACIERZ!Q549</f>
        <v>0</v>
      </c>
      <c r="S549" s="4">
        <f>MACIERZ!R549</f>
        <v>0</v>
      </c>
      <c r="T549" s="4">
        <f>MACIERZ!S549</f>
        <v>5</v>
      </c>
      <c r="U549" s="4">
        <f>MACIERZ!T549</f>
        <v>1</v>
      </c>
      <c r="V549" s="4">
        <f>MACIERZ!U549</f>
        <v>1</v>
      </c>
      <c r="W549" s="4">
        <f>MACIERZ!V549</f>
        <v>1</v>
      </c>
      <c r="X549" s="4">
        <f>MACIERZ!W549</f>
        <v>1</v>
      </c>
      <c r="Y549" s="4">
        <f>MACIERZ!X549</f>
        <v>1</v>
      </c>
      <c r="Z549" s="4" t="str">
        <f>MACIERZ!Y549</f>
        <v>WS(13,14, 13.15, 13.16, 13.17, 13.18; 13.19; 13.20; 13.21; 13.22)</v>
      </c>
      <c r="AA549" s="4">
        <f>MACIERZ!Z549</f>
        <v>13</v>
      </c>
      <c r="AB549" s="4" t="str">
        <f>MACIERZ!AA549</f>
        <v>Finanse</v>
      </c>
      <c r="AC549" s="4" t="str">
        <f>MACIERZ!AB549</f>
        <v>budżet miasta</v>
      </c>
      <c r="AD549" s="10" t="str">
        <f>MACIERZ!AC549</f>
        <v>wydatki miasta - pomoc społeczna w danym roku</v>
      </c>
      <c r="AE549" s="4" t="str">
        <f>MACIERZ!AD549</f>
        <v>PLN</v>
      </c>
      <c r="AF549" s="10">
        <f>MACIERZ!AE549</f>
        <v>0</v>
      </c>
      <c r="AG549" s="4" t="str">
        <f>MACIERZ!AF549</f>
        <v>roczna</v>
      </c>
      <c r="AH549" s="4" t="str">
        <f>MACIERZ!AG549</f>
        <v>13.19</v>
      </c>
      <c r="AI549" s="10" t="str">
        <f>MACIERZ!AH549</f>
        <v>wydatki miasta - pomoc społeczna w danym roku</v>
      </c>
      <c r="AJ549" s="4">
        <f>MACIERZ!AI549</f>
        <v>0</v>
      </c>
      <c r="AK549" s="12" t="str">
        <f>MACIERZ!AJ549</f>
        <v/>
      </c>
      <c r="AL549" s="12" t="str">
        <f>MACIERZ!AK549</f>
        <v>1) GUS BDL</v>
      </c>
      <c r="AM549" s="12" t="str">
        <f>MACIERZ!AL549</f>
        <v>Kategoria: FINANSE PUBLICZNE (K27)
Grupa: WYDATKI BUDŻETÓW GMIN I MIAST NA PRAWACH POWIATU (G425)
Podgrupa: Wydatki ogółem wg działów Klasyfikacji Budżetowej (P2920)
[Dział 852 - Pomoc społeczna]</v>
      </c>
      <c r="AN549" s="12">
        <f>MACIERZ!AM549</f>
        <v>0</v>
      </c>
      <c r="AO549" s="12">
        <f>MACIERZ!AN549</f>
        <v>0</v>
      </c>
      <c r="AP549" s="12">
        <f>MACIERZ!AO549</f>
        <v>0</v>
      </c>
      <c r="AQ549" s="12">
        <f>MACIERZ!AP549</f>
        <v>0</v>
      </c>
      <c r="AR549" s="12" t="str">
        <f>MACIERZ!AQ549</f>
        <v>2) Wydział Budżetu i Księgowości</v>
      </c>
      <c r="AS549" s="12" t="str">
        <f>MACIERZ!AR549</f>
        <v>BIK_001
Raport
[wydatki wq klasyfikacji budżetowej - pomoc społeczna]</v>
      </c>
      <c r="AT549" s="12" t="str">
        <f>MACIERZ!AS549</f>
        <v>trudne do wyliczenia</v>
      </c>
      <c r="AU549" s="12">
        <f>MACIERZ!AT549</f>
        <v>0</v>
      </c>
      <c r="AV549" s="12">
        <f>MACIERZ!AU549</f>
        <v>0</v>
      </c>
      <c r="AW549" s="12">
        <f>MACIERZ!AV549</f>
        <v>0</v>
      </c>
      <c r="AX549" s="12">
        <f>MACIERZ!AW549</f>
        <v>0</v>
      </c>
      <c r="AY549" s="12">
        <f>MACIERZ!AX549</f>
        <v>0</v>
      </c>
      <c r="AZ549" s="12">
        <f>MACIERZ!AY549</f>
        <v>0</v>
      </c>
      <c r="BA549" s="12" t="e">
        <f>MACIERZ!#REF!</f>
        <v>#REF!</v>
      </c>
      <c r="BB549" s="12" t="e">
        <f>MACIERZ!#REF!</f>
        <v>#REF!</v>
      </c>
      <c r="BC549" s="12" t="e">
        <f>MACIERZ!#REF!</f>
        <v>#REF!</v>
      </c>
      <c r="BD549" s="12" t="e">
        <f>MACIERZ!#REF!</f>
        <v>#REF!</v>
      </c>
      <c r="BE549" s="12" t="e">
        <f>MACIERZ!#REF!</f>
        <v>#REF!</v>
      </c>
      <c r="BF549" s="12" t="e">
        <f>MACIERZ!#REF!</f>
        <v>#REF!</v>
      </c>
      <c r="BG549" s="12" t="e">
        <f>MACIERZ!#REF!</f>
        <v>#REF!</v>
      </c>
      <c r="BH549" s="4" t="e">
        <f>MACIERZ!#REF!</f>
        <v>#REF!</v>
      </c>
      <c r="BI549" s="4" t="e">
        <f>MACIERZ!#REF!</f>
        <v>#REF!</v>
      </c>
      <c r="BJ549" s="4" t="e">
        <f>MACIERZ!#REF!</f>
        <v>#REF!</v>
      </c>
    </row>
    <row r="550" spans="1:62" s="1" customFormat="1" x14ac:dyDescent="0.25">
      <c r="A550" s="3">
        <f>MACIERZ!A550</f>
        <v>1181</v>
      </c>
      <c r="B550" s="51">
        <f>MACIERZ!B550</f>
        <v>20</v>
      </c>
      <c r="C550" s="4" t="str">
        <f>MACIERZ!C550</f>
        <v>13.20</v>
      </c>
      <c r="D550" s="4" t="str">
        <f>MACIERZ!D550</f>
        <v>13.20</v>
      </c>
      <c r="E550" s="4" t="str">
        <f>MACIERZ!E550</f>
        <v>Wydatki miasta - kultura fizyczna</v>
      </c>
      <c r="F550" s="7" t="str">
        <f t="shared" si="10"/>
        <v>13.20 Wydatki miasta - kultura fizyczna</v>
      </c>
      <c r="G550" s="4">
        <f>MACIERZ!F550</f>
        <v>0</v>
      </c>
      <c r="H550" s="4" t="str">
        <f>MACIERZ!G550</f>
        <v/>
      </c>
      <c r="I550" s="4" t="str">
        <f>MACIERZ!H550</f>
        <v/>
      </c>
      <c r="J550" s="4">
        <f>MACIERZ!I550</f>
        <v>0</v>
      </c>
      <c r="K550" s="4" t="str">
        <f>MACIERZ!J550</f>
        <v/>
      </c>
      <c r="L550" s="4">
        <f>MACIERZ!K550</f>
        <v>0</v>
      </c>
      <c r="M550" s="4" t="str">
        <f>MACIERZ!L550</f>
        <v/>
      </c>
      <c r="N550" s="4">
        <f>MACIERZ!M550</f>
        <v>0</v>
      </c>
      <c r="O550" s="4">
        <f>MACIERZ!N550</f>
        <v>0</v>
      </c>
      <c r="P550" s="4">
        <f>MACIERZ!O550</f>
        <v>0</v>
      </c>
      <c r="Q550" s="4">
        <f>MACIERZ!P550</f>
        <v>0</v>
      </c>
      <c r="R550" s="4">
        <f>MACIERZ!Q550</f>
        <v>0</v>
      </c>
      <c r="S550" s="4">
        <f>MACIERZ!R550</f>
        <v>0</v>
      </c>
      <c r="T550" s="4">
        <f>MACIERZ!S550</f>
        <v>5</v>
      </c>
      <c r="U550" s="4">
        <f>MACIERZ!T550</f>
        <v>1</v>
      </c>
      <c r="V550" s="4">
        <f>MACIERZ!U550</f>
        <v>1</v>
      </c>
      <c r="W550" s="4">
        <f>MACIERZ!V550</f>
        <v>1</v>
      </c>
      <c r="X550" s="4">
        <f>MACIERZ!W550</f>
        <v>1</v>
      </c>
      <c r="Y550" s="4">
        <f>MACIERZ!X550</f>
        <v>1</v>
      </c>
      <c r="Z550" s="4" t="str">
        <f>MACIERZ!Y550</f>
        <v>WS(13,14, 13.15, 13.16, 13.17, 13.18; 13.19; 13.20; 13.21; 13.22)</v>
      </c>
      <c r="AA550" s="4">
        <f>MACIERZ!Z550</f>
        <v>13</v>
      </c>
      <c r="AB550" s="4" t="str">
        <f>MACIERZ!AA550</f>
        <v>Finanse</v>
      </c>
      <c r="AC550" s="4" t="str">
        <f>MACIERZ!AB550</f>
        <v>budżet miasta</v>
      </c>
      <c r="AD550" s="10" t="str">
        <f>MACIERZ!AC550</f>
        <v>wydatki miasta - kultura fizyczna w danym roku</v>
      </c>
      <c r="AE550" s="4" t="str">
        <f>MACIERZ!AD550</f>
        <v>PLN</v>
      </c>
      <c r="AF550" s="10">
        <f>MACIERZ!AE550</f>
        <v>0</v>
      </c>
      <c r="AG550" s="4" t="str">
        <f>MACIERZ!AF550</f>
        <v>roczna</v>
      </c>
      <c r="AH550" s="4" t="str">
        <f>MACIERZ!AG550</f>
        <v>13.20</v>
      </c>
      <c r="AI550" s="10" t="str">
        <f>MACIERZ!AH550</f>
        <v>wydatki miasta - kultura fizyczna w danym roku</v>
      </c>
      <c r="AJ550" s="4">
        <f>MACIERZ!AI550</f>
        <v>0</v>
      </c>
      <c r="AK550" s="12" t="str">
        <f>MACIERZ!AJ550</f>
        <v/>
      </c>
      <c r="AL550" s="12" t="str">
        <f>MACIERZ!AK550</f>
        <v>1) GUS BDL</v>
      </c>
      <c r="AM550" s="12" t="str">
        <f>MACIERZ!AL550</f>
        <v>Kategoria: FINANSE PUBLICZNE (K27)
Grupa: WYDATKI BUDŻETÓW GMIN I MIAST NA PRAWACH POWIATU (G425)
Podgrupa: Wydatki ogółem wg działów Klasyfikacji Budżetowej (P2920)
[Dział 926 - Kultura fizyczna]</v>
      </c>
      <c r="AN550" s="12">
        <f>MACIERZ!AM550</f>
        <v>0</v>
      </c>
      <c r="AO550" s="12">
        <f>MACIERZ!AN550</f>
        <v>0</v>
      </c>
      <c r="AP550" s="12">
        <f>MACIERZ!AO550</f>
        <v>0</v>
      </c>
      <c r="AQ550" s="12">
        <f>MACIERZ!AP550</f>
        <v>0</v>
      </c>
      <c r="AR550" s="12" t="str">
        <f>MACIERZ!AQ550</f>
        <v>2) Wydział Budżetu i Księgowości</v>
      </c>
      <c r="AS550" s="12" t="str">
        <f>MACIERZ!AR550</f>
        <v>BIK_001
Raport
[wydatki wq klasyfikacji budżetowej - kultura fizyczna]</v>
      </c>
      <c r="AT550" s="12" t="str">
        <f>MACIERZ!AS550</f>
        <v>trudne do wyliczenia</v>
      </c>
      <c r="AU550" s="12">
        <f>MACIERZ!AT550</f>
        <v>0</v>
      </c>
      <c r="AV550" s="12">
        <f>MACIERZ!AU550</f>
        <v>0</v>
      </c>
      <c r="AW550" s="12">
        <f>MACIERZ!AV550</f>
        <v>0</v>
      </c>
      <c r="AX550" s="12">
        <f>MACIERZ!AW550</f>
        <v>0</v>
      </c>
      <c r="AY550" s="12">
        <f>MACIERZ!AX550</f>
        <v>0</v>
      </c>
      <c r="AZ550" s="12">
        <f>MACIERZ!AY550</f>
        <v>0</v>
      </c>
      <c r="BA550" s="12" t="e">
        <f>MACIERZ!#REF!</f>
        <v>#REF!</v>
      </c>
      <c r="BB550" s="12" t="e">
        <f>MACIERZ!#REF!</f>
        <v>#REF!</v>
      </c>
      <c r="BC550" s="12" t="e">
        <f>MACIERZ!#REF!</f>
        <v>#REF!</v>
      </c>
      <c r="BD550" s="12" t="e">
        <f>MACIERZ!#REF!</f>
        <v>#REF!</v>
      </c>
      <c r="BE550" s="12" t="e">
        <f>MACIERZ!#REF!</f>
        <v>#REF!</v>
      </c>
      <c r="BF550" s="12" t="e">
        <f>MACIERZ!#REF!</f>
        <v>#REF!</v>
      </c>
      <c r="BG550" s="12" t="e">
        <f>MACIERZ!#REF!</f>
        <v>#REF!</v>
      </c>
      <c r="BH550" s="4" t="e">
        <f>MACIERZ!#REF!</f>
        <v>#REF!</v>
      </c>
      <c r="BI550" s="4" t="e">
        <f>MACIERZ!#REF!</f>
        <v>#REF!</v>
      </c>
      <c r="BJ550" s="4" t="e">
        <f>MACIERZ!#REF!</f>
        <v>#REF!</v>
      </c>
    </row>
    <row r="551" spans="1:62" s="1" customFormat="1" x14ac:dyDescent="0.25">
      <c r="A551" s="3">
        <f>MACIERZ!A551</f>
        <v>1182</v>
      </c>
      <c r="B551" s="51">
        <f>MACIERZ!B551</f>
        <v>21</v>
      </c>
      <c r="C551" s="4" t="str">
        <f>MACIERZ!C551</f>
        <v>13.21</v>
      </c>
      <c r="D551" s="4" t="str">
        <f>MACIERZ!D551</f>
        <v>13.21</v>
      </c>
      <c r="E551" s="4" t="str">
        <f>MACIERZ!E551</f>
        <v>Wydatki miasta - kultura i ochrona dziedzictwa narodowego</v>
      </c>
      <c r="F551" s="7" t="str">
        <f t="shared" si="10"/>
        <v>13.21 Wydatki miasta - kultura i ochrona dziedzictwa narodowego</v>
      </c>
      <c r="G551" s="4">
        <f>MACIERZ!F551</f>
        <v>0</v>
      </c>
      <c r="H551" s="4" t="str">
        <f>MACIERZ!G551</f>
        <v/>
      </c>
      <c r="I551" s="4" t="str">
        <f>MACIERZ!H551</f>
        <v/>
      </c>
      <c r="J551" s="4">
        <f>MACIERZ!I551</f>
        <v>0</v>
      </c>
      <c r="K551" s="4" t="str">
        <f>MACIERZ!J551</f>
        <v/>
      </c>
      <c r="L551" s="4">
        <f>MACIERZ!K551</f>
        <v>0</v>
      </c>
      <c r="M551" s="4" t="str">
        <f>MACIERZ!L551</f>
        <v/>
      </c>
      <c r="N551" s="4">
        <f>MACIERZ!M551</f>
        <v>0</v>
      </c>
      <c r="O551" s="4">
        <f>MACIERZ!N551</f>
        <v>0</v>
      </c>
      <c r="P551" s="4">
        <f>MACIERZ!O551</f>
        <v>0</v>
      </c>
      <c r="Q551" s="4">
        <f>MACIERZ!P551</f>
        <v>0</v>
      </c>
      <c r="R551" s="4">
        <f>MACIERZ!Q551</f>
        <v>0</v>
      </c>
      <c r="S551" s="4">
        <f>MACIERZ!R551</f>
        <v>0</v>
      </c>
      <c r="T551" s="4">
        <f>MACIERZ!S551</f>
        <v>5</v>
      </c>
      <c r="U551" s="4">
        <f>MACIERZ!T551</f>
        <v>1</v>
      </c>
      <c r="V551" s="4">
        <f>MACIERZ!U551</f>
        <v>1</v>
      </c>
      <c r="W551" s="4">
        <f>MACIERZ!V551</f>
        <v>1</v>
      </c>
      <c r="X551" s="4">
        <f>MACIERZ!W551</f>
        <v>1</v>
      </c>
      <c r="Y551" s="4">
        <f>MACIERZ!X551</f>
        <v>1</v>
      </c>
      <c r="Z551" s="4" t="str">
        <f>MACIERZ!Y551</f>
        <v>WS(13,14, 13.15, 13.16, 13.17, 13.18; 13.19; 13.20; 13.21; 13.22)</v>
      </c>
      <c r="AA551" s="4">
        <f>MACIERZ!Z551</f>
        <v>13</v>
      </c>
      <c r="AB551" s="4" t="str">
        <f>MACIERZ!AA551</f>
        <v>Finanse</v>
      </c>
      <c r="AC551" s="4" t="str">
        <f>MACIERZ!AB551</f>
        <v>budżet miasta</v>
      </c>
      <c r="AD551" s="10" t="str">
        <f>MACIERZ!AC551</f>
        <v>wydatki miasta - kultura i ochrona dziedzictwa narodowego w danym roku</v>
      </c>
      <c r="AE551" s="4" t="str">
        <f>MACIERZ!AD551</f>
        <v>PLN</v>
      </c>
      <c r="AF551" s="10">
        <f>MACIERZ!AE551</f>
        <v>0</v>
      </c>
      <c r="AG551" s="4" t="str">
        <f>MACIERZ!AF551</f>
        <v>roczna</v>
      </c>
      <c r="AH551" s="4" t="str">
        <f>MACIERZ!AG551</f>
        <v>13.21</v>
      </c>
      <c r="AI551" s="10" t="str">
        <f>MACIERZ!AH551</f>
        <v>wydatki miasta - kultura i ochrona dziedzictwa narodowego w danym roku</v>
      </c>
      <c r="AJ551" s="4">
        <f>MACIERZ!AI551</f>
        <v>0</v>
      </c>
      <c r="AK551" s="12" t="str">
        <f>MACIERZ!AJ551</f>
        <v/>
      </c>
      <c r="AL551" s="12" t="str">
        <f>MACIERZ!AK551</f>
        <v>1) GUS BDL</v>
      </c>
      <c r="AM551" s="12" t="str">
        <f>MACIERZ!AL551</f>
        <v>Kategoria: FINANSE PUBLICZNE (K27)
Grupa: WYDATKI BUDŻETÓW GMIN I MIAST NA PRAWACH POWIATU (G425)
Podgrupa: Wydatki ogółem wg działów Klasyfikacji Budżetowej (P2920)
[Dział 921 - Kultura i ochrona dziedzictwa narodowego]</v>
      </c>
      <c r="AN551" s="12">
        <f>MACIERZ!AM551</f>
        <v>0</v>
      </c>
      <c r="AO551" s="12">
        <f>MACIERZ!AN551</f>
        <v>0</v>
      </c>
      <c r="AP551" s="12">
        <f>MACIERZ!AO551</f>
        <v>0</v>
      </c>
      <c r="AQ551" s="12">
        <f>MACIERZ!AP551</f>
        <v>0</v>
      </c>
      <c r="AR551" s="12" t="str">
        <f>MACIERZ!AQ551</f>
        <v>2) Wydział Budżetu i Księgowości</v>
      </c>
      <c r="AS551" s="12" t="str">
        <f>MACIERZ!AR551</f>
        <v>BIK_001
Raport
[wydatki wq klasyfikacji budżetowej - kultura i ochrona dziedzictwa narodowego]</v>
      </c>
      <c r="AT551" s="12" t="str">
        <f>MACIERZ!AS551</f>
        <v>trudne do wyliczenia</v>
      </c>
      <c r="AU551" s="12">
        <f>MACIERZ!AT551</f>
        <v>0</v>
      </c>
      <c r="AV551" s="12">
        <f>MACIERZ!AU551</f>
        <v>0</v>
      </c>
      <c r="AW551" s="12">
        <f>MACIERZ!AV551</f>
        <v>0</v>
      </c>
      <c r="AX551" s="12">
        <f>MACIERZ!AW551</f>
        <v>0</v>
      </c>
      <c r="AY551" s="12">
        <f>MACIERZ!AX551</f>
        <v>0</v>
      </c>
      <c r="AZ551" s="12">
        <f>MACIERZ!AY551</f>
        <v>0</v>
      </c>
      <c r="BA551" s="12" t="e">
        <f>MACIERZ!#REF!</f>
        <v>#REF!</v>
      </c>
      <c r="BB551" s="12" t="e">
        <f>MACIERZ!#REF!</f>
        <v>#REF!</v>
      </c>
      <c r="BC551" s="12" t="e">
        <f>MACIERZ!#REF!</f>
        <v>#REF!</v>
      </c>
      <c r="BD551" s="12" t="e">
        <f>MACIERZ!#REF!</f>
        <v>#REF!</v>
      </c>
      <c r="BE551" s="12" t="e">
        <f>MACIERZ!#REF!</f>
        <v>#REF!</v>
      </c>
      <c r="BF551" s="12" t="e">
        <f>MACIERZ!#REF!</f>
        <v>#REF!</v>
      </c>
      <c r="BG551" s="12" t="e">
        <f>MACIERZ!#REF!</f>
        <v>#REF!</v>
      </c>
      <c r="BH551" s="4" t="e">
        <f>MACIERZ!#REF!</f>
        <v>#REF!</v>
      </c>
      <c r="BI551" s="4" t="e">
        <f>MACIERZ!#REF!</f>
        <v>#REF!</v>
      </c>
      <c r="BJ551" s="4" t="e">
        <f>MACIERZ!#REF!</f>
        <v>#REF!</v>
      </c>
    </row>
    <row r="552" spans="1:62" s="1" customFormat="1" x14ac:dyDescent="0.25">
      <c r="A552" s="3">
        <f>MACIERZ!A552</f>
        <v>1183</v>
      </c>
      <c r="B552" s="51">
        <f>MACIERZ!B552</f>
        <v>22</v>
      </c>
      <c r="C552" s="4" t="str">
        <f>MACIERZ!C552</f>
        <v>13.22</v>
      </c>
      <c r="D552" s="4" t="str">
        <f>MACIERZ!D552</f>
        <v>13.22</v>
      </c>
      <c r="E552" s="4" t="str">
        <f>MACIERZ!E552</f>
        <v>Wydatki miasta - gospodarka mieszkaniowa</v>
      </c>
      <c r="F552" s="7" t="str">
        <f t="shared" si="10"/>
        <v>13.22 Wydatki miasta - gospodarka mieszkaniowa</v>
      </c>
      <c r="G552" s="4">
        <f>MACIERZ!F552</f>
        <v>0</v>
      </c>
      <c r="H552" s="4" t="str">
        <f>MACIERZ!G552</f>
        <v/>
      </c>
      <c r="I552" s="4" t="str">
        <f>MACIERZ!H552</f>
        <v/>
      </c>
      <c r="J552" s="4">
        <f>MACIERZ!I552</f>
        <v>0</v>
      </c>
      <c r="K552" s="4" t="str">
        <f>MACIERZ!J552</f>
        <v/>
      </c>
      <c r="L552" s="4">
        <f>MACIERZ!K552</f>
        <v>0</v>
      </c>
      <c r="M552" s="4" t="str">
        <f>MACIERZ!L552</f>
        <v/>
      </c>
      <c r="N552" s="4">
        <f>MACIERZ!M552</f>
        <v>0</v>
      </c>
      <c r="O552" s="4">
        <f>MACIERZ!N552</f>
        <v>0</v>
      </c>
      <c r="P552" s="4">
        <f>MACIERZ!O552</f>
        <v>0</v>
      </c>
      <c r="Q552" s="4">
        <f>MACIERZ!P552</f>
        <v>0</v>
      </c>
      <c r="R552" s="4">
        <f>MACIERZ!Q552</f>
        <v>0</v>
      </c>
      <c r="S552" s="4">
        <f>MACIERZ!R552</f>
        <v>0</v>
      </c>
      <c r="T552" s="4">
        <f>MACIERZ!S552</f>
        <v>5</v>
      </c>
      <c r="U552" s="4">
        <f>MACIERZ!T552</f>
        <v>1</v>
      </c>
      <c r="V552" s="4">
        <f>MACIERZ!U552</f>
        <v>1</v>
      </c>
      <c r="W552" s="4">
        <f>MACIERZ!V552</f>
        <v>1</v>
      </c>
      <c r="X552" s="4">
        <f>MACIERZ!W552</f>
        <v>1</v>
      </c>
      <c r="Y552" s="4">
        <f>MACIERZ!X552</f>
        <v>1</v>
      </c>
      <c r="Z552" s="4" t="str">
        <f>MACIERZ!Y552</f>
        <v>WS(13,14, 13.15, 13.16, 13.17, 13.18; 13.19; 13.20; 13.21; 13.22)</v>
      </c>
      <c r="AA552" s="4">
        <f>MACIERZ!Z552</f>
        <v>13</v>
      </c>
      <c r="AB552" s="4" t="str">
        <f>MACIERZ!AA552</f>
        <v>Finanse</v>
      </c>
      <c r="AC552" s="4" t="str">
        <f>MACIERZ!AB552</f>
        <v>budżet miasta</v>
      </c>
      <c r="AD552" s="10" t="str">
        <f>MACIERZ!AC552</f>
        <v>wydatki miasta - gospodarka mieszkaniowa w danym roku</v>
      </c>
      <c r="AE552" s="4" t="str">
        <f>MACIERZ!AD552</f>
        <v>PLN</v>
      </c>
      <c r="AF552" s="10">
        <f>MACIERZ!AE552</f>
        <v>0</v>
      </c>
      <c r="AG552" s="4" t="str">
        <f>MACIERZ!AF552</f>
        <v>roczna</v>
      </c>
      <c r="AH552" s="4" t="str">
        <f>MACIERZ!AG552</f>
        <v>13.22</v>
      </c>
      <c r="AI552" s="10" t="str">
        <f>MACIERZ!AH552</f>
        <v>wydatki miasta - gospodarka mieszkaniowa w danym roku</v>
      </c>
      <c r="AJ552" s="4">
        <f>MACIERZ!AI552</f>
        <v>0</v>
      </c>
      <c r="AK552" s="12" t="str">
        <f>MACIERZ!AJ552</f>
        <v/>
      </c>
      <c r="AL552" s="12" t="str">
        <f>MACIERZ!AK552</f>
        <v>1) GUS BDL</v>
      </c>
      <c r="AM552" s="12" t="str">
        <f>MACIERZ!AL552</f>
        <v>Kategoria: FINANSE PUBLICZNE (K27)
Grupa: WYDATKI BUDŻETÓW GMIN I MIAST NA PRAWACH POWIATU (G425)
Podgrupa: Wydatki ogółem wg działów Klasyfikacji Budżetowej (P2920)
[Dział 700 - Gospodarka mieszkaniowa]</v>
      </c>
      <c r="AN552" s="12">
        <f>MACIERZ!AM552</f>
        <v>0</v>
      </c>
      <c r="AO552" s="12">
        <f>MACIERZ!AN552</f>
        <v>0</v>
      </c>
      <c r="AP552" s="12">
        <f>MACIERZ!AO552</f>
        <v>0</v>
      </c>
      <c r="AQ552" s="12">
        <f>MACIERZ!AP552</f>
        <v>0</v>
      </c>
      <c r="AR552" s="12" t="str">
        <f>MACIERZ!AQ552</f>
        <v>2) Wydział Budżetu i Księgowości</v>
      </c>
      <c r="AS552" s="12" t="str">
        <f>MACIERZ!AR552</f>
        <v>BIK_001
Raport
[wydatki wq klasyfikacji budżetowej - gospodarka mieszkaniowa]</v>
      </c>
      <c r="AT552" s="12" t="str">
        <f>MACIERZ!AS552</f>
        <v>trudne do wyliczenia</v>
      </c>
      <c r="AU552" s="12">
        <f>MACIERZ!AT552</f>
        <v>0</v>
      </c>
      <c r="AV552" s="12">
        <f>MACIERZ!AU552</f>
        <v>0</v>
      </c>
      <c r="AW552" s="12">
        <f>MACIERZ!AV552</f>
        <v>0</v>
      </c>
      <c r="AX552" s="12">
        <f>MACIERZ!AW552</f>
        <v>0</v>
      </c>
      <c r="AY552" s="12">
        <f>MACIERZ!AX552</f>
        <v>0</v>
      </c>
      <c r="AZ552" s="12">
        <f>MACIERZ!AY552</f>
        <v>0</v>
      </c>
      <c r="BA552" s="12" t="e">
        <f>MACIERZ!#REF!</f>
        <v>#REF!</v>
      </c>
      <c r="BB552" s="12" t="e">
        <f>MACIERZ!#REF!</f>
        <v>#REF!</v>
      </c>
      <c r="BC552" s="12" t="e">
        <f>MACIERZ!#REF!</f>
        <v>#REF!</v>
      </c>
      <c r="BD552" s="12" t="e">
        <f>MACIERZ!#REF!</f>
        <v>#REF!</v>
      </c>
      <c r="BE552" s="12" t="e">
        <f>MACIERZ!#REF!</f>
        <v>#REF!</v>
      </c>
      <c r="BF552" s="12" t="e">
        <f>MACIERZ!#REF!</f>
        <v>#REF!</v>
      </c>
      <c r="BG552" s="12" t="e">
        <f>MACIERZ!#REF!</f>
        <v>#REF!</v>
      </c>
      <c r="BH552" s="4" t="e">
        <f>MACIERZ!#REF!</f>
        <v>#REF!</v>
      </c>
      <c r="BI552" s="4" t="e">
        <f>MACIERZ!#REF!</f>
        <v>#REF!</v>
      </c>
      <c r="BJ552" s="4" t="e">
        <f>MACIERZ!#REF!</f>
        <v>#REF!</v>
      </c>
    </row>
    <row r="553" spans="1:62" s="1" customFormat="1" x14ac:dyDescent="0.25">
      <c r="A553" s="3">
        <f>MACIERZ!A553</f>
        <v>1198</v>
      </c>
      <c r="B553" s="51">
        <f>MACIERZ!B553</f>
        <v>1</v>
      </c>
      <c r="C553" s="4" t="str">
        <f>MACIERZ!C553</f>
        <v>6.1</v>
      </c>
      <c r="D553" s="4" t="str">
        <f>MACIERZ!D553</f>
        <v>6.1</v>
      </c>
      <c r="E553" s="4" t="str">
        <f>MACIERZ!E553</f>
        <v>Odsetek kobiet wybranych do sprawowania urzędu na poziomie publicznej administracji miejskiej wśród wszystkich osób wybranych</v>
      </c>
      <c r="F553" s="7" t="str">
        <f t="shared" si="10"/>
        <v>6.1 Odsetek kobiet wybranych do sprawowania urzędu na poziomie publicznej administracji miejskiej wśród wszystkich osób wybranych</v>
      </c>
      <c r="G553" s="4" t="str">
        <f>MACIERZ!F553</f>
        <v>10.1</v>
      </c>
      <c r="H553" s="4" t="str">
        <f>MACIERZ!G553</f>
        <v>administracja</v>
      </c>
      <c r="I553" s="4" t="str">
        <f>MACIERZ!H553</f>
        <v>wskaźnik podstawowy</v>
      </c>
      <c r="J553" s="4">
        <f>MACIERZ!I553</f>
        <v>0</v>
      </c>
      <c r="K553" s="4" t="str">
        <f>MACIERZ!J553</f>
        <v/>
      </c>
      <c r="L553" s="4">
        <f>MACIERZ!K553</f>
        <v>0</v>
      </c>
      <c r="M553" s="4" t="str">
        <f>MACIERZ!L553</f>
        <v/>
      </c>
      <c r="N553" s="4">
        <f>MACIERZ!M553</f>
        <v>0</v>
      </c>
      <c r="O553" s="4">
        <f>MACIERZ!N553</f>
        <v>0</v>
      </c>
      <c r="P553" s="4">
        <f>MACIERZ!O553</f>
        <v>0</v>
      </c>
      <c r="Q553" s="4">
        <f>MACIERZ!P553</f>
        <v>0</v>
      </c>
      <c r="R553" s="4">
        <f>MACIERZ!Q553</f>
        <v>0</v>
      </c>
      <c r="S553" s="4">
        <f>MACIERZ!R553</f>
        <v>0</v>
      </c>
      <c r="T553" s="4">
        <f>MACIERZ!S553</f>
        <v>5</v>
      </c>
      <c r="U553" s="4">
        <f>MACIERZ!T553</f>
        <v>1</v>
      </c>
      <c r="V553" s="4">
        <f>MACIERZ!U553</f>
        <v>1</v>
      </c>
      <c r="W553" s="4">
        <f>MACIERZ!V553</f>
        <v>1</v>
      </c>
      <c r="X553" s="4">
        <f>MACIERZ!W553</f>
        <v>1</v>
      </c>
      <c r="Y553" s="4">
        <f>MACIERZ!X553</f>
        <v>1</v>
      </c>
      <c r="Z553" s="4">
        <f>MACIERZ!Y553</f>
        <v>0</v>
      </c>
      <c r="AA553" s="4">
        <f>MACIERZ!Z553</f>
        <v>6</v>
      </c>
      <c r="AB553" s="4" t="str">
        <f>MACIERZ!AA553</f>
        <v>Administracja</v>
      </c>
      <c r="AC553" s="4" t="str">
        <f>MACIERZ!AB553</f>
        <v>administracja</v>
      </c>
      <c r="AD553" s="10" t="str">
        <f>MACIERZ!AC553</f>
        <v>liczba urzędów na poziomie publicznej administracji miejskiej sprawowanych przez kobiety wybrane drogą głosowania/liczba stanowisk podlegających wyborowi w drodze
głosowaniax100</v>
      </c>
      <c r="AE553" s="4" t="str">
        <f>MACIERZ!AD553</f>
        <v>%</v>
      </c>
      <c r="AF553" s="10" t="str">
        <f>MACIERZ!AE553</f>
        <v>Liczba stanowisk na poziomie publicznej administracji miejskiej obsadzanych w wyborach bezpośrednich powinna odnosić się do liczby miejsc w radzie miasta oraz funkcji Prezydenta Miasta.</v>
      </c>
      <c r="AG553" s="4" t="str">
        <f>MACIERZ!AF553</f>
        <v>pięcioletnia 
(zgodnie z częstotliwością wyborów samorządowych1)</v>
      </c>
      <c r="AH553" s="4" t="str">
        <f>MACIERZ!AG553</f>
        <v>6.1A</v>
      </c>
      <c r="AI553" s="10" t="str">
        <f>MACIERZ!AH553</f>
        <v>liczba urzędów na poziomie publicznej administracji miejskiej sprawowanych przez kobiety wybrane drogą głosowania</v>
      </c>
      <c r="AJ553" s="4" t="str">
        <f>MACIERZ!AI553</f>
        <v>6.1B</v>
      </c>
      <c r="AK553" s="12" t="str">
        <f>MACIERZ!AJ553</f>
        <v>liczba stanowisk podlegających wyborowi w drodze
głosowania</v>
      </c>
      <c r="AL553" s="12" t="str">
        <f>MACIERZ!AK553</f>
        <v>1) Biuro ds. Pracowniczych Wydziału Organizacyjnego Urzędu Miasta Kielce.</v>
      </c>
      <c r="AM553" s="12" t="str">
        <f>MACIERZ!AL553</f>
        <v>Liczba urzędów na poziomie publicznej administracji miejskiej sprawowanych przez kobiety wybrane drogą głosowania</v>
      </c>
      <c r="AN553" s="12">
        <f>MACIERZ!AM553</f>
        <v>0</v>
      </c>
      <c r="AO553" s="12" t="str">
        <f>MACIERZ!AN553</f>
        <v>1) Biuro ds. Pracowniczych Wydziału Organizacyjnego Urzędu Miasta Kielce.</v>
      </c>
      <c r="AP553" s="12" t="str">
        <f>MACIERZ!AO553</f>
        <v>Liczba stanowisk podlegających wyborowi w drodze
głosowania</v>
      </c>
      <c r="AQ553" s="12">
        <f>MACIERZ!AP553</f>
        <v>0</v>
      </c>
      <c r="AR553" s="12" t="str">
        <f>MACIERZ!AQ553</f>
        <v>2) GUS BDL</v>
      </c>
      <c r="AS553" s="12" t="str">
        <f>MACIERZ!AR553</f>
        <v>Kategoria: SAMORZĄD TERYTORIALNY (K2)
Grupa: ORGANY GMINY (G2)
Podgrupa: Radni gminy wg płci (P1312)
[kobiety]
+
Kategoria: SAMORZĄD TERYTORIALNY (K2)
Grupa: ORGANY GMINY (G2)
Podgrupa: Wójtowie, burmistrzowie i prezydenci miast wg płci i wieku (P3031)
[kobiety]</v>
      </c>
      <c r="AT553" s="12">
        <f>MACIERZ!AS553</f>
        <v>0</v>
      </c>
      <c r="AU553" s="12" t="str">
        <f>MACIERZ!AT553</f>
        <v>2) GUS BDL</v>
      </c>
      <c r="AV553" s="12" t="str">
        <f>MACIERZ!AU553</f>
        <v xml:space="preserve">
Kategoria: SAMORZĄD TERYTORIALNY (K2)
Grupa: ORGANY GMINY (G2)
Podgrupa: Radni gminy wg płci (P1312)
[ogółem]
+
Kategoria: SAMORZĄD TERYTORIALNY (K2)
Grupa: ORGANY GMINY (G2)
Podgrupa: Wójtowie, burmistrzowie i prezydenci miast wg płci i wieku (P3031)
[ogółem]</v>
      </c>
      <c r="AW553" s="12">
        <f>MACIERZ!AV553</f>
        <v>0</v>
      </c>
      <c r="AX553" s="12">
        <f>MACIERZ!AW553</f>
        <v>0</v>
      </c>
      <c r="AY553" s="12">
        <f>MACIERZ!AX553</f>
        <v>0</v>
      </c>
      <c r="AZ553" s="12">
        <f>MACIERZ!AY553</f>
        <v>0</v>
      </c>
      <c r="BA553" s="12" t="e">
        <f>MACIERZ!#REF!</f>
        <v>#REF!</v>
      </c>
      <c r="BB553" s="12" t="e">
        <f>MACIERZ!#REF!</f>
        <v>#REF!</v>
      </c>
      <c r="BC553" s="12" t="e">
        <f>MACIERZ!#REF!</f>
        <v>#REF!</v>
      </c>
      <c r="BD553" s="12" t="e">
        <f>MACIERZ!#REF!</f>
        <v>#REF!</v>
      </c>
      <c r="BE553" s="12" t="e">
        <f>MACIERZ!#REF!</f>
        <v>#REF!</v>
      </c>
      <c r="BF553" s="12" t="e">
        <f>MACIERZ!#REF!</f>
        <v>#REF!</v>
      </c>
      <c r="BG553" s="12" t="e">
        <f>MACIERZ!#REF!</f>
        <v>#REF!</v>
      </c>
      <c r="BH553" s="4" t="e">
        <f>MACIERZ!#REF!</f>
        <v>#REF!</v>
      </c>
      <c r="BI553" s="4" t="e">
        <f>MACIERZ!#REF!</f>
        <v>#REF!</v>
      </c>
      <c r="BJ553" s="4" t="e">
        <f>MACIERZ!#REF!</f>
        <v>#REF!</v>
      </c>
    </row>
    <row r="554" spans="1:62" s="1" customFormat="1" x14ac:dyDescent="0.25">
      <c r="A554" s="3">
        <f>MACIERZ!A554</f>
        <v>1199</v>
      </c>
      <c r="B554" s="51">
        <f>MACIERZ!B554</f>
        <v>2</v>
      </c>
      <c r="C554" s="4" t="str">
        <f>MACIERZ!C554</f>
        <v>6.2</v>
      </c>
      <c r="D554" s="4" t="str">
        <f>MACIERZ!D554</f>
        <v>6.2</v>
      </c>
      <c r="E554" s="4" t="str">
        <f>MACIERZ!E554</f>
        <v xml:space="preserve">Liczba wyroków skazujących za korupcję i/lub przekupstwo reprezentantów miasta na 100 000 mieszkańców </v>
      </c>
      <c r="F554" s="7" t="str">
        <f t="shared" si="10"/>
        <v xml:space="preserve">6.2 Liczba wyroków skazujących za korupcję i/lub przekupstwo reprezentantów miasta na 100 000 mieszkańców </v>
      </c>
      <c r="G554" s="4" t="str">
        <f>MACIERZ!F554</f>
        <v>10.2</v>
      </c>
      <c r="H554" s="4" t="str">
        <f>MACIERZ!G554</f>
        <v>administracja</v>
      </c>
      <c r="I554" s="4" t="str">
        <f>MACIERZ!H554</f>
        <v>wskaźnik pomocniczy</v>
      </c>
      <c r="J554" s="4">
        <f>MACIERZ!I554</f>
        <v>0</v>
      </c>
      <c r="K554" s="4" t="str">
        <f>MACIERZ!J554</f>
        <v/>
      </c>
      <c r="L554" s="4">
        <f>MACIERZ!K554</f>
        <v>0</v>
      </c>
      <c r="M554" s="4" t="str">
        <f>MACIERZ!L554</f>
        <v/>
      </c>
      <c r="N554" s="4">
        <f>MACIERZ!M554</f>
        <v>0</v>
      </c>
      <c r="O554" s="4">
        <f>MACIERZ!N554</f>
        <v>0</v>
      </c>
      <c r="P554" s="4">
        <f>MACIERZ!O554</f>
        <v>0</v>
      </c>
      <c r="Q554" s="4">
        <f>MACIERZ!P554</f>
        <v>0</v>
      </c>
      <c r="R554" s="4">
        <f>MACIERZ!Q554</f>
        <v>0</v>
      </c>
      <c r="S554" s="4">
        <f>MACIERZ!R554</f>
        <v>0</v>
      </c>
      <c r="T554" s="4">
        <f>MACIERZ!S554</f>
        <v>5</v>
      </c>
      <c r="U554" s="4">
        <f>MACIERZ!T554</f>
        <v>1</v>
      </c>
      <c r="V554" s="4">
        <f>MACIERZ!U554</f>
        <v>1</v>
      </c>
      <c r="W554" s="4">
        <f>MACIERZ!V554</f>
        <v>1</v>
      </c>
      <c r="X554" s="4">
        <f>MACIERZ!W554</f>
        <v>1</v>
      </c>
      <c r="Y554" s="4">
        <f>MACIERZ!X554</f>
        <v>1</v>
      </c>
      <c r="Z554" s="4">
        <f>MACIERZ!Y554</f>
        <v>0</v>
      </c>
      <c r="AA554" s="4">
        <f>MACIERZ!Z554</f>
        <v>6</v>
      </c>
      <c r="AB554" s="4" t="str">
        <f>MACIERZ!AA554</f>
        <v>Administracja</v>
      </c>
      <c r="AC554" s="4" t="str">
        <f>MACIERZ!AB554</f>
        <v>administracja</v>
      </c>
      <c r="AD554" s="10" t="str">
        <f>MACIERZ!AC554</f>
        <v>liczba wyroków skazujących za korupcję i/lub przekupstwo reprezentantów miasta/liczba mieszkańcówx100 000</v>
      </c>
      <c r="AE554" s="4" t="str">
        <f>MACIERZ!AD554</f>
        <v>-</v>
      </c>
      <c r="AF554" s="10" t="str">
        <f>MACIERZ!AE554</f>
        <v>Zgodnie z wytycznymi normy ISO 37120 reprezentanci miasta są to wybierani lub zatrudnieni przedstawiciele miasta.</v>
      </c>
      <c r="AG554" s="4" t="str">
        <f>MACIERZ!AF554</f>
        <v>dwuletnia  (dostosowana do terminu certyfikacji ISO 37120)</v>
      </c>
      <c r="AH554" s="4" t="str">
        <f>MACIERZ!AG554</f>
        <v>6.2A</v>
      </c>
      <c r="AI554" s="10" t="str">
        <f>MACIERZ!AH554</f>
        <v>liczba wyroków skazujących za korupcję i/lub przekupstwo reprezentantów miasta</v>
      </c>
      <c r="AJ554" s="4" t="str">
        <f>MACIERZ!AI554</f>
        <v>1.1</v>
      </c>
      <c r="AK554" s="12" t="str">
        <f>MACIERZ!AJ554</f>
        <v>liczba mieszkańców</v>
      </c>
      <c r="AL554" s="12" t="str">
        <f>MACIERZ!AK554</f>
        <v>1) Biuro ds. Pracowniczych Wydziału Organizacyjnego Urzędu Miasta Kielce.</v>
      </c>
      <c r="AM554" s="12" t="str">
        <f>MACIERZ!AL554</f>
        <v>Liczba wyroków skazujących za korupcję i/lub przekupstwo reprezentantów miasta</v>
      </c>
      <c r="AN554" s="12">
        <f>MACIERZ!AM554</f>
        <v>0</v>
      </c>
      <c r="AO554" s="12" t="str">
        <f>MACIERZ!AN554</f>
        <v>1) Ewidencja Ludności</v>
      </c>
      <c r="AP554" s="12" t="str">
        <f>MACIERZ!AO554</f>
        <v>ELUD_001
MIeszkańcy</v>
      </c>
      <c r="AQ554" s="12">
        <f>MACIERZ!AP554</f>
        <v>0</v>
      </c>
      <c r="AR554" s="12">
        <f>MACIERZ!AQ554</f>
        <v>0</v>
      </c>
      <c r="AS554" s="12">
        <f>MACIERZ!AR554</f>
        <v>0</v>
      </c>
      <c r="AT554" s="12">
        <f>MACIERZ!AS554</f>
        <v>0</v>
      </c>
      <c r="AU554" s="12">
        <f>MACIERZ!AT554</f>
        <v>0</v>
      </c>
      <c r="AV554" s="12">
        <f>MACIERZ!AU554</f>
        <v>0</v>
      </c>
      <c r="AW554" s="12">
        <f>MACIERZ!AV554</f>
        <v>0</v>
      </c>
      <c r="AX554" s="12">
        <f>MACIERZ!AW554</f>
        <v>0</v>
      </c>
      <c r="AY554" s="12">
        <f>MACIERZ!AX554</f>
        <v>0</v>
      </c>
      <c r="AZ554" s="12">
        <f>MACIERZ!AY554</f>
        <v>0</v>
      </c>
      <c r="BA554" s="12" t="e">
        <f>MACIERZ!#REF!</f>
        <v>#REF!</v>
      </c>
      <c r="BB554" s="12" t="e">
        <f>MACIERZ!#REF!</f>
        <v>#REF!</v>
      </c>
      <c r="BC554" s="12" t="e">
        <f>MACIERZ!#REF!</f>
        <v>#REF!</v>
      </c>
      <c r="BD554" s="12" t="e">
        <f>MACIERZ!#REF!</f>
        <v>#REF!</v>
      </c>
      <c r="BE554" s="12" t="e">
        <f>MACIERZ!#REF!</f>
        <v>#REF!</v>
      </c>
      <c r="BF554" s="12" t="e">
        <f>MACIERZ!#REF!</f>
        <v>#REF!</v>
      </c>
      <c r="BG554" s="12" t="e">
        <f>MACIERZ!#REF!</f>
        <v>#REF!</v>
      </c>
      <c r="BH554" s="4" t="e">
        <f>MACIERZ!#REF!</f>
        <v>#REF!</v>
      </c>
      <c r="BI554" s="4" t="e">
        <f>MACIERZ!#REF!</f>
        <v>#REF!</v>
      </c>
      <c r="BJ554" s="4" t="e">
        <f>MACIERZ!#REF!</f>
        <v>#REF!</v>
      </c>
    </row>
    <row r="555" spans="1:62" s="1" customFormat="1" x14ac:dyDescent="0.25">
      <c r="A555" s="3">
        <f>MACIERZ!A555</f>
        <v>1215</v>
      </c>
      <c r="B555" s="51">
        <f>MACIERZ!B555</f>
        <v>1</v>
      </c>
      <c r="C555" s="4" t="str">
        <f>MACIERZ!C555</f>
        <v>12.1</v>
      </c>
      <c r="D555" s="4" t="str">
        <f>MACIERZ!D555</f>
        <v>12.1</v>
      </c>
      <c r="E555" s="4" t="str">
        <f>MACIERZ!E555</f>
        <v>Łączna liczba gospodarstw domowych</v>
      </c>
      <c r="F555" s="7" t="str">
        <f t="shared" si="10"/>
        <v>12.1 Łączna liczba gospodarstw domowych</v>
      </c>
      <c r="G555" s="4" t="str">
        <f>MACIERZ!F555</f>
        <v>12.5.1</v>
      </c>
      <c r="H555" s="4" t="str">
        <f>MACIERZ!G555</f>
        <v>mieszkalnictwo</v>
      </c>
      <c r="I555" s="4" t="str">
        <f>MACIERZ!H555</f>
        <v>wskaźnik profilowy</v>
      </c>
      <c r="J555" s="4">
        <f>MACIERZ!I555</f>
        <v>0</v>
      </c>
      <c r="K555" s="4" t="str">
        <f>MACIERZ!J555</f>
        <v/>
      </c>
      <c r="L555" s="4">
        <f>MACIERZ!K555</f>
        <v>0</v>
      </c>
      <c r="M555" s="4" t="str">
        <f>MACIERZ!L555</f>
        <v/>
      </c>
      <c r="N555" s="4">
        <f>MACIERZ!M555</f>
        <v>0</v>
      </c>
      <c r="O555" s="4">
        <f>MACIERZ!N555</f>
        <v>0</v>
      </c>
      <c r="P555" s="4">
        <f>MACIERZ!O555</f>
        <v>0</v>
      </c>
      <c r="Q555" s="4">
        <f>MACIERZ!P555</f>
        <v>0</v>
      </c>
      <c r="R555" s="4">
        <f>MACIERZ!Q555</f>
        <v>0</v>
      </c>
      <c r="S555" s="4">
        <f>MACIERZ!R555</f>
        <v>0</v>
      </c>
      <c r="T555" s="4">
        <f>MACIERZ!S555</f>
        <v>5</v>
      </c>
      <c r="U555" s="4">
        <f>MACIERZ!T555</f>
        <v>4</v>
      </c>
      <c r="V555" s="4">
        <f>MACIERZ!U555</f>
        <v>1</v>
      </c>
      <c r="W555" s="4">
        <f>MACIERZ!V555</f>
        <v>1</v>
      </c>
      <c r="X555" s="4">
        <f>MACIERZ!W555</f>
        <v>1</v>
      </c>
      <c r="Y555" s="4">
        <f>MACIERZ!X555</f>
        <v>1</v>
      </c>
      <c r="Z555" s="4" t="str">
        <f>MACIERZ!Y555</f>
        <v>WL (lata)</v>
      </c>
      <c r="AA555" s="4">
        <f>MACIERZ!Z555</f>
        <v>12</v>
      </c>
      <c r="AB555" s="4" t="str">
        <f>MACIERZ!AA555</f>
        <v>Mieszkalnictwo</v>
      </c>
      <c r="AC555" s="4" t="str">
        <f>MACIERZ!AB555</f>
        <v>nieruchomości</v>
      </c>
      <c r="AD555" s="10" t="str">
        <f>MACIERZ!AC555</f>
        <v>liczba gospodarstw domowych</v>
      </c>
      <c r="AE555" s="4" t="str">
        <f>MACIERZ!AD555</f>
        <v>-</v>
      </c>
      <c r="AF555" s="10" t="str">
        <f>MACIERZ!AE555</f>
        <v>Gospodarstwo domowe oznacza osobę lub grupę osób, które zajmują ten sam lokal mieszkalny i nie mają stałego miejsca zamieszkania w innym miejscu w mieście.
Może to być rodzina, rodzina mieszkająca z innymi osobami, dwie lub więcej rodzin dzielących lokal mieszkalny, grupa osób niespokrewnionych zamieszkujących razem lub jedna osoba mieszkająca samotnie.
Liczba gospodarstw domowych odpowiadać będzie liczbie punktów adresowych, pod którymi zameldowana jest przynajmniej jedna osoba.</v>
      </c>
      <c r="AG555" s="4" t="str">
        <f>MACIERZ!AF555</f>
        <v>roczna</v>
      </c>
      <c r="AH555" s="4" t="str">
        <f>MACIERZ!AG555</f>
        <v>12.1</v>
      </c>
      <c r="AI555" s="10" t="str">
        <f>MACIERZ!AH555</f>
        <v>liczba gospodarstw domowych</v>
      </c>
      <c r="AJ555" s="4">
        <f>MACIERZ!AI555</f>
        <v>0</v>
      </c>
      <c r="AK555" s="12" t="str">
        <f>MACIERZ!AJ555</f>
        <v/>
      </c>
      <c r="AL555" s="12" t="str">
        <f>MACIERZ!AK555</f>
        <v>1) Ewidencja Ludności</v>
      </c>
      <c r="AM555" s="12" t="str">
        <f>MACIERZ!AL555</f>
        <v>ELUD_001
Mieszkańcy
[Adres miejsca zameldowania na pobyt stały/czasowy]</v>
      </c>
      <c r="AN555" s="12" t="str">
        <f>MACIERZ!AM555</f>
        <v>Liczba gospodarstw domowych oznacza liczbę unikalnych adresów, w których zameldowana jest przynajmniej jedna osoba</v>
      </c>
      <c r="AO555" s="12">
        <f>MACIERZ!AN555</f>
        <v>0</v>
      </c>
      <c r="AP555" s="12">
        <f>MACIERZ!AO555</f>
        <v>0</v>
      </c>
      <c r="AQ555" s="12">
        <f>MACIERZ!AP555</f>
        <v>0</v>
      </c>
      <c r="AR555" s="12">
        <f>MACIERZ!AQ555</f>
        <v>0</v>
      </c>
      <c r="AS555" s="12">
        <f>MACIERZ!AR555</f>
        <v>0</v>
      </c>
      <c r="AT555" s="12">
        <f>MACIERZ!AS555</f>
        <v>0</v>
      </c>
      <c r="AU555" s="12">
        <f>MACIERZ!AT555</f>
        <v>0</v>
      </c>
      <c r="AV555" s="12">
        <f>MACIERZ!AU555</f>
        <v>0</v>
      </c>
      <c r="AW555" s="12">
        <f>MACIERZ!AV555</f>
        <v>0</v>
      </c>
      <c r="AX555" s="12">
        <f>MACIERZ!AW555</f>
        <v>0</v>
      </c>
      <c r="AY555" s="12">
        <f>MACIERZ!AX555</f>
        <v>0</v>
      </c>
      <c r="AZ555" s="12">
        <f>MACIERZ!AY555</f>
        <v>0</v>
      </c>
      <c r="BA555" s="12" t="e">
        <f>MACIERZ!#REF!</f>
        <v>#REF!</v>
      </c>
      <c r="BB555" s="12" t="e">
        <f>MACIERZ!#REF!</f>
        <v>#REF!</v>
      </c>
      <c r="BC555" s="12" t="e">
        <f>MACIERZ!#REF!</f>
        <v>#REF!</v>
      </c>
      <c r="BD555" s="12" t="e">
        <f>MACIERZ!#REF!</f>
        <v>#REF!</v>
      </c>
      <c r="BE555" s="12" t="e">
        <f>MACIERZ!#REF!</f>
        <v>#REF!</v>
      </c>
      <c r="BF555" s="12" t="e">
        <f>MACIERZ!#REF!</f>
        <v>#REF!</v>
      </c>
      <c r="BG555" s="12" t="e">
        <f>MACIERZ!#REF!</f>
        <v>#REF!</v>
      </c>
      <c r="BH555" s="4" t="e">
        <f>MACIERZ!#REF!</f>
        <v>#REF!</v>
      </c>
      <c r="BI555" s="4" t="e">
        <f>MACIERZ!#REF!</f>
        <v>#REF!</v>
      </c>
      <c r="BJ555" s="4" t="e">
        <f>MACIERZ!#REF!</f>
        <v>#REF!</v>
      </c>
    </row>
    <row r="556" spans="1:62" s="1" customFormat="1" x14ac:dyDescent="0.25">
      <c r="A556" s="3">
        <f>MACIERZ!A556</f>
        <v>1216</v>
      </c>
      <c r="B556" s="51">
        <f>MACIERZ!B556</f>
        <v>2</v>
      </c>
      <c r="C556" s="4" t="str">
        <f>MACIERZ!C556</f>
        <v>12.2</v>
      </c>
      <c r="D556" s="4" t="str">
        <f>MACIERZ!D556</f>
        <v>12.2</v>
      </c>
      <c r="E556" s="4" t="str">
        <f>MACIERZ!E556</f>
        <v>Średnia liczba osób w lokalu mieszkalnym</v>
      </c>
      <c r="F556" s="7" t="str">
        <f t="shared" si="10"/>
        <v>12.2 Średnia liczba osób w lokalu mieszkalnym</v>
      </c>
      <c r="G556" s="4" t="str">
        <f>MACIERZ!F556</f>
        <v>12.5.2</v>
      </c>
      <c r="H556" s="4" t="str">
        <f>MACIERZ!G556</f>
        <v>mieszkalnictwo</v>
      </c>
      <c r="I556" s="4" t="str">
        <f>MACIERZ!H556</f>
        <v>wskaźnik profilowy</v>
      </c>
      <c r="J556" s="4">
        <f>MACIERZ!I556</f>
        <v>0</v>
      </c>
      <c r="K556" s="4" t="str">
        <f>MACIERZ!J556</f>
        <v/>
      </c>
      <c r="L556" s="4">
        <f>MACIERZ!K556</f>
        <v>0</v>
      </c>
      <c r="M556" s="4" t="str">
        <f>MACIERZ!L556</f>
        <v/>
      </c>
      <c r="N556" s="4">
        <f>MACIERZ!M556</f>
        <v>0</v>
      </c>
      <c r="O556" s="4">
        <f>MACIERZ!N556</f>
        <v>0</v>
      </c>
      <c r="P556" s="4">
        <f>MACIERZ!O556</f>
        <v>0</v>
      </c>
      <c r="Q556" s="4">
        <f>MACIERZ!P556</f>
        <v>0</v>
      </c>
      <c r="R556" s="4">
        <f>MACIERZ!Q556</f>
        <v>0</v>
      </c>
      <c r="S556" s="4">
        <f>MACIERZ!R556</f>
        <v>0</v>
      </c>
      <c r="T556" s="4">
        <f>MACIERZ!S556</f>
        <v>5</v>
      </c>
      <c r="U556" s="4">
        <f>MACIERZ!T556</f>
        <v>4</v>
      </c>
      <c r="V556" s="4">
        <f>MACIERZ!U556</f>
        <v>1</v>
      </c>
      <c r="W556" s="4">
        <f>MACIERZ!V556</f>
        <v>1</v>
      </c>
      <c r="X556" s="4">
        <f>MACIERZ!W556</f>
        <v>1</v>
      </c>
      <c r="Y556" s="4">
        <f>MACIERZ!X556</f>
        <v>1</v>
      </c>
      <c r="Z556" s="4" t="str">
        <f>MACIERZ!Y556</f>
        <v>L</v>
      </c>
      <c r="AA556" s="4">
        <f>MACIERZ!Z556</f>
        <v>12</v>
      </c>
      <c r="AB556" s="4" t="str">
        <f>MACIERZ!AA556</f>
        <v>Mieszkalnictwo</v>
      </c>
      <c r="AC556" s="4" t="str">
        <f>MACIERZ!AB556</f>
        <v>nieruchomości</v>
      </c>
      <c r="AD556" s="10" t="str">
        <f>MACIERZ!AC556</f>
        <v>liczba mieszkańców/liczba lokali mieszkalnych</v>
      </c>
      <c r="AE556" s="4" t="str">
        <f>MACIERZ!AD556</f>
        <v>osoby</v>
      </c>
      <c r="AF556" s="10" t="str">
        <f>MACIERZ!AE556</f>
        <v>Lokal mieszkalny oznacza oddzielny zespół pomieszczeń mieszkalnych z osobnym wejściem, w którym osoba lub grupa osób mieszka na stałe.</v>
      </c>
      <c r="AG556" s="4" t="str">
        <f>MACIERZ!AF556</f>
        <v>roczna</v>
      </c>
      <c r="AH556" s="4" t="str">
        <f>MACIERZ!AG556</f>
        <v>1.1</v>
      </c>
      <c r="AI556" s="10" t="str">
        <f>MACIERZ!AH556</f>
        <v>liczba mieszkańców</v>
      </c>
      <c r="AJ556" s="4" t="str">
        <f>MACIERZ!AI556</f>
        <v>12.3A</v>
      </c>
      <c r="AK556" s="12" t="str">
        <f>MACIERZ!AJ556</f>
        <v>liczba lokali mieszkalnych</v>
      </c>
      <c r="AL556" s="12" t="str">
        <f>MACIERZ!AK556</f>
        <v>1) Ewidencja Ludności</v>
      </c>
      <c r="AM556" s="12" t="str">
        <f>MACIERZ!AL556</f>
        <v>ELUD_001
Mieszkańcy
[Adres miejsca zameldowania na pobyt stały/czasowy]</v>
      </c>
      <c r="AN556" s="12">
        <f>MACIERZ!AM556</f>
        <v>0</v>
      </c>
      <c r="AO556" s="12" t="str">
        <f>MACIERZ!AN556</f>
        <v>1) Ewidencja Gruntów i Budynków</v>
      </c>
      <c r="AP556" s="12" t="str">
        <f>MACIERZ!AO556</f>
        <v>EGIB_002
Wykaz gruntów budynków i lokali
[EGB_Budynek - geometria,glownaFunkcjaBudynku,innaFunkcjaBudynku , EGB_LokalSamodzielny - rodzajLokalu</v>
      </c>
      <c r="AQ556" s="12" t="str">
        <f>MACIERZ!AP556</f>
        <v>Lokal mieszkalny to samodzielny lokal w budynku wielorodzinnym lub jednorodzinnym
EGB_FunkcjaBudynku=1121.Db,1122.Dw,1110.Dj,1110.In,1110.Ls
EGB_RodzajLokalu - 1 (mieszkalny)</v>
      </c>
      <c r="AR556" s="12" t="str">
        <f>MACIERZ!AQ556</f>
        <v>2) GUS BDL2</v>
      </c>
      <c r="AS556" s="12" t="str">
        <f>MACIERZ!AR556</f>
        <v>Kategoria: LUDNOŚĆ (K3)
Grupa: STAN LUDNOŚCI (G7)
Podgrupa: Ludność wg grup wieku i płci (P2137);</v>
      </c>
      <c r="AT556" s="12" t="str">
        <f>MACIERZ!AS556</f>
        <v>2 Dane nie pozwlają na obliczenie wskaźnika dla poziomu bardziej szczegółowego niż poziom miasta.</v>
      </c>
      <c r="AU556" s="12" t="str">
        <f>MACIERZ!AT556</f>
        <v>2) GUS BDL2</v>
      </c>
      <c r="AV556" s="12" t="str">
        <f>MACIERZ!AU556</f>
        <v>Kategoria GOSPODARKA MIESZKANIOWA I KOMUNALNA (K11)
Grupa ZASOBY MIESZKANIOWE (G231)
Podgrupa Zasoby mieszkaniowe (P2166)
[ogółem, mieszkania]</v>
      </c>
      <c r="AW556" s="12">
        <f>MACIERZ!AV556</f>
        <v>0</v>
      </c>
      <c r="AX556" s="12" t="str">
        <f>MACIERZ!AW556</f>
        <v>1) GUS BDL2</v>
      </c>
      <c r="AY556" s="12" t="str">
        <f>MACIERZ!AX556</f>
        <v>Kategoria: GOSPODARKA MIESZKANIOWA I KOMUNALNA (K11)
Grupa: ZASOBY MIESZKANIOWE (G231)
Podgrupa: Zasoby mieszkaniowe - wskaźniki (P2430)
[Przeciętna liczba osób na mieszkanie]</v>
      </c>
      <c r="AZ556" s="12">
        <f>MACIERZ!AY556</f>
        <v>0</v>
      </c>
      <c r="BA556" s="12" t="e">
        <f>MACIERZ!#REF!</f>
        <v>#REF!</v>
      </c>
      <c r="BB556" s="12" t="e">
        <f>MACIERZ!#REF!</f>
        <v>#REF!</v>
      </c>
      <c r="BC556" s="12" t="e">
        <f>MACIERZ!#REF!</f>
        <v>#REF!</v>
      </c>
      <c r="BD556" s="12" t="e">
        <f>MACIERZ!#REF!</f>
        <v>#REF!</v>
      </c>
      <c r="BE556" s="12" t="e">
        <f>MACIERZ!#REF!</f>
        <v>#REF!</v>
      </c>
      <c r="BF556" s="12" t="e">
        <f>MACIERZ!#REF!</f>
        <v>#REF!</v>
      </c>
      <c r="BG556" s="12" t="e">
        <f>MACIERZ!#REF!</f>
        <v>#REF!</v>
      </c>
      <c r="BH556" s="4" t="e">
        <f>MACIERZ!#REF!</f>
        <v>#REF!</v>
      </c>
      <c r="BI556" s="4" t="e">
        <f>MACIERZ!#REF!</f>
        <v>#REF!</v>
      </c>
      <c r="BJ556" s="4" t="e">
        <f>MACIERZ!#REF!</f>
        <v>#REF!</v>
      </c>
    </row>
    <row r="557" spans="1:62" s="1" customFormat="1" x14ac:dyDescent="0.25">
      <c r="A557" s="3">
        <f>MACIERZ!A557</f>
        <v>1524</v>
      </c>
      <c r="B557" s="51">
        <f>MACIERZ!B557</f>
        <v>3</v>
      </c>
      <c r="C557" s="4" t="str">
        <f>MACIERZ!C557</f>
        <v>12.3</v>
      </c>
      <c r="D557" s="4" t="str">
        <f>MACIERZ!D557</f>
        <v>12.3</v>
      </c>
      <c r="E557" s="4" t="str">
        <f>MACIERZ!E557</f>
        <v>Gęstość lokali mieszkalnych</v>
      </c>
      <c r="F557" s="7" t="str">
        <f t="shared" si="10"/>
        <v>12.3 Gęstość lokali mieszkalnych</v>
      </c>
      <c r="G557" s="4" t="str">
        <f>MACIERZ!F557</f>
        <v>X</v>
      </c>
      <c r="H557" s="4" t="str">
        <f>MACIERZ!G557</f>
        <v>mieszkalnictwo</v>
      </c>
      <c r="I557" s="4" t="str">
        <f>MACIERZ!H557</f>
        <v>dodatkowy wskaźnik profilowy</v>
      </c>
      <c r="J557" s="4">
        <f>MACIERZ!I557</f>
        <v>0</v>
      </c>
      <c r="K557" s="4">
        <f>MACIERZ!J557</f>
        <v>0</v>
      </c>
      <c r="L557" s="4">
        <f>MACIERZ!K557</f>
        <v>0</v>
      </c>
      <c r="M557" s="4">
        <f>MACIERZ!L557</f>
        <v>0</v>
      </c>
      <c r="N557" s="4">
        <f>MACIERZ!M557</f>
        <v>0</v>
      </c>
      <c r="O557" s="4">
        <f>MACIERZ!N557</f>
        <v>0</v>
      </c>
      <c r="P557" s="4">
        <f>MACIERZ!O557</f>
        <v>0</v>
      </c>
      <c r="Q557" s="4">
        <f>MACIERZ!P557</f>
        <v>0</v>
      </c>
      <c r="R557" s="4">
        <f>MACIERZ!Q557</f>
        <v>0</v>
      </c>
      <c r="S557" s="4">
        <f>MACIERZ!R557</f>
        <v>0</v>
      </c>
      <c r="T557" s="4">
        <f>MACIERZ!S557</f>
        <v>5</v>
      </c>
      <c r="U557" s="4">
        <f>MACIERZ!T557</f>
        <v>4</v>
      </c>
      <c r="V557" s="4">
        <f>MACIERZ!U557</f>
        <v>5</v>
      </c>
      <c r="W557" s="4">
        <f>MACIERZ!V557</f>
        <v>1</v>
      </c>
      <c r="X557" s="4">
        <f>MACIERZ!W557</f>
        <v>1</v>
      </c>
      <c r="Y557" s="4">
        <f>MACIERZ!X557</f>
        <v>1</v>
      </c>
      <c r="Z557" s="4" t="str">
        <f>MACIERZ!Y557</f>
        <v>mapa_SK</v>
      </c>
      <c r="AA557" s="4">
        <f>MACIERZ!Z557</f>
        <v>12</v>
      </c>
      <c r="AB557" s="4" t="str">
        <f>MACIERZ!AA557</f>
        <v>Mieszkalnictwo</v>
      </c>
      <c r="AC557" s="4" t="str">
        <f>MACIERZ!AB557</f>
        <v>zabudowa</v>
      </c>
      <c r="AD557" s="10" t="str">
        <f>MACIERZ!AC557</f>
        <v>liczba lokali mieszkalnych/powierzchnia miasta2</v>
      </c>
      <c r="AE557" s="4" t="str">
        <f>MACIERZ!AD557</f>
        <v>-</v>
      </c>
      <c r="AF557" s="10" t="str">
        <f>MACIERZ!AE557</f>
        <v>Lokal mieszkalny to mieszkanie lub dom jednorodzinny</v>
      </c>
      <c r="AG557" s="4" t="str">
        <f>MACIERZ!AF557</f>
        <v>roczna</v>
      </c>
      <c r="AH557" s="4" t="str">
        <f>MACIERZ!AG557</f>
        <v>12.3A</v>
      </c>
      <c r="AI557" s="10" t="str">
        <f>MACIERZ!AH557</f>
        <v>liczba lokali mieszkalnych</v>
      </c>
      <c r="AJ557" s="4" t="str">
        <f>MACIERZ!AI557</f>
        <v>8.1</v>
      </c>
      <c r="AK557" s="12" t="str">
        <f>MACIERZ!AJ557</f>
        <v>powierzchnia miasta2</v>
      </c>
      <c r="AL557" s="12" t="str">
        <f>MACIERZ!AK557</f>
        <v>1) Ewidencja Gruntów i Budynków</v>
      </c>
      <c r="AM557" s="12" t="str">
        <f>MACIERZ!AL557</f>
        <v>EGIB_002
Wykaz gruntów budynków i lokali
[EGB_Budynek - adres,adres właściciela, glownaFunkcjaBudynku,innaFunkcjaBudynku , EGB_LokalSamodzielny - adres właściciela,rodzajLokalu</v>
      </c>
      <c r="AN557" s="12" t="str">
        <f>MACIERZ!AM557</f>
        <v>Lokal mieszkalny to samodzielny lokal w budynku wielorodzinnym lub jednorodzinnym
EGB_FunkcjaBudynku=1121.Db,1122.Dw,1110.Dj,1110.In,1110.Ls
EGB_RodzajLokalu - 1 (mieszkalny)</v>
      </c>
      <c r="AO557" s="12" t="str">
        <f>MACIERZ!AN557</f>
        <v>1) Ewidencja Gruntów i Budynków</v>
      </c>
      <c r="AP557" s="12" t="str">
        <f>MACIERZ!AO557</f>
        <v>EGIB_002
[EGB_JednostkaEwidencyjna]</v>
      </c>
      <c r="AQ557" s="12">
        <f>MACIERZ!AP557</f>
        <v>0</v>
      </c>
      <c r="AR557" s="12" t="str">
        <f>MACIERZ!AQ557</f>
        <v>2) GUS BDL2</v>
      </c>
      <c r="AS557" s="12" t="str">
        <f>MACIERZ!AR557</f>
        <v xml:space="preserve">
Kategoria GOSPODARKA MIESZKANIOWA I KOMUNALNA (K11)
Grupa ZASOBY MIESZKANIOWE (G231)
Podgrupa Zasoby mieszkaniowe (2166)
[ogółem, mieszkania]</v>
      </c>
      <c r="AT557" s="12" t="str">
        <f>MACIERZ!AS557</f>
        <v>2 Dane nie pozwlają na obliczenie wskaźnika dla poziomu bardziej szczegółowego niż poziom miasta.</v>
      </c>
      <c r="AU557" s="12" t="str">
        <f>MACIERZ!AT557</f>
        <v>2) GUS BDL2</v>
      </c>
      <c r="AV557" s="12" t="str">
        <f>MACIERZ!AU557</f>
        <v>Kategoria: PODZIAŁ TERYTORIALNY (K1)
Grupa: POWIERZCHNIA GEODEZYJNA KRAJU (DANE GUGIK) (G441)
Podgrupa: Powierzchnia (P1410)</v>
      </c>
      <c r="AW557" s="12">
        <f>MACIERZ!AV557</f>
        <v>0</v>
      </c>
      <c r="AX557" s="12">
        <f>MACIERZ!AW557</f>
        <v>0</v>
      </c>
      <c r="AY557" s="12">
        <f>MACIERZ!AX557</f>
        <v>0</v>
      </c>
      <c r="AZ557" s="12">
        <f>MACIERZ!AY557</f>
        <v>0</v>
      </c>
      <c r="BA557" s="12" t="e">
        <f>MACIERZ!#REF!</f>
        <v>#REF!</v>
      </c>
      <c r="BB557" s="12" t="e">
        <f>MACIERZ!#REF!</f>
        <v>#REF!</v>
      </c>
      <c r="BC557" s="12" t="e">
        <f>MACIERZ!#REF!</f>
        <v>#REF!</v>
      </c>
      <c r="BD557" s="12" t="e">
        <f>MACIERZ!#REF!</f>
        <v>#REF!</v>
      </c>
      <c r="BE557" s="12" t="e">
        <f>MACIERZ!#REF!</f>
        <v>#REF!</v>
      </c>
      <c r="BF557" s="12" t="e">
        <f>MACIERZ!#REF!</f>
        <v>#REF!</v>
      </c>
      <c r="BG557" s="12" t="e">
        <f>MACIERZ!#REF!</f>
        <v>#REF!</v>
      </c>
      <c r="BH557" s="4" t="e">
        <f>MACIERZ!#REF!</f>
        <v>#REF!</v>
      </c>
      <c r="BI557" s="4" t="e">
        <f>MACIERZ!#REF!</f>
        <v>#REF!</v>
      </c>
      <c r="BJ557" s="4" t="e">
        <f>MACIERZ!#REF!</f>
        <v>#REF!</v>
      </c>
    </row>
    <row r="558" spans="1:62" s="1" customFormat="1" x14ac:dyDescent="0.25">
      <c r="A558" s="3">
        <f>MACIERZ!A558</f>
        <v>1226</v>
      </c>
      <c r="B558" s="51">
        <f>MACIERZ!B558</f>
        <v>4</v>
      </c>
      <c r="C558" s="4" t="str">
        <f>MACIERZ!C558</f>
        <v>12.4</v>
      </c>
      <c r="D558" s="4" t="str">
        <f>MACIERZ!D558</f>
        <v>12.4</v>
      </c>
      <c r="E558" s="4" t="str">
        <f>MACIERZ!E558</f>
        <v>Liczba domów jednorodzinnych</v>
      </c>
      <c r="F558" s="7" t="str">
        <f t="shared" si="10"/>
        <v>12.4 Liczba domów jednorodzinnych</v>
      </c>
      <c r="G558" s="4">
        <f>MACIERZ!F558</f>
        <v>0</v>
      </c>
      <c r="H558" s="4" t="str">
        <f>MACIERZ!G558</f>
        <v/>
      </c>
      <c r="I558" s="4" t="str">
        <f>MACIERZ!H558</f>
        <v/>
      </c>
      <c r="J558" s="4">
        <f>MACIERZ!I558</f>
        <v>0</v>
      </c>
      <c r="K558" s="4" t="str">
        <f>MACIERZ!J558</f>
        <v/>
      </c>
      <c r="L558" s="4">
        <f>MACIERZ!K558</f>
        <v>0</v>
      </c>
      <c r="M558" s="4" t="str">
        <f>MACIERZ!L558</f>
        <v/>
      </c>
      <c r="N558" s="4">
        <f>MACIERZ!M558</f>
        <v>0</v>
      </c>
      <c r="O558" s="4">
        <f>MACIERZ!N558</f>
        <v>0</v>
      </c>
      <c r="P558" s="4">
        <f>MACIERZ!O558</f>
        <v>0</v>
      </c>
      <c r="Q558" s="4">
        <f>MACIERZ!P558</f>
        <v>0</v>
      </c>
      <c r="R558" s="4">
        <f>MACIERZ!Q558</f>
        <v>0</v>
      </c>
      <c r="S558" s="4">
        <f>MACIERZ!R558</f>
        <v>0</v>
      </c>
      <c r="T558" s="4">
        <f>MACIERZ!S558</f>
        <v>5</v>
      </c>
      <c r="U558" s="4">
        <f>MACIERZ!T558</f>
        <v>5</v>
      </c>
      <c r="V558" s="4">
        <f>MACIERZ!U558</f>
        <v>1</v>
      </c>
      <c r="W558" s="4">
        <f>MACIERZ!V558</f>
        <v>1</v>
      </c>
      <c r="X558" s="4">
        <f>MACIERZ!W558</f>
        <v>1</v>
      </c>
      <c r="Y558" s="4">
        <f>MACIERZ!X558</f>
        <v>1</v>
      </c>
      <c r="Z558" s="4" t="str">
        <f>MACIERZ!Y558</f>
        <v>WS-skum(jednostki) (12.4, 12.7)</v>
      </c>
      <c r="AA558" s="4">
        <f>MACIERZ!Z558</f>
        <v>12</v>
      </c>
      <c r="AB558" s="4" t="str">
        <f>MACIERZ!AA558</f>
        <v>Mieszkalnictwo</v>
      </c>
      <c r="AC558" s="4" t="str">
        <f>MACIERZ!AB558</f>
        <v>zabudowa</v>
      </c>
      <c r="AD558" s="10" t="str">
        <f>MACIERZ!AC558</f>
        <v>liczba domów jednorodzinnych</v>
      </c>
      <c r="AE558" s="4" t="str">
        <f>MACIERZ!AD558</f>
        <v>szt.</v>
      </c>
      <c r="AF558" s="10" t="str">
        <f>MACIERZ!AE558</f>
        <v>-</v>
      </c>
      <c r="AG558" s="4" t="str">
        <f>MACIERZ!AF558</f>
        <v>roczna</v>
      </c>
      <c r="AH558" s="4" t="str">
        <f>MACIERZ!AG558</f>
        <v>12.4</v>
      </c>
      <c r="AI558" s="10" t="str">
        <f>MACIERZ!AH558</f>
        <v>liczba domów jednorodzinnych</v>
      </c>
      <c r="AJ558" s="4">
        <f>MACIERZ!AI558</f>
        <v>0</v>
      </c>
      <c r="AK558" s="12" t="str">
        <f>MACIERZ!AJ558</f>
        <v/>
      </c>
      <c r="AL558" s="12" t="str">
        <f>MACIERZ!AK558</f>
        <v>1) Ewidencja Gruntów i Budynków</v>
      </c>
      <c r="AM558" s="12" t="str">
        <f>MACIERZ!AL558</f>
        <v>EGIB_002
Wykaz gruntów budynków i lokali
[EGB_Budynek - adres,glownaFunkcjaBudynku]</v>
      </c>
      <c r="AN558" s="12" t="str">
        <f>MACIERZ!AM558</f>
        <v>Budynek jednorodzinny to taki, dla którego wartość parametru glownaFunkcjaBudynku przyjmuje wartość =1110.D lub 1110.In 
do zastanowienie się czy również budynki o dwóch lokalach (1121.Db)</v>
      </c>
      <c r="AO558" s="12">
        <f>MACIERZ!AN558</f>
        <v>0</v>
      </c>
      <c r="AP558" s="12">
        <f>MACIERZ!AO558</f>
        <v>0</v>
      </c>
      <c r="AQ558" s="12">
        <f>MACIERZ!AP558</f>
        <v>0</v>
      </c>
      <c r="AR558" s="12">
        <f>MACIERZ!AQ558</f>
        <v>0</v>
      </c>
      <c r="AS558" s="12">
        <f>MACIERZ!AR558</f>
        <v>0</v>
      </c>
      <c r="AT558" s="12">
        <f>MACIERZ!AS558</f>
        <v>0</v>
      </c>
      <c r="AU558" s="12">
        <f>MACIERZ!AT558</f>
        <v>0</v>
      </c>
      <c r="AV558" s="12">
        <f>MACIERZ!AU558</f>
        <v>0</v>
      </c>
      <c r="AW558" s="12">
        <f>MACIERZ!AV558</f>
        <v>0</v>
      </c>
      <c r="AX558" s="12">
        <f>MACIERZ!AW558</f>
        <v>0</v>
      </c>
      <c r="AY558" s="12">
        <f>MACIERZ!AX558</f>
        <v>0</v>
      </c>
      <c r="AZ558" s="12">
        <f>MACIERZ!AY558</f>
        <v>0</v>
      </c>
      <c r="BA558" s="12" t="e">
        <f>MACIERZ!#REF!</f>
        <v>#REF!</v>
      </c>
      <c r="BB558" s="12" t="e">
        <f>MACIERZ!#REF!</f>
        <v>#REF!</v>
      </c>
      <c r="BC558" s="12" t="e">
        <f>MACIERZ!#REF!</f>
        <v>#REF!</v>
      </c>
      <c r="BD558" s="12" t="e">
        <f>MACIERZ!#REF!</f>
        <v>#REF!</v>
      </c>
      <c r="BE558" s="12" t="e">
        <f>MACIERZ!#REF!</f>
        <v>#REF!</v>
      </c>
      <c r="BF558" s="12" t="e">
        <f>MACIERZ!#REF!</f>
        <v>#REF!</v>
      </c>
      <c r="BG558" s="12" t="e">
        <f>MACIERZ!#REF!</f>
        <v>#REF!</v>
      </c>
      <c r="BH558" s="4" t="e">
        <f>MACIERZ!#REF!</f>
        <v>#REF!</v>
      </c>
      <c r="BI558" s="4" t="e">
        <f>MACIERZ!#REF!</f>
        <v>#REF!</v>
      </c>
      <c r="BJ558" s="4" t="e">
        <f>MACIERZ!#REF!</f>
        <v>#REF!</v>
      </c>
    </row>
    <row r="559" spans="1:62" s="1" customFormat="1" x14ac:dyDescent="0.25">
      <c r="A559" s="3">
        <f>MACIERZ!A559</f>
        <v>1225</v>
      </c>
      <c r="B559" s="51">
        <f>MACIERZ!B559</f>
        <v>5</v>
      </c>
      <c r="C559" s="4" t="str">
        <f>MACIERZ!C559</f>
        <v>12.5</v>
      </c>
      <c r="D559" s="4" t="str">
        <f>MACIERZ!D559</f>
        <v>12.5</v>
      </c>
      <c r="E559" s="4" t="str">
        <f>MACIERZ!E559</f>
        <v>Odsetek domów jednorodzinnych w ogólnej liczbie lokali mieszkalnych</v>
      </c>
      <c r="F559" s="7" t="str">
        <f t="shared" si="10"/>
        <v>12.5 Odsetek domów jednorodzinnych w ogólnej liczbie lokali mieszkalnych</v>
      </c>
      <c r="G559" s="4">
        <f>MACIERZ!F559</f>
        <v>0</v>
      </c>
      <c r="H559" s="4" t="str">
        <f>MACIERZ!G559</f>
        <v/>
      </c>
      <c r="I559" s="4" t="str">
        <f>MACIERZ!H559</f>
        <v/>
      </c>
      <c r="J559" s="4">
        <f>MACIERZ!I559</f>
        <v>0</v>
      </c>
      <c r="K559" s="4" t="str">
        <f>MACIERZ!J559</f>
        <v/>
      </c>
      <c r="L559" s="4">
        <f>MACIERZ!K559</f>
        <v>0</v>
      </c>
      <c r="M559" s="4" t="str">
        <f>MACIERZ!L559</f>
        <v/>
      </c>
      <c r="N559" s="4" t="str">
        <f>MACIERZ!M559</f>
        <v>II.1</v>
      </c>
      <c r="O559" s="4" t="str">
        <f>MACIERZ!N559</f>
        <v>społeczne</v>
      </c>
      <c r="P559" s="4">
        <f>MACIERZ!O559</f>
        <v>0</v>
      </c>
      <c r="Q559" s="4">
        <f>MACIERZ!P559</f>
        <v>0</v>
      </c>
      <c r="R559" s="4">
        <f>MACIERZ!Q559</f>
        <v>0</v>
      </c>
      <c r="S559" s="4">
        <f>MACIERZ!R559</f>
        <v>0</v>
      </c>
      <c r="T559" s="4">
        <f>MACIERZ!S559</f>
        <v>4</v>
      </c>
      <c r="U559" s="4">
        <f>MACIERZ!T559</f>
        <v>4</v>
      </c>
      <c r="V559" s="4">
        <f>MACIERZ!U559</f>
        <v>1</v>
      </c>
      <c r="W559" s="4">
        <f>MACIERZ!V559</f>
        <v>1</v>
      </c>
      <c r="X559" s="4">
        <f>MACIERZ!W559</f>
        <v>1</v>
      </c>
      <c r="Y559" s="4">
        <f>MACIERZ!X559</f>
        <v>1</v>
      </c>
      <c r="Z559" s="4">
        <f>MACIERZ!Y559</f>
        <v>0</v>
      </c>
      <c r="AA559" s="4">
        <f>MACIERZ!Z559</f>
        <v>12</v>
      </c>
      <c r="AB559" s="4" t="str">
        <f>MACIERZ!AA559</f>
        <v>Mieszkalnictwo</v>
      </c>
      <c r="AC559" s="4" t="str">
        <f>MACIERZ!AB559</f>
        <v>zabudowa</v>
      </c>
      <c r="AD559" s="10" t="str">
        <f>MACIERZ!AC559</f>
        <v>liczba domów jednorodzinnych/liczba lokali mieszkalnychx100</v>
      </c>
      <c r="AE559" s="4" t="str">
        <f>MACIERZ!AD559</f>
        <v>%</v>
      </c>
      <c r="AF559" s="10" t="str">
        <f>MACIERZ!AE559</f>
        <v>-</v>
      </c>
      <c r="AG559" s="4" t="str">
        <f>MACIERZ!AF559</f>
        <v>roczna</v>
      </c>
      <c r="AH559" s="4" t="str">
        <f>MACIERZ!AG559</f>
        <v>12.4</v>
      </c>
      <c r="AI559" s="10" t="str">
        <f>MACIERZ!AH559</f>
        <v>liczba domów jednorodzinnych</v>
      </c>
      <c r="AJ559" s="4" t="str">
        <f>MACIERZ!AI559</f>
        <v>12.3A</v>
      </c>
      <c r="AK559" s="12" t="str">
        <f>MACIERZ!AJ559</f>
        <v>liczba lokali mieszkalnych</v>
      </c>
      <c r="AL559" s="12" t="str">
        <f>MACIERZ!AK559</f>
        <v>1) Ewidencja Gruntów i Budynków</v>
      </c>
      <c r="AM559" s="12" t="str">
        <f>MACIERZ!AL559</f>
        <v>EGIB_002
Wykaz gruntów budynków i lokali
[EGB_Budynek - adres,glownaFunkcjaBudynku]</v>
      </c>
      <c r="AN559" s="12" t="str">
        <f>MACIERZ!AM559</f>
        <v>Budynek jednorodzinny to taki, dla którego wartość parametru glownaFunkcjaBudynku przyjmuje wartość =1110.D lub 1110.In 
do zastanowienie się czy również budynki o dwóch lokalach (1121.Db)</v>
      </c>
      <c r="AO559" s="12" t="str">
        <f>MACIERZ!AN559</f>
        <v>1) Ewidencja Gruntów i Budynków</v>
      </c>
      <c r="AP559" s="12" t="str">
        <f>MACIERZ!AO559</f>
        <v>EGIB_002
Wykaz gruntów budynków i lokali
[EGB_Budynek - adres,adres właściciela, glownaFunkcjaBudynku,innaFunkcjaBudynku , EGB_LokalSamodzielny - adres właściciela,rodzajLokalu</v>
      </c>
      <c r="AQ559" s="12" t="str">
        <f>MACIERZ!AP559</f>
        <v>Lokal mieszkalny to samodzielny lokal w budynku wielorodzinnym lub jednorodzinnym
EGB_FunkcjaBudynku=1121.Db,1122.Dw,1110.Dj,1110.In,1110.Ls
EGB_RodzajLokalu - 1 (mieszkalny)</v>
      </c>
      <c r="AR559" s="12">
        <f>MACIERZ!AQ559</f>
        <v>0</v>
      </c>
      <c r="AS559" s="12">
        <f>MACIERZ!AR559</f>
        <v>0</v>
      </c>
      <c r="AT559" s="12">
        <f>MACIERZ!AS559</f>
        <v>0</v>
      </c>
      <c r="AU559" s="12" t="str">
        <f>MACIERZ!AT559</f>
        <v>2) GUS BDL2</v>
      </c>
      <c r="AV559" s="12">
        <f>MACIERZ!AU559</f>
        <v>0</v>
      </c>
      <c r="AW559" s="12">
        <f>MACIERZ!AV559</f>
        <v>0</v>
      </c>
      <c r="AX559" s="12">
        <f>MACIERZ!AW559</f>
        <v>0</v>
      </c>
      <c r="AY559" s="12">
        <f>MACIERZ!AX559</f>
        <v>0</v>
      </c>
      <c r="AZ559" s="12">
        <f>MACIERZ!AY559</f>
        <v>0</v>
      </c>
      <c r="BA559" s="12" t="e">
        <f>MACIERZ!#REF!</f>
        <v>#REF!</v>
      </c>
      <c r="BB559" s="12" t="e">
        <f>MACIERZ!#REF!</f>
        <v>#REF!</v>
      </c>
      <c r="BC559" s="12" t="e">
        <f>MACIERZ!#REF!</f>
        <v>#REF!</v>
      </c>
      <c r="BD559" s="12" t="e">
        <f>MACIERZ!#REF!</f>
        <v>#REF!</v>
      </c>
      <c r="BE559" s="12" t="e">
        <f>MACIERZ!#REF!</f>
        <v>#REF!</v>
      </c>
      <c r="BF559" s="12" t="e">
        <f>MACIERZ!#REF!</f>
        <v>#REF!</v>
      </c>
      <c r="BG559" s="12" t="e">
        <f>MACIERZ!#REF!</f>
        <v>#REF!</v>
      </c>
      <c r="BH559" s="4" t="e">
        <f>MACIERZ!#REF!</f>
        <v>#REF!</v>
      </c>
      <c r="BI559" s="4" t="e">
        <f>MACIERZ!#REF!</f>
        <v>#REF!</v>
      </c>
      <c r="BJ559" s="4" t="e">
        <f>MACIERZ!#REF!</f>
        <v>#REF!</v>
      </c>
    </row>
    <row r="560" spans="1:62" s="1" customFormat="1" x14ac:dyDescent="0.25">
      <c r="A560" s="3">
        <f>MACIERZ!A560</f>
        <v>1230</v>
      </c>
      <c r="B560" s="51">
        <f>MACIERZ!B560</f>
        <v>6</v>
      </c>
      <c r="C560" s="4" t="str">
        <f>MACIERZ!C560</f>
        <v>12.6</v>
      </c>
      <c r="D560" s="4" t="str">
        <f>MACIERZ!D560</f>
        <v>12.6</v>
      </c>
      <c r="E560" s="4" t="str">
        <f>MACIERZ!E560</f>
        <v>Odsetek mieszkańców mieszkających w domach jednorodzinnych</v>
      </c>
      <c r="F560" s="7" t="str">
        <f t="shared" si="10"/>
        <v>12.6 Odsetek mieszkańców mieszkających w domach jednorodzinnych</v>
      </c>
      <c r="G560" s="4">
        <f>MACIERZ!F560</f>
        <v>0</v>
      </c>
      <c r="H560" s="4" t="str">
        <f>MACIERZ!G560</f>
        <v/>
      </c>
      <c r="I560" s="4" t="str">
        <f>MACIERZ!H560</f>
        <v/>
      </c>
      <c r="J560" s="4">
        <f>MACIERZ!I560</f>
        <v>0</v>
      </c>
      <c r="K560" s="4" t="str">
        <f>MACIERZ!J560</f>
        <v/>
      </c>
      <c r="L560" s="4">
        <f>MACIERZ!K560</f>
        <v>0</v>
      </c>
      <c r="M560" s="4" t="str">
        <f>MACIERZ!L560</f>
        <v/>
      </c>
      <c r="N560" s="4">
        <f>MACIERZ!M560</f>
        <v>0</v>
      </c>
      <c r="O560" s="4">
        <f>MACIERZ!N560</f>
        <v>0</v>
      </c>
      <c r="P560" s="4">
        <f>MACIERZ!O560</f>
        <v>0</v>
      </c>
      <c r="Q560" s="4">
        <f>MACIERZ!P560</f>
        <v>0</v>
      </c>
      <c r="R560" s="4">
        <f>MACIERZ!Q560</f>
        <v>0</v>
      </c>
      <c r="S560" s="4">
        <f>MACIERZ!R560</f>
        <v>0</v>
      </c>
      <c r="T560" s="4">
        <f>MACIERZ!S560</f>
        <v>5</v>
      </c>
      <c r="U560" s="4">
        <f>MACIERZ!T560</f>
        <v>5</v>
      </c>
      <c r="V560" s="4">
        <f>MACIERZ!U560</f>
        <v>1</v>
      </c>
      <c r="W560" s="4">
        <f>MACIERZ!V560</f>
        <v>1</v>
      </c>
      <c r="X560" s="4">
        <f>MACIERZ!W560</f>
        <v>1</v>
      </c>
      <c r="Y560" s="4">
        <f>MACIERZ!X560</f>
        <v>1</v>
      </c>
      <c r="Z560" s="4" t="str">
        <f>MACIERZ!Y560</f>
        <v>Wkrop (jednostki)(12.6, 12.9)</v>
      </c>
      <c r="AA560" s="4">
        <f>MACIERZ!Z560</f>
        <v>12</v>
      </c>
      <c r="AB560" s="4" t="str">
        <f>MACIERZ!AA560</f>
        <v>Mieszkalnictwo</v>
      </c>
      <c r="AC560" s="4" t="str">
        <f>MACIERZ!AB560</f>
        <v>zabudowa</v>
      </c>
      <c r="AD560" s="10" t="str">
        <f>MACIERZ!AC560</f>
        <v>liczba mieszkańców mieszkających w domach jednorodzinnych/liczba mieszkańcówx100</v>
      </c>
      <c r="AE560" s="4" t="str">
        <f>MACIERZ!AD560</f>
        <v>%</v>
      </c>
      <c r="AF560" s="10" t="str">
        <f>MACIERZ!AE560</f>
        <v>-</v>
      </c>
      <c r="AG560" s="4" t="str">
        <f>MACIERZ!AF560</f>
        <v>roczna</v>
      </c>
      <c r="AH560" s="4" t="str">
        <f>MACIERZ!AG560</f>
        <v>12.4</v>
      </c>
      <c r="AI560" s="10" t="str">
        <f>MACIERZ!AH560</f>
        <v>domy jednorodzinne</v>
      </c>
      <c r="AJ560" s="4" t="str">
        <f>MACIERZ!AI560</f>
        <v>1.1</v>
      </c>
      <c r="AK560" s="12" t="str">
        <f>MACIERZ!AJ560</f>
        <v>liczba mieszkańców</v>
      </c>
      <c r="AL560" s="12" t="str">
        <f>MACIERZ!AK560</f>
        <v>1) Ewidencja Gruntów i Budynków
/
Ewidencja Ludności</v>
      </c>
      <c r="AM560" s="12" t="str">
        <f>MACIERZ!AL560</f>
        <v xml:space="preserve">EGIB_002
Wykaz gruntów budynków i lokali
[EGB_Budynek - adres,glownaFunkcjaBudynku]
/
ELUD_001
Mieszkańcy
[Adres miejsca zamledowania na pobyt stały/czasowy]
</v>
      </c>
      <c r="AN560" s="12" t="str">
        <f>MACIERZ!AM560</f>
        <v>EGB_RodzajLokalu - 1 (mieszkalny)
Mieszkańcy mieszkający w domach jednorodzinnych to ci mieszkańcy, których adres miejsca zameldowania na pobyt stały/czasowy zlokalizowane jest samodzielnym lokalu miszkalnym</v>
      </c>
      <c r="AO560" s="12" t="str">
        <f>MACIERZ!AN560</f>
        <v>1) Ewidencja Ludności</v>
      </c>
      <c r="AP560" s="12" t="str">
        <f>MACIERZ!AO560</f>
        <v>ELUD_001
Mieszkańcy
[Adres miejsca zamledowania na pobyt stały/czasowy]</v>
      </c>
      <c r="AQ560" s="12">
        <f>MACIERZ!AP560</f>
        <v>0</v>
      </c>
      <c r="AR560" s="12">
        <f>MACIERZ!AQ560</f>
        <v>0</v>
      </c>
      <c r="AS560" s="12">
        <f>MACIERZ!AR560</f>
        <v>0</v>
      </c>
      <c r="AT560" s="12">
        <f>MACIERZ!AS560</f>
        <v>0</v>
      </c>
      <c r="AU560" s="12">
        <f>MACIERZ!AT560</f>
        <v>0</v>
      </c>
      <c r="AV560" s="12">
        <f>MACIERZ!AU560</f>
        <v>0</v>
      </c>
      <c r="AW560" s="12">
        <f>MACIERZ!AV560</f>
        <v>0</v>
      </c>
      <c r="AX560" s="12">
        <f>MACIERZ!AW560</f>
        <v>0</v>
      </c>
      <c r="AY560" s="12">
        <f>MACIERZ!AX560</f>
        <v>0</v>
      </c>
      <c r="AZ560" s="12">
        <f>MACIERZ!AY560</f>
        <v>0</v>
      </c>
      <c r="BA560" s="12" t="e">
        <f>MACIERZ!#REF!</f>
        <v>#REF!</v>
      </c>
      <c r="BB560" s="12" t="e">
        <f>MACIERZ!#REF!</f>
        <v>#REF!</v>
      </c>
      <c r="BC560" s="12" t="e">
        <f>MACIERZ!#REF!</f>
        <v>#REF!</v>
      </c>
      <c r="BD560" s="12" t="e">
        <f>MACIERZ!#REF!</f>
        <v>#REF!</v>
      </c>
      <c r="BE560" s="12" t="e">
        <f>MACIERZ!#REF!</f>
        <v>#REF!</v>
      </c>
      <c r="BF560" s="12" t="e">
        <f>MACIERZ!#REF!</f>
        <v>#REF!</v>
      </c>
      <c r="BG560" s="12" t="e">
        <f>MACIERZ!#REF!</f>
        <v>#REF!</v>
      </c>
      <c r="BH560" s="4" t="e">
        <f>MACIERZ!#REF!</f>
        <v>#REF!</v>
      </c>
      <c r="BI560" s="4" t="e">
        <f>MACIERZ!#REF!</f>
        <v>#REF!</v>
      </c>
      <c r="BJ560" s="4" t="e">
        <f>MACIERZ!#REF!</f>
        <v>#REF!</v>
      </c>
    </row>
    <row r="561" spans="1:62" s="1" customFormat="1" x14ac:dyDescent="0.25">
      <c r="A561" s="3">
        <f>MACIERZ!A561</f>
        <v>1228</v>
      </c>
      <c r="B561" s="51">
        <f>MACIERZ!B561</f>
        <v>7</v>
      </c>
      <c r="C561" s="4" t="str">
        <f>MACIERZ!C561</f>
        <v>12.7</v>
      </c>
      <c r="D561" s="4" t="str">
        <f>MACIERZ!D561</f>
        <v>12.7</v>
      </c>
      <c r="E561" s="4" t="str">
        <f>MACIERZ!E561</f>
        <v>Liczba mieszkań</v>
      </c>
      <c r="F561" s="7" t="str">
        <f t="shared" si="10"/>
        <v>12.7 Liczba mieszkań</v>
      </c>
      <c r="G561" s="4">
        <f>MACIERZ!F561</f>
        <v>0</v>
      </c>
      <c r="H561" s="4" t="str">
        <f>MACIERZ!G561</f>
        <v/>
      </c>
      <c r="I561" s="4" t="str">
        <f>MACIERZ!H561</f>
        <v/>
      </c>
      <c r="J561" s="4">
        <f>MACIERZ!I561</f>
        <v>0</v>
      </c>
      <c r="K561" s="4" t="str">
        <f>MACIERZ!J561</f>
        <v/>
      </c>
      <c r="L561" s="4">
        <f>MACIERZ!K561</f>
        <v>0</v>
      </c>
      <c r="M561" s="4" t="str">
        <f>MACIERZ!L561</f>
        <v/>
      </c>
      <c r="N561" s="4">
        <f>MACIERZ!M561</f>
        <v>0</v>
      </c>
      <c r="O561" s="4">
        <f>MACIERZ!N561</f>
        <v>0</v>
      </c>
      <c r="P561" s="4">
        <f>MACIERZ!O561</f>
        <v>0</v>
      </c>
      <c r="Q561" s="4">
        <f>MACIERZ!P561</f>
        <v>0</v>
      </c>
      <c r="R561" s="4">
        <f>MACIERZ!Q561</f>
        <v>0</v>
      </c>
      <c r="S561" s="4">
        <f>MACIERZ!R561</f>
        <v>0</v>
      </c>
      <c r="T561" s="4">
        <f>MACIERZ!S561</f>
        <v>5</v>
      </c>
      <c r="U561" s="4">
        <f>MACIERZ!T561</f>
        <v>5</v>
      </c>
      <c r="V561" s="4">
        <f>MACIERZ!U561</f>
        <v>1</v>
      </c>
      <c r="W561" s="4">
        <f>MACIERZ!V561</f>
        <v>1</v>
      </c>
      <c r="X561" s="4">
        <f>MACIERZ!W561</f>
        <v>1</v>
      </c>
      <c r="Y561" s="4">
        <f>MACIERZ!X561</f>
        <v>1</v>
      </c>
      <c r="Z561" s="4" t="str">
        <f>MACIERZ!Y561</f>
        <v>WS-skum(jednostki) (12.4, 12.7)</v>
      </c>
      <c r="AA561" s="4">
        <f>MACIERZ!Z561</f>
        <v>12</v>
      </c>
      <c r="AB561" s="4" t="str">
        <f>MACIERZ!AA561</f>
        <v>Mieszkalnictwo</v>
      </c>
      <c r="AC561" s="4" t="str">
        <f>MACIERZ!AB561</f>
        <v>zabudowa</v>
      </c>
      <c r="AD561" s="10" t="str">
        <f>MACIERZ!AC561</f>
        <v>liczba mieszkań</v>
      </c>
      <c r="AE561" s="4" t="str">
        <f>MACIERZ!AD561</f>
        <v>szt.</v>
      </c>
      <c r="AF561" s="10" t="str">
        <f>MACIERZ!AE561</f>
        <v>-</v>
      </c>
      <c r="AG561" s="4" t="str">
        <f>MACIERZ!AF561</f>
        <v>roczna</v>
      </c>
      <c r="AH561" s="4" t="str">
        <f>MACIERZ!AG561</f>
        <v>12.7</v>
      </c>
      <c r="AI561" s="10" t="str">
        <f>MACIERZ!AH561</f>
        <v>liczba mieszkań</v>
      </c>
      <c r="AJ561" s="4">
        <f>MACIERZ!AI561</f>
        <v>0</v>
      </c>
      <c r="AK561" s="12" t="str">
        <f>MACIERZ!AJ561</f>
        <v/>
      </c>
      <c r="AL561" s="12" t="str">
        <f>MACIERZ!AK561</f>
        <v>1) Ewidencja Gruntów i Budynków</v>
      </c>
      <c r="AM561" s="12" t="str">
        <f>MACIERZ!AL561</f>
        <v>EGIB_002
Wykaz gruntów budynków i lokali
[EGB_Budynek - adres,adres właściciela, glownaFunkcjaBudynku,innaFunkcjaBudynku , EGB_LokalSamodzielny - adres właściciela,rodzajLokalu</v>
      </c>
      <c r="AN561" s="12" t="str">
        <f>MACIERZ!AM561</f>
        <v>Lokal mieszkalny to samodzielny lokal w budynku wielorodzinnym lub jednorodzinnym
EGB_FunkcjaBudynku=1121.Db,1122.Dw,1110.Dj,1110.In,1110.Ls
EGB_RodzajLokalu - 1 (mieszkalny)</v>
      </c>
      <c r="AO561" s="12">
        <f>MACIERZ!AN561</f>
        <v>0</v>
      </c>
      <c r="AP561" s="12">
        <f>MACIERZ!AO561</f>
        <v>0</v>
      </c>
      <c r="AQ561" s="12">
        <f>MACIERZ!AP561</f>
        <v>0</v>
      </c>
      <c r="AR561" s="12">
        <f>MACIERZ!AQ561</f>
        <v>0</v>
      </c>
      <c r="AS561" s="12">
        <f>MACIERZ!AR561</f>
        <v>0</v>
      </c>
      <c r="AT561" s="12">
        <f>MACIERZ!AS561</f>
        <v>0</v>
      </c>
      <c r="AU561" s="12">
        <f>MACIERZ!AT561</f>
        <v>0</v>
      </c>
      <c r="AV561" s="12">
        <f>MACIERZ!AU561</f>
        <v>0</v>
      </c>
      <c r="AW561" s="12">
        <f>MACIERZ!AV561</f>
        <v>0</v>
      </c>
      <c r="AX561" s="12">
        <f>MACIERZ!AW561</f>
        <v>0</v>
      </c>
      <c r="AY561" s="12">
        <f>MACIERZ!AX561</f>
        <v>0</v>
      </c>
      <c r="AZ561" s="12">
        <f>MACIERZ!AY561</f>
        <v>0</v>
      </c>
      <c r="BA561" s="12" t="e">
        <f>MACIERZ!#REF!</f>
        <v>#REF!</v>
      </c>
      <c r="BB561" s="12" t="e">
        <f>MACIERZ!#REF!</f>
        <v>#REF!</v>
      </c>
      <c r="BC561" s="12" t="e">
        <f>MACIERZ!#REF!</f>
        <v>#REF!</v>
      </c>
      <c r="BD561" s="12" t="e">
        <f>MACIERZ!#REF!</f>
        <v>#REF!</v>
      </c>
      <c r="BE561" s="12" t="e">
        <f>MACIERZ!#REF!</f>
        <v>#REF!</v>
      </c>
      <c r="BF561" s="12" t="e">
        <f>MACIERZ!#REF!</f>
        <v>#REF!</v>
      </c>
      <c r="BG561" s="12" t="e">
        <f>MACIERZ!#REF!</f>
        <v>#REF!</v>
      </c>
      <c r="BH561" s="4" t="e">
        <f>MACIERZ!#REF!</f>
        <v>#REF!</v>
      </c>
      <c r="BI561" s="4" t="e">
        <f>MACIERZ!#REF!</f>
        <v>#REF!</v>
      </c>
      <c r="BJ561" s="4" t="e">
        <f>MACIERZ!#REF!</f>
        <v>#REF!</v>
      </c>
    </row>
    <row r="562" spans="1:62" s="1" customFormat="1" x14ac:dyDescent="0.25">
      <c r="A562" s="3">
        <f>MACIERZ!A562</f>
        <v>1227</v>
      </c>
      <c r="B562" s="51">
        <f>MACIERZ!B562</f>
        <v>8</v>
      </c>
      <c r="C562" s="4" t="str">
        <f>MACIERZ!C562</f>
        <v>12.8</v>
      </c>
      <c r="D562" s="4" t="str">
        <f>MACIERZ!D562</f>
        <v>12.8</v>
      </c>
      <c r="E562" s="4" t="str">
        <f>MACIERZ!E562</f>
        <v>Odsetek mieszkań w ogólnej liczbie lokali mieszkalnych</v>
      </c>
      <c r="F562" s="7" t="str">
        <f t="shared" si="10"/>
        <v>12.8 Odsetek mieszkań w ogólnej liczbie lokali mieszkalnych</v>
      </c>
      <c r="G562" s="4">
        <f>MACIERZ!F562</f>
        <v>0</v>
      </c>
      <c r="H562" s="4" t="str">
        <f>MACIERZ!G562</f>
        <v/>
      </c>
      <c r="I562" s="4" t="str">
        <f>MACIERZ!H562</f>
        <v/>
      </c>
      <c r="J562" s="4">
        <f>MACIERZ!I562</f>
        <v>0</v>
      </c>
      <c r="K562" s="4" t="str">
        <f>MACIERZ!J562</f>
        <v/>
      </c>
      <c r="L562" s="4">
        <f>MACIERZ!K562</f>
        <v>0</v>
      </c>
      <c r="M562" s="4" t="str">
        <f>MACIERZ!L562</f>
        <v/>
      </c>
      <c r="N562" s="4" t="str">
        <f>MACIERZ!M562</f>
        <v>II.2</v>
      </c>
      <c r="O562" s="4" t="str">
        <f>MACIERZ!N562</f>
        <v>społeczne</v>
      </c>
      <c r="P562" s="4">
        <f>MACIERZ!O562</f>
        <v>0</v>
      </c>
      <c r="Q562" s="4">
        <f>MACIERZ!P562</f>
        <v>0</v>
      </c>
      <c r="R562" s="4">
        <f>MACIERZ!Q562</f>
        <v>0</v>
      </c>
      <c r="S562" s="4">
        <f>MACIERZ!R562</f>
        <v>0</v>
      </c>
      <c r="T562" s="4">
        <f>MACIERZ!S562</f>
        <v>4</v>
      </c>
      <c r="U562" s="4">
        <f>MACIERZ!T562</f>
        <v>4</v>
      </c>
      <c r="V562" s="4">
        <f>MACIERZ!U562</f>
        <v>1</v>
      </c>
      <c r="W562" s="4">
        <f>MACIERZ!V562</f>
        <v>1</v>
      </c>
      <c r="X562" s="4">
        <f>MACIERZ!W562</f>
        <v>1</v>
      </c>
      <c r="Y562" s="4">
        <f>MACIERZ!X562</f>
        <v>1</v>
      </c>
      <c r="Z562" s="4">
        <f>MACIERZ!Y562</f>
        <v>0</v>
      </c>
      <c r="AA562" s="4">
        <f>MACIERZ!Z562</f>
        <v>12</v>
      </c>
      <c r="AB562" s="4" t="str">
        <f>MACIERZ!AA562</f>
        <v>Mieszkalnictwo</v>
      </c>
      <c r="AC562" s="4" t="str">
        <f>MACIERZ!AB562</f>
        <v>zabudowa</v>
      </c>
      <c r="AD562" s="10" t="str">
        <f>MACIERZ!AC562</f>
        <v>liczba mieszkań/liczba lokali mieszkalnychx100</v>
      </c>
      <c r="AE562" s="4" t="str">
        <f>MACIERZ!AD562</f>
        <v>%</v>
      </c>
      <c r="AF562" s="10" t="str">
        <f>MACIERZ!AE562</f>
        <v>-</v>
      </c>
      <c r="AG562" s="4" t="str">
        <f>MACIERZ!AF562</f>
        <v>roczna</v>
      </c>
      <c r="AH562" s="4" t="str">
        <f>MACIERZ!AG562</f>
        <v>12.7</v>
      </c>
      <c r="AI562" s="10" t="str">
        <f>MACIERZ!AH562</f>
        <v>liczba mieszkań</v>
      </c>
      <c r="AJ562" s="4" t="str">
        <f>MACIERZ!AI562</f>
        <v>12.3A</v>
      </c>
      <c r="AK562" s="12" t="str">
        <f>MACIERZ!AJ562</f>
        <v>liczba lokali mieszkalnych</v>
      </c>
      <c r="AL562" s="12" t="str">
        <f>MACIERZ!AK562</f>
        <v>1) Ewidencja Gruntów i Budynków</v>
      </c>
      <c r="AM562" s="12" t="str">
        <f>MACIERZ!AL562</f>
        <v>EGIB_002
Wykaz gruntów budynków i lokali
[EGB_LokalSamodzielny - rodzajLokalu, adres]</v>
      </c>
      <c r="AN562" s="12" t="str">
        <f>MACIERZ!AM562</f>
        <v>EGB_RodzajLokalu - 1 (mieszkalny)</v>
      </c>
      <c r="AO562" s="12" t="str">
        <f>MACIERZ!AN562</f>
        <v>1) Ewidencja Gruntów i Budynków</v>
      </c>
      <c r="AP562" s="12" t="str">
        <f>MACIERZ!AO562</f>
        <v>EGIB_002
Wykaz gruntów budynków i lokali
[EGB_Budynek - adres,adres właściciela, glownaFunkcjaBudynku,innaFunkcjaBudynku , EGB_LokalSamodzielny - adres właściciela,rodzajLokalu</v>
      </c>
      <c r="AQ562" s="12" t="str">
        <f>MACIERZ!AP562</f>
        <v>Lokal mieszkalny to samodzielny lokal w budynku wielorodzinnym lub jednorodzinnym
EGB_FunkcjaBudynku=1121.Db,1122.Dw,1110.Dj,1110.In,1110.Ls
EGB_RodzajLokalu - 1 (mieszkalny)</v>
      </c>
      <c r="AR562" s="12">
        <f>MACIERZ!AQ562</f>
        <v>0</v>
      </c>
      <c r="AS562" s="12">
        <f>MACIERZ!AR562</f>
        <v>0</v>
      </c>
      <c r="AT562" s="12">
        <f>MACIERZ!AS562</f>
        <v>0</v>
      </c>
      <c r="AU562" s="12">
        <f>MACIERZ!AT562</f>
        <v>0</v>
      </c>
      <c r="AV562" s="12">
        <f>MACIERZ!AU562</f>
        <v>0</v>
      </c>
      <c r="AW562" s="12">
        <f>MACIERZ!AV562</f>
        <v>0</v>
      </c>
      <c r="AX562" s="12">
        <f>MACIERZ!AW562</f>
        <v>0</v>
      </c>
      <c r="AY562" s="12">
        <f>MACIERZ!AX562</f>
        <v>0</v>
      </c>
      <c r="AZ562" s="12">
        <f>MACIERZ!AY562</f>
        <v>0</v>
      </c>
      <c r="BA562" s="12" t="e">
        <f>MACIERZ!#REF!</f>
        <v>#REF!</v>
      </c>
      <c r="BB562" s="12" t="e">
        <f>MACIERZ!#REF!</f>
        <v>#REF!</v>
      </c>
      <c r="BC562" s="12" t="e">
        <f>MACIERZ!#REF!</f>
        <v>#REF!</v>
      </c>
      <c r="BD562" s="12" t="e">
        <f>MACIERZ!#REF!</f>
        <v>#REF!</v>
      </c>
      <c r="BE562" s="12" t="e">
        <f>MACIERZ!#REF!</f>
        <v>#REF!</v>
      </c>
      <c r="BF562" s="12" t="e">
        <f>MACIERZ!#REF!</f>
        <v>#REF!</v>
      </c>
      <c r="BG562" s="12" t="e">
        <f>MACIERZ!#REF!</f>
        <v>#REF!</v>
      </c>
      <c r="BH562" s="4" t="e">
        <f>MACIERZ!#REF!</f>
        <v>#REF!</v>
      </c>
      <c r="BI562" s="4" t="e">
        <f>MACIERZ!#REF!</f>
        <v>#REF!</v>
      </c>
      <c r="BJ562" s="4" t="e">
        <f>MACIERZ!#REF!</f>
        <v>#REF!</v>
      </c>
    </row>
    <row r="563" spans="1:62" s="1" customFormat="1" x14ac:dyDescent="0.25">
      <c r="A563" s="3">
        <f>MACIERZ!A563</f>
        <v>1232</v>
      </c>
      <c r="B563" s="51">
        <f>MACIERZ!B563</f>
        <v>9</v>
      </c>
      <c r="C563" s="4" t="str">
        <f>MACIERZ!C563</f>
        <v>12.9</v>
      </c>
      <c r="D563" s="4" t="str">
        <f>MACIERZ!D563</f>
        <v>12.9</v>
      </c>
      <c r="E563" s="4" t="str">
        <f>MACIERZ!E563</f>
        <v>Odsetek mieszkańców mieszkających w mieszkaniach</v>
      </c>
      <c r="F563" s="7" t="str">
        <f t="shared" si="10"/>
        <v>12.9 Odsetek mieszkańców mieszkających w mieszkaniach</v>
      </c>
      <c r="G563" s="4">
        <f>MACIERZ!F563</f>
        <v>0</v>
      </c>
      <c r="H563" s="4" t="str">
        <f>MACIERZ!G563</f>
        <v/>
      </c>
      <c r="I563" s="4" t="str">
        <f>MACIERZ!H563</f>
        <v/>
      </c>
      <c r="J563" s="4">
        <f>MACIERZ!I563</f>
        <v>0</v>
      </c>
      <c r="K563" s="4" t="str">
        <f>MACIERZ!J563</f>
        <v/>
      </c>
      <c r="L563" s="4">
        <f>MACIERZ!K563</f>
        <v>0</v>
      </c>
      <c r="M563" s="4" t="str">
        <f>MACIERZ!L563</f>
        <v/>
      </c>
      <c r="N563" s="4">
        <f>MACIERZ!M563</f>
        <v>0</v>
      </c>
      <c r="O563" s="4">
        <f>MACIERZ!N563</f>
        <v>0</v>
      </c>
      <c r="P563" s="4">
        <f>MACIERZ!O563</f>
        <v>0</v>
      </c>
      <c r="Q563" s="4">
        <f>MACIERZ!P563</f>
        <v>0</v>
      </c>
      <c r="R563" s="4">
        <f>MACIERZ!Q563</f>
        <v>0</v>
      </c>
      <c r="S563" s="4">
        <f>MACIERZ!R563</f>
        <v>0</v>
      </c>
      <c r="T563" s="4">
        <f>MACIERZ!S563</f>
        <v>5</v>
      </c>
      <c r="U563" s="4">
        <f>MACIERZ!T563</f>
        <v>5</v>
      </c>
      <c r="V563" s="4">
        <f>MACIERZ!U563</f>
        <v>1</v>
      </c>
      <c r="W563" s="4">
        <f>MACIERZ!V563</f>
        <v>1</v>
      </c>
      <c r="X563" s="4">
        <f>MACIERZ!W563</f>
        <v>1</v>
      </c>
      <c r="Y563" s="4">
        <f>MACIERZ!X563</f>
        <v>1</v>
      </c>
      <c r="Z563" s="4" t="str">
        <f>MACIERZ!Y563</f>
        <v>Wkrop (jednostki)(12.6, 12.9)</v>
      </c>
      <c r="AA563" s="4">
        <f>MACIERZ!Z563</f>
        <v>12</v>
      </c>
      <c r="AB563" s="4" t="str">
        <f>MACIERZ!AA563</f>
        <v>Mieszkalnictwo</v>
      </c>
      <c r="AC563" s="4" t="str">
        <f>MACIERZ!AB563</f>
        <v>zabudowa</v>
      </c>
      <c r="AD563" s="10" t="str">
        <f>MACIERZ!AC563</f>
        <v>liczba mieszkańców mieszkających w mieszkaniach/liczba mieszkańcówx100</v>
      </c>
      <c r="AE563" s="4" t="str">
        <f>MACIERZ!AD563</f>
        <v>%</v>
      </c>
      <c r="AF563" s="10" t="str">
        <f>MACIERZ!AE563</f>
        <v>-</v>
      </c>
      <c r="AG563" s="4" t="str">
        <f>MACIERZ!AF563</f>
        <v>roczna</v>
      </c>
      <c r="AH563" s="4" t="str">
        <f>MACIERZ!AG563</f>
        <v>12.7</v>
      </c>
      <c r="AI563" s="10" t="str">
        <f>MACIERZ!AH563</f>
        <v>mieszkania</v>
      </c>
      <c r="AJ563" s="4" t="str">
        <f>MACIERZ!AI563</f>
        <v>1.1</v>
      </c>
      <c r="AK563" s="12" t="str">
        <f>MACIERZ!AJ563</f>
        <v>liczba mieszkańców</v>
      </c>
      <c r="AL563" s="12" t="str">
        <f>MACIERZ!AK563</f>
        <v>1) Ewidencja Gruntów i Budynków
/
Ewidencja Ludności</v>
      </c>
      <c r="AM563" s="12" t="str">
        <f>MACIERZ!AL563</f>
        <v xml:space="preserve">EGIB_002
Wykaz gruntów budynków i lokali
[EGB_LokalSamodzielny - rodzajLokalu, adres]
/
ELUD_001
Mieszkańcy
[Adres miejsca zamledowania na pobyt stały/czasowy]
</v>
      </c>
      <c r="AN563" s="12" t="str">
        <f>MACIERZ!AM563</f>
        <v>Budynek jednorodzinny to taki, dla którego wartość parametru glownaFunkcjaBudynku przyjmuje wartość =1110.D lub 1110.In 
do zastanowienie się czy również budynki o dwóch lokalach (1121.Db)
Mieszkańcy mieszkający w domach jednorodzinnych to ci mieszkańcy, których adres miejsca zameldowania na pobyt stały/czasowy zlokalizowane jest w domu jednorodzinnym</v>
      </c>
      <c r="AO563" s="12" t="str">
        <f>MACIERZ!AN563</f>
        <v>1) Ewidencja Ludności</v>
      </c>
      <c r="AP563" s="12" t="str">
        <f>MACIERZ!AO563</f>
        <v>ELUD_001
Mieszkańcy
[Adres miejsca zamledowania na pobyt stały/czasowy]</v>
      </c>
      <c r="AQ563" s="12">
        <f>MACIERZ!AP563</f>
        <v>0</v>
      </c>
      <c r="AR563" s="12">
        <f>MACIERZ!AQ563</f>
        <v>0</v>
      </c>
      <c r="AS563" s="12">
        <f>MACIERZ!AR563</f>
        <v>0</v>
      </c>
      <c r="AT563" s="12">
        <f>MACIERZ!AS563</f>
        <v>0</v>
      </c>
      <c r="AU563" s="12">
        <f>MACIERZ!AT563</f>
        <v>0</v>
      </c>
      <c r="AV563" s="12">
        <f>MACIERZ!AU563</f>
        <v>0</v>
      </c>
      <c r="AW563" s="12">
        <f>MACIERZ!AV563</f>
        <v>0</v>
      </c>
      <c r="AX563" s="12">
        <f>MACIERZ!AW563</f>
        <v>0</v>
      </c>
      <c r="AY563" s="12">
        <f>MACIERZ!AX563</f>
        <v>0</v>
      </c>
      <c r="AZ563" s="12">
        <f>MACIERZ!AY563</f>
        <v>0</v>
      </c>
      <c r="BA563" s="12" t="e">
        <f>MACIERZ!#REF!</f>
        <v>#REF!</v>
      </c>
      <c r="BB563" s="12" t="e">
        <f>MACIERZ!#REF!</f>
        <v>#REF!</v>
      </c>
      <c r="BC563" s="12" t="e">
        <f>MACIERZ!#REF!</f>
        <v>#REF!</v>
      </c>
      <c r="BD563" s="12" t="e">
        <f>MACIERZ!#REF!</f>
        <v>#REF!</v>
      </c>
      <c r="BE563" s="12" t="e">
        <f>MACIERZ!#REF!</f>
        <v>#REF!</v>
      </c>
      <c r="BF563" s="12" t="e">
        <f>MACIERZ!#REF!</f>
        <v>#REF!</v>
      </c>
      <c r="BG563" s="12" t="e">
        <f>MACIERZ!#REF!</f>
        <v>#REF!</v>
      </c>
      <c r="BH563" s="4" t="e">
        <f>MACIERZ!#REF!</f>
        <v>#REF!</v>
      </c>
      <c r="BI563" s="4" t="e">
        <f>MACIERZ!#REF!</f>
        <v>#REF!</v>
      </c>
      <c r="BJ563" s="4" t="e">
        <f>MACIERZ!#REF!</f>
        <v>#REF!</v>
      </c>
    </row>
    <row r="564" spans="1:62" s="1" customFormat="1" x14ac:dyDescent="0.25">
      <c r="A564" s="3">
        <f>MACIERZ!A564</f>
        <v>1218</v>
      </c>
      <c r="B564" s="51">
        <f>MACIERZ!B564</f>
        <v>10</v>
      </c>
      <c r="C564" s="4" t="str">
        <f>MACIERZ!C564</f>
        <v>12.10</v>
      </c>
      <c r="D564" s="4" t="str">
        <f>MACIERZ!D564</f>
        <v>12.10</v>
      </c>
      <c r="E564" s="4" t="str">
        <f>MACIERZ!E564</f>
        <v>Całkowita powierzchnia mieszkalna na osobę</v>
      </c>
      <c r="F564" s="7" t="str">
        <f t="shared" si="10"/>
        <v>12.10 Całkowita powierzchnia mieszkalna na osobę</v>
      </c>
      <c r="G564" s="4" t="str">
        <f>MACIERZ!F564</f>
        <v>12.5.4</v>
      </c>
      <c r="H564" s="4" t="str">
        <f>MACIERZ!G564</f>
        <v>mieszkalnictwo</v>
      </c>
      <c r="I564" s="4" t="str">
        <f>MACIERZ!H564</f>
        <v>wskaźnik profilowy</v>
      </c>
      <c r="J564" s="4">
        <f>MACIERZ!I564</f>
        <v>0</v>
      </c>
      <c r="K564" s="4" t="str">
        <f>MACIERZ!J564</f>
        <v/>
      </c>
      <c r="L564" s="4">
        <f>MACIERZ!K564</f>
        <v>0</v>
      </c>
      <c r="M564" s="4" t="str">
        <f>MACIERZ!L564</f>
        <v/>
      </c>
      <c r="N564" s="4">
        <f>MACIERZ!M564</f>
        <v>0</v>
      </c>
      <c r="O564" s="4">
        <f>MACIERZ!N564</f>
        <v>0</v>
      </c>
      <c r="P564" s="4">
        <f>MACIERZ!O564</f>
        <v>0</v>
      </c>
      <c r="Q564" s="4">
        <f>MACIERZ!P564</f>
        <v>0</v>
      </c>
      <c r="R564" s="4">
        <f>MACIERZ!Q564</f>
        <v>0</v>
      </c>
      <c r="S564" s="4">
        <f>MACIERZ!R564</f>
        <v>0</v>
      </c>
      <c r="T564" s="4">
        <f>MACIERZ!S564</f>
        <v>5</v>
      </c>
      <c r="U564" s="4">
        <f>MACIERZ!T564</f>
        <v>4</v>
      </c>
      <c r="V564" s="4">
        <f>MACIERZ!U564</f>
        <v>1</v>
      </c>
      <c r="W564" s="4">
        <f>MACIERZ!V564</f>
        <v>1</v>
      </c>
      <c r="X564" s="4">
        <f>MACIERZ!W564</f>
        <v>1</v>
      </c>
      <c r="Y564" s="4">
        <f>MACIERZ!X564</f>
        <v>1</v>
      </c>
      <c r="Z564" s="4">
        <f>MACIERZ!Y564</f>
        <v>0</v>
      </c>
      <c r="AA564" s="4">
        <f>MACIERZ!Z564</f>
        <v>12</v>
      </c>
      <c r="AB564" s="4" t="str">
        <f>MACIERZ!AA564</f>
        <v>Mieszkalnictwo</v>
      </c>
      <c r="AC564" s="4" t="str">
        <f>MACIERZ!AB564</f>
        <v>nieruchomości</v>
      </c>
      <c r="AD564" s="10" t="str">
        <f>MACIERZ!AC564</f>
        <v>powierzchnia całkowita wszystkich lokali mieszkalnych w mieści/liczba mieszkańców</v>
      </c>
      <c r="AE564" s="4" t="str">
        <f>MACIERZ!AD564</f>
        <v>m2/osobę</v>
      </c>
      <c r="AF564" s="10" t="str">
        <f>MACIERZ!AE564</f>
        <v>Powierzchnia mieszkalna rozumiana jest jako powierzchnia całkowita lokali mieszalnych. 
Powierzchani całkowita lokalu mieszkalnego to suma powierzchni całkowitych wszystkich kondygnacji budynku. Powierzchnię całkowitą kondygnacji mierzy się na poziomie posadzki po zewnętrznym obrysie budynku. Uwzględnia się tynki, okładziny ścienne oraz balustrady. Do powierzchni całkowitej budynku wlicza się wszystkie kondygnacje naziemne i podziemne, poddasza, kondygnacje techniczne, magazynowe oraz tarasy i balkony, podcienia, zjazdy do garaży.
Na potrzeby certyfikacji wymagane jest wskazanie w jaki sposób oblicza się powierzchnię całkowitą tj. czy wliczane są np. zewnętrzne schody, różnego rodzaju dobudówki i nadbudówki, balkony, tarasy i inne elementy wystające na zewnątrz poza ściany budynku.</v>
      </c>
      <c r="AG564" s="4" t="str">
        <f>MACIERZ!AF564</f>
        <v>dwuletnia  (dostosowana do terminu certyfikacji ISO 37120)</v>
      </c>
      <c r="AH564" s="4" t="str">
        <f>MACIERZ!AG564</f>
        <v>12.10A</v>
      </c>
      <c r="AI564" s="10" t="str">
        <f>MACIERZ!AH564</f>
        <v>powierzchnia całkowita lokali mieszkalnych</v>
      </c>
      <c r="AJ564" s="4" t="str">
        <f>MACIERZ!AI564</f>
        <v>1.1</v>
      </c>
      <c r="AK564" s="12" t="str">
        <f>MACIERZ!AJ564</f>
        <v>liczba mieszkańców</v>
      </c>
      <c r="AL564" s="12" t="str">
        <f>MACIERZ!AK564</f>
        <v>1) Ewidencja Gruntów i Budynków</v>
      </c>
      <c r="AM564" s="12" t="str">
        <f>MACIERZ!AL564</f>
        <v>EGIB_002
Wykaz gruntów budynków i lokali
[EGB_Budynek - adres,glownaFunkcjaBudynku,innaFunkcjaBudynku,geometria,liczbaKondygnacjiPodziemnych,liczbaKondygnacjiNadziemnych]</v>
      </c>
      <c r="AN564" s="12" t="str">
        <f>MACIERZ!AM564</f>
        <v>Lokal mieszkalny to samodzielny lokal w budynku wielorodzinnym lub jednorodzinnym
EGB_FunkcjaBudynku=1121.Db,1122.Dw,1110.Dj,1110.In,1110.Ls
EGB_RodzajLokalu - 1 (mieszkalny)
Powierzchnia całkowita = (liczbaKondygnacjiPodziemnych+liczbaKondygnacjiNadziemnych) x geometria</v>
      </c>
      <c r="AO564" s="12" t="str">
        <f>MACIERZ!AN564</f>
        <v>1) Ewidencja Ludności</v>
      </c>
      <c r="AP564" s="12" t="str">
        <f>MACIERZ!AO564</f>
        <v>ELUD_001
Mieszkańcy życjący
[Adres miejsca zameldowania na pobyt stały lub czasowy]</v>
      </c>
      <c r="AQ564" s="12">
        <f>MACIERZ!AP564</f>
        <v>0</v>
      </c>
      <c r="AR564" s="12">
        <f>MACIERZ!AQ564</f>
        <v>0</v>
      </c>
      <c r="AS564" s="12">
        <f>MACIERZ!AR564</f>
        <v>0</v>
      </c>
      <c r="AT564" s="12">
        <f>MACIERZ!AS564</f>
        <v>0</v>
      </c>
      <c r="AU564" s="12" t="str">
        <f>MACIERZ!AT564</f>
        <v>2) GUS BDL2</v>
      </c>
      <c r="AV564" s="12" t="str">
        <f>MACIERZ!AU564</f>
        <v>Kategoria: LUDNOŚĆ (K3)
Grupa: STAN LUDNOŚCI (G7)
Podgrupa: Ludność wg grup wieku i płci (P2137);</v>
      </c>
      <c r="AW564" s="12">
        <f>MACIERZ!AV564</f>
        <v>0</v>
      </c>
      <c r="AX564" s="12">
        <f>MACIERZ!AW564</f>
        <v>0</v>
      </c>
      <c r="AY564" s="12">
        <f>MACIERZ!AX564</f>
        <v>0</v>
      </c>
      <c r="AZ564" s="12">
        <f>MACIERZ!AY564</f>
        <v>0</v>
      </c>
      <c r="BA564" s="12" t="e">
        <f>MACIERZ!#REF!</f>
        <v>#REF!</v>
      </c>
      <c r="BB564" s="12" t="e">
        <f>MACIERZ!#REF!</f>
        <v>#REF!</v>
      </c>
      <c r="BC564" s="12" t="e">
        <f>MACIERZ!#REF!</f>
        <v>#REF!</v>
      </c>
      <c r="BD564" s="12" t="e">
        <f>MACIERZ!#REF!</f>
        <v>#REF!</v>
      </c>
      <c r="BE564" s="12" t="e">
        <f>MACIERZ!#REF!</f>
        <v>#REF!</v>
      </c>
      <c r="BF564" s="12" t="e">
        <f>MACIERZ!#REF!</f>
        <v>#REF!</v>
      </c>
      <c r="BG564" s="12" t="e">
        <f>MACIERZ!#REF!</f>
        <v>#REF!</v>
      </c>
      <c r="BH564" s="4" t="e">
        <f>MACIERZ!#REF!</f>
        <v>#REF!</v>
      </c>
      <c r="BI564" s="4" t="e">
        <f>MACIERZ!#REF!</f>
        <v>#REF!</v>
      </c>
      <c r="BJ564" s="4" t="e">
        <f>MACIERZ!#REF!</f>
        <v>#REF!</v>
      </c>
    </row>
    <row r="565" spans="1:62" s="1" customFormat="1" x14ac:dyDescent="0.25">
      <c r="A565" s="3">
        <f>MACIERZ!A565</f>
        <v>1526</v>
      </c>
      <c r="B565" s="51">
        <f>MACIERZ!B565</f>
        <v>11</v>
      </c>
      <c r="C565" s="4" t="str">
        <f>MACIERZ!C565</f>
        <v>12.11</v>
      </c>
      <c r="D565" s="4" t="str">
        <f>MACIERZ!D565</f>
        <v>12.11</v>
      </c>
      <c r="E565" s="4" t="str">
        <f>MACIERZ!E565</f>
        <v>Średnia powierzchnia użytkowa lokalu mieszkalnego na osobę</v>
      </c>
      <c r="F565" s="7" t="str">
        <f t="shared" si="10"/>
        <v>12.11 Średnia powierzchnia użytkowa lokalu mieszkalnego na osobę</v>
      </c>
      <c r="G565" s="4">
        <f>MACIERZ!F565</f>
        <v>0</v>
      </c>
      <c r="H565" s="4">
        <f>MACIERZ!G565</f>
        <v>0</v>
      </c>
      <c r="I565" s="4">
        <f>MACIERZ!H565</f>
        <v>0</v>
      </c>
      <c r="J565" s="4">
        <f>MACIERZ!I565</f>
        <v>0</v>
      </c>
      <c r="K565" s="4">
        <f>MACIERZ!J565</f>
        <v>0</v>
      </c>
      <c r="L565" s="4">
        <f>MACIERZ!K565</f>
        <v>0</v>
      </c>
      <c r="M565" s="4">
        <f>MACIERZ!L565</f>
        <v>0</v>
      </c>
      <c r="N565" s="4">
        <f>MACIERZ!M565</f>
        <v>0</v>
      </c>
      <c r="O565" s="4">
        <f>MACIERZ!N565</f>
        <v>0</v>
      </c>
      <c r="P565" s="4">
        <f>MACIERZ!O565</f>
        <v>0</v>
      </c>
      <c r="Q565" s="4">
        <f>MACIERZ!P565</f>
        <v>0</v>
      </c>
      <c r="R565" s="4">
        <f>MACIERZ!Q565</f>
        <v>0</v>
      </c>
      <c r="S565" s="4">
        <f>MACIERZ!R565</f>
        <v>0</v>
      </c>
      <c r="T565" s="4">
        <f>MACIERZ!S565</f>
        <v>5</v>
      </c>
      <c r="U565" s="4">
        <f>MACIERZ!T565</f>
        <v>5</v>
      </c>
      <c r="V565" s="4">
        <f>MACIERZ!U565</f>
        <v>1</v>
      </c>
      <c r="W565" s="4">
        <f>MACIERZ!V565</f>
        <v>1</v>
      </c>
      <c r="X565" s="4">
        <f>MACIERZ!W565</f>
        <v>4</v>
      </c>
      <c r="Y565" s="4">
        <f>MACIERZ!X565</f>
        <v>4</v>
      </c>
      <c r="Z565" s="4" t="str">
        <f>MACIERZ!Y565</f>
        <v>WS(jednostki)</v>
      </c>
      <c r="AA565" s="4">
        <f>MACIERZ!Z565</f>
        <v>12</v>
      </c>
      <c r="AB565" s="4" t="str">
        <f>MACIERZ!AA565</f>
        <v>Mieszkalnictwo</v>
      </c>
      <c r="AC565" s="4" t="str">
        <f>MACIERZ!AB565</f>
        <v>nieruchomości</v>
      </c>
      <c r="AD565" s="10" t="str">
        <f>MACIERZ!AC565</f>
        <v>łączna powierzchnia użytkowa lokali mieszkalnych w mieście/liczba mieszkańców</v>
      </c>
      <c r="AE565" s="4" t="str">
        <f>MACIERZ!AD565</f>
        <v>m2/osobę</v>
      </c>
      <c r="AF565" s="10" t="str">
        <f>MACIERZ!AE565</f>
        <v>Powierzchnia użytkowa to powierzchnia pomieszczeń, na wszystkich kondygnacjach, służących do zaspokajania potrzeb związanych z przeznaczeniem budynku, a więc pokoi, kuchni, łazienek, piwnic itp, z wyjątkiem klatek schodowych i szybów dźwigowych.. Przy czym powierzchnię użytkową na poddaszu liczy się następująco: powierzchnię o wysokości powyżej 2,20m liczy się w 100%, powierzchnię o wysokości od 1,40m do 2,20m w 50%, natomiast powierzchni o wysokości poniżej 1,40m nie wlicza się</v>
      </c>
      <c r="AG565" s="4" t="str">
        <f>MACIERZ!AF565</f>
        <v>roczna</v>
      </c>
      <c r="AH565" s="4" t="str">
        <f>MACIERZ!AG565</f>
        <v>12.11A</v>
      </c>
      <c r="AI565" s="10" t="str">
        <f>MACIERZ!AH565</f>
        <v>powierzchnia użytkowa lokali mieszkalnych</v>
      </c>
      <c r="AJ565" s="4" t="str">
        <f>MACIERZ!AI565</f>
        <v>1.1</v>
      </c>
      <c r="AK565" s="12" t="str">
        <f>MACIERZ!AJ565</f>
        <v>liczba mieszkańców</v>
      </c>
      <c r="AL565" s="12" t="str">
        <f>MACIERZ!AK565</f>
        <v>1) Ewidencja Gruntów i Budynków</v>
      </c>
      <c r="AM565" s="12" t="str">
        <f>MACIERZ!AL565</f>
        <v>EGIB_002
Wykaz gruntów budynków i lokali
[EGB_Budynek - adres,EGB_LokalSamodzielny - powUzytkowaLokalu ,rodzajLokalu</v>
      </c>
      <c r="AN565" s="12" t="str">
        <f>MACIERZ!AM565</f>
        <v>EGB_RodzajLokalu - 1 (mieszkalny)</v>
      </c>
      <c r="AO565" s="12" t="str">
        <f>MACIERZ!AN565</f>
        <v>1) Ewidencja Ludności</v>
      </c>
      <c r="AP565" s="12" t="str">
        <f>MACIERZ!AO565</f>
        <v>ELUD_001
Mieszkańcy
[adres zameldowania na podbyt stały/czasowy]</v>
      </c>
      <c r="AQ565" s="12">
        <f>MACIERZ!AP565</f>
        <v>0</v>
      </c>
      <c r="AR565" s="12" t="str">
        <f>MACIERZ!AQ565</f>
        <v>2) GUS BDL2</v>
      </c>
      <c r="AS565" s="12" t="str">
        <f>MACIERZ!AR565</f>
        <v xml:space="preserve">
Kategoria GOSPODARKA MIESZKANIOWA I KOMUNALNA (K11)
Grupa ZASOBY MIESZKANIOWE (G231)
Podgrupa Zasoby mieszkaniowe (2166)
[ogółem, powierzchnia użytkowa]</v>
      </c>
      <c r="AT565" s="12" t="str">
        <f>MACIERZ!AS565</f>
        <v>2 Dane nie pozwlają na obliczenie wskaźnika dla poziomu bardziej szczegółowego niż poziom miasta.</v>
      </c>
      <c r="AU565" s="12" t="str">
        <f>MACIERZ!AT565</f>
        <v>2) GUS BDL2</v>
      </c>
      <c r="AV565" s="12" t="str">
        <f>MACIERZ!AU565</f>
        <v>Kategoria: LUDNOŚĆ (K3)
Grupa: STAN LUDNOŚCI (G7)
Podgrupa: Ludność wg grup wieku i płci (P2137);</v>
      </c>
      <c r="AW565" s="12">
        <f>MACIERZ!AV565</f>
        <v>0</v>
      </c>
      <c r="AX565" s="12">
        <f>MACIERZ!AW565</f>
        <v>0</v>
      </c>
      <c r="AY565" s="12">
        <f>MACIERZ!AX565</f>
        <v>0</v>
      </c>
      <c r="AZ565" s="12">
        <f>MACIERZ!AY565</f>
        <v>0</v>
      </c>
      <c r="BA565" s="12" t="e">
        <f>MACIERZ!#REF!</f>
        <v>#REF!</v>
      </c>
      <c r="BB565" s="12" t="e">
        <f>MACIERZ!#REF!</f>
        <v>#REF!</v>
      </c>
      <c r="BC565" s="12" t="e">
        <f>MACIERZ!#REF!</f>
        <v>#REF!</v>
      </c>
      <c r="BD565" s="12" t="e">
        <f>MACIERZ!#REF!</f>
        <v>#REF!</v>
      </c>
      <c r="BE565" s="12" t="e">
        <f>MACIERZ!#REF!</f>
        <v>#REF!</v>
      </c>
      <c r="BF565" s="12" t="e">
        <f>MACIERZ!#REF!</f>
        <v>#REF!</v>
      </c>
      <c r="BG565" s="12" t="e">
        <f>MACIERZ!#REF!</f>
        <v>#REF!</v>
      </c>
      <c r="BH565" s="4" t="e">
        <f>MACIERZ!#REF!</f>
        <v>#REF!</v>
      </c>
      <c r="BI565" s="4" t="e">
        <f>MACIERZ!#REF!</f>
        <v>#REF!</v>
      </c>
      <c r="BJ565" s="4" t="e">
        <f>MACIERZ!#REF!</f>
        <v>#REF!</v>
      </c>
    </row>
    <row r="566" spans="1:62" s="1" customFormat="1" x14ac:dyDescent="0.25">
      <c r="A566" s="3">
        <f>MACIERZ!A566</f>
        <v>1517</v>
      </c>
      <c r="B566" s="51">
        <f>MACIERZ!B566</f>
        <v>12</v>
      </c>
      <c r="C566" s="4" t="str">
        <f>MACIERZ!C566</f>
        <v>12.12</v>
      </c>
      <c r="D566" s="4" t="str">
        <f>MACIERZ!D566</f>
        <v>12.12</v>
      </c>
      <c r="E566" s="4" t="str">
        <f>MACIERZ!E566</f>
        <v>Średnia powierzchnia użytkowa lokalu mieszkalnego</v>
      </c>
      <c r="F566" s="7" t="str">
        <f t="shared" si="10"/>
        <v>12.12 Średnia powierzchnia użytkowa lokalu mieszkalnego</v>
      </c>
      <c r="G566" s="4">
        <f>MACIERZ!F566</f>
        <v>0</v>
      </c>
      <c r="H566" s="4">
        <f>MACIERZ!G566</f>
        <v>0</v>
      </c>
      <c r="I566" s="4">
        <f>MACIERZ!H566</f>
        <v>0</v>
      </c>
      <c r="J566" s="4">
        <f>MACIERZ!I566</f>
        <v>0</v>
      </c>
      <c r="K566" s="4">
        <f>MACIERZ!J566</f>
        <v>0</v>
      </c>
      <c r="L566" s="4">
        <f>MACIERZ!K566</f>
        <v>0</v>
      </c>
      <c r="M566" s="4">
        <f>MACIERZ!L566</f>
        <v>0</v>
      </c>
      <c r="N566" s="4">
        <f>MACIERZ!M566</f>
        <v>0</v>
      </c>
      <c r="O566" s="4">
        <f>MACIERZ!N566</f>
        <v>0</v>
      </c>
      <c r="P566" s="4">
        <f>MACIERZ!O566</f>
        <v>0</v>
      </c>
      <c r="Q566" s="4">
        <f>MACIERZ!P566</f>
        <v>0</v>
      </c>
      <c r="R566" s="4">
        <f>MACIERZ!Q566</f>
        <v>0</v>
      </c>
      <c r="S566" s="4">
        <f>MACIERZ!R566</f>
        <v>0</v>
      </c>
      <c r="T566" s="4">
        <f>MACIERZ!S566</f>
        <v>5</v>
      </c>
      <c r="U566" s="4">
        <f>MACIERZ!T566</f>
        <v>5</v>
      </c>
      <c r="V566" s="4">
        <f>MACIERZ!U566</f>
        <v>1</v>
      </c>
      <c r="W566" s="4">
        <f>MACIERZ!V566</f>
        <v>1</v>
      </c>
      <c r="X566" s="4">
        <f>MACIERZ!W566</f>
        <v>4</v>
      </c>
      <c r="Y566" s="4">
        <f>MACIERZ!X566</f>
        <v>4</v>
      </c>
      <c r="Z566" s="4" t="str">
        <f>MACIERZ!Y566</f>
        <v>mapa_K</v>
      </c>
      <c r="AA566" s="4">
        <f>MACIERZ!Z566</f>
        <v>12</v>
      </c>
      <c r="AB566" s="4" t="str">
        <f>MACIERZ!AA566</f>
        <v>Mieszkalnictwo</v>
      </c>
      <c r="AC566" s="4" t="str">
        <f>MACIERZ!AB566</f>
        <v>nieruchomości</v>
      </c>
      <c r="AD566" s="10" t="str">
        <f>MACIERZ!AC566</f>
        <v>łączna powierzchnia użytkowa lokali mieszkalnych w mieście/liczba lokali mieszkalnych</v>
      </c>
      <c r="AE566" s="4" t="str">
        <f>MACIERZ!AD566</f>
        <v>m2</v>
      </c>
      <c r="AF566" s="10" t="str">
        <f>MACIERZ!AE566</f>
        <v>Powierzchnia użytkowa to powierzchnia pomieszczeń, na wszystkich kondygnacjach, służących do zaspokajania potrzeb związanych z przeznaczeniem budynku, a więc pokoi, kuchni, łazienek, piwnic itp, z wyjątkiem klatek schodowych i szybów dźwigowych.. Przy czym powierzchnię użytkową na poddaszu liczy się następująco: powierzchnię o wysokości powyżej 2,20m liczy się w 100%, powierzchnię o wysokości od 1,40m do 2,20m w 50%, natomiast powierzchni o wysokości poniżej 1,40m nie wlicza się</v>
      </c>
      <c r="AG566" s="4" t="str">
        <f>MACIERZ!AF566</f>
        <v>roczna</v>
      </c>
      <c r="AH566" s="4" t="str">
        <f>MACIERZ!AG566</f>
        <v>12.11A</v>
      </c>
      <c r="AI566" s="10" t="str">
        <f>MACIERZ!AH566</f>
        <v>powierzchnia użytkowa lokali mieszkalnych</v>
      </c>
      <c r="AJ566" s="4" t="str">
        <f>MACIERZ!AI566</f>
        <v>12.3A</v>
      </c>
      <c r="AK566" s="12" t="str">
        <f>MACIERZ!AJ566</f>
        <v>liczba lokali mieszkalnych</v>
      </c>
      <c r="AL566" s="12" t="str">
        <f>MACIERZ!AK566</f>
        <v>1) Ewidencja Gruntów i Budynków</v>
      </c>
      <c r="AM566" s="12" t="str">
        <f>MACIERZ!AL566</f>
        <v>EGIB_002
Wykaz gruntów budynków i lokali
[EGB_Budynek - adres,EGB_LokalSamodzielny - powUzytkowaLokalu ,rodzajLokalu</v>
      </c>
      <c r="AN566" s="12" t="str">
        <f>MACIERZ!AM566</f>
        <v>EGB_RodzajLokalu - 1 (mieszkalny)</v>
      </c>
      <c r="AO566" s="12">
        <f>MACIERZ!AN566</f>
        <v>0</v>
      </c>
      <c r="AP566" s="12">
        <f>MACIERZ!AO566</f>
        <v>0</v>
      </c>
      <c r="AQ566" s="12">
        <f>MACIERZ!AP566</f>
        <v>0</v>
      </c>
      <c r="AR566" s="12" t="str">
        <f>MACIERZ!AQ566</f>
        <v>2) GUS BDL2</v>
      </c>
      <c r="AS566" s="12" t="str">
        <f>MACIERZ!AR566</f>
        <v xml:space="preserve">
Kategoria GOSPODARKA MIESZKANIOWA I KOMUNALNA (K11)
Grupa ZASOBY MIESZKANIOWE (G231)
Podgrupa Zasoby mieszkaniowe (2166)
[ogółem, powierzchnia użytkowa mieszkań]</v>
      </c>
      <c r="AT566" s="12" t="str">
        <f>MACIERZ!AS566</f>
        <v>2 Dane nie pozwlają na obliczenie wskaźnika dla poziomu bardziej szczegółowego niż poziom miasta.</v>
      </c>
      <c r="AU566" s="12">
        <f>MACIERZ!AT566</f>
        <v>0</v>
      </c>
      <c r="AV566" s="12" t="str">
        <f>MACIERZ!AU566</f>
        <v xml:space="preserve">
Kategoria GOSPODARKA MIESZKANIOWA I KOMUNALNA (K11)
Grupa ZASOBY MIESZKANIOWE (G231)
Podgrupa Zasoby mieszkaniowe (2166)
[ogółem, mieszkania]</v>
      </c>
      <c r="AW566" s="12">
        <f>MACIERZ!AV566</f>
        <v>0</v>
      </c>
      <c r="AX566" s="12">
        <f>MACIERZ!AW566</f>
        <v>0</v>
      </c>
      <c r="AY566" s="12">
        <f>MACIERZ!AX566</f>
        <v>0</v>
      </c>
      <c r="AZ566" s="12">
        <f>MACIERZ!AY566</f>
        <v>0</v>
      </c>
      <c r="BA566" s="12" t="e">
        <f>MACIERZ!#REF!</f>
        <v>#REF!</v>
      </c>
      <c r="BB566" s="12" t="e">
        <f>MACIERZ!#REF!</f>
        <v>#REF!</v>
      </c>
      <c r="BC566" s="12" t="e">
        <f>MACIERZ!#REF!</f>
        <v>#REF!</v>
      </c>
      <c r="BD566" s="12" t="e">
        <f>MACIERZ!#REF!</f>
        <v>#REF!</v>
      </c>
      <c r="BE566" s="12" t="e">
        <f>MACIERZ!#REF!</f>
        <v>#REF!</v>
      </c>
      <c r="BF566" s="12" t="e">
        <f>MACIERZ!#REF!</f>
        <v>#REF!</v>
      </c>
      <c r="BG566" s="12" t="e">
        <f>MACIERZ!#REF!</f>
        <v>#REF!</v>
      </c>
      <c r="BH566" s="4" t="e">
        <f>MACIERZ!#REF!</f>
        <v>#REF!</v>
      </c>
      <c r="BI566" s="4" t="e">
        <f>MACIERZ!#REF!</f>
        <v>#REF!</v>
      </c>
      <c r="BJ566" s="4" t="e">
        <f>MACIERZ!#REF!</f>
        <v>#REF!</v>
      </c>
    </row>
    <row r="567" spans="1:62" s="1" customFormat="1" x14ac:dyDescent="0.25">
      <c r="A567" s="3">
        <f>MACIERZ!A567</f>
        <v>1217</v>
      </c>
      <c r="B567" s="51">
        <f>MACIERZ!B567</f>
        <v>13</v>
      </c>
      <c r="C567" s="4" t="str">
        <f>MACIERZ!C567</f>
        <v>12.13</v>
      </c>
      <c r="D567" s="4" t="str">
        <f>MACIERZ!D567</f>
        <v>12.13</v>
      </c>
      <c r="E567" s="4" t="str">
        <f>MACIERZ!E567</f>
        <v>Odsetek niezamieszkałych lokali mieszkalnych</v>
      </c>
      <c r="F567" s="7" t="str">
        <f t="shared" si="10"/>
        <v>12.13 Odsetek niezamieszkałych lokali mieszkalnych</v>
      </c>
      <c r="G567" s="4" t="str">
        <f>MACIERZ!F567</f>
        <v>12.5.3</v>
      </c>
      <c r="H567" s="4" t="str">
        <f>MACIERZ!G567</f>
        <v>mieszkalnictwo</v>
      </c>
      <c r="I567" s="4" t="str">
        <f>MACIERZ!H567</f>
        <v>wskaźnik profilowy</v>
      </c>
      <c r="J567" s="4">
        <f>MACIERZ!I567</f>
        <v>0</v>
      </c>
      <c r="K567" s="4" t="str">
        <f>MACIERZ!J567</f>
        <v/>
      </c>
      <c r="L567" s="4">
        <f>MACIERZ!K567</f>
        <v>0</v>
      </c>
      <c r="M567" s="4" t="str">
        <f>MACIERZ!L567</f>
        <v/>
      </c>
      <c r="N567" s="4">
        <f>MACIERZ!M567</f>
        <v>0</v>
      </c>
      <c r="O567" s="4">
        <f>MACIERZ!N567</f>
        <v>0</v>
      </c>
      <c r="P567" s="4">
        <f>MACIERZ!O567</f>
        <v>0</v>
      </c>
      <c r="Q567" s="4">
        <f>MACIERZ!P567</f>
        <v>0</v>
      </c>
      <c r="R567" s="4">
        <f>MACIERZ!Q567</f>
        <v>0</v>
      </c>
      <c r="S567" s="4">
        <f>MACIERZ!R567</f>
        <v>0</v>
      </c>
      <c r="T567" s="4">
        <f>MACIERZ!S567</f>
        <v>5</v>
      </c>
      <c r="U567" s="4">
        <f>MACIERZ!T567</f>
        <v>1</v>
      </c>
      <c r="V567" s="4">
        <f>MACIERZ!U567</f>
        <v>1</v>
      </c>
      <c r="W567" s="4">
        <f>MACIERZ!V567</f>
        <v>1</v>
      </c>
      <c r="X567" s="4">
        <f>MACIERZ!W567</f>
        <v>1</v>
      </c>
      <c r="Y567" s="4">
        <f>MACIERZ!X567</f>
        <v>1</v>
      </c>
      <c r="Z567" s="4">
        <f>MACIERZ!Y567</f>
        <v>0</v>
      </c>
      <c r="AA567" s="4">
        <f>MACIERZ!Z567</f>
        <v>12</v>
      </c>
      <c r="AB567" s="4" t="str">
        <f>MACIERZ!AA567</f>
        <v>Mieszkalnictwo</v>
      </c>
      <c r="AC567" s="4" t="str">
        <f>MACIERZ!AB567</f>
        <v>nieruchomości</v>
      </c>
      <c r="AD567" s="10" t="str">
        <f>MACIERZ!AC567</f>
        <v>liczba niezamieszkałych lokali mieszkalnych/liczba lokali mieszkalnychx100</v>
      </c>
      <c r="AE567" s="4" t="str">
        <f>MACIERZ!AD567</f>
        <v>%</v>
      </c>
      <c r="AF567" s="10" t="str">
        <f>MACIERZ!AE567</f>
        <v>Za niezamieszkały lokal mieszkalny uznaje się lokal mieszkalny spełaniający jeden z poniższych wrunków:
- na sprzedaż lub wynajem;
- sprzedane lub wynajęte i oczekujące na zajęcie;
- niezamieszkałe z powodu toczącego się postępowania sądowego lub egzekucyjnego
- mieszkanie firmoweę do wykorzystania w przyszłości przez jednego z pracowników;
- pozostawione wolne i bez wyraźnego powodu wskazanego przez właściciela (np. nieruchomość zaniedbana)</v>
      </c>
      <c r="AG567" s="4" t="str">
        <f>MACIERZ!AF567</f>
        <v>dwuletnia  (dostosowana do terminu certyfikacji ISO 37120)</v>
      </c>
      <c r="AH567" s="4" t="str">
        <f>MACIERZ!AG567</f>
        <v>12.13A</v>
      </c>
      <c r="AI567" s="10" t="str">
        <f>MACIERZ!AH567</f>
        <v>liczba niezamieszkałych lokali mieszkalnych</v>
      </c>
      <c r="AJ567" s="4" t="str">
        <f>MACIERZ!AI567</f>
        <v>12.3A</v>
      </c>
      <c r="AK567" s="12" t="str">
        <f>MACIERZ!AJ567</f>
        <v>liczba lokali mieszkalnych</v>
      </c>
      <c r="AL567" s="12" t="str">
        <f>MACIERZ!AK567</f>
        <v>1) Ewidencja Gruntów i Budynków</v>
      </c>
      <c r="AM567" s="12" t="str">
        <f>MACIERZ!AL567</f>
        <v>EGIB_002
Wykaz gruntów budynków i lokali
[EGB_Budynek - adres,glownaFunkcjaBudynku,innaFunkcjaBudynku , EGB_LokalSamodzielny - rodzajLokalu</v>
      </c>
      <c r="AN567" s="12" t="str">
        <f>MACIERZ!AM567</f>
        <v>Na podstawie złączenie z adresami 
ELUD_001
Mieszkańcy życjący
[Adres miejsca zameldowania na pobyt stały lub czasowy]
lokale, w których nie są zameldowane osoby traktujemy jako lokalnie niezamieszkałe</v>
      </c>
      <c r="AO567" s="12" t="str">
        <f>MACIERZ!AN567</f>
        <v>1) Ewidencja Gruntów i Budynków</v>
      </c>
      <c r="AP567" s="12" t="str">
        <f>MACIERZ!AO567</f>
        <v>EGIB_002
Wykaz gruntów budynków i lokali
[EGB_Budynek - adres,glownaFunkcjaBudynku,innaFunkcjaBudynku , EGB_LokalSamodzielny - rodzajLokalu</v>
      </c>
      <c r="AQ567" s="12" t="str">
        <f>MACIERZ!AP567</f>
        <v>Lokal mieszkalny to samodzielny lokal w budynku wielorodzinnym lub jednorodzinnym
EGB_FunkcjaBudynku=1121.Db,1122.Dw,1110.Dj,1110.In,1110.Ls
EGB_RodzajLokalu - 1 (mieszkalny)</v>
      </c>
      <c r="AR567" s="12" t="str">
        <f>MACIERZ!AQ567</f>
        <v>2) GUS BDL</v>
      </c>
      <c r="AS567" s="12" t="str">
        <f>MACIERZ!AR567</f>
        <v>Kategoria K11 GOSPODARKA MIESZKANIOWA I KOMUNALNA 
Grupa G231 ZASOBY MIESZKANIOWE 
Podgrupa P2908 Mieszkania niezamieszkane w zasobie gminy (pustostany)
[ogółem]</v>
      </c>
      <c r="AT567" s="12">
        <f>MACIERZ!AS567</f>
        <v>0</v>
      </c>
      <c r="AU567" s="12" t="str">
        <f>MACIERZ!AT567</f>
        <v>2) GUS BDL</v>
      </c>
      <c r="AV567" s="12" t="str">
        <f>MACIERZ!AU567</f>
        <v>Kategoria GOSPODARKA MIESZKANIOWA I KOMUNALNA (K11)
Grupa ZASOBY MIESZKANIOWE (G231)
Podgrupa Zasoby mieszkaniowe (P2166)
[ogółem, mieszkania]</v>
      </c>
      <c r="AW567" s="12">
        <f>MACIERZ!AV567</f>
        <v>0</v>
      </c>
      <c r="AX567" s="12">
        <f>MACIERZ!AW567</f>
        <v>0</v>
      </c>
      <c r="AY567" s="12">
        <f>MACIERZ!AX567</f>
        <v>0</v>
      </c>
      <c r="AZ567" s="12">
        <f>MACIERZ!AY567</f>
        <v>0</v>
      </c>
      <c r="BA567" s="12" t="e">
        <f>MACIERZ!#REF!</f>
        <v>#REF!</v>
      </c>
      <c r="BB567" s="12" t="e">
        <f>MACIERZ!#REF!</f>
        <v>#REF!</v>
      </c>
      <c r="BC567" s="12" t="e">
        <f>MACIERZ!#REF!</f>
        <v>#REF!</v>
      </c>
      <c r="BD567" s="12" t="e">
        <f>MACIERZ!#REF!</f>
        <v>#REF!</v>
      </c>
      <c r="BE567" s="12" t="e">
        <f>MACIERZ!#REF!</f>
        <v>#REF!</v>
      </c>
      <c r="BF567" s="12" t="e">
        <f>MACIERZ!#REF!</f>
        <v>#REF!</v>
      </c>
      <c r="BG567" s="12" t="e">
        <f>MACIERZ!#REF!</f>
        <v>#REF!</v>
      </c>
      <c r="BH567" s="4" t="e">
        <f>MACIERZ!#REF!</f>
        <v>#REF!</v>
      </c>
      <c r="BI567" s="4" t="e">
        <f>MACIERZ!#REF!</f>
        <v>#REF!</v>
      </c>
      <c r="BJ567" s="4" t="e">
        <f>MACIERZ!#REF!</f>
        <v>#REF!</v>
      </c>
    </row>
    <row r="568" spans="1:62" s="1" customFormat="1" x14ac:dyDescent="0.25">
      <c r="A568" s="3">
        <f>MACIERZ!A568</f>
        <v>1219</v>
      </c>
      <c r="B568" s="51">
        <f>MACIERZ!B568</f>
        <v>14</v>
      </c>
      <c r="C568" s="4" t="str">
        <f>MACIERZ!C568</f>
        <v>12.14</v>
      </c>
      <c r="D568" s="4" t="str">
        <f>MACIERZ!D568</f>
        <v>12.14</v>
      </c>
      <c r="E568" s="4" t="str">
        <f>MACIERZ!E568</f>
        <v>Wskaźnik drugiego lokalu mieszkalnego</v>
      </c>
      <c r="F568" s="7" t="str">
        <f t="shared" si="10"/>
        <v>12.14 Wskaźnik drugiego lokalu mieszkalnego</v>
      </c>
      <c r="G568" s="4" t="str">
        <f>MACIERZ!F568</f>
        <v>12.5.5</v>
      </c>
      <c r="H568" s="4" t="str">
        <f>MACIERZ!G568</f>
        <v>mieszkalnictwo</v>
      </c>
      <c r="I568" s="4" t="str">
        <f>MACIERZ!H568</f>
        <v>wskaźnik profilowy</v>
      </c>
      <c r="J568" s="4">
        <f>MACIERZ!I568</f>
        <v>0</v>
      </c>
      <c r="K568" s="4" t="str">
        <f>MACIERZ!J568</f>
        <v/>
      </c>
      <c r="L568" s="4">
        <f>MACIERZ!K568</f>
        <v>0</v>
      </c>
      <c r="M568" s="4" t="str">
        <f>MACIERZ!L568</f>
        <v/>
      </c>
      <c r="N568" s="4">
        <f>MACIERZ!M568</f>
        <v>0</v>
      </c>
      <c r="O568" s="4">
        <f>MACIERZ!N568</f>
        <v>0</v>
      </c>
      <c r="P568" s="4">
        <f>MACIERZ!O568</f>
        <v>0</v>
      </c>
      <c r="Q568" s="4">
        <f>MACIERZ!P568</f>
        <v>0</v>
      </c>
      <c r="R568" s="4">
        <f>MACIERZ!Q568</f>
        <v>0</v>
      </c>
      <c r="S568" s="4">
        <f>MACIERZ!R568</f>
        <v>0</v>
      </c>
      <c r="T568" s="4">
        <f>MACIERZ!S568</f>
        <v>5</v>
      </c>
      <c r="U568" s="4">
        <f>MACIERZ!T568</f>
        <v>1</v>
      </c>
      <c r="V568" s="4">
        <f>MACIERZ!U568</f>
        <v>1</v>
      </c>
      <c r="W568" s="4">
        <f>MACIERZ!V568</f>
        <v>1</v>
      </c>
      <c r="X568" s="4">
        <f>MACIERZ!W568</f>
        <v>1</v>
      </c>
      <c r="Y568" s="4">
        <f>MACIERZ!X568</f>
        <v>1</v>
      </c>
      <c r="Z568" s="4">
        <f>MACIERZ!Y568</f>
        <v>0</v>
      </c>
      <c r="AA568" s="4">
        <f>MACIERZ!Z568</f>
        <v>12</v>
      </c>
      <c r="AB568" s="4" t="str">
        <f>MACIERZ!AA568</f>
        <v>Mieszkalnictwo</v>
      </c>
      <c r="AC568" s="4" t="str">
        <f>MACIERZ!AB568</f>
        <v>nieruchomości</v>
      </c>
      <c r="AD568" s="10" t="str">
        <f>MACIERZ!AC568</f>
        <v>liczba lokali mieszkalnych będących dodatkowymi poza głównym miejscem zamieszkania właściciela/liczba lokali mieszkalnychx100</v>
      </c>
      <c r="AE568" s="4" t="str">
        <f>MACIERZ!AD568</f>
        <v>%</v>
      </c>
      <c r="AF568" s="10" t="str">
        <f>MACIERZ!AE568</f>
        <v xml:space="preserve">Dodatkowe lokale mieszkalne należy wyznaczyć poprzez wyselekcjonowanie właścicieli nieruchomości, którzy są właścielami więcej niż jednej nieruchomości na terenie miasta.
Z uwagi na brak dostepu do danych dotyczących nieruchomości dla całego kraju wskaźnik nie uwzględnia lokali mieszkalnych będących dodatkowymi danej osoby, jeżeli pozostałe lokale mieszkalne właściciela znajdują się na terenie innego miasta/gminy.
</v>
      </c>
      <c r="AG568" s="4" t="str">
        <f>MACIERZ!AF568</f>
        <v>dwuletnia  (dostosowana do terminu certyfikacji ISO 37120)</v>
      </c>
      <c r="AH568" s="4" t="str">
        <f>MACIERZ!AG568</f>
        <v>12.14A</v>
      </c>
      <c r="AI568" s="10" t="str">
        <f>MACIERZ!AH568</f>
        <v>liczba lokali mieszkalnych będących dodatkowymi poza głównym miejscem zamieszkania właściciela</v>
      </c>
      <c r="AJ568" s="4" t="str">
        <f>MACIERZ!AI568</f>
        <v>12.3A</v>
      </c>
      <c r="AK568" s="12" t="str">
        <f>MACIERZ!AJ568</f>
        <v>liczba lokali mieszkalnych</v>
      </c>
      <c r="AL568" s="12" t="str">
        <f>MACIERZ!AK568</f>
        <v>1) Ewidencja Gruntów i Budynków</v>
      </c>
      <c r="AM568" s="12" t="str">
        <f>MACIERZ!AL568</f>
        <v>EGIB_002
Wykaz gruntów budynków i lokali
[EGB_Budynek - adres,adres właściciela, glownaFunkcjaBudynku,innaFunkcjaBudynku , EGB_LokalSamodzielny - adres właściciela,rodzajLokalu</v>
      </c>
      <c r="AN568" s="12" t="str">
        <f>MACIERZ!AM568</f>
        <v>Drugie mieszkanie - adres właściciela oraz adres lokalu mieszkalnego są inne</v>
      </c>
      <c r="AO568" s="12" t="str">
        <f>MACIERZ!AN568</f>
        <v>1) Ewidencja Gruntów i Budynków</v>
      </c>
      <c r="AP568" s="12" t="str">
        <f>MACIERZ!AO568</f>
        <v>EGIB_002
Wykaz gruntów budynków i lokali
[EGB_Budynek - adres,glownaFunkcjaBudynku,innaFunkcjaBudynku , EGB_LokalSamodzielny - rodzajLokalu</v>
      </c>
      <c r="AQ568" s="12" t="str">
        <f>MACIERZ!AP568</f>
        <v>Lokal mieszkalny to samodzielny lokal w budynku wielorodzinnym lub jednorodzinnym
EGB_FunkcjaBudynku=1121.Db,1122.Dw,1110.Dj,1110.In,1110.Ls
EGB_RodzajLokalu - 1 (mieszkalny)</v>
      </c>
      <c r="AR568" s="12">
        <f>MACIERZ!AQ568</f>
        <v>0</v>
      </c>
      <c r="AS568" s="12">
        <f>MACIERZ!AR568</f>
        <v>0</v>
      </c>
      <c r="AT568" s="12">
        <f>MACIERZ!AS568</f>
        <v>0</v>
      </c>
      <c r="AU568" s="12" t="str">
        <f>MACIERZ!AT568</f>
        <v>2) GUS BDL</v>
      </c>
      <c r="AV568" s="12" t="str">
        <f>MACIERZ!AU568</f>
        <v>Kategoria GOSPODARKA MIESZKANIOWA I KOMUNALNA (K11)
Grupa ZASOBY MIESZKANIOWE (G231)
Podgrupa Zasoby mieszkaniowe (P2166)
[ogółem, mieszkania]</v>
      </c>
      <c r="AW568" s="12">
        <f>MACIERZ!AV568</f>
        <v>0</v>
      </c>
      <c r="AX568" s="12">
        <f>MACIERZ!AW568</f>
        <v>0</v>
      </c>
      <c r="AY568" s="12">
        <f>MACIERZ!AX568</f>
        <v>0</v>
      </c>
      <c r="AZ568" s="12">
        <f>MACIERZ!AY568</f>
        <v>0</v>
      </c>
      <c r="BA568" s="12" t="e">
        <f>MACIERZ!#REF!</f>
        <v>#REF!</v>
      </c>
      <c r="BB568" s="12" t="e">
        <f>MACIERZ!#REF!</f>
        <v>#REF!</v>
      </c>
      <c r="BC568" s="12" t="e">
        <f>MACIERZ!#REF!</f>
        <v>#REF!</v>
      </c>
      <c r="BD568" s="12" t="e">
        <f>MACIERZ!#REF!</f>
        <v>#REF!</v>
      </c>
      <c r="BE568" s="12" t="e">
        <f>MACIERZ!#REF!</f>
        <v>#REF!</v>
      </c>
      <c r="BF568" s="12" t="e">
        <f>MACIERZ!#REF!</f>
        <v>#REF!</v>
      </c>
      <c r="BG568" s="12" t="e">
        <f>MACIERZ!#REF!</f>
        <v>#REF!</v>
      </c>
      <c r="BH568" s="4" t="e">
        <f>MACIERZ!#REF!</f>
        <v>#REF!</v>
      </c>
      <c r="BI568" s="4" t="e">
        <f>MACIERZ!#REF!</f>
        <v>#REF!</v>
      </c>
      <c r="BJ568" s="4" t="e">
        <f>MACIERZ!#REF!</f>
        <v>#REF!</v>
      </c>
    </row>
    <row r="569" spans="1:62" s="1" customFormat="1" x14ac:dyDescent="0.25">
      <c r="A569" s="3">
        <f>MACIERZ!A569</f>
        <v>1220</v>
      </c>
      <c r="B569" s="51">
        <f>MACIERZ!B569</f>
        <v>15</v>
      </c>
      <c r="C569" s="4" t="str">
        <f>MACIERZ!C569</f>
        <v>12.15</v>
      </c>
      <c r="D569" s="4" t="str">
        <f>MACIERZ!D569</f>
        <v>12.15</v>
      </c>
      <c r="E569" s="4" t="str">
        <f>MACIERZ!E569</f>
        <v>Odsetek wynajmowanych lokali mieszkalnych</v>
      </c>
      <c r="F569" s="7" t="str">
        <f t="shared" si="10"/>
        <v>12.15 Odsetek wynajmowanych lokali mieszkalnych</v>
      </c>
      <c r="G569" s="4" t="str">
        <f>MACIERZ!F569</f>
        <v>12.5.6</v>
      </c>
      <c r="H569" s="4" t="str">
        <f>MACIERZ!G569</f>
        <v>mieszkalnictwo</v>
      </c>
      <c r="I569" s="4" t="str">
        <f>MACIERZ!H569</f>
        <v>wskaźnik profilowy</v>
      </c>
      <c r="J569" s="4">
        <f>MACIERZ!I569</f>
        <v>0</v>
      </c>
      <c r="K569" s="4" t="str">
        <f>MACIERZ!J569</f>
        <v/>
      </c>
      <c r="L569" s="4">
        <f>MACIERZ!K569</f>
        <v>0</v>
      </c>
      <c r="M569" s="4" t="str">
        <f>MACIERZ!L569</f>
        <v/>
      </c>
      <c r="N569" s="4">
        <f>MACIERZ!M569</f>
        <v>0</v>
      </c>
      <c r="O569" s="4">
        <f>MACIERZ!N569</f>
        <v>0</v>
      </c>
      <c r="P569" s="4">
        <f>MACIERZ!O569</f>
        <v>0</v>
      </c>
      <c r="Q569" s="4">
        <f>MACIERZ!P569</f>
        <v>0</v>
      </c>
      <c r="R569" s="4">
        <f>MACIERZ!Q569</f>
        <v>0</v>
      </c>
      <c r="S569" s="4">
        <f>MACIERZ!R569</f>
        <v>0</v>
      </c>
      <c r="T569" s="4">
        <f>MACIERZ!S569</f>
        <v>4</v>
      </c>
      <c r="U569" s="4">
        <f>MACIERZ!T569</f>
        <v>1</v>
      </c>
      <c r="V569" s="4">
        <f>MACIERZ!U569</f>
        <v>1</v>
      </c>
      <c r="W569" s="4">
        <f>MACIERZ!V569</f>
        <v>1</v>
      </c>
      <c r="X569" s="4">
        <f>MACIERZ!W569</f>
        <v>1</v>
      </c>
      <c r="Y569" s="4">
        <f>MACIERZ!X569</f>
        <v>1</v>
      </c>
      <c r="Z569" s="4">
        <f>MACIERZ!Y569</f>
        <v>0</v>
      </c>
      <c r="AA569" s="4">
        <f>MACIERZ!Z569</f>
        <v>12</v>
      </c>
      <c r="AB569" s="4" t="str">
        <f>MACIERZ!AA569</f>
        <v>Mieszkalnictwo</v>
      </c>
      <c r="AC569" s="4" t="str">
        <f>MACIERZ!AB569</f>
        <v>nieruchomości</v>
      </c>
      <c r="AD569" s="10" t="str">
        <f>MACIERZ!AC569</f>
        <v>liczba mieszkań na wynajem w mieście/liczba lokali mieszkalnychx100</v>
      </c>
      <c r="AE569" s="4" t="str">
        <f>MACIERZ!AD569</f>
        <v>%</v>
      </c>
      <c r="AF569" s="10" t="str">
        <f>MACIERZ!AE569</f>
        <v>-</v>
      </c>
      <c r="AG569" s="4" t="str">
        <f>MACIERZ!AF569</f>
        <v>dwuletnia  (dostosowana do terminu certyfikacji ISO 37120)</v>
      </c>
      <c r="AH569" s="4" t="str">
        <f>MACIERZ!AG569</f>
        <v>12.15A</v>
      </c>
      <c r="AI569" s="10" t="str">
        <f>MACIERZ!AH569</f>
        <v>liczba mieszkań na wynajem</v>
      </c>
      <c r="AJ569" s="4" t="str">
        <f>MACIERZ!AI569</f>
        <v>12.3A</v>
      </c>
      <c r="AK569" s="12" t="str">
        <f>MACIERZ!AJ569</f>
        <v>liczba lokali mieszkalnych</v>
      </c>
      <c r="AL569" s="12">
        <f>MACIERZ!AK569</f>
        <v>0</v>
      </c>
      <c r="AM569" s="12">
        <f>MACIERZ!AL569</f>
        <v>0</v>
      </c>
      <c r="AN569" s="12">
        <f>MACIERZ!AM569</f>
        <v>0</v>
      </c>
      <c r="AO569" s="12">
        <f>MACIERZ!AN569</f>
        <v>0</v>
      </c>
      <c r="AP569" s="12">
        <f>MACIERZ!AO569</f>
        <v>0</v>
      </c>
      <c r="AQ569" s="12">
        <f>MACIERZ!AP569</f>
        <v>0</v>
      </c>
      <c r="AR569" s="12">
        <f>MACIERZ!AQ569</f>
        <v>0</v>
      </c>
      <c r="AS569" s="12">
        <f>MACIERZ!AR569</f>
        <v>0</v>
      </c>
      <c r="AT569" s="12">
        <f>MACIERZ!AS569</f>
        <v>0</v>
      </c>
      <c r="AU569" s="12">
        <f>MACIERZ!AT569</f>
        <v>0</v>
      </c>
      <c r="AV569" s="12">
        <f>MACIERZ!AU569</f>
        <v>0</v>
      </c>
      <c r="AW569" s="12">
        <f>MACIERZ!AV569</f>
        <v>0</v>
      </c>
      <c r="AX569" s="12">
        <f>MACIERZ!AW569</f>
        <v>0</v>
      </c>
      <c r="AY569" s="12">
        <f>MACIERZ!AX569</f>
        <v>0</v>
      </c>
      <c r="AZ569" s="12">
        <f>MACIERZ!AY569</f>
        <v>0</v>
      </c>
      <c r="BA569" s="12" t="e">
        <f>MACIERZ!#REF!</f>
        <v>#REF!</v>
      </c>
      <c r="BB569" s="12" t="e">
        <f>MACIERZ!#REF!</f>
        <v>#REF!</v>
      </c>
      <c r="BC569" s="12" t="e">
        <f>MACIERZ!#REF!</f>
        <v>#REF!</v>
      </c>
      <c r="BD569" s="12" t="e">
        <f>MACIERZ!#REF!</f>
        <v>#REF!</v>
      </c>
      <c r="BE569" s="12" t="e">
        <f>MACIERZ!#REF!</f>
        <v>#REF!</v>
      </c>
      <c r="BF569" s="12" t="e">
        <f>MACIERZ!#REF!</f>
        <v>#REF!</v>
      </c>
      <c r="BG569" s="12" t="e">
        <f>MACIERZ!#REF!</f>
        <v>#REF!</v>
      </c>
      <c r="BH569" s="4" t="e">
        <f>MACIERZ!#REF!</f>
        <v>#REF!</v>
      </c>
      <c r="BI569" s="4" t="e">
        <f>MACIERZ!#REF!</f>
        <v>#REF!</v>
      </c>
      <c r="BJ569" s="4" t="e">
        <f>MACIERZ!#REF!</f>
        <v>#REF!</v>
      </c>
    </row>
    <row r="570" spans="1:62" s="1" customFormat="1" x14ac:dyDescent="0.25">
      <c r="A570" s="3">
        <f>MACIERZ!A570</f>
        <v>1523</v>
      </c>
      <c r="B570" s="51">
        <f>MACIERZ!B570</f>
        <v>16</v>
      </c>
      <c r="C570" s="4" t="str">
        <f>MACIERZ!C570</f>
        <v>8.16/12.16</v>
      </c>
      <c r="D570" s="4" t="str">
        <f>MACIERZ!D570</f>
        <v>8.16_12.16</v>
      </c>
      <c r="E570" s="4" t="str">
        <f>MACIERZ!E570</f>
        <v>Liczba nowych lokali mieszkalnych oddanych do użytkowania</v>
      </c>
      <c r="F570" s="7" t="str">
        <f t="shared" si="10"/>
        <v>8.16_12.16 Liczba nowych lokali mieszkalnych oddanych do użytkowania</v>
      </c>
      <c r="G570" s="4">
        <f>MACIERZ!F570</f>
        <v>0</v>
      </c>
      <c r="H570" s="4">
        <f>MACIERZ!G570</f>
        <v>0</v>
      </c>
      <c r="I570" s="4">
        <f>MACIERZ!H570</f>
        <v>0</v>
      </c>
      <c r="J570" s="4">
        <f>MACIERZ!I570</f>
        <v>0</v>
      </c>
      <c r="K570" s="4">
        <f>MACIERZ!J570</f>
        <v>0</v>
      </c>
      <c r="L570" s="4">
        <f>MACIERZ!K570</f>
        <v>0</v>
      </c>
      <c r="M570" s="4">
        <f>MACIERZ!L570</f>
        <v>0</v>
      </c>
      <c r="N570" s="4">
        <f>MACIERZ!M570</f>
        <v>0</v>
      </c>
      <c r="O570" s="4">
        <f>MACIERZ!N570</f>
        <v>0</v>
      </c>
      <c r="P570" s="4">
        <f>MACIERZ!O570</f>
        <v>0</v>
      </c>
      <c r="Q570" s="4">
        <f>MACIERZ!P570</f>
        <v>0</v>
      </c>
      <c r="R570" s="4">
        <f>MACIERZ!Q570</f>
        <v>0</v>
      </c>
      <c r="S570" s="4">
        <f>MACIERZ!R570</f>
        <v>0</v>
      </c>
      <c r="T570" s="4">
        <f>MACIERZ!S570</f>
        <v>5</v>
      </c>
      <c r="U570" s="4">
        <f>MACIERZ!T570</f>
        <v>4</v>
      </c>
      <c r="V570" s="4">
        <f>MACIERZ!U570</f>
        <v>1</v>
      </c>
      <c r="W570" s="4">
        <f>MACIERZ!V570</f>
        <v>1</v>
      </c>
      <c r="X570" s="4">
        <f>MACIERZ!W570</f>
        <v>5</v>
      </c>
      <c r="Y570" s="4">
        <f>MACIERZ!X570</f>
        <v>5</v>
      </c>
      <c r="Z570" s="4" t="str">
        <f>MACIERZ!Y570</f>
        <v>WL (lata); WS (miasto, wojewóztwo, kraj, wybrane miasta)</v>
      </c>
      <c r="AA570" s="4">
        <f>MACIERZ!Z570</f>
        <v>12</v>
      </c>
      <c r="AB570" s="4" t="str">
        <f>MACIERZ!AA570</f>
        <v>Planowanie przestrzenne/Mieszkalnictwo</v>
      </c>
      <c r="AC570" s="4" t="str">
        <f>MACIERZ!AB570</f>
        <v>nieruchomości</v>
      </c>
      <c r="AD570" s="10" t="str">
        <f>MACIERZ!AC570</f>
        <v>liczba nowych lokali mieszkalnych oddanych do użytkowania w danym roku</v>
      </c>
      <c r="AE570" s="4" t="str">
        <f>MACIERZ!AD570</f>
        <v>szt.</v>
      </c>
      <c r="AF570" s="10" t="str">
        <f>MACIERZ!AE570</f>
        <v>-</v>
      </c>
      <c r="AG570" s="4" t="str">
        <f>MACIERZ!AF570</f>
        <v>roczna</v>
      </c>
      <c r="AH570" s="4" t="str">
        <f>MACIERZ!AG570</f>
        <v>8.18/12.16</v>
      </c>
      <c r="AI570" s="10" t="str">
        <f>MACIERZ!AH570</f>
        <v>liczba nowych lokali mieszkalnych oddanych do użytkowania w danym roku</v>
      </c>
      <c r="AJ570" s="4">
        <f>MACIERZ!AI570</f>
        <v>0</v>
      </c>
      <c r="AK570" s="12">
        <f>MACIERZ!AJ570</f>
        <v>0</v>
      </c>
      <c r="AL570" s="12" t="str">
        <f>MACIERZ!AK570</f>
        <v>1) Ewidencja Gruntów i Budynków</v>
      </c>
      <c r="AM570" s="12" t="str">
        <f>MACIERZ!AL570</f>
        <v>EGIB_002
Wykaz gruntów budynków i lokali
[EGB_Budynek - adres,dataOddaniaDoUzytkowaniaBudynku, EGB_LokalSamodzielny - powUzytkowaLokalu ,rodzajLokalu</v>
      </c>
      <c r="AN570" s="12" t="str">
        <f>MACIERZ!AM570</f>
        <v>EGB_RodzajLokalu - 1 (mieszkalny)
EGB_dataOddaniaDoUzytkowaniaBudynku - rok bieżący</v>
      </c>
      <c r="AO570" s="12">
        <f>MACIERZ!AN570</f>
        <v>0</v>
      </c>
      <c r="AP570" s="12">
        <f>MACIERZ!AO570</f>
        <v>0</v>
      </c>
      <c r="AQ570" s="12">
        <f>MACIERZ!AP570</f>
        <v>0</v>
      </c>
      <c r="AR570" s="12" t="str">
        <f>MACIERZ!AQ570</f>
        <v>2) GUS BDL2</v>
      </c>
      <c r="AS570" s="12" t="str">
        <f>MACIERZ!AR570</f>
        <v>Kategoria PRZEMYSŁ I BUDOWNICTWO (K12)
Grupa BUDOWNICTWO MIESZKANIOWE (G603)
Podgrupa Mieszkania oddane do użytkowania (P3824)
[ogółem, mieszkania]</v>
      </c>
      <c r="AT570" s="12" t="str">
        <f>MACIERZ!AS570</f>
        <v>2 Dane nie pozwlają na obliczenie wskaźnika dla poziomu bardziej szczegółowego niż poziom miasta.</v>
      </c>
      <c r="AU570" s="12">
        <f>MACIERZ!AT570</f>
        <v>0</v>
      </c>
      <c r="AV570" s="12">
        <f>MACIERZ!AU570</f>
        <v>0</v>
      </c>
      <c r="AW570" s="12">
        <f>MACIERZ!AV570</f>
        <v>0</v>
      </c>
      <c r="AX570" s="12">
        <f>MACIERZ!AW570</f>
        <v>0</v>
      </c>
      <c r="AY570" s="12">
        <f>MACIERZ!AX570</f>
        <v>0</v>
      </c>
      <c r="AZ570" s="12">
        <f>MACIERZ!AY570</f>
        <v>0</v>
      </c>
      <c r="BA570" s="12" t="e">
        <f>MACIERZ!#REF!</f>
        <v>#REF!</v>
      </c>
      <c r="BB570" s="12" t="e">
        <f>MACIERZ!#REF!</f>
        <v>#REF!</v>
      </c>
      <c r="BC570" s="12" t="e">
        <f>MACIERZ!#REF!</f>
        <v>#REF!</v>
      </c>
      <c r="BD570" s="12" t="e">
        <f>MACIERZ!#REF!</f>
        <v>#REF!</v>
      </c>
      <c r="BE570" s="12" t="e">
        <f>MACIERZ!#REF!</f>
        <v>#REF!</v>
      </c>
      <c r="BF570" s="12" t="e">
        <f>MACIERZ!#REF!</f>
        <v>#REF!</v>
      </c>
      <c r="BG570" s="12" t="e">
        <f>MACIERZ!#REF!</f>
        <v>#REF!</v>
      </c>
      <c r="BH570" s="4" t="e">
        <f>MACIERZ!#REF!</f>
        <v>#REF!</v>
      </c>
      <c r="BI570" s="4" t="e">
        <f>MACIERZ!#REF!</f>
        <v>#REF!</v>
      </c>
      <c r="BJ570" s="4" t="e">
        <f>MACIERZ!#REF!</f>
        <v>#REF!</v>
      </c>
    </row>
    <row r="571" spans="1:62" s="1" customFormat="1" x14ac:dyDescent="0.25">
      <c r="A571" s="3">
        <f>MACIERZ!A571</f>
        <v>1540</v>
      </c>
      <c r="B571" s="51">
        <f>MACIERZ!B571</f>
        <v>17</v>
      </c>
      <c r="C571" s="4" t="str">
        <f>MACIERZ!C571</f>
        <v>8.17/12.17</v>
      </c>
      <c r="D571" s="4" t="str">
        <f>MACIERZ!D571</f>
        <v>8.17_12.17</v>
      </c>
      <c r="E571" s="4" t="str">
        <f>MACIERZ!E571</f>
        <v>Odsetek nowych lokali mieszkalnych</v>
      </c>
      <c r="F571" s="7" t="str">
        <f t="shared" si="10"/>
        <v>8.17_12.17 Odsetek nowych lokali mieszkalnych</v>
      </c>
      <c r="G571" s="4">
        <f>MACIERZ!F571</f>
        <v>0</v>
      </c>
      <c r="H571" s="4">
        <f>MACIERZ!G571</f>
        <v>0</v>
      </c>
      <c r="I571" s="4">
        <f>MACIERZ!H571</f>
        <v>0</v>
      </c>
      <c r="J571" s="4">
        <f>MACIERZ!I571</f>
        <v>0</v>
      </c>
      <c r="K571" s="4">
        <f>MACIERZ!J571</f>
        <v>0</v>
      </c>
      <c r="L571" s="4">
        <f>MACIERZ!K571</f>
        <v>0</v>
      </c>
      <c r="M571" s="4">
        <f>MACIERZ!L571</f>
        <v>0</v>
      </c>
      <c r="N571" s="4">
        <f>MACIERZ!M571</f>
        <v>0</v>
      </c>
      <c r="O571" s="4">
        <f>MACIERZ!N571</f>
        <v>0</v>
      </c>
      <c r="P571" s="4">
        <f>MACIERZ!O571</f>
        <v>0</v>
      </c>
      <c r="Q571" s="4">
        <f>MACIERZ!P571</f>
        <v>0</v>
      </c>
      <c r="R571" s="4">
        <f>MACIERZ!Q571</f>
        <v>0</v>
      </c>
      <c r="S571" s="4">
        <f>MACIERZ!R571</f>
        <v>0</v>
      </c>
      <c r="T571" s="4">
        <f>MACIERZ!S571</f>
        <v>5</v>
      </c>
      <c r="U571" s="4">
        <f>MACIERZ!T571</f>
        <v>4</v>
      </c>
      <c r="V571" s="4">
        <f>MACIERZ!U571</f>
        <v>1</v>
      </c>
      <c r="W571" s="4">
        <f>MACIERZ!V571</f>
        <v>1</v>
      </c>
      <c r="X571" s="4">
        <f>MACIERZ!W571</f>
        <v>5</v>
      </c>
      <c r="Y571" s="4">
        <f>MACIERZ!X571</f>
        <v>5</v>
      </c>
      <c r="Z571" s="4">
        <f>MACIERZ!Y571</f>
        <v>0</v>
      </c>
      <c r="AA571" s="4">
        <f>MACIERZ!Z571</f>
        <v>12</v>
      </c>
      <c r="AB571" s="4" t="str">
        <f>MACIERZ!AA571</f>
        <v>Planowanie przestrzenne/Mieszkalnictwo</v>
      </c>
      <c r="AC571" s="4" t="str">
        <f>MACIERZ!AB571</f>
        <v>nieruchomości</v>
      </c>
      <c r="AD571" s="10" t="str">
        <f>MACIERZ!AC571</f>
        <v>liczba nowych lokali mieszkalnych oddanych do użytkowania w danym roku/liczba lokali mieszkalnychx100</v>
      </c>
      <c r="AE571" s="4" t="str">
        <f>MACIERZ!AD571</f>
        <v>%</v>
      </c>
      <c r="AF571" s="10" t="str">
        <f>MACIERZ!AE571</f>
        <v>-</v>
      </c>
      <c r="AG571" s="4" t="str">
        <f>MACIERZ!AF571</f>
        <v>roczna</v>
      </c>
      <c r="AH571" s="4" t="str">
        <f>MACIERZ!AG571</f>
        <v>8.18/12.16</v>
      </c>
      <c r="AI571" s="10" t="str">
        <f>MACIERZ!AH571</f>
        <v>liczba nowych lokali mieszkalnych oddanych do użytkowania w danym roku</v>
      </c>
      <c r="AJ571" s="4" t="str">
        <f>MACIERZ!AI571</f>
        <v>12.3A</v>
      </c>
      <c r="AK571" s="12" t="str">
        <f>MACIERZ!AJ571</f>
        <v>liczba lokali mieszkalnych</v>
      </c>
      <c r="AL571" s="12" t="str">
        <f>MACIERZ!AK571</f>
        <v>1) Ewidencja Gruntów i Budynków</v>
      </c>
      <c r="AM571" s="12" t="str">
        <f>MACIERZ!AL571</f>
        <v>EGIB_002
Wykaz gruntów budynków i lokali
[EGB_Budynek - adres,dataOddaniaDoUzytkowaniaBudynku, EGB_LokalSamodzielny - powUzytkowaLokalu ,rodzajLokalu</v>
      </c>
      <c r="AN571" s="12" t="str">
        <f>MACIERZ!AM571</f>
        <v>EGB_RodzajLokalu - 1 (mieszkalny)
EGB_dataOddaniaDoUzytkowaniaBudynku - rok bieżący</v>
      </c>
      <c r="AO571" s="12" t="str">
        <f>MACIERZ!AN571</f>
        <v>1) Ewidencja Gruntów i Budynków</v>
      </c>
      <c r="AP571" s="12" t="str">
        <f>MACIERZ!AO571</f>
        <v>EGIB_002
Wykaz gruntów budynków i lokali
[EGB_Budynek - geometria,glownaFunkcjaBudynku,innaFunkcjaBudynku , EGB_LokalSamodzielny - rodzajLokalu3</v>
      </c>
      <c r="AQ571" s="12">
        <f>MACIERZ!AP571</f>
        <v>0</v>
      </c>
      <c r="AR571" s="12" t="str">
        <f>MACIERZ!AQ571</f>
        <v>2) GUS BDL2</v>
      </c>
      <c r="AS571" s="12" t="str">
        <f>MACIERZ!AR571</f>
        <v>Kategoria PRZEMYSŁ I BUDOWNICTWO (K12)
Grupa BUDOWNICTWO MIESZKANIOWE (G603)
Podgrupa Mieszkania oddane do użytkowania (P3824)
[ogółem, mieszkania]</v>
      </c>
      <c r="AT571" s="12" t="str">
        <f>MACIERZ!AS571</f>
        <v>2 Dane nie pozwlają na obliczenie wskaźnika dla poziomu bardziej szczegółowego niż poziom miasta.</v>
      </c>
      <c r="AU571" s="12" t="str">
        <f>MACIERZ!AT571</f>
        <v>2) GUS BDL2</v>
      </c>
      <c r="AV571" s="12" t="str">
        <f>MACIERZ!AU571</f>
        <v>Kategoria GOSPODARKA MIESZKANIOWA I KOMUNALNA (K11)
Grupa ZASOBY MIESZKANIOWE (G231)
Podgrupa Zasoby mieszkaniowe (P2166)
[ogółem, mieszkania]</v>
      </c>
      <c r="AW571" s="12">
        <f>MACIERZ!AV571</f>
        <v>0</v>
      </c>
      <c r="AX571" s="12">
        <f>MACIERZ!AW571</f>
        <v>0</v>
      </c>
      <c r="AY571" s="12">
        <f>MACIERZ!AX571</f>
        <v>0</v>
      </c>
      <c r="AZ571" s="12">
        <f>MACIERZ!AY571</f>
        <v>0</v>
      </c>
      <c r="BA571" s="12" t="e">
        <f>MACIERZ!#REF!</f>
        <v>#REF!</v>
      </c>
      <c r="BB571" s="12" t="e">
        <f>MACIERZ!#REF!</f>
        <v>#REF!</v>
      </c>
      <c r="BC571" s="12" t="e">
        <f>MACIERZ!#REF!</f>
        <v>#REF!</v>
      </c>
      <c r="BD571" s="12" t="e">
        <f>MACIERZ!#REF!</f>
        <v>#REF!</v>
      </c>
      <c r="BE571" s="12" t="e">
        <f>MACIERZ!#REF!</f>
        <v>#REF!</v>
      </c>
      <c r="BF571" s="12" t="e">
        <f>MACIERZ!#REF!</f>
        <v>#REF!</v>
      </c>
      <c r="BG571" s="12" t="e">
        <f>MACIERZ!#REF!</f>
        <v>#REF!</v>
      </c>
      <c r="BH571" s="4" t="e">
        <f>MACIERZ!#REF!</f>
        <v>#REF!</v>
      </c>
      <c r="BI571" s="4" t="e">
        <f>MACIERZ!#REF!</f>
        <v>#REF!</v>
      </c>
      <c r="BJ571" s="4" t="e">
        <f>MACIERZ!#REF!</f>
        <v>#REF!</v>
      </c>
    </row>
    <row r="572" spans="1:62" s="23" customFormat="1" x14ac:dyDescent="0.25">
      <c r="A572" s="3">
        <f>MACIERZ!A572</f>
        <v>1527</v>
      </c>
      <c r="B572" s="51">
        <f>MACIERZ!B572</f>
        <v>18</v>
      </c>
      <c r="C572" s="4" t="str">
        <f>MACIERZ!C572</f>
        <v>12.18</v>
      </c>
      <c r="D572" s="4" t="str">
        <f>MACIERZ!D572</f>
        <v>12.18</v>
      </c>
      <c r="E572" s="4" t="str">
        <f>MACIERZ!E572</f>
        <v>Średnia wielkość lokalu mieszkalnego oddanego do użytkowania</v>
      </c>
      <c r="F572" s="7" t="str">
        <f t="shared" si="10"/>
        <v>12.18 Średnia wielkość lokalu mieszkalnego oddanego do użytkowania</v>
      </c>
      <c r="G572" s="4">
        <f>MACIERZ!F572</f>
        <v>0</v>
      </c>
      <c r="H572" s="4">
        <f>MACIERZ!G572</f>
        <v>0</v>
      </c>
      <c r="I572" s="4">
        <f>MACIERZ!H572</f>
        <v>0</v>
      </c>
      <c r="J572" s="4">
        <f>MACIERZ!I572</f>
        <v>0</v>
      </c>
      <c r="K572" s="4">
        <f>MACIERZ!J572</f>
        <v>0</v>
      </c>
      <c r="L572" s="4">
        <f>MACIERZ!K572</f>
        <v>0</v>
      </c>
      <c r="M572" s="4">
        <f>MACIERZ!L572</f>
        <v>0</v>
      </c>
      <c r="N572" s="4">
        <f>MACIERZ!M572</f>
        <v>0</v>
      </c>
      <c r="O572" s="4">
        <f>MACIERZ!N572</f>
        <v>0</v>
      </c>
      <c r="P572" s="4">
        <f>MACIERZ!O572</f>
        <v>0</v>
      </c>
      <c r="Q572" s="4">
        <f>MACIERZ!P572</f>
        <v>0</v>
      </c>
      <c r="R572" s="4">
        <f>MACIERZ!Q572</f>
        <v>0</v>
      </c>
      <c r="S572" s="4">
        <f>MACIERZ!R572</f>
        <v>0</v>
      </c>
      <c r="T572" s="4">
        <f>MACIERZ!S572</f>
        <v>5</v>
      </c>
      <c r="U572" s="4">
        <f>MACIERZ!T572</f>
        <v>5</v>
      </c>
      <c r="V572" s="4">
        <f>MACIERZ!U572</f>
        <v>1</v>
      </c>
      <c r="W572" s="4">
        <f>MACIERZ!V572</f>
        <v>1</v>
      </c>
      <c r="X572" s="4">
        <f>MACIERZ!W572</f>
        <v>5</v>
      </c>
      <c r="Y572" s="4">
        <f>MACIERZ!X572</f>
        <v>5</v>
      </c>
      <c r="Z572" s="4" t="str">
        <f>MACIERZ!Y572</f>
        <v>Wkol(jednostki); WS (miasto, wojewóztwo, kraj, wybrane miasta)</v>
      </c>
      <c r="AA572" s="4">
        <f>MACIERZ!Z572</f>
        <v>12</v>
      </c>
      <c r="AB572" s="4" t="str">
        <f>MACIERZ!AA572</f>
        <v>Mieszkalnictwo</v>
      </c>
      <c r="AC572" s="4" t="str">
        <f>MACIERZ!AB572</f>
        <v>nieruchomości</v>
      </c>
      <c r="AD572" s="10" t="str">
        <f>MACIERZ!AC572</f>
        <v>powierzchnia użytkowa lokali mieszkalnych oddanych do użytkowania w danym roku/liczba nowych lokali mieszkalnych oddanych do użytkowania w danym roku</v>
      </c>
      <c r="AE572" s="4" t="str">
        <f>MACIERZ!AD572</f>
        <v>m2</v>
      </c>
      <c r="AF572" s="10" t="str">
        <f>MACIERZ!AE572</f>
        <v>-</v>
      </c>
      <c r="AG572" s="4" t="str">
        <f>MACIERZ!AF572</f>
        <v>roczna</v>
      </c>
      <c r="AH572" s="4" t="str">
        <f>MACIERZ!AG572</f>
        <v>12.18A</v>
      </c>
      <c r="AI572" s="10" t="str">
        <f>MACIERZ!AH572</f>
        <v>powierzchnia użytkowa lokali mieszkalnych oddanych do użytkowania w danym roku</v>
      </c>
      <c r="AJ572" s="4" t="str">
        <f>MACIERZ!AI572</f>
        <v>8.18/12.16</v>
      </c>
      <c r="AK572" s="12" t="str">
        <f>MACIERZ!AJ572</f>
        <v>liczba nowych lokali mieszkalnych oddanych do użytkowania w danym roku</v>
      </c>
      <c r="AL572" s="12" t="str">
        <f>MACIERZ!AK572</f>
        <v>1) Ewidencja Gruntów i Budynków</v>
      </c>
      <c r="AM572" s="12" t="str">
        <f>MACIERZ!AL572</f>
        <v>EGIB_002
Wykaz gruntów budynków i lokali
[EGB_Budynek - adres,dataOddaniaDoUzytkowaniaBudynku, EGB_LokalSamodzielny - powUzytkowaLokalu ,rodzajLokalu</v>
      </c>
      <c r="AN572" s="12" t="str">
        <f>MACIERZ!AM572</f>
        <v>EGB_RodzajLokalu - 1 (mieszkalny)
EGB_dataOddaniaDoUzytkowaniaBudynku - rok bieżący</v>
      </c>
      <c r="AO572" s="12" t="str">
        <f>MACIERZ!AN572</f>
        <v>1) Ewidencja Gruntów i Budynków</v>
      </c>
      <c r="AP572" s="12" t="str">
        <f>MACIERZ!AO572</f>
        <v>EGIB_002
Wykaz gruntów budynków i lokali
[EGB_Budynek - adres,dataOddaniaDoUzytkowaniaBudynku, EGB_LokalSamodzielny - powUzytkowaLokalu ,rodzajLokalu</v>
      </c>
      <c r="AQ572" s="12" t="str">
        <f>MACIERZ!AP572</f>
        <v>EGB_RodzajLokalu - 1 (mieszkalny)
EGB_dataOddaniaDoUzytkowaniaBudynku - rok bieżący</v>
      </c>
      <c r="AR572" s="12" t="str">
        <f>MACIERZ!AQ572</f>
        <v>2) GUS BDL2</v>
      </c>
      <c r="AS572" s="12" t="str">
        <f>MACIERZ!AR572</f>
        <v>Kategoria PRZEMYSŁ I BUDOWNICTWO (K12)
Grupa BUDOWNICTWO MIESZKANIOWE (G603)
Podgrupa Mieszkania oddane do użytkowania (P3824)
[ogółem, powierzchnia użytkowa mieszkań]</v>
      </c>
      <c r="AT572" s="12" t="str">
        <f>MACIERZ!AS572</f>
        <v>2 Dane nie pozwlają na obliczenie wskaźnika dla poziomu bardziej szczegółowego niż poziom miasta.</v>
      </c>
      <c r="AU572" s="12" t="str">
        <f>MACIERZ!AT572</f>
        <v>2) GUS BDL2</v>
      </c>
      <c r="AV572" s="12" t="str">
        <f>MACIERZ!AU572</f>
        <v>Kategoria PRZEMYSŁ I BUDOWNICTWO (K12)
Grupa BUDOWNICTWO MIESZKANIOWE (G603)
Podgrupa Mieszkania oddane do użytkowania (P3824)
[ogółem, mieszkania]</v>
      </c>
      <c r="AW572" s="12">
        <f>MACIERZ!AV572</f>
        <v>0</v>
      </c>
      <c r="AX572" s="12">
        <f>MACIERZ!AW572</f>
        <v>0</v>
      </c>
      <c r="AY572" s="12">
        <f>MACIERZ!AX572</f>
        <v>0</v>
      </c>
      <c r="AZ572" s="12">
        <f>MACIERZ!AY572</f>
        <v>0</v>
      </c>
      <c r="BA572" s="12" t="e">
        <f>MACIERZ!#REF!</f>
        <v>#REF!</v>
      </c>
      <c r="BB572" s="12" t="e">
        <f>MACIERZ!#REF!</f>
        <v>#REF!</v>
      </c>
      <c r="BC572" s="12" t="e">
        <f>MACIERZ!#REF!</f>
        <v>#REF!</v>
      </c>
      <c r="BD572" s="12" t="e">
        <f>MACIERZ!#REF!</f>
        <v>#REF!</v>
      </c>
      <c r="BE572" s="12" t="e">
        <f>MACIERZ!#REF!</f>
        <v>#REF!</v>
      </c>
      <c r="BF572" s="12" t="e">
        <f>MACIERZ!#REF!</f>
        <v>#REF!</v>
      </c>
      <c r="BG572" s="12" t="e">
        <f>MACIERZ!#REF!</f>
        <v>#REF!</v>
      </c>
      <c r="BH572" s="4" t="e">
        <f>MACIERZ!#REF!</f>
        <v>#REF!</v>
      </c>
      <c r="BI572" s="4" t="e">
        <f>MACIERZ!#REF!</f>
        <v>#REF!</v>
      </c>
      <c r="BJ572" s="4" t="e">
        <f>MACIERZ!#REF!</f>
        <v>#REF!</v>
      </c>
    </row>
    <row r="573" spans="1:62" s="23" customFormat="1" x14ac:dyDescent="0.25">
      <c r="A573" s="3">
        <f>MACIERZ!A573</f>
        <v>279</v>
      </c>
      <c r="B573" s="51">
        <f>MACIERZ!B573</f>
        <v>19</v>
      </c>
      <c r="C573" s="4" t="str">
        <f>MACIERZ!C573</f>
        <v>11.159/12.19</v>
      </c>
      <c r="D573" s="4" t="str">
        <f>MACIERZ!D573</f>
        <v>11.159_12.19</v>
      </c>
      <c r="E573" s="4" t="str">
        <f>MACIERZ!E573</f>
        <v>Średnia cena m2 mieszkania</v>
      </c>
      <c r="F573" s="7" t="str">
        <f t="shared" si="10"/>
        <v>11.159_12.19 Średnia cena m2 mieszkania</v>
      </c>
      <c r="G573" s="4">
        <f>MACIERZ!F573</f>
        <v>0</v>
      </c>
      <c r="H573" s="4" t="str">
        <f>MACIERZ!G573</f>
        <v/>
      </c>
      <c r="I573" s="4" t="str">
        <f>MACIERZ!H573</f>
        <v/>
      </c>
      <c r="J573" s="4">
        <f>MACIERZ!I573</f>
        <v>0</v>
      </c>
      <c r="K573" s="4" t="str">
        <f>MACIERZ!J573</f>
        <v/>
      </c>
      <c r="L573" s="4">
        <f>MACIERZ!K573</f>
        <v>0</v>
      </c>
      <c r="M573" s="4" t="str">
        <f>MACIERZ!L573</f>
        <v/>
      </c>
      <c r="N573" s="4">
        <f>MACIERZ!M573</f>
        <v>0</v>
      </c>
      <c r="O573" s="4">
        <f>MACIERZ!N573</f>
        <v>0</v>
      </c>
      <c r="P573" s="4">
        <f>MACIERZ!O573</f>
        <v>0</v>
      </c>
      <c r="Q573" s="4">
        <f>MACIERZ!P573</f>
        <v>0</v>
      </c>
      <c r="R573" s="4">
        <f>MACIERZ!Q573</f>
        <v>0</v>
      </c>
      <c r="S573" s="4">
        <f>MACIERZ!R573</f>
        <v>0</v>
      </c>
      <c r="T573" s="4">
        <f>MACIERZ!S573</f>
        <v>4</v>
      </c>
      <c r="U573" s="4">
        <f>MACIERZ!T573</f>
        <v>4</v>
      </c>
      <c r="V573" s="4">
        <f>MACIERZ!U573</f>
        <v>4</v>
      </c>
      <c r="W573" s="4">
        <f>MACIERZ!V573</f>
        <v>1</v>
      </c>
      <c r="X573" s="4">
        <f>MACIERZ!W573</f>
        <v>4</v>
      </c>
      <c r="Y573" s="4">
        <f>MACIERZ!X573</f>
        <v>4</v>
      </c>
      <c r="Z573" s="4">
        <f>MACIERZ!Y573</f>
        <v>0</v>
      </c>
      <c r="AA573" s="4" t="str">
        <f>MACIERZ!Z573</f>
        <v>12</v>
      </c>
      <c r="AB573" s="4" t="str">
        <f>MACIERZ!AA573</f>
        <v>Gospodarka / Mieszkalnictwo</v>
      </c>
      <c r="AC573" s="4" t="str">
        <f>MACIERZ!AB573</f>
        <v>nieruchomości</v>
      </c>
      <c r="AD573" s="10" t="str">
        <f>MACIERZ!AC573</f>
        <v>Średnia cena m2 mieszkania</v>
      </c>
      <c r="AE573" s="4" t="str">
        <f>MACIERZ!AD573</f>
        <v>PLN/m2</v>
      </c>
      <c r="AF573" s="10" t="str">
        <f>MACIERZ!AE573</f>
        <v>-</v>
      </c>
      <c r="AG573" s="4" t="str">
        <f>MACIERZ!AF573</f>
        <v>roczna</v>
      </c>
      <c r="AH573" s="4" t="str">
        <f>MACIERZ!AG573</f>
        <v>11.159/12.19A</v>
      </c>
      <c r="AI573" s="10" t="str">
        <f>MACIERZ!AH573</f>
        <v>łączna wartość mieszkań sprzedanych w danym roku</v>
      </c>
      <c r="AJ573" s="4" t="str">
        <f>MACIERZ!AI573</f>
        <v>1.1</v>
      </c>
      <c r="AK573" s="12" t="str">
        <f>MACIERZ!AJ573</f>
        <v>powierzchnia użytkowa mieszkań sprzedanych w danym roku</v>
      </c>
      <c r="AL573" s="12" t="str">
        <f>MACIERZ!AK573</f>
        <v>1) Rejestr Cen Nieruchomości</v>
      </c>
      <c r="AM573" s="12" t="str">
        <f>MACIERZ!AL573</f>
        <v>RCN_001
Dane transakcyjne</v>
      </c>
      <c r="AN573" s="12" t="str">
        <f>MACIERZ!AM573</f>
        <v>Należy wybrać nieruchomości rynkowe:
RCW_RodzajTransakcji = wolnyRynek
RCW_StronaSprzedającaKupująca=osobaFizyczna/osobaPrawna
RCW_RodzajNIeruchomosci=nieruchomoscLokalowa,nieruchomoscZabudowanaBudynkiemLubBudynkamiMieszk
alnymi
Należy wyznaczyć wartość ceny zł/m2 na podstawie cenyTranksacji/cenyBudynku/Lokalu oraz powierzchni budynku/lokalu</v>
      </c>
      <c r="AO573" s="12">
        <f>MACIERZ!AN573</f>
        <v>0</v>
      </c>
      <c r="AP573" s="12">
        <f>MACIERZ!AO573</f>
        <v>0</v>
      </c>
      <c r="AQ573" s="12">
        <f>MACIERZ!AP573</f>
        <v>0</v>
      </c>
      <c r="AR573" s="12">
        <f>MACIERZ!AQ573</f>
        <v>0</v>
      </c>
      <c r="AS573" s="12">
        <f>MACIERZ!AR573</f>
        <v>0</v>
      </c>
      <c r="AT573" s="12">
        <f>MACIERZ!AS573</f>
        <v>0</v>
      </c>
      <c r="AU573" s="12">
        <f>MACIERZ!AT573</f>
        <v>0</v>
      </c>
      <c r="AV573" s="12">
        <f>MACIERZ!AU573</f>
        <v>0</v>
      </c>
      <c r="AW573" s="12">
        <f>MACIERZ!AV573</f>
        <v>0</v>
      </c>
      <c r="AX573" s="12">
        <f>MACIERZ!AW573</f>
        <v>0</v>
      </c>
      <c r="AY573" s="12">
        <f>MACIERZ!AX573</f>
        <v>0</v>
      </c>
      <c r="AZ573" s="12">
        <f>MACIERZ!AY573</f>
        <v>0</v>
      </c>
      <c r="BA573" s="12" t="e">
        <f>MACIERZ!#REF!</f>
        <v>#REF!</v>
      </c>
      <c r="BB573" s="12" t="e">
        <f>MACIERZ!#REF!</f>
        <v>#REF!</v>
      </c>
      <c r="BC573" s="12" t="e">
        <f>MACIERZ!#REF!</f>
        <v>#REF!</v>
      </c>
      <c r="BD573" s="12" t="e">
        <f>MACIERZ!#REF!</f>
        <v>#REF!</v>
      </c>
      <c r="BE573" s="12" t="e">
        <f>MACIERZ!#REF!</f>
        <v>#REF!</v>
      </c>
      <c r="BF573" s="12" t="e">
        <f>MACIERZ!#REF!</f>
        <v>#REF!</v>
      </c>
      <c r="BG573" s="12" t="e">
        <f>MACIERZ!#REF!</f>
        <v>#REF!</v>
      </c>
      <c r="BH573" s="4" t="e">
        <f>MACIERZ!#REF!</f>
        <v>#REF!</v>
      </c>
      <c r="BI573" s="4" t="e">
        <f>MACIERZ!#REF!</f>
        <v>#REF!</v>
      </c>
      <c r="BJ573" s="4" t="e">
        <f>MACIERZ!#REF!</f>
        <v>#REF!</v>
      </c>
    </row>
    <row r="574" spans="1:62" s="23" customFormat="1" x14ac:dyDescent="0.25">
      <c r="A574" s="3">
        <f>MACIERZ!A574</f>
        <v>1541</v>
      </c>
      <c r="B574" s="51">
        <f>MACIERZ!B574</f>
        <v>20</v>
      </c>
      <c r="C574" s="4" t="str">
        <f>MACIERZ!C574</f>
        <v>11.160/12.20</v>
      </c>
      <c r="D574" s="4" t="str">
        <f>MACIERZ!D574</f>
        <v>11.160_12.20</v>
      </c>
      <c r="E574" s="4" t="str">
        <f>MACIERZ!E574</f>
        <v>Przeciętna cena m2 mieszkania</v>
      </c>
      <c r="F574" s="7" t="str">
        <f t="shared" si="10"/>
        <v>11.160_12.20 Przeciętna cena m2 mieszkania</v>
      </c>
      <c r="G574" s="4">
        <f>MACIERZ!F574</f>
        <v>0</v>
      </c>
      <c r="H574" s="4">
        <f>MACIERZ!G574</f>
        <v>0</v>
      </c>
      <c r="I574" s="4">
        <f>MACIERZ!H574</f>
        <v>0</v>
      </c>
      <c r="J574" s="4">
        <f>MACIERZ!I574</f>
        <v>0</v>
      </c>
      <c r="K574" s="4">
        <f>MACIERZ!J574</f>
        <v>0</v>
      </c>
      <c r="L574" s="4">
        <f>MACIERZ!K574</f>
        <v>0</v>
      </c>
      <c r="M574" s="4">
        <f>MACIERZ!L574</f>
        <v>0</v>
      </c>
      <c r="N574" s="4">
        <f>MACIERZ!M574</f>
        <v>0</v>
      </c>
      <c r="O574" s="4">
        <f>MACIERZ!N574</f>
        <v>0</v>
      </c>
      <c r="P574" s="4">
        <f>MACIERZ!O574</f>
        <v>0</v>
      </c>
      <c r="Q574" s="4">
        <f>MACIERZ!P574</f>
        <v>0</v>
      </c>
      <c r="R574" s="4">
        <f>MACIERZ!Q574</f>
        <v>0</v>
      </c>
      <c r="S574" s="4">
        <f>MACIERZ!R574</f>
        <v>0</v>
      </c>
      <c r="T574" s="4">
        <f>MACIERZ!S574</f>
        <v>5</v>
      </c>
      <c r="U574" s="4">
        <f>MACIERZ!T574</f>
        <v>5</v>
      </c>
      <c r="V574" s="4">
        <f>MACIERZ!U574</f>
        <v>4</v>
      </c>
      <c r="W574" s="4">
        <f>MACIERZ!V574</f>
        <v>1</v>
      </c>
      <c r="X574" s="4">
        <f>MACIERZ!W574</f>
        <v>5</v>
      </c>
      <c r="Y574" s="4">
        <f>MACIERZ!X574</f>
        <v>5</v>
      </c>
      <c r="Z574" s="4" t="str">
        <f>MACIERZ!Y574</f>
        <v>mapa_K, WKol(miasto, województwo, kraj, wybrane miasta)</v>
      </c>
      <c r="AA574" s="4" t="str">
        <f>MACIERZ!Z574</f>
        <v>12</v>
      </c>
      <c r="AB574" s="4" t="str">
        <f>MACIERZ!AA574</f>
        <v>Gospodarka / Mieszkalnictwo</v>
      </c>
      <c r="AC574" s="4" t="str">
        <f>MACIERZ!AB574</f>
        <v>nieruchomości</v>
      </c>
      <c r="AD574" s="10" t="str">
        <f>MACIERZ!AC574</f>
        <v>Przeciętna cena m2 mieszkania</v>
      </c>
      <c r="AE574" s="4" t="str">
        <f>MACIERZ!AD574</f>
        <v>PLN/m2</v>
      </c>
      <c r="AF574" s="10" t="str">
        <f>MACIERZ!AE574</f>
        <v>-</v>
      </c>
      <c r="AG574" s="4" t="str">
        <f>MACIERZ!AF574</f>
        <v>roczna</v>
      </c>
      <c r="AH574" s="4" t="str">
        <f>MACIERZ!AG574</f>
        <v>11.160/12.20A</v>
      </c>
      <c r="AI574" s="10" t="str">
        <f>MACIERZ!AH574</f>
        <v>wartość poszczególnych mieszkań</v>
      </c>
      <c r="AJ574" s="4">
        <f>MACIERZ!AI574</f>
        <v>0</v>
      </c>
      <c r="AK574" s="12">
        <f>MACIERZ!AJ574</f>
        <v>0</v>
      </c>
      <c r="AL574" s="12" t="str">
        <f>MACIERZ!AK574</f>
        <v>1) Rejestr Cen Nieruchomości</v>
      </c>
      <c r="AM574" s="12" t="str">
        <f>MACIERZ!AL574</f>
        <v>RCN_001
Dane transakcyjne</v>
      </c>
      <c r="AN574" s="12" t="str">
        <f>MACIERZ!AM574</f>
        <v>Należy wybrać nieruchomości rynkowe:
RCW_RodzajTransakcji = wolnyRynek
RCW_StronaSprzedającaKupująca=osobaFizyczna/osobaPrawna
RCW_RodzajNIeruchomosci=nieruchomoscLokalowa,nieruchomoscZabudowanaBudynkiemLubBudynkamiMieszk
alnymi
Należy wyznaczyć wartość ceny zł/m2 na podstawie cenyTranksacji/cenyBudynku/Lokalu oraz powierzchni budynku/lokalu</v>
      </c>
      <c r="AO574" s="12">
        <f>MACIERZ!AN574</f>
        <v>0</v>
      </c>
      <c r="AP574" s="12">
        <f>MACIERZ!AO574</f>
        <v>0</v>
      </c>
      <c r="AQ574" s="12">
        <f>MACIERZ!AP574</f>
        <v>0</v>
      </c>
      <c r="AR574" s="12">
        <f>MACIERZ!AQ574</f>
        <v>0</v>
      </c>
      <c r="AS574" s="12">
        <f>MACIERZ!AR574</f>
        <v>0</v>
      </c>
      <c r="AT574" s="12">
        <f>MACIERZ!AS574</f>
        <v>0</v>
      </c>
      <c r="AU574" s="12">
        <f>MACIERZ!AT574</f>
        <v>0</v>
      </c>
      <c r="AV574" s="12">
        <f>MACIERZ!AU574</f>
        <v>0</v>
      </c>
      <c r="AW574" s="12">
        <f>MACIERZ!AV574</f>
        <v>0</v>
      </c>
      <c r="AX574" s="12">
        <f>MACIERZ!AW574</f>
        <v>0</v>
      </c>
      <c r="AY574" s="12">
        <f>MACIERZ!AX574</f>
        <v>0</v>
      </c>
      <c r="AZ574" s="12">
        <f>MACIERZ!AY574</f>
        <v>0</v>
      </c>
      <c r="BA574" s="12" t="e">
        <f>MACIERZ!#REF!</f>
        <v>#REF!</v>
      </c>
      <c r="BB574" s="12" t="e">
        <f>MACIERZ!#REF!</f>
        <v>#REF!</v>
      </c>
      <c r="BC574" s="12" t="e">
        <f>MACIERZ!#REF!</f>
        <v>#REF!</v>
      </c>
      <c r="BD574" s="12" t="e">
        <f>MACIERZ!#REF!</f>
        <v>#REF!</v>
      </c>
      <c r="BE574" s="12" t="e">
        <f>MACIERZ!#REF!</f>
        <v>#REF!</v>
      </c>
      <c r="BF574" s="12" t="e">
        <f>MACIERZ!#REF!</f>
        <v>#REF!</v>
      </c>
      <c r="BG574" s="12" t="e">
        <f>MACIERZ!#REF!</f>
        <v>#REF!</v>
      </c>
      <c r="BH574" s="4" t="e">
        <f>MACIERZ!#REF!</f>
        <v>#REF!</v>
      </c>
      <c r="BI574" s="4" t="e">
        <f>MACIERZ!#REF!</f>
        <v>#REF!</v>
      </c>
      <c r="BJ574" s="4" t="e">
        <f>MACIERZ!#REF!</f>
        <v>#REF!</v>
      </c>
    </row>
    <row r="575" spans="1:62" s="23" customFormat="1" x14ac:dyDescent="0.25">
      <c r="A575" s="3">
        <f>MACIERZ!A575</f>
        <v>280</v>
      </c>
      <c r="B575" s="51">
        <f>MACIERZ!B575</f>
        <v>21</v>
      </c>
      <c r="C575" s="4" t="str">
        <f>MACIERZ!C575</f>
        <v>11.161/12.21</v>
      </c>
      <c r="D575" s="4" t="str">
        <f>MACIERZ!D575</f>
        <v>11.161_12.21</v>
      </c>
      <c r="E575" s="4" t="str">
        <f>MACIERZ!E575</f>
        <v>Średnia cena mieszkania</v>
      </c>
      <c r="F575" s="7" t="str">
        <f t="shared" si="10"/>
        <v>11.161_12.21 Średnia cena mieszkania</v>
      </c>
      <c r="G575" s="4">
        <f>MACIERZ!F575</f>
        <v>0</v>
      </c>
      <c r="H575" s="4" t="str">
        <f>MACIERZ!G575</f>
        <v/>
      </c>
      <c r="I575" s="4" t="str">
        <f>MACIERZ!H575</f>
        <v/>
      </c>
      <c r="J575" s="4">
        <f>MACIERZ!I575</f>
        <v>0</v>
      </c>
      <c r="K575" s="4" t="str">
        <f>MACIERZ!J575</f>
        <v/>
      </c>
      <c r="L575" s="4">
        <f>MACIERZ!K575</f>
        <v>0</v>
      </c>
      <c r="M575" s="4" t="str">
        <f>MACIERZ!L575</f>
        <v/>
      </c>
      <c r="N575" s="4">
        <f>MACIERZ!M575</f>
        <v>0</v>
      </c>
      <c r="O575" s="4">
        <f>MACIERZ!N575</f>
        <v>0</v>
      </c>
      <c r="P575" s="4">
        <f>MACIERZ!O575</f>
        <v>0</v>
      </c>
      <c r="Q575" s="4">
        <f>MACIERZ!P575</f>
        <v>0</v>
      </c>
      <c r="R575" s="4">
        <f>MACIERZ!Q575</f>
        <v>0</v>
      </c>
      <c r="S575" s="4">
        <f>MACIERZ!R575</f>
        <v>0</v>
      </c>
      <c r="T575" s="4">
        <f>MACIERZ!S575</f>
        <v>4</v>
      </c>
      <c r="U575" s="4">
        <f>MACIERZ!T575</f>
        <v>4</v>
      </c>
      <c r="V575" s="4">
        <f>MACIERZ!U575</f>
        <v>4</v>
      </c>
      <c r="W575" s="4">
        <f>MACIERZ!V575</f>
        <v>1</v>
      </c>
      <c r="X575" s="4">
        <f>MACIERZ!W575</f>
        <v>4</v>
      </c>
      <c r="Y575" s="4">
        <f>MACIERZ!X575</f>
        <v>4</v>
      </c>
      <c r="Z575" s="4">
        <f>MACIERZ!Y575</f>
        <v>0</v>
      </c>
      <c r="AA575" s="4" t="str">
        <f>MACIERZ!Z575</f>
        <v>12</v>
      </c>
      <c r="AB575" s="4" t="str">
        <f>MACIERZ!AA575</f>
        <v>Gospodarka / Mieszkalnictwo</v>
      </c>
      <c r="AC575" s="4" t="str">
        <f>MACIERZ!AB575</f>
        <v>nieruchomości</v>
      </c>
      <c r="AD575" s="10" t="str">
        <f>MACIERZ!AC575</f>
        <v>Średnia cena mieszkania</v>
      </c>
      <c r="AE575" s="4" t="str">
        <f>MACIERZ!AD575</f>
        <v>PLN</v>
      </c>
      <c r="AF575" s="10" t="str">
        <f>MACIERZ!AE575</f>
        <v>-</v>
      </c>
      <c r="AG575" s="4" t="str">
        <f>MACIERZ!AF575</f>
        <v>roczna</v>
      </c>
      <c r="AH575" s="4" t="str">
        <f>MACIERZ!AG575</f>
        <v>11.159/12.19A</v>
      </c>
      <c r="AI575" s="10" t="str">
        <f>MACIERZ!AH575</f>
        <v>łączna wartość mieszkań sprzedanych w danym roku</v>
      </c>
      <c r="AJ575" s="4" t="str">
        <f>MACIERZ!AI575</f>
        <v>11.162/12.22A</v>
      </c>
      <c r="AK575" s="12" t="str">
        <f>MACIERZ!AJ575</f>
        <v>liczba mieszkań sprzedanych w danym roku</v>
      </c>
      <c r="AL575" s="12" t="str">
        <f>MACIERZ!AK575</f>
        <v>1) Rejestr Cen Nieruchomości</v>
      </c>
      <c r="AM575" s="12" t="str">
        <f>MACIERZ!AL575</f>
        <v>RCN_001
Dane transakcyjne</v>
      </c>
      <c r="AN575" s="12" t="str">
        <f>MACIERZ!AM575</f>
        <v>Należy wybrać nieruchomości rynkowe:
RCW_RodzajTransakcji = wolnyRynek
RCW_StronaSprzedającaKupująca=osobaFizyczna/osobaPrawna
RCW_RodzajNIeruchomosci=nieruchomoscLokalowa,nieruchomoscZabudowanaBudynkiemLubBudynkamiMieszk
alnymi</v>
      </c>
      <c r="AO575" s="12">
        <f>MACIERZ!AN575</f>
        <v>0</v>
      </c>
      <c r="AP575" s="12">
        <f>MACIERZ!AO575</f>
        <v>0</v>
      </c>
      <c r="AQ575" s="12">
        <f>MACIERZ!AP575</f>
        <v>0</v>
      </c>
      <c r="AR575" s="12">
        <f>MACIERZ!AQ575</f>
        <v>0</v>
      </c>
      <c r="AS575" s="12">
        <f>MACIERZ!AR575</f>
        <v>0</v>
      </c>
      <c r="AT575" s="12">
        <f>MACIERZ!AS575</f>
        <v>0</v>
      </c>
      <c r="AU575" s="12">
        <f>MACIERZ!AT575</f>
        <v>0</v>
      </c>
      <c r="AV575" s="12">
        <f>MACIERZ!AU575</f>
        <v>0</v>
      </c>
      <c r="AW575" s="12">
        <f>MACIERZ!AV575</f>
        <v>0</v>
      </c>
      <c r="AX575" s="12">
        <f>MACIERZ!AW575</f>
        <v>0</v>
      </c>
      <c r="AY575" s="12">
        <f>MACIERZ!AX575</f>
        <v>0</v>
      </c>
      <c r="AZ575" s="12">
        <f>MACIERZ!AY575</f>
        <v>0</v>
      </c>
      <c r="BA575" s="12" t="e">
        <f>MACIERZ!#REF!</f>
        <v>#REF!</v>
      </c>
      <c r="BB575" s="12" t="e">
        <f>MACIERZ!#REF!</f>
        <v>#REF!</v>
      </c>
      <c r="BC575" s="12" t="e">
        <f>MACIERZ!#REF!</f>
        <v>#REF!</v>
      </c>
      <c r="BD575" s="12" t="e">
        <f>MACIERZ!#REF!</f>
        <v>#REF!</v>
      </c>
      <c r="BE575" s="12" t="e">
        <f>MACIERZ!#REF!</f>
        <v>#REF!</v>
      </c>
      <c r="BF575" s="12" t="e">
        <f>MACIERZ!#REF!</f>
        <v>#REF!</v>
      </c>
      <c r="BG575" s="12" t="e">
        <f>MACIERZ!#REF!</f>
        <v>#REF!</v>
      </c>
      <c r="BH575" s="4" t="e">
        <f>MACIERZ!#REF!</f>
        <v>#REF!</v>
      </c>
      <c r="BI575" s="4" t="e">
        <f>MACIERZ!#REF!</f>
        <v>#REF!</v>
      </c>
      <c r="BJ575" s="4" t="e">
        <f>MACIERZ!#REF!</f>
        <v>#REF!</v>
      </c>
    </row>
    <row r="576" spans="1:62" s="23" customFormat="1" x14ac:dyDescent="0.25">
      <c r="A576" s="3">
        <f>MACIERZ!A576</f>
        <v>1542</v>
      </c>
      <c r="B576" s="51">
        <f>MACIERZ!B576</f>
        <v>22</v>
      </c>
      <c r="C576" s="4" t="str">
        <f>MACIERZ!C576</f>
        <v>11.162/12.22</v>
      </c>
      <c r="D576" s="4" t="str">
        <f>MACIERZ!D576</f>
        <v>11.162_12.22</v>
      </c>
      <c r="E576" s="4" t="str">
        <f>MACIERZ!E576</f>
        <v>Przeciętna cena mieszkania</v>
      </c>
      <c r="F576" s="7" t="str">
        <f t="shared" si="10"/>
        <v>11.162_12.22 Przeciętna cena mieszkania</v>
      </c>
      <c r="G576" s="4">
        <f>MACIERZ!F576</f>
        <v>0</v>
      </c>
      <c r="H576" s="4">
        <f>MACIERZ!G576</f>
        <v>0</v>
      </c>
      <c r="I576" s="4">
        <f>MACIERZ!H576</f>
        <v>0</v>
      </c>
      <c r="J576" s="4">
        <f>MACIERZ!I576</f>
        <v>0</v>
      </c>
      <c r="K576" s="4">
        <f>MACIERZ!J576</f>
        <v>0</v>
      </c>
      <c r="L576" s="4">
        <f>MACIERZ!K576</f>
        <v>0</v>
      </c>
      <c r="M576" s="4">
        <f>MACIERZ!L576</f>
        <v>0</v>
      </c>
      <c r="N576" s="4">
        <f>MACIERZ!M576</f>
        <v>0</v>
      </c>
      <c r="O576" s="4">
        <f>MACIERZ!N576</f>
        <v>0</v>
      </c>
      <c r="P576" s="4">
        <f>MACIERZ!O576</f>
        <v>0</v>
      </c>
      <c r="Q576" s="4">
        <f>MACIERZ!P576</f>
        <v>0</v>
      </c>
      <c r="R576" s="4">
        <f>MACIERZ!Q576</f>
        <v>0</v>
      </c>
      <c r="S576" s="4">
        <f>MACIERZ!R576</f>
        <v>0</v>
      </c>
      <c r="T576" s="4">
        <f>MACIERZ!S576</f>
        <v>5</v>
      </c>
      <c r="U576" s="4">
        <f>MACIERZ!T576</f>
        <v>5</v>
      </c>
      <c r="V576" s="4">
        <f>MACIERZ!U576</f>
        <v>4</v>
      </c>
      <c r="W576" s="4">
        <f>MACIERZ!V576</f>
        <v>1</v>
      </c>
      <c r="X576" s="4">
        <f>MACIERZ!W576</f>
        <v>1</v>
      </c>
      <c r="Y576" s="4">
        <f>MACIERZ!X576</f>
        <v>1</v>
      </c>
      <c r="Z576" s="4" t="str">
        <f>MACIERZ!Y576</f>
        <v>mapa_K</v>
      </c>
      <c r="AA576" s="4" t="str">
        <f>MACIERZ!Z576</f>
        <v>12</v>
      </c>
      <c r="AB576" s="4" t="str">
        <f>MACIERZ!AA576</f>
        <v>Gospodarka / Mieszkalnictwo</v>
      </c>
      <c r="AC576" s="4" t="str">
        <f>MACIERZ!AB576</f>
        <v>nieruchomości</v>
      </c>
      <c r="AD576" s="10" t="str">
        <f>MACIERZ!AC576</f>
        <v>Przeciętna cena mieszkania</v>
      </c>
      <c r="AE576" s="4" t="str">
        <f>MACIERZ!AD576</f>
        <v>PLN</v>
      </c>
      <c r="AF576" s="10" t="str">
        <f>MACIERZ!AE576</f>
        <v>-</v>
      </c>
      <c r="AG576" s="4" t="str">
        <f>MACIERZ!AF576</f>
        <v>roczna</v>
      </c>
      <c r="AH576" s="4" t="str">
        <f>MACIERZ!AG576</f>
        <v>11.160/12.20A</v>
      </c>
      <c r="AI576" s="10" t="str">
        <f>MACIERZ!AH576</f>
        <v>wartośc poszczególnych mieszkań</v>
      </c>
      <c r="AJ576" s="4">
        <f>MACIERZ!AI576</f>
        <v>0</v>
      </c>
      <c r="AK576" s="12">
        <f>MACIERZ!AJ576</f>
        <v>0</v>
      </c>
      <c r="AL576" s="12" t="str">
        <f>MACIERZ!AK576</f>
        <v>1) Rejestr Cen Nieruchomości</v>
      </c>
      <c r="AM576" s="12" t="str">
        <f>MACIERZ!AL576</f>
        <v>RCN_001
Dane transakcyjne</v>
      </c>
      <c r="AN576" s="12" t="str">
        <f>MACIERZ!AM576</f>
        <v>Należy wybrać nieruchomości rynkowe:
RCW_RodzajTransakcji = wolnyRynek
RCW_StronaSprzedającaKupująca=osobaFizyczna/osobaPrawna
RCW_RodzajNIeruchomosci=nieruchomoscLokalowa,nieruchomoscZabudowanaBudynkiemLubBudynkamiMieszk
alnymi</v>
      </c>
      <c r="AO576" s="12">
        <f>MACIERZ!AN576</f>
        <v>0</v>
      </c>
      <c r="AP576" s="12">
        <f>MACIERZ!AO576</f>
        <v>0</v>
      </c>
      <c r="AQ576" s="12">
        <f>MACIERZ!AP576</f>
        <v>0</v>
      </c>
      <c r="AR576" s="12">
        <f>MACIERZ!AQ576</f>
        <v>0</v>
      </c>
      <c r="AS576" s="12">
        <f>MACIERZ!AR576</f>
        <v>0</v>
      </c>
      <c r="AT576" s="12">
        <f>MACIERZ!AS576</f>
        <v>0</v>
      </c>
      <c r="AU576" s="12">
        <f>MACIERZ!AT576</f>
        <v>0</v>
      </c>
      <c r="AV576" s="12">
        <f>MACIERZ!AU576</f>
        <v>0</v>
      </c>
      <c r="AW576" s="12">
        <f>MACIERZ!AV576</f>
        <v>0</v>
      </c>
      <c r="AX576" s="12">
        <f>MACIERZ!AW576</f>
        <v>0</v>
      </c>
      <c r="AY576" s="12">
        <f>MACIERZ!AX576</f>
        <v>0</v>
      </c>
      <c r="AZ576" s="12">
        <f>MACIERZ!AY576</f>
        <v>0</v>
      </c>
      <c r="BA576" s="12" t="e">
        <f>MACIERZ!#REF!</f>
        <v>#REF!</v>
      </c>
      <c r="BB576" s="12" t="e">
        <f>MACIERZ!#REF!</f>
        <v>#REF!</v>
      </c>
      <c r="BC576" s="12" t="e">
        <f>MACIERZ!#REF!</f>
        <v>#REF!</v>
      </c>
      <c r="BD576" s="12" t="e">
        <f>MACIERZ!#REF!</f>
        <v>#REF!</v>
      </c>
      <c r="BE576" s="12" t="e">
        <f>MACIERZ!#REF!</f>
        <v>#REF!</v>
      </c>
      <c r="BF576" s="12" t="e">
        <f>MACIERZ!#REF!</f>
        <v>#REF!</v>
      </c>
      <c r="BG576" s="12" t="e">
        <f>MACIERZ!#REF!</f>
        <v>#REF!</v>
      </c>
      <c r="BH576" s="4" t="e">
        <f>MACIERZ!#REF!</f>
        <v>#REF!</v>
      </c>
      <c r="BI576" s="4" t="e">
        <f>MACIERZ!#REF!</f>
        <v>#REF!</v>
      </c>
      <c r="BJ576" s="4" t="e">
        <f>MACIERZ!#REF!</f>
        <v>#REF!</v>
      </c>
    </row>
    <row r="577" spans="1:62" s="1" customFormat="1" x14ac:dyDescent="0.25">
      <c r="A577" s="3">
        <f>MACIERZ!A577</f>
        <v>281</v>
      </c>
      <c r="B577" s="51">
        <f>MACIERZ!B577</f>
        <v>23</v>
      </c>
      <c r="C577" s="4" t="str">
        <f>MACIERZ!C577</f>
        <v>11.161/12.21</v>
      </c>
      <c r="D577" s="4" t="str">
        <f>MACIERZ!D577</f>
        <v>11.163_12.23</v>
      </c>
      <c r="E577" s="4" t="str">
        <f>MACIERZ!E577</f>
        <v>Średni miesięczny koszt najmu mieszkania</v>
      </c>
      <c r="F577" s="7" t="str">
        <f t="shared" si="10"/>
        <v>11.163_12.23 Średni miesięczny koszt najmu mieszkania</v>
      </c>
      <c r="G577" s="4">
        <f>MACIERZ!F577</f>
        <v>0</v>
      </c>
      <c r="H577" s="4" t="str">
        <f>MACIERZ!G577</f>
        <v/>
      </c>
      <c r="I577" s="4" t="str">
        <f>MACIERZ!H577</f>
        <v/>
      </c>
      <c r="J577" s="4">
        <f>MACIERZ!I577</f>
        <v>0</v>
      </c>
      <c r="K577" s="4" t="str">
        <f>MACIERZ!J577</f>
        <v/>
      </c>
      <c r="L577" s="4">
        <f>MACIERZ!K577</f>
        <v>0</v>
      </c>
      <c r="M577" s="4" t="str">
        <f>MACIERZ!L577</f>
        <v/>
      </c>
      <c r="N577" s="4">
        <f>MACIERZ!M577</f>
        <v>0</v>
      </c>
      <c r="O577" s="4">
        <f>MACIERZ!N577</f>
        <v>0</v>
      </c>
      <c r="P577" s="4">
        <f>MACIERZ!O577</f>
        <v>0</v>
      </c>
      <c r="Q577" s="4">
        <f>MACIERZ!P577</f>
        <v>0</v>
      </c>
      <c r="R577" s="4">
        <f>MACIERZ!Q577</f>
        <v>0</v>
      </c>
      <c r="S577" s="4">
        <f>MACIERZ!R577</f>
        <v>0</v>
      </c>
      <c r="T577" s="4" t="str">
        <f>MACIERZ!S577</f>
        <v>5(-)</v>
      </c>
      <c r="U577" s="4" t="str">
        <f>MACIERZ!T577</f>
        <v>5(-)</v>
      </c>
      <c r="V577" s="4">
        <f>MACIERZ!U577</f>
        <v>1</v>
      </c>
      <c r="W577" s="4">
        <f>MACIERZ!V577</f>
        <v>1</v>
      </c>
      <c r="X577" s="4">
        <f>MACIERZ!W577</f>
        <v>1</v>
      </c>
      <c r="Y577" s="4">
        <f>MACIERZ!X577</f>
        <v>1</v>
      </c>
      <c r="Z577" s="4" t="str">
        <f>MACIERZ!Y577</f>
        <v>WS (jednostki)</v>
      </c>
      <c r="AA577" s="4" t="str">
        <f>MACIERZ!Z577</f>
        <v>12</v>
      </c>
      <c r="AB577" s="4" t="str">
        <f>MACIERZ!AA577</f>
        <v>Gospodarka / Mieszkalnictwo</v>
      </c>
      <c r="AC577" s="4" t="str">
        <f>MACIERZ!AB577</f>
        <v>nieruchomości</v>
      </c>
      <c r="AD577" s="10" t="str">
        <f>MACIERZ!AC577</f>
        <v>Średni miesięczny koszt najmu mieszkania</v>
      </c>
      <c r="AE577" s="4" t="str">
        <f>MACIERZ!AD577</f>
        <v>PLN</v>
      </c>
      <c r="AF577" s="10" t="str">
        <f>MACIERZ!AE577</f>
        <v>-</v>
      </c>
      <c r="AG577" s="4" t="str">
        <f>MACIERZ!AF577</f>
        <v>roczna</v>
      </c>
      <c r="AH577" s="4" t="str">
        <f>MACIERZ!AG577</f>
        <v>11.161/12.21</v>
      </c>
      <c r="AI577" s="10" t="str">
        <f>MACIERZ!AH577</f>
        <v>średni miesięczny koszt najmu lokalu mieszkalnego</v>
      </c>
      <c r="AJ577" s="4">
        <f>MACIERZ!AI577</f>
        <v>0</v>
      </c>
      <c r="AK577" s="12" t="str">
        <f>MACIERZ!AJ577</f>
        <v/>
      </c>
      <c r="AL577" s="12" t="str">
        <f>MACIERZ!AK577</f>
        <v>1) Opracowanie komercyjne/Portale ofertowe</v>
      </c>
      <c r="AM577" s="12" t="str">
        <f>MACIERZ!AL577</f>
        <v xml:space="preserve">dane wymagające zakupu </v>
      </c>
      <c r="AN577" s="12">
        <f>MACIERZ!AM577</f>
        <v>0</v>
      </c>
      <c r="AO577" s="12">
        <f>MACIERZ!AN577</f>
        <v>0</v>
      </c>
      <c r="AP577" s="12">
        <f>MACIERZ!AO577</f>
        <v>0</v>
      </c>
      <c r="AQ577" s="12">
        <f>MACIERZ!AP577</f>
        <v>0</v>
      </c>
      <c r="AR577" s="12">
        <f>MACIERZ!AQ577</f>
        <v>0</v>
      </c>
      <c r="AS577" s="12">
        <f>MACIERZ!AR577</f>
        <v>0</v>
      </c>
      <c r="AT577" s="12">
        <f>MACIERZ!AS577</f>
        <v>0</v>
      </c>
      <c r="AU577" s="12">
        <f>MACIERZ!AT577</f>
        <v>0</v>
      </c>
      <c r="AV577" s="12">
        <f>MACIERZ!AU577</f>
        <v>0</v>
      </c>
      <c r="AW577" s="12">
        <f>MACIERZ!AV577</f>
        <v>0</v>
      </c>
      <c r="AX577" s="12">
        <f>MACIERZ!AW577</f>
        <v>0</v>
      </c>
      <c r="AY577" s="12">
        <f>MACIERZ!AX577</f>
        <v>0</v>
      </c>
      <c r="AZ577" s="12">
        <f>MACIERZ!AY577</f>
        <v>0</v>
      </c>
      <c r="BA577" s="12" t="e">
        <f>MACIERZ!#REF!</f>
        <v>#REF!</v>
      </c>
      <c r="BB577" s="12" t="e">
        <f>MACIERZ!#REF!</f>
        <v>#REF!</v>
      </c>
      <c r="BC577" s="12" t="e">
        <f>MACIERZ!#REF!</f>
        <v>#REF!</v>
      </c>
      <c r="BD577" s="12" t="e">
        <f>MACIERZ!#REF!</f>
        <v>#REF!</v>
      </c>
      <c r="BE577" s="12" t="e">
        <f>MACIERZ!#REF!</f>
        <v>#REF!</v>
      </c>
      <c r="BF577" s="12" t="e">
        <f>MACIERZ!#REF!</f>
        <v>#REF!</v>
      </c>
      <c r="BG577" s="12" t="e">
        <f>MACIERZ!#REF!</f>
        <v>#REF!</v>
      </c>
      <c r="BH577" s="4" t="e">
        <f>MACIERZ!#REF!</f>
        <v>#REF!</v>
      </c>
      <c r="BI577" s="4" t="e">
        <f>MACIERZ!#REF!</f>
        <v>#REF!</v>
      </c>
      <c r="BJ577" s="4" t="e">
        <f>MACIERZ!#REF!</f>
        <v>#REF!</v>
      </c>
    </row>
    <row r="578" spans="1:62" s="1" customFormat="1" x14ac:dyDescent="0.25">
      <c r="A578" s="3">
        <f>MACIERZ!A578</f>
        <v>282</v>
      </c>
      <c r="B578" s="51">
        <f>MACIERZ!B578</f>
        <v>24</v>
      </c>
      <c r="C578" s="4" t="str">
        <f>MACIERZ!C578</f>
        <v>11.164_12.24</v>
      </c>
      <c r="D578" s="4" t="str">
        <f>MACIERZ!D578</f>
        <v>11.164_12.24</v>
      </c>
      <c r="E578" s="4" t="str">
        <f>MACIERZ!E578</f>
        <v>Liczba sprzedanych mieszkań na 1000 mieszkań</v>
      </c>
      <c r="F578" s="7" t="str">
        <f t="shared" si="10"/>
        <v>11.164_12.24 Liczba sprzedanych mieszkań na 1000 mieszkań</v>
      </c>
      <c r="G578" s="4">
        <f>MACIERZ!F578</f>
        <v>0</v>
      </c>
      <c r="H578" s="4" t="str">
        <f>MACIERZ!G578</f>
        <v/>
      </c>
      <c r="I578" s="4" t="str">
        <f>MACIERZ!H578</f>
        <v/>
      </c>
      <c r="J578" s="4">
        <f>MACIERZ!I578</f>
        <v>0</v>
      </c>
      <c r="K578" s="4" t="str">
        <f>MACIERZ!J578</f>
        <v/>
      </c>
      <c r="L578" s="4">
        <f>MACIERZ!K578</f>
        <v>0</v>
      </c>
      <c r="M578" s="4" t="str">
        <f>MACIERZ!L578</f>
        <v/>
      </c>
      <c r="N578" s="4">
        <f>MACIERZ!M578</f>
        <v>0</v>
      </c>
      <c r="O578" s="4">
        <f>MACIERZ!N578</f>
        <v>0</v>
      </c>
      <c r="P578" s="4">
        <f>MACIERZ!O578</f>
        <v>0</v>
      </c>
      <c r="Q578" s="4">
        <f>MACIERZ!P578</f>
        <v>0</v>
      </c>
      <c r="R578" s="4">
        <f>MACIERZ!Q578</f>
        <v>0</v>
      </c>
      <c r="S578" s="4">
        <f>MACIERZ!R578</f>
        <v>0</v>
      </c>
      <c r="T578" s="4">
        <f>MACIERZ!S578</f>
        <v>5</v>
      </c>
      <c r="U578" s="4">
        <f>MACIERZ!T578</f>
        <v>4</v>
      </c>
      <c r="V578" s="4">
        <f>MACIERZ!U578</f>
        <v>1</v>
      </c>
      <c r="W578" s="4">
        <f>MACIERZ!V578</f>
        <v>1</v>
      </c>
      <c r="X578" s="4">
        <f>MACIERZ!W578</f>
        <v>5</v>
      </c>
      <c r="Y578" s="4">
        <f>MACIERZ!X578</f>
        <v>5</v>
      </c>
      <c r="Z578" s="4" t="str">
        <f>MACIERZ!Y578</f>
        <v>WS (miasto, województwo, kraj, wybrane miasta)</v>
      </c>
      <c r="AA578" s="4" t="str">
        <f>MACIERZ!Z578</f>
        <v>12</v>
      </c>
      <c r="AB578" s="4" t="str">
        <f>MACIERZ!AA578</f>
        <v>Gospodarka / Mieszkalnictwo</v>
      </c>
      <c r="AC578" s="4" t="str">
        <f>MACIERZ!AB578</f>
        <v>nieruchomości</v>
      </c>
      <c r="AD578" s="10" t="str">
        <f>MACIERZ!AC578</f>
        <v>Liczba sprzedanych mieszkań na 1000 mieszkań</v>
      </c>
      <c r="AE578" s="4" t="str">
        <f>MACIERZ!AD578</f>
        <v>PLN</v>
      </c>
      <c r="AF578" s="10" t="str">
        <f>MACIERZ!AE578</f>
        <v>-</v>
      </c>
      <c r="AG578" s="4" t="str">
        <f>MACIERZ!AF578</f>
        <v>roczna</v>
      </c>
      <c r="AH578" s="4" t="str">
        <f>MACIERZ!AG578</f>
        <v>11.162/12.22A</v>
      </c>
      <c r="AI578" s="10" t="str">
        <f>MACIERZ!AH578</f>
        <v>liczba mieszkań sprzedanych w danym roku</v>
      </c>
      <c r="AJ578" s="4" t="str">
        <f>MACIERZ!AI578</f>
        <v>12.7</v>
      </c>
      <c r="AK578" s="12" t="str">
        <f>MACIERZ!AJ578</f>
        <v>liczba mieszkań</v>
      </c>
      <c r="AL578" s="12" t="str">
        <f>MACIERZ!AK578</f>
        <v>1) Rejestr Cen Nieruchomości</v>
      </c>
      <c r="AM578" s="12" t="str">
        <f>MACIERZ!AL578</f>
        <v>RCN_001
Dane transakcyjne
[RCW_RodzajNIeruchomosci=nieruchomoscLokalowa]</v>
      </c>
      <c r="AN578" s="12" t="str">
        <f>MACIERZ!AM578</f>
        <v>należy wybrać lokale mieszkalne</v>
      </c>
      <c r="AO578" s="12" t="str">
        <f>MACIERZ!AN578</f>
        <v>1) Ewidencja Gruntów i Budynków</v>
      </c>
      <c r="AP578" s="12" t="str">
        <f>MACIERZ!AO578</f>
        <v>EGIB_002
Wykaz gruntów budynków i lokali
[EGB_Budynek - adres,glownaFunkcjaBudynku,innaFunkcjaBudynku , EGB_LokalSamodzielny - rodzajLokalu</v>
      </c>
      <c r="AQ578" s="12" t="str">
        <f>MACIERZ!AP578</f>
        <v>Lokal mieszkalny to samodzielny lokal w budynku wielorodzinnym lub jednorodzinnym
EGB_FunkcjaBudynku=1121.Db,1122.Dw,1110.Dj,1110.In,1110.Ls
EGB_RodzajLokalu - 1 (mieszkalny)</v>
      </c>
      <c r="AR578" s="12" t="str">
        <f>MACIERZ!AQ578</f>
        <v>2) GUS BDL2</v>
      </c>
      <c r="AS578" s="12" t="str">
        <f>MACIERZ!AR578</f>
        <v>Kategoria: RYNEK NIERUCHOMOŚCI (K48)
Grupa: RYNKOWA SPRZEDAŻ LOKALI MIESZKALNYCH (G597)
Podgrupa: Liczba lokali mieszkalnych sprzedanych w ramach transakcji rynkowych (P3783)
[ogółem]</v>
      </c>
      <c r="AT578" s="12" t="str">
        <f>MACIERZ!AS578</f>
        <v>2 Dane nie pozwlają na obliczenie wskaźnika dla poziomu bardziej szczegółowego niż poziom miasta.</v>
      </c>
      <c r="AU578" s="12" t="str">
        <f>MACIERZ!AT578</f>
        <v>2) GUS BDL2</v>
      </c>
      <c r="AV578" s="12" t="str">
        <f>MACIERZ!AU578</f>
        <v>Kategoria GOSPODARKA MIESZKANIOWA I KOMUNALNA (K11)
Grupa ZASOBY MIESZKANIOWE (G231)
Podgrupa Zasoby mieszkaniowe (P2166)
[ogółem, mieszkania]</v>
      </c>
      <c r="AW578" s="12">
        <f>MACIERZ!AV578</f>
        <v>0</v>
      </c>
      <c r="AX578" s="12">
        <f>MACIERZ!AW578</f>
        <v>0</v>
      </c>
      <c r="AY578" s="12">
        <f>MACIERZ!AX578</f>
        <v>0</v>
      </c>
      <c r="AZ578" s="12">
        <f>MACIERZ!AY578</f>
        <v>0</v>
      </c>
      <c r="BA578" s="12" t="e">
        <f>MACIERZ!#REF!</f>
        <v>#REF!</v>
      </c>
      <c r="BB578" s="12" t="e">
        <f>MACIERZ!#REF!</f>
        <v>#REF!</v>
      </c>
      <c r="BC578" s="12" t="e">
        <f>MACIERZ!#REF!</f>
        <v>#REF!</v>
      </c>
      <c r="BD578" s="12" t="e">
        <f>MACIERZ!#REF!</f>
        <v>#REF!</v>
      </c>
      <c r="BE578" s="12" t="e">
        <f>MACIERZ!#REF!</f>
        <v>#REF!</v>
      </c>
      <c r="BF578" s="12" t="e">
        <f>MACIERZ!#REF!</f>
        <v>#REF!</v>
      </c>
      <c r="BG578" s="12" t="e">
        <f>MACIERZ!#REF!</f>
        <v>#REF!</v>
      </c>
      <c r="BH578" s="4" t="e">
        <f>MACIERZ!#REF!</f>
        <v>#REF!</v>
      </c>
      <c r="BI578" s="4" t="e">
        <f>MACIERZ!#REF!</f>
        <v>#REF!</v>
      </c>
      <c r="BJ578" s="4" t="e">
        <f>MACIERZ!#REF!</f>
        <v>#REF!</v>
      </c>
    </row>
    <row r="579" spans="1:62" s="1" customFormat="1" x14ac:dyDescent="0.25">
      <c r="A579" s="3">
        <f>MACIERZ!A579</f>
        <v>1537</v>
      </c>
      <c r="B579" s="51">
        <f>MACIERZ!B579</f>
        <v>25</v>
      </c>
      <c r="C579" s="4" t="str">
        <f>MACIERZ!C579</f>
        <v>12.25</v>
      </c>
      <c r="D579" s="4" t="str">
        <f>MACIERZ!D579</f>
        <v>12.25</v>
      </c>
      <c r="E579" s="4" t="str">
        <f>MACIERZ!E579</f>
        <v>Średnia powierzchnia użytkowa sprzedanego mieszkania</v>
      </c>
      <c r="F579" s="7" t="str">
        <f t="shared" si="10"/>
        <v>12.25 Średnia powierzchnia użytkowa sprzedanego mieszkania</v>
      </c>
      <c r="G579" s="4">
        <f>MACIERZ!F579</f>
        <v>0</v>
      </c>
      <c r="H579" s="4">
        <f>MACIERZ!G579</f>
        <v>0</v>
      </c>
      <c r="I579" s="4">
        <f>MACIERZ!H579</f>
        <v>0</v>
      </c>
      <c r="J579" s="4">
        <f>MACIERZ!I579</f>
        <v>0</v>
      </c>
      <c r="K579" s="4">
        <f>MACIERZ!J579</f>
        <v>0</v>
      </c>
      <c r="L579" s="4">
        <f>MACIERZ!K579</f>
        <v>0</v>
      </c>
      <c r="M579" s="4">
        <f>MACIERZ!L579</f>
        <v>0</v>
      </c>
      <c r="N579" s="4">
        <f>MACIERZ!M579</f>
        <v>0</v>
      </c>
      <c r="O579" s="4">
        <f>MACIERZ!N579</f>
        <v>0</v>
      </c>
      <c r="P579" s="4">
        <f>MACIERZ!O579</f>
        <v>0</v>
      </c>
      <c r="Q579" s="4">
        <f>MACIERZ!P579</f>
        <v>0</v>
      </c>
      <c r="R579" s="4">
        <f>MACIERZ!Q579</f>
        <v>0</v>
      </c>
      <c r="S579" s="4">
        <f>MACIERZ!R579</f>
        <v>0</v>
      </c>
      <c r="T579" s="4">
        <f>MACIERZ!S579</f>
        <v>5</v>
      </c>
      <c r="U579" s="4">
        <f>MACIERZ!T579</f>
        <v>4</v>
      </c>
      <c r="V579" s="4">
        <f>MACIERZ!U579</f>
        <v>1</v>
      </c>
      <c r="W579" s="4">
        <f>MACIERZ!V579</f>
        <v>1</v>
      </c>
      <c r="X579" s="4">
        <f>MACIERZ!W579</f>
        <v>5</v>
      </c>
      <c r="Y579" s="4">
        <f>MACIERZ!X579</f>
        <v>5</v>
      </c>
      <c r="Z579" s="4" t="str">
        <f>MACIERZ!Y579</f>
        <v>WS (miasto, województwo, kraj, wybrane miasta)</v>
      </c>
      <c r="AA579" s="4" t="str">
        <f>MACIERZ!Z579</f>
        <v>12</v>
      </c>
      <c r="AB579" s="4" t="str">
        <f>MACIERZ!AA579</f>
        <v>Mieszkalnictwo</v>
      </c>
      <c r="AC579" s="4" t="str">
        <f>MACIERZ!AB579</f>
        <v>nieruchomości</v>
      </c>
      <c r="AD579" s="10" t="str">
        <f>MACIERZ!AC579</f>
        <v>łączna powierzchnia użytkowa lokali mieszkalnych sprzedanych w danym roku/liczba lokali mieszkalnych sprzedanych w danym roku</v>
      </c>
      <c r="AE579" s="4" t="str">
        <f>MACIERZ!AD579</f>
        <v>m2</v>
      </c>
      <c r="AF579" s="10">
        <f>MACIERZ!AE579</f>
        <v>0</v>
      </c>
      <c r="AG579" s="4" t="str">
        <f>MACIERZ!AF579</f>
        <v>roczna</v>
      </c>
      <c r="AH579" s="4" t="str">
        <f>MACIERZ!AG579</f>
        <v>12.25A</v>
      </c>
      <c r="AI579" s="10" t="str">
        <f>MACIERZ!AH579</f>
        <v>powierzchnia użytkowa mieszkań sprzedanych w danym roku</v>
      </c>
      <c r="AJ579" s="4" t="str">
        <f>MACIERZ!AI579</f>
        <v>11.162/12.22A</v>
      </c>
      <c r="AK579" s="12" t="str">
        <f>MACIERZ!AJ579</f>
        <v>liczba mieskań sprzedanym w danym roku</v>
      </c>
      <c r="AL579" s="12" t="str">
        <f>MACIERZ!AK579</f>
        <v>1) Rejestr Cen Nieruchomości</v>
      </c>
      <c r="AM579" s="12" t="str">
        <f>MACIERZ!AL579</f>
        <v>RCN_001
Dane transakcyjne
[ RCW_powUzytkowaLokalu,RCW_RodzajNIeruchomosci=nieruchomoscLokalowa,RCW_dataZawarciaUmowy=rok bieżący]</v>
      </c>
      <c r="AN579" s="12">
        <f>MACIERZ!AM579</f>
        <v>0</v>
      </c>
      <c r="AO579" s="12" t="str">
        <f>MACIERZ!AN579</f>
        <v>1) Rejestr Cen Nieruchomści</v>
      </c>
      <c r="AP579" s="12" t="str">
        <f>MACIERZ!AO579</f>
        <v>RCN_001
Dane transakcyjne
[RCW_RodzajNIeruchomosci=nieruchomoscLokalowa,RCW_dataZawarciaUmowy=rok bieżący]</v>
      </c>
      <c r="AQ579" s="12">
        <f>MACIERZ!AP579</f>
        <v>0</v>
      </c>
      <c r="AR579" s="12" t="str">
        <f>MACIERZ!AQ579</f>
        <v>2) GUS BDL2</v>
      </c>
      <c r="AS579" s="12" t="str">
        <f>MACIERZ!AR579</f>
        <v>Kategoria: RYNEK NIERUCHOMOŚCI (K48)
Grupa: RYNKOWA SPRZEDAŻ LOKALI MIESZKALNYCH (G597)
Podgrupa: Powierzchnia użytkowa lokali mieszkalnych sprzedanych w ramach transakcji rynkowych (P3785)
[ogółem]</v>
      </c>
      <c r="AT579" s="12" t="str">
        <f>MACIERZ!AS579</f>
        <v>2 Dane nie pozwlają na obliczenie wskaźnika dla poziomu bardziej szczegółowego niż poziom miasta.</v>
      </c>
      <c r="AU579" s="12" t="str">
        <f>MACIERZ!AT579</f>
        <v>2) GUS BDL2</v>
      </c>
      <c r="AV579" s="12" t="str">
        <f>MACIERZ!AU579</f>
        <v>Kategoria K48 RYNEK NIERUCHOMOŚCI 
Grupa G597 RYNKOWA SPRZEDAŻ LOKALI MIESZKALNYCH 
Podgrupa P3783 Liczba lokali mieszkalnych sprzedanych w ramach transakcji rynkowych</v>
      </c>
      <c r="AW579" s="12">
        <f>MACIERZ!AV579</f>
        <v>0</v>
      </c>
      <c r="AX579" s="12">
        <f>MACIERZ!AW579</f>
        <v>0</v>
      </c>
      <c r="AY579" s="12">
        <f>MACIERZ!AX579</f>
        <v>0</v>
      </c>
      <c r="AZ579" s="12">
        <f>MACIERZ!AY579</f>
        <v>0</v>
      </c>
      <c r="BA579" s="12" t="e">
        <f>MACIERZ!#REF!</f>
        <v>#REF!</v>
      </c>
      <c r="BB579" s="12" t="e">
        <f>MACIERZ!#REF!</f>
        <v>#REF!</v>
      </c>
      <c r="BC579" s="12" t="e">
        <f>MACIERZ!#REF!</f>
        <v>#REF!</v>
      </c>
      <c r="BD579" s="12" t="e">
        <f>MACIERZ!#REF!</f>
        <v>#REF!</v>
      </c>
      <c r="BE579" s="12" t="e">
        <f>MACIERZ!#REF!</f>
        <v>#REF!</v>
      </c>
      <c r="BF579" s="12" t="e">
        <f>MACIERZ!#REF!</f>
        <v>#REF!</v>
      </c>
      <c r="BG579" s="12" t="e">
        <f>MACIERZ!#REF!</f>
        <v>#REF!</v>
      </c>
      <c r="BH579" s="4" t="e">
        <f>MACIERZ!#REF!</f>
        <v>#REF!</v>
      </c>
      <c r="BI579" s="4" t="e">
        <f>MACIERZ!#REF!</f>
        <v>#REF!</v>
      </c>
      <c r="BJ579" s="4" t="e">
        <f>MACIERZ!#REF!</f>
        <v>#REF!</v>
      </c>
    </row>
    <row r="580" spans="1:62" s="23" customFormat="1" x14ac:dyDescent="0.25">
      <c r="A580" s="3">
        <f>MACIERZ!A580</f>
        <v>1211</v>
      </c>
      <c r="B580" s="51">
        <f>MACIERZ!B580</f>
        <v>26</v>
      </c>
      <c r="C580" s="4" t="str">
        <f>MACIERZ!C580</f>
        <v>12.26</v>
      </c>
      <c r="D580" s="4" t="str">
        <f>MACIERZ!D580</f>
        <v>12.26</v>
      </c>
      <c r="E580" s="4" t="str">
        <f>MACIERZ!E580</f>
        <v>Odsetek mieszkańców żyjących w nieodpowiednich warunkach mieszkaniowych</v>
      </c>
      <c r="F580" s="7" t="str">
        <f t="shared" si="10"/>
        <v>12.26 Odsetek mieszkańców żyjących w nieodpowiednich warunkach mieszkaniowych</v>
      </c>
      <c r="G580" s="4" t="str">
        <f>MACIERZ!F580</f>
        <v>12.1</v>
      </c>
      <c r="H580" s="4" t="str">
        <f>MACIERZ!G580</f>
        <v>mieszkalnictwo</v>
      </c>
      <c r="I580" s="4" t="str">
        <f>MACIERZ!H580</f>
        <v>wskaźnik podstawowy</v>
      </c>
      <c r="J580" s="4">
        <f>MACIERZ!I580</f>
        <v>0</v>
      </c>
      <c r="K580" s="4" t="str">
        <f>MACIERZ!J580</f>
        <v/>
      </c>
      <c r="L580" s="4">
        <f>MACIERZ!K580</f>
        <v>0</v>
      </c>
      <c r="M580" s="4" t="str">
        <f>MACIERZ!L580</f>
        <v/>
      </c>
      <c r="N580" s="4">
        <f>MACIERZ!M580</f>
        <v>0</v>
      </c>
      <c r="O580" s="4">
        <f>MACIERZ!N580</f>
        <v>0</v>
      </c>
      <c r="P580" s="4">
        <f>MACIERZ!O580</f>
        <v>0</v>
      </c>
      <c r="Q580" s="4">
        <f>MACIERZ!P580</f>
        <v>0</v>
      </c>
      <c r="R580" s="4">
        <f>MACIERZ!Q580</f>
        <v>0</v>
      </c>
      <c r="S580" s="4">
        <f>MACIERZ!R580</f>
        <v>0</v>
      </c>
      <c r="T580" s="4">
        <f>MACIERZ!S580</f>
        <v>5</v>
      </c>
      <c r="U580" s="4">
        <f>MACIERZ!T580</f>
        <v>3</v>
      </c>
      <c r="V580" s="4">
        <f>MACIERZ!U580</f>
        <v>1</v>
      </c>
      <c r="W580" s="4">
        <f>MACIERZ!V580</f>
        <v>1</v>
      </c>
      <c r="X580" s="4">
        <f>MACIERZ!W580</f>
        <v>1</v>
      </c>
      <c r="Y580" s="4">
        <f>MACIERZ!X580</f>
        <v>1</v>
      </c>
      <c r="Z580" s="4">
        <f>MACIERZ!Y580</f>
        <v>0</v>
      </c>
      <c r="AA580" s="4">
        <f>MACIERZ!Z580</f>
        <v>12</v>
      </c>
      <c r="AB580" s="4" t="str">
        <f>MACIERZ!AA580</f>
        <v>Mieszkalnictwo</v>
      </c>
      <c r="AC580" s="4" t="str">
        <f>MACIERZ!AB580</f>
        <v>ubóstwo</v>
      </c>
      <c r="AD580" s="10" t="str">
        <f>MACIERZ!AC580</f>
        <v>liczba mieszkańców żyjących w nieodpowiednich warunkach mieszkaniowych/liczba mieszkańcówx100 000</v>
      </c>
      <c r="AE580" s="4" t="str">
        <f>MACIERZ!AD580</f>
        <v>%</v>
      </c>
      <c r="AF580" s="10" t="str">
        <f>MACIERZ!AE580</f>
        <v>Nieodpowiednie warunki mieszkaniowe odnoszą się do niespełnienia co najmniej jednego z następujących warunków:
a) Mieszkanie w dobrym stanie technicznym.
b) Wystarczająca powierzchnia mieszkalna. Dom jest uważany za zapewniający wystarczającą powierzchnię mieszkalną dla członków gospodarstwa domowego, jeśli nie więcej niż trzy osoby dzielą ten sam pokój i kuchnię.
c) Odpowiedni dostęp do przystępnych cenowo usług. Uważa się, że gospodarstwo domowe ma odpowiedni dostęp do usług, jeśli ma:
-wystarczającą ilość wody do użytku rodziny; 
-odpowiedni dostęp do urządzeń sanitarnych, jeżeli system usuwania odchodów (w postaci toalety prywatnej lub toalety publicznej dzielonej z rozsądną liczbą osób) jest dostępny dla członków gospodarstwa domowego; 
-dostęp do energii elektrycznej; 
-dostęp do ogrzewania.</v>
      </c>
      <c r="AG580" s="4" t="str">
        <f>MACIERZ!AF580</f>
        <v>dwuletnia  (dostosowana do terminu certyfikacji ISO 37120)</v>
      </c>
      <c r="AH580" s="4" t="str">
        <f>MACIERZ!AG580</f>
        <v>12.26A</v>
      </c>
      <c r="AI580" s="10" t="str">
        <f>MACIERZ!AH580</f>
        <v>liczba mieszkańców żyjących w nieodpowiednich warunkach mieszkaniowych</v>
      </c>
      <c r="AJ580" s="4" t="str">
        <f>MACIERZ!AI580</f>
        <v>1.1</v>
      </c>
      <c r="AK580" s="12" t="str">
        <f>MACIERZ!AJ580</f>
        <v>liczba mieszkańców</v>
      </c>
      <c r="AL580" s="12" t="str">
        <f>MACIERZ!AK580</f>
        <v>1) Miejski Ośrodek Pomocy Rodzinie</v>
      </c>
      <c r="AM580" s="12" t="str">
        <f>MACIERZ!AL580</f>
        <v>MOPR_001
Zestawienie
[liczba mieszkańców żyjących w nieodpowiednich warunkach mieszkaniowych]</v>
      </c>
      <c r="AN580" s="12">
        <f>MACIERZ!AM580</f>
        <v>0</v>
      </c>
      <c r="AO580" s="12" t="str">
        <f>MACIERZ!AN580</f>
        <v>1) Ewidencja Ludności</v>
      </c>
      <c r="AP580" s="12" t="str">
        <f>MACIERZ!AO580</f>
        <v>ELUD_001
Mieszkańcy
[Adres miejsca zameldowania na pobyt stały/czasowy]</v>
      </c>
      <c r="AQ580" s="12" t="str">
        <f>MACIERZ!AP580</f>
        <v>Jednostka odniesienia przestrzennego:
MOPR_002
Regiony opiekuńcze</v>
      </c>
      <c r="AR580" s="12">
        <f>MACIERZ!AQ580</f>
        <v>0</v>
      </c>
      <c r="AS580" s="12">
        <f>MACIERZ!AR580</f>
        <v>0</v>
      </c>
      <c r="AT580" s="12">
        <f>MACIERZ!AS580</f>
        <v>0</v>
      </c>
      <c r="AU580" s="12">
        <f>MACIERZ!AT580</f>
        <v>0</v>
      </c>
      <c r="AV580" s="12">
        <f>MACIERZ!AU580</f>
        <v>0</v>
      </c>
      <c r="AW580" s="12">
        <f>MACIERZ!AV580</f>
        <v>0</v>
      </c>
      <c r="AX580" s="12">
        <f>MACIERZ!AW580</f>
        <v>0</v>
      </c>
      <c r="AY580" s="12">
        <f>MACIERZ!AX580</f>
        <v>0</v>
      </c>
      <c r="AZ580" s="12">
        <f>MACIERZ!AY580</f>
        <v>0</v>
      </c>
      <c r="BA580" s="12" t="e">
        <f>MACIERZ!#REF!</f>
        <v>#REF!</v>
      </c>
      <c r="BB580" s="12" t="e">
        <f>MACIERZ!#REF!</f>
        <v>#REF!</v>
      </c>
      <c r="BC580" s="12" t="e">
        <f>MACIERZ!#REF!</f>
        <v>#REF!</v>
      </c>
      <c r="BD580" s="12" t="e">
        <f>MACIERZ!#REF!</f>
        <v>#REF!</v>
      </c>
      <c r="BE580" s="12" t="e">
        <f>MACIERZ!#REF!</f>
        <v>#REF!</v>
      </c>
      <c r="BF580" s="12" t="e">
        <f>MACIERZ!#REF!</f>
        <v>#REF!</v>
      </c>
      <c r="BG580" s="12" t="e">
        <f>MACIERZ!#REF!</f>
        <v>#REF!</v>
      </c>
      <c r="BH580" s="4" t="e">
        <f>MACIERZ!#REF!</f>
        <v>#REF!</v>
      </c>
      <c r="BI580" s="4" t="e">
        <f>MACIERZ!#REF!</f>
        <v>#REF!</v>
      </c>
      <c r="BJ580" s="4" t="e">
        <f>MACIERZ!#REF!</f>
        <v>#REF!</v>
      </c>
    </row>
    <row r="581" spans="1:62" s="1" customFormat="1" x14ac:dyDescent="0.25">
      <c r="A581" s="3">
        <f>MACIERZ!A581</f>
        <v>1212</v>
      </c>
      <c r="B581" s="51">
        <f>MACIERZ!B581</f>
        <v>27</v>
      </c>
      <c r="C581" s="4" t="str">
        <f>MACIERZ!C581</f>
        <v>12.27</v>
      </c>
      <c r="D581" s="4" t="str">
        <f>MACIERZ!D581</f>
        <v>12.27</v>
      </c>
      <c r="E581" s="4" t="str">
        <f>MACIERZ!E581</f>
        <v>Odsetek mieszkańców żyjących w mieszkaniach przystępnych cenowo</v>
      </c>
      <c r="F581" s="7" t="str">
        <f t="shared" si="10"/>
        <v>12.27 Odsetek mieszkańców żyjących w mieszkaniach przystępnych cenowo</v>
      </c>
      <c r="G581" s="4" t="str">
        <f>MACIERZ!F581</f>
        <v>12.2</v>
      </c>
      <c r="H581" s="4" t="str">
        <f>MACIERZ!G581</f>
        <v>mieszkalnictwo</v>
      </c>
      <c r="I581" s="4" t="str">
        <f>MACIERZ!H581</f>
        <v>wskaźnik podstawowy</v>
      </c>
      <c r="J581" s="4">
        <f>MACIERZ!I581</f>
        <v>0</v>
      </c>
      <c r="K581" s="4" t="str">
        <f>MACIERZ!J581</f>
        <v/>
      </c>
      <c r="L581" s="4">
        <f>MACIERZ!K581</f>
        <v>0</v>
      </c>
      <c r="M581" s="4" t="str">
        <f>MACIERZ!L581</f>
        <v/>
      </c>
      <c r="N581" s="4">
        <f>MACIERZ!M581</f>
        <v>0</v>
      </c>
      <c r="O581" s="4">
        <f>MACIERZ!N581</f>
        <v>0</v>
      </c>
      <c r="P581" s="4">
        <f>MACIERZ!O581</f>
        <v>0</v>
      </c>
      <c r="Q581" s="4">
        <f>MACIERZ!P581</f>
        <v>0</v>
      </c>
      <c r="R581" s="4">
        <f>MACIERZ!Q581</f>
        <v>0</v>
      </c>
      <c r="S581" s="4">
        <f>MACIERZ!R581</f>
        <v>0</v>
      </c>
      <c r="T581" s="4">
        <f>MACIERZ!S581</f>
        <v>4</v>
      </c>
      <c r="U581" s="4">
        <f>MACIERZ!T581</f>
        <v>3</v>
      </c>
      <c r="V581" s="4">
        <f>MACIERZ!U581</f>
        <v>1</v>
      </c>
      <c r="W581" s="4">
        <f>MACIERZ!V581</f>
        <v>1</v>
      </c>
      <c r="X581" s="4">
        <f>MACIERZ!W581</f>
        <v>1</v>
      </c>
      <c r="Y581" s="4">
        <f>MACIERZ!X581</f>
        <v>1</v>
      </c>
      <c r="Z581" s="4">
        <f>MACIERZ!Y581</f>
        <v>0</v>
      </c>
      <c r="AA581" s="4">
        <f>MACIERZ!Z581</f>
        <v>12</v>
      </c>
      <c r="AB581" s="4" t="str">
        <f>MACIERZ!AA581</f>
        <v>Mieszkalnictwo</v>
      </c>
      <c r="AC581" s="4" t="str">
        <f>MACIERZ!AB581</f>
        <v>ubóstwo</v>
      </c>
      <c r="AD581" s="10" t="str">
        <f>MACIERZ!AC581</f>
        <v>liczba gospodarstw domowych, które nie przekraczają lokalnych, regionalnych, lub krajowych norm określających poziom nadmiernego obciążenia kosztami mieszkaniowymi, na podstawie odsetka wydatków na mieszkanie gospodarstwa domowego w stosunku do dochodu  /  liczba gospodarstw domowych  x  100</v>
      </c>
      <c r="AE581" s="4" t="str">
        <f>MACIERZ!AD581</f>
        <v>%</v>
      </c>
      <c r="AF581" s="10" t="str">
        <f>MACIERZ!AE581</f>
        <v>Wartość progowa opiera się na odsetku, jaki gospodarstwo domowe wydaje na mieszkanie w stosunku do całkowitego dochodu. Określona wartość procentowa zmieni się w zależności od lokalnych przepisów i standardów dotyczących nadmiernego obciążenia kosztami mieszkaniowymi. Na przykład w Kanadzie próg obciążenia kosztami mieszkaniowymi jest przekroczony, gdy gospodarstwo domowe wydaje ponad 30% swojego dochodu na mieszkanie. We Francji próg ten wynosi 40%.
Wg EUROSTAT:
Dla właścicieli nieruchomości są to koszty ubezpieczenia nieruchomości, podatki, płatności odsetek od kredytów hipotecznych (pomniejszone o ulgi podatkowe), koszty związane z utrzymaniem mieszkania tj. usługi komunalne, ogrzewanie, prąd, woda, gaz itp. oraz konserwacje i naprawy. Dla najemców są to koszty czynszu i koszty utrzymania mieszkania podobne do ponoszonych przez właścicieli, jeżeli muszą być opłacone przez najemcę po uwzględnieniu ewentualnych ulg i dopłat do czynszu.</v>
      </c>
      <c r="AG581" s="4" t="str">
        <f>MACIERZ!AF581</f>
        <v>dwuletnia  (dostosowana do terminu certyfikacji ISO 37120)</v>
      </c>
      <c r="AH581" s="4" t="str">
        <f>MACIERZ!AG581</f>
        <v>12.27A</v>
      </c>
      <c r="AI581" s="10" t="str">
        <f>MACIERZ!AH581</f>
        <v xml:space="preserve">liczba gospodarstw domowych, które nie przekraczają lokalnych, regionalnych, lub krajowych norm określających poziom nadmiernego obciążenia kosztami mieszkaniowymi, na podstawie odsetka wydatków na mieszkanie gospodarstwa domowego w stosunku do dochodu  </v>
      </c>
      <c r="AJ581" s="4" t="str">
        <f>MACIERZ!AI581</f>
        <v>12.1</v>
      </c>
      <c r="AK581" s="12" t="str">
        <f>MACIERZ!AJ581</f>
        <v xml:space="preserve">liczba gospodarstw domowych  </v>
      </c>
      <c r="AL581" s="12">
        <f>MACIERZ!AK581</f>
        <v>0</v>
      </c>
      <c r="AM581" s="12">
        <f>MACIERZ!AL581</f>
        <v>0</v>
      </c>
      <c r="AN581" s="12">
        <f>MACIERZ!AM581</f>
        <v>0</v>
      </c>
      <c r="AO581" s="12">
        <f>MACIERZ!AN581</f>
        <v>0</v>
      </c>
      <c r="AP581" s="12">
        <f>MACIERZ!AO581</f>
        <v>0</v>
      </c>
      <c r="AQ581" s="12">
        <f>MACIERZ!AP581</f>
        <v>0</v>
      </c>
      <c r="AR581" s="12">
        <f>MACIERZ!AQ581</f>
        <v>0</v>
      </c>
      <c r="AS581" s="12">
        <f>MACIERZ!AR581</f>
        <v>0</v>
      </c>
      <c r="AT581" s="12">
        <f>MACIERZ!AS581</f>
        <v>0</v>
      </c>
      <c r="AU581" s="12">
        <f>MACIERZ!AT581</f>
        <v>0</v>
      </c>
      <c r="AV581" s="12">
        <f>MACIERZ!AU581</f>
        <v>0</v>
      </c>
      <c r="AW581" s="12">
        <f>MACIERZ!AV581</f>
        <v>0</v>
      </c>
      <c r="AX581" s="12">
        <f>MACIERZ!AW581</f>
        <v>0</v>
      </c>
      <c r="AY581" s="12">
        <f>MACIERZ!AX581</f>
        <v>0</v>
      </c>
      <c r="AZ581" s="12">
        <f>MACIERZ!AY581</f>
        <v>0</v>
      </c>
      <c r="BA581" s="12" t="e">
        <f>MACIERZ!#REF!</f>
        <v>#REF!</v>
      </c>
      <c r="BB581" s="12" t="e">
        <f>MACIERZ!#REF!</f>
        <v>#REF!</v>
      </c>
      <c r="BC581" s="12" t="e">
        <f>MACIERZ!#REF!</f>
        <v>#REF!</v>
      </c>
      <c r="BD581" s="12" t="e">
        <f>MACIERZ!#REF!</f>
        <v>#REF!</v>
      </c>
      <c r="BE581" s="12" t="e">
        <f>MACIERZ!#REF!</f>
        <v>#REF!</v>
      </c>
      <c r="BF581" s="12" t="e">
        <f>MACIERZ!#REF!</f>
        <v>#REF!</v>
      </c>
      <c r="BG581" s="12" t="e">
        <f>MACIERZ!#REF!</f>
        <v>#REF!</v>
      </c>
      <c r="BH581" s="4" t="e">
        <f>MACIERZ!#REF!</f>
        <v>#REF!</v>
      </c>
      <c r="BI581" s="4" t="e">
        <f>MACIERZ!#REF!</f>
        <v>#REF!</v>
      </c>
      <c r="BJ581" s="4" t="e">
        <f>MACIERZ!#REF!</f>
        <v>#REF!</v>
      </c>
    </row>
    <row r="582" spans="1:62" s="1" customFormat="1" x14ac:dyDescent="0.25">
      <c r="A582" s="3">
        <f>MACIERZ!A582</f>
        <v>1213</v>
      </c>
      <c r="B582" s="51">
        <f>MACIERZ!B582</f>
        <v>28</v>
      </c>
      <c r="C582" s="4" t="str">
        <f>MACIERZ!C582</f>
        <v>12.28</v>
      </c>
      <c r="D582" s="4" t="str">
        <f>MACIERZ!D582</f>
        <v>12.28</v>
      </c>
      <c r="E582" s="4" t="str">
        <f>MACIERZ!E582</f>
        <v xml:space="preserve">Liczba bezdomnych na 100 000 mieszkańców </v>
      </c>
      <c r="F582" s="7" t="str">
        <f t="shared" si="10"/>
        <v xml:space="preserve">12.28 Liczba bezdomnych na 100 000 mieszkańców </v>
      </c>
      <c r="G582" s="4" t="str">
        <f>MACIERZ!F582</f>
        <v>12.3</v>
      </c>
      <c r="H582" s="4" t="str">
        <f>MACIERZ!G582</f>
        <v>mieszkalnictwo</v>
      </c>
      <c r="I582" s="4" t="str">
        <f>MACIERZ!H582</f>
        <v>wskaźnik pomocniczy</v>
      </c>
      <c r="J582" s="4">
        <f>MACIERZ!I582</f>
        <v>0</v>
      </c>
      <c r="K582" s="4" t="str">
        <f>MACIERZ!J582</f>
        <v/>
      </c>
      <c r="L582" s="4">
        <f>MACIERZ!K582</f>
        <v>0</v>
      </c>
      <c r="M582" s="4" t="str">
        <f>MACIERZ!L582</f>
        <v/>
      </c>
      <c r="N582" s="4">
        <f>MACIERZ!M582</f>
        <v>0</v>
      </c>
      <c r="O582" s="4">
        <f>MACIERZ!N582</f>
        <v>0</v>
      </c>
      <c r="P582" s="4">
        <f>MACIERZ!O582</f>
        <v>0</v>
      </c>
      <c r="Q582" s="4">
        <f>MACIERZ!P582</f>
        <v>0</v>
      </c>
      <c r="R582" s="4">
        <f>MACIERZ!Q582</f>
        <v>0</v>
      </c>
      <c r="S582" s="4">
        <f>MACIERZ!R582</f>
        <v>0</v>
      </c>
      <c r="T582" s="4">
        <f>MACIERZ!S582</f>
        <v>5</v>
      </c>
      <c r="U582" s="4">
        <f>MACIERZ!T582</f>
        <v>1</v>
      </c>
      <c r="V582" s="4">
        <f>MACIERZ!U582</f>
        <v>1</v>
      </c>
      <c r="W582" s="4">
        <f>MACIERZ!V582</f>
        <v>1</v>
      </c>
      <c r="X582" s="4">
        <f>MACIERZ!W582</f>
        <v>1</v>
      </c>
      <c r="Y582" s="4">
        <f>MACIERZ!X582</f>
        <v>1</v>
      </c>
      <c r="Z582" s="4">
        <f>MACIERZ!Y582</f>
        <v>0</v>
      </c>
      <c r="AA582" s="4">
        <f>MACIERZ!Z582</f>
        <v>12</v>
      </c>
      <c r="AB582" s="4" t="str">
        <f>MACIERZ!AA582</f>
        <v>Mieszkalnictwo</v>
      </c>
      <c r="AC582" s="4" t="str">
        <f>MACIERZ!AB582</f>
        <v>ubóstwo</v>
      </c>
      <c r="AD582" s="10" t="str">
        <f>MACIERZ!AC582</f>
        <v>liczba bezdomnych/liczba mieszkańcówx100 000</v>
      </c>
      <c r="AE582" s="4" t="str">
        <f>MACIERZ!AD582</f>
        <v>osoby</v>
      </c>
      <c r="AF582" s="10" t="str">
        <f>MACIERZ!AE582</f>
        <v>Całkowita bezdomność odnosi się do osób nie posiadających fizycznego schronienia, na przykład tych, które żyją na zewnątrz, w parkach, w bramach, w zaparkowanych pojazdach lub garażach, a także tych w schroniskach lub w domach przejściowych dla kobiet uciekających przed przemocą.</v>
      </c>
      <c r="AG582" s="4" t="str">
        <f>MACIERZ!AF582</f>
        <v>dwuletnia  (dostosowana do terminu certyfikacji ISO 37120)</v>
      </c>
      <c r="AH582" s="4" t="str">
        <f>MACIERZ!AG582</f>
        <v>12.28A</v>
      </c>
      <c r="AI582" s="10" t="str">
        <f>MACIERZ!AH582</f>
        <v>liczba bezdomnych</v>
      </c>
      <c r="AJ582" s="4" t="str">
        <f>MACIERZ!AI582</f>
        <v>1.1</v>
      </c>
      <c r="AK582" s="12" t="str">
        <f>MACIERZ!AJ582</f>
        <v>liczba mieszkańców</v>
      </c>
      <c r="AL582" s="12" t="str">
        <f>MACIERZ!AK582</f>
        <v>1) Miejski Ośrodek Pomocy Rodzinie</v>
      </c>
      <c r="AM582" s="12" t="str">
        <f>MACIERZ!AL582</f>
        <v>MOPR_001
Zestawienie
[osoby bezdomne]</v>
      </c>
      <c r="AN582" s="12">
        <f>MACIERZ!AM582</f>
        <v>0</v>
      </c>
      <c r="AO582" s="12" t="str">
        <f>MACIERZ!AN582</f>
        <v>1) Ewidencja Ludności</v>
      </c>
      <c r="AP582" s="12" t="str">
        <f>MACIERZ!AO582</f>
        <v>ELUD_001
Mieszkańcy</v>
      </c>
      <c r="AQ582" s="12">
        <f>MACIERZ!AP582</f>
        <v>0</v>
      </c>
      <c r="AR582" s="12" t="str">
        <f>MACIERZ!AQ582</f>
        <v>2) GUS BDL</v>
      </c>
      <c r="AS582" s="12" t="str">
        <f>MACIERZ!AR582</f>
        <v>Kategoria OCHRONA ZDROWIA, OPIEKA SPOŁECZNA I ŚWIADCZENIA NA RZECZ RODZINY 
Grupa PLACÓWKI STACJONARNEJ POMOCY SPOŁECZNEJ
Podgrupa Placówki stacjonarnej pomocy społecznej 
[bezdomni w noclegowniach, domach i schroniskach dla bezdomnych w roku sprawozdawczym]</v>
      </c>
      <c r="AT582" s="12">
        <f>MACIERZ!AS582</f>
        <v>0</v>
      </c>
      <c r="AU582" s="12" t="str">
        <f>MACIERZ!AT582</f>
        <v>2) GUS BDL</v>
      </c>
      <c r="AV582" s="12">
        <f>MACIERZ!AU582</f>
        <v>0</v>
      </c>
      <c r="AW582" s="12">
        <f>MACIERZ!AV582</f>
        <v>0</v>
      </c>
      <c r="AX582" s="12">
        <f>MACIERZ!AW582</f>
        <v>0</v>
      </c>
      <c r="AY582" s="12">
        <f>MACIERZ!AX582</f>
        <v>0</v>
      </c>
      <c r="AZ582" s="12">
        <f>MACIERZ!AY582</f>
        <v>0</v>
      </c>
      <c r="BA582" s="12" t="e">
        <f>MACIERZ!#REF!</f>
        <v>#REF!</v>
      </c>
      <c r="BB582" s="12" t="e">
        <f>MACIERZ!#REF!</f>
        <v>#REF!</v>
      </c>
      <c r="BC582" s="12" t="e">
        <f>MACIERZ!#REF!</f>
        <v>#REF!</v>
      </c>
      <c r="BD582" s="12" t="e">
        <f>MACIERZ!#REF!</f>
        <v>#REF!</v>
      </c>
      <c r="BE582" s="12" t="e">
        <f>MACIERZ!#REF!</f>
        <v>#REF!</v>
      </c>
      <c r="BF582" s="12" t="e">
        <f>MACIERZ!#REF!</f>
        <v>#REF!</v>
      </c>
      <c r="BG582" s="12" t="e">
        <f>MACIERZ!#REF!</f>
        <v>#REF!</v>
      </c>
      <c r="BH582" s="4" t="e">
        <f>MACIERZ!#REF!</f>
        <v>#REF!</v>
      </c>
      <c r="BI582" s="4" t="e">
        <f>MACIERZ!#REF!</f>
        <v>#REF!</v>
      </c>
      <c r="BJ582" s="4" t="e">
        <f>MACIERZ!#REF!</f>
        <v>#REF!</v>
      </c>
    </row>
    <row r="583" spans="1:62" s="1" customFormat="1" x14ac:dyDescent="0.25">
      <c r="A583" s="3">
        <f>MACIERZ!A583</f>
        <v>1214</v>
      </c>
      <c r="B583" s="51">
        <f>MACIERZ!B583</f>
        <v>29</v>
      </c>
      <c r="C583" s="4" t="str">
        <f>MACIERZ!C583</f>
        <v>12.29</v>
      </c>
      <c r="D583" s="4" t="str">
        <f>MACIERZ!D583</f>
        <v>12.29</v>
      </c>
      <c r="E583" s="4" t="str">
        <f>MACIERZ!E583</f>
        <v>Odsetek gospodarstw domowych istniejących bez zarejestrowanego tytułu prawnego</v>
      </c>
      <c r="F583" s="7" t="str">
        <f t="shared" ref="F583:F646" si="11">_xlfn.CONCAT(D583," ",E583)</f>
        <v>12.29 Odsetek gospodarstw domowych istniejących bez zarejestrowanego tytułu prawnego</v>
      </c>
      <c r="G583" s="4" t="str">
        <f>MACIERZ!F583</f>
        <v>12.4</v>
      </c>
      <c r="H583" s="4" t="str">
        <f>MACIERZ!G583</f>
        <v>mieszkalnictwo</v>
      </c>
      <c r="I583" s="4" t="str">
        <f>MACIERZ!H583</f>
        <v>wskaźnik pomocniczy</v>
      </c>
      <c r="J583" s="4">
        <f>MACIERZ!I583</f>
        <v>0</v>
      </c>
      <c r="K583" s="4" t="str">
        <f>MACIERZ!J583</f>
        <v/>
      </c>
      <c r="L583" s="4">
        <f>MACIERZ!K583</f>
        <v>0</v>
      </c>
      <c r="M583" s="4" t="str">
        <f>MACIERZ!L583</f>
        <v/>
      </c>
      <c r="N583" s="4">
        <f>MACIERZ!M583</f>
        <v>0</v>
      </c>
      <c r="O583" s="4">
        <f>MACIERZ!N583</f>
        <v>0</v>
      </c>
      <c r="P583" s="4">
        <f>MACIERZ!O583</f>
        <v>0</v>
      </c>
      <c r="Q583" s="4">
        <f>MACIERZ!P583</f>
        <v>0</v>
      </c>
      <c r="R583" s="4">
        <f>MACIERZ!Q583</f>
        <v>0</v>
      </c>
      <c r="S583" s="4">
        <f>MACIERZ!R583</f>
        <v>0</v>
      </c>
      <c r="T583" s="4">
        <f>MACIERZ!S583</f>
        <v>5</v>
      </c>
      <c r="U583" s="4">
        <f>MACIERZ!T583</f>
        <v>1</v>
      </c>
      <c r="V583" s="4">
        <f>MACIERZ!U583</f>
        <v>1</v>
      </c>
      <c r="W583" s="4">
        <f>MACIERZ!V583</f>
        <v>1</v>
      </c>
      <c r="X583" s="4">
        <f>MACIERZ!W583</f>
        <v>1</v>
      </c>
      <c r="Y583" s="4">
        <f>MACIERZ!X583</f>
        <v>1</v>
      </c>
      <c r="Z583" s="4">
        <f>MACIERZ!Y583</f>
        <v>0</v>
      </c>
      <c r="AA583" s="4">
        <f>MACIERZ!Z583</f>
        <v>12</v>
      </c>
      <c r="AB583" s="4" t="str">
        <f>MACIERZ!AA583</f>
        <v>Mieszkalnictwo</v>
      </c>
      <c r="AC583" s="4" t="str">
        <f>MACIERZ!AB583</f>
        <v>nieruchomości</v>
      </c>
      <c r="AD583" s="10" t="str">
        <f>MACIERZ!AC583</f>
        <v>liczba gospodarstw domowych, które istnieją bez zarejestrowanego tytułu prawnego/liczba gospodarstw domowychx100</v>
      </c>
      <c r="AE583" s="4" t="str">
        <f>MACIERZ!AD583</f>
        <v>%</v>
      </c>
      <c r="AF583" s="10" t="str">
        <f>MACIERZ!AE583</f>
        <v>Niezarejestrowany tytuł prawny obejmuje następujące rodzaje zakwaterowania:
- niezarejestrowany najem lub dzierżawa, 
- użyczenie, 
- zasiedzenie, 
- prawo do użytkowania (w tym podnajem, wspólny najem i współdzielone prawo do zasiedzenia).</v>
      </c>
      <c r="AG583" s="4" t="str">
        <f>MACIERZ!AF583</f>
        <v>dwuletnia  (dostosowana do terminu certyfikacji ISO 37120)</v>
      </c>
      <c r="AH583" s="4" t="str">
        <f>MACIERZ!AG583</f>
        <v>12.29A</v>
      </c>
      <c r="AI583" s="10" t="str">
        <f>MACIERZ!AH583</f>
        <v>liczba gospodarstw domowych, które istnieją bez zarejestrowanego tytułu prawnego</v>
      </c>
      <c r="AJ583" s="4" t="str">
        <f>MACIERZ!AI583</f>
        <v>12.1</v>
      </c>
      <c r="AK583" s="12" t="str">
        <f>MACIERZ!AJ583</f>
        <v>liczba gospodarstw domowych</v>
      </c>
      <c r="AL583" s="12" t="str">
        <f>MACIERZ!AK583</f>
        <v>1) Miejski Ośrodek Pomocy Rodzinie</v>
      </c>
      <c r="AM583" s="12" t="str">
        <f>MACIERZ!AL583</f>
        <v>odpowiedź na pismo</v>
      </c>
      <c r="AN583" s="12" t="str">
        <f>MACIERZ!AM583</f>
        <v>Dane przedstawione przez MOPR nie są danymi kompletnymi, poniważ odnosza się jedynie do osób korzystających ze świadczeń MOPR. Niemniej jednak z uwagi na to, że w poprzednim procesie certyfikacji ISO 37120 dane te zostały zaakceptowane przez instytucje certyfikującą mogą zostać wykorzystane na potrzeby certyfikacji ISO 37120 w kolejnej edycji.</v>
      </c>
      <c r="AO583" s="12" t="str">
        <f>MACIERZ!AN583</f>
        <v>1) Ewidencja Ludności</v>
      </c>
      <c r="AP583" s="12" t="str">
        <f>MACIERZ!AO583</f>
        <v>ELUD_001
Mieszkańcy
[Adres miejsca zameldowania na pobyt stały/czasowy]</v>
      </c>
      <c r="AQ583" s="12" t="str">
        <f>MACIERZ!AP583</f>
        <v>Liczba gospodarstw domowych oznacza liczbę unikalnych adresów, w których zameldowana jest przynajmniej jedna osoba</v>
      </c>
      <c r="AR583" s="12">
        <f>MACIERZ!AQ583</f>
        <v>0</v>
      </c>
      <c r="AS583" s="12">
        <f>MACIERZ!AR583</f>
        <v>0</v>
      </c>
      <c r="AT583" s="12">
        <f>MACIERZ!AS583</f>
        <v>0</v>
      </c>
      <c r="AU583" s="12">
        <f>MACIERZ!AT583</f>
        <v>0</v>
      </c>
      <c r="AV583" s="12">
        <f>MACIERZ!AU583</f>
        <v>0</v>
      </c>
      <c r="AW583" s="12">
        <f>MACIERZ!AV583</f>
        <v>0</v>
      </c>
      <c r="AX583" s="12">
        <f>MACIERZ!AW583</f>
        <v>0</v>
      </c>
      <c r="AY583" s="12">
        <f>MACIERZ!AX583</f>
        <v>0</v>
      </c>
      <c r="AZ583" s="12">
        <f>MACIERZ!AY583</f>
        <v>0</v>
      </c>
      <c r="BA583" s="12" t="e">
        <f>MACIERZ!#REF!</f>
        <v>#REF!</v>
      </c>
      <c r="BB583" s="12" t="e">
        <f>MACIERZ!#REF!</f>
        <v>#REF!</v>
      </c>
      <c r="BC583" s="12" t="e">
        <f>MACIERZ!#REF!</f>
        <v>#REF!</v>
      </c>
      <c r="BD583" s="12" t="e">
        <f>MACIERZ!#REF!</f>
        <v>#REF!</v>
      </c>
      <c r="BE583" s="12" t="e">
        <f>MACIERZ!#REF!</f>
        <v>#REF!</v>
      </c>
      <c r="BF583" s="12" t="e">
        <f>MACIERZ!#REF!</f>
        <v>#REF!</v>
      </c>
      <c r="BG583" s="12" t="e">
        <f>MACIERZ!#REF!</f>
        <v>#REF!</v>
      </c>
      <c r="BH583" s="4" t="e">
        <f>MACIERZ!#REF!</f>
        <v>#REF!</v>
      </c>
      <c r="BI583" s="4" t="e">
        <f>MACIERZ!#REF!</f>
        <v>#REF!</v>
      </c>
      <c r="BJ583" s="4" t="e">
        <f>MACIERZ!#REF!</f>
        <v>#REF!</v>
      </c>
    </row>
    <row r="584" spans="1:62" s="1" customFormat="1" x14ac:dyDescent="0.25">
      <c r="A584" s="3">
        <f>MACIERZ!A584</f>
        <v>1236</v>
      </c>
      <c r="B584" s="51">
        <f>MACIERZ!B584</f>
        <v>1</v>
      </c>
      <c r="C584" s="4" t="str">
        <f>MACIERZ!C584</f>
        <v>9.1</v>
      </c>
      <c r="D584" s="4" t="str">
        <f>MACIERZ!D584</f>
        <v>9.1</v>
      </c>
      <c r="E584" s="4" t="str">
        <f>MACIERZ!E584</f>
        <v xml:space="preserve">Liczba metrów kwadratowych publicznej wewnętrznej przestrzeni rekreacyjnej na mieszkańca </v>
      </c>
      <c r="F584" s="7" t="str">
        <f t="shared" si="11"/>
        <v xml:space="preserve">9.1 Liczba metrów kwadratowych publicznej wewnętrznej przestrzeni rekreacyjnej na mieszkańca </v>
      </c>
      <c r="G584" s="4" t="str">
        <f>MACIERZ!F584</f>
        <v>14.1</v>
      </c>
      <c r="H584" s="4" t="str">
        <f>MACIERZ!G584</f>
        <v>rekreacja</v>
      </c>
      <c r="I584" s="4" t="str">
        <f>MACIERZ!H584</f>
        <v>wskaźnik pomocniczy</v>
      </c>
      <c r="J584" s="4">
        <f>MACIERZ!I584</f>
        <v>0</v>
      </c>
      <c r="K584" s="4" t="str">
        <f>MACIERZ!J584</f>
        <v/>
      </c>
      <c r="L584" s="4">
        <f>MACIERZ!K584</f>
        <v>0</v>
      </c>
      <c r="M584" s="4" t="str">
        <f>MACIERZ!L584</f>
        <v/>
      </c>
      <c r="N584" s="4">
        <f>MACIERZ!M584</f>
        <v>0</v>
      </c>
      <c r="O584" s="4">
        <f>MACIERZ!N584</f>
        <v>0</v>
      </c>
      <c r="P584" s="4">
        <f>MACIERZ!O584</f>
        <v>0</v>
      </c>
      <c r="Q584" s="4">
        <f>MACIERZ!P584</f>
        <v>0</v>
      </c>
      <c r="R584" s="4">
        <f>MACIERZ!Q584</f>
        <v>0</v>
      </c>
      <c r="S584" s="4">
        <f>MACIERZ!R584</f>
        <v>0</v>
      </c>
      <c r="T584" s="4">
        <f>MACIERZ!S584</f>
        <v>5</v>
      </c>
      <c r="U584" s="4">
        <f>MACIERZ!T584</f>
        <v>4</v>
      </c>
      <c r="V584" s="4">
        <f>MACIERZ!U584</f>
        <v>1</v>
      </c>
      <c r="W584" s="4">
        <f>MACIERZ!V584</f>
        <v>1</v>
      </c>
      <c r="X584" s="4">
        <f>MACIERZ!W584</f>
        <v>1</v>
      </c>
      <c r="Y584" s="4">
        <f>MACIERZ!X584</f>
        <v>1</v>
      </c>
      <c r="Z584" s="4">
        <f>MACIERZ!Y584</f>
        <v>0</v>
      </c>
      <c r="AA584" s="4">
        <f>MACIERZ!Z584</f>
        <v>9</v>
      </c>
      <c r="AB584" s="4" t="str">
        <f>MACIERZ!AA584</f>
        <v>Rekreacja</v>
      </c>
      <c r="AC584" s="4" t="str">
        <f>MACIERZ!AB584</f>
        <v>rekreacja</v>
      </c>
      <c r="AD584" s="10" t="str">
        <f>MACIERZ!AC584</f>
        <v>powierzchnia publicznej wewnętrznej przestrzeni rekreacyjnej/liczba mieszkańców</v>
      </c>
      <c r="AE584" s="4" t="str">
        <f>MACIERZ!AD584</f>
        <v>m2/osobę</v>
      </c>
      <c r="AF584" s="10" t="str">
        <f>MACIERZ!AE584</f>
        <v>Norma ISO 37120 publiczną przestrzeń rekreacyjną definiuje szeroko i obejmuje ona grunty i budynki otwarte dla mieszkańców i użytkowane w celach rekreacji. Przestrzeń rekreacyjna powinna obejmować tylko przestrzeń, której głównym przeznaczeniem jest rekreacja. 
Zaleca się, aby wewnętrzna publiczna przestrzeń rekreacyjna obejmowała:
a) budynki będące własnością miasta lub utrzymywane przez miasto;
b) pozostałe budynki rekreacyjne na terenie miasta nie będące własnością ani nie eksploatowane przez miasto, pod warunkiem że są otwarte dla mieszkańców. Ta kategoria może obejmować zarówno budynki państwowe lub samorządowe, szkoły i uczelnie, jak i z sektora non-profit. 
W budynkach wielopiętrowych zaleca się obliczyć powierzchnię wszystkich  kondygnacji, jeśli jest znana.
Dla obiektów wielofuncyjnych powinna być wliczana tylko ta część budynku, która jest związana z rekreacją.
Jeśli miasto raportuje tylko przestrzeń rekreacyjną będącą własnością miasta, należy to odnotować.</v>
      </c>
      <c r="AG584" s="4" t="str">
        <f>MACIERZ!AF584</f>
        <v>dwuletnia  (dostosowana do terminu certyfikacji ISO 37120)</v>
      </c>
      <c r="AH584" s="4" t="str">
        <f>MACIERZ!AG584</f>
        <v>9.1A</v>
      </c>
      <c r="AI584" s="10" t="str">
        <f>MACIERZ!AH584</f>
        <v>powierzchnia publicznej wewnętrznej przestrzeni rekreacyjnej</v>
      </c>
      <c r="AJ584" s="4" t="str">
        <f>MACIERZ!AI584</f>
        <v>1.1</v>
      </c>
      <c r="AK584" s="12" t="str">
        <f>MACIERZ!AJ584</f>
        <v>liczba mieszkańców</v>
      </c>
      <c r="AL584" s="12">
        <f>MACIERZ!AK584</f>
        <v>0</v>
      </c>
      <c r="AM584" s="12">
        <f>MACIERZ!AL584</f>
        <v>0</v>
      </c>
      <c r="AN584" s="12">
        <f>MACIERZ!AM584</f>
        <v>0</v>
      </c>
      <c r="AO584" s="12">
        <f>MACIERZ!AN584</f>
        <v>0</v>
      </c>
      <c r="AP584" s="12">
        <f>MACIERZ!AO584</f>
        <v>0</v>
      </c>
      <c r="AQ584" s="12">
        <f>MACIERZ!AP584</f>
        <v>0</v>
      </c>
      <c r="AR584" s="12">
        <f>MACIERZ!AQ584</f>
        <v>0</v>
      </c>
      <c r="AS584" s="12">
        <f>MACIERZ!AR584</f>
        <v>0</v>
      </c>
      <c r="AT584" s="12">
        <f>MACIERZ!AS584</f>
        <v>0</v>
      </c>
      <c r="AU584" s="12">
        <f>MACIERZ!AT584</f>
        <v>0</v>
      </c>
      <c r="AV584" s="12">
        <f>MACIERZ!AU584</f>
        <v>0</v>
      </c>
      <c r="AW584" s="12">
        <f>MACIERZ!AV584</f>
        <v>0</v>
      </c>
      <c r="AX584" s="12">
        <f>MACIERZ!AW584</f>
        <v>0</v>
      </c>
      <c r="AY584" s="12">
        <f>MACIERZ!AX584</f>
        <v>0</v>
      </c>
      <c r="AZ584" s="12">
        <f>MACIERZ!AY584</f>
        <v>0</v>
      </c>
      <c r="BA584" s="12" t="e">
        <f>MACIERZ!#REF!</f>
        <v>#REF!</v>
      </c>
      <c r="BB584" s="12" t="e">
        <f>MACIERZ!#REF!</f>
        <v>#REF!</v>
      </c>
      <c r="BC584" s="12" t="e">
        <f>MACIERZ!#REF!</f>
        <v>#REF!</v>
      </c>
      <c r="BD584" s="12" t="e">
        <f>MACIERZ!#REF!</f>
        <v>#REF!</v>
      </c>
      <c r="BE584" s="12" t="e">
        <f>MACIERZ!#REF!</f>
        <v>#REF!</v>
      </c>
      <c r="BF584" s="12" t="e">
        <f>MACIERZ!#REF!</f>
        <v>#REF!</v>
      </c>
      <c r="BG584" s="12" t="e">
        <f>MACIERZ!#REF!</f>
        <v>#REF!</v>
      </c>
      <c r="BH584" s="4" t="e">
        <f>MACIERZ!#REF!</f>
        <v>#REF!</v>
      </c>
      <c r="BI584" s="4" t="e">
        <f>MACIERZ!#REF!</f>
        <v>#REF!</v>
      </c>
      <c r="BJ584" s="4" t="e">
        <f>MACIERZ!#REF!</f>
        <v>#REF!</v>
      </c>
    </row>
    <row r="585" spans="1:62" s="1" customFormat="1" x14ac:dyDescent="0.25">
      <c r="A585" s="3">
        <f>MACIERZ!A585</f>
        <v>1237</v>
      </c>
      <c r="B585" s="51">
        <f>MACIERZ!B585</f>
        <v>2</v>
      </c>
      <c r="C585" s="4" t="str">
        <f>MACIERZ!C585</f>
        <v>9.2</v>
      </c>
      <c r="D585" s="4" t="str">
        <f>MACIERZ!D585</f>
        <v>9.2</v>
      </c>
      <c r="E585" s="4" t="str">
        <f>MACIERZ!E585</f>
        <v xml:space="preserve">Liczba metrów kwadratowych publicznej zewnętrznej przestrzeni rekreacyjnej na mieszkańca </v>
      </c>
      <c r="F585" s="7" t="str">
        <f t="shared" si="11"/>
        <v xml:space="preserve">9.2 Liczba metrów kwadratowych publicznej zewnętrznej przestrzeni rekreacyjnej na mieszkańca </v>
      </c>
      <c r="G585" s="4" t="str">
        <f>MACIERZ!F585</f>
        <v>14.2</v>
      </c>
      <c r="H585" s="4" t="str">
        <f>MACIERZ!G585</f>
        <v>rekreacja</v>
      </c>
      <c r="I585" s="4" t="str">
        <f>MACIERZ!H585</f>
        <v>wskaźnik pomocniczy</v>
      </c>
      <c r="J585" s="4">
        <f>MACIERZ!I585</f>
        <v>0</v>
      </c>
      <c r="K585" s="4" t="str">
        <f>MACIERZ!J585</f>
        <v/>
      </c>
      <c r="L585" s="4">
        <f>MACIERZ!K585</f>
        <v>0</v>
      </c>
      <c r="M585" s="4" t="str">
        <f>MACIERZ!L585</f>
        <v/>
      </c>
      <c r="N585" s="4">
        <f>MACIERZ!M585</f>
        <v>0</v>
      </c>
      <c r="O585" s="4">
        <f>MACIERZ!N585</f>
        <v>0</v>
      </c>
      <c r="P585" s="4">
        <f>MACIERZ!O585</f>
        <v>0</v>
      </c>
      <c r="Q585" s="4">
        <f>MACIERZ!P585</f>
        <v>0</v>
      </c>
      <c r="R585" s="4">
        <f>MACIERZ!Q585</f>
        <v>0</v>
      </c>
      <c r="S585" s="4">
        <f>MACIERZ!R585</f>
        <v>0</v>
      </c>
      <c r="T585" s="4">
        <f>MACIERZ!S585</f>
        <v>5</v>
      </c>
      <c r="U585" s="4">
        <f>MACIERZ!T585</f>
        <v>4</v>
      </c>
      <c r="V585" s="4">
        <f>MACIERZ!U585</f>
        <v>1</v>
      </c>
      <c r="W585" s="4">
        <f>MACIERZ!V585</f>
        <v>1</v>
      </c>
      <c r="X585" s="4">
        <f>MACIERZ!W585</f>
        <v>1</v>
      </c>
      <c r="Y585" s="4">
        <f>MACIERZ!X585</f>
        <v>1</v>
      </c>
      <c r="Z585" s="4">
        <f>MACIERZ!Y585</f>
        <v>0</v>
      </c>
      <c r="AA585" s="4">
        <f>MACIERZ!Z585</f>
        <v>9</v>
      </c>
      <c r="AB585" s="4" t="str">
        <f>MACIERZ!AA585</f>
        <v>Rekreacja</v>
      </c>
      <c r="AC585" s="4" t="str">
        <f>MACIERZ!AB585</f>
        <v>rekreacja</v>
      </c>
      <c r="AD585" s="10" t="str">
        <f>MACIERZ!AC585</f>
        <v>powierzchnia publicznej zewnętrznej przestrzeni rekreacyjnej/liczba mieszkańców</v>
      </c>
      <c r="AE585" s="4" t="str">
        <f>MACIERZ!AD585</f>
        <v>m2/osobę</v>
      </c>
      <c r="AF585" s="10" t="str">
        <f>MACIERZ!AE585</f>
        <v>Norma ISO 37120 publiczną przestrzeń rekreacyjną definiuje szeroko i obejmuje ona grunty i budynki otwarte dla mieszkańców i użytkowane w celach rekreacji. Przestrzeń rekreacyjna powinna obejmować tylko przestrzeń, której głównym przeznaczeniem jest rekreacja. 
Zaleca się, aby zewnętrzna publiczna przestrzeń rekreacyjna obejmowała:
a) grunty będące własnością miasta lub utrzymywane przez miasto;
b) pozostałe grunty rekreacyjne na terenie miasta nie będące własnością ani nieeksploatowane przez miasto, pod warunkiem że są otwarte dla mieszkańców. Ta kategoria może obejmować zarówno grunty państwowe lub samorządowe, tereny szkół i uczelni, jak i z sektora non-profit. 
Dla terenów wielofuncyjnych powinna być liczona tylko część gruntu przeznaczona na rekreację (na przykład place zabaw przy szkołach lub uczelniach, a nie cały teren szkoły). Należy unikać podwójnego liczenia w zględem wskaźnika 14.1. Na przykład, nie należy wliczać urządzeń wewnątrz obiektów znajdujących się w parkach.
Powinna być uwzględniona powierzchnia całego zewnętrznego terenu rekreacyjnego (w tym, na przykład, zalesione obszary parków, części konserwacyjne i infrastrukturalne), ale z wyłączeniem parkingów.
Jeśli miasto raportuje tylko przestrzeń rekreacyjną będącą własnością miasta, należy to odnotować</v>
      </c>
      <c r="AG585" s="4" t="str">
        <f>MACIERZ!AF585</f>
        <v>dwuletnia  (dostosowana do terminu certyfikacji ISO 37120)</v>
      </c>
      <c r="AH585" s="4" t="str">
        <f>MACIERZ!AG585</f>
        <v>9.2A</v>
      </c>
      <c r="AI585" s="10" t="str">
        <f>MACIERZ!AH585</f>
        <v>powierzchnia publicznej zewnętrznej przestrzeni rekreacyjnej</v>
      </c>
      <c r="AJ585" s="4" t="str">
        <f>MACIERZ!AI585</f>
        <v>1.1</v>
      </c>
      <c r="AK585" s="12" t="str">
        <f>MACIERZ!AJ585</f>
        <v>liczba mieszkańców</v>
      </c>
      <c r="AL585" s="12">
        <f>MACIERZ!AK585</f>
        <v>0</v>
      </c>
      <c r="AM585" s="12">
        <f>MACIERZ!AL585</f>
        <v>0</v>
      </c>
      <c r="AN585" s="12">
        <f>MACIERZ!AM585</f>
        <v>0</v>
      </c>
      <c r="AO585" s="12">
        <f>MACIERZ!AN585</f>
        <v>0</v>
      </c>
      <c r="AP585" s="12">
        <f>MACIERZ!AO585</f>
        <v>0</v>
      </c>
      <c r="AQ585" s="12">
        <f>MACIERZ!AP585</f>
        <v>0</v>
      </c>
      <c r="AR585" s="12">
        <f>MACIERZ!AQ585</f>
        <v>0</v>
      </c>
      <c r="AS585" s="12">
        <f>MACIERZ!AR585</f>
        <v>0</v>
      </c>
      <c r="AT585" s="12">
        <f>MACIERZ!AS585</f>
        <v>0</v>
      </c>
      <c r="AU585" s="12">
        <f>MACIERZ!AT585</f>
        <v>0</v>
      </c>
      <c r="AV585" s="12">
        <f>MACIERZ!AU585</f>
        <v>0</v>
      </c>
      <c r="AW585" s="12">
        <f>MACIERZ!AV585</f>
        <v>0</v>
      </c>
      <c r="AX585" s="12">
        <f>MACIERZ!AW585</f>
        <v>0</v>
      </c>
      <c r="AY585" s="12">
        <f>MACIERZ!AX585</f>
        <v>0</v>
      </c>
      <c r="AZ585" s="12">
        <f>MACIERZ!AY585</f>
        <v>0</v>
      </c>
      <c r="BA585" s="12" t="e">
        <f>MACIERZ!#REF!</f>
        <v>#REF!</v>
      </c>
      <c r="BB585" s="12" t="e">
        <f>MACIERZ!#REF!</f>
        <v>#REF!</v>
      </c>
      <c r="BC585" s="12" t="e">
        <f>MACIERZ!#REF!</f>
        <v>#REF!</v>
      </c>
      <c r="BD585" s="12" t="e">
        <f>MACIERZ!#REF!</f>
        <v>#REF!</v>
      </c>
      <c r="BE585" s="12" t="e">
        <f>MACIERZ!#REF!</f>
        <v>#REF!</v>
      </c>
      <c r="BF585" s="12" t="e">
        <f>MACIERZ!#REF!</f>
        <v>#REF!</v>
      </c>
      <c r="BG585" s="12" t="e">
        <f>MACIERZ!#REF!</f>
        <v>#REF!</v>
      </c>
      <c r="BH585" s="4" t="e">
        <f>MACIERZ!#REF!</f>
        <v>#REF!</v>
      </c>
      <c r="BI585" s="4" t="e">
        <f>MACIERZ!#REF!</f>
        <v>#REF!</v>
      </c>
      <c r="BJ585" s="4" t="e">
        <f>MACIERZ!#REF!</f>
        <v>#REF!</v>
      </c>
    </row>
    <row r="586" spans="1:62" s="1" customFormat="1" x14ac:dyDescent="0.25">
      <c r="A586" s="3">
        <f>MACIERZ!A586</f>
        <v>1239</v>
      </c>
      <c r="B586" s="51">
        <f>MACIERZ!B586</f>
        <v>3</v>
      </c>
      <c r="C586" s="4" t="str">
        <f>MACIERZ!C586</f>
        <v>7.45/9.3</v>
      </c>
      <c r="D586" s="4" t="str">
        <f>MACIERZ!D586</f>
        <v>7.45_9.3</v>
      </c>
      <c r="E586" s="4" t="str">
        <f>MACIERZ!E586</f>
        <v>Udział osób mieszkających w odległości mniejszej niż 300m od parku miejskiego w ogólnej liczbie ludności</v>
      </c>
      <c r="F586" s="7" t="str">
        <f t="shared" si="11"/>
        <v>7.45_9.3 Udział osób mieszkających w odległości mniejszej niż 300m od parku miejskiego w ogólnej liczbie ludności</v>
      </c>
      <c r="G586" s="4">
        <f>MACIERZ!F586</f>
        <v>0</v>
      </c>
      <c r="H586" s="4" t="str">
        <f>MACIERZ!G586</f>
        <v/>
      </c>
      <c r="I586" s="4" t="str">
        <f>MACIERZ!H586</f>
        <v/>
      </c>
      <c r="J586" s="4">
        <f>MACIERZ!I586</f>
        <v>0</v>
      </c>
      <c r="K586" s="4" t="str">
        <f>MACIERZ!J586</f>
        <v/>
      </c>
      <c r="L586" s="4">
        <f>MACIERZ!K586</f>
        <v>0</v>
      </c>
      <c r="M586" s="4" t="str">
        <f>MACIERZ!L586</f>
        <v/>
      </c>
      <c r="N586" s="4" t="str">
        <f>MACIERZ!M586</f>
        <v>VI.4</v>
      </c>
      <c r="O586" s="4" t="str">
        <f>MACIERZ!N586</f>
        <v>środowisko i zagospodarowanie przestrzenne</v>
      </c>
      <c r="P586" s="4">
        <f>MACIERZ!O586</f>
        <v>0</v>
      </c>
      <c r="Q586" s="4">
        <f>MACIERZ!P586</f>
        <v>0</v>
      </c>
      <c r="R586" s="4" t="str">
        <f>MACIERZ!Q586</f>
        <v>9.1</v>
      </c>
      <c r="S586" s="4" t="str">
        <f>MACIERZ!R586</f>
        <v>rekreacja</v>
      </c>
      <c r="T586" s="4">
        <f>MACIERZ!S586</f>
        <v>5</v>
      </c>
      <c r="U586" s="4">
        <f>MACIERZ!T586</f>
        <v>5</v>
      </c>
      <c r="V586" s="4">
        <f>MACIERZ!U586</f>
        <v>1</v>
      </c>
      <c r="W586" s="4">
        <f>MACIERZ!V586</f>
        <v>1</v>
      </c>
      <c r="X586" s="4">
        <f>MACIERZ!W586</f>
        <v>1</v>
      </c>
      <c r="Y586" s="4">
        <f>MACIERZ!X586</f>
        <v>1</v>
      </c>
      <c r="Z586" s="4" t="str">
        <f>MACIERZ!Y586</f>
        <v>mapa_K</v>
      </c>
      <c r="AA586" s="4">
        <f>MACIERZ!Z586</f>
        <v>9</v>
      </c>
      <c r="AB586" s="4" t="str">
        <f>MACIERZ!AA586</f>
        <v>Środowisko i zmiany klimatu / Rekreacja</v>
      </c>
      <c r="AC586" s="4" t="str">
        <f>MACIERZ!AB586</f>
        <v>zieleń miejska</v>
      </c>
      <c r="AD586" s="10" t="str">
        <f>MACIERZ!AC586</f>
        <v>liczba osób mieszkających w odległości mniejszej niż 300 m od parku miejskiego/liczba mieszkańcówx100</v>
      </c>
      <c r="AE586" s="4" t="str">
        <f>MACIERZ!AD586</f>
        <v>%</v>
      </c>
      <c r="AF586" s="10" t="str">
        <f>MACIERZ!AE586</f>
        <v>Wartość 300 m jako wyznacznik dostępności przyjęto za Jednolitymi Wskaźnikami Ekorozwoju, gdzie „Dostęp do lokalnych, publicznych terenów otwartych” jest jednym z podstawowych wskaźników. Odległość od parków miejskich pownna być mierzona w linii prostej.</v>
      </c>
      <c r="AG586" s="4" t="str">
        <f>MACIERZ!AF586</f>
        <v>roczna</v>
      </c>
      <c r="AH586" s="4" t="str">
        <f>MACIERZ!AG586</f>
        <v>7.45/9.3A</v>
      </c>
      <c r="AI586" s="10" t="str">
        <f>MACIERZ!AH586</f>
        <v>parki miejskie(lokalizacja)</v>
      </c>
      <c r="AJ586" s="4" t="str">
        <f>MACIERZ!AI586</f>
        <v>1.1A</v>
      </c>
      <c r="AK586" s="12" t="str">
        <f>MACIERZ!AJ586</f>
        <v>mieszkańcy (geolokalizacja)</v>
      </c>
      <c r="AL586" s="12" t="str">
        <f>MACIERZ!AK586</f>
        <v>1) MSIP</v>
      </c>
      <c r="AM586" s="12">
        <f>MACIERZ!AL586</f>
        <v>0</v>
      </c>
      <c r="AN586" s="12">
        <f>MACIERZ!AM586</f>
        <v>0</v>
      </c>
      <c r="AO586" s="12" t="str">
        <f>MACIERZ!AN586</f>
        <v>1) Ewidencja Ludności</v>
      </c>
      <c r="AP586" s="12" t="str">
        <f>MACIERZ!AO586</f>
        <v>ELUD_001
Mieszkańcy
[adres zameldowania na pobyt stały lub czasowy]</v>
      </c>
      <c r="AQ586" s="12">
        <f>MACIERZ!AP586</f>
        <v>0</v>
      </c>
      <c r="AR586" s="12" t="str">
        <f>MACIERZ!AQ586</f>
        <v>2) Lokalizacja parków:
Baza Danych Obiektów Topograficznych 10K</v>
      </c>
      <c r="AS586" s="12" t="str">
        <f>MACIERZ!AR586</f>
        <v>Lokalizacja parków:
BDOT_001
kompleksy użytkowania terenu (KUSK04 - Parki)</v>
      </c>
      <c r="AT586" s="12">
        <f>MACIERZ!AS586</f>
        <v>0</v>
      </c>
      <c r="AU586" s="12">
        <f>MACIERZ!AT586</f>
        <v>0</v>
      </c>
      <c r="AV586" s="12">
        <f>MACIERZ!AU586</f>
        <v>0</v>
      </c>
      <c r="AW586" s="12">
        <f>MACIERZ!AV586</f>
        <v>0</v>
      </c>
      <c r="AX586" s="12">
        <f>MACIERZ!AW586</f>
        <v>0</v>
      </c>
      <c r="AY586" s="12">
        <f>MACIERZ!AX586</f>
        <v>0</v>
      </c>
      <c r="AZ586" s="12">
        <f>MACIERZ!AY586</f>
        <v>0</v>
      </c>
      <c r="BA586" s="12" t="e">
        <f>MACIERZ!#REF!</f>
        <v>#REF!</v>
      </c>
      <c r="BB586" s="12" t="e">
        <f>MACIERZ!#REF!</f>
        <v>#REF!</v>
      </c>
      <c r="BC586" s="12" t="e">
        <f>MACIERZ!#REF!</f>
        <v>#REF!</v>
      </c>
      <c r="BD586" s="12" t="e">
        <f>MACIERZ!#REF!</f>
        <v>#REF!</v>
      </c>
      <c r="BE586" s="12" t="e">
        <f>MACIERZ!#REF!</f>
        <v>#REF!</v>
      </c>
      <c r="BF586" s="12" t="e">
        <f>MACIERZ!#REF!</f>
        <v>#REF!</v>
      </c>
      <c r="BG586" s="12" t="e">
        <f>MACIERZ!#REF!</f>
        <v>#REF!</v>
      </c>
      <c r="BH586" s="4" t="e">
        <f>MACIERZ!#REF!</f>
        <v>#REF!</v>
      </c>
      <c r="BI586" s="4" t="e">
        <f>MACIERZ!#REF!</f>
        <v>#REF!</v>
      </c>
      <c r="BJ586" s="4" t="e">
        <f>MACIERZ!#REF!</f>
        <v>#REF!</v>
      </c>
    </row>
    <row r="587" spans="1:62" s="1" customFormat="1" x14ac:dyDescent="0.25">
      <c r="A587" s="3">
        <f>MACIERZ!A587</f>
        <v>1240</v>
      </c>
      <c r="B587" s="51">
        <f>MACIERZ!B587</f>
        <v>4</v>
      </c>
      <c r="C587" s="4" t="str">
        <f>MACIERZ!C587</f>
        <v>7.46/9.4</v>
      </c>
      <c r="D587" s="4" t="str">
        <f>MACIERZ!D587</f>
        <v>7.46_9.4</v>
      </c>
      <c r="E587" s="4" t="str">
        <f>MACIERZ!E587</f>
        <v>Powierzchnia parków miejskich na mieszkańca</v>
      </c>
      <c r="F587" s="7" t="str">
        <f t="shared" si="11"/>
        <v>7.46_9.4 Powierzchnia parków miejskich na mieszkańca</v>
      </c>
      <c r="G587" s="4">
        <f>MACIERZ!F587</f>
        <v>0</v>
      </c>
      <c r="H587" s="4" t="str">
        <f>MACIERZ!G587</f>
        <v/>
      </c>
      <c r="I587" s="4" t="str">
        <f>MACIERZ!H587</f>
        <v/>
      </c>
      <c r="J587" s="4">
        <f>MACIERZ!I587</f>
        <v>0</v>
      </c>
      <c r="K587" s="4" t="str">
        <f>MACIERZ!J587</f>
        <v/>
      </c>
      <c r="L587" s="4">
        <f>MACIERZ!K587</f>
        <v>0</v>
      </c>
      <c r="M587" s="4" t="str">
        <f>MACIERZ!L587</f>
        <v/>
      </c>
      <c r="N587" s="4" t="str">
        <f>MACIERZ!M587</f>
        <v>VI.5</v>
      </c>
      <c r="O587" s="4" t="str">
        <f>MACIERZ!N587</f>
        <v>środowisko i zagospodarowanie przestrzenne</v>
      </c>
      <c r="P587" s="4" t="str">
        <f>MACIERZ!O587</f>
        <v xml:space="preserve"> V.5</v>
      </c>
      <c r="Q587" s="4" t="str">
        <f>MACIERZ!P587</f>
        <v>ochrona przyrody i krajobrazu-stan</v>
      </c>
      <c r="R587" s="4">
        <f>MACIERZ!Q587</f>
        <v>0</v>
      </c>
      <c r="S587" s="4">
        <f>MACIERZ!R587</f>
        <v>0</v>
      </c>
      <c r="T587" s="4">
        <f>MACIERZ!S587</f>
        <v>5</v>
      </c>
      <c r="U587" s="4">
        <f>MACIERZ!T587</f>
        <v>4</v>
      </c>
      <c r="V587" s="4">
        <f>MACIERZ!U587</f>
        <v>1</v>
      </c>
      <c r="W587" s="4">
        <f>MACIERZ!V587</f>
        <v>1</v>
      </c>
      <c r="X587" s="4">
        <f>MACIERZ!W587</f>
        <v>1</v>
      </c>
      <c r="Y587" s="4">
        <f>MACIERZ!X587</f>
        <v>1</v>
      </c>
      <c r="Z587" s="4" t="str">
        <f>MACIERZ!Y587</f>
        <v>mapa_K</v>
      </c>
      <c r="AA587" s="4">
        <f>MACIERZ!Z587</f>
        <v>9</v>
      </c>
      <c r="AB587" s="4" t="str">
        <f>MACIERZ!AA587</f>
        <v>Środowisko i zmiany klimatu / Rekreacja</v>
      </c>
      <c r="AC587" s="4" t="str">
        <f>MACIERZ!AB587</f>
        <v>zieleń miejska</v>
      </c>
      <c r="AD587" s="10" t="str">
        <f>MACIERZ!AC587</f>
        <v>powierzchnia parków miejskich (m2)/liczba mieszkańców</v>
      </c>
      <c r="AE587" s="4" t="str">
        <f>MACIERZ!AD587</f>
        <v>m2/osobę</v>
      </c>
      <c r="AF587" s="10" t="str">
        <f>MACIERZ!AE587</f>
        <v>-</v>
      </c>
      <c r="AG587" s="4" t="str">
        <f>MACIERZ!AF587</f>
        <v>roczna</v>
      </c>
      <c r="AH587" s="4" t="str">
        <f>MACIERZ!AG587</f>
        <v>7.46/9.4A</v>
      </c>
      <c r="AI587" s="10" t="str">
        <f>MACIERZ!AH587</f>
        <v>powierzchnia parków miejskich</v>
      </c>
      <c r="AJ587" s="4" t="str">
        <f>MACIERZ!AI587</f>
        <v>1.1</v>
      </c>
      <c r="AK587" s="12" t="str">
        <f>MACIERZ!AJ587</f>
        <v>liczba mieszkańców</v>
      </c>
      <c r="AL587" s="12" t="str">
        <f>MACIERZ!AK587</f>
        <v>1) MSIP</v>
      </c>
      <c r="AM587" s="12">
        <f>MACIERZ!AL587</f>
        <v>0</v>
      </c>
      <c r="AN587" s="12">
        <f>MACIERZ!AM587</f>
        <v>0</v>
      </c>
      <c r="AO587" s="12" t="str">
        <f>MACIERZ!AN587</f>
        <v>1) Ewidencja Ludności</v>
      </c>
      <c r="AP587" s="12" t="str">
        <f>MACIERZ!AO587</f>
        <v>ELUD_001
Mieszkańcy
[adres zameldowania na pobyt stały lub czasowy]</v>
      </c>
      <c r="AQ587" s="12">
        <f>MACIERZ!AP587</f>
        <v>0</v>
      </c>
      <c r="AR587" s="12" t="str">
        <f>MACIERZ!AQ587</f>
        <v>2) Lokalizacja parków:
Baza Danych Obiektów Topograficznych 10K</v>
      </c>
      <c r="AS587" s="12" t="str">
        <f>MACIERZ!AR587</f>
        <v>Lokalizacja parków:
BDOT_001
kompleksy użytkowania terenu (KUSK04 - Parki)</v>
      </c>
      <c r="AT587" s="12">
        <f>MACIERZ!AS587</f>
        <v>0</v>
      </c>
      <c r="AU587" s="12" t="str">
        <f>MACIERZ!AT587</f>
        <v>2) GUS BDL2</v>
      </c>
      <c r="AV587" s="12" t="str">
        <f>MACIERZ!AU587</f>
        <v>Kategoria:  LUDNOŚĆ (K3)
Grupa: STAN LUDNOŚCI (G7)
Podgrupa: Ludność wg grup wieku i płci (P2137)</v>
      </c>
      <c r="AW587" s="12">
        <f>MACIERZ!AV587</f>
        <v>0</v>
      </c>
      <c r="AX587" s="12">
        <f>MACIERZ!AW587</f>
        <v>0</v>
      </c>
      <c r="AY587" s="12">
        <f>MACIERZ!AX587</f>
        <v>0</v>
      </c>
      <c r="AZ587" s="12">
        <f>MACIERZ!AY587</f>
        <v>0</v>
      </c>
      <c r="BA587" s="12" t="e">
        <f>MACIERZ!#REF!</f>
        <v>#REF!</v>
      </c>
      <c r="BB587" s="12" t="e">
        <f>MACIERZ!#REF!</f>
        <v>#REF!</v>
      </c>
      <c r="BC587" s="12" t="e">
        <f>MACIERZ!#REF!</f>
        <v>#REF!</v>
      </c>
      <c r="BD587" s="12" t="e">
        <f>MACIERZ!#REF!</f>
        <v>#REF!</v>
      </c>
      <c r="BE587" s="12" t="e">
        <f>MACIERZ!#REF!</f>
        <v>#REF!</v>
      </c>
      <c r="BF587" s="12" t="e">
        <f>MACIERZ!#REF!</f>
        <v>#REF!</v>
      </c>
      <c r="BG587" s="12" t="e">
        <f>MACIERZ!#REF!</f>
        <v>#REF!</v>
      </c>
      <c r="BH587" s="4" t="e">
        <f>MACIERZ!#REF!</f>
        <v>#REF!</v>
      </c>
      <c r="BI587" s="4" t="e">
        <f>MACIERZ!#REF!</f>
        <v>#REF!</v>
      </c>
      <c r="BJ587" s="4" t="e">
        <f>MACIERZ!#REF!</f>
        <v>#REF!</v>
      </c>
    </row>
    <row r="588" spans="1:62" s="1" customFormat="1" x14ac:dyDescent="0.25">
      <c r="A588" s="3">
        <f>MACIERZ!A588</f>
        <v>1241</v>
      </c>
      <c r="B588" s="51">
        <f>MACIERZ!B588</f>
        <v>5</v>
      </c>
      <c r="C588" s="4" t="str">
        <f>MACIERZ!C588</f>
        <v>7.47/9.5</v>
      </c>
      <c r="D588" s="4" t="str">
        <f>MACIERZ!D588</f>
        <v>7.47_9.5</v>
      </c>
      <c r="E588" s="4" t="str">
        <f>MACIERZ!E588</f>
        <v>Stosunek powierzchni parków miejskich do terenów zabudowanych</v>
      </c>
      <c r="F588" s="7" t="str">
        <f t="shared" si="11"/>
        <v>7.47_9.5 Stosunek powierzchni parków miejskich do terenów zabudowanych</v>
      </c>
      <c r="G588" s="4">
        <f>MACIERZ!F588</f>
        <v>0</v>
      </c>
      <c r="H588" s="4" t="str">
        <f>MACIERZ!G588</f>
        <v/>
      </c>
      <c r="I588" s="4" t="str">
        <f>MACIERZ!H588</f>
        <v/>
      </c>
      <c r="J588" s="4">
        <f>MACIERZ!I588</f>
        <v>0</v>
      </c>
      <c r="K588" s="4" t="str">
        <f>MACIERZ!J588</f>
        <v/>
      </c>
      <c r="L588" s="4">
        <f>MACIERZ!K588</f>
        <v>0</v>
      </c>
      <c r="M588" s="4" t="str">
        <f>MACIERZ!L588</f>
        <v/>
      </c>
      <c r="N588" s="4" t="str">
        <f>MACIERZ!M588</f>
        <v>VI.6</v>
      </c>
      <c r="O588" s="4" t="str">
        <f>MACIERZ!N588</f>
        <v>środowisko i zagospodarowanie przestrzenne</v>
      </c>
      <c r="P588" s="4" t="str">
        <f>MACIERZ!O588</f>
        <v xml:space="preserve"> V.6</v>
      </c>
      <c r="Q588" s="4" t="str">
        <f>MACIERZ!P588</f>
        <v>ochrona przyrody i krajobrazu-stan</v>
      </c>
      <c r="R588" s="4">
        <f>MACIERZ!Q588</f>
        <v>0</v>
      </c>
      <c r="S588" s="4">
        <f>MACIERZ!R588</f>
        <v>0</v>
      </c>
      <c r="T588" s="4">
        <f>MACIERZ!S588</f>
        <v>5</v>
      </c>
      <c r="U588" s="4">
        <f>MACIERZ!T588</f>
        <v>5</v>
      </c>
      <c r="V588" s="4">
        <f>MACIERZ!U588</f>
        <v>1</v>
      </c>
      <c r="W588" s="4">
        <f>MACIERZ!V588</f>
        <v>1</v>
      </c>
      <c r="X588" s="4">
        <f>MACIERZ!W588</f>
        <v>1</v>
      </c>
      <c r="Y588" s="4">
        <f>MACIERZ!X588</f>
        <v>1</v>
      </c>
      <c r="Z588" s="4" t="str">
        <f>MACIERZ!Y588</f>
        <v>mapa_K</v>
      </c>
      <c r="AA588" s="4">
        <f>MACIERZ!Z588</f>
        <v>9</v>
      </c>
      <c r="AB588" s="4" t="str">
        <f>MACIERZ!AA588</f>
        <v>Środowisko i zmiany klimatu / Rekreacja</v>
      </c>
      <c r="AC588" s="4" t="str">
        <f>MACIERZ!AB588</f>
        <v>zieleń miejska</v>
      </c>
      <c r="AD588" s="10" t="str">
        <f>MACIERZ!AC588</f>
        <v>powierzchnia parków miejskich/powierzchnia terenów zabudowanych</v>
      </c>
      <c r="AE588" s="4" t="str">
        <f>MACIERZ!AD588</f>
        <v>-</v>
      </c>
      <c r="AF588" s="10" t="str">
        <f>MACIERZ!AE588</f>
        <v>-</v>
      </c>
      <c r="AG588" s="4" t="str">
        <f>MACIERZ!AF588</f>
        <v>roczna</v>
      </c>
      <c r="AH588" s="4" t="str">
        <f>MACIERZ!AG588</f>
        <v>7.46/9.4A</v>
      </c>
      <c r="AI588" s="10" t="str">
        <f>MACIERZ!AH588</f>
        <v>powierzchnia parków miejskich</v>
      </c>
      <c r="AJ588" s="4" t="str">
        <f>MACIERZ!AI588</f>
        <v>7.47/9.5A</v>
      </c>
      <c r="AK588" s="12" t="str">
        <f>MACIERZ!AJ588</f>
        <v>powierzchnia terenów zabudowanych</v>
      </c>
      <c r="AL588" s="12" t="str">
        <f>MACIERZ!AK588</f>
        <v>1) MSIP</v>
      </c>
      <c r="AM588" s="12">
        <f>MACIERZ!AL588</f>
        <v>0</v>
      </c>
      <c r="AN588" s="12">
        <f>MACIERZ!AM588</f>
        <v>0</v>
      </c>
      <c r="AO588" s="12" t="str">
        <f>MACIERZ!AN588</f>
        <v>1) Ewidencja Gruntów i Budynków</v>
      </c>
      <c r="AP588" s="12" t="str">
        <f>MACIERZ!AO588</f>
        <v>EGIB_002
Wykaz gruntów, budynków i lokali
[EG_KonturUżytkuGruntowego ]</v>
      </c>
      <c r="AQ588" s="12" t="str">
        <f>MACIERZ!AP588</f>
        <v>tereny zabudowane i zurbanizowane</v>
      </c>
      <c r="AR588" s="12" t="str">
        <f>MACIERZ!AQ588</f>
        <v>2) Lokalizacja parków:
Baza Danych Obiektów Topograficznych 10K</v>
      </c>
      <c r="AS588" s="12" t="str">
        <f>MACIERZ!AR588</f>
        <v>Lokalizacja parków:
BDOT_001
kompleksy użytkowania terenu (KUSK04 - Parki)</v>
      </c>
      <c r="AT588" s="12">
        <f>MACIERZ!AS588</f>
        <v>0</v>
      </c>
      <c r="AU588" s="12">
        <f>MACIERZ!AT588</f>
        <v>0</v>
      </c>
      <c r="AV588" s="12">
        <f>MACIERZ!AU588</f>
        <v>0</v>
      </c>
      <c r="AW588" s="12">
        <f>MACIERZ!AV588</f>
        <v>0</v>
      </c>
      <c r="AX588" s="12">
        <f>MACIERZ!AW588</f>
        <v>0</v>
      </c>
      <c r="AY588" s="12">
        <f>MACIERZ!AX588</f>
        <v>0</v>
      </c>
      <c r="AZ588" s="12">
        <f>MACIERZ!AY588</f>
        <v>0</v>
      </c>
      <c r="BA588" s="12" t="e">
        <f>MACIERZ!#REF!</f>
        <v>#REF!</v>
      </c>
      <c r="BB588" s="12" t="e">
        <f>MACIERZ!#REF!</f>
        <v>#REF!</v>
      </c>
      <c r="BC588" s="12" t="e">
        <f>MACIERZ!#REF!</f>
        <v>#REF!</v>
      </c>
      <c r="BD588" s="12" t="e">
        <f>MACIERZ!#REF!</f>
        <v>#REF!</v>
      </c>
      <c r="BE588" s="12" t="e">
        <f>MACIERZ!#REF!</f>
        <v>#REF!</v>
      </c>
      <c r="BF588" s="12" t="e">
        <f>MACIERZ!#REF!</f>
        <v>#REF!</v>
      </c>
      <c r="BG588" s="12" t="e">
        <f>MACIERZ!#REF!</f>
        <v>#REF!</v>
      </c>
      <c r="BH588" s="4" t="e">
        <f>MACIERZ!#REF!</f>
        <v>#REF!</v>
      </c>
      <c r="BI588" s="4" t="e">
        <f>MACIERZ!#REF!</f>
        <v>#REF!</v>
      </c>
      <c r="BJ588" s="4" t="e">
        <f>MACIERZ!#REF!</f>
        <v>#REF!</v>
      </c>
    </row>
    <row r="589" spans="1:62" s="1" customFormat="1" x14ac:dyDescent="0.25">
      <c r="A589" s="3">
        <f>MACIERZ!A589</f>
        <v>1243</v>
      </c>
      <c r="B589" s="51">
        <f>MACIERZ!B589</f>
        <v>1</v>
      </c>
      <c r="C589" s="4" t="str">
        <f>MACIERZ!C589</f>
        <v>19.1</v>
      </c>
      <c r="D589" s="4" t="str">
        <f>MACIERZ!D589</f>
        <v>19.1</v>
      </c>
      <c r="E589" s="4" t="str">
        <f>MACIERZ!E589</f>
        <v xml:space="preserve">Liczba łączy internetowych na 100 000 mieszkańców </v>
      </c>
      <c r="F589" s="7" t="str">
        <f t="shared" si="11"/>
        <v xml:space="preserve">19.1 Liczba łączy internetowych na 100 000 mieszkańców </v>
      </c>
      <c r="G589" s="4" t="str">
        <f>MACIERZ!F589</f>
        <v>18.1</v>
      </c>
      <c r="H589" s="4" t="str">
        <f>MACIERZ!G589</f>
        <v>telekomunikacja</v>
      </c>
      <c r="I589" s="4" t="str">
        <f>MACIERZ!H589</f>
        <v>wskaźnik pomocniczy</v>
      </c>
      <c r="J589" s="4">
        <f>MACIERZ!I589</f>
        <v>0</v>
      </c>
      <c r="K589" s="4" t="str">
        <f>MACIERZ!J589</f>
        <v/>
      </c>
      <c r="L589" s="4">
        <f>MACIERZ!K589</f>
        <v>0</v>
      </c>
      <c r="M589" s="4" t="str">
        <f>MACIERZ!L589</f>
        <v/>
      </c>
      <c r="N589" s="4">
        <f>MACIERZ!M589</f>
        <v>0</v>
      </c>
      <c r="O589" s="4">
        <f>MACIERZ!N589</f>
        <v>0</v>
      </c>
      <c r="P589" s="4">
        <f>MACIERZ!O589</f>
        <v>0</v>
      </c>
      <c r="Q589" s="4">
        <f>MACIERZ!P589</f>
        <v>0</v>
      </c>
      <c r="R589" s="4">
        <f>MACIERZ!Q589</f>
        <v>0</v>
      </c>
      <c r="S589" s="4">
        <f>MACIERZ!R589</f>
        <v>0</v>
      </c>
      <c r="T589" s="4">
        <f>MACIERZ!S589</f>
        <v>5</v>
      </c>
      <c r="U589" s="4">
        <f>MACIERZ!T589</f>
        <v>1</v>
      </c>
      <c r="V589" s="4">
        <f>MACIERZ!U589</f>
        <v>1</v>
      </c>
      <c r="W589" s="4">
        <f>MACIERZ!V589</f>
        <v>1</v>
      </c>
      <c r="X589" s="4">
        <f>MACIERZ!W589</f>
        <v>1</v>
      </c>
      <c r="Y589" s="4">
        <f>MACIERZ!X589</f>
        <v>1</v>
      </c>
      <c r="Z589" s="4">
        <f>MACIERZ!Y589</f>
        <v>0</v>
      </c>
      <c r="AA589" s="4">
        <f>MACIERZ!Z589</f>
        <v>19</v>
      </c>
      <c r="AB589" s="4" t="str">
        <f>MACIERZ!AA589</f>
        <v>Telekomunikacja</v>
      </c>
      <c r="AC589" s="4" t="str">
        <f>MACIERZ!AB589</f>
        <v>łącza internetowe</v>
      </c>
      <c r="AD589" s="10" t="str">
        <f>MACIERZ!AC589</f>
        <v>liczba łączy internetowych/liczba mieszkańcówx100 000</v>
      </c>
      <c r="AE589" s="4" t="str">
        <f>MACIERZ!AD589</f>
        <v>-</v>
      </c>
      <c r="AF589" s="10" t="str">
        <f>MACIERZ!AE589</f>
        <v>Zgodnie z wytycznymi nofrmy ISO 37120 łącza internetowe odnoszą się do liczby abonamentów internetowych, a nie do liczby osób z dostępem do internetu.</v>
      </c>
      <c r="AG589" s="4" t="str">
        <f>MACIERZ!AF589</f>
        <v>dwuletnia  (dostosowana do terminu certyfikacji ISO 37120)</v>
      </c>
      <c r="AH589" s="4" t="str">
        <f>MACIERZ!AG589</f>
        <v>19.1A</v>
      </c>
      <c r="AI589" s="10" t="str">
        <f>MACIERZ!AH589</f>
        <v>liczba łączy internetowych</v>
      </c>
      <c r="AJ589" s="4" t="str">
        <f>MACIERZ!AI589</f>
        <v>1.1</v>
      </c>
      <c r="AK589" s="12" t="str">
        <f>MACIERZ!AJ589</f>
        <v>liczba mieszkańców</v>
      </c>
      <c r="AL589" s="12" t="str">
        <f>MACIERZ!AK589</f>
        <v>1) Urząd Komunikacji Elektronicznej</v>
      </c>
      <c r="AM589" s="12" t="str">
        <f>MACIERZ!AL589</f>
        <v>UKE_002 - SIIS
[Charakterystyka świadczonych usług w budynkach objętych zasięgiem sieci telekomunikacyjnej
]</v>
      </c>
      <c r="AN589" s="12">
        <f>MACIERZ!AM589</f>
        <v>0</v>
      </c>
      <c r="AO589" s="12" t="str">
        <f>MACIERZ!AN589</f>
        <v>1) Ewidencja Ludności</v>
      </c>
      <c r="AP589" s="12" t="str">
        <f>MACIERZ!AO589</f>
        <v>ELUD_001
Mieszkańcy</v>
      </c>
      <c r="AQ589" s="12">
        <f>MACIERZ!AP589</f>
        <v>0</v>
      </c>
      <c r="AR589" s="12">
        <f>MACIERZ!AQ589</f>
        <v>0</v>
      </c>
      <c r="AS589" s="12">
        <f>MACIERZ!AR589</f>
        <v>0</v>
      </c>
      <c r="AT589" s="12">
        <f>MACIERZ!AS589</f>
        <v>0</v>
      </c>
      <c r="AU589" s="12" t="str">
        <f>MACIERZ!AT589</f>
        <v>2) GUS BDL</v>
      </c>
      <c r="AV589" s="12" t="str">
        <f>MACIERZ!AU589</f>
        <v>Kategoria:  LUDNOŚĆ (K3)
Grupa: STAN LUDNOŚCI (G7)
Podgrupa: Ludność wg grup wieku i płci (P2137)</v>
      </c>
      <c r="AW589" s="12">
        <f>MACIERZ!AV589</f>
        <v>0</v>
      </c>
      <c r="AX589" s="12">
        <f>MACIERZ!AW589</f>
        <v>0</v>
      </c>
      <c r="AY589" s="12">
        <f>MACIERZ!AX589</f>
        <v>0</v>
      </c>
      <c r="AZ589" s="12">
        <f>MACIERZ!AY589</f>
        <v>0</v>
      </c>
      <c r="BA589" s="12" t="e">
        <f>MACIERZ!#REF!</f>
        <v>#REF!</v>
      </c>
      <c r="BB589" s="12" t="e">
        <f>MACIERZ!#REF!</f>
        <v>#REF!</v>
      </c>
      <c r="BC589" s="12" t="e">
        <f>MACIERZ!#REF!</f>
        <v>#REF!</v>
      </c>
      <c r="BD589" s="12" t="e">
        <f>MACIERZ!#REF!</f>
        <v>#REF!</v>
      </c>
      <c r="BE589" s="12" t="e">
        <f>MACIERZ!#REF!</f>
        <v>#REF!</v>
      </c>
      <c r="BF589" s="12" t="e">
        <f>MACIERZ!#REF!</f>
        <v>#REF!</v>
      </c>
      <c r="BG589" s="12" t="e">
        <f>MACIERZ!#REF!</f>
        <v>#REF!</v>
      </c>
      <c r="BH589" s="4" t="e">
        <f>MACIERZ!#REF!</f>
        <v>#REF!</v>
      </c>
      <c r="BI589" s="4" t="e">
        <f>MACIERZ!#REF!</f>
        <v>#REF!</v>
      </c>
      <c r="BJ589" s="4" t="e">
        <f>MACIERZ!#REF!</f>
        <v>#REF!</v>
      </c>
    </row>
    <row r="590" spans="1:62" s="1" customFormat="1" x14ac:dyDescent="0.25">
      <c r="A590" s="3">
        <f>MACIERZ!A590</f>
        <v>1244</v>
      </c>
      <c r="B590" s="51">
        <f>MACIERZ!B590</f>
        <v>2</v>
      </c>
      <c r="C590" s="4" t="str">
        <f>MACIERZ!C590</f>
        <v>19.2</v>
      </c>
      <c r="D590" s="4" t="str">
        <f>MACIERZ!D590</f>
        <v>19.2</v>
      </c>
      <c r="E590" s="4" t="str">
        <f>MACIERZ!E590</f>
        <v xml:space="preserve">Liczba łączy telefonii komórkowej na 100 000 mieszkańców </v>
      </c>
      <c r="F590" s="7" t="str">
        <f t="shared" si="11"/>
        <v xml:space="preserve">19.2 Liczba łączy telefonii komórkowej na 100 000 mieszkańców </v>
      </c>
      <c r="G590" s="4" t="str">
        <f>MACIERZ!F590</f>
        <v>18.2</v>
      </c>
      <c r="H590" s="4" t="str">
        <f>MACIERZ!G590</f>
        <v>telekomunikacja</v>
      </c>
      <c r="I590" s="4" t="str">
        <f>MACIERZ!H590</f>
        <v>wskaźnik pomocniczy</v>
      </c>
      <c r="J590" s="4">
        <f>MACIERZ!I590</f>
        <v>0</v>
      </c>
      <c r="K590" s="4" t="str">
        <f>MACIERZ!J590</f>
        <v/>
      </c>
      <c r="L590" s="4">
        <f>MACIERZ!K590</f>
        <v>0</v>
      </c>
      <c r="M590" s="4" t="str">
        <f>MACIERZ!L590</f>
        <v/>
      </c>
      <c r="N590" s="4">
        <f>MACIERZ!M590</f>
        <v>0</v>
      </c>
      <c r="O590" s="4">
        <f>MACIERZ!N590</f>
        <v>0</v>
      </c>
      <c r="P590" s="4">
        <f>MACIERZ!O590</f>
        <v>0</v>
      </c>
      <c r="Q590" s="4">
        <f>MACIERZ!P590</f>
        <v>0</v>
      </c>
      <c r="R590" s="4">
        <f>MACIERZ!Q590</f>
        <v>0</v>
      </c>
      <c r="S590" s="4">
        <f>MACIERZ!R590</f>
        <v>0</v>
      </c>
      <c r="T590" s="4">
        <f>MACIERZ!S590</f>
        <v>5</v>
      </c>
      <c r="U590" s="4">
        <f>MACIERZ!T590</f>
        <v>1</v>
      </c>
      <c r="V590" s="4">
        <f>MACIERZ!U590</f>
        <v>1</v>
      </c>
      <c r="W590" s="4">
        <f>MACIERZ!V590</f>
        <v>1</v>
      </c>
      <c r="X590" s="4">
        <f>MACIERZ!W590</f>
        <v>1</v>
      </c>
      <c r="Y590" s="4">
        <f>MACIERZ!X590</f>
        <v>1</v>
      </c>
      <c r="Z590" s="4">
        <f>MACIERZ!Y590</f>
        <v>0</v>
      </c>
      <c r="AA590" s="4">
        <f>MACIERZ!Z590</f>
        <v>19</v>
      </c>
      <c r="AB590" s="4" t="str">
        <f>MACIERZ!AA590</f>
        <v>Telekomunikacja</v>
      </c>
      <c r="AC590" s="4" t="str">
        <f>MACIERZ!AB590</f>
        <v>telefonia komórkowa</v>
      </c>
      <c r="AD590" s="10" t="str">
        <f>MACIERZ!AC590</f>
        <v>liczba łączy telefonii komórkowej/liczba mieszkańcówx100 000</v>
      </c>
      <c r="AE590" s="4" t="str">
        <f>MACIERZ!AD590</f>
        <v>-</v>
      </c>
      <c r="AF590" s="10" t="str">
        <f>MACIERZ!AE590</f>
        <v>Zgodnie z wytycznymi normy ISO 37120 łącza telefonii komótkowej to liczba abonentów telefonii komórkowej przy czym należy uwzględnić, że  jedna osoba może mieć mieć więcej niż jedno łącze telefonii komórkowej.</v>
      </c>
      <c r="AG590" s="4" t="str">
        <f>MACIERZ!AF590</f>
        <v>dwuletnia  (dostosowana do terminu certyfikacji ISO 37120)</v>
      </c>
      <c r="AH590" s="4" t="str">
        <f>MACIERZ!AG590</f>
        <v>19.2A</v>
      </c>
      <c r="AI590" s="10" t="str">
        <f>MACIERZ!AH590</f>
        <v>liczba łączy telefonii komórkowej</v>
      </c>
      <c r="AJ590" s="4" t="str">
        <f>MACIERZ!AI590</f>
        <v>1.1</v>
      </c>
      <c r="AK590" s="12" t="str">
        <f>MACIERZ!AJ590</f>
        <v>liczba mieszkańców</v>
      </c>
      <c r="AL590" s="12" t="str">
        <f>MACIERZ!AK590</f>
        <v>1) operatorzy sieci komórkowych</v>
      </c>
      <c r="AM590" s="12" t="str">
        <f>MACIERZ!AL590</f>
        <v>Raport</v>
      </c>
      <c r="AN590" s="12">
        <f>MACIERZ!AM590</f>
        <v>0</v>
      </c>
      <c r="AO590" s="12" t="str">
        <f>MACIERZ!AN590</f>
        <v>1) Ewidencja Ludności</v>
      </c>
      <c r="AP590" s="12" t="str">
        <f>MACIERZ!AO590</f>
        <v>ELUD_001
Mieszkańcy</v>
      </c>
      <c r="AQ590" s="12">
        <f>MACIERZ!AP590</f>
        <v>0</v>
      </c>
      <c r="AR590" s="12">
        <f>MACIERZ!AQ590</f>
        <v>0</v>
      </c>
      <c r="AS590" s="12">
        <f>MACIERZ!AR590</f>
        <v>0</v>
      </c>
      <c r="AT590" s="12">
        <f>MACIERZ!AS590</f>
        <v>0</v>
      </c>
      <c r="AU590" s="12" t="str">
        <f>MACIERZ!AT590</f>
        <v>2) GUS BDL</v>
      </c>
      <c r="AV590" s="12" t="str">
        <f>MACIERZ!AU590</f>
        <v>Kategoria:  LUDNOŚĆ (K3)
Grupa: STAN LUDNOŚCI (G7)
Podgrupa: Ludność wg grup wieku i płci (P2137)</v>
      </c>
      <c r="AW590" s="12">
        <f>MACIERZ!AV590</f>
        <v>0</v>
      </c>
      <c r="AX590" s="12">
        <f>MACIERZ!AW590</f>
        <v>0</v>
      </c>
      <c r="AY590" s="12">
        <f>MACIERZ!AX590</f>
        <v>0</v>
      </c>
      <c r="AZ590" s="12">
        <f>MACIERZ!AY590</f>
        <v>0</v>
      </c>
      <c r="BA590" s="12" t="e">
        <f>MACIERZ!#REF!</f>
        <v>#REF!</v>
      </c>
      <c r="BB590" s="12" t="e">
        <f>MACIERZ!#REF!</f>
        <v>#REF!</v>
      </c>
      <c r="BC590" s="12" t="e">
        <f>MACIERZ!#REF!</f>
        <v>#REF!</v>
      </c>
      <c r="BD590" s="12" t="e">
        <f>MACIERZ!#REF!</f>
        <v>#REF!</v>
      </c>
      <c r="BE590" s="12" t="e">
        <f>MACIERZ!#REF!</f>
        <v>#REF!</v>
      </c>
      <c r="BF590" s="12" t="e">
        <f>MACIERZ!#REF!</f>
        <v>#REF!</v>
      </c>
      <c r="BG590" s="12" t="e">
        <f>MACIERZ!#REF!</f>
        <v>#REF!</v>
      </c>
      <c r="BH590" s="4" t="e">
        <f>MACIERZ!#REF!</f>
        <v>#REF!</v>
      </c>
      <c r="BI590" s="4" t="e">
        <f>MACIERZ!#REF!</f>
        <v>#REF!</v>
      </c>
      <c r="BJ590" s="4" t="e">
        <f>MACIERZ!#REF!</f>
        <v>#REF!</v>
      </c>
    </row>
    <row r="591" spans="1:62" s="1" customFormat="1" x14ac:dyDescent="0.25">
      <c r="A591" s="3">
        <f>MACIERZ!A591</f>
        <v>1251</v>
      </c>
      <c r="B591" s="51">
        <f>MACIERZ!B591</f>
        <v>3</v>
      </c>
      <c r="C591" s="4" t="str">
        <f>MACIERZ!C591</f>
        <v>19.3</v>
      </c>
      <c r="D591" s="4" t="str">
        <f>MACIERZ!D591</f>
        <v>19.3</v>
      </c>
      <c r="E591" s="4" t="str">
        <f>MACIERZ!E591</f>
        <v>Gęstość sieci telekomunikacyjnej</v>
      </c>
      <c r="F591" s="7" t="str">
        <f t="shared" si="11"/>
        <v>19.3 Gęstość sieci telekomunikacyjnej</v>
      </c>
      <c r="G591" s="4">
        <f>MACIERZ!F591</f>
        <v>0</v>
      </c>
      <c r="H591" s="4" t="str">
        <f>MACIERZ!G591</f>
        <v/>
      </c>
      <c r="I591" s="4" t="str">
        <f>MACIERZ!H591</f>
        <v/>
      </c>
      <c r="J591" s="4">
        <f>MACIERZ!I591</f>
        <v>0</v>
      </c>
      <c r="K591" s="4" t="str">
        <f>MACIERZ!J591</f>
        <v/>
      </c>
      <c r="L591" s="4">
        <f>MACIERZ!K591</f>
        <v>0</v>
      </c>
      <c r="M591" s="4" t="str">
        <f>MACIERZ!L591</f>
        <v/>
      </c>
      <c r="N591" s="4">
        <f>MACIERZ!M591</f>
        <v>0</v>
      </c>
      <c r="O591" s="4">
        <f>MACIERZ!N591</f>
        <v>0</v>
      </c>
      <c r="P591" s="4" t="str">
        <f>MACIERZ!O591</f>
        <v>I.36</v>
      </c>
      <c r="Q591" s="4" t="str">
        <f>MACIERZ!P591</f>
        <v>ogólne-infrastruktura techniczna</v>
      </c>
      <c r="R591" s="4">
        <f>MACIERZ!Q591</f>
        <v>0</v>
      </c>
      <c r="S591" s="4">
        <f>MACIERZ!R591</f>
        <v>0</v>
      </c>
      <c r="T591" s="4">
        <f>MACIERZ!S591</f>
        <v>4</v>
      </c>
      <c r="U591" s="4">
        <f>MACIERZ!T591</f>
        <v>3</v>
      </c>
      <c r="V591" s="4">
        <f>MACIERZ!U591</f>
        <v>1</v>
      </c>
      <c r="W591" s="4">
        <f>MACIERZ!V591</f>
        <v>1</v>
      </c>
      <c r="X591" s="4">
        <f>MACIERZ!W591</f>
        <v>1</v>
      </c>
      <c r="Y591" s="4">
        <f>MACIERZ!X591</f>
        <v>1</v>
      </c>
      <c r="Z591" s="4">
        <f>MACIERZ!Y591</f>
        <v>0</v>
      </c>
      <c r="AA591" s="4">
        <f>MACIERZ!Z591</f>
        <v>19</v>
      </c>
      <c r="AB591" s="4" t="str">
        <f>MACIERZ!AA591</f>
        <v>Telekomunikacja</v>
      </c>
      <c r="AC591" s="4" t="str">
        <f>MACIERZ!AB591</f>
        <v>telekomunikacja</v>
      </c>
      <c r="AD591" s="10" t="str">
        <f>MACIERZ!AC591</f>
        <v>długość sieci telekomunikacyjnej/powierzchnia miasta3</v>
      </c>
      <c r="AE591" s="4" t="str">
        <f>MACIERZ!AD591</f>
        <v>-</v>
      </c>
      <c r="AF591" s="10">
        <f>MACIERZ!AE591</f>
        <v>0</v>
      </c>
      <c r="AG591" s="4" t="str">
        <f>MACIERZ!AF591</f>
        <v>roczna</v>
      </c>
      <c r="AH591" s="4" t="str">
        <f>MACIERZ!AG591</f>
        <v>19.4A</v>
      </c>
      <c r="AI591" s="10" t="str">
        <f>MACIERZ!AH591</f>
        <v>długość sieci telekomunikacyjnej</v>
      </c>
      <c r="AJ591" s="4" t="str">
        <f>MACIERZ!AI591</f>
        <v>8.1</v>
      </c>
      <c r="AK591" s="12" t="str">
        <f>MACIERZ!AJ591</f>
        <v>powierzchnia miasta3</v>
      </c>
      <c r="AL591" s="12" t="str">
        <f>MACIERZ!AK591</f>
        <v>1) Geodezyjna Ewidencja Sieci Uzrbojenia Terenu</v>
      </c>
      <c r="AM591" s="12" t="str">
        <f>MACIERZ!AL591</f>
        <v>GESUT_001
[GES_przewody]</v>
      </c>
      <c r="AN591" s="12" t="str">
        <f>MACIERZ!AM591</f>
        <v>W niektórych miastach informacja ta może być szczątkowa, wówczas konieczne będzie pozyskanie danych od operatorów sieci</v>
      </c>
      <c r="AO591" s="12" t="str">
        <f>MACIERZ!AN591</f>
        <v>1) Ewidencja Gruntów, Budynków i Lokali</v>
      </c>
      <c r="AP591" s="12" t="str">
        <f>MACIERZ!AO591</f>
        <v>EGIB_001
Wykaz gruntów, budynków i lokali
[EGB_jednostka_ewidencyjna]</v>
      </c>
      <c r="AQ591" s="12">
        <f>MACIERZ!AP591</f>
        <v>0</v>
      </c>
      <c r="AR591" s="12" t="str">
        <f>MACIERZ!AQ591</f>
        <v>2) GUS BDL2</v>
      </c>
      <c r="AS591" s="12" t="str">
        <f>MACIERZ!AR591</f>
        <v>Kategoria: TRANSPORT I ŁĄCZNOŚĆ (K8)
Grupa: ŁĄCZNOŚĆ (G250)
Podgrupa: Łącza abonenckie, dostęp do sieci Internet (P3908)
dostęp do sieci Internet poprzez linie kablowe]</v>
      </c>
      <c r="AT591" s="12" t="str">
        <f>MACIERZ!AS591</f>
        <v>2 Dane nie pozwlają na obliczenie wskaźnika dla poziomu bardziej szczegółowego niż poziom miasta.</v>
      </c>
      <c r="AU591" s="12" t="str">
        <f>MACIERZ!AT591</f>
        <v>2) GUS BDL2</v>
      </c>
      <c r="AV591" s="12" t="str">
        <f>MACIERZ!AU591</f>
        <v xml:space="preserve">Kategoria: PODZIAŁ TERYTORIALNY (K1)
Grupa: POWIERZCHNIA GEODEZYJNA KRAJU (DANE GUGIK) (G441)
Podgrupa: Powierzchnia (P1410)
</v>
      </c>
      <c r="AW591" s="12">
        <f>MACIERZ!AV591</f>
        <v>0</v>
      </c>
      <c r="AX591" s="12">
        <f>MACIERZ!AW591</f>
        <v>0</v>
      </c>
      <c r="AY591" s="12">
        <f>MACIERZ!AX591</f>
        <v>0</v>
      </c>
      <c r="AZ591" s="12">
        <f>MACIERZ!AY591</f>
        <v>0</v>
      </c>
      <c r="BA591" s="12" t="e">
        <f>MACIERZ!#REF!</f>
        <v>#REF!</v>
      </c>
      <c r="BB591" s="12" t="e">
        <f>MACIERZ!#REF!</f>
        <v>#REF!</v>
      </c>
      <c r="BC591" s="12" t="e">
        <f>MACIERZ!#REF!</f>
        <v>#REF!</v>
      </c>
      <c r="BD591" s="12" t="e">
        <f>MACIERZ!#REF!</f>
        <v>#REF!</v>
      </c>
      <c r="BE591" s="12" t="e">
        <f>MACIERZ!#REF!</f>
        <v>#REF!</v>
      </c>
      <c r="BF591" s="12" t="e">
        <f>MACIERZ!#REF!</f>
        <v>#REF!</v>
      </c>
      <c r="BG591" s="12" t="e">
        <f>MACIERZ!#REF!</f>
        <v>#REF!</v>
      </c>
      <c r="BH591" s="4" t="e">
        <f>MACIERZ!#REF!</f>
        <v>#REF!</v>
      </c>
      <c r="BI591" s="4" t="e">
        <f>MACIERZ!#REF!</f>
        <v>#REF!</v>
      </c>
      <c r="BJ591" s="4" t="e">
        <f>MACIERZ!#REF!</f>
        <v>#REF!</v>
      </c>
    </row>
    <row r="592" spans="1:62" s="1" customFormat="1" x14ac:dyDescent="0.25">
      <c r="A592" s="3">
        <f>MACIERZ!A592</f>
        <v>1252</v>
      </c>
      <c r="B592" s="51">
        <f>MACIERZ!B592</f>
        <v>4</v>
      </c>
      <c r="C592" s="4" t="str">
        <f>MACIERZ!C592</f>
        <v>19.4</v>
      </c>
      <c r="D592" s="4" t="str">
        <f>MACIERZ!D592</f>
        <v>19.4</v>
      </c>
      <c r="E592" s="4" t="str">
        <f>MACIERZ!E592</f>
        <v>Długość sieci telekomunikacyjnej na 1 000 mieszkańców</v>
      </c>
      <c r="F592" s="7" t="str">
        <f t="shared" si="11"/>
        <v>19.4 Długość sieci telekomunikacyjnej na 1 000 mieszkańców</v>
      </c>
      <c r="G592" s="4">
        <f>MACIERZ!F592</f>
        <v>0</v>
      </c>
      <c r="H592" s="4" t="str">
        <f>MACIERZ!G592</f>
        <v/>
      </c>
      <c r="I592" s="4" t="str">
        <f>MACIERZ!H592</f>
        <v/>
      </c>
      <c r="J592" s="4">
        <f>MACIERZ!I592</f>
        <v>0</v>
      </c>
      <c r="K592" s="4" t="str">
        <f>MACIERZ!J592</f>
        <v/>
      </c>
      <c r="L592" s="4">
        <f>MACIERZ!K592</f>
        <v>0</v>
      </c>
      <c r="M592" s="4" t="str">
        <f>MACIERZ!L592</f>
        <v/>
      </c>
      <c r="N592" s="4">
        <f>MACIERZ!M592</f>
        <v>0</v>
      </c>
      <c r="O592" s="4">
        <f>MACIERZ!N592</f>
        <v>0</v>
      </c>
      <c r="P592" s="4" t="str">
        <f>MACIERZ!O592</f>
        <v>I.37</v>
      </c>
      <c r="Q592" s="4" t="str">
        <f>MACIERZ!P592</f>
        <v>ogólne-infrastruktura techniczna</v>
      </c>
      <c r="R592" s="4">
        <f>MACIERZ!Q592</f>
        <v>0</v>
      </c>
      <c r="S592" s="4">
        <f>MACIERZ!R592</f>
        <v>0</v>
      </c>
      <c r="T592" s="4">
        <f>MACIERZ!S592</f>
        <v>4</v>
      </c>
      <c r="U592" s="4">
        <f>MACIERZ!T592</f>
        <v>3</v>
      </c>
      <c r="V592" s="4">
        <f>MACIERZ!U592</f>
        <v>1</v>
      </c>
      <c r="W592" s="4">
        <f>MACIERZ!V592</f>
        <v>1</v>
      </c>
      <c r="X592" s="4">
        <f>MACIERZ!W592</f>
        <v>1</v>
      </c>
      <c r="Y592" s="4">
        <f>MACIERZ!X592</f>
        <v>1</v>
      </c>
      <c r="Z592" s="4">
        <f>MACIERZ!Y592</f>
        <v>0</v>
      </c>
      <c r="AA592" s="4">
        <f>MACIERZ!Z592</f>
        <v>19</v>
      </c>
      <c r="AB592" s="4" t="str">
        <f>MACIERZ!AA592</f>
        <v>Telekomunikacja</v>
      </c>
      <c r="AC592" s="4" t="str">
        <f>MACIERZ!AB592</f>
        <v>telekomunikacja</v>
      </c>
      <c r="AD592" s="10" t="str">
        <f>MACIERZ!AC592</f>
        <v>długość sieci telekomunikacyjnej/liczba mieszkańcówx1000</v>
      </c>
      <c r="AE592" s="4" t="str">
        <f>MACIERZ!AD592</f>
        <v>-</v>
      </c>
      <c r="AF592" s="10">
        <f>MACIERZ!AE592</f>
        <v>0</v>
      </c>
      <c r="AG592" s="4" t="str">
        <f>MACIERZ!AF592</f>
        <v>roczna</v>
      </c>
      <c r="AH592" s="4" t="str">
        <f>MACIERZ!AG592</f>
        <v>19.4A</v>
      </c>
      <c r="AI592" s="10" t="str">
        <f>MACIERZ!AH592</f>
        <v>długość sieci telekomunikacyjnej</v>
      </c>
      <c r="AJ592" s="4" t="str">
        <f>MACIERZ!AI592</f>
        <v>1.1</v>
      </c>
      <c r="AK592" s="12" t="str">
        <f>MACIERZ!AJ592</f>
        <v>liczba mieszkańców</v>
      </c>
      <c r="AL592" s="12" t="str">
        <f>MACIERZ!AK592</f>
        <v>1) Geodezyjna Ewidencja Sieci Uzrbojenia Terenu</v>
      </c>
      <c r="AM592" s="12" t="str">
        <f>MACIERZ!AL592</f>
        <v>GESUT_001
[GES_przewody]</v>
      </c>
      <c r="AN592" s="12" t="str">
        <f>MACIERZ!AM592</f>
        <v>W niektórych miastach informacja ta może być szczątkowa, wówczas konieczne będzie pozyskanie danych od operatorów sieci</v>
      </c>
      <c r="AO592" s="12" t="str">
        <f>MACIERZ!AN592</f>
        <v>1) Ewidencja Ludności</v>
      </c>
      <c r="AP592" s="12" t="str">
        <f>MACIERZ!AO592</f>
        <v>ELUD_001
Mieszkańcy
[adres miejsca zameldowania na pobyt stały lub czasowy]</v>
      </c>
      <c r="AQ592" s="12">
        <f>MACIERZ!AP592</f>
        <v>0</v>
      </c>
      <c r="AR592" s="12" t="str">
        <f>MACIERZ!AQ592</f>
        <v>2) GUS BDL2</v>
      </c>
      <c r="AS592" s="12" t="str">
        <f>MACIERZ!AR592</f>
        <v>Kategoria: TRANSPORT I ŁĄCZNOŚĆ (K8)
Grupa: ŁĄCZNOŚĆ (G250)
Podgrupa: Łącza abonenckie, dostęp do sieci Internet (P3908)
dostęp do sieci Internet poprzez linie kablowe]</v>
      </c>
      <c r="AT592" s="12" t="str">
        <f>MACIERZ!AS592</f>
        <v>2 Dane nie pozwlają na obliczenie wskaźnika dla poziomu bardziej szczegółowego niż poziom miasta.</v>
      </c>
      <c r="AU592" s="12" t="str">
        <f>MACIERZ!AT592</f>
        <v>2) GUS BDL2</v>
      </c>
      <c r="AV592" s="12" t="str">
        <f>MACIERZ!AU592</f>
        <v>Kategoria:  LUDNOŚĆ (K3)
Grupa: STAN LUDNOŚCI (G7)
Podgrupa: Ludność wg grup wieku i płci (P2137)</v>
      </c>
      <c r="AW592" s="12">
        <f>MACIERZ!AV592</f>
        <v>0</v>
      </c>
      <c r="AX592" s="12">
        <f>MACIERZ!AW592</f>
        <v>0</v>
      </c>
      <c r="AY592" s="12">
        <f>MACIERZ!AX592</f>
        <v>0</v>
      </c>
      <c r="AZ592" s="12">
        <f>MACIERZ!AY592</f>
        <v>0</v>
      </c>
      <c r="BA592" s="12" t="e">
        <f>MACIERZ!#REF!</f>
        <v>#REF!</v>
      </c>
      <c r="BB592" s="12" t="e">
        <f>MACIERZ!#REF!</f>
        <v>#REF!</v>
      </c>
      <c r="BC592" s="12" t="e">
        <f>MACIERZ!#REF!</f>
        <v>#REF!</v>
      </c>
      <c r="BD592" s="12" t="e">
        <f>MACIERZ!#REF!</f>
        <v>#REF!</v>
      </c>
      <c r="BE592" s="12" t="e">
        <f>MACIERZ!#REF!</f>
        <v>#REF!</v>
      </c>
      <c r="BF592" s="12" t="e">
        <f>MACIERZ!#REF!</f>
        <v>#REF!</v>
      </c>
      <c r="BG592" s="12" t="e">
        <f>MACIERZ!#REF!</f>
        <v>#REF!</v>
      </c>
      <c r="BH592" s="4" t="e">
        <f>MACIERZ!#REF!</f>
        <v>#REF!</v>
      </c>
      <c r="BI592" s="4" t="e">
        <f>MACIERZ!#REF!</f>
        <v>#REF!</v>
      </c>
      <c r="BJ592" s="4" t="e">
        <f>MACIERZ!#REF!</f>
        <v>#REF!</v>
      </c>
    </row>
    <row r="593" spans="1:62" s="23" customFormat="1" x14ac:dyDescent="0.25">
      <c r="A593" s="3">
        <f>MACIERZ!A593</f>
        <v>1246</v>
      </c>
      <c r="B593" s="51">
        <f>MACIERZ!B593</f>
        <v>5</v>
      </c>
      <c r="C593" s="4" t="str">
        <f>MACIERZ!C593</f>
        <v>19.5</v>
      </c>
      <c r="D593" s="4" t="str">
        <f>MACIERZ!D593</f>
        <v>19.5</v>
      </c>
      <c r="E593" s="4" t="str">
        <f>MACIERZ!E593</f>
        <v>Odsetek mieszkańców miasta z dostępem do wystarczająco szybkiego łącza szerokopasmowego</v>
      </c>
      <c r="F593" s="7" t="str">
        <f t="shared" si="11"/>
        <v>19.5 Odsetek mieszkańców miasta z dostępem do wystarczająco szybkiego łącza szerokopasmowego</v>
      </c>
      <c r="G593" s="4">
        <f>MACIERZ!F593</f>
        <v>0</v>
      </c>
      <c r="H593" s="4" t="str">
        <f>MACIERZ!G593</f>
        <v/>
      </c>
      <c r="I593" s="4" t="str">
        <f>MACIERZ!H593</f>
        <v/>
      </c>
      <c r="J593" s="4" t="str">
        <f>MACIERZ!I593</f>
        <v>18.1</v>
      </c>
      <c r="K593" s="4" t="str">
        <f>MACIERZ!J593</f>
        <v>telekomunikacja</v>
      </c>
      <c r="L593" s="4">
        <f>MACIERZ!K593</f>
        <v>0</v>
      </c>
      <c r="M593" s="4" t="str">
        <f>MACIERZ!L593</f>
        <v/>
      </c>
      <c r="N593" s="4">
        <f>MACIERZ!M593</f>
        <v>0</v>
      </c>
      <c r="O593" s="4">
        <f>MACIERZ!N593</f>
        <v>0</v>
      </c>
      <c r="P593" s="4">
        <f>MACIERZ!O593</f>
        <v>0</v>
      </c>
      <c r="Q593" s="4">
        <f>MACIERZ!P593</f>
        <v>0</v>
      </c>
      <c r="R593" s="4">
        <f>MACIERZ!Q593</f>
        <v>0</v>
      </c>
      <c r="S593" s="4">
        <f>MACIERZ!R593</f>
        <v>0</v>
      </c>
      <c r="T593" s="4">
        <f>MACIERZ!S593</f>
        <v>5</v>
      </c>
      <c r="U593" s="4">
        <f>MACIERZ!T593</f>
        <v>3</v>
      </c>
      <c r="V593" s="4">
        <f>MACIERZ!U593</f>
        <v>1</v>
      </c>
      <c r="W593" s="4">
        <f>MACIERZ!V593</f>
        <v>1</v>
      </c>
      <c r="X593" s="4">
        <f>MACIERZ!W593</f>
        <v>1</v>
      </c>
      <c r="Y593" s="4">
        <f>MACIERZ!X593</f>
        <v>1</v>
      </c>
      <c r="Z593" s="4" t="str">
        <f>MACIERZ!Y593</f>
        <v>WL(lata)</v>
      </c>
      <c r="AA593" s="4">
        <f>MACIERZ!Z593</f>
        <v>19</v>
      </c>
      <c r="AB593" s="4" t="str">
        <f>MACIERZ!AA593</f>
        <v>Telekomunikacja</v>
      </c>
      <c r="AC593" s="4" t="str">
        <f>MACIERZ!AB593</f>
        <v>internet szerokopasmowy</v>
      </c>
      <c r="AD593" s="10" t="str">
        <f>MACIERZ!AC593</f>
        <v>liczba osób w mieście z dostępem do szybkiego łącza szerokopasmowego/liczba mieszkańców miastax100</v>
      </c>
      <c r="AE593" s="4" t="str">
        <f>MACIERZ!AD593</f>
        <v>%</v>
      </c>
      <c r="AF593" s="10" t="str">
        <f>MACIERZ!AE593</f>
        <v>Zgodnie z normą ISO 37122wystarczająco szybki internet szerokopasmowy powinien odnosić się do sieci zdolnej do przesyłania i pobierania danych z szybkością nie mniejszą niż 256kbit/s.</v>
      </c>
      <c r="AG593" s="4" t="str">
        <f>MACIERZ!AF593</f>
        <v>roczna</v>
      </c>
      <c r="AH593" s="4" t="str">
        <f>MACIERZ!AG593</f>
        <v>19.6A</v>
      </c>
      <c r="AI593" s="10" t="str">
        <f>MACIERZ!AH593</f>
        <v>liczba osób w mieście z dostępem do szybkiego łącza szerokopasmowego</v>
      </c>
      <c r="AJ593" s="4" t="str">
        <f>MACIERZ!AI593</f>
        <v>1.1</v>
      </c>
      <c r="AK593" s="12" t="str">
        <f>MACIERZ!AJ593</f>
        <v>liczba mieszkańców</v>
      </c>
      <c r="AL593" s="12" t="str">
        <f>MACIERZ!AK593</f>
        <v>1) Urząd Komunikacji Elektronicznej</v>
      </c>
      <c r="AM593" s="12" t="str">
        <f>MACIERZ!AL593</f>
        <v>UKE_001
Zestawienie</v>
      </c>
      <c r="AN593" s="12" t="str">
        <f>MACIERZ!AM593</f>
        <v>UKE - zestawienie (dane do miasta)/UKE: SIIS</v>
      </c>
      <c r="AO593" s="12" t="str">
        <f>MACIERZ!AN593</f>
        <v>1) Ewidencja Ludności</v>
      </c>
      <c r="AP593" s="12" t="str">
        <f>MACIERZ!AO593</f>
        <v>ELUD_001
Mieszkańcy</v>
      </c>
      <c r="AQ593" s="12">
        <f>MACIERZ!AP593</f>
        <v>0</v>
      </c>
      <c r="AR593" s="12">
        <f>MACIERZ!AQ593</f>
        <v>0</v>
      </c>
      <c r="AS593" s="12">
        <f>MACIERZ!AR593</f>
        <v>0</v>
      </c>
      <c r="AT593" s="12">
        <f>MACIERZ!AS593</f>
        <v>0</v>
      </c>
      <c r="AU593" s="12" t="str">
        <f>MACIERZ!AT593</f>
        <v>2) GUS BDL2</v>
      </c>
      <c r="AV593" s="12" t="str">
        <f>MACIERZ!AU593</f>
        <v>Kategoria:  LUDNOŚĆ (K3)
Grupa: STAN LUDNOŚCI (G7)
Podgrupa: Ludność wg grup wieku i płci (P2137)</v>
      </c>
      <c r="AW593" s="12">
        <f>MACIERZ!AV593</f>
        <v>0</v>
      </c>
      <c r="AX593" s="12">
        <f>MACIERZ!AW593</f>
        <v>0</v>
      </c>
      <c r="AY593" s="12">
        <f>MACIERZ!AX593</f>
        <v>0</v>
      </c>
      <c r="AZ593" s="12">
        <f>MACIERZ!AY593</f>
        <v>0</v>
      </c>
      <c r="BA593" s="12" t="e">
        <f>MACIERZ!#REF!</f>
        <v>#REF!</v>
      </c>
      <c r="BB593" s="12" t="e">
        <f>MACIERZ!#REF!</f>
        <v>#REF!</v>
      </c>
      <c r="BC593" s="12" t="e">
        <f>MACIERZ!#REF!</f>
        <v>#REF!</v>
      </c>
      <c r="BD593" s="12" t="e">
        <f>MACIERZ!#REF!</f>
        <v>#REF!</v>
      </c>
      <c r="BE593" s="12" t="e">
        <f>MACIERZ!#REF!</f>
        <v>#REF!</v>
      </c>
      <c r="BF593" s="12" t="e">
        <f>MACIERZ!#REF!</f>
        <v>#REF!</v>
      </c>
      <c r="BG593" s="12" t="e">
        <f>MACIERZ!#REF!</f>
        <v>#REF!</v>
      </c>
      <c r="BH593" s="4" t="e">
        <f>MACIERZ!#REF!</f>
        <v>#REF!</v>
      </c>
      <c r="BI593" s="4" t="e">
        <f>MACIERZ!#REF!</f>
        <v>#REF!</v>
      </c>
      <c r="BJ593" s="4" t="e">
        <f>MACIERZ!#REF!</f>
        <v>#REF!</v>
      </c>
    </row>
    <row r="594" spans="1:62" s="1" customFormat="1" x14ac:dyDescent="0.25">
      <c r="A594" s="3">
        <f>MACIERZ!A594</f>
        <v>1249</v>
      </c>
      <c r="B594" s="51">
        <f>MACIERZ!B594</f>
        <v>6</v>
      </c>
      <c r="C594" s="4" t="str">
        <f>MACIERZ!C594</f>
        <v>19.6</v>
      </c>
      <c r="D594" s="4" t="str">
        <f>MACIERZ!D594</f>
        <v>19.6</v>
      </c>
      <c r="E594" s="4" t="str">
        <f>MACIERZ!E594</f>
        <v>Gęstość światłowodów</v>
      </c>
      <c r="F594" s="7" t="str">
        <f t="shared" si="11"/>
        <v>19.6 Gęstość światłowodów</v>
      </c>
      <c r="G594" s="4">
        <f>MACIERZ!F594</f>
        <v>0</v>
      </c>
      <c r="H594" s="4" t="str">
        <f>MACIERZ!G594</f>
        <v/>
      </c>
      <c r="I594" s="4" t="str">
        <f>MACIERZ!H594</f>
        <v/>
      </c>
      <c r="J594" s="4">
        <f>MACIERZ!I594</f>
        <v>0</v>
      </c>
      <c r="K594" s="4" t="str">
        <f>MACIERZ!J594</f>
        <v/>
      </c>
      <c r="L594" s="4">
        <f>MACIERZ!K594</f>
        <v>0</v>
      </c>
      <c r="M594" s="4" t="str">
        <f>MACIERZ!L594</f>
        <v/>
      </c>
      <c r="N594" s="4">
        <f>MACIERZ!M594</f>
        <v>0</v>
      </c>
      <c r="O594" s="4">
        <f>MACIERZ!N594</f>
        <v>0</v>
      </c>
      <c r="P594" s="4" t="str">
        <f>MACIERZ!O594</f>
        <v>I.34</v>
      </c>
      <c r="Q594" s="4" t="str">
        <f>MACIERZ!P594</f>
        <v>ogólne-infrastruktura techniczna</v>
      </c>
      <c r="R594" s="4">
        <f>MACIERZ!Q594</f>
        <v>0</v>
      </c>
      <c r="S594" s="4">
        <f>MACIERZ!R594</f>
        <v>0</v>
      </c>
      <c r="T594" s="4">
        <f>MACIERZ!S594</f>
        <v>5</v>
      </c>
      <c r="U594" s="4">
        <f>MACIERZ!T594</f>
        <v>5</v>
      </c>
      <c r="V594" s="4">
        <f>MACIERZ!U594</f>
        <v>1</v>
      </c>
      <c r="W594" s="4">
        <f>MACIERZ!V594</f>
        <v>1</v>
      </c>
      <c r="X594" s="4">
        <f>MACIERZ!W594</f>
        <v>5</v>
      </c>
      <c r="Y594" s="4">
        <f>MACIERZ!X594</f>
        <v>5</v>
      </c>
      <c r="Z594" s="4" t="str">
        <f>MACIERZ!Y594</f>
        <v>mapa_K, WKol(miasto, województwo, kraj)</v>
      </c>
      <c r="AA594" s="4">
        <f>MACIERZ!Z594</f>
        <v>19</v>
      </c>
      <c r="AB594" s="4" t="str">
        <f>MACIERZ!AA594</f>
        <v>Telekomunikacja</v>
      </c>
      <c r="AC594" s="4" t="str">
        <f>MACIERZ!AB594</f>
        <v>telekomunikacja</v>
      </c>
      <c r="AD594" s="10" t="str">
        <f>MACIERZ!AC594</f>
        <v>długość sieci światłowodowej/powierzchnia miasta2</v>
      </c>
      <c r="AE594" s="4" t="str">
        <f>MACIERZ!AD594</f>
        <v>-</v>
      </c>
      <c r="AF594" s="10">
        <f>MACIERZ!AE594</f>
        <v>0</v>
      </c>
      <c r="AG594" s="4" t="str">
        <f>MACIERZ!AF594</f>
        <v>roczna</v>
      </c>
      <c r="AH594" s="4" t="str">
        <f>MACIERZ!AG594</f>
        <v>19.7A</v>
      </c>
      <c r="AI594" s="10" t="str">
        <f>MACIERZ!AH594</f>
        <v>długość sieci światłowodowej</v>
      </c>
      <c r="AJ594" s="4" t="str">
        <f>MACIERZ!AI594</f>
        <v>8.1</v>
      </c>
      <c r="AK594" s="12" t="str">
        <f>MACIERZ!AJ594</f>
        <v>powierzchnia miasta2</v>
      </c>
      <c r="AL594" s="12" t="str">
        <f>MACIERZ!AK594</f>
        <v>1) Geodezyjna Ewidencja Sieci Uzrbojenia Terenu</v>
      </c>
      <c r="AM594" s="12" t="str">
        <f>MACIERZ!AL594</f>
        <v>GESUT_001
[GES_przewody]</v>
      </c>
      <c r="AN594" s="12" t="str">
        <f>MACIERZ!AM594</f>
        <v>W niektórych miastach informacja ta może być szczątkowa, wówczas konieczne będzie pozyskanie danych od operatorów sieci</v>
      </c>
      <c r="AO594" s="12" t="str">
        <f>MACIERZ!AN594</f>
        <v>1) Ewidencja Gruntów, Budynków i Lokali</v>
      </c>
      <c r="AP594" s="12" t="str">
        <f>MACIERZ!AO594</f>
        <v>EGIB_001
Wykaz gruntów, budynków i lokali
[EGB_jednostka_ewidencyjna]</v>
      </c>
      <c r="AQ594" s="12">
        <f>MACIERZ!AP594</f>
        <v>0</v>
      </c>
      <c r="AR594" s="12">
        <f>MACIERZ!AQ594</f>
        <v>0</v>
      </c>
      <c r="AS594" s="12">
        <f>MACIERZ!AR594</f>
        <v>0</v>
      </c>
      <c r="AT594" s="12">
        <f>MACIERZ!AS594</f>
        <v>0</v>
      </c>
      <c r="AU594" s="12">
        <f>MACIERZ!AT594</f>
        <v>0</v>
      </c>
      <c r="AV594" s="12">
        <f>MACIERZ!AU594</f>
        <v>0</v>
      </c>
      <c r="AW594" s="12">
        <f>MACIERZ!AV594</f>
        <v>0</v>
      </c>
      <c r="AX594" s="12">
        <f>MACIERZ!AW594</f>
        <v>0</v>
      </c>
      <c r="AY594" s="12">
        <f>MACIERZ!AX594</f>
        <v>0</v>
      </c>
      <c r="AZ594" s="12">
        <f>MACIERZ!AY594</f>
        <v>0</v>
      </c>
      <c r="BA594" s="12" t="e">
        <f>MACIERZ!#REF!</f>
        <v>#REF!</v>
      </c>
      <c r="BB594" s="12" t="e">
        <f>MACIERZ!#REF!</f>
        <v>#REF!</v>
      </c>
      <c r="BC594" s="12" t="e">
        <f>MACIERZ!#REF!</f>
        <v>#REF!</v>
      </c>
      <c r="BD594" s="12" t="e">
        <f>MACIERZ!#REF!</f>
        <v>#REF!</v>
      </c>
      <c r="BE594" s="12" t="e">
        <f>MACIERZ!#REF!</f>
        <v>#REF!</v>
      </c>
      <c r="BF594" s="12" t="e">
        <f>MACIERZ!#REF!</f>
        <v>#REF!</v>
      </c>
      <c r="BG594" s="12" t="e">
        <f>MACIERZ!#REF!</f>
        <v>#REF!</v>
      </c>
      <c r="BH594" s="4" t="e">
        <f>MACIERZ!#REF!</f>
        <v>#REF!</v>
      </c>
      <c r="BI594" s="4" t="e">
        <f>MACIERZ!#REF!</f>
        <v>#REF!</v>
      </c>
      <c r="BJ594" s="4" t="e">
        <f>MACIERZ!#REF!</f>
        <v>#REF!</v>
      </c>
    </row>
    <row r="595" spans="1:62" s="1" customFormat="1" x14ac:dyDescent="0.25">
      <c r="A595" s="3">
        <f>MACIERZ!A595</f>
        <v>1250</v>
      </c>
      <c r="B595" s="51">
        <f>MACIERZ!B595</f>
        <v>7</v>
      </c>
      <c r="C595" s="4" t="str">
        <f>MACIERZ!C595</f>
        <v>19.7</v>
      </c>
      <c r="D595" s="4" t="str">
        <f>MACIERZ!D595</f>
        <v>19.7</v>
      </c>
      <c r="E595" s="4" t="str">
        <f>MACIERZ!E595</f>
        <v>Długość światłowodów na 1 000 mieszkańców</v>
      </c>
      <c r="F595" s="7" t="str">
        <f t="shared" si="11"/>
        <v>19.7 Długość światłowodów na 1 000 mieszkańców</v>
      </c>
      <c r="G595" s="4">
        <f>MACIERZ!F595</f>
        <v>0</v>
      </c>
      <c r="H595" s="4" t="str">
        <f>MACIERZ!G595</f>
        <v/>
      </c>
      <c r="I595" s="4" t="str">
        <f>MACIERZ!H595</f>
        <v/>
      </c>
      <c r="J595" s="4">
        <f>MACIERZ!I595</f>
        <v>0</v>
      </c>
      <c r="K595" s="4" t="str">
        <f>MACIERZ!J595</f>
        <v/>
      </c>
      <c r="L595" s="4">
        <f>MACIERZ!K595</f>
        <v>0</v>
      </c>
      <c r="M595" s="4" t="str">
        <f>MACIERZ!L595</f>
        <v/>
      </c>
      <c r="N595" s="4">
        <f>MACIERZ!M595</f>
        <v>0</v>
      </c>
      <c r="O595" s="4">
        <f>MACIERZ!N595</f>
        <v>0</v>
      </c>
      <c r="P595" s="4" t="str">
        <f>MACIERZ!O595</f>
        <v>I.35</v>
      </c>
      <c r="Q595" s="4" t="str">
        <f>MACIERZ!P595</f>
        <v>ogólne-infrastruktura techniczna</v>
      </c>
      <c r="R595" s="4">
        <f>MACIERZ!Q595</f>
        <v>0</v>
      </c>
      <c r="S595" s="4">
        <f>MACIERZ!R595</f>
        <v>0</v>
      </c>
      <c r="T595" s="4">
        <f>MACIERZ!S595</f>
        <v>5</v>
      </c>
      <c r="U595" s="4">
        <f>MACIERZ!T595</f>
        <v>4</v>
      </c>
      <c r="V595" s="4">
        <f>MACIERZ!U595</f>
        <v>1</v>
      </c>
      <c r="W595" s="4">
        <f>MACIERZ!V595</f>
        <v>1</v>
      </c>
      <c r="X595" s="4">
        <f>MACIERZ!W595</f>
        <v>5</v>
      </c>
      <c r="Y595" s="4">
        <f>MACIERZ!X595</f>
        <v>5</v>
      </c>
      <c r="Z595" s="4" t="str">
        <f>MACIERZ!Y595</f>
        <v>WS(miasto, województwo, kraj)</v>
      </c>
      <c r="AA595" s="4">
        <f>MACIERZ!Z595</f>
        <v>19</v>
      </c>
      <c r="AB595" s="4" t="str">
        <f>MACIERZ!AA595</f>
        <v>Telekomunikacja</v>
      </c>
      <c r="AC595" s="4" t="str">
        <f>MACIERZ!AB595</f>
        <v>telekomunikacja</v>
      </c>
      <c r="AD595" s="10" t="str">
        <f>MACIERZ!AC595</f>
        <v>długość sieci telekomunikacyjnej/liczba mieszkańcówx1000</v>
      </c>
      <c r="AE595" s="4" t="str">
        <f>MACIERZ!AD595</f>
        <v>-</v>
      </c>
      <c r="AF595" s="10">
        <f>MACIERZ!AE595</f>
        <v>0</v>
      </c>
      <c r="AG595" s="4" t="str">
        <f>MACIERZ!AF595</f>
        <v>roczna</v>
      </c>
      <c r="AH595" s="4" t="str">
        <f>MACIERZ!AG595</f>
        <v>19.7A</v>
      </c>
      <c r="AI595" s="10" t="str">
        <f>MACIERZ!AH595</f>
        <v>długość sieci światłowodowej</v>
      </c>
      <c r="AJ595" s="4" t="str">
        <f>MACIERZ!AI595</f>
        <v>1.1</v>
      </c>
      <c r="AK595" s="12" t="str">
        <f>MACIERZ!AJ595</f>
        <v>liczba mieszkańców</v>
      </c>
      <c r="AL595" s="12" t="str">
        <f>MACIERZ!AK595</f>
        <v>1) Geodezyjna Ewidencja Sieci Uzrbojenia Terenu</v>
      </c>
      <c r="AM595" s="12" t="str">
        <f>MACIERZ!AL595</f>
        <v>GESUT_001
[GES_przewody]</v>
      </c>
      <c r="AN595" s="12" t="str">
        <f>MACIERZ!AM595</f>
        <v>W niektórych miastach informacja ta może być szczątkowa, wówczas konieczne będzie pozyskanie danych od operatorów sieci</v>
      </c>
      <c r="AO595" s="12" t="str">
        <f>MACIERZ!AN595</f>
        <v>1) Ewidencja Ludności</v>
      </c>
      <c r="AP595" s="12" t="str">
        <f>MACIERZ!AO595</f>
        <v>ELUD_001
Mieszkańcy
[adres miejsca zameldowania na pobyt stały lub czasowy]</v>
      </c>
      <c r="AQ595" s="12">
        <f>MACIERZ!AP595</f>
        <v>0</v>
      </c>
      <c r="AR595" s="12">
        <f>MACIERZ!AQ595</f>
        <v>0</v>
      </c>
      <c r="AS595" s="12">
        <f>MACIERZ!AR595</f>
        <v>0</v>
      </c>
      <c r="AT595" s="12">
        <f>MACIERZ!AS595</f>
        <v>0</v>
      </c>
      <c r="AU595" s="12">
        <f>MACIERZ!AT595</f>
        <v>0</v>
      </c>
      <c r="AV595" s="12">
        <f>MACIERZ!AU595</f>
        <v>0</v>
      </c>
      <c r="AW595" s="12">
        <f>MACIERZ!AV595</f>
        <v>0</v>
      </c>
      <c r="AX595" s="12">
        <f>MACIERZ!AW595</f>
        <v>0</v>
      </c>
      <c r="AY595" s="12">
        <f>MACIERZ!AX595</f>
        <v>0</v>
      </c>
      <c r="AZ595" s="12">
        <f>MACIERZ!AY595</f>
        <v>0</v>
      </c>
      <c r="BA595" s="12" t="e">
        <f>MACIERZ!#REF!</f>
        <v>#REF!</v>
      </c>
      <c r="BB595" s="12" t="e">
        <f>MACIERZ!#REF!</f>
        <v>#REF!</v>
      </c>
      <c r="BC595" s="12" t="e">
        <f>MACIERZ!#REF!</f>
        <v>#REF!</v>
      </c>
      <c r="BD595" s="12" t="e">
        <f>MACIERZ!#REF!</f>
        <v>#REF!</v>
      </c>
      <c r="BE595" s="12" t="e">
        <f>MACIERZ!#REF!</f>
        <v>#REF!</v>
      </c>
      <c r="BF595" s="12" t="e">
        <f>MACIERZ!#REF!</f>
        <v>#REF!</v>
      </c>
      <c r="BG595" s="12" t="e">
        <f>MACIERZ!#REF!</f>
        <v>#REF!</v>
      </c>
      <c r="BH595" s="4" t="e">
        <f>MACIERZ!#REF!</f>
        <v>#REF!</v>
      </c>
      <c r="BI595" s="4" t="e">
        <f>MACIERZ!#REF!</f>
        <v>#REF!</v>
      </c>
      <c r="BJ595" s="4" t="e">
        <f>MACIERZ!#REF!</f>
        <v>#REF!</v>
      </c>
    </row>
    <row r="596" spans="1:62" s="23" customFormat="1" x14ac:dyDescent="0.25">
      <c r="A596" s="3">
        <f>MACIERZ!A596</f>
        <v>0</v>
      </c>
      <c r="B596" s="51">
        <f>MACIERZ!B596</f>
        <v>8</v>
      </c>
      <c r="C596" s="4" t="str">
        <f>MACIERZ!C596</f>
        <v>19.8</v>
      </c>
      <c r="D596" s="4" t="str">
        <f>MACIERZ!D596</f>
        <v>19.8</v>
      </c>
      <c r="E596" s="4" t="str">
        <f>MACIERZ!E596</f>
        <v>Odsetek lokali mieszkalnych z dostępem do internetu szerokopasmowego</v>
      </c>
      <c r="F596" s="7" t="str">
        <f t="shared" si="11"/>
        <v>19.8 Odsetek lokali mieszkalnych z dostępem do internetu szerokopasmowego</v>
      </c>
      <c r="G596" s="4">
        <f>MACIERZ!F596</f>
        <v>0</v>
      </c>
      <c r="H596" s="4">
        <f>MACIERZ!G596</f>
        <v>0</v>
      </c>
      <c r="I596" s="4">
        <f>MACIERZ!H596</f>
        <v>0</v>
      </c>
      <c r="J596" s="4">
        <f>MACIERZ!I596</f>
        <v>0</v>
      </c>
      <c r="K596" s="4">
        <f>MACIERZ!J596</f>
        <v>0</v>
      </c>
      <c r="L596" s="4">
        <f>MACIERZ!K596</f>
        <v>0</v>
      </c>
      <c r="M596" s="4">
        <f>MACIERZ!L596</f>
        <v>0</v>
      </c>
      <c r="N596" s="4">
        <f>MACIERZ!M596</f>
        <v>0</v>
      </c>
      <c r="O596" s="4">
        <f>MACIERZ!N596</f>
        <v>0</v>
      </c>
      <c r="P596" s="4">
        <f>MACIERZ!O596</f>
        <v>0</v>
      </c>
      <c r="Q596" s="4">
        <f>MACIERZ!P596</f>
        <v>0</v>
      </c>
      <c r="R596" s="4">
        <f>MACIERZ!Q596</f>
        <v>0</v>
      </c>
      <c r="S596" s="4">
        <f>MACIERZ!R596</f>
        <v>0</v>
      </c>
      <c r="T596" s="4">
        <f>MACIERZ!S596</f>
        <v>5</v>
      </c>
      <c r="U596" s="4">
        <f>MACIERZ!T596</f>
        <v>4</v>
      </c>
      <c r="V596" s="4">
        <f>MACIERZ!U596</f>
        <v>5</v>
      </c>
      <c r="W596" s="4">
        <f>MACIERZ!V596</f>
        <v>1</v>
      </c>
      <c r="X596" s="4">
        <f>MACIERZ!W596</f>
        <v>1</v>
      </c>
      <c r="Y596" s="4">
        <f>MACIERZ!X596</f>
        <v>1</v>
      </c>
      <c r="Z596" s="4" t="str">
        <f>MACIERZ!Y596</f>
        <v>mapa_SK</v>
      </c>
      <c r="AA596" s="4">
        <f>MACIERZ!Z596</f>
        <v>19</v>
      </c>
      <c r="AB596" s="4" t="str">
        <f>MACIERZ!AA596</f>
        <v>Telekomunikacja</v>
      </c>
      <c r="AC596" s="4" t="str">
        <f>MACIERZ!AB596</f>
        <v>internet szerokopasmowy</v>
      </c>
      <c r="AD596" s="10" t="str">
        <f>MACIERZ!AC596</f>
        <v>liczba lokali mieszkalnych, w których może być świadczona usługa internetu szerokopasmowego/liczba lokali mieszkalnychx100</v>
      </c>
      <c r="AE596" s="4" t="str">
        <f>MACIERZ!AD596</f>
        <v>%</v>
      </c>
      <c r="AF596" s="10" t="str">
        <f>MACIERZ!AE596</f>
        <v>liczba lokali mieszkalnych</v>
      </c>
      <c r="AG596" s="4" t="str">
        <f>MACIERZ!AF596</f>
        <v>roczna</v>
      </c>
      <c r="AH596" s="4" t="str">
        <f>MACIERZ!AG596</f>
        <v>19.9A</v>
      </c>
      <c r="AI596" s="10" t="str">
        <f>MACIERZ!AH596</f>
        <v>liczba lokali mieskalnych z dostępem do internetu szerokopasmowego</v>
      </c>
      <c r="AJ596" s="4" t="str">
        <f>MACIERZ!AI596</f>
        <v>12.3A</v>
      </c>
      <c r="AK596" s="12" t="str">
        <f>MACIERZ!AJ596</f>
        <v>liczba lokali mieszkalnych</v>
      </c>
      <c r="AL596" s="12" t="str">
        <f>MACIERZ!AK596</f>
        <v>1) Urząd Komunikacji Elektronicznej</v>
      </c>
      <c r="AM596" s="12" t="str">
        <f>MACIERZ!AL596</f>
        <v>UKE_001
Zestawienie</v>
      </c>
      <c r="AN596" s="12" t="str">
        <f>MACIERZ!AM596</f>
        <v>UKE - zestawienie (dane do miasta)/UKE: SIIS</v>
      </c>
      <c r="AO596" s="12" t="str">
        <f>MACIERZ!AN596</f>
        <v>1) Ewidencja Gruntów, Budynków i Lokali</v>
      </c>
      <c r="AP596" s="12" t="str">
        <f>MACIERZ!AO596</f>
        <v>EGIB_002
Wykaz gruntów budynków i lokali
[EGB_Budynek - geometria,glownaFunkcjaBudynku,innaFunkcjaBudynku , EGB_LokalSamodzielny - rodzajLokalu</v>
      </c>
      <c r="AQ596" s="12" t="str">
        <f>MACIERZ!AP596</f>
        <v>Lokal mieszkalny to samodzielny lokal w budynku wielorodzinnym lub jednorodzinnym
EGB_FunkcjaBudynku=1121.Db,1122.Dw,1110.Dj,1110.In,1110.Ls
EGB_RodzajLokalu - 1 (mieszkalny)</v>
      </c>
      <c r="AR596" s="12">
        <f>MACIERZ!AQ596</f>
        <v>0</v>
      </c>
      <c r="AS596" s="12">
        <f>MACIERZ!AR596</f>
        <v>0</v>
      </c>
      <c r="AT596" s="12">
        <f>MACIERZ!AS596</f>
        <v>0</v>
      </c>
      <c r="AU596" s="12" t="str">
        <f>MACIERZ!AT596</f>
        <v>2) GUS BDL2</v>
      </c>
      <c r="AV596" s="12" t="str">
        <f>MACIERZ!AU596</f>
        <v>Kategoria GOSPODARKA MIESZKANIOWA I KOMUNALNA (K11)
Grupa ZASOBY MIESZKANIOWE (G231)
Podgrupa Zasoby mieszkaniowe (P2166)
[ogółem, mieszkania]</v>
      </c>
      <c r="AW596" s="12">
        <f>MACIERZ!AV596</f>
        <v>0</v>
      </c>
      <c r="AX596" s="12">
        <f>MACIERZ!AW596</f>
        <v>0</v>
      </c>
      <c r="AY596" s="12">
        <f>MACIERZ!AX596</f>
        <v>0</v>
      </c>
      <c r="AZ596" s="12">
        <f>MACIERZ!AY596</f>
        <v>0</v>
      </c>
      <c r="BA596" s="12" t="e">
        <f>MACIERZ!#REF!</f>
        <v>#REF!</v>
      </c>
      <c r="BB596" s="12" t="e">
        <f>MACIERZ!#REF!</f>
        <v>#REF!</v>
      </c>
      <c r="BC596" s="12" t="e">
        <f>MACIERZ!#REF!</f>
        <v>#REF!</v>
      </c>
      <c r="BD596" s="12" t="e">
        <f>MACIERZ!#REF!</f>
        <v>#REF!</v>
      </c>
      <c r="BE596" s="12" t="e">
        <f>MACIERZ!#REF!</f>
        <v>#REF!</v>
      </c>
      <c r="BF596" s="12" t="e">
        <f>MACIERZ!#REF!</f>
        <v>#REF!</v>
      </c>
      <c r="BG596" s="12" t="e">
        <f>MACIERZ!#REF!</f>
        <v>#REF!</v>
      </c>
      <c r="BH596" s="4" t="e">
        <f>MACIERZ!#REF!</f>
        <v>#REF!</v>
      </c>
      <c r="BI596" s="4" t="e">
        <f>MACIERZ!#REF!</f>
        <v>#REF!</v>
      </c>
      <c r="BJ596" s="4" t="e">
        <f>MACIERZ!#REF!</f>
        <v>#REF!</v>
      </c>
    </row>
    <row r="597" spans="1:62" s="23" customFormat="1" x14ac:dyDescent="0.25">
      <c r="A597" s="3">
        <f>MACIERZ!A597</f>
        <v>0</v>
      </c>
      <c r="B597" s="51">
        <f>MACIERZ!B597</f>
        <v>9</v>
      </c>
      <c r="C597" s="4" t="str">
        <f>MACIERZ!C597</f>
        <v>19.9</v>
      </c>
      <c r="D597" s="4" t="str">
        <f>MACIERZ!D597</f>
        <v>19.9</v>
      </c>
      <c r="E597" s="4" t="str">
        <f>MACIERZ!E597</f>
        <v>Odsetek budynków usługowych z dostępem do internetu szerokopasmowego</v>
      </c>
      <c r="F597" s="7" t="str">
        <f t="shared" si="11"/>
        <v>19.9 Odsetek budynków usługowych z dostępem do internetu szerokopasmowego</v>
      </c>
      <c r="G597" s="4">
        <f>MACIERZ!F597</f>
        <v>0</v>
      </c>
      <c r="H597" s="4">
        <f>MACIERZ!G597</f>
        <v>0</v>
      </c>
      <c r="I597" s="4">
        <f>MACIERZ!H597</f>
        <v>0</v>
      </c>
      <c r="J597" s="4">
        <f>MACIERZ!I597</f>
        <v>0</v>
      </c>
      <c r="K597" s="4">
        <f>MACIERZ!J597</f>
        <v>0</v>
      </c>
      <c r="L597" s="4">
        <f>MACIERZ!K597</f>
        <v>0</v>
      </c>
      <c r="M597" s="4">
        <f>MACIERZ!L597</f>
        <v>0</v>
      </c>
      <c r="N597" s="4">
        <f>MACIERZ!M597</f>
        <v>0</v>
      </c>
      <c r="O597" s="4">
        <f>MACIERZ!N597</f>
        <v>0</v>
      </c>
      <c r="P597" s="4">
        <f>MACIERZ!O597</f>
        <v>0</v>
      </c>
      <c r="Q597" s="4">
        <f>MACIERZ!P597</f>
        <v>0</v>
      </c>
      <c r="R597" s="4">
        <f>MACIERZ!Q597</f>
        <v>0</v>
      </c>
      <c r="S597" s="4">
        <f>MACIERZ!R597</f>
        <v>0</v>
      </c>
      <c r="T597" s="4">
        <f>MACIERZ!S597</f>
        <v>5</v>
      </c>
      <c r="U597" s="4">
        <f>MACIERZ!T597</f>
        <v>4</v>
      </c>
      <c r="V597" s="4">
        <f>MACIERZ!U597</f>
        <v>5</v>
      </c>
      <c r="W597" s="4">
        <f>MACIERZ!V597</f>
        <v>1</v>
      </c>
      <c r="X597" s="4">
        <f>MACIERZ!W597</f>
        <v>1</v>
      </c>
      <c r="Y597" s="4">
        <f>MACIERZ!X597</f>
        <v>1</v>
      </c>
      <c r="Z597" s="4" t="str">
        <f>MACIERZ!Y597</f>
        <v>mapa_SK</v>
      </c>
      <c r="AA597" s="4">
        <f>MACIERZ!Z597</f>
        <v>19</v>
      </c>
      <c r="AB597" s="4" t="str">
        <f>MACIERZ!AA597</f>
        <v>Telekomunikacja</v>
      </c>
      <c r="AC597" s="4" t="str">
        <f>MACIERZ!AB597</f>
        <v>internet szerokopasmowy</v>
      </c>
      <c r="AD597" s="10" t="str">
        <f>MACIERZ!AC597</f>
        <v>liczba budynków usługowych, w których może być świadczona usługa internetu szerokopasmowego/liczba budynków usługowychx100</v>
      </c>
      <c r="AE597" s="4" t="str">
        <f>MACIERZ!AD597</f>
        <v>%</v>
      </c>
      <c r="AF597" s="10" t="str">
        <f>MACIERZ!AE597</f>
        <v>liczba budynków usługowych</v>
      </c>
      <c r="AG597" s="4" t="str">
        <f>MACIERZ!AF597</f>
        <v>roczna</v>
      </c>
      <c r="AH597" s="4" t="str">
        <f>MACIERZ!AG597</f>
        <v>19.10A</v>
      </c>
      <c r="AI597" s="10" t="str">
        <f>MACIERZ!AH597</f>
        <v>liczba budynków usługowych z dostępem do internetu szerokopasmowego</v>
      </c>
      <c r="AJ597" s="4" t="str">
        <f>MACIERZ!AI597</f>
        <v>19.10B</v>
      </c>
      <c r="AK597" s="12" t="str">
        <f>MACIERZ!AJ597</f>
        <v>liczba budynków usługowych</v>
      </c>
      <c r="AL597" s="12" t="str">
        <f>MACIERZ!AK597</f>
        <v>1) Urząd Komunikacji Elektronicznej</v>
      </c>
      <c r="AM597" s="12" t="str">
        <f>MACIERZ!AL597</f>
        <v>UKE_001
Zestawienie</v>
      </c>
      <c r="AN597" s="12" t="str">
        <f>MACIERZ!AM597</f>
        <v>UKE - zestawienie (dane do miasta)/UKE: SIIS</v>
      </c>
      <c r="AO597" s="12" t="str">
        <f>MACIERZ!AN597</f>
        <v>1) Ewidencja Gruntów i Budynków</v>
      </c>
      <c r="AP597" s="12" t="str">
        <f>MACIERZ!AO597</f>
        <v>EGIB_002
Wykaz gruntów budynków i lokali
[EGB_Budynek]</v>
      </c>
      <c r="AQ597" s="12" t="str">
        <f>MACIERZ!AP597</f>
        <v>budynki handlowo usługowe</v>
      </c>
      <c r="AR597" s="12">
        <f>MACIERZ!AQ597</f>
        <v>0</v>
      </c>
      <c r="AS597" s="12">
        <f>MACIERZ!AR597</f>
        <v>0</v>
      </c>
      <c r="AT597" s="12">
        <f>MACIERZ!AS597</f>
        <v>0</v>
      </c>
      <c r="AU597" s="12">
        <f>MACIERZ!AT597</f>
        <v>0</v>
      </c>
      <c r="AV597" s="12">
        <f>MACIERZ!AU597</f>
        <v>0</v>
      </c>
      <c r="AW597" s="12">
        <f>MACIERZ!AV597</f>
        <v>0</v>
      </c>
      <c r="AX597" s="12">
        <f>MACIERZ!AW597</f>
        <v>0</v>
      </c>
      <c r="AY597" s="12">
        <f>MACIERZ!AX597</f>
        <v>0</v>
      </c>
      <c r="AZ597" s="12">
        <f>MACIERZ!AY597</f>
        <v>0</v>
      </c>
      <c r="BA597" s="12" t="e">
        <f>MACIERZ!#REF!</f>
        <v>#REF!</v>
      </c>
      <c r="BB597" s="12" t="e">
        <f>MACIERZ!#REF!</f>
        <v>#REF!</v>
      </c>
      <c r="BC597" s="12" t="e">
        <f>MACIERZ!#REF!</f>
        <v>#REF!</v>
      </c>
      <c r="BD597" s="12" t="e">
        <f>MACIERZ!#REF!</f>
        <v>#REF!</v>
      </c>
      <c r="BE597" s="12" t="e">
        <f>MACIERZ!#REF!</f>
        <v>#REF!</v>
      </c>
      <c r="BF597" s="12" t="e">
        <f>MACIERZ!#REF!</f>
        <v>#REF!</v>
      </c>
      <c r="BG597" s="12" t="e">
        <f>MACIERZ!#REF!</f>
        <v>#REF!</v>
      </c>
      <c r="BH597" s="4" t="e">
        <f>MACIERZ!#REF!</f>
        <v>#REF!</v>
      </c>
      <c r="BI597" s="4" t="e">
        <f>MACIERZ!#REF!</f>
        <v>#REF!</v>
      </c>
      <c r="BJ597" s="4" t="e">
        <f>MACIERZ!#REF!</f>
        <v>#REF!</v>
      </c>
    </row>
    <row r="598" spans="1:62" s="1" customFormat="1" x14ac:dyDescent="0.25">
      <c r="A598" s="3">
        <f>MACIERZ!A598</f>
        <v>1293</v>
      </c>
      <c r="B598" s="51">
        <f>MACIERZ!B598</f>
        <v>1</v>
      </c>
      <c r="C598" s="4" t="str">
        <f>MACIERZ!C598</f>
        <v>20.1</v>
      </c>
      <c r="D598" s="4" t="str">
        <f>MACIERZ!D598</f>
        <v>20.1</v>
      </c>
      <c r="E598" s="4" t="str">
        <f>MACIERZ!E598</f>
        <v>Gęstość sieci drogowej</v>
      </c>
      <c r="F598" s="7" t="str">
        <f t="shared" si="11"/>
        <v>20.1 Gęstość sieci drogowej</v>
      </c>
      <c r="G598" s="4">
        <f>MACIERZ!F598</f>
        <v>0</v>
      </c>
      <c r="H598" s="4" t="str">
        <f>MACIERZ!G598</f>
        <v/>
      </c>
      <c r="I598" s="4" t="str">
        <f>MACIERZ!H598</f>
        <v/>
      </c>
      <c r="J598" s="4">
        <f>MACIERZ!I598</f>
        <v>0</v>
      </c>
      <c r="K598" s="4" t="str">
        <f>MACIERZ!J598</f>
        <v/>
      </c>
      <c r="L598" s="4">
        <f>MACIERZ!K598</f>
        <v>0</v>
      </c>
      <c r="M598" s="4" t="str">
        <f>MACIERZ!L598</f>
        <v/>
      </c>
      <c r="N598" s="4" t="str">
        <f>MACIERZ!M598</f>
        <v>VII.6</v>
      </c>
      <c r="O598" s="4" t="str">
        <f>MACIERZ!N598</f>
        <v>transport</v>
      </c>
      <c r="P598" s="4" t="str">
        <f>MACIERZ!O598</f>
        <v>IV.4</v>
      </c>
      <c r="Q598" s="4" t="str">
        <f>MACIERZ!P598</f>
        <v>zrównoważony transport-stan</v>
      </c>
      <c r="R598" s="4" t="str">
        <f>MACIERZ!Q598</f>
        <v>14.1</v>
      </c>
      <c r="S598" s="4" t="str">
        <f>MACIERZ!R598</f>
        <v>transport</v>
      </c>
      <c r="T598" s="4">
        <f>MACIERZ!S598</f>
        <v>4</v>
      </c>
      <c r="U598" s="4">
        <f>MACIERZ!T598</f>
        <v>4</v>
      </c>
      <c r="V598" s="4">
        <f>MACIERZ!U598</f>
        <v>1</v>
      </c>
      <c r="W598" s="4">
        <f>MACIERZ!V598</f>
        <v>1</v>
      </c>
      <c r="X598" s="4">
        <f>MACIERZ!W598</f>
        <v>1</v>
      </c>
      <c r="Y598" s="4">
        <f>MACIERZ!X598</f>
        <v>1</v>
      </c>
      <c r="Z598" s="4">
        <f>MACIERZ!Y598</f>
        <v>0</v>
      </c>
      <c r="AA598" s="4">
        <f>MACIERZ!Z598</f>
        <v>20</v>
      </c>
      <c r="AB598" s="4" t="str">
        <f>MACIERZ!AA598</f>
        <v>Transport</v>
      </c>
      <c r="AC598" s="4" t="str">
        <f>MACIERZ!AB598</f>
        <v>drogi</v>
      </c>
      <c r="AD598" s="10" t="str">
        <f>MACIERZ!AC598</f>
        <v>długość sieci drogowej/powierzchnia miasta2</v>
      </c>
      <c r="AE598" s="4" t="str">
        <f>MACIERZ!AD598</f>
        <v>km/km2</v>
      </c>
      <c r="AF598" s="10" t="str">
        <f>MACIERZ!AE598</f>
        <v>-</v>
      </c>
      <c r="AG598" s="4" t="str">
        <f>MACIERZ!AF598</f>
        <v>roczna</v>
      </c>
      <c r="AH598" s="4" t="str">
        <f>MACIERZ!AG598</f>
        <v>20.1A</v>
      </c>
      <c r="AI598" s="10" t="str">
        <f>MACIERZ!AH598</f>
        <v>długość dróg publicznych</v>
      </c>
      <c r="AJ598" s="4" t="str">
        <f>MACIERZ!AI598</f>
        <v>8.1</v>
      </c>
      <c r="AK598" s="12" t="str">
        <f>MACIERZ!AJ598</f>
        <v>powierzchnia miasta2</v>
      </c>
      <c r="AL598" s="12" t="str">
        <f>MACIERZ!AK598</f>
        <v>1) Miejski Zarząd Dróg</v>
      </c>
      <c r="AM598" s="12" t="str">
        <f>MACIERZ!AL598</f>
        <v>MZD_002
Sieć drogowa i infrastruktura dodatkowa
[Geometria dróg]</v>
      </c>
      <c r="AN598" s="12">
        <f>MACIERZ!AM598</f>
        <v>0</v>
      </c>
      <c r="AO598" s="12" t="str">
        <f>MACIERZ!AN598</f>
        <v>1) Ewidencja Gruntów i Budynków</v>
      </c>
      <c r="AP598" s="12" t="str">
        <f>MACIERZ!AO598</f>
        <v>EGIB_002 [EGB_JednostkaEwidencyjna]</v>
      </c>
      <c r="AQ598" s="12">
        <f>MACIERZ!AP598</f>
        <v>0</v>
      </c>
      <c r="AR598" s="12">
        <f>MACIERZ!AQ598</f>
        <v>0</v>
      </c>
      <c r="AS598" s="12">
        <f>MACIERZ!AR598</f>
        <v>0</v>
      </c>
      <c r="AT598" s="12">
        <f>MACIERZ!AS598</f>
        <v>0</v>
      </c>
      <c r="AU598" s="12">
        <f>MACIERZ!AT598</f>
        <v>0</v>
      </c>
      <c r="AV598" s="12">
        <f>MACIERZ!AU598</f>
        <v>0</v>
      </c>
      <c r="AW598" s="12">
        <f>MACIERZ!AV598</f>
        <v>0</v>
      </c>
      <c r="AX598" s="12">
        <f>MACIERZ!AW598</f>
        <v>0</v>
      </c>
      <c r="AY598" s="12">
        <f>MACIERZ!AX598</f>
        <v>0</v>
      </c>
      <c r="AZ598" s="12">
        <f>MACIERZ!AY598</f>
        <v>0</v>
      </c>
      <c r="BA598" s="12" t="e">
        <f>MACIERZ!#REF!</f>
        <v>#REF!</v>
      </c>
      <c r="BB598" s="12" t="e">
        <f>MACIERZ!#REF!</f>
        <v>#REF!</v>
      </c>
      <c r="BC598" s="12" t="e">
        <f>MACIERZ!#REF!</f>
        <v>#REF!</v>
      </c>
      <c r="BD598" s="12" t="e">
        <f>MACIERZ!#REF!</f>
        <v>#REF!</v>
      </c>
      <c r="BE598" s="12" t="e">
        <f>MACIERZ!#REF!</f>
        <v>#REF!</v>
      </c>
      <c r="BF598" s="12" t="e">
        <f>MACIERZ!#REF!</f>
        <v>#REF!</v>
      </c>
      <c r="BG598" s="12" t="e">
        <f>MACIERZ!#REF!</f>
        <v>#REF!</v>
      </c>
      <c r="BH598" s="4" t="e">
        <f>MACIERZ!#REF!</f>
        <v>#REF!</v>
      </c>
      <c r="BI598" s="4" t="e">
        <f>MACIERZ!#REF!</f>
        <v>#REF!</v>
      </c>
      <c r="BJ598" s="4" t="e">
        <f>MACIERZ!#REF!</f>
        <v>#REF!</v>
      </c>
    </row>
    <row r="599" spans="1:62" s="1" customFormat="1" x14ac:dyDescent="0.25">
      <c r="A599" s="3">
        <f>MACIERZ!A599</f>
        <v>1294</v>
      </c>
      <c r="B599" s="51">
        <f>MACIERZ!B599</f>
        <v>2</v>
      </c>
      <c r="C599" s="4" t="str">
        <f>MACIERZ!C599</f>
        <v>20.2</v>
      </c>
      <c r="D599" s="4" t="str">
        <f>MACIERZ!D599</f>
        <v>20.2</v>
      </c>
      <c r="E599" s="4" t="str">
        <f>MACIERZ!E599</f>
        <v xml:space="preserve">Długość dróg publicznych na 1 000 mieszkańców </v>
      </c>
      <c r="F599" s="7" t="str">
        <f t="shared" si="11"/>
        <v xml:space="preserve">20.2 Długość dróg publicznych na 1 000 mieszkańców </v>
      </c>
      <c r="G599" s="4">
        <f>MACIERZ!F599</f>
        <v>0</v>
      </c>
      <c r="H599" s="4" t="str">
        <f>MACIERZ!G599</f>
        <v/>
      </c>
      <c r="I599" s="4" t="str">
        <f>MACIERZ!H599</f>
        <v/>
      </c>
      <c r="J599" s="4">
        <f>MACIERZ!I599</f>
        <v>0</v>
      </c>
      <c r="K599" s="4" t="str">
        <f>MACIERZ!J599</f>
        <v/>
      </c>
      <c r="L599" s="4">
        <f>MACIERZ!K599</f>
        <v>0</v>
      </c>
      <c r="M599" s="4" t="str">
        <f>MACIERZ!L599</f>
        <v/>
      </c>
      <c r="N599" s="4" t="str">
        <f>MACIERZ!M599</f>
        <v>VII.7</v>
      </c>
      <c r="O599" s="4" t="str">
        <f>MACIERZ!N599</f>
        <v>transport</v>
      </c>
      <c r="P599" s="4" t="str">
        <f>MACIERZ!O599</f>
        <v>IV.5</v>
      </c>
      <c r="Q599" s="4" t="str">
        <f>MACIERZ!P599</f>
        <v>zrównoważony transport-stan</v>
      </c>
      <c r="R599" s="4">
        <f>MACIERZ!Q599</f>
        <v>0</v>
      </c>
      <c r="S599" s="4">
        <f>MACIERZ!R599</f>
        <v>0</v>
      </c>
      <c r="T599" s="4">
        <f>MACIERZ!S599</f>
        <v>4</v>
      </c>
      <c r="U599" s="4">
        <f>MACIERZ!T599</f>
        <v>4</v>
      </c>
      <c r="V599" s="4">
        <f>MACIERZ!U599</f>
        <v>1</v>
      </c>
      <c r="W599" s="4">
        <f>MACIERZ!V599</f>
        <v>1</v>
      </c>
      <c r="X599" s="4">
        <f>MACIERZ!W599</f>
        <v>1</v>
      </c>
      <c r="Y599" s="4">
        <f>MACIERZ!X599</f>
        <v>1</v>
      </c>
      <c r="Z599" s="4">
        <f>MACIERZ!Y599</f>
        <v>0</v>
      </c>
      <c r="AA599" s="4">
        <f>MACIERZ!Z599</f>
        <v>20</v>
      </c>
      <c r="AB599" s="4" t="str">
        <f>MACIERZ!AA599</f>
        <v>Transport</v>
      </c>
      <c r="AC599" s="4" t="str">
        <f>MACIERZ!AB599</f>
        <v>drogi</v>
      </c>
      <c r="AD599" s="10" t="str">
        <f>MACIERZ!AC599</f>
        <v>Długość sieci drogowej/liczba mieszkańcówx1000</v>
      </c>
      <c r="AE599" s="4" t="str">
        <f>MACIERZ!AD599</f>
        <v>-</v>
      </c>
      <c r="AF599" s="10" t="str">
        <f>MACIERZ!AE599</f>
        <v>-</v>
      </c>
      <c r="AG599" s="4" t="str">
        <f>MACIERZ!AF599</f>
        <v>roczna</v>
      </c>
      <c r="AH599" s="4" t="str">
        <f>MACIERZ!AG599</f>
        <v>20.1A</v>
      </c>
      <c r="AI599" s="10" t="str">
        <f>MACIERZ!AH599</f>
        <v>długość dróg publicznych</v>
      </c>
      <c r="AJ599" s="4" t="str">
        <f>MACIERZ!AI599</f>
        <v>1.1</v>
      </c>
      <c r="AK599" s="12" t="str">
        <f>MACIERZ!AJ599</f>
        <v>liczba mieszkańców</v>
      </c>
      <c r="AL599" s="12" t="str">
        <f>MACIERZ!AK599</f>
        <v>1) Miejski Zarząd Dróg</v>
      </c>
      <c r="AM599" s="12" t="str">
        <f>MACIERZ!AL599</f>
        <v>MZD_002
Sieć drogowa i infrastruktura dodatkowa
[Geometria dróg]</v>
      </c>
      <c r="AN599" s="12">
        <f>MACIERZ!AM599</f>
        <v>0</v>
      </c>
      <c r="AO599" s="12" t="str">
        <f>MACIERZ!AN599</f>
        <v>1) Ewidencja Ludności</v>
      </c>
      <c r="AP599" s="12" t="str">
        <f>MACIERZ!AO599</f>
        <v xml:space="preserve">ELUD_001
 Mieszkańcy 
 [adres zameldowania na podbyt stały/czasowy]
</v>
      </c>
      <c r="AQ599" s="12">
        <f>MACIERZ!AP599</f>
        <v>0</v>
      </c>
      <c r="AR599" s="12">
        <f>MACIERZ!AQ599</f>
        <v>0</v>
      </c>
      <c r="AS599" s="12">
        <f>MACIERZ!AR599</f>
        <v>0</v>
      </c>
      <c r="AT599" s="12">
        <f>MACIERZ!AS599</f>
        <v>0</v>
      </c>
      <c r="AU599" s="12">
        <f>MACIERZ!AT599</f>
        <v>0</v>
      </c>
      <c r="AV599" s="12">
        <f>MACIERZ!AU599</f>
        <v>0</v>
      </c>
      <c r="AW599" s="12">
        <f>MACIERZ!AV599</f>
        <v>0</v>
      </c>
      <c r="AX599" s="12">
        <f>MACIERZ!AW599</f>
        <v>0</v>
      </c>
      <c r="AY599" s="12">
        <f>MACIERZ!AX599</f>
        <v>0</v>
      </c>
      <c r="AZ599" s="12">
        <f>MACIERZ!AY599</f>
        <v>0</v>
      </c>
      <c r="BA599" s="12" t="e">
        <f>MACIERZ!#REF!</f>
        <v>#REF!</v>
      </c>
      <c r="BB599" s="12" t="e">
        <f>MACIERZ!#REF!</f>
        <v>#REF!</v>
      </c>
      <c r="BC599" s="12" t="e">
        <f>MACIERZ!#REF!</f>
        <v>#REF!</v>
      </c>
      <c r="BD599" s="12" t="e">
        <f>MACIERZ!#REF!</f>
        <v>#REF!</v>
      </c>
      <c r="BE599" s="12" t="e">
        <f>MACIERZ!#REF!</f>
        <v>#REF!</v>
      </c>
      <c r="BF599" s="12" t="e">
        <f>MACIERZ!#REF!</f>
        <v>#REF!</v>
      </c>
      <c r="BG599" s="12" t="e">
        <f>MACIERZ!#REF!</f>
        <v>#REF!</v>
      </c>
      <c r="BH599" s="4" t="e">
        <f>MACIERZ!#REF!</f>
        <v>#REF!</v>
      </c>
      <c r="BI599" s="4" t="e">
        <f>MACIERZ!#REF!</f>
        <v>#REF!</v>
      </c>
      <c r="BJ599" s="4" t="e">
        <f>MACIERZ!#REF!</f>
        <v>#REF!</v>
      </c>
    </row>
    <row r="600" spans="1:62" s="1" customFormat="1" x14ac:dyDescent="0.25">
      <c r="A600" s="3">
        <f>MACIERZ!A600</f>
        <v>1295</v>
      </c>
      <c r="B600" s="51">
        <f>MACIERZ!B600</f>
        <v>3</v>
      </c>
      <c r="C600" s="4" t="str">
        <f>MACIERZ!C600</f>
        <v>20.3</v>
      </c>
      <c r="D600" s="4" t="str">
        <f>MACIERZ!D600</f>
        <v>20.3</v>
      </c>
      <c r="E600" s="4" t="str">
        <f>MACIERZ!E600</f>
        <v>Długość dróg publicznych na 1 000 zarejestrowanych pojazdów samochodowych</v>
      </c>
      <c r="F600" s="7" t="str">
        <f t="shared" si="11"/>
        <v>20.3 Długość dróg publicznych na 1 000 zarejestrowanych pojazdów samochodowych</v>
      </c>
      <c r="G600" s="4">
        <f>MACIERZ!F600</f>
        <v>0</v>
      </c>
      <c r="H600" s="4" t="str">
        <f>MACIERZ!G600</f>
        <v/>
      </c>
      <c r="I600" s="4" t="str">
        <f>MACIERZ!H600</f>
        <v/>
      </c>
      <c r="J600" s="4">
        <f>MACIERZ!I600</f>
        <v>0</v>
      </c>
      <c r="K600" s="4" t="str">
        <f>MACIERZ!J600</f>
        <v/>
      </c>
      <c r="L600" s="4">
        <f>MACIERZ!K600</f>
        <v>0</v>
      </c>
      <c r="M600" s="4" t="str">
        <f>MACIERZ!L600</f>
        <v/>
      </c>
      <c r="N600" s="4" t="str">
        <f>MACIERZ!M600</f>
        <v>VII.8</v>
      </c>
      <c r="O600" s="4" t="str">
        <f>MACIERZ!N600</f>
        <v>transport</v>
      </c>
      <c r="P600" s="4" t="str">
        <f>MACIERZ!O600</f>
        <v>IV*</v>
      </c>
      <c r="Q600" s="4" t="str">
        <f>MACIERZ!P600</f>
        <v>zrównoważony transport-reakcja</v>
      </c>
      <c r="R600" s="4">
        <f>MACIERZ!Q600</f>
        <v>0</v>
      </c>
      <c r="S600" s="4">
        <f>MACIERZ!R600</f>
        <v>0</v>
      </c>
      <c r="T600" s="4">
        <f>MACIERZ!S600</f>
        <v>4</v>
      </c>
      <c r="U600" s="4">
        <f>MACIERZ!T600</f>
        <v>3</v>
      </c>
      <c r="V600" s="4">
        <f>MACIERZ!U600</f>
        <v>1</v>
      </c>
      <c r="W600" s="4">
        <f>MACIERZ!V600</f>
        <v>1</v>
      </c>
      <c r="X600" s="4">
        <f>MACIERZ!W600</f>
        <v>1</v>
      </c>
      <c r="Y600" s="4">
        <f>MACIERZ!X600</f>
        <v>1</v>
      </c>
      <c r="Z600" s="4">
        <f>MACIERZ!Y600</f>
        <v>0</v>
      </c>
      <c r="AA600" s="4">
        <f>MACIERZ!Z600</f>
        <v>20</v>
      </c>
      <c r="AB600" s="4" t="str">
        <f>MACIERZ!AA600</f>
        <v>Transport</v>
      </c>
      <c r="AC600" s="4" t="str">
        <f>MACIERZ!AB600</f>
        <v>pojazdy</v>
      </c>
      <c r="AD600" s="10" t="str">
        <f>MACIERZ!AC600</f>
        <v>długość sieci drogowej/liczba zarejestrowanych pojazdów samochodowychx1000</v>
      </c>
      <c r="AE600" s="4" t="str">
        <f>MACIERZ!AD600</f>
        <v>-</v>
      </c>
      <c r="AF600" s="10" t="str">
        <f>MACIERZ!AE600</f>
        <v>Pojazd samochodowy to pojazd silnikowy, którego konstrukcja umożliwia jazdę z prędkością przekraczającą 25 km/h. Pojęcie to nie obejmuje motoroweru, pojazdu szynowego, ciągnika rolniczego oraz pojazdu bezsilnikowego,
tj. przyczepy i naczepy</v>
      </c>
      <c r="AG600" s="4" t="str">
        <f>MACIERZ!AF600</f>
        <v>roczna</v>
      </c>
      <c r="AH600" s="4" t="str">
        <f>MACIERZ!AG600</f>
        <v>20.1A</v>
      </c>
      <c r="AI600" s="10" t="str">
        <f>MACIERZ!AH600</f>
        <v>długość dróg publicznych</v>
      </c>
      <c r="AJ600" s="4" t="str">
        <f>MACIERZ!AI600</f>
        <v>20.39A</v>
      </c>
      <c r="AK600" s="12" t="str">
        <f>MACIERZ!AJ600</f>
        <v>liczba pojazdów samochodowych</v>
      </c>
      <c r="AL600" s="12" t="str">
        <f>MACIERZ!AK600</f>
        <v>1) Miejski Zarząd Dróg</v>
      </c>
      <c r="AM600" s="12" t="str">
        <f>MACIERZ!AL600</f>
        <v>MZD_002
Sieć drogowa i infrastruktura dodatkowa
[Geometria dróg]</v>
      </c>
      <c r="AN600" s="12">
        <f>MACIERZ!AM600</f>
        <v>0</v>
      </c>
      <c r="AO600" s="12" t="str">
        <f>MACIERZ!AN600</f>
        <v>1) Centralna Ewidencja Pojazdów i Kierowców</v>
      </c>
      <c r="AP600" s="12" t="str">
        <f>MACIERZ!AO600</f>
        <v>CEPIK_001
Centralna Ewidencja Pojazdów
[rejestracja-gmina]</v>
      </c>
      <c r="AQ600" s="12">
        <f>MACIERZ!AP600</f>
        <v>0</v>
      </c>
      <c r="AR600" s="12">
        <f>MACIERZ!AQ600</f>
        <v>0</v>
      </c>
      <c r="AS600" s="12">
        <f>MACIERZ!AR600</f>
        <v>0</v>
      </c>
      <c r="AT600" s="12">
        <f>MACIERZ!AS600</f>
        <v>0</v>
      </c>
      <c r="AU600" s="12">
        <f>MACIERZ!AT600</f>
        <v>0</v>
      </c>
      <c r="AV600" s="12">
        <f>MACIERZ!AU600</f>
        <v>0</v>
      </c>
      <c r="AW600" s="12">
        <f>MACIERZ!AV600</f>
        <v>0</v>
      </c>
      <c r="AX600" s="12">
        <f>MACIERZ!AW600</f>
        <v>0</v>
      </c>
      <c r="AY600" s="12">
        <f>MACIERZ!AX600</f>
        <v>0</v>
      </c>
      <c r="AZ600" s="12">
        <f>MACIERZ!AY600</f>
        <v>0</v>
      </c>
      <c r="BA600" s="12" t="e">
        <f>MACIERZ!#REF!</f>
        <v>#REF!</v>
      </c>
      <c r="BB600" s="12" t="e">
        <f>MACIERZ!#REF!</f>
        <v>#REF!</v>
      </c>
      <c r="BC600" s="12" t="e">
        <f>MACIERZ!#REF!</f>
        <v>#REF!</v>
      </c>
      <c r="BD600" s="12" t="e">
        <f>MACIERZ!#REF!</f>
        <v>#REF!</v>
      </c>
      <c r="BE600" s="12" t="e">
        <f>MACIERZ!#REF!</f>
        <v>#REF!</v>
      </c>
      <c r="BF600" s="12" t="e">
        <f>MACIERZ!#REF!</f>
        <v>#REF!</v>
      </c>
      <c r="BG600" s="12" t="e">
        <f>MACIERZ!#REF!</f>
        <v>#REF!</v>
      </c>
      <c r="BH600" s="4" t="e">
        <f>MACIERZ!#REF!</f>
        <v>#REF!</v>
      </c>
      <c r="BI600" s="4" t="e">
        <f>MACIERZ!#REF!</f>
        <v>#REF!</v>
      </c>
      <c r="BJ600" s="4" t="e">
        <f>MACIERZ!#REF!</f>
        <v>#REF!</v>
      </c>
    </row>
    <row r="601" spans="1:62" s="1" customFormat="1" x14ac:dyDescent="0.25">
      <c r="A601" s="3">
        <f>MACIERZ!A601</f>
        <v>1300</v>
      </c>
      <c r="B601" s="51">
        <f>MACIERZ!B601</f>
        <v>4</v>
      </c>
      <c r="C601" s="4" t="str">
        <f>MACIERZ!C601</f>
        <v>20.4</v>
      </c>
      <c r="D601" s="4" t="str">
        <f>MACIERZ!D601</f>
        <v>20.4</v>
      </c>
      <c r="E601" s="4" t="str">
        <f>MACIERZ!E601</f>
        <v>Odsetek dróg guntowych</v>
      </c>
      <c r="F601" s="7" t="str">
        <f t="shared" si="11"/>
        <v>20.4 Odsetek dróg guntowych</v>
      </c>
      <c r="G601" s="4">
        <f>MACIERZ!F601</f>
        <v>0</v>
      </c>
      <c r="H601" s="4" t="str">
        <f>MACIERZ!G601</f>
        <v/>
      </c>
      <c r="I601" s="4" t="str">
        <f>MACIERZ!H601</f>
        <v/>
      </c>
      <c r="J601" s="4">
        <f>MACIERZ!I601</f>
        <v>0</v>
      </c>
      <c r="K601" s="4" t="str">
        <f>MACIERZ!J601</f>
        <v/>
      </c>
      <c r="L601" s="4">
        <f>MACIERZ!K601</f>
        <v>0</v>
      </c>
      <c r="M601" s="4" t="str">
        <f>MACIERZ!L601</f>
        <v/>
      </c>
      <c r="N601" s="4">
        <f>MACIERZ!M601</f>
        <v>0</v>
      </c>
      <c r="O601" s="4">
        <f>MACIERZ!N601</f>
        <v>0</v>
      </c>
      <c r="P601" s="4">
        <f>MACIERZ!O601</f>
        <v>0</v>
      </c>
      <c r="Q601" s="4">
        <f>MACIERZ!P601</f>
        <v>0</v>
      </c>
      <c r="R601" s="4">
        <f>MACIERZ!Q601</f>
        <v>0</v>
      </c>
      <c r="S601" s="4">
        <f>MACIERZ!R601</f>
        <v>0</v>
      </c>
      <c r="T601" s="4">
        <f>MACIERZ!S601</f>
        <v>5</v>
      </c>
      <c r="U601" s="4">
        <f>MACIERZ!T601</f>
        <v>5</v>
      </c>
      <c r="V601" s="4">
        <f>MACIERZ!U601</f>
        <v>1</v>
      </c>
      <c r="W601" s="4">
        <f>MACIERZ!V601</f>
        <v>1</v>
      </c>
      <c r="X601" s="4">
        <f>MACIERZ!W601</f>
        <v>1</v>
      </c>
      <c r="Y601" s="4">
        <f>MACIERZ!X601</f>
        <v>1</v>
      </c>
      <c r="Z601" s="4" t="str">
        <f>MACIERZ!Y601</f>
        <v>mapa_K, WK(20.4, 20.5)</v>
      </c>
      <c r="AA601" s="4">
        <f>MACIERZ!Z601</f>
        <v>20</v>
      </c>
      <c r="AB601" s="4" t="str">
        <f>MACIERZ!AA601</f>
        <v>Transport</v>
      </c>
      <c r="AC601" s="4" t="str">
        <f>MACIERZ!AB601</f>
        <v>drogi</v>
      </c>
      <c r="AD601" s="10" t="str">
        <f>MACIERZ!AC601</f>
        <v>długość sieci drogowej guntowych/długość sieci drogowejx100</v>
      </c>
      <c r="AE601" s="4" t="str">
        <f>MACIERZ!AD601</f>
        <v>%</v>
      </c>
      <c r="AF601" s="10" t="str">
        <f>MACIERZ!AE601</f>
        <v>-</v>
      </c>
      <c r="AG601" s="4" t="str">
        <f>MACIERZ!AF601</f>
        <v>roczna</v>
      </c>
      <c r="AH601" s="4" t="str">
        <f>MACIERZ!AG601</f>
        <v>20.4A</v>
      </c>
      <c r="AI601" s="10" t="str">
        <f>MACIERZ!AH601</f>
        <v>długość dróg publicznych guntowych</v>
      </c>
      <c r="AJ601" s="4" t="str">
        <f>MACIERZ!AI601</f>
        <v>20.1A</v>
      </c>
      <c r="AK601" s="12" t="str">
        <f>MACIERZ!AJ601</f>
        <v>długość dróg publicznych</v>
      </c>
      <c r="AL601" s="12" t="str">
        <f>MACIERZ!AK601</f>
        <v>1) Miejski Zarząd Dróg</v>
      </c>
      <c r="AM601" s="12" t="str">
        <f>MACIERZ!AL601</f>
        <v>MZD_002
Sieć drogowa i infrastruktura dodatkowa
[geometria sieci drogowej, rodzaj nawierzchni]</v>
      </c>
      <c r="AN601" s="12">
        <f>MACIERZ!AM601</f>
        <v>0</v>
      </c>
      <c r="AO601" s="12" t="str">
        <f>MACIERZ!AN601</f>
        <v>1) Miejski Zarząd Dróg</v>
      </c>
      <c r="AP601" s="12" t="str">
        <f>MACIERZ!AO601</f>
        <v>MZD_002
Sieć drogowa i infrastruktura dodatkowa
[geometria sieci drogowej]</v>
      </c>
      <c r="AQ601" s="12">
        <f>MACIERZ!AP601</f>
        <v>0</v>
      </c>
      <c r="AR601" s="12">
        <f>MACIERZ!AQ601</f>
        <v>0</v>
      </c>
      <c r="AS601" s="12">
        <f>MACIERZ!AR601</f>
        <v>0</v>
      </c>
      <c r="AT601" s="12">
        <f>MACIERZ!AS601</f>
        <v>0</v>
      </c>
      <c r="AU601" s="12">
        <f>MACIERZ!AT601</f>
        <v>0</v>
      </c>
      <c r="AV601" s="12">
        <f>MACIERZ!AU601</f>
        <v>0</v>
      </c>
      <c r="AW601" s="12">
        <f>MACIERZ!AV601</f>
        <v>0</v>
      </c>
      <c r="AX601" s="12">
        <f>MACIERZ!AW601</f>
        <v>0</v>
      </c>
      <c r="AY601" s="12">
        <f>MACIERZ!AX601</f>
        <v>0</v>
      </c>
      <c r="AZ601" s="12">
        <f>MACIERZ!AY601</f>
        <v>0</v>
      </c>
      <c r="BA601" s="12" t="e">
        <f>MACIERZ!#REF!</f>
        <v>#REF!</v>
      </c>
      <c r="BB601" s="12" t="e">
        <f>MACIERZ!#REF!</f>
        <v>#REF!</v>
      </c>
      <c r="BC601" s="12" t="e">
        <f>MACIERZ!#REF!</f>
        <v>#REF!</v>
      </c>
      <c r="BD601" s="12" t="e">
        <f>MACIERZ!#REF!</f>
        <v>#REF!</v>
      </c>
      <c r="BE601" s="12" t="e">
        <f>MACIERZ!#REF!</f>
        <v>#REF!</v>
      </c>
      <c r="BF601" s="12" t="e">
        <f>MACIERZ!#REF!</f>
        <v>#REF!</v>
      </c>
      <c r="BG601" s="12" t="e">
        <f>MACIERZ!#REF!</f>
        <v>#REF!</v>
      </c>
      <c r="BH601" s="4" t="e">
        <f>MACIERZ!#REF!</f>
        <v>#REF!</v>
      </c>
      <c r="BI601" s="4" t="e">
        <f>MACIERZ!#REF!</f>
        <v>#REF!</v>
      </c>
      <c r="BJ601" s="4" t="e">
        <f>MACIERZ!#REF!</f>
        <v>#REF!</v>
      </c>
    </row>
    <row r="602" spans="1:62" s="1" customFormat="1" x14ac:dyDescent="0.25">
      <c r="A602" s="3">
        <f>MACIERZ!A602</f>
        <v>1301</v>
      </c>
      <c r="B602" s="51">
        <f>MACIERZ!B602</f>
        <v>5</v>
      </c>
      <c r="C602" s="4" t="str">
        <f>MACIERZ!C602</f>
        <v>20.5</v>
      </c>
      <c r="D602" s="4" t="str">
        <f>MACIERZ!D602</f>
        <v>20.5</v>
      </c>
      <c r="E602" s="4" t="str">
        <f>MACIERZ!E602</f>
        <v>Odsetek dróg o nawierzchni twardej</v>
      </c>
      <c r="F602" s="7" t="str">
        <f t="shared" si="11"/>
        <v>20.5 Odsetek dróg o nawierzchni twardej</v>
      </c>
      <c r="G602" s="4">
        <f>MACIERZ!F602</f>
        <v>0</v>
      </c>
      <c r="H602" s="4" t="str">
        <f>MACIERZ!G602</f>
        <v/>
      </c>
      <c r="I602" s="4" t="str">
        <f>MACIERZ!H602</f>
        <v/>
      </c>
      <c r="J602" s="4">
        <f>MACIERZ!I602</f>
        <v>0</v>
      </c>
      <c r="K602" s="4" t="str">
        <f>MACIERZ!J602</f>
        <v/>
      </c>
      <c r="L602" s="4">
        <f>MACIERZ!K602</f>
        <v>0</v>
      </c>
      <c r="M602" s="4" t="str">
        <f>MACIERZ!L602</f>
        <v/>
      </c>
      <c r="N602" s="4">
        <f>MACIERZ!M602</f>
        <v>0</v>
      </c>
      <c r="O602" s="4">
        <f>MACIERZ!N602</f>
        <v>0</v>
      </c>
      <c r="P602" s="4">
        <f>MACIERZ!O602</f>
        <v>0</v>
      </c>
      <c r="Q602" s="4">
        <f>MACIERZ!P602</f>
        <v>0</v>
      </c>
      <c r="R602" s="4">
        <f>MACIERZ!Q602</f>
        <v>0</v>
      </c>
      <c r="S602" s="4">
        <f>MACIERZ!R602</f>
        <v>0</v>
      </c>
      <c r="T602" s="4">
        <f>MACIERZ!S602</f>
        <v>5</v>
      </c>
      <c r="U602" s="4">
        <f>MACIERZ!T602</f>
        <v>5</v>
      </c>
      <c r="V602" s="4">
        <f>MACIERZ!U602</f>
        <v>1</v>
      </c>
      <c r="W602" s="4">
        <f>MACIERZ!V602</f>
        <v>1</v>
      </c>
      <c r="X602" s="4">
        <f>MACIERZ!W602</f>
        <v>1</v>
      </c>
      <c r="Y602" s="4">
        <f>MACIERZ!X602</f>
        <v>1</v>
      </c>
      <c r="Z602" s="4" t="str">
        <f>MACIERZ!Y602</f>
        <v>mapa_K, WK(20.4, 20.5)</v>
      </c>
      <c r="AA602" s="4">
        <f>MACIERZ!Z602</f>
        <v>20</v>
      </c>
      <c r="AB602" s="4" t="str">
        <f>MACIERZ!AA602</f>
        <v>Transport</v>
      </c>
      <c r="AC602" s="4" t="str">
        <f>MACIERZ!AB602</f>
        <v>drogi</v>
      </c>
      <c r="AD602" s="10" t="str">
        <f>MACIERZ!AC602</f>
        <v>długość sieci drogowej o nawierzchni twardej/długość sieci drogowejx100</v>
      </c>
      <c r="AE602" s="4" t="str">
        <f>MACIERZ!AD602</f>
        <v>%</v>
      </c>
      <c r="AF602" s="10" t="str">
        <f>MACIERZ!AE602</f>
        <v>-</v>
      </c>
      <c r="AG602" s="4" t="str">
        <f>MACIERZ!AF602</f>
        <v>roczna</v>
      </c>
      <c r="AH602" s="4" t="str">
        <f>MACIERZ!AG602</f>
        <v>20.5A</v>
      </c>
      <c r="AI602" s="10" t="str">
        <f>MACIERZ!AH602</f>
        <v>długość dróg publicznych o nawierzchni twardej</v>
      </c>
      <c r="AJ602" s="4" t="str">
        <f>MACIERZ!AI602</f>
        <v>20.1A</v>
      </c>
      <c r="AK602" s="12" t="str">
        <f>MACIERZ!AJ602</f>
        <v>długość dróg publicznych</v>
      </c>
      <c r="AL602" s="12" t="str">
        <f>MACIERZ!AK602</f>
        <v>1) Miejski Zarząd Dróg</v>
      </c>
      <c r="AM602" s="12" t="str">
        <f>MACIERZ!AL602</f>
        <v>MZD_002
Sieć drogowa i infrastruktura dodatkowa
[geometria sieci drogowej, rodzaj nawierzchni]</v>
      </c>
      <c r="AN602" s="12">
        <f>MACIERZ!AM602</f>
        <v>0</v>
      </c>
      <c r="AO602" s="12" t="str">
        <f>MACIERZ!AN602</f>
        <v>1) Miejski Zarząd Dróg</v>
      </c>
      <c r="AP602" s="12" t="str">
        <f>MACIERZ!AO602</f>
        <v>MZD_002
Sieć drogowa i infrastruktura dodatkowa
[geometria sieci drogowej]</v>
      </c>
      <c r="AQ602" s="12">
        <f>MACIERZ!AP602</f>
        <v>0</v>
      </c>
      <c r="AR602" s="12">
        <f>MACIERZ!AQ602</f>
        <v>0</v>
      </c>
      <c r="AS602" s="12">
        <f>MACIERZ!AR602</f>
        <v>0</v>
      </c>
      <c r="AT602" s="12">
        <f>MACIERZ!AS602</f>
        <v>0</v>
      </c>
      <c r="AU602" s="12">
        <f>MACIERZ!AT602</f>
        <v>0</v>
      </c>
      <c r="AV602" s="12">
        <f>MACIERZ!AU602</f>
        <v>0</v>
      </c>
      <c r="AW602" s="12">
        <f>MACIERZ!AV602</f>
        <v>0</v>
      </c>
      <c r="AX602" s="12">
        <f>MACIERZ!AW602</f>
        <v>0</v>
      </c>
      <c r="AY602" s="12">
        <f>MACIERZ!AX602</f>
        <v>0</v>
      </c>
      <c r="AZ602" s="12">
        <f>MACIERZ!AY602</f>
        <v>0</v>
      </c>
      <c r="BA602" s="12" t="e">
        <f>MACIERZ!#REF!</f>
        <v>#REF!</v>
      </c>
      <c r="BB602" s="12" t="e">
        <f>MACIERZ!#REF!</f>
        <v>#REF!</v>
      </c>
      <c r="BC602" s="12" t="e">
        <f>MACIERZ!#REF!</f>
        <v>#REF!</v>
      </c>
      <c r="BD602" s="12" t="e">
        <f>MACIERZ!#REF!</f>
        <v>#REF!</v>
      </c>
      <c r="BE602" s="12" t="e">
        <f>MACIERZ!#REF!</f>
        <v>#REF!</v>
      </c>
      <c r="BF602" s="12" t="e">
        <f>MACIERZ!#REF!</f>
        <v>#REF!</v>
      </c>
      <c r="BG602" s="12" t="e">
        <f>MACIERZ!#REF!</f>
        <v>#REF!</v>
      </c>
      <c r="BH602" s="4" t="e">
        <f>MACIERZ!#REF!</f>
        <v>#REF!</v>
      </c>
      <c r="BI602" s="4" t="e">
        <f>MACIERZ!#REF!</f>
        <v>#REF!</v>
      </c>
      <c r="BJ602" s="4" t="e">
        <f>MACIERZ!#REF!</f>
        <v>#REF!</v>
      </c>
    </row>
    <row r="603" spans="1:62" s="1" customFormat="1" x14ac:dyDescent="0.25">
      <c r="A603" s="3">
        <f>MACIERZ!A603</f>
        <v>1303</v>
      </c>
      <c r="B603" s="51">
        <f>MACIERZ!B603</f>
        <v>6</v>
      </c>
      <c r="C603" s="4" t="str">
        <f>MACIERZ!C603</f>
        <v>20.6</v>
      </c>
      <c r="D603" s="4" t="str">
        <f>MACIERZ!D603</f>
        <v>20.6</v>
      </c>
      <c r="E603" s="4" t="str">
        <f>MACIERZ!E603</f>
        <v>Odsetek długości dróg o nawierzchni nowej lub odnowionej nie wymagającej remontów</v>
      </c>
      <c r="F603" s="7" t="str">
        <f t="shared" si="11"/>
        <v>20.6 Odsetek długości dróg o nawierzchni nowej lub odnowionej nie wymagającej remontów</v>
      </c>
      <c r="G603" s="4">
        <f>MACIERZ!F603</f>
        <v>0</v>
      </c>
      <c r="H603" s="4" t="str">
        <f>MACIERZ!G603</f>
        <v/>
      </c>
      <c r="I603" s="4" t="str">
        <f>MACIERZ!H603</f>
        <v/>
      </c>
      <c r="J603" s="4">
        <f>MACIERZ!I603</f>
        <v>0</v>
      </c>
      <c r="K603" s="4" t="str">
        <f>MACIERZ!J603</f>
        <v/>
      </c>
      <c r="L603" s="4">
        <f>MACIERZ!K603</f>
        <v>0</v>
      </c>
      <c r="M603" s="4" t="str">
        <f>MACIERZ!L603</f>
        <v/>
      </c>
      <c r="N603" s="4">
        <f>MACIERZ!M603</f>
        <v>0</v>
      </c>
      <c r="O603" s="4">
        <f>MACIERZ!N603</f>
        <v>0</v>
      </c>
      <c r="P603" s="4">
        <f>MACIERZ!O603</f>
        <v>0</v>
      </c>
      <c r="Q603" s="4">
        <f>MACIERZ!P603</f>
        <v>0</v>
      </c>
      <c r="R603" s="4">
        <f>MACIERZ!Q603</f>
        <v>0</v>
      </c>
      <c r="S603" s="4">
        <f>MACIERZ!R603</f>
        <v>0</v>
      </c>
      <c r="T603" s="4">
        <f>MACIERZ!S603</f>
        <v>4</v>
      </c>
      <c r="U603" s="4">
        <f>MACIERZ!T603</f>
        <v>3</v>
      </c>
      <c r="V603" s="4">
        <f>MACIERZ!U603</f>
        <v>1</v>
      </c>
      <c r="W603" s="4">
        <f>MACIERZ!V603</f>
        <v>1</v>
      </c>
      <c r="X603" s="4">
        <f>MACIERZ!W603</f>
        <v>1</v>
      </c>
      <c r="Y603" s="4">
        <f>MACIERZ!X603</f>
        <v>1</v>
      </c>
      <c r="Z603" s="4">
        <f>MACIERZ!Y603</f>
        <v>0</v>
      </c>
      <c r="AA603" s="4">
        <f>MACIERZ!Z603</f>
        <v>20</v>
      </c>
      <c r="AB603" s="4" t="str">
        <f>MACIERZ!AA603</f>
        <v>Transport</v>
      </c>
      <c r="AC603" s="4" t="str">
        <f>MACIERZ!AB603</f>
        <v>drogi</v>
      </c>
      <c r="AD603" s="10" t="str">
        <f>MACIERZ!AC603</f>
        <v>długość sieci drogowej o nawierchni nowej lub odnowionej nie wymagającej remontów/długość sieci drogowejx100</v>
      </c>
      <c r="AE603" s="4" t="str">
        <f>MACIERZ!AD603</f>
        <v>%</v>
      </c>
      <c r="AF603" s="10" t="str">
        <f>MACIERZ!AE603</f>
        <v>-</v>
      </c>
      <c r="AG603" s="4" t="str">
        <f>MACIERZ!AF603</f>
        <v>roczna</v>
      </c>
      <c r="AH603" s="4" t="str">
        <f>MACIERZ!AG603</f>
        <v>20.6A</v>
      </c>
      <c r="AI603" s="10" t="str">
        <f>MACIERZ!AH603</f>
        <v>długość dróg publicznych o nawierzchni nowej lub odnowionej nie wymagającej remontów</v>
      </c>
      <c r="AJ603" s="4" t="str">
        <f>MACIERZ!AI603</f>
        <v>20.1A</v>
      </c>
      <c r="AK603" s="12" t="str">
        <f>MACIERZ!AJ603</f>
        <v>długość dróg publicznych</v>
      </c>
      <c r="AL603" s="12" t="str">
        <f>MACIERZ!AK603</f>
        <v>1) Miejski Zarząd Dróg</v>
      </c>
      <c r="AM603" s="12" t="str">
        <f>MACIERZ!AL603</f>
        <v>MZD_001
Wskaźniki
[Długość dróg o nawierzchni niewymagającej remontów]</v>
      </c>
      <c r="AN603" s="12">
        <f>MACIERZ!AM603</f>
        <v>0</v>
      </c>
      <c r="AO603" s="12" t="str">
        <f>MACIERZ!AN603</f>
        <v>1) Miejski Zarząd Dróg</v>
      </c>
      <c r="AP603" s="12" t="str">
        <f>MACIERZ!AO603</f>
        <v>MZD_002
Sieć drogowa i infrastruktura dodatkowa
[geometria sieci drogowej]</v>
      </c>
      <c r="AQ603" s="12">
        <f>MACIERZ!AP603</f>
        <v>0</v>
      </c>
      <c r="AR603" s="12">
        <f>MACIERZ!AQ603</f>
        <v>0</v>
      </c>
      <c r="AS603" s="12">
        <f>MACIERZ!AR603</f>
        <v>0</v>
      </c>
      <c r="AT603" s="12">
        <f>MACIERZ!AS603</f>
        <v>0</v>
      </c>
      <c r="AU603" s="12">
        <f>MACIERZ!AT603</f>
        <v>0</v>
      </c>
      <c r="AV603" s="12">
        <f>MACIERZ!AU603</f>
        <v>0</v>
      </c>
      <c r="AW603" s="12">
        <f>MACIERZ!AV603</f>
        <v>0</v>
      </c>
      <c r="AX603" s="12">
        <f>MACIERZ!AW603</f>
        <v>0</v>
      </c>
      <c r="AY603" s="12">
        <f>MACIERZ!AX603</f>
        <v>0</v>
      </c>
      <c r="AZ603" s="12">
        <f>MACIERZ!AY603</f>
        <v>0</v>
      </c>
      <c r="BA603" s="12" t="e">
        <f>MACIERZ!#REF!</f>
        <v>#REF!</v>
      </c>
      <c r="BB603" s="12" t="e">
        <f>MACIERZ!#REF!</f>
        <v>#REF!</v>
      </c>
      <c r="BC603" s="12" t="e">
        <f>MACIERZ!#REF!</f>
        <v>#REF!</v>
      </c>
      <c r="BD603" s="12" t="e">
        <f>MACIERZ!#REF!</f>
        <v>#REF!</v>
      </c>
      <c r="BE603" s="12" t="e">
        <f>MACIERZ!#REF!</f>
        <v>#REF!</v>
      </c>
      <c r="BF603" s="12" t="e">
        <f>MACIERZ!#REF!</f>
        <v>#REF!</v>
      </c>
      <c r="BG603" s="12" t="e">
        <f>MACIERZ!#REF!</f>
        <v>#REF!</v>
      </c>
      <c r="BH603" s="4" t="e">
        <f>MACIERZ!#REF!</f>
        <v>#REF!</v>
      </c>
      <c r="BI603" s="4" t="e">
        <f>MACIERZ!#REF!</f>
        <v>#REF!</v>
      </c>
      <c r="BJ603" s="4" t="e">
        <f>MACIERZ!#REF!</f>
        <v>#REF!</v>
      </c>
    </row>
    <row r="604" spans="1:62" s="1" customFormat="1" x14ac:dyDescent="0.25">
      <c r="A604" s="3">
        <f>MACIERZ!A604</f>
        <v>1304</v>
      </c>
      <c r="B604" s="51">
        <f>MACIERZ!B604</f>
        <v>7</v>
      </c>
      <c r="C604" s="4" t="str">
        <f>MACIERZ!C604</f>
        <v>20.7</v>
      </c>
      <c r="D604" s="4" t="str">
        <f>MACIERZ!D604</f>
        <v>20.7</v>
      </c>
      <c r="E604" s="4" t="str">
        <f>MACIERZ!E604</f>
        <v>Odsetek długości dróg o nawierzchni z uszkodzeniami wymagajacej zaplanowanych remontów</v>
      </c>
      <c r="F604" s="7" t="str">
        <f t="shared" si="11"/>
        <v>20.7 Odsetek długości dróg o nawierzchni z uszkodzeniami wymagajacej zaplanowanych remontów</v>
      </c>
      <c r="G604" s="4">
        <f>MACIERZ!F604</f>
        <v>0</v>
      </c>
      <c r="H604" s="4" t="str">
        <f>MACIERZ!G604</f>
        <v/>
      </c>
      <c r="I604" s="4" t="str">
        <f>MACIERZ!H604</f>
        <v/>
      </c>
      <c r="J604" s="4">
        <f>MACIERZ!I604</f>
        <v>0</v>
      </c>
      <c r="K604" s="4" t="str">
        <f>MACIERZ!J604</f>
        <v/>
      </c>
      <c r="L604" s="4">
        <f>MACIERZ!K604</f>
        <v>0</v>
      </c>
      <c r="M604" s="4" t="str">
        <f>MACIERZ!L604</f>
        <v/>
      </c>
      <c r="N604" s="4">
        <f>MACIERZ!M604</f>
        <v>0</v>
      </c>
      <c r="O604" s="4">
        <f>MACIERZ!N604</f>
        <v>0</v>
      </c>
      <c r="P604" s="4">
        <f>MACIERZ!O604</f>
        <v>0</v>
      </c>
      <c r="Q604" s="4">
        <f>MACIERZ!P604</f>
        <v>0</v>
      </c>
      <c r="R604" s="4">
        <f>MACIERZ!Q604</f>
        <v>0</v>
      </c>
      <c r="S604" s="4">
        <f>MACIERZ!R604</f>
        <v>0</v>
      </c>
      <c r="T604" s="4">
        <f>MACIERZ!S604</f>
        <v>4</v>
      </c>
      <c r="U604" s="4">
        <f>MACIERZ!T604</f>
        <v>3</v>
      </c>
      <c r="V604" s="4">
        <f>MACIERZ!U604</f>
        <v>1</v>
      </c>
      <c r="W604" s="4">
        <f>MACIERZ!V604</f>
        <v>1</v>
      </c>
      <c r="X604" s="4">
        <f>MACIERZ!W604</f>
        <v>1</v>
      </c>
      <c r="Y604" s="4">
        <f>MACIERZ!X604</f>
        <v>1</v>
      </c>
      <c r="Z604" s="4">
        <f>MACIERZ!Y604</f>
        <v>0</v>
      </c>
      <c r="AA604" s="4">
        <f>MACIERZ!Z604</f>
        <v>20</v>
      </c>
      <c r="AB604" s="4" t="str">
        <f>MACIERZ!AA604</f>
        <v>Transport</v>
      </c>
      <c r="AC604" s="4" t="str">
        <f>MACIERZ!AB604</f>
        <v>drogi</v>
      </c>
      <c r="AD604" s="10" t="str">
        <f>MACIERZ!AC604</f>
        <v>długość sieci drogowej o nawierchni z uszkodzeniami wymagajacej zaplanowanych remontów/długość sieci drogowejx100</v>
      </c>
      <c r="AE604" s="4" t="str">
        <f>MACIERZ!AD604</f>
        <v>%</v>
      </c>
      <c r="AF604" s="10" t="str">
        <f>MACIERZ!AE604</f>
        <v>-</v>
      </c>
      <c r="AG604" s="4" t="str">
        <f>MACIERZ!AF604</f>
        <v>roczna</v>
      </c>
      <c r="AH604" s="4" t="str">
        <f>MACIERZ!AG604</f>
        <v>20.7A</v>
      </c>
      <c r="AI604" s="10" t="str">
        <f>MACIERZ!AH604</f>
        <v>długość dróg publicznych o nawierzchni z uszkodzeniami wymagajacej zaplanowanych remontów</v>
      </c>
      <c r="AJ604" s="4" t="str">
        <f>MACIERZ!AI604</f>
        <v>20.1A</v>
      </c>
      <c r="AK604" s="12" t="str">
        <f>MACIERZ!AJ604</f>
        <v>długość dróg publicznych</v>
      </c>
      <c r="AL604" s="12" t="str">
        <f>MACIERZ!AK604</f>
        <v>1) Miejski Zarząd Dróg</v>
      </c>
      <c r="AM604" s="12" t="str">
        <f>MACIERZ!AL604</f>
        <v>MZD_001
Wskaźniki
[Długość dróg o nawierzchni wymagających zaplanowanych remontów]</v>
      </c>
      <c r="AN604" s="12">
        <f>MACIERZ!AM604</f>
        <v>0</v>
      </c>
      <c r="AO604" s="12" t="str">
        <f>MACIERZ!AN604</f>
        <v>1) Miejski Zarząd Dróg</v>
      </c>
      <c r="AP604" s="12" t="str">
        <f>MACIERZ!AO604</f>
        <v>MZD_002
Sieć drogowa i infrastruktura dodatkowa
[geometria sieci drogowej]</v>
      </c>
      <c r="AQ604" s="12">
        <f>MACIERZ!AP604</f>
        <v>0</v>
      </c>
      <c r="AR604" s="12">
        <f>MACIERZ!AQ604</f>
        <v>0</v>
      </c>
      <c r="AS604" s="12">
        <f>MACIERZ!AR604</f>
        <v>0</v>
      </c>
      <c r="AT604" s="12">
        <f>MACIERZ!AS604</f>
        <v>0</v>
      </c>
      <c r="AU604" s="12">
        <f>MACIERZ!AT604</f>
        <v>0</v>
      </c>
      <c r="AV604" s="12">
        <f>MACIERZ!AU604</f>
        <v>0</v>
      </c>
      <c r="AW604" s="12">
        <f>MACIERZ!AV604</f>
        <v>0</v>
      </c>
      <c r="AX604" s="12">
        <f>MACIERZ!AW604</f>
        <v>0</v>
      </c>
      <c r="AY604" s="12">
        <f>MACIERZ!AX604</f>
        <v>0</v>
      </c>
      <c r="AZ604" s="12">
        <f>MACIERZ!AY604</f>
        <v>0</v>
      </c>
      <c r="BA604" s="12" t="e">
        <f>MACIERZ!#REF!</f>
        <v>#REF!</v>
      </c>
      <c r="BB604" s="12" t="e">
        <f>MACIERZ!#REF!</f>
        <v>#REF!</v>
      </c>
      <c r="BC604" s="12" t="e">
        <f>MACIERZ!#REF!</f>
        <v>#REF!</v>
      </c>
      <c r="BD604" s="12" t="e">
        <f>MACIERZ!#REF!</f>
        <v>#REF!</v>
      </c>
      <c r="BE604" s="12" t="e">
        <f>MACIERZ!#REF!</f>
        <v>#REF!</v>
      </c>
      <c r="BF604" s="12" t="e">
        <f>MACIERZ!#REF!</f>
        <v>#REF!</v>
      </c>
      <c r="BG604" s="12" t="e">
        <f>MACIERZ!#REF!</f>
        <v>#REF!</v>
      </c>
      <c r="BH604" s="4" t="e">
        <f>MACIERZ!#REF!</f>
        <v>#REF!</v>
      </c>
      <c r="BI604" s="4" t="e">
        <f>MACIERZ!#REF!</f>
        <v>#REF!</v>
      </c>
      <c r="BJ604" s="4" t="e">
        <f>MACIERZ!#REF!</f>
        <v>#REF!</v>
      </c>
    </row>
    <row r="605" spans="1:62" s="1" customFormat="1" x14ac:dyDescent="0.25">
      <c r="A605" s="3">
        <f>MACIERZ!A605</f>
        <v>1305</v>
      </c>
      <c r="B605" s="51">
        <f>MACIERZ!B605</f>
        <v>8</v>
      </c>
      <c r="C605" s="4" t="str">
        <f>MACIERZ!C605</f>
        <v>20.8</v>
      </c>
      <c r="D605" s="4" t="str">
        <f>MACIERZ!D605</f>
        <v>20.8</v>
      </c>
      <c r="E605" s="4" t="str">
        <f>MACIERZ!E605</f>
        <v>Odsetek długości dróg o nawierzchni z uszkodzeniami wymagajacej natychmiastowych remontów</v>
      </c>
      <c r="F605" s="7" t="str">
        <f t="shared" si="11"/>
        <v>20.8 Odsetek długości dróg o nawierzchni z uszkodzeniami wymagajacej natychmiastowych remontów</v>
      </c>
      <c r="G605" s="4">
        <f>MACIERZ!F605</f>
        <v>0</v>
      </c>
      <c r="H605" s="4" t="str">
        <f>MACIERZ!G605</f>
        <v/>
      </c>
      <c r="I605" s="4" t="str">
        <f>MACIERZ!H605</f>
        <v/>
      </c>
      <c r="J605" s="4">
        <f>MACIERZ!I605</f>
        <v>0</v>
      </c>
      <c r="K605" s="4" t="str">
        <f>MACIERZ!J605</f>
        <v/>
      </c>
      <c r="L605" s="4">
        <f>MACIERZ!K605</f>
        <v>0</v>
      </c>
      <c r="M605" s="4" t="str">
        <f>MACIERZ!L605</f>
        <v/>
      </c>
      <c r="N605" s="4">
        <f>MACIERZ!M605</f>
        <v>0</v>
      </c>
      <c r="O605" s="4">
        <f>MACIERZ!N605</f>
        <v>0</v>
      </c>
      <c r="P605" s="4">
        <f>MACIERZ!O605</f>
        <v>0</v>
      </c>
      <c r="Q605" s="4">
        <f>MACIERZ!P605</f>
        <v>0</v>
      </c>
      <c r="R605" s="4">
        <f>MACIERZ!Q605</f>
        <v>0</v>
      </c>
      <c r="S605" s="4">
        <f>MACIERZ!R605</f>
        <v>0</v>
      </c>
      <c r="T605" s="4">
        <f>MACIERZ!S605</f>
        <v>5</v>
      </c>
      <c r="U605" s="4">
        <f>MACIERZ!T605</f>
        <v>3</v>
      </c>
      <c r="V605" s="4">
        <f>MACIERZ!U605</f>
        <v>1</v>
      </c>
      <c r="W605" s="4">
        <f>MACIERZ!V605</f>
        <v>1</v>
      </c>
      <c r="X605" s="4">
        <f>MACIERZ!W605</f>
        <v>1</v>
      </c>
      <c r="Y605" s="4">
        <f>MACIERZ!X605</f>
        <v>1</v>
      </c>
      <c r="Z605" s="4" t="str">
        <f>MACIERZ!Y605</f>
        <v>L</v>
      </c>
      <c r="AA605" s="4">
        <f>MACIERZ!Z605</f>
        <v>20</v>
      </c>
      <c r="AB605" s="4" t="str">
        <f>MACIERZ!AA605</f>
        <v>Transport</v>
      </c>
      <c r="AC605" s="4" t="str">
        <f>MACIERZ!AB605</f>
        <v>drogi</v>
      </c>
      <c r="AD605" s="10" t="str">
        <f>MACIERZ!AC605</f>
        <v>długość sieci drogowej o nawierchni z uszkodzeniami wymagajacej natychmiastowych remontów/długość sieci drogowejx100</v>
      </c>
      <c r="AE605" s="4" t="str">
        <f>MACIERZ!AD605</f>
        <v>%</v>
      </c>
      <c r="AF605" s="10" t="str">
        <f>MACIERZ!AE605</f>
        <v>-</v>
      </c>
      <c r="AG605" s="4" t="str">
        <f>MACIERZ!AF605</f>
        <v>roczna</v>
      </c>
      <c r="AH605" s="4" t="str">
        <f>MACIERZ!AG605</f>
        <v>20.8A</v>
      </c>
      <c r="AI605" s="10" t="str">
        <f>MACIERZ!AH605</f>
        <v>długość dróg publicznych o nawierzchni z uszkodzeniami wymagajacej natychmiastowych remontów</v>
      </c>
      <c r="AJ605" s="4" t="str">
        <f>MACIERZ!AI605</f>
        <v>20.1A</v>
      </c>
      <c r="AK605" s="12" t="str">
        <f>MACIERZ!AJ605</f>
        <v>długość dróg publicznych</v>
      </c>
      <c r="AL605" s="12" t="str">
        <f>MACIERZ!AK605</f>
        <v>1) Miejski Zarząd Dróg</v>
      </c>
      <c r="AM605" s="12" t="str">
        <f>MACIERZ!AL605</f>
        <v>MZD_001
Wskaźniki
[Długość dróg o nawierzchni wymagających natychmiastowych remontów]</v>
      </c>
      <c r="AN605" s="12">
        <f>MACIERZ!AM605</f>
        <v>0</v>
      </c>
      <c r="AO605" s="12" t="str">
        <f>MACIERZ!AN605</f>
        <v>1) Miejski Zarząd Dróg</v>
      </c>
      <c r="AP605" s="12" t="str">
        <f>MACIERZ!AO605</f>
        <v>MZD_002
Sieć drogowa i infrastruktura dodatkowa
[geometria sieci drogowej]</v>
      </c>
      <c r="AQ605" s="12">
        <f>MACIERZ!AP605</f>
        <v>0</v>
      </c>
      <c r="AR605" s="12">
        <f>MACIERZ!AQ605</f>
        <v>0</v>
      </c>
      <c r="AS605" s="12">
        <f>MACIERZ!AR605</f>
        <v>0</v>
      </c>
      <c r="AT605" s="12">
        <f>MACIERZ!AS605</f>
        <v>0</v>
      </c>
      <c r="AU605" s="12">
        <f>MACIERZ!AT605</f>
        <v>0</v>
      </c>
      <c r="AV605" s="12">
        <f>MACIERZ!AU605</f>
        <v>0</v>
      </c>
      <c r="AW605" s="12">
        <f>MACIERZ!AV605</f>
        <v>0</v>
      </c>
      <c r="AX605" s="12">
        <f>MACIERZ!AW605</f>
        <v>0</v>
      </c>
      <c r="AY605" s="12">
        <f>MACIERZ!AX605</f>
        <v>0</v>
      </c>
      <c r="AZ605" s="12">
        <f>MACIERZ!AY605</f>
        <v>0</v>
      </c>
      <c r="BA605" s="12" t="e">
        <f>MACIERZ!#REF!</f>
        <v>#REF!</v>
      </c>
      <c r="BB605" s="12" t="e">
        <f>MACIERZ!#REF!</f>
        <v>#REF!</v>
      </c>
      <c r="BC605" s="12" t="e">
        <f>MACIERZ!#REF!</f>
        <v>#REF!</v>
      </c>
      <c r="BD605" s="12" t="e">
        <f>MACIERZ!#REF!</f>
        <v>#REF!</v>
      </c>
      <c r="BE605" s="12" t="e">
        <f>MACIERZ!#REF!</f>
        <v>#REF!</v>
      </c>
      <c r="BF605" s="12" t="e">
        <f>MACIERZ!#REF!</f>
        <v>#REF!</v>
      </c>
      <c r="BG605" s="12" t="e">
        <f>MACIERZ!#REF!</f>
        <v>#REF!</v>
      </c>
      <c r="BH605" s="4" t="e">
        <f>MACIERZ!#REF!</f>
        <v>#REF!</v>
      </c>
      <c r="BI605" s="4" t="e">
        <f>MACIERZ!#REF!</f>
        <v>#REF!</v>
      </c>
      <c r="BJ605" s="4" t="e">
        <f>MACIERZ!#REF!</f>
        <v>#REF!</v>
      </c>
    </row>
    <row r="606" spans="1:62" s="1" customFormat="1" x14ac:dyDescent="0.25">
      <c r="A606" s="3">
        <f>MACIERZ!A606</f>
        <v>1309</v>
      </c>
      <c r="B606" s="51">
        <f>MACIERZ!B606</f>
        <v>9</v>
      </c>
      <c r="C606" s="4" t="str">
        <f>MACIERZ!C606</f>
        <v>20.9</v>
      </c>
      <c r="D606" s="4" t="str">
        <f>MACIERZ!D606</f>
        <v>20.9</v>
      </c>
      <c r="E606" s="4" t="str">
        <f>MACIERZ!E606</f>
        <v>Odsetek inteligentnych sygnalizatorów świetlnych</v>
      </c>
      <c r="F606" s="7" t="str">
        <f t="shared" si="11"/>
        <v>20.9 Odsetek inteligentnych sygnalizatorów świetlnych</v>
      </c>
      <c r="G606" s="4">
        <f>MACIERZ!F606</f>
        <v>0</v>
      </c>
      <c r="H606" s="4" t="str">
        <f>MACIERZ!G606</f>
        <v/>
      </c>
      <c r="I606" s="4" t="str">
        <f>MACIERZ!H606</f>
        <v/>
      </c>
      <c r="J606" s="4" t="str">
        <f>MACIERZ!I606</f>
        <v>19.9</v>
      </c>
      <c r="K606" s="4" t="str">
        <f>MACIERZ!J606</f>
        <v>transport</v>
      </c>
      <c r="L606" s="4">
        <f>MACIERZ!K606</f>
        <v>0</v>
      </c>
      <c r="M606" s="4" t="str">
        <f>MACIERZ!L606</f>
        <v/>
      </c>
      <c r="N606" s="4">
        <f>MACIERZ!M606</f>
        <v>0</v>
      </c>
      <c r="O606" s="4">
        <f>MACIERZ!N606</f>
        <v>0</v>
      </c>
      <c r="P606" s="4">
        <f>MACIERZ!O606</f>
        <v>0</v>
      </c>
      <c r="Q606" s="4">
        <f>MACIERZ!P606</f>
        <v>0</v>
      </c>
      <c r="R606" s="4">
        <f>MACIERZ!Q606</f>
        <v>0</v>
      </c>
      <c r="S606" s="4">
        <f>MACIERZ!R606</f>
        <v>0</v>
      </c>
      <c r="T606" s="4">
        <f>MACIERZ!S606</f>
        <v>4</v>
      </c>
      <c r="U606" s="4">
        <f>MACIERZ!T606</f>
        <v>1</v>
      </c>
      <c r="V606" s="4">
        <f>MACIERZ!U606</f>
        <v>1</v>
      </c>
      <c r="W606" s="4">
        <f>MACIERZ!V606</f>
        <v>1</v>
      </c>
      <c r="X606" s="4">
        <f>MACIERZ!W606</f>
        <v>1</v>
      </c>
      <c r="Y606" s="4">
        <f>MACIERZ!X606</f>
        <v>1</v>
      </c>
      <c r="Z606" s="4">
        <f>MACIERZ!Y606</f>
        <v>0</v>
      </c>
      <c r="AA606" s="4">
        <f>MACIERZ!Z606</f>
        <v>20</v>
      </c>
      <c r="AB606" s="4" t="str">
        <f>MACIERZ!AA606</f>
        <v>Transport</v>
      </c>
      <c r="AC606" s="4" t="str">
        <f>MACIERZ!AB606</f>
        <v>drogi</v>
      </c>
      <c r="AD606" s="10" t="str">
        <f>MACIERZ!AC606</f>
        <v>liczba inteligentnych sygnalizatorów świetlnych w mieście/liczba sygnalizatorów świetlnych w mieściex100</v>
      </c>
      <c r="AE606" s="4" t="str">
        <f>MACIERZ!AD606</f>
        <v>%</v>
      </c>
      <c r="AF606" s="10" t="str">
        <f>MACIERZ!AE606</f>
        <v>Inteligentna sygnalizacja świetlna odnosi się do systemów sygnalizacji świetlnej, które wykorzystują kombinację świateł, czujników i innych technologii informacyjno-komunikacyjnych, wraz z algorytmami, do sterowania ruchem pojazdów i pieszych. 
Wiele świateł drogowych na tym samym skrzyżowaniu dla ruchu zmierzającego w tym samym kierunku liczy się jako jedno światło drogowe.</v>
      </c>
      <c r="AG606" s="4" t="str">
        <f>MACIERZ!AF606</f>
        <v>roczna</v>
      </c>
      <c r="AH606" s="4" t="str">
        <f>MACIERZ!AG606</f>
        <v>20.9A</v>
      </c>
      <c r="AI606" s="10" t="str">
        <f>MACIERZ!AH606</f>
        <v>liczba inteligentnych sygnalizatorów świetlnych w mieście</v>
      </c>
      <c r="AJ606" s="4" t="str">
        <f>MACIERZ!AI606</f>
        <v>20.9B</v>
      </c>
      <c r="AK606" s="12" t="str">
        <f>MACIERZ!AJ606</f>
        <v>liczba sygnalizatorów świetlnych w mieście</v>
      </c>
      <c r="AL606" s="12" t="str">
        <f>MACIERZ!AK606</f>
        <v>1) Miejski Zarząd Dróg</v>
      </c>
      <c r="AM606" s="12" t="str">
        <f>MACIERZ!AL606</f>
        <v>MZD_001
Wskaźniki
[Liczba skrzyżowań wyposażona w inteligentne sygnalizoatory świetlne]</v>
      </c>
      <c r="AN606" s="12">
        <f>MACIERZ!AM606</f>
        <v>0</v>
      </c>
      <c r="AO606" s="12" t="str">
        <f>MACIERZ!AN606</f>
        <v>1) Miejski Zarząd Dróg</v>
      </c>
      <c r="AP606" s="12" t="str">
        <f>MACIERZ!AO606</f>
        <v>MZD_001
Wskaźniki
[Liczba skrzyżowań wyposażona w sygnalizoatory świetlne]</v>
      </c>
      <c r="AQ606" s="12">
        <f>MACIERZ!AP606</f>
        <v>0</v>
      </c>
      <c r="AR606" s="12">
        <f>MACIERZ!AQ606</f>
        <v>0</v>
      </c>
      <c r="AS606" s="12">
        <f>MACIERZ!AR606</f>
        <v>0</v>
      </c>
      <c r="AT606" s="12">
        <f>MACIERZ!AS606</f>
        <v>0</v>
      </c>
      <c r="AU606" s="12">
        <f>MACIERZ!AT606</f>
        <v>0</v>
      </c>
      <c r="AV606" s="12">
        <f>MACIERZ!AU606</f>
        <v>0</v>
      </c>
      <c r="AW606" s="12">
        <f>MACIERZ!AV606</f>
        <v>0</v>
      </c>
      <c r="AX606" s="12">
        <f>MACIERZ!AW606</f>
        <v>0</v>
      </c>
      <c r="AY606" s="12">
        <f>MACIERZ!AX606</f>
        <v>0</v>
      </c>
      <c r="AZ606" s="12">
        <f>MACIERZ!AY606</f>
        <v>0</v>
      </c>
      <c r="BA606" s="12" t="e">
        <f>MACIERZ!#REF!</f>
        <v>#REF!</v>
      </c>
      <c r="BB606" s="12" t="e">
        <f>MACIERZ!#REF!</f>
        <v>#REF!</v>
      </c>
      <c r="BC606" s="12" t="e">
        <f>MACIERZ!#REF!</f>
        <v>#REF!</v>
      </c>
      <c r="BD606" s="12" t="e">
        <f>MACIERZ!#REF!</f>
        <v>#REF!</v>
      </c>
      <c r="BE606" s="12" t="e">
        <f>MACIERZ!#REF!</f>
        <v>#REF!</v>
      </c>
      <c r="BF606" s="12" t="e">
        <f>MACIERZ!#REF!</f>
        <v>#REF!</v>
      </c>
      <c r="BG606" s="12" t="e">
        <f>MACIERZ!#REF!</f>
        <v>#REF!</v>
      </c>
      <c r="BH606" s="4" t="e">
        <f>MACIERZ!#REF!</f>
        <v>#REF!</v>
      </c>
      <c r="BI606" s="4" t="e">
        <f>MACIERZ!#REF!</f>
        <v>#REF!</v>
      </c>
      <c r="BJ606" s="4" t="e">
        <f>MACIERZ!#REF!</f>
        <v>#REF!</v>
      </c>
    </row>
    <row r="607" spans="1:62" s="1" customFormat="1" x14ac:dyDescent="0.25">
      <c r="A607" s="3">
        <f>MACIERZ!A607</f>
        <v>1310</v>
      </c>
      <c r="B607" s="51">
        <f>MACIERZ!B607</f>
        <v>10</v>
      </c>
      <c r="C607" s="4" t="str">
        <f>MACIERZ!C607</f>
        <v>20.10</v>
      </c>
      <c r="D607" s="4" t="str">
        <f>MACIERZ!D607</f>
        <v>20.10</v>
      </c>
      <c r="E607" s="4" t="str">
        <f>MACIERZ!E607</f>
        <v>Odsetek oznakowanych przejść dla pieszych wyposażonych w dostępne sygnały dla pieszych</v>
      </c>
      <c r="F607" s="7" t="str">
        <f t="shared" si="11"/>
        <v>20.10 Odsetek oznakowanych przejść dla pieszych wyposażonych w dostępne sygnały dla pieszych</v>
      </c>
      <c r="G607" s="4">
        <f>MACIERZ!F607</f>
        <v>0</v>
      </c>
      <c r="H607" s="4" t="str">
        <f>MACIERZ!G607</f>
        <v/>
      </c>
      <c r="I607" s="4" t="str">
        <f>MACIERZ!H607</f>
        <v/>
      </c>
      <c r="J607" s="4" t="str">
        <f>MACIERZ!I607</f>
        <v>13.3</v>
      </c>
      <c r="K607" s="4" t="str">
        <f>MACIERZ!J607</f>
        <v>ludność i warunki socjalne</v>
      </c>
      <c r="L607" s="4">
        <f>MACIERZ!K607</f>
        <v>0</v>
      </c>
      <c r="M607" s="4" t="str">
        <f>MACIERZ!L607</f>
        <v/>
      </c>
      <c r="N607" s="4">
        <f>MACIERZ!M607</f>
        <v>0</v>
      </c>
      <c r="O607" s="4">
        <f>MACIERZ!N607</f>
        <v>0</v>
      </c>
      <c r="P607" s="4">
        <f>MACIERZ!O607</f>
        <v>0</v>
      </c>
      <c r="Q607" s="4">
        <f>MACIERZ!P607</f>
        <v>0</v>
      </c>
      <c r="R607" s="4">
        <f>MACIERZ!Q607</f>
        <v>0</v>
      </c>
      <c r="S607" s="4">
        <f>MACIERZ!R607</f>
        <v>0</v>
      </c>
      <c r="T607" s="4">
        <f>MACIERZ!S607</f>
        <v>4</v>
      </c>
      <c r="U607" s="4">
        <f>MACIERZ!T607</f>
        <v>1</v>
      </c>
      <c r="V607" s="4">
        <f>MACIERZ!U607</f>
        <v>1</v>
      </c>
      <c r="W607" s="4">
        <f>MACIERZ!V607</f>
        <v>1</v>
      </c>
      <c r="X607" s="4">
        <f>MACIERZ!W607</f>
        <v>1</v>
      </c>
      <c r="Y607" s="4">
        <f>MACIERZ!X607</f>
        <v>1</v>
      </c>
      <c r="Z607" s="4">
        <f>MACIERZ!Y607</f>
        <v>0</v>
      </c>
      <c r="AA607" s="4">
        <f>MACIERZ!Z607</f>
        <v>20</v>
      </c>
      <c r="AB607" s="4" t="str">
        <f>MACIERZ!AA607</f>
        <v>Transport</v>
      </c>
      <c r="AC607" s="4" t="str">
        <f>MACIERZ!AB607</f>
        <v>drogi</v>
      </c>
      <c r="AD607" s="10" t="str">
        <f>MACIERZ!AC607</f>
        <v>liczba oznakowanych przejść dla pieszych wyposażonych w dostępne sygnały dla pieszych/liczba oznakowanych przejść dla pieszychx100</v>
      </c>
      <c r="AE607" s="4" t="str">
        <f>MACIERZ!AD607</f>
        <v>%</v>
      </c>
      <c r="AF607" s="10" t="str">
        <f>MACIERZ!AE607</f>
        <v>Dostępne sygnały dla pieszych dotyczące urządzeń, które prezentują informację o odstępach czasu, w których przejście jest bezpieczne lub niebezpieczne w formie wizualnej albo za pomocą komunikacji niewizualnej, zwykle dźwiękowej lub wibracyjnej albo jako uzupełnienie sygnałów wizualnych.</v>
      </c>
      <c r="AG607" s="4" t="str">
        <f>MACIERZ!AF607</f>
        <v>roczna</v>
      </c>
      <c r="AH607" s="4" t="str">
        <f>MACIERZ!AG607</f>
        <v>20.10A</v>
      </c>
      <c r="AI607" s="10" t="str">
        <f>MACIERZ!AH607</f>
        <v>liczba oznakowanych przejść dla pieszych wyposażonych w dostępne sygnały dla pieszych</v>
      </c>
      <c r="AJ607" s="4" t="str">
        <f>MACIERZ!AI607</f>
        <v>20.10B</v>
      </c>
      <c r="AK607" s="12" t="str">
        <f>MACIERZ!AJ607</f>
        <v>liczba oznakowanych przejść dla pieszych</v>
      </c>
      <c r="AL607" s="12" t="str">
        <f>MACIERZ!AK607</f>
        <v>1) Miejski Zarząd Dróg</v>
      </c>
      <c r="AM607" s="12" t="str">
        <f>MACIERZ!AL607</f>
        <v>MZD_001
Wskaźniki
[Liczba oznakowanych przejść dla pieszych wyposażonych w dostępne sygnały dla pieszych]</v>
      </c>
      <c r="AN607" s="12">
        <f>MACIERZ!AM607</f>
        <v>0</v>
      </c>
      <c r="AO607" s="12" t="str">
        <f>MACIERZ!AN607</f>
        <v>1) Miejski Zarząd Dróg</v>
      </c>
      <c r="AP607" s="12" t="str">
        <f>MACIERZ!AO607</f>
        <v>MZD_001
Wskaźniki
[Liczba oznakowanych przejść dla pieszych]</v>
      </c>
      <c r="AQ607" s="12">
        <f>MACIERZ!AP607</f>
        <v>0</v>
      </c>
      <c r="AR607" s="12">
        <f>MACIERZ!AQ607</f>
        <v>0</v>
      </c>
      <c r="AS607" s="12">
        <f>MACIERZ!AR607</f>
        <v>0</v>
      </c>
      <c r="AT607" s="12">
        <f>MACIERZ!AS607</f>
        <v>0</v>
      </c>
      <c r="AU607" s="12">
        <f>MACIERZ!AT607</f>
        <v>0</v>
      </c>
      <c r="AV607" s="12">
        <f>MACIERZ!AU607</f>
        <v>0</v>
      </c>
      <c r="AW607" s="12">
        <f>MACIERZ!AV607</f>
        <v>0</v>
      </c>
      <c r="AX607" s="12">
        <f>MACIERZ!AW607</f>
        <v>0</v>
      </c>
      <c r="AY607" s="12">
        <f>MACIERZ!AX607</f>
        <v>0</v>
      </c>
      <c r="AZ607" s="12">
        <f>MACIERZ!AY607</f>
        <v>0</v>
      </c>
      <c r="BA607" s="12" t="e">
        <f>MACIERZ!#REF!</f>
        <v>#REF!</v>
      </c>
      <c r="BB607" s="12" t="e">
        <f>MACIERZ!#REF!</f>
        <v>#REF!</v>
      </c>
      <c r="BC607" s="12" t="e">
        <f>MACIERZ!#REF!</f>
        <v>#REF!</v>
      </c>
      <c r="BD607" s="12" t="e">
        <f>MACIERZ!#REF!</f>
        <v>#REF!</v>
      </c>
      <c r="BE607" s="12" t="e">
        <f>MACIERZ!#REF!</f>
        <v>#REF!</v>
      </c>
      <c r="BF607" s="12" t="e">
        <f>MACIERZ!#REF!</f>
        <v>#REF!</v>
      </c>
      <c r="BG607" s="12" t="e">
        <f>MACIERZ!#REF!</f>
        <v>#REF!</v>
      </c>
      <c r="BH607" s="4" t="e">
        <f>MACIERZ!#REF!</f>
        <v>#REF!</v>
      </c>
      <c r="BI607" s="4" t="e">
        <f>MACIERZ!#REF!</f>
        <v>#REF!</v>
      </c>
      <c r="BJ607" s="4" t="e">
        <f>MACIERZ!#REF!</f>
        <v>#REF!</v>
      </c>
    </row>
    <row r="608" spans="1:62" s="1" customFormat="1" x14ac:dyDescent="0.25">
      <c r="A608" s="3">
        <f>MACIERZ!A608</f>
        <v>1312</v>
      </c>
      <c r="B608" s="51">
        <f>MACIERZ!B608</f>
        <v>11</v>
      </c>
      <c r="C608" s="4" t="str">
        <f>MACIERZ!C608</f>
        <v>20.11</v>
      </c>
      <c r="D608" s="4" t="str">
        <f>MACIERZ!D608</f>
        <v>20.11</v>
      </c>
      <c r="E608" s="4" t="str">
        <f>MACIERZ!E608</f>
        <v>Odsetek oświetlenia ulicznego zarządzanego przez system zarządzania oświetleniem ulicznym</v>
      </c>
      <c r="F608" s="7" t="str">
        <f t="shared" si="11"/>
        <v>20.11 Odsetek oświetlenia ulicznego zarządzanego przez system zarządzania oświetleniem ulicznym</v>
      </c>
      <c r="G608" s="4">
        <f>MACIERZ!F608</f>
        <v>0</v>
      </c>
      <c r="H608" s="4" t="str">
        <f>MACIERZ!G608</f>
        <v/>
      </c>
      <c r="I608" s="4" t="str">
        <f>MACIERZ!H608</f>
        <v/>
      </c>
      <c r="J608" s="4" t="str">
        <f>MACIERZ!I608</f>
        <v>7.6</v>
      </c>
      <c r="K608" s="4" t="str">
        <f>MACIERZ!J608</f>
        <v>energia</v>
      </c>
      <c r="L608" s="4">
        <f>MACIERZ!K608</f>
        <v>0</v>
      </c>
      <c r="M608" s="4" t="str">
        <f>MACIERZ!L608</f>
        <v/>
      </c>
      <c r="N608" s="4">
        <f>MACIERZ!M608</f>
        <v>0</v>
      </c>
      <c r="O608" s="4">
        <f>MACIERZ!N608</f>
        <v>0</v>
      </c>
      <c r="P608" s="4">
        <f>MACIERZ!O608</f>
        <v>0</v>
      </c>
      <c r="Q608" s="4">
        <f>MACIERZ!P608</f>
        <v>0</v>
      </c>
      <c r="R608" s="4">
        <f>MACIERZ!Q608</f>
        <v>0</v>
      </c>
      <c r="S608" s="4">
        <f>MACIERZ!R608</f>
        <v>0</v>
      </c>
      <c r="T608" s="4">
        <f>MACIERZ!S608</f>
        <v>4</v>
      </c>
      <c r="U608" s="4">
        <f>MACIERZ!T608</f>
        <v>1</v>
      </c>
      <c r="V608" s="4">
        <f>MACIERZ!U608</f>
        <v>1</v>
      </c>
      <c r="W608" s="4">
        <f>MACIERZ!V608</f>
        <v>1</v>
      </c>
      <c r="X608" s="4">
        <f>MACIERZ!W608</f>
        <v>1</v>
      </c>
      <c r="Y608" s="4">
        <f>MACIERZ!X608</f>
        <v>1</v>
      </c>
      <c r="Z608" s="4">
        <f>MACIERZ!Y608</f>
        <v>0</v>
      </c>
      <c r="AA608" s="4">
        <f>MACIERZ!Z608</f>
        <v>20</v>
      </c>
      <c r="AB608" s="4" t="str">
        <f>MACIERZ!AA608</f>
        <v>Transport</v>
      </c>
      <c r="AC608" s="4" t="str">
        <f>MACIERZ!AB608</f>
        <v>oświetlenie uliczne</v>
      </c>
      <c r="AD608" s="10" t="str">
        <f>MACIERZ!AC608</f>
        <v>liczba punktów świetlnych, którymi może sterować system zarządzania oświetleniem ulicznym/ liczba punktów świetlnych w mieściex100</v>
      </c>
      <c r="AE608" s="4" t="str">
        <f>MACIERZ!AD608</f>
        <v>%</v>
      </c>
      <c r="AF608" s="10" t="str">
        <f>MACIERZ!AE608</f>
        <v>Zgodnie z definicją normy ISO 37122 system zarządzania oświetleniem to system, który ma mozliwość monitorowania punktów świetlnych, ustalania harmonogramów włączania i wyłączania oraz regulacji poziomów nateżenia światła. Umozliwoa on równiez indywidualne sterowanie dowlnym punktem świetlnym również za pomocą systemu teleinformatycznego, który jest połączony z punktami świetlnymi. System ten ma być również w stanie dokładnie mierzyć energię elektryczną zużywaną przez punkt świetlny i wskazywać operatorowi za pośrednictwem systemu ICT wszelkie występujące awarie wpływające na parametry świetlne punktu świetlnego.</v>
      </c>
      <c r="AG608" s="4" t="str">
        <f>MACIERZ!AF608</f>
        <v>roczna</v>
      </c>
      <c r="AH608" s="4" t="str">
        <f>MACIERZ!AG608</f>
        <v>20.11A</v>
      </c>
      <c r="AI608" s="10" t="str">
        <f>MACIERZ!AH608</f>
        <v>liczba punktów świetlnych, którymi może sterować system zarządzania oświetleniem ulicznym</v>
      </c>
      <c r="AJ608" s="4" t="str">
        <f>MACIERZ!AI608</f>
        <v>20.11B</v>
      </c>
      <c r="AK608" s="12" t="str">
        <f>MACIERZ!AJ608</f>
        <v xml:space="preserve"> liczba punktów świetlnych w mieście</v>
      </c>
      <c r="AL608" s="12" t="str">
        <f>MACIERZ!AK608</f>
        <v>1) Miejski Zarząd Dróg</v>
      </c>
      <c r="AM608" s="12" t="str">
        <f>MACIERZ!AL608</f>
        <v>MZD_001
Wskaźniki
[Liczba punków świetlnych oświetlenia ulicznego kontrolowane przez system zarządzania oświetleniem ulicznym]</v>
      </c>
      <c r="AN608" s="12">
        <f>MACIERZ!AM608</f>
        <v>0</v>
      </c>
      <c r="AO608" s="12" t="str">
        <f>MACIERZ!AN608</f>
        <v>1) Miejski Zarząd Dróg</v>
      </c>
      <c r="AP608" s="12" t="str">
        <f>MACIERZ!AO608</f>
        <v>MZD_001
Wskaźniki
[Liczba punków świetlnych oświetlenia ulicznego]</v>
      </c>
      <c r="AQ608" s="12">
        <f>MACIERZ!AP608</f>
        <v>0</v>
      </c>
      <c r="AR608" s="12">
        <f>MACIERZ!AQ608</f>
        <v>0</v>
      </c>
      <c r="AS608" s="12">
        <f>MACIERZ!AR608</f>
        <v>0</v>
      </c>
      <c r="AT608" s="12">
        <f>MACIERZ!AS608</f>
        <v>0</v>
      </c>
      <c r="AU608" s="12">
        <f>MACIERZ!AT608</f>
        <v>0</v>
      </c>
      <c r="AV608" s="12">
        <f>MACIERZ!AU608</f>
        <v>0</v>
      </c>
      <c r="AW608" s="12">
        <f>MACIERZ!AV608</f>
        <v>0</v>
      </c>
      <c r="AX608" s="12">
        <f>MACIERZ!AW608</f>
        <v>0</v>
      </c>
      <c r="AY608" s="12">
        <f>MACIERZ!AX608</f>
        <v>0</v>
      </c>
      <c r="AZ608" s="12">
        <f>MACIERZ!AY608</f>
        <v>0</v>
      </c>
      <c r="BA608" s="12" t="e">
        <f>MACIERZ!#REF!</f>
        <v>#REF!</v>
      </c>
      <c r="BB608" s="12" t="e">
        <f>MACIERZ!#REF!</f>
        <v>#REF!</v>
      </c>
      <c r="BC608" s="12" t="e">
        <f>MACIERZ!#REF!</f>
        <v>#REF!</v>
      </c>
      <c r="BD608" s="12" t="e">
        <f>MACIERZ!#REF!</f>
        <v>#REF!</v>
      </c>
      <c r="BE608" s="12" t="e">
        <f>MACIERZ!#REF!</f>
        <v>#REF!</v>
      </c>
      <c r="BF608" s="12" t="e">
        <f>MACIERZ!#REF!</f>
        <v>#REF!</v>
      </c>
      <c r="BG608" s="12" t="e">
        <f>MACIERZ!#REF!</f>
        <v>#REF!</v>
      </c>
      <c r="BH608" s="4" t="e">
        <f>MACIERZ!#REF!</f>
        <v>#REF!</v>
      </c>
      <c r="BI608" s="4" t="e">
        <f>MACIERZ!#REF!</f>
        <v>#REF!</v>
      </c>
      <c r="BJ608" s="4" t="e">
        <f>MACIERZ!#REF!</f>
        <v>#REF!</v>
      </c>
    </row>
    <row r="609" spans="1:62" s="1" customFormat="1" x14ac:dyDescent="0.25">
      <c r="A609" s="3">
        <f>MACIERZ!A609</f>
        <v>1313</v>
      </c>
      <c r="B609" s="51">
        <f>MACIERZ!B609</f>
        <v>12</v>
      </c>
      <c r="C609" s="4" t="str">
        <f>MACIERZ!C609</f>
        <v>20.12</v>
      </c>
      <c r="D609" s="4" t="str">
        <f>MACIERZ!D609</f>
        <v>20.12</v>
      </c>
      <c r="E609" s="4" t="str">
        <f>MACIERZ!E609</f>
        <v>Odsetek oświetlenia ulicznego, które zostało odnowione i nowo zainstalowane</v>
      </c>
      <c r="F609" s="7" t="str">
        <f t="shared" si="11"/>
        <v>20.12 Odsetek oświetlenia ulicznego, które zostało odnowione i nowo zainstalowane</v>
      </c>
      <c r="G609" s="4">
        <f>MACIERZ!F609</f>
        <v>0</v>
      </c>
      <c r="H609" s="4" t="str">
        <f>MACIERZ!G609</f>
        <v/>
      </c>
      <c r="I609" s="4" t="str">
        <f>MACIERZ!H609</f>
        <v/>
      </c>
      <c r="J609" s="4" t="str">
        <f>MACIERZ!I609</f>
        <v>7.7</v>
      </c>
      <c r="K609" s="4" t="str">
        <f>MACIERZ!J609</f>
        <v>energia</v>
      </c>
      <c r="L609" s="4">
        <f>MACIERZ!K609</f>
        <v>0</v>
      </c>
      <c r="M609" s="4" t="str">
        <f>MACIERZ!L609</f>
        <v/>
      </c>
      <c r="N609" s="4">
        <f>MACIERZ!M609</f>
        <v>0</v>
      </c>
      <c r="O609" s="4">
        <f>MACIERZ!N609</f>
        <v>0</v>
      </c>
      <c r="P609" s="4">
        <f>MACIERZ!O609</f>
        <v>0</v>
      </c>
      <c r="Q609" s="4">
        <f>MACIERZ!P609</f>
        <v>0</v>
      </c>
      <c r="R609" s="4">
        <f>MACIERZ!Q609</f>
        <v>0</v>
      </c>
      <c r="S609" s="4">
        <f>MACIERZ!R609</f>
        <v>0</v>
      </c>
      <c r="T609" s="4">
        <f>MACIERZ!S609</f>
        <v>4</v>
      </c>
      <c r="U609" s="4">
        <f>MACIERZ!T609</f>
        <v>1</v>
      </c>
      <c r="V609" s="4">
        <f>MACIERZ!U609</f>
        <v>1</v>
      </c>
      <c r="W609" s="4">
        <f>MACIERZ!V609</f>
        <v>1</v>
      </c>
      <c r="X609" s="4">
        <f>MACIERZ!W609</f>
        <v>1</v>
      </c>
      <c r="Y609" s="4">
        <f>MACIERZ!X609</f>
        <v>1</v>
      </c>
      <c r="Z609" s="4">
        <f>MACIERZ!Y609</f>
        <v>0</v>
      </c>
      <c r="AA609" s="4">
        <f>MACIERZ!Z609</f>
        <v>20</v>
      </c>
      <c r="AB609" s="4" t="str">
        <f>MACIERZ!AA609</f>
        <v>Transport</v>
      </c>
      <c r="AC609" s="4" t="str">
        <f>MACIERZ!AB609</f>
        <v>oświetlenie uliczne</v>
      </c>
      <c r="AD609" s="10" t="str">
        <f>MACIERZ!AC609</f>
        <v>liczba odnowionych i nowo zainstalowanych punktów świetlnych/ liczba punktów świetlnych w mieściex100</v>
      </c>
      <c r="AE609" s="4" t="str">
        <f>MACIERZ!AD609</f>
        <v>%</v>
      </c>
      <c r="AF609" s="10" t="str">
        <f>MACIERZ!AE609</f>
        <v>-</v>
      </c>
      <c r="AG609" s="4" t="str">
        <f>MACIERZ!AF609</f>
        <v>roczna</v>
      </c>
      <c r="AH609" s="4" t="str">
        <f>MACIERZ!AG609</f>
        <v>20.12A</v>
      </c>
      <c r="AI609" s="10" t="str">
        <f>MACIERZ!AH609</f>
        <v>liczba odnowionych i nowo zainstalowanych punktów świetlnych w ciągu roku</v>
      </c>
      <c r="AJ609" s="4" t="str">
        <f>MACIERZ!AI609</f>
        <v>20.11B</v>
      </c>
      <c r="AK609" s="12" t="str">
        <f>MACIERZ!AJ609</f>
        <v xml:space="preserve"> liczba punktów świetlnych w mieście</v>
      </c>
      <c r="AL609" s="12" t="str">
        <f>MACIERZ!AK609</f>
        <v>1) Miejski Zarząd Dróg</v>
      </c>
      <c r="AM609" s="12" t="str">
        <f>MACIERZ!AL609</f>
        <v>MZD_001
Wskaźniki
[Liczba nowozainstalowanych lub punków świetlnych oświetlenia ulicznego]</v>
      </c>
      <c r="AN609" s="12">
        <f>MACIERZ!AM609</f>
        <v>0</v>
      </c>
      <c r="AO609" s="12" t="str">
        <f>MACIERZ!AN609</f>
        <v>1) Miejski Zarząd Dróg</v>
      </c>
      <c r="AP609" s="12" t="str">
        <f>MACIERZ!AO609</f>
        <v>MZD_001
Wskaźniki
[Liczba punków świetlnych oświetlenia ulicznego]</v>
      </c>
      <c r="AQ609" s="12">
        <f>MACIERZ!AP609</f>
        <v>0</v>
      </c>
      <c r="AR609" s="12">
        <f>MACIERZ!AQ609</f>
        <v>0</v>
      </c>
      <c r="AS609" s="12">
        <f>MACIERZ!AR609</f>
        <v>0</v>
      </c>
      <c r="AT609" s="12">
        <f>MACIERZ!AS609</f>
        <v>0</v>
      </c>
      <c r="AU609" s="12">
        <f>MACIERZ!AT609</f>
        <v>0</v>
      </c>
      <c r="AV609" s="12">
        <f>MACIERZ!AU609</f>
        <v>0</v>
      </c>
      <c r="AW609" s="12">
        <f>MACIERZ!AV609</f>
        <v>0</v>
      </c>
      <c r="AX609" s="12">
        <f>MACIERZ!AW609</f>
        <v>0</v>
      </c>
      <c r="AY609" s="12">
        <f>MACIERZ!AX609</f>
        <v>0</v>
      </c>
      <c r="AZ609" s="12">
        <f>MACIERZ!AY609</f>
        <v>0</v>
      </c>
      <c r="BA609" s="12" t="e">
        <f>MACIERZ!#REF!</f>
        <v>#REF!</v>
      </c>
      <c r="BB609" s="12" t="e">
        <f>MACIERZ!#REF!</f>
        <v>#REF!</v>
      </c>
      <c r="BC609" s="12" t="e">
        <f>MACIERZ!#REF!</f>
        <v>#REF!</v>
      </c>
      <c r="BD609" s="12" t="e">
        <f>MACIERZ!#REF!</f>
        <v>#REF!</v>
      </c>
      <c r="BE609" s="12" t="e">
        <f>MACIERZ!#REF!</f>
        <v>#REF!</v>
      </c>
      <c r="BF609" s="12" t="e">
        <f>MACIERZ!#REF!</f>
        <v>#REF!</v>
      </c>
      <c r="BG609" s="12" t="e">
        <f>MACIERZ!#REF!</f>
        <v>#REF!</v>
      </c>
      <c r="BH609" s="4" t="e">
        <f>MACIERZ!#REF!</f>
        <v>#REF!</v>
      </c>
      <c r="BI609" s="4" t="e">
        <f>MACIERZ!#REF!</f>
        <v>#REF!</v>
      </c>
      <c r="BJ609" s="4" t="e">
        <f>MACIERZ!#REF!</f>
        <v>#REF!</v>
      </c>
    </row>
    <row r="610" spans="1:62" s="1" customFormat="1" x14ac:dyDescent="0.25">
      <c r="A610" s="3">
        <f>MACIERZ!A610</f>
        <v>1314</v>
      </c>
      <c r="B610" s="51">
        <f>MACIERZ!B610</f>
        <v>13</v>
      </c>
      <c r="C610" s="4" t="str">
        <f>MACIERZ!C610</f>
        <v>20.13</v>
      </c>
      <c r="D610" s="4" t="str">
        <f>MACIERZ!D610</f>
        <v>20.13</v>
      </c>
      <c r="E610" s="4" t="str">
        <f>MACIERZ!E610</f>
        <v>Całkowite roczne koszty remontów i eksploatacji dróg przypadające na odcinek drogi o długości 1 km</v>
      </c>
      <c r="F610" s="7" t="str">
        <f t="shared" si="11"/>
        <v>20.13 Całkowite roczne koszty remontów i eksploatacji dróg przypadające na odcinek drogi o długości 1 km</v>
      </c>
      <c r="G610" s="4">
        <f>MACIERZ!F610</f>
        <v>0</v>
      </c>
      <c r="H610" s="4" t="str">
        <f>MACIERZ!G610</f>
        <v/>
      </c>
      <c r="I610" s="4" t="str">
        <f>MACIERZ!H610</f>
        <v/>
      </c>
      <c r="J610" s="4">
        <f>MACIERZ!I610</f>
        <v>0</v>
      </c>
      <c r="K610" s="4" t="str">
        <f>MACIERZ!J610</f>
        <v/>
      </c>
      <c r="L610" s="4">
        <f>MACIERZ!K610</f>
        <v>0</v>
      </c>
      <c r="M610" s="4" t="str">
        <f>MACIERZ!L610</f>
        <v/>
      </c>
      <c r="N610" s="4">
        <f>MACIERZ!M610</f>
        <v>0</v>
      </c>
      <c r="O610" s="4">
        <f>MACIERZ!N610</f>
        <v>0</v>
      </c>
      <c r="P610" s="4" t="str">
        <f>MACIERZ!O610</f>
        <v>IV*</v>
      </c>
      <c r="Q610" s="4" t="str">
        <f>MACIERZ!P610</f>
        <v>zrównoważony transport-reakcja</v>
      </c>
      <c r="R610" s="4">
        <f>MACIERZ!Q610</f>
        <v>0</v>
      </c>
      <c r="S610" s="4">
        <f>MACIERZ!R610</f>
        <v>0</v>
      </c>
      <c r="T610" s="4">
        <f>MACIERZ!S610</f>
        <v>5</v>
      </c>
      <c r="U610" s="4">
        <f>MACIERZ!T610</f>
        <v>1</v>
      </c>
      <c r="V610" s="4">
        <f>MACIERZ!U610</f>
        <v>1</v>
      </c>
      <c r="W610" s="4">
        <f>MACIERZ!V610</f>
        <v>1</v>
      </c>
      <c r="X610" s="4">
        <f>MACIERZ!W610</f>
        <v>1</v>
      </c>
      <c r="Y610" s="4">
        <f>MACIERZ!X610</f>
        <v>1</v>
      </c>
      <c r="Z610" s="4" t="str">
        <f>MACIERZ!Y610</f>
        <v>L</v>
      </c>
      <c r="AA610" s="4">
        <f>MACIERZ!Z610</f>
        <v>20</v>
      </c>
      <c r="AB610" s="4" t="str">
        <f>MACIERZ!AA610</f>
        <v>Transport</v>
      </c>
      <c r="AC610" s="4" t="str">
        <f>MACIERZ!AB610</f>
        <v>budżet miasta</v>
      </c>
      <c r="AD610" s="10" t="str">
        <f>MACIERZ!AC610</f>
        <v>całkowite roczne koszty remontów i eksploatacji dróg/długość dróg publicznych</v>
      </c>
      <c r="AE610" s="4" t="str">
        <f>MACIERZ!AD610</f>
        <v>PLN</v>
      </c>
      <c r="AF610" s="10" t="str">
        <f>MACIERZ!AE610</f>
        <v>Koszty eksploatacji dróg obejmują m.in.:
- utrzymanie dróg w stanie zdatności transportowej w okresie zimy
- utrzymanie estetyki pasa drogowego (czystość, zieleń, pobocza, elementy odwodnienia drogi)
- oznakowanie pionowe i poziome, urządzenia bezpieczeństwa ruchu, oświetlenie, sygnalizacja świetlna</v>
      </c>
      <c r="AG610" s="4" t="str">
        <f>MACIERZ!AF610</f>
        <v>roczna</v>
      </c>
      <c r="AH610" s="4" t="str">
        <f>MACIERZ!AG610</f>
        <v>20.13A</v>
      </c>
      <c r="AI610" s="10" t="str">
        <f>MACIERZ!AH610</f>
        <v>całkowite roczne koszty remontów i eksploatacji dróg</v>
      </c>
      <c r="AJ610" s="4" t="str">
        <f>MACIERZ!AI610</f>
        <v>20.1A</v>
      </c>
      <c r="AK610" s="12" t="str">
        <f>MACIERZ!AJ610</f>
        <v>długość dróg publicznych</v>
      </c>
      <c r="AL610" s="12" t="str">
        <f>MACIERZ!AK610</f>
        <v>1) Miejski Zarząd Dróg</v>
      </c>
      <c r="AM610" s="12" t="str">
        <f>MACIERZ!AL610</f>
        <v>MZD_001
Wskaźniki
[Całkowite roczne koszty remontów i eksploatacji dróg]</v>
      </c>
      <c r="AN610" s="12">
        <f>MACIERZ!AM610</f>
        <v>0</v>
      </c>
      <c r="AO610" s="12" t="str">
        <f>MACIERZ!AN610</f>
        <v>1) Miejski Zarząd Dróg</v>
      </c>
      <c r="AP610" s="12" t="str">
        <f>MACIERZ!AO610</f>
        <v>MZD_001
Wskaźniki
[Całkowita długość sieci drogowej]</v>
      </c>
      <c r="AQ610" s="12">
        <f>MACIERZ!AP610</f>
        <v>0</v>
      </c>
      <c r="AR610" s="12">
        <f>MACIERZ!AQ610</f>
        <v>0</v>
      </c>
      <c r="AS610" s="12">
        <f>MACIERZ!AR610</f>
        <v>0</v>
      </c>
      <c r="AT610" s="12">
        <f>MACIERZ!AS610</f>
        <v>0</v>
      </c>
      <c r="AU610" s="12">
        <f>MACIERZ!AT610</f>
        <v>0</v>
      </c>
      <c r="AV610" s="12">
        <f>MACIERZ!AU610</f>
        <v>0</v>
      </c>
      <c r="AW610" s="12">
        <f>MACIERZ!AV610</f>
        <v>0</v>
      </c>
      <c r="AX610" s="12">
        <f>MACIERZ!AW610</f>
        <v>0</v>
      </c>
      <c r="AY610" s="12">
        <f>MACIERZ!AX610</f>
        <v>0</v>
      </c>
      <c r="AZ610" s="12">
        <f>MACIERZ!AY610</f>
        <v>0</v>
      </c>
      <c r="BA610" s="12" t="e">
        <f>MACIERZ!#REF!</f>
        <v>#REF!</v>
      </c>
      <c r="BB610" s="12" t="e">
        <f>MACIERZ!#REF!</f>
        <v>#REF!</v>
      </c>
      <c r="BC610" s="12" t="e">
        <f>MACIERZ!#REF!</f>
        <v>#REF!</v>
      </c>
      <c r="BD610" s="12" t="e">
        <f>MACIERZ!#REF!</f>
        <v>#REF!</v>
      </c>
      <c r="BE610" s="12" t="e">
        <f>MACIERZ!#REF!</f>
        <v>#REF!</v>
      </c>
      <c r="BF610" s="12" t="e">
        <f>MACIERZ!#REF!</f>
        <v>#REF!</v>
      </c>
      <c r="BG610" s="12" t="e">
        <f>MACIERZ!#REF!</f>
        <v>#REF!</v>
      </c>
      <c r="BH610" s="4" t="e">
        <f>MACIERZ!#REF!</f>
        <v>#REF!</v>
      </c>
      <c r="BI610" s="4" t="e">
        <f>MACIERZ!#REF!</f>
        <v>#REF!</v>
      </c>
      <c r="BJ610" s="4" t="e">
        <f>MACIERZ!#REF!</f>
        <v>#REF!</v>
      </c>
    </row>
    <row r="611" spans="1:62" s="1" customFormat="1" x14ac:dyDescent="0.25">
      <c r="A611" s="3">
        <f>MACIERZ!A611</f>
        <v>1315</v>
      </c>
      <c r="B611" s="51">
        <f>MACIERZ!B611</f>
        <v>14</v>
      </c>
      <c r="C611" s="4" t="str">
        <f>MACIERZ!C611</f>
        <v>20.14</v>
      </c>
      <c r="D611" s="4" t="str">
        <f>MACIERZ!D611</f>
        <v>20.14</v>
      </c>
      <c r="E611" s="4" t="str">
        <f>MACIERZ!E611</f>
        <v>Całkowite roczne koszty remontów dróg w obszarze miasta</v>
      </c>
      <c r="F611" s="7" t="str">
        <f t="shared" si="11"/>
        <v>20.14 Całkowite roczne koszty remontów dróg w obszarze miasta</v>
      </c>
      <c r="G611" s="4">
        <f>MACIERZ!F611</f>
        <v>0</v>
      </c>
      <c r="H611" s="4" t="str">
        <f>MACIERZ!G611</f>
        <v/>
      </c>
      <c r="I611" s="4" t="str">
        <f>MACIERZ!H611</f>
        <v/>
      </c>
      <c r="J611" s="4">
        <f>MACIERZ!I611</f>
        <v>0</v>
      </c>
      <c r="K611" s="4" t="str">
        <f>MACIERZ!J611</f>
        <v/>
      </c>
      <c r="L611" s="4">
        <f>MACIERZ!K611</f>
        <v>0</v>
      </c>
      <c r="M611" s="4" t="str">
        <f>MACIERZ!L611</f>
        <v/>
      </c>
      <c r="N611" s="4">
        <f>MACIERZ!M611</f>
        <v>0</v>
      </c>
      <c r="O611" s="4">
        <f>MACIERZ!N611</f>
        <v>0</v>
      </c>
      <c r="P611" s="4" t="str">
        <f>MACIERZ!O611</f>
        <v>IV*</v>
      </c>
      <c r="Q611" s="4" t="str">
        <f>MACIERZ!P611</f>
        <v>zrównoważony transport-reakcja</v>
      </c>
      <c r="R611" s="4">
        <f>MACIERZ!Q611</f>
        <v>0</v>
      </c>
      <c r="S611" s="4">
        <f>MACIERZ!R611</f>
        <v>0</v>
      </c>
      <c r="T611" s="4">
        <f>MACIERZ!S611</f>
        <v>4</v>
      </c>
      <c r="U611" s="4">
        <f>MACIERZ!T611</f>
        <v>1</v>
      </c>
      <c r="V611" s="4">
        <f>MACIERZ!U611</f>
        <v>1</v>
      </c>
      <c r="W611" s="4">
        <f>MACIERZ!V611</f>
        <v>1</v>
      </c>
      <c r="X611" s="4">
        <f>MACIERZ!W611</f>
        <v>1</v>
      </c>
      <c r="Y611" s="4">
        <f>MACIERZ!X611</f>
        <v>1</v>
      </c>
      <c r="Z611" s="4">
        <f>MACIERZ!Y611</f>
        <v>0</v>
      </c>
      <c r="AA611" s="4">
        <f>MACIERZ!Z611</f>
        <v>20</v>
      </c>
      <c r="AB611" s="4" t="str">
        <f>MACIERZ!AA611</f>
        <v>Transport</v>
      </c>
      <c r="AC611" s="4" t="str">
        <f>MACIERZ!AB611</f>
        <v>budżet miasta</v>
      </c>
      <c r="AD611" s="10" t="str">
        <f>MACIERZ!AC611</f>
        <v>całkowite roczne koszty remontów dróg w obszarze miasta</v>
      </c>
      <c r="AE611" s="4" t="str">
        <f>MACIERZ!AD611</f>
        <v>PLN</v>
      </c>
      <c r="AF611" s="10" t="str">
        <f>MACIERZ!AE611</f>
        <v>-</v>
      </c>
      <c r="AG611" s="4" t="str">
        <f>MACIERZ!AF611</f>
        <v>roczna</v>
      </c>
      <c r="AH611" s="4" t="str">
        <f>MACIERZ!AG611</f>
        <v>20.14</v>
      </c>
      <c r="AI611" s="10" t="str">
        <f>MACIERZ!AH611</f>
        <v xml:space="preserve">całkowite roczne koszty remontów dróg w obszarze miasta </v>
      </c>
      <c r="AJ611" s="4">
        <f>MACIERZ!AI611</f>
        <v>0</v>
      </c>
      <c r="AK611" s="12" t="str">
        <f>MACIERZ!AJ611</f>
        <v/>
      </c>
      <c r="AL611" s="12" t="str">
        <f>MACIERZ!AK611</f>
        <v>1) Miejski Zarząd Dróg</v>
      </c>
      <c r="AM611" s="12" t="str">
        <f>MACIERZ!AL611</f>
        <v>MZD_001
Wskaźniki
[Całkowite roczne koszty remontów dróg]</v>
      </c>
      <c r="AN611" s="12">
        <f>MACIERZ!AM611</f>
        <v>0</v>
      </c>
      <c r="AO611" s="12">
        <f>MACIERZ!AN611</f>
        <v>0</v>
      </c>
      <c r="AP611" s="12">
        <f>MACIERZ!AO611</f>
        <v>0</v>
      </c>
      <c r="AQ611" s="12">
        <f>MACIERZ!AP611</f>
        <v>0</v>
      </c>
      <c r="AR611" s="12">
        <f>MACIERZ!AQ611</f>
        <v>0</v>
      </c>
      <c r="AS611" s="12">
        <f>MACIERZ!AR611</f>
        <v>0</v>
      </c>
      <c r="AT611" s="12">
        <f>MACIERZ!AS611</f>
        <v>0</v>
      </c>
      <c r="AU611" s="12">
        <f>MACIERZ!AT611</f>
        <v>0</v>
      </c>
      <c r="AV611" s="12">
        <f>MACIERZ!AU611</f>
        <v>0</v>
      </c>
      <c r="AW611" s="12">
        <f>MACIERZ!AV611</f>
        <v>0</v>
      </c>
      <c r="AX611" s="12">
        <f>MACIERZ!AW611</f>
        <v>0</v>
      </c>
      <c r="AY611" s="12">
        <f>MACIERZ!AX611</f>
        <v>0</v>
      </c>
      <c r="AZ611" s="12">
        <f>MACIERZ!AY611</f>
        <v>0</v>
      </c>
      <c r="BA611" s="12" t="e">
        <f>MACIERZ!#REF!</f>
        <v>#REF!</v>
      </c>
      <c r="BB611" s="12" t="e">
        <f>MACIERZ!#REF!</f>
        <v>#REF!</v>
      </c>
      <c r="BC611" s="12" t="e">
        <f>MACIERZ!#REF!</f>
        <v>#REF!</v>
      </c>
      <c r="BD611" s="12" t="e">
        <f>MACIERZ!#REF!</f>
        <v>#REF!</v>
      </c>
      <c r="BE611" s="12" t="e">
        <f>MACIERZ!#REF!</f>
        <v>#REF!</v>
      </c>
      <c r="BF611" s="12" t="e">
        <f>MACIERZ!#REF!</f>
        <v>#REF!</v>
      </c>
      <c r="BG611" s="12" t="e">
        <f>MACIERZ!#REF!</f>
        <v>#REF!</v>
      </c>
      <c r="BH611" s="4" t="e">
        <f>MACIERZ!#REF!</f>
        <v>#REF!</v>
      </c>
      <c r="BI611" s="4" t="e">
        <f>MACIERZ!#REF!</f>
        <v>#REF!</v>
      </c>
      <c r="BJ611" s="4" t="e">
        <f>MACIERZ!#REF!</f>
        <v>#REF!</v>
      </c>
    </row>
    <row r="612" spans="1:62" s="1" customFormat="1" x14ac:dyDescent="0.25">
      <c r="A612" s="3">
        <f>MACIERZ!A612</f>
        <v>1253</v>
      </c>
      <c r="B612" s="51">
        <f>MACIERZ!B612</f>
        <v>15</v>
      </c>
      <c r="C612" s="4" t="str">
        <f>MACIERZ!C612</f>
        <v>20.15</v>
      </c>
      <c r="D612" s="4" t="str">
        <f>MACIERZ!D612</f>
        <v>20.15</v>
      </c>
      <c r="E612" s="4" t="str">
        <f>MACIERZ!E612</f>
        <v xml:space="preserve">Długość sieci komunikacji publicznej na 100 000 mieszkańców </v>
      </c>
      <c r="F612" s="7" t="str">
        <f t="shared" si="11"/>
        <v xml:space="preserve">20.15 Długość sieci komunikacji publicznej na 100 000 mieszkańców </v>
      </c>
      <c r="G612" s="4" t="str">
        <f>MACIERZ!F612</f>
        <v>19.1</v>
      </c>
      <c r="H612" s="4" t="str">
        <f>MACIERZ!G612</f>
        <v>transport</v>
      </c>
      <c r="I612" s="4" t="str">
        <f>MACIERZ!H612</f>
        <v>wskaźnik podstawowy</v>
      </c>
      <c r="J612" s="4">
        <f>MACIERZ!I612</f>
        <v>0</v>
      </c>
      <c r="K612" s="4" t="str">
        <f>MACIERZ!J612</f>
        <v/>
      </c>
      <c r="L612" s="4">
        <f>MACIERZ!K612</f>
        <v>0</v>
      </c>
      <c r="M612" s="4" t="str">
        <f>MACIERZ!L612</f>
        <v/>
      </c>
      <c r="N612" s="4">
        <f>MACIERZ!M612</f>
        <v>0</v>
      </c>
      <c r="O612" s="4">
        <f>MACIERZ!N612</f>
        <v>0</v>
      </c>
      <c r="P612" s="4" t="str">
        <f>MACIERZ!O612</f>
        <v>IV*</v>
      </c>
      <c r="Q612" s="4" t="str">
        <f>MACIERZ!P612</f>
        <v>zrównoważony transport-stan</v>
      </c>
      <c r="R612" s="4">
        <f>MACIERZ!Q612</f>
        <v>0</v>
      </c>
      <c r="S612" s="4">
        <f>MACIERZ!R612</f>
        <v>0</v>
      </c>
      <c r="T612" s="4">
        <f>MACIERZ!S612</f>
        <v>5</v>
      </c>
      <c r="U612" s="4">
        <f>MACIERZ!T612</f>
        <v>1</v>
      </c>
      <c r="V612" s="4">
        <f>MACIERZ!U612</f>
        <v>1</v>
      </c>
      <c r="W612" s="4">
        <f>MACIERZ!V612</f>
        <v>1</v>
      </c>
      <c r="X612" s="4">
        <f>MACIERZ!W612</f>
        <v>1</v>
      </c>
      <c r="Y612" s="4">
        <f>MACIERZ!X612</f>
        <v>1</v>
      </c>
      <c r="Z612" s="4" t="str">
        <f>MACIERZ!Y612</f>
        <v>WL(lata)</v>
      </c>
      <c r="AA612" s="4">
        <f>MACIERZ!Z612</f>
        <v>20</v>
      </c>
      <c r="AB612" s="4" t="str">
        <f>MACIERZ!AA612</f>
        <v>Transport</v>
      </c>
      <c r="AC612" s="4" t="str">
        <f>MACIERZ!AB612</f>
        <v>komunikacja miejska</v>
      </c>
      <c r="AD612" s="10" t="str">
        <f>MACIERZ!AC612</f>
        <v>długość sieci komunikacji publicznej/liczba mieszkańcówx100 000</v>
      </c>
      <c r="AE612" s="4" t="str">
        <f>MACIERZ!AD612</f>
        <v>-</v>
      </c>
      <c r="AF612" s="10" t="str">
        <f>MACIERZ!AE612</f>
        <v xml:space="preserve">Zgodnie definicją normy ISO 37120 komunikacja publiczna obejmuje kolej, kolej podmiejską, lekką kolej, metro, autobusy, szybki transport autobusowy, trolejbusy, tramwaje i inne systemy komunikacji miejskiej. 
Jeśli to możliwe, dane z każdego systemu transportowego powinny być wyszczególnione odrębnie zgodnie z tabelą stanowiącą załącznik do niniejszej karty.
Systemy transportowe, które obejmują tę samą trasę, powinny być liczone oddzielnie. </v>
      </c>
      <c r="AG612" s="4" t="str">
        <f>MACIERZ!AF612</f>
        <v>roczna</v>
      </c>
      <c r="AH612" s="4" t="str">
        <f>MACIERZ!AG612</f>
        <v>20.15A</v>
      </c>
      <c r="AI612" s="10" t="str">
        <f>MACIERZ!AH612</f>
        <v>długość sieci komunikacji publicznej</v>
      </c>
      <c r="AJ612" s="4" t="str">
        <f>MACIERZ!AI612</f>
        <v>1.1</v>
      </c>
      <c r="AK612" s="12" t="str">
        <f>MACIERZ!AJ612</f>
        <v>liczba mieszkańców</v>
      </c>
      <c r="AL612" s="12" t="str">
        <f>MACIERZ!AK612</f>
        <v>1) Zarząd Transportu Miejskiego/PKP S.A. Polskie Linie Kolejowe S.A. Zakład Linii Kolejowych w Kielcach</v>
      </c>
      <c r="AM612" s="12" t="str">
        <f>MACIERZ!AL612</f>
        <v>ZTM_001
Komunikacja miejska wskaźniki
[Całkowita długość komunikacji miejskiej]</v>
      </c>
      <c r="AN612" s="12" t="str">
        <f>MACIERZ!AM612</f>
        <v>W przypadku miast, w których występuje również transport kolejowy należy dodatkowu uwzględnić długość sieci kolei pasażerskich</v>
      </c>
      <c r="AO612" s="12" t="str">
        <f>MACIERZ!AN612</f>
        <v>1) Ewidencja Ludności</v>
      </c>
      <c r="AP612" s="12" t="str">
        <f>MACIERZ!AO612</f>
        <v>ELUD_001
Mieszkańcy</v>
      </c>
      <c r="AQ612" s="12">
        <f>MACIERZ!AP612</f>
        <v>0</v>
      </c>
      <c r="AR612" s="12" t="str">
        <f>MACIERZ!AQ612</f>
        <v>2) GUS BDL2</v>
      </c>
      <c r="AS612" s="12" t="str">
        <f>MACIERZ!AR612</f>
        <v xml:space="preserve">Kategoria K8 TRANSPORT I ŁĄCZNOŚĆ 
Grupa G372 KOMUNIKACJA MIEJSKA 
Podgrupa P2291 Komunikacja naziemna
[Linie komunikacji miejskiej ]
[linie autobusowe ]
[linie tramwajowe]
Kategoria K8 TRANSPORT I ŁĄCZNOŚĆ 
Grupa G246 TRANSPORT KOLEJOWY
Podgrupa P1757 Linie kolejowe
[linie kolejowe eksploatowane, normalnotorowe ogółem, normalnotorowe zelektryfikowane, normalnotorowe dwu- i więcej torowe,  wąskotorowe] </v>
      </c>
      <c r="AT612" s="12" t="str">
        <f>MACIERZ!AS612</f>
        <v>Poziom odniesienia NUTS2.</v>
      </c>
      <c r="AU612" s="12" t="str">
        <f>MACIERZ!AT612</f>
        <v>2) GUS BDL</v>
      </c>
      <c r="AV612" s="12" t="str">
        <f>MACIERZ!AU612</f>
        <v>Kategoria: LUDNOŚĆ (K3)
Grupa: STAN LUDNOŚCI (G7)
Podgrupa: Ludność wg grup wieku i płci (P2137)</v>
      </c>
      <c r="AW612" s="12">
        <f>MACIERZ!AV612</f>
        <v>0</v>
      </c>
      <c r="AX612" s="12">
        <f>MACIERZ!AW612</f>
        <v>0</v>
      </c>
      <c r="AY612" s="12">
        <f>MACIERZ!AX612</f>
        <v>0</v>
      </c>
      <c r="AZ612" s="12">
        <f>MACIERZ!AY612</f>
        <v>0</v>
      </c>
      <c r="BA612" s="12" t="e">
        <f>MACIERZ!#REF!</f>
        <v>#REF!</v>
      </c>
      <c r="BB612" s="12" t="e">
        <f>MACIERZ!#REF!</f>
        <v>#REF!</v>
      </c>
      <c r="BC612" s="12" t="e">
        <f>MACIERZ!#REF!</f>
        <v>#REF!</v>
      </c>
      <c r="BD612" s="12" t="e">
        <f>MACIERZ!#REF!</f>
        <v>#REF!</v>
      </c>
      <c r="BE612" s="12" t="e">
        <f>MACIERZ!#REF!</f>
        <v>#REF!</v>
      </c>
      <c r="BF612" s="12" t="e">
        <f>MACIERZ!#REF!</f>
        <v>#REF!</v>
      </c>
      <c r="BG612" s="12" t="e">
        <f>MACIERZ!#REF!</f>
        <v>#REF!</v>
      </c>
      <c r="BH612" s="4" t="e">
        <f>MACIERZ!#REF!</f>
        <v>#REF!</v>
      </c>
      <c r="BI612" s="4" t="e">
        <f>MACIERZ!#REF!</f>
        <v>#REF!</v>
      </c>
      <c r="BJ612" s="4" t="e">
        <f>MACIERZ!#REF!</f>
        <v>#REF!</v>
      </c>
    </row>
    <row r="613" spans="1:62" s="1" customFormat="1" x14ac:dyDescent="0.25">
      <c r="A613" s="3">
        <f>MACIERZ!A613</f>
        <v>1254</v>
      </c>
      <c r="B613" s="51">
        <f>MACIERZ!B613</f>
        <v>16</v>
      </c>
      <c r="C613" s="4" t="str">
        <f>MACIERZ!C613</f>
        <v>20.16</v>
      </c>
      <c r="D613" s="4" t="str">
        <f>MACIERZ!D613</f>
        <v>20.16</v>
      </c>
      <c r="E613" s="4" t="str">
        <f>MACIERZ!E613</f>
        <v>Gęstość sieci komunikacji publicznej</v>
      </c>
      <c r="F613" s="7" t="str">
        <f t="shared" si="11"/>
        <v>20.16 Gęstość sieci komunikacji publicznej</v>
      </c>
      <c r="G613" s="4">
        <f>MACIERZ!F613</f>
        <v>0</v>
      </c>
      <c r="H613" s="4" t="str">
        <f>MACIERZ!G613</f>
        <v/>
      </c>
      <c r="I613" s="4" t="str">
        <f>MACIERZ!H613</f>
        <v/>
      </c>
      <c r="J613" s="4">
        <f>MACIERZ!I613</f>
        <v>0</v>
      </c>
      <c r="K613" s="4" t="str">
        <f>MACIERZ!J613</f>
        <v/>
      </c>
      <c r="L613" s="4">
        <f>MACIERZ!K613</f>
        <v>0</v>
      </c>
      <c r="M613" s="4" t="str">
        <f>MACIERZ!L613</f>
        <v/>
      </c>
      <c r="N613" s="4" t="str">
        <f>MACIERZ!M613</f>
        <v>VII.4</v>
      </c>
      <c r="O613" s="4" t="str">
        <f>MACIERZ!N613</f>
        <v>transport</v>
      </c>
      <c r="P613" s="4">
        <f>MACIERZ!O613</f>
        <v>0</v>
      </c>
      <c r="Q613" s="4">
        <f>MACIERZ!P613</f>
        <v>0</v>
      </c>
      <c r="R613" s="4">
        <f>MACIERZ!Q613</f>
        <v>0</v>
      </c>
      <c r="S613" s="4">
        <f>MACIERZ!R613</f>
        <v>0</v>
      </c>
      <c r="T613" s="4">
        <f>MACIERZ!S613</f>
        <v>4</v>
      </c>
      <c r="U613" s="4">
        <f>MACIERZ!T613</f>
        <v>3</v>
      </c>
      <c r="V613" s="4">
        <f>MACIERZ!U613</f>
        <v>1</v>
      </c>
      <c r="W613" s="4">
        <f>MACIERZ!V613</f>
        <v>1</v>
      </c>
      <c r="X613" s="4">
        <f>MACIERZ!W613</f>
        <v>1</v>
      </c>
      <c r="Y613" s="4">
        <f>MACIERZ!X613</f>
        <v>1</v>
      </c>
      <c r="Z613" s="4">
        <f>MACIERZ!Y613</f>
        <v>0</v>
      </c>
      <c r="AA613" s="4">
        <f>MACIERZ!Z613</f>
        <v>20</v>
      </c>
      <c r="AB613" s="4" t="str">
        <f>MACIERZ!AA613</f>
        <v>Transport</v>
      </c>
      <c r="AC613" s="4" t="str">
        <f>MACIERZ!AB613</f>
        <v>komunikacja miejska</v>
      </c>
      <c r="AD613" s="10" t="str">
        <f>MACIERZ!AC613</f>
        <v>długość dróg publicznych objętych siecią transportu publicznego/powierzchnia miasta3</v>
      </c>
      <c r="AE613" s="4" t="str">
        <f>MACIERZ!AD613</f>
        <v>km/km2</v>
      </c>
      <c r="AF613" s="10" t="str">
        <f>MACIERZ!AE613</f>
        <v xml:space="preserve">Komunikacja publiczna obejmuje kolej, kolej podmiejską, lekką kolej, metro, autobusy, szybki transport autobusowy, trolejbusy, tramwaje i inne systemy komunikacji miejskiej. 
Systemy transportowe, które obejmują tę samą trasę, są liczone oddzielnie. </v>
      </c>
      <c r="AG613" s="4" t="str">
        <f>MACIERZ!AF613</f>
        <v>roczna</v>
      </c>
      <c r="AH613" s="4" t="str">
        <f>MACIERZ!AG613</f>
        <v>20.15A</v>
      </c>
      <c r="AI613" s="10" t="str">
        <f>MACIERZ!AH613</f>
        <v>długość sieci komunikacji publicznej</v>
      </c>
      <c r="AJ613" s="4" t="str">
        <f>MACIERZ!AI613</f>
        <v>8.1</v>
      </c>
      <c r="AK613" s="12" t="str">
        <f>MACIERZ!AJ613</f>
        <v>powierzchnia miasta3</v>
      </c>
      <c r="AL613" s="12" t="str">
        <f>MACIERZ!AK613</f>
        <v>1) Zarząd Transportu Miejskiego</v>
      </c>
      <c r="AM613" s="12" t="str">
        <f>MACIERZ!AL613</f>
        <v>ZTM_002
Google Transit
[shape_id (trasy)]</v>
      </c>
      <c r="AN613" s="12">
        <f>MACIERZ!AM613</f>
        <v>0</v>
      </c>
      <c r="AO613" s="12" t="str">
        <f>MACIERZ!AN613</f>
        <v xml:space="preserve">1) Ewidencja Gruntów i Budynków </v>
      </c>
      <c r="AP613" s="12" t="str">
        <f>MACIERZ!AO613</f>
        <v>EGIB_002 [EGB_JednostkaEwidencyjna]</v>
      </c>
      <c r="AQ613" s="12">
        <f>MACIERZ!AP613</f>
        <v>0</v>
      </c>
      <c r="AR613" s="12">
        <f>MACIERZ!AQ613</f>
        <v>0</v>
      </c>
      <c r="AS613" s="12">
        <f>MACIERZ!AR613</f>
        <v>0</v>
      </c>
      <c r="AT613" s="12">
        <f>MACIERZ!AS613</f>
        <v>0</v>
      </c>
      <c r="AU613" s="12">
        <f>MACIERZ!AT613</f>
        <v>0</v>
      </c>
      <c r="AV613" s="12">
        <f>MACIERZ!AU613</f>
        <v>0</v>
      </c>
      <c r="AW613" s="12">
        <f>MACIERZ!AV613</f>
        <v>0</v>
      </c>
      <c r="AX613" s="12">
        <f>MACIERZ!AW613</f>
        <v>0</v>
      </c>
      <c r="AY613" s="12">
        <f>MACIERZ!AX613</f>
        <v>0</v>
      </c>
      <c r="AZ613" s="12">
        <f>MACIERZ!AY613</f>
        <v>0</v>
      </c>
      <c r="BA613" s="12" t="e">
        <f>MACIERZ!#REF!</f>
        <v>#REF!</v>
      </c>
      <c r="BB613" s="12" t="e">
        <f>MACIERZ!#REF!</f>
        <v>#REF!</v>
      </c>
      <c r="BC613" s="12" t="e">
        <f>MACIERZ!#REF!</f>
        <v>#REF!</v>
      </c>
      <c r="BD613" s="12" t="e">
        <f>MACIERZ!#REF!</f>
        <v>#REF!</v>
      </c>
      <c r="BE613" s="12" t="e">
        <f>MACIERZ!#REF!</f>
        <v>#REF!</v>
      </c>
      <c r="BF613" s="12" t="e">
        <f>MACIERZ!#REF!</f>
        <v>#REF!</v>
      </c>
      <c r="BG613" s="12" t="e">
        <f>MACIERZ!#REF!</f>
        <v>#REF!</v>
      </c>
      <c r="BH613" s="4" t="e">
        <f>MACIERZ!#REF!</f>
        <v>#REF!</v>
      </c>
      <c r="BI613" s="4" t="e">
        <f>MACIERZ!#REF!</f>
        <v>#REF!</v>
      </c>
      <c r="BJ613" s="4" t="e">
        <f>MACIERZ!#REF!</f>
        <v>#REF!</v>
      </c>
    </row>
    <row r="614" spans="1:62" s="1" customFormat="1" x14ac:dyDescent="0.25">
      <c r="A614" s="3">
        <f>MACIERZ!A614</f>
        <v>1255</v>
      </c>
      <c r="B614" s="51">
        <f>MACIERZ!B614</f>
        <v>17</v>
      </c>
      <c r="C614" s="4" t="str">
        <f>MACIERZ!C614</f>
        <v>20.17</v>
      </c>
      <c r="D614" s="4" t="str">
        <f>MACIERZ!D614</f>
        <v>20.17</v>
      </c>
      <c r="E614" s="4" t="str">
        <f>MACIERZ!E614</f>
        <v>Odsetek długości dróg publicznych objętych siecią komunikacji publicznej</v>
      </c>
      <c r="F614" s="7" t="str">
        <f t="shared" si="11"/>
        <v>20.17 Odsetek długości dróg publicznych objętych siecią komunikacji publicznej</v>
      </c>
      <c r="G614" s="4">
        <f>MACIERZ!F614</f>
        <v>0</v>
      </c>
      <c r="H614" s="4" t="str">
        <f>MACIERZ!G614</f>
        <v/>
      </c>
      <c r="I614" s="4" t="str">
        <f>MACIERZ!H614</f>
        <v/>
      </c>
      <c r="J614" s="4">
        <f>MACIERZ!I614</f>
        <v>0</v>
      </c>
      <c r="K614" s="4" t="str">
        <f>MACIERZ!J614</f>
        <v/>
      </c>
      <c r="L614" s="4">
        <f>MACIERZ!K614</f>
        <v>0</v>
      </c>
      <c r="M614" s="4" t="str">
        <f>MACIERZ!L614</f>
        <v/>
      </c>
      <c r="N614" s="4">
        <f>MACIERZ!M614</f>
        <v>0</v>
      </c>
      <c r="O614" s="4">
        <f>MACIERZ!N614</f>
        <v>0</v>
      </c>
      <c r="P614" s="4" t="str">
        <f>MACIERZ!O614</f>
        <v>IV*</v>
      </c>
      <c r="Q614" s="4" t="str">
        <f>MACIERZ!P614</f>
        <v>zrównoważony transport-stan</v>
      </c>
      <c r="R614" s="4">
        <f>MACIERZ!Q614</f>
        <v>0</v>
      </c>
      <c r="S614" s="4">
        <f>MACIERZ!R614</f>
        <v>0</v>
      </c>
      <c r="T614" s="4">
        <f>MACIERZ!S614</f>
        <v>5</v>
      </c>
      <c r="U614" s="4">
        <f>MACIERZ!T614</f>
        <v>5</v>
      </c>
      <c r="V614" s="4">
        <f>MACIERZ!U614</f>
        <v>1</v>
      </c>
      <c r="W614" s="4">
        <f>MACIERZ!V614</f>
        <v>1</v>
      </c>
      <c r="X614" s="4">
        <f>MACIERZ!W614</f>
        <v>1</v>
      </c>
      <c r="Y614" s="4">
        <f>MACIERZ!X614</f>
        <v>1</v>
      </c>
      <c r="Z614" s="4" t="str">
        <f>MACIERZ!Y614</f>
        <v>mapa_K</v>
      </c>
      <c r="AA614" s="4">
        <f>MACIERZ!Z614</f>
        <v>20</v>
      </c>
      <c r="AB614" s="4" t="str">
        <f>MACIERZ!AA614</f>
        <v>Transport</v>
      </c>
      <c r="AC614" s="4" t="str">
        <f>MACIERZ!AB614</f>
        <v>komunikacja miejska</v>
      </c>
      <c r="AD614" s="10" t="str">
        <f>MACIERZ!AC614</f>
        <v>długość dróg publicznych objętych siecią transportu publicznego/długość sieci drogowej publicznychx100</v>
      </c>
      <c r="AE614" s="4" t="str">
        <f>MACIERZ!AD614</f>
        <v>%</v>
      </c>
      <c r="AF614" s="10" t="str">
        <f>MACIERZ!AE614</f>
        <v>Wskaźnik dotyczy środków transportu kołowego tj autobusów i trolejbusów.</v>
      </c>
      <c r="AG614" s="4" t="str">
        <f>MACIERZ!AF614</f>
        <v>roczna</v>
      </c>
      <c r="AH614" s="4" t="str">
        <f>MACIERZ!AG614</f>
        <v>20.17A</v>
      </c>
      <c r="AI614" s="10" t="str">
        <f>MACIERZ!AH614</f>
        <v>długość dróg publicznych objętych siecią transportu publicznego</v>
      </c>
      <c r="AJ614" s="4" t="str">
        <f>MACIERZ!AI614</f>
        <v>20.1A</v>
      </c>
      <c r="AK614" s="12" t="str">
        <f>MACIERZ!AJ614</f>
        <v>długość dróg publicznych</v>
      </c>
      <c r="AL614" s="12" t="str">
        <f>MACIERZ!AK614</f>
        <v xml:space="preserve">1) Zarząd Transportu Miejskiego </v>
      </c>
      <c r="AM614" s="12" t="str">
        <f>MACIERZ!AL614</f>
        <v>ZTM_002
Google Transit
[shape_id (trasy)]</v>
      </c>
      <c r="AN614" s="12">
        <f>MACIERZ!AM614</f>
        <v>0</v>
      </c>
      <c r="AO614" s="12" t="str">
        <f>MACIERZ!AN614</f>
        <v>1) Miejski Zarząd Dróg</v>
      </c>
      <c r="AP614" s="12" t="str">
        <f>MACIERZ!AO614</f>
        <v>MZD_002
Sieć drogowa i infrastruktura towarzysząca
[Geometria dróg]</v>
      </c>
      <c r="AQ614" s="12">
        <f>MACIERZ!AP614</f>
        <v>0</v>
      </c>
      <c r="AR614" s="12">
        <f>MACIERZ!AQ614</f>
        <v>0</v>
      </c>
      <c r="AS614" s="12">
        <f>MACIERZ!AR614</f>
        <v>0</v>
      </c>
      <c r="AT614" s="12">
        <f>MACIERZ!AS614</f>
        <v>0</v>
      </c>
      <c r="AU614" s="12">
        <f>MACIERZ!AT614</f>
        <v>0</v>
      </c>
      <c r="AV614" s="12">
        <f>MACIERZ!AU614</f>
        <v>0</v>
      </c>
      <c r="AW614" s="12">
        <f>MACIERZ!AV614</f>
        <v>0</v>
      </c>
      <c r="AX614" s="12">
        <f>MACIERZ!AW614</f>
        <v>0</v>
      </c>
      <c r="AY614" s="12">
        <f>MACIERZ!AX614</f>
        <v>0</v>
      </c>
      <c r="AZ614" s="12">
        <f>MACIERZ!AY614</f>
        <v>0</v>
      </c>
      <c r="BA614" s="12" t="e">
        <f>MACIERZ!#REF!</f>
        <v>#REF!</v>
      </c>
      <c r="BB614" s="12" t="e">
        <f>MACIERZ!#REF!</f>
        <v>#REF!</v>
      </c>
      <c r="BC614" s="12" t="e">
        <f>MACIERZ!#REF!</f>
        <v>#REF!</v>
      </c>
      <c r="BD614" s="12" t="e">
        <f>MACIERZ!#REF!</f>
        <v>#REF!</v>
      </c>
      <c r="BE614" s="12" t="e">
        <f>MACIERZ!#REF!</f>
        <v>#REF!</v>
      </c>
      <c r="BF614" s="12" t="e">
        <f>MACIERZ!#REF!</f>
        <v>#REF!</v>
      </c>
      <c r="BG614" s="12" t="e">
        <f>MACIERZ!#REF!</f>
        <v>#REF!</v>
      </c>
      <c r="BH614" s="4" t="e">
        <f>MACIERZ!#REF!</f>
        <v>#REF!</v>
      </c>
      <c r="BI614" s="4" t="e">
        <f>MACIERZ!#REF!</f>
        <v>#REF!</v>
      </c>
      <c r="BJ614" s="4" t="e">
        <f>MACIERZ!#REF!</f>
        <v>#REF!</v>
      </c>
    </row>
    <row r="615" spans="1:62" s="1" customFormat="1" x14ac:dyDescent="0.25">
      <c r="A615" s="3">
        <f>MACIERZ!A615</f>
        <v>1256</v>
      </c>
      <c r="B615" s="51">
        <f>MACIERZ!B615</f>
        <v>18</v>
      </c>
      <c r="C615" s="4" t="str">
        <f>MACIERZ!C615</f>
        <v>20.18</v>
      </c>
      <c r="D615" s="4" t="str">
        <f>MACIERZ!D615</f>
        <v>20.18</v>
      </c>
      <c r="E615" s="4" t="str">
        <f>MACIERZ!E615</f>
        <v xml:space="preserve">Roczna liczba podróży transportem publicznym na mieszkańca </v>
      </c>
      <c r="F615" s="7" t="str">
        <f t="shared" si="11"/>
        <v xml:space="preserve">20.18 Roczna liczba podróży transportem publicznym na mieszkańca </v>
      </c>
      <c r="G615" s="4" t="str">
        <f>MACIERZ!F615</f>
        <v>19.2</v>
      </c>
      <c r="H615" s="4" t="str">
        <f>MACIERZ!G615</f>
        <v>transport</v>
      </c>
      <c r="I615" s="4" t="str">
        <f>MACIERZ!H615</f>
        <v>wskaźnik podstawowy</v>
      </c>
      <c r="J615" s="4">
        <f>MACIERZ!I615</f>
        <v>0</v>
      </c>
      <c r="K615" s="4" t="str">
        <f>MACIERZ!J615</f>
        <v/>
      </c>
      <c r="L615" s="4">
        <f>MACIERZ!K615</f>
        <v>0</v>
      </c>
      <c r="M615" s="4" t="str">
        <f>MACIERZ!L615</f>
        <v/>
      </c>
      <c r="N615" s="4">
        <f>MACIERZ!M615</f>
        <v>0</v>
      </c>
      <c r="O615" s="4">
        <f>MACIERZ!N615</f>
        <v>0</v>
      </c>
      <c r="P615" s="4">
        <f>MACIERZ!O615</f>
        <v>0</v>
      </c>
      <c r="Q615" s="4">
        <f>MACIERZ!P615</f>
        <v>0</v>
      </c>
      <c r="R615" s="4">
        <f>MACIERZ!Q615</f>
        <v>0</v>
      </c>
      <c r="S615" s="4">
        <f>MACIERZ!R615</f>
        <v>0</v>
      </c>
      <c r="T615" s="4">
        <f>MACIERZ!S615</f>
        <v>5</v>
      </c>
      <c r="U615" s="4">
        <f>MACIERZ!T615</f>
        <v>1</v>
      </c>
      <c r="V615" s="4">
        <f>MACIERZ!U615</f>
        <v>1</v>
      </c>
      <c r="W615" s="4">
        <f>MACIERZ!V615</f>
        <v>1</v>
      </c>
      <c r="X615" s="4">
        <f>MACIERZ!W615</f>
        <v>1</v>
      </c>
      <c r="Y615" s="4">
        <f>MACIERZ!X615</f>
        <v>1</v>
      </c>
      <c r="Z615" s="4" t="str">
        <f>MACIERZ!Y615</f>
        <v>WL(lata)</v>
      </c>
      <c r="AA615" s="4">
        <f>MACIERZ!Z615</f>
        <v>20</v>
      </c>
      <c r="AB615" s="4" t="str">
        <f>MACIERZ!AA615</f>
        <v>Transport</v>
      </c>
      <c r="AC615" s="4" t="str">
        <f>MACIERZ!AB615</f>
        <v>komunikacja miejska</v>
      </c>
      <c r="AD615" s="10" t="str">
        <f>MACIERZ!AC615</f>
        <v xml:space="preserve">Roczna liczba podróży transportem publicznym na mieszkańca </v>
      </c>
      <c r="AE615" s="4" t="str">
        <f>MACIERZ!AD615</f>
        <v>przejazdy</v>
      </c>
      <c r="AF615" s="10" t="str">
        <f>MACIERZ!AE615</f>
        <v>Zgodnie z definicją normy ISO 37120 podróże transportem publicznym powinny obejmować podróże za pośrednictwem kolei, metra, kolei podmiejskiej, tramwajów, autobusów, trolejbusów i innych form transportu miejskiego.
W celu wykazania wpływu miasta na regionalną sieć transportową powinno się uwzględnić również podróże, które odbywają się poza miasto (w ramach obszaru metropolitarnego). Natomiast uwzględniać należałoby jedynie liczbę przejazdów transportem publicznym rozpoczynających się w mieście.</v>
      </c>
      <c r="AG615" s="4" t="str">
        <f>MACIERZ!AF615</f>
        <v>roczna</v>
      </c>
      <c r="AH615" s="4" t="str">
        <f>MACIERZ!AG615</f>
        <v>20.18A</v>
      </c>
      <c r="AI615" s="10" t="str">
        <f>MACIERZ!AH615</f>
        <v>liczba przejazdów komunikacją publiczną</v>
      </c>
      <c r="AJ615" s="4" t="str">
        <f>MACIERZ!AI615</f>
        <v>1.1</v>
      </c>
      <c r="AK615" s="12" t="str">
        <f>MACIERZ!AJ615</f>
        <v>liczba mieszkańców</v>
      </c>
      <c r="AL615" s="12" t="str">
        <f>MACIERZ!AK615</f>
        <v xml:space="preserve">1) Zarząd Transportu Miejskiego </v>
      </c>
      <c r="AM615" s="12" t="str">
        <f>MACIERZ!AL615</f>
        <v>ZTM_001
Komunikacja miejska wskaźniki
[Liczba podróżnych transportem publicznym w mieście]</v>
      </c>
      <c r="AN615" s="12" t="str">
        <f>MACIERZ!AM615</f>
        <v>W przypadku miast, w których występuje również transport kolejowy należy dodatkowu uwzględnić liczbę pasażerów kolei miejskich</v>
      </c>
      <c r="AO615" s="12" t="str">
        <f>MACIERZ!AN615</f>
        <v>1) Ewidencja Ludności</v>
      </c>
      <c r="AP615" s="12" t="str">
        <f>MACIERZ!AO615</f>
        <v>ELUD_001
Mieszkańcy</v>
      </c>
      <c r="AQ615" s="12">
        <f>MACIERZ!AP615</f>
        <v>0</v>
      </c>
      <c r="AR615" s="12" t="str">
        <f>MACIERZ!AQ615</f>
        <v>2) GUS BDL2</v>
      </c>
      <c r="AS615" s="12" t="str">
        <f>MACIERZ!AR615</f>
        <v>Kategoria TRANSPORT I ŁĄCZNOŚĆ (K8)
Grupa KOMUNIKACJA MIEJSKA (G372)
Podgrupa Przewozy pasażerskie (P3603)
[przewozy pasażerskie na 1 mieszkańca]</v>
      </c>
      <c r="AT615" s="12" t="str">
        <f>MACIERZ!AS615</f>
        <v>Poziom odniesienia NUTS2.
GUS ustala liczbę szacunkowo na podstawie liczby sprzedanych biletów jednorazowych i wieloprzejazdowych z uwzględnieniem przyjętych przez zakłady komunikacji miejskiej norm dotyczących liczby przejazdów na dany bilet wieloprzejazdowy.</v>
      </c>
      <c r="AU615" s="12" t="str">
        <f>MACIERZ!AT615</f>
        <v>2) GUS BDL</v>
      </c>
      <c r="AV615" s="12" t="str">
        <f>MACIERZ!AU615</f>
        <v>Kategoria: LUDNOŚĆ (K3)
Grupa: STAN LUDNOŚCI (G7)
Podgrupa: Ludność wg grup wieku i płci (P2137)</v>
      </c>
      <c r="AW615" s="12">
        <f>MACIERZ!AV615</f>
        <v>0</v>
      </c>
      <c r="AX615" s="12">
        <f>MACIERZ!AW615</f>
        <v>0</v>
      </c>
      <c r="AY615" s="12">
        <f>MACIERZ!AX615</f>
        <v>0</v>
      </c>
      <c r="AZ615" s="12">
        <f>MACIERZ!AY615</f>
        <v>0</v>
      </c>
      <c r="BA615" s="12" t="e">
        <f>MACIERZ!#REF!</f>
        <v>#REF!</v>
      </c>
      <c r="BB615" s="12" t="e">
        <f>MACIERZ!#REF!</f>
        <v>#REF!</v>
      </c>
      <c r="BC615" s="12" t="e">
        <f>MACIERZ!#REF!</f>
        <v>#REF!</v>
      </c>
      <c r="BD615" s="12" t="e">
        <f>MACIERZ!#REF!</f>
        <v>#REF!</v>
      </c>
      <c r="BE615" s="12" t="e">
        <f>MACIERZ!#REF!</f>
        <v>#REF!</v>
      </c>
      <c r="BF615" s="12" t="e">
        <f>MACIERZ!#REF!</f>
        <v>#REF!</v>
      </c>
      <c r="BG615" s="12" t="e">
        <f>MACIERZ!#REF!</f>
        <v>#REF!</v>
      </c>
      <c r="BH615" s="4" t="e">
        <f>MACIERZ!#REF!</f>
        <v>#REF!</v>
      </c>
      <c r="BI615" s="4" t="e">
        <f>MACIERZ!#REF!</f>
        <v>#REF!</v>
      </c>
      <c r="BJ615" s="4" t="e">
        <f>MACIERZ!#REF!</f>
        <v>#REF!</v>
      </c>
    </row>
    <row r="616" spans="1:62" s="1" customFormat="1" x14ac:dyDescent="0.25">
      <c r="A616" s="3">
        <f>MACIERZ!A616</f>
        <v>1257</v>
      </c>
      <c r="B616" s="51">
        <f>MACIERZ!B616</f>
        <v>19</v>
      </c>
      <c r="C616" s="4" t="str">
        <f>MACIERZ!C616</f>
        <v>20.19</v>
      </c>
      <c r="D616" s="4" t="str">
        <f>MACIERZ!D616</f>
        <v>20.19</v>
      </c>
      <c r="E616" s="4" t="str">
        <f>MACIERZ!E616</f>
        <v xml:space="preserve">Odsetek osób dojeżdżających do pracy z wykorzystaniem innego sposobu podróżowania niż samochód osobowy </v>
      </c>
      <c r="F616" s="7" t="str">
        <f t="shared" si="11"/>
        <v xml:space="preserve">20.19 Odsetek osób dojeżdżających do pracy z wykorzystaniem innego sposobu podróżowania niż samochód osobowy </v>
      </c>
      <c r="G616" s="4" t="str">
        <f>MACIERZ!F616</f>
        <v>19.3</v>
      </c>
      <c r="H616" s="4" t="str">
        <f>MACIERZ!G616</f>
        <v>transport</v>
      </c>
      <c r="I616" s="4" t="str">
        <f>MACIERZ!H616</f>
        <v>wskaźnik pomocniczy</v>
      </c>
      <c r="J616" s="4">
        <f>MACIERZ!I616</f>
        <v>0</v>
      </c>
      <c r="K616" s="4" t="str">
        <f>MACIERZ!J616</f>
        <v/>
      </c>
      <c r="L616" s="4">
        <f>MACIERZ!K616</f>
        <v>0</v>
      </c>
      <c r="M616" s="4" t="str">
        <f>MACIERZ!L616</f>
        <v/>
      </c>
      <c r="N616" s="4">
        <f>MACIERZ!M616</f>
        <v>0</v>
      </c>
      <c r="O616" s="4">
        <f>MACIERZ!N616</f>
        <v>0</v>
      </c>
      <c r="P616" s="4">
        <f>MACIERZ!O616</f>
        <v>0</v>
      </c>
      <c r="Q616" s="4">
        <f>MACIERZ!P616</f>
        <v>0</v>
      </c>
      <c r="R616" s="4">
        <f>MACIERZ!Q616</f>
        <v>0</v>
      </c>
      <c r="S616" s="4">
        <f>MACIERZ!R616</f>
        <v>0</v>
      </c>
      <c r="T616" s="4" t="str">
        <f>MACIERZ!S616</f>
        <v>5(-)</v>
      </c>
      <c r="U616" s="4">
        <f>MACIERZ!T616</f>
        <v>1</v>
      </c>
      <c r="V616" s="4">
        <f>MACIERZ!U616</f>
        <v>1</v>
      </c>
      <c r="W616" s="4">
        <f>MACIERZ!V616</f>
        <v>1</v>
      </c>
      <c r="X616" s="4">
        <f>MACIERZ!W616</f>
        <v>1</v>
      </c>
      <c r="Y616" s="4">
        <f>MACIERZ!X616</f>
        <v>1</v>
      </c>
      <c r="Z616" s="4" t="str">
        <f>MACIERZ!Y616</f>
        <v>L - w momencie więcej niż jednego badania ankietowego WL(lata)</v>
      </c>
      <c r="AA616" s="4">
        <f>MACIERZ!Z616</f>
        <v>20</v>
      </c>
      <c r="AB616" s="4" t="str">
        <f>MACIERZ!AA616</f>
        <v>Transport</v>
      </c>
      <c r="AC616" s="4" t="str">
        <f>MACIERZ!AB616</f>
        <v>komunikacja miejska</v>
      </c>
      <c r="AD616" s="10" t="str">
        <f>MACIERZ!AC616</f>
        <v>liczba osób dojeżdżających do pracy z wykorzystaniem innego sposobu podróżowania niż samochód osobowy /liczba mieszkańcówx100</v>
      </c>
      <c r="AE616" s="4" t="str">
        <f>MACIERZ!AD616</f>
        <v>%</v>
      </c>
      <c r="AF616" s="10" t="str">
        <f>MACIERZ!AE616</f>
        <v>Zgodnie z definicją normy ISO 37120 wskaźnik obejmuje dojazdy grupowe samochodem osobowym, autobusy, busy, pociągi, tramwaje, promy, motocykle rowery, a także chodzenie i inne formy. 
Należy uwzględnić osoby dojeżdzające do pracy w mieście spoza miasta.
W przypadkach, w których wykorzystywane są różne sposoby, wskaźnik powinien odzwierciedlać podstawowy sposób podróżowania – wybrany na podstawie czasu podróży albo odległości pokonanej przy korzystaniu z tego sposobu.</v>
      </c>
      <c r="AG616" s="4" t="str">
        <f>MACIERZ!AF616</f>
        <v>dwuletnia</v>
      </c>
      <c r="AH616" s="4" t="str">
        <f>MACIERZ!AG616</f>
        <v>20.19</v>
      </c>
      <c r="AI616" s="10" t="str">
        <f>MACIERZ!AH616</f>
        <v xml:space="preserve">odsetek osób dojeżdżających do pracy z wykorzystaniem innego sposobu podróżowania niż samochód osobowy </v>
      </c>
      <c r="AJ616" s="4">
        <f>MACIERZ!AI616</f>
        <v>0</v>
      </c>
      <c r="AK616" s="12">
        <f>MACIERZ!AJ616</f>
        <v>0</v>
      </c>
      <c r="AL616" s="12" t="str">
        <f>MACIERZ!AK616</f>
        <v>1) ankietyzacja mieszkańców</v>
      </c>
      <c r="AM616" s="12">
        <f>MACIERZ!AL616</f>
        <v>0</v>
      </c>
      <c r="AN616" s="12">
        <f>MACIERZ!AM616</f>
        <v>0</v>
      </c>
      <c r="AO616" s="12">
        <f>MACIERZ!AN616</f>
        <v>0</v>
      </c>
      <c r="AP616" s="12">
        <f>MACIERZ!AO616</f>
        <v>0</v>
      </c>
      <c r="AQ616" s="12">
        <f>MACIERZ!AP616</f>
        <v>0</v>
      </c>
      <c r="AR616" s="12">
        <f>MACIERZ!AQ616</f>
        <v>0</v>
      </c>
      <c r="AS616" s="12">
        <f>MACIERZ!AR616</f>
        <v>0</v>
      </c>
      <c r="AT616" s="12">
        <f>MACIERZ!AS616</f>
        <v>0</v>
      </c>
      <c r="AU616" s="12">
        <f>MACIERZ!AT616</f>
        <v>0</v>
      </c>
      <c r="AV616" s="12">
        <f>MACIERZ!AU616</f>
        <v>0</v>
      </c>
      <c r="AW616" s="12">
        <f>MACIERZ!AV616</f>
        <v>0</v>
      </c>
      <c r="AX616" s="12">
        <f>MACIERZ!AW616</f>
        <v>0</v>
      </c>
      <c r="AY616" s="12">
        <f>MACIERZ!AX616</f>
        <v>0</v>
      </c>
      <c r="AZ616" s="12">
        <f>MACIERZ!AY616</f>
        <v>0</v>
      </c>
      <c r="BA616" s="12" t="e">
        <f>MACIERZ!#REF!</f>
        <v>#REF!</v>
      </c>
      <c r="BB616" s="12" t="e">
        <f>MACIERZ!#REF!</f>
        <v>#REF!</v>
      </c>
      <c r="BC616" s="12" t="e">
        <f>MACIERZ!#REF!</f>
        <v>#REF!</v>
      </c>
      <c r="BD616" s="12" t="e">
        <f>MACIERZ!#REF!</f>
        <v>#REF!</v>
      </c>
      <c r="BE616" s="12" t="e">
        <f>MACIERZ!#REF!</f>
        <v>#REF!</v>
      </c>
      <c r="BF616" s="12" t="e">
        <f>MACIERZ!#REF!</f>
        <v>#REF!</v>
      </c>
      <c r="BG616" s="12" t="e">
        <f>MACIERZ!#REF!</f>
        <v>#REF!</v>
      </c>
      <c r="BH616" s="4" t="e">
        <f>MACIERZ!#REF!</f>
        <v>#REF!</v>
      </c>
      <c r="BI616" s="4" t="e">
        <f>MACIERZ!#REF!</f>
        <v>#REF!</v>
      </c>
      <c r="BJ616" s="4" t="e">
        <f>MACIERZ!#REF!</f>
        <v>#REF!</v>
      </c>
    </row>
    <row r="617" spans="1:62" s="1" customFormat="1" x14ac:dyDescent="0.25">
      <c r="A617" s="3">
        <f>MACIERZ!A617</f>
        <v>1258</v>
      </c>
      <c r="B617" s="51">
        <f>MACIERZ!B617</f>
        <v>20</v>
      </c>
      <c r="C617" s="4" t="str">
        <f>MACIERZ!C617</f>
        <v>20.20</v>
      </c>
      <c r="D617" s="4" t="str">
        <f>MACIERZ!D617</f>
        <v>20.20</v>
      </c>
      <c r="E617" s="4" t="str">
        <f>MACIERZ!E617</f>
        <v>Odsetek populacji, który porusza się do pracy pieszo</v>
      </c>
      <c r="F617" s="7" t="str">
        <f t="shared" si="11"/>
        <v>20.20 Odsetek populacji, który porusza się do pracy pieszo</v>
      </c>
      <c r="G617" s="4">
        <f>MACIERZ!F617</f>
        <v>0</v>
      </c>
      <c r="H617" s="4" t="str">
        <f>MACIERZ!G617</f>
        <v/>
      </c>
      <c r="I617" s="4" t="str">
        <f>MACIERZ!H617</f>
        <v/>
      </c>
      <c r="J617" s="4">
        <f>MACIERZ!I617</f>
        <v>0</v>
      </c>
      <c r="K617" s="4" t="str">
        <f>MACIERZ!J617</f>
        <v/>
      </c>
      <c r="L617" s="4">
        <f>MACIERZ!K617</f>
        <v>0</v>
      </c>
      <c r="M617" s="4" t="str">
        <f>MACIERZ!L617</f>
        <v/>
      </c>
      <c r="N617" s="4">
        <f>MACIERZ!M617</f>
        <v>0</v>
      </c>
      <c r="O617" s="4">
        <f>MACIERZ!N617</f>
        <v>0</v>
      </c>
      <c r="P617" s="4">
        <f>MACIERZ!O617</f>
        <v>0</v>
      </c>
      <c r="Q617" s="4">
        <f>MACIERZ!P617</f>
        <v>0</v>
      </c>
      <c r="R617" s="4">
        <f>MACIERZ!Q617</f>
        <v>0</v>
      </c>
      <c r="S617" s="4">
        <f>MACIERZ!R617</f>
        <v>0</v>
      </c>
      <c r="T617" s="4" t="str">
        <f>MACIERZ!S617</f>
        <v>5(-)</v>
      </c>
      <c r="U617" s="4">
        <f>MACIERZ!T617</f>
        <v>1</v>
      </c>
      <c r="V617" s="4">
        <f>MACIERZ!U617</f>
        <v>1</v>
      </c>
      <c r="W617" s="4">
        <f>MACIERZ!V617</f>
        <v>1</v>
      </c>
      <c r="X617" s="4">
        <f>MACIERZ!W617</f>
        <v>1</v>
      </c>
      <c r="Y617" s="4">
        <f>MACIERZ!X617</f>
        <v>1</v>
      </c>
      <c r="Z617" s="4" t="str">
        <f>MACIERZ!Y617</f>
        <v>WK (20.20, 20.21, 20.22, 20.23, 20.24, 20.25)</v>
      </c>
      <c r="AA617" s="4">
        <f>MACIERZ!Z617</f>
        <v>20</v>
      </c>
      <c r="AB617" s="4" t="str">
        <f>MACIERZ!AA617</f>
        <v>Transport</v>
      </c>
      <c r="AC617" s="4" t="str">
        <f>MACIERZ!AB617</f>
        <v>komunikacja miejska</v>
      </c>
      <c r="AD617" s="10" t="str">
        <f>MACIERZ!AC617</f>
        <v>liczba mieszkańców poruszających się do pracy pieszo/liczba osób pracującychx100</v>
      </c>
      <c r="AE617" s="4" t="str">
        <f>MACIERZ!AD617</f>
        <v>%</v>
      </c>
      <c r="AF617" s="10" t="str">
        <f>MACIERZ!AE617</f>
        <v>Wskaźnik pokazujący jaka część osób pracujących w mieście dociera do pracy pieszo.
Wskaźnik powinien odzwierciedlać podstawowy sposób podróżowania – wybrany na podstawie czasu podróży albo odległości pokonanej przy korzystaniu z tego sposobu.</v>
      </c>
      <c r="AG617" s="4" t="str">
        <f>MACIERZ!AF617</f>
        <v>dwuletnia</v>
      </c>
      <c r="AH617" s="4" t="str">
        <f>MACIERZ!AG617</f>
        <v>20.20</v>
      </c>
      <c r="AI617" s="10" t="str">
        <f>MACIERZ!AH617</f>
        <v>odsetek populacji, który porusza się do pracy pieszo</v>
      </c>
      <c r="AJ617" s="4">
        <f>MACIERZ!AI617</f>
        <v>0</v>
      </c>
      <c r="AK617" s="12">
        <f>MACIERZ!AJ617</f>
        <v>0</v>
      </c>
      <c r="AL617" s="12" t="str">
        <f>MACIERZ!AK617</f>
        <v>1) ankietyzacja mieszkańców</v>
      </c>
      <c r="AM617" s="12">
        <f>MACIERZ!AL617</f>
        <v>0</v>
      </c>
      <c r="AN617" s="12">
        <f>MACIERZ!AM617</f>
        <v>0</v>
      </c>
      <c r="AO617" s="12">
        <f>MACIERZ!AN617</f>
        <v>0</v>
      </c>
      <c r="AP617" s="12">
        <f>MACIERZ!AO617</f>
        <v>0</v>
      </c>
      <c r="AQ617" s="12">
        <f>MACIERZ!AP617</f>
        <v>0</v>
      </c>
      <c r="AR617" s="12">
        <f>MACIERZ!AQ617</f>
        <v>0</v>
      </c>
      <c r="AS617" s="12">
        <f>MACIERZ!AR617</f>
        <v>0</v>
      </c>
      <c r="AT617" s="12">
        <f>MACIERZ!AS617</f>
        <v>0</v>
      </c>
      <c r="AU617" s="12">
        <f>MACIERZ!AT617</f>
        <v>0</v>
      </c>
      <c r="AV617" s="12">
        <f>MACIERZ!AU617</f>
        <v>0</v>
      </c>
      <c r="AW617" s="12">
        <f>MACIERZ!AV617</f>
        <v>0</v>
      </c>
      <c r="AX617" s="12">
        <f>MACIERZ!AW617</f>
        <v>0</v>
      </c>
      <c r="AY617" s="12">
        <f>MACIERZ!AX617</f>
        <v>0</v>
      </c>
      <c r="AZ617" s="12">
        <f>MACIERZ!AY617</f>
        <v>0</v>
      </c>
      <c r="BA617" s="12" t="e">
        <f>MACIERZ!#REF!</f>
        <v>#REF!</v>
      </c>
      <c r="BB617" s="12" t="e">
        <f>MACIERZ!#REF!</f>
        <v>#REF!</v>
      </c>
      <c r="BC617" s="12" t="e">
        <f>MACIERZ!#REF!</f>
        <v>#REF!</v>
      </c>
      <c r="BD617" s="12" t="e">
        <f>MACIERZ!#REF!</f>
        <v>#REF!</v>
      </c>
      <c r="BE617" s="12" t="e">
        <f>MACIERZ!#REF!</f>
        <v>#REF!</v>
      </c>
      <c r="BF617" s="12" t="e">
        <f>MACIERZ!#REF!</f>
        <v>#REF!</v>
      </c>
      <c r="BG617" s="12" t="e">
        <f>MACIERZ!#REF!</f>
        <v>#REF!</v>
      </c>
      <c r="BH617" s="4" t="e">
        <f>MACIERZ!#REF!</f>
        <v>#REF!</v>
      </c>
      <c r="BI617" s="4" t="e">
        <f>MACIERZ!#REF!</f>
        <v>#REF!</v>
      </c>
      <c r="BJ617" s="4" t="e">
        <f>MACIERZ!#REF!</f>
        <v>#REF!</v>
      </c>
    </row>
    <row r="618" spans="1:62" s="1" customFormat="1" x14ac:dyDescent="0.25">
      <c r="A618" s="3">
        <f>MACIERZ!A618</f>
        <v>1259</v>
      </c>
      <c r="B618" s="51">
        <f>MACIERZ!B618</f>
        <v>21</v>
      </c>
      <c r="C618" s="4" t="str">
        <f>MACIERZ!C618</f>
        <v>20.21</v>
      </c>
      <c r="D618" s="4" t="str">
        <f>MACIERZ!D618</f>
        <v>20.21</v>
      </c>
      <c r="E618" s="4" t="str">
        <f>MACIERZ!E618</f>
        <v>Odsetek populacji, który porusza się do pracy na rowerze</v>
      </c>
      <c r="F618" s="7" t="str">
        <f t="shared" si="11"/>
        <v>20.21 Odsetek populacji, który porusza się do pracy na rowerze</v>
      </c>
      <c r="G618" s="4">
        <f>MACIERZ!F618</f>
        <v>0</v>
      </c>
      <c r="H618" s="4" t="str">
        <f>MACIERZ!G618</f>
        <v/>
      </c>
      <c r="I618" s="4" t="str">
        <f>MACIERZ!H618</f>
        <v/>
      </c>
      <c r="J618" s="4">
        <f>MACIERZ!I618</f>
        <v>0</v>
      </c>
      <c r="K618" s="4" t="str">
        <f>MACIERZ!J618</f>
        <v/>
      </c>
      <c r="L618" s="4">
        <f>MACIERZ!K618</f>
        <v>0</v>
      </c>
      <c r="M618" s="4" t="str">
        <f>MACIERZ!L618</f>
        <v/>
      </c>
      <c r="N618" s="4">
        <f>MACIERZ!M618</f>
        <v>0</v>
      </c>
      <c r="O618" s="4">
        <f>MACIERZ!N618</f>
        <v>0</v>
      </c>
      <c r="P618" s="4">
        <f>MACIERZ!O618</f>
        <v>0</v>
      </c>
      <c r="Q618" s="4">
        <f>MACIERZ!P618</f>
        <v>0</v>
      </c>
      <c r="R618" s="4">
        <f>MACIERZ!Q618</f>
        <v>0</v>
      </c>
      <c r="S618" s="4">
        <f>MACIERZ!R618</f>
        <v>0</v>
      </c>
      <c r="T618" s="4" t="str">
        <f>MACIERZ!S618</f>
        <v>5(-)</v>
      </c>
      <c r="U618" s="4">
        <f>MACIERZ!T618</f>
        <v>1</v>
      </c>
      <c r="V618" s="4">
        <f>MACIERZ!U618</f>
        <v>1</v>
      </c>
      <c r="W618" s="4">
        <f>MACIERZ!V618</f>
        <v>1</v>
      </c>
      <c r="X618" s="4">
        <f>MACIERZ!W618</f>
        <v>1</v>
      </c>
      <c r="Y618" s="4">
        <f>MACIERZ!X618</f>
        <v>1</v>
      </c>
      <c r="Z618" s="4" t="str">
        <f>MACIERZ!Y618</f>
        <v>WK (20.20, 20.21, 20.22, 20.23, 20.24, 20.25)</v>
      </c>
      <c r="AA618" s="4">
        <f>MACIERZ!Z618</f>
        <v>20</v>
      </c>
      <c r="AB618" s="4" t="str">
        <f>MACIERZ!AA618</f>
        <v>Transport</v>
      </c>
      <c r="AC618" s="4" t="str">
        <f>MACIERZ!AB618</f>
        <v>komunikacja miejska</v>
      </c>
      <c r="AD618" s="10" t="str">
        <f>MACIERZ!AC618</f>
        <v>liczba mieszkańców poruszających się do pracy na rowerze/liczba osób pracującychx100</v>
      </c>
      <c r="AE618" s="4" t="str">
        <f>MACIERZ!AD618</f>
        <v>%</v>
      </c>
      <c r="AF618" s="10" t="str">
        <f>MACIERZ!AE618</f>
        <v>Wskaźnik pokazujący jaka część osób pracujących w mieście dociera do pracy na rowerze.
Wskaźnik powinien odzwierciedlać podstawowy sposób podróżowania – wybrany na podstawie czasu podróży albo odległości pokonanej przy korzystaniu z tego sposobu.</v>
      </c>
      <c r="AG618" s="4" t="str">
        <f>MACIERZ!AF618</f>
        <v>dwuletnia</v>
      </c>
      <c r="AH618" s="4" t="str">
        <f>MACIERZ!AG618</f>
        <v>20.21</v>
      </c>
      <c r="AI618" s="10" t="str">
        <f>MACIERZ!AH618</f>
        <v>odsetek populacji, który porusza się do pracy na rowerze</v>
      </c>
      <c r="AJ618" s="4">
        <f>MACIERZ!AI618</f>
        <v>0</v>
      </c>
      <c r="AK618" s="12">
        <f>MACIERZ!AJ618</f>
        <v>0</v>
      </c>
      <c r="AL618" s="12" t="str">
        <f>MACIERZ!AK618</f>
        <v>1) ankietyzacja mieszkańców</v>
      </c>
      <c r="AM618" s="12">
        <f>MACIERZ!AL618</f>
        <v>0</v>
      </c>
      <c r="AN618" s="12">
        <f>MACIERZ!AM618</f>
        <v>0</v>
      </c>
      <c r="AO618" s="12">
        <f>MACIERZ!AN618</f>
        <v>0</v>
      </c>
      <c r="AP618" s="12">
        <f>MACIERZ!AO618</f>
        <v>0</v>
      </c>
      <c r="AQ618" s="12">
        <f>MACIERZ!AP618</f>
        <v>0</v>
      </c>
      <c r="AR618" s="12">
        <f>MACIERZ!AQ618</f>
        <v>0</v>
      </c>
      <c r="AS618" s="12">
        <f>MACIERZ!AR618</f>
        <v>0</v>
      </c>
      <c r="AT618" s="12">
        <f>MACIERZ!AS618</f>
        <v>0</v>
      </c>
      <c r="AU618" s="12">
        <f>MACIERZ!AT618</f>
        <v>0</v>
      </c>
      <c r="AV618" s="12">
        <f>MACIERZ!AU618</f>
        <v>0</v>
      </c>
      <c r="AW618" s="12">
        <f>MACIERZ!AV618</f>
        <v>0</v>
      </c>
      <c r="AX618" s="12">
        <f>MACIERZ!AW618</f>
        <v>0</v>
      </c>
      <c r="AY618" s="12">
        <f>MACIERZ!AX618</f>
        <v>0</v>
      </c>
      <c r="AZ618" s="12">
        <f>MACIERZ!AY618</f>
        <v>0</v>
      </c>
      <c r="BA618" s="12" t="e">
        <f>MACIERZ!#REF!</f>
        <v>#REF!</v>
      </c>
      <c r="BB618" s="12" t="e">
        <f>MACIERZ!#REF!</f>
        <v>#REF!</v>
      </c>
      <c r="BC618" s="12" t="e">
        <f>MACIERZ!#REF!</f>
        <v>#REF!</v>
      </c>
      <c r="BD618" s="12" t="e">
        <f>MACIERZ!#REF!</f>
        <v>#REF!</v>
      </c>
      <c r="BE618" s="12" t="e">
        <f>MACIERZ!#REF!</f>
        <v>#REF!</v>
      </c>
      <c r="BF618" s="12" t="e">
        <f>MACIERZ!#REF!</f>
        <v>#REF!</v>
      </c>
      <c r="BG618" s="12" t="e">
        <f>MACIERZ!#REF!</f>
        <v>#REF!</v>
      </c>
      <c r="BH618" s="4" t="e">
        <f>MACIERZ!#REF!</f>
        <v>#REF!</v>
      </c>
      <c r="BI618" s="4" t="e">
        <f>MACIERZ!#REF!</f>
        <v>#REF!</v>
      </c>
      <c r="BJ618" s="4" t="e">
        <f>MACIERZ!#REF!</f>
        <v>#REF!</v>
      </c>
    </row>
    <row r="619" spans="1:62" s="1" customFormat="1" x14ac:dyDescent="0.25">
      <c r="A619" s="3">
        <f>MACIERZ!A619</f>
        <v>1260</v>
      </c>
      <c r="B619" s="51">
        <f>MACIERZ!B619</f>
        <v>22</v>
      </c>
      <c r="C619" s="4" t="str">
        <f>MACIERZ!C619</f>
        <v>20.22</v>
      </c>
      <c r="D619" s="4" t="str">
        <f>MACIERZ!D619</f>
        <v>20.22</v>
      </c>
      <c r="E619" s="4" t="str">
        <f>MACIERZ!E619</f>
        <v>Odsetek populacji, który porusza się do pracy wykorzystując transport publiczny</v>
      </c>
      <c r="F619" s="7" t="str">
        <f t="shared" si="11"/>
        <v>20.22 Odsetek populacji, który porusza się do pracy wykorzystując transport publiczny</v>
      </c>
      <c r="G619" s="4">
        <f>MACIERZ!F619</f>
        <v>0</v>
      </c>
      <c r="H619" s="4" t="str">
        <f>MACIERZ!G619</f>
        <v/>
      </c>
      <c r="I619" s="4" t="str">
        <f>MACIERZ!H619</f>
        <v/>
      </c>
      <c r="J619" s="4">
        <f>MACIERZ!I619</f>
        <v>0</v>
      </c>
      <c r="K619" s="4" t="str">
        <f>MACIERZ!J619</f>
        <v/>
      </c>
      <c r="L619" s="4">
        <f>MACIERZ!K619</f>
        <v>0</v>
      </c>
      <c r="M619" s="4" t="str">
        <f>MACIERZ!L619</f>
        <v/>
      </c>
      <c r="N619" s="4">
        <f>MACIERZ!M619</f>
        <v>0</v>
      </c>
      <c r="O619" s="4">
        <f>MACIERZ!N619</f>
        <v>0</v>
      </c>
      <c r="P619" s="4">
        <f>MACIERZ!O619</f>
        <v>0</v>
      </c>
      <c r="Q619" s="4">
        <f>MACIERZ!P619</f>
        <v>0</v>
      </c>
      <c r="R619" s="4">
        <f>MACIERZ!Q619</f>
        <v>0</v>
      </c>
      <c r="S619" s="4">
        <f>MACIERZ!R619</f>
        <v>0</v>
      </c>
      <c r="T619" s="4" t="str">
        <f>MACIERZ!S619</f>
        <v>5(-)</v>
      </c>
      <c r="U619" s="4">
        <f>MACIERZ!T619</f>
        <v>1</v>
      </c>
      <c r="V619" s="4">
        <f>MACIERZ!U619</f>
        <v>1</v>
      </c>
      <c r="W619" s="4">
        <f>MACIERZ!V619</f>
        <v>1</v>
      </c>
      <c r="X619" s="4">
        <f>MACIERZ!W619</f>
        <v>1</v>
      </c>
      <c r="Y619" s="4">
        <f>MACIERZ!X619</f>
        <v>1</v>
      </c>
      <c r="Z619" s="4" t="str">
        <f>MACIERZ!Y619</f>
        <v>WK (20.20, 20.21, 20.22, 20.23, 20.24, 20.25)</v>
      </c>
      <c r="AA619" s="4">
        <f>MACIERZ!Z619</f>
        <v>20</v>
      </c>
      <c r="AB619" s="4" t="str">
        <f>MACIERZ!AA619</f>
        <v>Transport</v>
      </c>
      <c r="AC619" s="4" t="str">
        <f>MACIERZ!AB619</f>
        <v>komunikacja miejska</v>
      </c>
      <c r="AD619" s="10" t="str">
        <f>MACIERZ!AC619</f>
        <v>liczba mieszkańców poruszających się do pracy wykorzystując transport publiczny/liczba osób pracującychx100</v>
      </c>
      <c r="AE619" s="4" t="str">
        <f>MACIERZ!AD619</f>
        <v>%</v>
      </c>
      <c r="AF619" s="10" t="str">
        <f>MACIERZ!AE619</f>
        <v>Wskaźnik pokazujący jaka część osób pracujących w mieście dociera do pracy transportem publicznym.
Wskaźnik powinien odzwierciedlać podstawowy sposób podróżowania – wybrany na podstawie czasu podróży albo odległości pokonanej przy korzystaniu z tego sposobu.</v>
      </c>
      <c r="AG619" s="4" t="str">
        <f>MACIERZ!AF619</f>
        <v>dwuletnia</v>
      </c>
      <c r="AH619" s="4" t="str">
        <f>MACIERZ!AG619</f>
        <v>20.22</v>
      </c>
      <c r="AI619" s="10" t="str">
        <f>MACIERZ!AH619</f>
        <v>odsetek populacji, który porusza się do pracy wykorzystując transport publiczny</v>
      </c>
      <c r="AJ619" s="4">
        <f>MACIERZ!AI619</f>
        <v>0</v>
      </c>
      <c r="AK619" s="12">
        <f>MACIERZ!AJ619</f>
        <v>0</v>
      </c>
      <c r="AL619" s="12" t="str">
        <f>MACIERZ!AK619</f>
        <v>1) ankietyzacja mieszkańców</v>
      </c>
      <c r="AM619" s="12">
        <f>MACIERZ!AL619</f>
        <v>0</v>
      </c>
      <c r="AN619" s="12">
        <f>MACIERZ!AM619</f>
        <v>0</v>
      </c>
      <c r="AO619" s="12">
        <f>MACIERZ!AN619</f>
        <v>0</v>
      </c>
      <c r="AP619" s="12">
        <f>MACIERZ!AO619</f>
        <v>0</v>
      </c>
      <c r="AQ619" s="12">
        <f>MACIERZ!AP619</f>
        <v>0</v>
      </c>
      <c r="AR619" s="12">
        <f>MACIERZ!AQ619</f>
        <v>0</v>
      </c>
      <c r="AS619" s="12">
        <f>MACIERZ!AR619</f>
        <v>0</v>
      </c>
      <c r="AT619" s="12">
        <f>MACIERZ!AS619</f>
        <v>0</v>
      </c>
      <c r="AU619" s="12">
        <f>MACIERZ!AT619</f>
        <v>0</v>
      </c>
      <c r="AV619" s="12">
        <f>MACIERZ!AU619</f>
        <v>0</v>
      </c>
      <c r="AW619" s="12">
        <f>MACIERZ!AV619</f>
        <v>0</v>
      </c>
      <c r="AX619" s="12">
        <f>MACIERZ!AW619</f>
        <v>0</v>
      </c>
      <c r="AY619" s="12">
        <f>MACIERZ!AX619</f>
        <v>0</v>
      </c>
      <c r="AZ619" s="12">
        <f>MACIERZ!AY619</f>
        <v>0</v>
      </c>
      <c r="BA619" s="12" t="e">
        <f>MACIERZ!#REF!</f>
        <v>#REF!</v>
      </c>
      <c r="BB619" s="12" t="e">
        <f>MACIERZ!#REF!</f>
        <v>#REF!</v>
      </c>
      <c r="BC619" s="12" t="e">
        <f>MACIERZ!#REF!</f>
        <v>#REF!</v>
      </c>
      <c r="BD619" s="12" t="e">
        <f>MACIERZ!#REF!</f>
        <v>#REF!</v>
      </c>
      <c r="BE619" s="12" t="e">
        <f>MACIERZ!#REF!</f>
        <v>#REF!</v>
      </c>
      <c r="BF619" s="12" t="e">
        <f>MACIERZ!#REF!</f>
        <v>#REF!</v>
      </c>
      <c r="BG619" s="12" t="e">
        <f>MACIERZ!#REF!</f>
        <v>#REF!</v>
      </c>
      <c r="BH619" s="4" t="e">
        <f>MACIERZ!#REF!</f>
        <v>#REF!</v>
      </c>
      <c r="BI619" s="4" t="e">
        <f>MACIERZ!#REF!</f>
        <v>#REF!</v>
      </c>
      <c r="BJ619" s="4" t="e">
        <f>MACIERZ!#REF!</f>
        <v>#REF!</v>
      </c>
    </row>
    <row r="620" spans="1:62" s="1" customFormat="1" x14ac:dyDescent="0.25">
      <c r="A620" s="3">
        <f>MACIERZ!A620</f>
        <v>1261</v>
      </c>
      <c r="B620" s="51">
        <f>MACIERZ!B620</f>
        <v>23</v>
      </c>
      <c r="C620" s="4" t="str">
        <f>MACIERZ!C620</f>
        <v>20.23</v>
      </c>
      <c r="D620" s="4" t="str">
        <f>MACIERZ!D620</f>
        <v>20.23</v>
      </c>
      <c r="E620" s="4" t="str">
        <f>MACIERZ!E620</f>
        <v>Odsetek populacji, który porusza się do pracy autem jako kierowca</v>
      </c>
      <c r="F620" s="7" t="str">
        <f t="shared" si="11"/>
        <v>20.23 Odsetek populacji, który porusza się do pracy autem jako kierowca</v>
      </c>
      <c r="G620" s="4">
        <f>MACIERZ!F620</f>
        <v>0</v>
      </c>
      <c r="H620" s="4" t="str">
        <f>MACIERZ!G620</f>
        <v/>
      </c>
      <c r="I620" s="4" t="str">
        <f>MACIERZ!H620</f>
        <v/>
      </c>
      <c r="J620" s="4">
        <f>MACIERZ!I620</f>
        <v>0</v>
      </c>
      <c r="K620" s="4" t="str">
        <f>MACIERZ!J620</f>
        <v/>
      </c>
      <c r="L620" s="4">
        <f>MACIERZ!K620</f>
        <v>0</v>
      </c>
      <c r="M620" s="4" t="str">
        <f>MACIERZ!L620</f>
        <v/>
      </c>
      <c r="N620" s="4">
        <f>MACIERZ!M620</f>
        <v>0</v>
      </c>
      <c r="O620" s="4">
        <f>MACIERZ!N620</f>
        <v>0</v>
      </c>
      <c r="P620" s="4">
        <f>MACIERZ!O620</f>
        <v>0</v>
      </c>
      <c r="Q620" s="4">
        <f>MACIERZ!P620</f>
        <v>0</v>
      </c>
      <c r="R620" s="4">
        <f>MACIERZ!Q620</f>
        <v>0</v>
      </c>
      <c r="S620" s="4">
        <f>MACIERZ!R620</f>
        <v>0</v>
      </c>
      <c r="T620" s="4" t="str">
        <f>MACIERZ!S620</f>
        <v>5(-)</v>
      </c>
      <c r="U620" s="4">
        <f>MACIERZ!T620</f>
        <v>1</v>
      </c>
      <c r="V620" s="4">
        <f>MACIERZ!U620</f>
        <v>1</v>
      </c>
      <c r="W620" s="4">
        <f>MACIERZ!V620</f>
        <v>1</v>
      </c>
      <c r="X620" s="4">
        <f>MACIERZ!W620</f>
        <v>1</v>
      </c>
      <c r="Y620" s="4">
        <f>MACIERZ!X620</f>
        <v>1</v>
      </c>
      <c r="Z620" s="4" t="str">
        <f>MACIERZ!Y620</f>
        <v>WK (20.20, 20.21, 20.22, 20.23, 20.24, 20.25)</v>
      </c>
      <c r="AA620" s="4">
        <f>MACIERZ!Z620</f>
        <v>20</v>
      </c>
      <c r="AB620" s="4" t="str">
        <f>MACIERZ!AA620</f>
        <v>Transport</v>
      </c>
      <c r="AC620" s="4" t="str">
        <f>MACIERZ!AB620</f>
        <v>komunikacja miejska</v>
      </c>
      <c r="AD620" s="10" t="str">
        <f>MACIERZ!AC620</f>
        <v>liczba mieszkańców poruszających się do pracy autem jako kierowca/liczba osób pracującychx100</v>
      </c>
      <c r="AE620" s="4" t="str">
        <f>MACIERZ!AD620</f>
        <v>%</v>
      </c>
      <c r="AF620" s="10" t="str">
        <f>MACIERZ!AE620</f>
        <v>Wskaźnik pokazujący jaka część osób pracujących w mieście dociera do pracy autem jako kierowca.
Wskaźnik powinien odzwierciedlać podstawowy sposób podróżowania – wybrany na podstawie czasu podróży albo odległości pokonanej przy korzystaniu z tego sposobu.</v>
      </c>
      <c r="AG620" s="4" t="str">
        <f>MACIERZ!AF620</f>
        <v>dwuletnia</v>
      </c>
      <c r="AH620" s="4" t="str">
        <f>MACIERZ!AG620</f>
        <v>20.23</v>
      </c>
      <c r="AI620" s="10" t="str">
        <f>MACIERZ!AH620</f>
        <v>odsetek populacji, który porusza się do pracy autem jako kierowca</v>
      </c>
      <c r="AJ620" s="4">
        <f>MACIERZ!AI620</f>
        <v>0</v>
      </c>
      <c r="AK620" s="12">
        <f>MACIERZ!AJ620</f>
        <v>0</v>
      </c>
      <c r="AL620" s="12" t="str">
        <f>MACIERZ!AK620</f>
        <v>1) ankietyzacja mieszkańców</v>
      </c>
      <c r="AM620" s="12">
        <f>MACIERZ!AL620</f>
        <v>0</v>
      </c>
      <c r="AN620" s="12">
        <f>MACIERZ!AM620</f>
        <v>0</v>
      </c>
      <c r="AO620" s="12">
        <f>MACIERZ!AN620</f>
        <v>0</v>
      </c>
      <c r="AP620" s="12">
        <f>MACIERZ!AO620</f>
        <v>0</v>
      </c>
      <c r="AQ620" s="12">
        <f>MACIERZ!AP620</f>
        <v>0</v>
      </c>
      <c r="AR620" s="12">
        <f>MACIERZ!AQ620</f>
        <v>0</v>
      </c>
      <c r="AS620" s="12">
        <f>MACIERZ!AR620</f>
        <v>0</v>
      </c>
      <c r="AT620" s="12">
        <f>MACIERZ!AS620</f>
        <v>0</v>
      </c>
      <c r="AU620" s="12">
        <f>MACIERZ!AT620</f>
        <v>0</v>
      </c>
      <c r="AV620" s="12">
        <f>MACIERZ!AU620</f>
        <v>0</v>
      </c>
      <c r="AW620" s="12">
        <f>MACIERZ!AV620</f>
        <v>0</v>
      </c>
      <c r="AX620" s="12">
        <f>MACIERZ!AW620</f>
        <v>0</v>
      </c>
      <c r="AY620" s="12">
        <f>MACIERZ!AX620</f>
        <v>0</v>
      </c>
      <c r="AZ620" s="12">
        <f>MACIERZ!AY620</f>
        <v>0</v>
      </c>
      <c r="BA620" s="12" t="e">
        <f>MACIERZ!#REF!</f>
        <v>#REF!</v>
      </c>
      <c r="BB620" s="12" t="e">
        <f>MACIERZ!#REF!</f>
        <v>#REF!</v>
      </c>
      <c r="BC620" s="12" t="e">
        <f>MACIERZ!#REF!</f>
        <v>#REF!</v>
      </c>
      <c r="BD620" s="12" t="e">
        <f>MACIERZ!#REF!</f>
        <v>#REF!</v>
      </c>
      <c r="BE620" s="12" t="e">
        <f>MACIERZ!#REF!</f>
        <v>#REF!</v>
      </c>
      <c r="BF620" s="12" t="e">
        <f>MACIERZ!#REF!</f>
        <v>#REF!</v>
      </c>
      <c r="BG620" s="12" t="e">
        <f>MACIERZ!#REF!</f>
        <v>#REF!</v>
      </c>
      <c r="BH620" s="4" t="e">
        <f>MACIERZ!#REF!</f>
        <v>#REF!</v>
      </c>
      <c r="BI620" s="4" t="e">
        <f>MACIERZ!#REF!</f>
        <v>#REF!</v>
      </c>
      <c r="BJ620" s="4" t="e">
        <f>MACIERZ!#REF!</f>
        <v>#REF!</v>
      </c>
    </row>
    <row r="621" spans="1:62" s="1" customFormat="1" x14ac:dyDescent="0.25">
      <c r="A621" s="3">
        <f>MACIERZ!A621</f>
        <v>1262</v>
      </c>
      <c r="B621" s="51">
        <f>MACIERZ!B621</f>
        <v>24</v>
      </c>
      <c r="C621" s="4" t="str">
        <f>MACIERZ!C621</f>
        <v>20.24</v>
      </c>
      <c r="D621" s="4" t="str">
        <f>MACIERZ!D621</f>
        <v>20.24</v>
      </c>
      <c r="E621" s="4" t="str">
        <f>MACIERZ!E621</f>
        <v>Odsetek populacji, który porusza się do pracy autem jako pasażer</v>
      </c>
      <c r="F621" s="7" t="str">
        <f t="shared" si="11"/>
        <v>20.24 Odsetek populacji, który porusza się do pracy autem jako pasażer</v>
      </c>
      <c r="G621" s="4">
        <f>MACIERZ!F621</f>
        <v>0</v>
      </c>
      <c r="H621" s="4" t="str">
        <f>MACIERZ!G621</f>
        <v/>
      </c>
      <c r="I621" s="4" t="str">
        <f>MACIERZ!H621</f>
        <v/>
      </c>
      <c r="J621" s="4">
        <f>MACIERZ!I621</f>
        <v>0</v>
      </c>
      <c r="K621" s="4" t="str">
        <f>MACIERZ!J621</f>
        <v/>
      </c>
      <c r="L621" s="4">
        <f>MACIERZ!K621</f>
        <v>0</v>
      </c>
      <c r="M621" s="4" t="str">
        <f>MACIERZ!L621</f>
        <v/>
      </c>
      <c r="N621" s="4">
        <f>MACIERZ!M621</f>
        <v>0</v>
      </c>
      <c r="O621" s="4">
        <f>MACIERZ!N621</f>
        <v>0</v>
      </c>
      <c r="P621" s="4">
        <f>MACIERZ!O621</f>
        <v>0</v>
      </c>
      <c r="Q621" s="4">
        <f>MACIERZ!P621</f>
        <v>0</v>
      </c>
      <c r="R621" s="4">
        <f>MACIERZ!Q621</f>
        <v>0</v>
      </c>
      <c r="S621" s="4">
        <f>MACIERZ!R621</f>
        <v>0</v>
      </c>
      <c r="T621" s="4" t="str">
        <f>MACIERZ!S621</f>
        <v>5(-)</v>
      </c>
      <c r="U621" s="4">
        <f>MACIERZ!T621</f>
        <v>1</v>
      </c>
      <c r="V621" s="4">
        <f>MACIERZ!U621</f>
        <v>1</v>
      </c>
      <c r="W621" s="4">
        <f>MACIERZ!V621</f>
        <v>1</v>
      </c>
      <c r="X621" s="4">
        <f>MACIERZ!W621</f>
        <v>1</v>
      </c>
      <c r="Y621" s="4">
        <f>MACIERZ!X621</f>
        <v>1</v>
      </c>
      <c r="Z621" s="4" t="str">
        <f>MACIERZ!Y621</f>
        <v>WK (20.20, 20.21, 20.22, 20.23, 20.24, 20.25)</v>
      </c>
      <c r="AA621" s="4">
        <f>MACIERZ!Z621</f>
        <v>20</v>
      </c>
      <c r="AB621" s="4" t="str">
        <f>MACIERZ!AA621</f>
        <v>Transport</v>
      </c>
      <c r="AC621" s="4" t="str">
        <f>MACIERZ!AB621</f>
        <v>komunikacja miejska</v>
      </c>
      <c r="AD621" s="10" t="str">
        <f>MACIERZ!AC621</f>
        <v>liczba mieszkańców poruszających się do pracy autem jako pasażer/liczba osób pracującychx100</v>
      </c>
      <c r="AE621" s="4" t="str">
        <f>MACIERZ!AD621</f>
        <v>%</v>
      </c>
      <c r="AF621" s="10" t="str">
        <f>MACIERZ!AE621</f>
        <v>Wskaźnik pokazujący jaka część osób pracujących w mieście dociera do pracy autem jako pasażer.
Wskaźnik powinien odzwierciedlać podstawowy sposób podróżowania – wybrany na podstawie czasu podróży albo odległości pokonanej przy korzystaniu z tego sposobu.</v>
      </c>
      <c r="AG621" s="4" t="str">
        <f>MACIERZ!AF621</f>
        <v>dwuletnia</v>
      </c>
      <c r="AH621" s="4" t="str">
        <f>MACIERZ!AG621</f>
        <v>20.24</v>
      </c>
      <c r="AI621" s="10" t="str">
        <f>MACIERZ!AH621</f>
        <v>odsetek populacji, który porusza się do pracy autem jako pasażer</v>
      </c>
      <c r="AJ621" s="4">
        <f>MACIERZ!AI621</f>
        <v>0</v>
      </c>
      <c r="AK621" s="12">
        <f>MACIERZ!AJ621</f>
        <v>0</v>
      </c>
      <c r="AL621" s="12" t="str">
        <f>MACIERZ!AK621</f>
        <v>1) ankietyzacja mieszkańców</v>
      </c>
      <c r="AM621" s="12">
        <f>MACIERZ!AL621</f>
        <v>0</v>
      </c>
      <c r="AN621" s="12">
        <f>MACIERZ!AM621</f>
        <v>0</v>
      </c>
      <c r="AO621" s="12">
        <f>MACIERZ!AN621</f>
        <v>0</v>
      </c>
      <c r="AP621" s="12">
        <f>MACIERZ!AO621</f>
        <v>0</v>
      </c>
      <c r="AQ621" s="12">
        <f>MACIERZ!AP621</f>
        <v>0</v>
      </c>
      <c r="AR621" s="12">
        <f>MACIERZ!AQ621</f>
        <v>0</v>
      </c>
      <c r="AS621" s="12">
        <f>MACIERZ!AR621</f>
        <v>0</v>
      </c>
      <c r="AT621" s="12">
        <f>MACIERZ!AS621</f>
        <v>0</v>
      </c>
      <c r="AU621" s="12">
        <f>MACIERZ!AT621</f>
        <v>0</v>
      </c>
      <c r="AV621" s="12">
        <f>MACIERZ!AU621</f>
        <v>0</v>
      </c>
      <c r="AW621" s="12">
        <f>MACIERZ!AV621</f>
        <v>0</v>
      </c>
      <c r="AX621" s="12">
        <f>MACIERZ!AW621</f>
        <v>0</v>
      </c>
      <c r="AY621" s="12">
        <f>MACIERZ!AX621</f>
        <v>0</v>
      </c>
      <c r="AZ621" s="12">
        <f>MACIERZ!AY621</f>
        <v>0</v>
      </c>
      <c r="BA621" s="12" t="e">
        <f>MACIERZ!#REF!</f>
        <v>#REF!</v>
      </c>
      <c r="BB621" s="12" t="e">
        <f>MACIERZ!#REF!</f>
        <v>#REF!</v>
      </c>
      <c r="BC621" s="12" t="e">
        <f>MACIERZ!#REF!</f>
        <v>#REF!</v>
      </c>
      <c r="BD621" s="12" t="e">
        <f>MACIERZ!#REF!</f>
        <v>#REF!</v>
      </c>
      <c r="BE621" s="12" t="e">
        <f>MACIERZ!#REF!</f>
        <v>#REF!</v>
      </c>
      <c r="BF621" s="12" t="e">
        <f>MACIERZ!#REF!</f>
        <v>#REF!</v>
      </c>
      <c r="BG621" s="12" t="e">
        <f>MACIERZ!#REF!</f>
        <v>#REF!</v>
      </c>
      <c r="BH621" s="4" t="e">
        <f>MACIERZ!#REF!</f>
        <v>#REF!</v>
      </c>
      <c r="BI621" s="4" t="e">
        <f>MACIERZ!#REF!</f>
        <v>#REF!</v>
      </c>
      <c r="BJ621" s="4" t="e">
        <f>MACIERZ!#REF!</f>
        <v>#REF!</v>
      </c>
    </row>
    <row r="622" spans="1:62" s="1" customFormat="1" x14ac:dyDescent="0.25">
      <c r="A622" s="3">
        <f>MACIERZ!A622</f>
        <v>1263</v>
      </c>
      <c r="B622" s="51">
        <f>MACIERZ!B622</f>
        <v>25</v>
      </c>
      <c r="C622" s="4" t="str">
        <f>MACIERZ!C622</f>
        <v>20.25</v>
      </c>
      <c r="D622" s="4" t="str">
        <f>MACIERZ!D622</f>
        <v>20.25</v>
      </c>
      <c r="E622" s="4" t="str">
        <f>MACIERZ!E622</f>
        <v>Odsetek populacji, który porusza się do pracy innym środkiem transportu</v>
      </c>
      <c r="F622" s="7" t="str">
        <f t="shared" si="11"/>
        <v>20.25 Odsetek populacji, który porusza się do pracy innym środkiem transportu</v>
      </c>
      <c r="G622" s="4">
        <f>MACIERZ!F622</f>
        <v>0</v>
      </c>
      <c r="H622" s="4" t="str">
        <f>MACIERZ!G622</f>
        <v/>
      </c>
      <c r="I622" s="4" t="str">
        <f>MACIERZ!H622</f>
        <v/>
      </c>
      <c r="J622" s="4">
        <f>MACIERZ!I622</f>
        <v>0</v>
      </c>
      <c r="K622" s="4" t="str">
        <f>MACIERZ!J622</f>
        <v/>
      </c>
      <c r="L622" s="4">
        <f>MACIERZ!K622</f>
        <v>0</v>
      </c>
      <c r="M622" s="4" t="str">
        <f>MACIERZ!L622</f>
        <v/>
      </c>
      <c r="N622" s="4">
        <f>MACIERZ!M622</f>
        <v>0</v>
      </c>
      <c r="O622" s="4">
        <f>MACIERZ!N622</f>
        <v>0</v>
      </c>
      <c r="P622" s="4">
        <f>MACIERZ!O622</f>
        <v>0</v>
      </c>
      <c r="Q622" s="4">
        <f>MACIERZ!P622</f>
        <v>0</v>
      </c>
      <c r="R622" s="4">
        <f>MACIERZ!Q622</f>
        <v>0</v>
      </c>
      <c r="S622" s="4">
        <f>MACIERZ!R622</f>
        <v>0</v>
      </c>
      <c r="T622" s="4" t="str">
        <f>MACIERZ!S622</f>
        <v>5(-)</v>
      </c>
      <c r="U622" s="4">
        <f>MACIERZ!T622</f>
        <v>1</v>
      </c>
      <c r="V622" s="4">
        <f>MACIERZ!U622</f>
        <v>1</v>
      </c>
      <c r="W622" s="4">
        <f>MACIERZ!V622</f>
        <v>1</v>
      </c>
      <c r="X622" s="4">
        <f>MACIERZ!W622</f>
        <v>1</v>
      </c>
      <c r="Y622" s="4">
        <f>MACIERZ!X622</f>
        <v>1</v>
      </c>
      <c r="Z622" s="4" t="str">
        <f>MACIERZ!Y622</f>
        <v>WK (20.20, 20.21, 20.22, 20.23, 20.24, 20.25)</v>
      </c>
      <c r="AA622" s="4">
        <f>MACIERZ!Z622</f>
        <v>20</v>
      </c>
      <c r="AB622" s="4" t="str">
        <f>MACIERZ!AA622</f>
        <v>Transport</v>
      </c>
      <c r="AC622" s="4" t="str">
        <f>MACIERZ!AB622</f>
        <v>komunikacja miejska</v>
      </c>
      <c r="AD622" s="10" t="str">
        <f>MACIERZ!AC622</f>
        <v>liczba mieszkańców poruszających się do pracy innym środkiem transportu/liczba osób pracującychx100</v>
      </c>
      <c r="AE622" s="4" t="str">
        <f>MACIERZ!AD622</f>
        <v>%</v>
      </c>
      <c r="AF622" s="10" t="str">
        <f>MACIERZ!AE622</f>
        <v>Wskaźnik pokazujący jaka część osób pracujących w mieście dociera do pracy innym środkiem transportu.
Wskaźnik powinien odzwierciedlać podstawowy sposób podróżowania – wybrany na podstawie czasu podróży albo odległości pokonanej przy korzystaniu z tego sposobu.</v>
      </c>
      <c r="AG622" s="4" t="str">
        <f>MACIERZ!AF622</f>
        <v>dwuletnia</v>
      </c>
      <c r="AH622" s="4" t="str">
        <f>MACIERZ!AG622</f>
        <v>20.25</v>
      </c>
      <c r="AI622" s="10" t="str">
        <f>MACIERZ!AH622</f>
        <v>odsetek populacji, który porusza się do pracy innym środkiem transportu</v>
      </c>
      <c r="AJ622" s="4">
        <f>MACIERZ!AI622</f>
        <v>0</v>
      </c>
      <c r="AK622" s="12">
        <f>MACIERZ!AJ622</f>
        <v>0</v>
      </c>
      <c r="AL622" s="12" t="str">
        <f>MACIERZ!AK622</f>
        <v>1) ankietyzacja mieszkańców</v>
      </c>
      <c r="AM622" s="12">
        <f>MACIERZ!AL622</f>
        <v>0</v>
      </c>
      <c r="AN622" s="12">
        <f>MACIERZ!AM622</f>
        <v>0</v>
      </c>
      <c r="AO622" s="12">
        <f>MACIERZ!AN622</f>
        <v>0</v>
      </c>
      <c r="AP622" s="12">
        <f>MACIERZ!AO622</f>
        <v>0</v>
      </c>
      <c r="AQ622" s="12">
        <f>MACIERZ!AP622</f>
        <v>0</v>
      </c>
      <c r="AR622" s="12">
        <f>MACIERZ!AQ622</f>
        <v>0</v>
      </c>
      <c r="AS622" s="12">
        <f>MACIERZ!AR622</f>
        <v>0</v>
      </c>
      <c r="AT622" s="12">
        <f>MACIERZ!AS622</f>
        <v>0</v>
      </c>
      <c r="AU622" s="12">
        <f>MACIERZ!AT622</f>
        <v>0</v>
      </c>
      <c r="AV622" s="12">
        <f>MACIERZ!AU622</f>
        <v>0</v>
      </c>
      <c r="AW622" s="12">
        <f>MACIERZ!AV622</f>
        <v>0</v>
      </c>
      <c r="AX622" s="12">
        <f>MACIERZ!AW622</f>
        <v>0</v>
      </c>
      <c r="AY622" s="12">
        <f>MACIERZ!AX622</f>
        <v>0</v>
      </c>
      <c r="AZ622" s="12">
        <f>MACIERZ!AY622</f>
        <v>0</v>
      </c>
      <c r="BA622" s="12" t="e">
        <f>MACIERZ!#REF!</f>
        <v>#REF!</v>
      </c>
      <c r="BB622" s="12" t="e">
        <f>MACIERZ!#REF!</f>
        <v>#REF!</v>
      </c>
      <c r="BC622" s="12" t="e">
        <f>MACIERZ!#REF!</f>
        <v>#REF!</v>
      </c>
      <c r="BD622" s="12" t="e">
        <f>MACIERZ!#REF!</f>
        <v>#REF!</v>
      </c>
      <c r="BE622" s="12" t="e">
        <f>MACIERZ!#REF!</f>
        <v>#REF!</v>
      </c>
      <c r="BF622" s="12" t="e">
        <f>MACIERZ!#REF!</f>
        <v>#REF!</v>
      </c>
      <c r="BG622" s="12" t="e">
        <f>MACIERZ!#REF!</f>
        <v>#REF!</v>
      </c>
      <c r="BH622" s="4" t="e">
        <f>MACIERZ!#REF!</f>
        <v>#REF!</v>
      </c>
      <c r="BI622" s="4" t="e">
        <f>MACIERZ!#REF!</f>
        <v>#REF!</v>
      </c>
      <c r="BJ622" s="4" t="e">
        <f>MACIERZ!#REF!</f>
        <v>#REF!</v>
      </c>
    </row>
    <row r="623" spans="1:62" s="1" customFormat="1" x14ac:dyDescent="0.25">
      <c r="A623" s="3">
        <f>MACIERZ!A623</f>
        <v>1264</v>
      </c>
      <c r="B623" s="51">
        <f>MACIERZ!B623</f>
        <v>26</v>
      </c>
      <c r="C623" s="4" t="str">
        <f>MACIERZ!C623</f>
        <v>20.26</v>
      </c>
      <c r="D623" s="4" t="str">
        <f>MACIERZ!D623</f>
        <v>20.26</v>
      </c>
      <c r="E623" s="4" t="str">
        <f>MACIERZ!E623</f>
        <v>Średni czas dojazdu do pracy</v>
      </c>
      <c r="F623" s="7" t="str">
        <f t="shared" si="11"/>
        <v>20.26 Średni czas dojazdu do pracy</v>
      </c>
      <c r="G623" s="4" t="str">
        <f>MACIERZ!F623</f>
        <v>19.7</v>
      </c>
      <c r="H623" s="4" t="str">
        <f>MACIERZ!G623</f>
        <v>transport</v>
      </c>
      <c r="I623" s="4" t="str">
        <f>MACIERZ!H623</f>
        <v>wskaźnik pomocniczy</v>
      </c>
      <c r="J623" s="4">
        <f>MACIERZ!I623</f>
        <v>0</v>
      </c>
      <c r="K623" s="4" t="str">
        <f>MACIERZ!J623</f>
        <v/>
      </c>
      <c r="L623" s="4">
        <f>MACIERZ!K623</f>
        <v>0</v>
      </c>
      <c r="M623" s="4" t="str">
        <f>MACIERZ!L623</f>
        <v/>
      </c>
      <c r="N623" s="4">
        <f>MACIERZ!M623</f>
        <v>0</v>
      </c>
      <c r="O623" s="4">
        <f>MACIERZ!N623</f>
        <v>0</v>
      </c>
      <c r="P623" s="4">
        <f>MACIERZ!O623</f>
        <v>0</v>
      </c>
      <c r="Q623" s="4">
        <f>MACIERZ!P623</f>
        <v>0</v>
      </c>
      <c r="R623" s="4">
        <f>MACIERZ!Q623</f>
        <v>0</v>
      </c>
      <c r="S623" s="4">
        <f>MACIERZ!R623</f>
        <v>0</v>
      </c>
      <c r="T623" s="4" t="str">
        <f>MACIERZ!S623</f>
        <v>5(-)</v>
      </c>
      <c r="U623" s="4">
        <f>MACIERZ!T623</f>
        <v>1</v>
      </c>
      <c r="V623" s="4">
        <f>MACIERZ!U623</f>
        <v>1</v>
      </c>
      <c r="W623" s="4">
        <f>MACIERZ!V623</f>
        <v>1</v>
      </c>
      <c r="X623" s="4">
        <f>MACIERZ!W623</f>
        <v>1</v>
      </c>
      <c r="Y623" s="4">
        <f>MACIERZ!X623</f>
        <v>1</v>
      </c>
      <c r="Z623" s="4" t="str">
        <f>MACIERZ!Y623</f>
        <v>L</v>
      </c>
      <c r="AA623" s="4">
        <f>MACIERZ!Z623</f>
        <v>20</v>
      </c>
      <c r="AB623" s="4" t="str">
        <f>MACIERZ!AA623</f>
        <v>Transport</v>
      </c>
      <c r="AC623" s="4" t="str">
        <f>MACIERZ!AB623</f>
        <v>komunikacja miejska</v>
      </c>
      <c r="AD623" s="10" t="str">
        <f>MACIERZ!AC623</f>
        <v>średni czas dojazdu do pracy</v>
      </c>
      <c r="AE623" s="4" t="str">
        <f>MACIERZ!AD623</f>
        <v>minuty</v>
      </c>
      <c r="AF623" s="10" t="str">
        <f>MACIERZ!AE623</f>
        <v>Zgodnie z definicją normy ISO 37120  przez średni czas dojazdu do pracy rozumie się podróż w jedną stronę - z domu do miejsca pracy.
Średni czas dojazdów oblicza się jako średni czas w godzinach i minutach, jaki osoba pracująca potrzebuje na podróż z domu do miejsca pracy.</v>
      </c>
      <c r="AG623" s="4" t="str">
        <f>MACIERZ!AF623</f>
        <v>dwuletnia</v>
      </c>
      <c r="AH623" s="4" t="str">
        <f>MACIERZ!AG623</f>
        <v>20.26</v>
      </c>
      <c r="AI623" s="10" t="str">
        <f>MACIERZ!AH623</f>
        <v>średni czas dojazdu do pracy</v>
      </c>
      <c r="AJ623" s="4">
        <f>MACIERZ!AI623</f>
        <v>0</v>
      </c>
      <c r="AK623" s="12" t="str">
        <f>MACIERZ!AJ623</f>
        <v/>
      </c>
      <c r="AL623" s="12" t="str">
        <f>MACIERZ!AK623</f>
        <v>1) ankietyzacja mieszkańców</v>
      </c>
      <c r="AM623" s="12">
        <f>MACIERZ!AL623</f>
        <v>0</v>
      </c>
      <c r="AN623" s="12">
        <f>MACIERZ!AM623</f>
        <v>0</v>
      </c>
      <c r="AO623" s="12">
        <f>MACIERZ!AN623</f>
        <v>0</v>
      </c>
      <c r="AP623" s="12">
        <f>MACIERZ!AO623</f>
        <v>0</v>
      </c>
      <c r="AQ623" s="12">
        <f>MACIERZ!AP623</f>
        <v>0</v>
      </c>
      <c r="AR623" s="12">
        <f>MACIERZ!AQ623</f>
        <v>0</v>
      </c>
      <c r="AS623" s="12">
        <f>MACIERZ!AR623</f>
        <v>0</v>
      </c>
      <c r="AT623" s="12">
        <f>MACIERZ!AS623</f>
        <v>0</v>
      </c>
      <c r="AU623" s="12">
        <f>MACIERZ!AT623</f>
        <v>0</v>
      </c>
      <c r="AV623" s="12">
        <f>MACIERZ!AU623</f>
        <v>0</v>
      </c>
      <c r="AW623" s="12">
        <f>MACIERZ!AV623</f>
        <v>0</v>
      </c>
      <c r="AX623" s="12">
        <f>MACIERZ!AW623</f>
        <v>0</v>
      </c>
      <c r="AY623" s="12">
        <f>MACIERZ!AX623</f>
        <v>0</v>
      </c>
      <c r="AZ623" s="12">
        <f>MACIERZ!AY623</f>
        <v>0</v>
      </c>
      <c r="BA623" s="12" t="e">
        <f>MACIERZ!#REF!</f>
        <v>#REF!</v>
      </c>
      <c r="BB623" s="12" t="e">
        <f>MACIERZ!#REF!</f>
        <v>#REF!</v>
      </c>
      <c r="BC623" s="12" t="e">
        <f>MACIERZ!#REF!</f>
        <v>#REF!</v>
      </c>
      <c r="BD623" s="12" t="e">
        <f>MACIERZ!#REF!</f>
        <v>#REF!</v>
      </c>
      <c r="BE623" s="12" t="e">
        <f>MACIERZ!#REF!</f>
        <v>#REF!</v>
      </c>
      <c r="BF623" s="12" t="e">
        <f>MACIERZ!#REF!</f>
        <v>#REF!</v>
      </c>
      <c r="BG623" s="12" t="e">
        <f>MACIERZ!#REF!</f>
        <v>#REF!</v>
      </c>
      <c r="BH623" s="4" t="e">
        <f>MACIERZ!#REF!</f>
        <v>#REF!</v>
      </c>
      <c r="BI623" s="4" t="e">
        <f>MACIERZ!#REF!</f>
        <v>#REF!</v>
      </c>
      <c r="BJ623" s="4" t="e">
        <f>MACIERZ!#REF!</f>
        <v>#REF!</v>
      </c>
    </row>
    <row r="624" spans="1:62" s="1" customFormat="1" x14ac:dyDescent="0.25">
      <c r="A624" s="3">
        <f>MACIERZ!A624</f>
        <v>1533</v>
      </c>
      <c r="B624" s="51">
        <f>MACIERZ!B624</f>
        <v>27</v>
      </c>
      <c r="C624" s="4" t="str">
        <f>MACIERZ!C624</f>
        <v>20.27</v>
      </c>
      <c r="D624" s="4" t="str">
        <f>MACIERZ!D624</f>
        <v>20.27</v>
      </c>
      <c r="E624" s="4" t="str">
        <f>MACIERZ!E624</f>
        <v>Interaktywna mapa dostępności komunikacyjnej</v>
      </c>
      <c r="F624" s="7" t="str">
        <f t="shared" si="11"/>
        <v>20.27 Interaktywna mapa dostępności komunikacyjnej</v>
      </c>
      <c r="G624" s="4">
        <f>MACIERZ!F624</f>
        <v>0</v>
      </c>
      <c r="H624" s="4">
        <f>MACIERZ!G624</f>
        <v>0</v>
      </c>
      <c r="I624" s="4">
        <f>MACIERZ!H624</f>
        <v>0</v>
      </c>
      <c r="J624" s="4">
        <f>MACIERZ!I624</f>
        <v>0</v>
      </c>
      <c r="K624" s="4">
        <f>MACIERZ!J624</f>
        <v>0</v>
      </c>
      <c r="L624" s="4">
        <f>MACIERZ!K624</f>
        <v>0</v>
      </c>
      <c r="M624" s="4">
        <f>MACIERZ!L624</f>
        <v>0</v>
      </c>
      <c r="N624" s="4">
        <f>MACIERZ!M624</f>
        <v>0</v>
      </c>
      <c r="O624" s="4">
        <f>MACIERZ!N624</f>
        <v>0</v>
      </c>
      <c r="P624" s="4">
        <f>MACIERZ!O624</f>
        <v>0</v>
      </c>
      <c r="Q624" s="4">
        <f>MACIERZ!P624</f>
        <v>0</v>
      </c>
      <c r="R624" s="4">
        <f>MACIERZ!Q624</f>
        <v>0</v>
      </c>
      <c r="S624" s="4">
        <f>MACIERZ!R624</f>
        <v>0</v>
      </c>
      <c r="T624" s="4">
        <f>MACIERZ!S624</f>
        <v>5</v>
      </c>
      <c r="U624" s="4">
        <f>MACIERZ!T624</f>
        <v>1</v>
      </c>
      <c r="V624" s="4">
        <f>MACIERZ!U624</f>
        <v>1</v>
      </c>
      <c r="W624" s="4">
        <f>MACIERZ!V624</f>
        <v>1</v>
      </c>
      <c r="X624" s="4">
        <f>MACIERZ!W624</f>
        <v>1</v>
      </c>
      <c r="Y624" s="4">
        <f>MACIERZ!X624</f>
        <v>1</v>
      </c>
      <c r="Z624" s="4" t="str">
        <f>MACIERZ!Y624</f>
        <v>mapa interaktywna</v>
      </c>
      <c r="AA624" s="4">
        <f>MACIERZ!Z624</f>
        <v>20</v>
      </c>
      <c r="AB624" s="4" t="str">
        <f>MACIERZ!AA624</f>
        <v>Transport</v>
      </c>
      <c r="AC624" s="4" t="str">
        <f>MACIERZ!AB624</f>
        <v>komunikacja miejska</v>
      </c>
      <c r="AD624" s="10">
        <f>MACIERZ!AC624</f>
        <v>0</v>
      </c>
      <c r="AE624" s="4" t="str">
        <f>MACIERZ!AD624</f>
        <v>-</v>
      </c>
      <c r="AF624" s="10" t="str">
        <f>MACIERZ!AE624</f>
        <v>Interaktywna mapa dostepności komunikacyjnej pozwala na wyznaczanie izochron z dowlnie wskazanego punktu w mieście, wyboru środka komunikacji (samohód, komunikacja miejska, rower, pieszo) oraz czas podróży (5, 10, 15, 30, 40, 50, 60 minut)</v>
      </c>
      <c r="AG624" s="4" t="str">
        <f>MACIERZ!AF624</f>
        <v>na bieżaco</v>
      </c>
      <c r="AH624" s="4">
        <f>MACIERZ!AG624</f>
        <v>0</v>
      </c>
      <c r="AI624" s="10">
        <f>MACIERZ!AH624</f>
        <v>0</v>
      </c>
      <c r="AJ624" s="4">
        <f>MACIERZ!AI624</f>
        <v>0</v>
      </c>
      <c r="AK624" s="12">
        <f>MACIERZ!AJ624</f>
        <v>0</v>
      </c>
      <c r="AL624" s="12" t="str">
        <f>MACIERZ!AK624</f>
        <v>1) Opracowanie zewnętrzne</v>
      </c>
      <c r="AM624" s="12" t="str">
        <f>MACIERZ!AL624</f>
        <v>Rekomenduje się wykorzystanie gotowego API np:
https://commutetimemap.com/map</v>
      </c>
      <c r="AN624" s="12">
        <f>MACIERZ!AM624</f>
        <v>0</v>
      </c>
      <c r="AO624" s="12">
        <f>MACIERZ!AN624</f>
        <v>0</v>
      </c>
      <c r="AP624" s="12">
        <f>MACIERZ!AO624</f>
        <v>0</v>
      </c>
      <c r="AQ624" s="12">
        <f>MACIERZ!AP624</f>
        <v>0</v>
      </c>
      <c r="AR624" s="12">
        <f>MACIERZ!AQ624</f>
        <v>0</v>
      </c>
      <c r="AS624" s="12">
        <f>MACIERZ!AR624</f>
        <v>0</v>
      </c>
      <c r="AT624" s="12">
        <f>MACIERZ!AS624</f>
        <v>0</v>
      </c>
      <c r="AU624" s="12">
        <f>MACIERZ!AT624</f>
        <v>0</v>
      </c>
      <c r="AV624" s="12">
        <f>MACIERZ!AU624</f>
        <v>0</v>
      </c>
      <c r="AW624" s="12">
        <f>MACIERZ!AV624</f>
        <v>0</v>
      </c>
      <c r="AX624" s="12">
        <f>MACIERZ!AW624</f>
        <v>0</v>
      </c>
      <c r="AY624" s="12">
        <f>MACIERZ!AX624</f>
        <v>0</v>
      </c>
      <c r="AZ624" s="12">
        <f>MACIERZ!AY624</f>
        <v>0</v>
      </c>
      <c r="BA624" s="12" t="e">
        <f>MACIERZ!#REF!</f>
        <v>#REF!</v>
      </c>
      <c r="BB624" s="12" t="e">
        <f>MACIERZ!#REF!</f>
        <v>#REF!</v>
      </c>
      <c r="BC624" s="12" t="e">
        <f>MACIERZ!#REF!</f>
        <v>#REF!</v>
      </c>
      <c r="BD624" s="12" t="e">
        <f>MACIERZ!#REF!</f>
        <v>#REF!</v>
      </c>
      <c r="BE624" s="12" t="e">
        <f>MACIERZ!#REF!</f>
        <v>#REF!</v>
      </c>
      <c r="BF624" s="12" t="e">
        <f>MACIERZ!#REF!</f>
        <v>#REF!</v>
      </c>
      <c r="BG624" s="12" t="e">
        <f>MACIERZ!#REF!</f>
        <v>#REF!</v>
      </c>
      <c r="BH624" s="4" t="e">
        <f>MACIERZ!#REF!</f>
        <v>#REF!</v>
      </c>
      <c r="BI624" s="4" t="e">
        <f>MACIERZ!#REF!</f>
        <v>#REF!</v>
      </c>
      <c r="BJ624" s="4" t="e">
        <f>MACIERZ!#REF!</f>
        <v>#REF!</v>
      </c>
    </row>
    <row r="625" spans="1:62" s="1" customFormat="1" x14ac:dyDescent="0.25">
      <c r="A625" s="3">
        <f>MACIERZ!A625</f>
        <v>1534</v>
      </c>
      <c r="B625" s="51">
        <f>MACIERZ!B625</f>
        <v>28</v>
      </c>
      <c r="C625" s="4" t="str">
        <f>MACIERZ!C625</f>
        <v>20.28</v>
      </c>
      <c r="D625" s="4" t="str">
        <f>MACIERZ!D625</f>
        <v>20.28</v>
      </c>
      <c r="E625" s="4" t="str">
        <f>MACIERZ!E625</f>
        <v>Mapa dostępności komunikacyjnej do wybranych miejsc w mieście</v>
      </c>
      <c r="F625" s="7" t="str">
        <f t="shared" si="11"/>
        <v>20.28 Mapa dostępności komunikacyjnej do wybranych miejsc w mieście</v>
      </c>
      <c r="G625" s="4">
        <f>MACIERZ!F625</f>
        <v>0</v>
      </c>
      <c r="H625" s="4">
        <f>MACIERZ!G625</f>
        <v>0</v>
      </c>
      <c r="I625" s="4">
        <f>MACIERZ!H625</f>
        <v>0</v>
      </c>
      <c r="J625" s="4">
        <f>MACIERZ!I625</f>
        <v>0</v>
      </c>
      <c r="K625" s="4">
        <f>MACIERZ!J625</f>
        <v>0</v>
      </c>
      <c r="L625" s="4">
        <f>MACIERZ!K625</f>
        <v>0</v>
      </c>
      <c r="M625" s="4">
        <f>MACIERZ!L625</f>
        <v>0</v>
      </c>
      <c r="N625" s="4">
        <f>MACIERZ!M625</f>
        <v>0</v>
      </c>
      <c r="O625" s="4">
        <f>MACIERZ!N625</f>
        <v>0</v>
      </c>
      <c r="P625" s="4">
        <f>MACIERZ!O625</f>
        <v>0</v>
      </c>
      <c r="Q625" s="4">
        <f>MACIERZ!P625</f>
        <v>0</v>
      </c>
      <c r="R625" s="4">
        <f>MACIERZ!Q625</f>
        <v>0</v>
      </c>
      <c r="S625" s="4">
        <f>MACIERZ!R625</f>
        <v>0</v>
      </c>
      <c r="T625" s="4">
        <f>MACIERZ!S625</f>
        <v>5</v>
      </c>
      <c r="U625" s="4">
        <f>MACIERZ!T625</f>
        <v>1</v>
      </c>
      <c r="V625" s="4">
        <f>MACIERZ!U625</f>
        <v>1</v>
      </c>
      <c r="W625" s="4">
        <f>MACIERZ!V625</f>
        <v>1</v>
      </c>
      <c r="X625" s="4">
        <f>MACIERZ!W625</f>
        <v>1</v>
      </c>
      <c r="Y625" s="4">
        <f>MACIERZ!X625</f>
        <v>1</v>
      </c>
      <c r="Z625" s="4" t="str">
        <f>MACIERZ!Y625</f>
        <v>mapa</v>
      </c>
      <c r="AA625" s="4">
        <f>MACIERZ!Z625</f>
        <v>20</v>
      </c>
      <c r="AB625" s="4" t="str">
        <f>MACIERZ!AA625</f>
        <v>Transport</v>
      </c>
      <c r="AC625" s="4" t="str">
        <f>MACIERZ!AB625</f>
        <v>komunikacja miejska</v>
      </c>
      <c r="AD625" s="10">
        <f>MACIERZ!AC625</f>
        <v>0</v>
      </c>
      <c r="AE625" s="4" t="str">
        <f>MACIERZ!AD625</f>
        <v>-</v>
      </c>
      <c r="AF625" s="10" t="str">
        <f>MACIERZ!AE625</f>
        <v>Mapa dostepności komunikacyjnej przedstawia izochrony dotarcia do wybranych miejsc w mieście (np. Urzad Miasta, Centrum Geoedukacyjne Geopark, Stadion Miejski itp) różnymi sposobami przemieszczania się (pieszo, rowererem, komunikacją publiczną, samochodem).
Rekomendowany czas to 5 lub 10 minut.</v>
      </c>
      <c r="AG625" s="4" t="str">
        <f>MACIERZ!AF625</f>
        <v>roczna</v>
      </c>
      <c r="AH625" s="4">
        <f>MACIERZ!AG625</f>
        <v>0</v>
      </c>
      <c r="AI625" s="10">
        <f>MACIERZ!AH625</f>
        <v>0</v>
      </c>
      <c r="AJ625" s="4">
        <f>MACIERZ!AI625</f>
        <v>0</v>
      </c>
      <c r="AK625" s="12">
        <f>MACIERZ!AJ625</f>
        <v>0</v>
      </c>
      <c r="AL625" s="12" t="str">
        <f>MACIERZ!AK625</f>
        <v>1) UM KIelce</v>
      </c>
      <c r="AM625" s="12" t="str">
        <f>MACIERZ!AL625</f>
        <v>Dane do opracowania
Lokalizacje odniesienia</v>
      </c>
      <c r="AN625" s="12">
        <f>MACIERZ!AM625</f>
        <v>0</v>
      </c>
      <c r="AO625" s="12" t="str">
        <f>MACIERZ!AN625</f>
        <v>1) Miejski Zarząd Dróg</v>
      </c>
      <c r="AP625" s="12" t="str">
        <f>MACIERZ!AO625</f>
        <v>MZD_003
Sieć drogowa
[geometria sieci drogowej]</v>
      </c>
      <c r="AQ625" s="12" t="str">
        <f>MACIERZ!AP625</f>
        <v>wymaga utowrzenie sieci drogowej wraz z topologią połączeń oraz wykonanie izohron dla wybranych czasów</v>
      </c>
      <c r="AR625" s="12">
        <f>MACIERZ!AQ625</f>
        <v>0</v>
      </c>
      <c r="AS625" s="12">
        <f>MACIERZ!AR625</f>
        <v>0</v>
      </c>
      <c r="AT625" s="12">
        <f>MACIERZ!AS625</f>
        <v>0</v>
      </c>
      <c r="AU625" s="12">
        <f>MACIERZ!AT625</f>
        <v>0</v>
      </c>
      <c r="AV625" s="12">
        <f>MACIERZ!AU625</f>
        <v>0</v>
      </c>
      <c r="AW625" s="12">
        <f>MACIERZ!AV625</f>
        <v>0</v>
      </c>
      <c r="AX625" s="12">
        <f>MACIERZ!AW625</f>
        <v>0</v>
      </c>
      <c r="AY625" s="12">
        <f>MACIERZ!AX625</f>
        <v>0</v>
      </c>
      <c r="AZ625" s="12">
        <f>MACIERZ!AY625</f>
        <v>0</v>
      </c>
      <c r="BA625" s="12" t="e">
        <f>MACIERZ!#REF!</f>
        <v>#REF!</v>
      </c>
      <c r="BB625" s="12" t="e">
        <f>MACIERZ!#REF!</f>
        <v>#REF!</v>
      </c>
      <c r="BC625" s="12" t="e">
        <f>MACIERZ!#REF!</f>
        <v>#REF!</v>
      </c>
      <c r="BD625" s="12" t="e">
        <f>MACIERZ!#REF!</f>
        <v>#REF!</v>
      </c>
      <c r="BE625" s="12" t="e">
        <f>MACIERZ!#REF!</f>
        <v>#REF!</v>
      </c>
      <c r="BF625" s="12" t="e">
        <f>MACIERZ!#REF!</f>
        <v>#REF!</v>
      </c>
      <c r="BG625" s="12" t="e">
        <f>MACIERZ!#REF!</f>
        <v>#REF!</v>
      </c>
      <c r="BH625" s="4" t="e">
        <f>MACIERZ!#REF!</f>
        <v>#REF!</v>
      </c>
      <c r="BI625" s="4" t="e">
        <f>MACIERZ!#REF!</f>
        <v>#REF!</v>
      </c>
      <c r="BJ625" s="4" t="e">
        <f>MACIERZ!#REF!</f>
        <v>#REF!</v>
      </c>
    </row>
    <row r="626" spans="1:62" s="1" customFormat="1" x14ac:dyDescent="0.25">
      <c r="A626" s="3">
        <f>MACIERZ!A626</f>
        <v>1274</v>
      </c>
      <c r="B626" s="51">
        <f>MACIERZ!B626</f>
        <v>29</v>
      </c>
      <c r="C626" s="4" t="str">
        <f>MACIERZ!C626</f>
        <v>20.29</v>
      </c>
      <c r="D626" s="4" t="str">
        <f>MACIERZ!D626</f>
        <v>20.29</v>
      </c>
      <c r="E626" s="4" t="str">
        <f>MACIERZ!E626</f>
        <v>Odsetek mieszkańców mieszkających w promieniu 0,5 km od komunikacji miejskiej kursującej co najmniej co 20 minut w godzinach szczytu</v>
      </c>
      <c r="F626" s="7" t="str">
        <f t="shared" si="11"/>
        <v>20.29 Odsetek mieszkańców mieszkających w promieniu 0,5 km od komunikacji miejskiej kursującej co najmniej co 20 minut w godzinach szczytu</v>
      </c>
      <c r="G626" s="4" t="str">
        <f>MACIERZ!F626</f>
        <v>19.6</v>
      </c>
      <c r="H626" s="4" t="str">
        <f>MACIERZ!G626</f>
        <v>transport</v>
      </c>
      <c r="I626" s="4" t="str">
        <f>MACIERZ!H626</f>
        <v>wskaźnik pomocniczy</v>
      </c>
      <c r="J626" s="4">
        <f>MACIERZ!I626</f>
        <v>0</v>
      </c>
      <c r="K626" s="4" t="str">
        <f>MACIERZ!J626</f>
        <v/>
      </c>
      <c r="L626" s="4">
        <f>MACIERZ!K626</f>
        <v>0</v>
      </c>
      <c r="M626" s="4" t="str">
        <f>MACIERZ!L626</f>
        <v/>
      </c>
      <c r="N626" s="4">
        <f>MACIERZ!M626</f>
        <v>0</v>
      </c>
      <c r="O626" s="4">
        <f>MACIERZ!N626</f>
        <v>0</v>
      </c>
      <c r="P626" s="4">
        <f>MACIERZ!O626</f>
        <v>0</v>
      </c>
      <c r="Q626" s="4">
        <f>MACIERZ!P626</f>
        <v>0</v>
      </c>
      <c r="R626" s="4">
        <f>MACIERZ!Q626</f>
        <v>0</v>
      </c>
      <c r="S626" s="4">
        <f>MACIERZ!R626</f>
        <v>0</v>
      </c>
      <c r="T626" s="4">
        <f>MACIERZ!S626</f>
        <v>5</v>
      </c>
      <c r="U626" s="4">
        <f>MACIERZ!T626</f>
        <v>5</v>
      </c>
      <c r="V626" s="4">
        <f>MACIERZ!U626</f>
        <v>1</v>
      </c>
      <c r="W626" s="4">
        <f>MACIERZ!V626</f>
        <v>1</v>
      </c>
      <c r="X626" s="4">
        <f>MACIERZ!W626</f>
        <v>1</v>
      </c>
      <c r="Y626" s="4">
        <f>MACIERZ!X626</f>
        <v>1</v>
      </c>
      <c r="Z626" s="4" t="str">
        <f>MACIERZ!Y626</f>
        <v>mapa_K</v>
      </c>
      <c r="AA626" s="4">
        <f>MACIERZ!Z626</f>
        <v>20</v>
      </c>
      <c r="AB626" s="4" t="str">
        <f>MACIERZ!AA626</f>
        <v>Transport</v>
      </c>
      <c r="AC626" s="4" t="str">
        <f>MACIERZ!AB626</f>
        <v>komunikacja miejska</v>
      </c>
      <c r="AD626" s="10" t="str">
        <f>MACIERZ!AC626</f>
        <v>liczba mieszkańców mieszkających w promieniu 0,5 km od komunikacji miejskiej kursującej co najmniej co 20 minut w godzinach szczytu/liczba kursówx100</v>
      </c>
      <c r="AE626" s="4" t="str">
        <f>MACIERZ!AD626</f>
        <v>%</v>
      </c>
      <c r="AF626" s="10" t="str">
        <f>MACIERZ!AE626</f>
        <v>Zgodnie z definicją normy ISO 37120 godziny szczytu to dwa okresy w ciągu dnia (jeden rano i jeden wieczorem), w których natężenie ruchu jest największe. Gdziny szczytu mogą być różne w różnych miastach.
Norma ISO wymaga aby gminy wybrały i przechowywały dane z dwóch 3-godzinnych okresów szczytu komunikacyjnego.
Na potrzeby obliczenia wskaźnika należy wyznaczyć bufory 0,5km od przystanków komunikacji miejskiej, z których autobusy kursują co najmnniej co 20 minut a następnie zsumować liczbę mieszkańców w tych buforach.</v>
      </c>
      <c r="AG626" s="4" t="str">
        <f>MACIERZ!AF626</f>
        <v>roczna</v>
      </c>
      <c r="AH626" s="4" t="str">
        <f>MACIERZ!AG626</f>
        <v>20.29A</v>
      </c>
      <c r="AI626" s="10" t="str">
        <f>MACIERZ!AH626</f>
        <v>liczba osób mieszkających w promieniu 0,5 km od komunikacji miejskiej kursującej co najmniej co 20 minut w godzinach szczytu</v>
      </c>
      <c r="AJ626" s="4" t="str">
        <f>MACIERZ!AI626</f>
        <v>1.1</v>
      </c>
      <c r="AK626" s="12" t="str">
        <f>MACIERZ!AJ626</f>
        <v>liczba mieszkańców</v>
      </c>
      <c r="AL626" s="12" t="str">
        <f>MACIERZ!AK626</f>
        <v xml:space="preserve">1) Zarząd Transportu Miejskiego </v>
      </c>
      <c r="AM626" s="12" t="str">
        <f>MACIERZ!AL626</f>
        <v>ZTM_002
Google Transit
[stops (przystanki)]
Google Transit
[stops_times (czas odjazdów)]</v>
      </c>
      <c r="AN626" s="12">
        <f>MACIERZ!AM626</f>
        <v>0</v>
      </c>
      <c r="AO626" s="12" t="str">
        <f>MACIERZ!AN626</f>
        <v>1) Ewidencja Ludności</v>
      </c>
      <c r="AP626" s="12" t="str">
        <f>MACIERZ!AO626</f>
        <v>ELUD_001
 Mieszkańcy 
 [adres zameldowania na podbyt stały/czasowy]</v>
      </c>
      <c r="AQ626" s="12">
        <f>MACIERZ!AP626</f>
        <v>0</v>
      </c>
      <c r="AR626" s="12">
        <f>MACIERZ!AQ626</f>
        <v>0</v>
      </c>
      <c r="AS626" s="12">
        <f>MACIERZ!AR626</f>
        <v>0</v>
      </c>
      <c r="AT626" s="12">
        <f>MACIERZ!AS626</f>
        <v>0</v>
      </c>
      <c r="AU626" s="12">
        <f>MACIERZ!AT626</f>
        <v>0</v>
      </c>
      <c r="AV626" s="12">
        <f>MACIERZ!AU626</f>
        <v>0</v>
      </c>
      <c r="AW626" s="12">
        <f>MACIERZ!AV626</f>
        <v>0</v>
      </c>
      <c r="AX626" s="12">
        <f>MACIERZ!AW626</f>
        <v>0</v>
      </c>
      <c r="AY626" s="12">
        <f>MACIERZ!AX626</f>
        <v>0</v>
      </c>
      <c r="AZ626" s="12">
        <f>MACIERZ!AY626</f>
        <v>0</v>
      </c>
      <c r="BA626" s="12" t="e">
        <f>MACIERZ!#REF!</f>
        <v>#REF!</v>
      </c>
      <c r="BB626" s="12" t="e">
        <f>MACIERZ!#REF!</f>
        <v>#REF!</v>
      </c>
      <c r="BC626" s="12" t="e">
        <f>MACIERZ!#REF!</f>
        <v>#REF!</v>
      </c>
      <c r="BD626" s="12" t="e">
        <f>MACIERZ!#REF!</f>
        <v>#REF!</v>
      </c>
      <c r="BE626" s="12" t="e">
        <f>MACIERZ!#REF!</f>
        <v>#REF!</v>
      </c>
      <c r="BF626" s="12" t="e">
        <f>MACIERZ!#REF!</f>
        <v>#REF!</v>
      </c>
      <c r="BG626" s="12" t="e">
        <f>MACIERZ!#REF!</f>
        <v>#REF!</v>
      </c>
      <c r="BH626" s="4" t="e">
        <f>MACIERZ!#REF!</f>
        <v>#REF!</v>
      </c>
      <c r="BI626" s="4" t="e">
        <f>MACIERZ!#REF!</f>
        <v>#REF!</v>
      </c>
      <c r="BJ626" s="4" t="e">
        <f>MACIERZ!#REF!</f>
        <v>#REF!</v>
      </c>
    </row>
    <row r="627" spans="1:62" s="1" customFormat="1" x14ac:dyDescent="0.25">
      <c r="A627" s="3">
        <f>MACIERZ!A627</f>
        <v>1276</v>
      </c>
      <c r="B627" s="51">
        <f>MACIERZ!B627</f>
        <v>30</v>
      </c>
      <c r="C627" s="4" t="str">
        <f>MACIERZ!C627</f>
        <v>20.30</v>
      </c>
      <c r="D627" s="4" t="str">
        <f>MACIERZ!D627</f>
        <v>20.30</v>
      </c>
      <c r="E627" s="4" t="str">
        <f>MACIERZ!E627</f>
        <v>odsetek osób z bardzo dobrą dostępnością przystanków komunikacji miejskiej</v>
      </c>
      <c r="F627" s="7" t="str">
        <f t="shared" si="11"/>
        <v>20.30 odsetek osób z bardzo dobrą dostępnością przystanków komunikacji miejskiej</v>
      </c>
      <c r="G627" s="4">
        <f>MACIERZ!F627</f>
        <v>0</v>
      </c>
      <c r="H627" s="4" t="str">
        <f>MACIERZ!G627</f>
        <v/>
      </c>
      <c r="I627" s="4" t="str">
        <f>MACIERZ!H627</f>
        <v/>
      </c>
      <c r="J627" s="4">
        <f>MACIERZ!I627</f>
        <v>0</v>
      </c>
      <c r="K627" s="4" t="str">
        <f>MACIERZ!J627</f>
        <v/>
      </c>
      <c r="L627" s="4">
        <f>MACIERZ!K627</f>
        <v>0</v>
      </c>
      <c r="M627" s="4" t="str">
        <f>MACIERZ!L627</f>
        <v/>
      </c>
      <c r="N627" s="4">
        <f>MACIERZ!M627</f>
        <v>0</v>
      </c>
      <c r="O627" s="4">
        <f>MACIERZ!N627</f>
        <v>0</v>
      </c>
      <c r="P627" s="4">
        <f>MACIERZ!O627</f>
        <v>0</v>
      </c>
      <c r="Q627" s="4">
        <f>MACIERZ!P627</f>
        <v>0</v>
      </c>
      <c r="R627" s="4">
        <f>MACIERZ!Q627</f>
        <v>0</v>
      </c>
      <c r="S627" s="4">
        <f>MACIERZ!R627</f>
        <v>0</v>
      </c>
      <c r="T627" s="4">
        <f>MACIERZ!S627</f>
        <v>5</v>
      </c>
      <c r="U627" s="4">
        <f>MACIERZ!T627</f>
        <v>4</v>
      </c>
      <c r="V627" s="4">
        <f>MACIERZ!U627</f>
        <v>1</v>
      </c>
      <c r="W627" s="4">
        <f>MACIERZ!V627</f>
        <v>1</v>
      </c>
      <c r="X627" s="4">
        <f>MACIERZ!W627</f>
        <v>1</v>
      </c>
      <c r="Y627" s="4">
        <f>MACIERZ!X627</f>
        <v>1</v>
      </c>
      <c r="Z627" s="4" t="str">
        <f>MACIERZ!Y627</f>
        <v>WK (2.30, 2.31, 2.32, 2.33)</v>
      </c>
      <c r="AA627" s="4">
        <f>MACIERZ!Z627</f>
        <v>20</v>
      </c>
      <c r="AB627" s="4" t="str">
        <f>MACIERZ!AA627</f>
        <v>Transport</v>
      </c>
      <c r="AC627" s="4" t="str">
        <f>MACIERZ!AB627</f>
        <v>komunikacja miejska</v>
      </c>
      <c r="AD627" s="10" t="str">
        <f>MACIERZ!AC627</f>
        <v>liczba osób mieszkających w odległości do 100m od przystanku komunikacji miejskiej/liczba mieszkańcówx100</v>
      </c>
      <c r="AE627" s="4" t="str">
        <f>MACIERZ!AD627</f>
        <v>%</v>
      </c>
      <c r="AF627" s="10" t="str">
        <f>MACIERZ!AE627</f>
        <v>-</v>
      </c>
      <c r="AG627" s="4" t="str">
        <f>MACIERZ!AF627</f>
        <v>roczna</v>
      </c>
      <c r="AH627" s="4" t="str">
        <f>MACIERZ!AG627</f>
        <v>20.30A</v>
      </c>
      <c r="AI627" s="10" t="str">
        <f>MACIERZ!AH627</f>
        <v>liczba osób mieszkających w odległości do 100m od przystanku komunikacji miejskiej</v>
      </c>
      <c r="AJ627" s="4" t="str">
        <f>MACIERZ!AI627</f>
        <v>1.1</v>
      </c>
      <c r="AK627" s="12" t="str">
        <f>MACIERZ!AJ627</f>
        <v>liczba mieszkańców</v>
      </c>
      <c r="AL627" s="12" t="str">
        <f>MACIERZ!AK627</f>
        <v xml:space="preserve">1) Zarząd Transportu Miejskiego </v>
      </c>
      <c r="AM627" s="12" t="str">
        <f>MACIERZ!AL627</f>
        <v>ZTM_002
Google Transit
[stops (przystanki)]</v>
      </c>
      <c r="AN627" s="12">
        <f>MACIERZ!AM627</f>
        <v>0</v>
      </c>
      <c r="AO627" s="12" t="str">
        <f>MACIERZ!AN627</f>
        <v>1) Ewidencja Ludności</v>
      </c>
      <c r="AP627" s="12" t="str">
        <f>MACIERZ!AO627</f>
        <v>ELUD_001
 Mieszkańcy 
 [adres zameldowania na podbyt stały/czasowy]</v>
      </c>
      <c r="AQ627" s="12">
        <f>MACIERZ!AP627</f>
        <v>0</v>
      </c>
      <c r="AR627" s="12">
        <f>MACIERZ!AQ627</f>
        <v>0</v>
      </c>
      <c r="AS627" s="12">
        <f>MACIERZ!AR627</f>
        <v>0</v>
      </c>
      <c r="AT627" s="12">
        <f>MACIERZ!AS627</f>
        <v>0</v>
      </c>
      <c r="AU627" s="12">
        <f>MACIERZ!AT627</f>
        <v>0</v>
      </c>
      <c r="AV627" s="12">
        <f>MACIERZ!AU627</f>
        <v>0</v>
      </c>
      <c r="AW627" s="12">
        <f>MACIERZ!AV627</f>
        <v>0</v>
      </c>
      <c r="AX627" s="12">
        <f>MACIERZ!AW627</f>
        <v>0</v>
      </c>
      <c r="AY627" s="12">
        <f>MACIERZ!AX627</f>
        <v>0</v>
      </c>
      <c r="AZ627" s="12">
        <f>MACIERZ!AY627</f>
        <v>0</v>
      </c>
      <c r="BA627" s="12" t="e">
        <f>MACIERZ!#REF!</f>
        <v>#REF!</v>
      </c>
      <c r="BB627" s="12" t="e">
        <f>MACIERZ!#REF!</f>
        <v>#REF!</v>
      </c>
      <c r="BC627" s="12" t="e">
        <f>MACIERZ!#REF!</f>
        <v>#REF!</v>
      </c>
      <c r="BD627" s="12" t="e">
        <f>MACIERZ!#REF!</f>
        <v>#REF!</v>
      </c>
      <c r="BE627" s="12" t="e">
        <f>MACIERZ!#REF!</f>
        <v>#REF!</v>
      </c>
      <c r="BF627" s="12" t="e">
        <f>MACIERZ!#REF!</f>
        <v>#REF!</v>
      </c>
      <c r="BG627" s="12" t="e">
        <f>MACIERZ!#REF!</f>
        <v>#REF!</v>
      </c>
      <c r="BH627" s="4" t="e">
        <f>MACIERZ!#REF!</f>
        <v>#REF!</v>
      </c>
      <c r="BI627" s="4" t="e">
        <f>MACIERZ!#REF!</f>
        <v>#REF!</v>
      </c>
      <c r="BJ627" s="4" t="e">
        <f>MACIERZ!#REF!</f>
        <v>#REF!</v>
      </c>
    </row>
    <row r="628" spans="1:62" s="1" customFormat="1" x14ac:dyDescent="0.25">
      <c r="A628" s="3">
        <f>MACIERZ!A628</f>
        <v>1277</v>
      </c>
      <c r="B628" s="51">
        <f>MACIERZ!B628</f>
        <v>31</v>
      </c>
      <c r="C628" s="4" t="str">
        <f>MACIERZ!C628</f>
        <v>20.31</v>
      </c>
      <c r="D628" s="4" t="str">
        <f>MACIERZ!D628</f>
        <v>20.31</v>
      </c>
      <c r="E628" s="4" t="str">
        <f>MACIERZ!E628</f>
        <v>odsetek osób z dobrą dostępnością przystanków komunikacji miejskiej</v>
      </c>
      <c r="F628" s="7" t="str">
        <f t="shared" si="11"/>
        <v>20.31 odsetek osób z dobrą dostępnością przystanków komunikacji miejskiej</v>
      </c>
      <c r="G628" s="4">
        <f>MACIERZ!F628</f>
        <v>0</v>
      </c>
      <c r="H628" s="4" t="str">
        <f>MACIERZ!G628</f>
        <v/>
      </c>
      <c r="I628" s="4" t="str">
        <f>MACIERZ!H628</f>
        <v/>
      </c>
      <c r="J628" s="4">
        <f>MACIERZ!I628</f>
        <v>0</v>
      </c>
      <c r="K628" s="4" t="str">
        <f>MACIERZ!J628</f>
        <v/>
      </c>
      <c r="L628" s="4">
        <f>MACIERZ!K628</f>
        <v>0</v>
      </c>
      <c r="M628" s="4" t="str">
        <f>MACIERZ!L628</f>
        <v/>
      </c>
      <c r="N628" s="4">
        <f>MACIERZ!M628</f>
        <v>0</v>
      </c>
      <c r="O628" s="4">
        <f>MACIERZ!N628</f>
        <v>0</v>
      </c>
      <c r="P628" s="4">
        <f>MACIERZ!O628</f>
        <v>0</v>
      </c>
      <c r="Q628" s="4">
        <f>MACIERZ!P628</f>
        <v>0</v>
      </c>
      <c r="R628" s="4">
        <f>MACIERZ!Q628</f>
        <v>0</v>
      </c>
      <c r="S628" s="4">
        <f>MACIERZ!R628</f>
        <v>0</v>
      </c>
      <c r="T628" s="4">
        <f>MACIERZ!S628</f>
        <v>5</v>
      </c>
      <c r="U628" s="4">
        <f>MACIERZ!T628</f>
        <v>4</v>
      </c>
      <c r="V628" s="4">
        <f>MACIERZ!U628</f>
        <v>1</v>
      </c>
      <c r="W628" s="4">
        <f>MACIERZ!V628</f>
        <v>1</v>
      </c>
      <c r="X628" s="4">
        <f>MACIERZ!W628</f>
        <v>1</v>
      </c>
      <c r="Y628" s="4">
        <f>MACIERZ!X628</f>
        <v>1</v>
      </c>
      <c r="Z628" s="4" t="str">
        <f>MACIERZ!Y628</f>
        <v>WK (2.30, 2.31, 2.32, 2.33)</v>
      </c>
      <c r="AA628" s="4">
        <f>MACIERZ!Z628</f>
        <v>20</v>
      </c>
      <c r="AB628" s="4" t="str">
        <f>MACIERZ!AA628</f>
        <v>Transport</v>
      </c>
      <c r="AC628" s="4" t="str">
        <f>MACIERZ!AB628</f>
        <v>komunikacja miejska</v>
      </c>
      <c r="AD628" s="10" t="str">
        <f>MACIERZ!AC628</f>
        <v>liczba osób mieszkających w odległości 100-300m (w śródmieściu 100-200m) od przystanku komunikacji miejskiej/liczba mieszkańcówx100</v>
      </c>
      <c r="AE628" s="4" t="str">
        <f>MACIERZ!AD628</f>
        <v>%</v>
      </c>
      <c r="AF628" s="10" t="str">
        <f>MACIERZ!AE628</f>
        <v>-</v>
      </c>
      <c r="AG628" s="4" t="str">
        <f>MACIERZ!AF628</f>
        <v>roczna</v>
      </c>
      <c r="AH628" s="4" t="str">
        <f>MACIERZ!AG628</f>
        <v>20.31A</v>
      </c>
      <c r="AI628" s="10" t="str">
        <f>MACIERZ!AH628</f>
        <v>liczba osób mieszkających w odległości 100-300m (w śródmieściu 100-200m) od przystanku komunikacji miejskiej</v>
      </c>
      <c r="AJ628" s="4" t="str">
        <f>MACIERZ!AI628</f>
        <v>1.1</v>
      </c>
      <c r="AK628" s="12" t="str">
        <f>MACIERZ!AJ628</f>
        <v>liczba mieszkańców</v>
      </c>
      <c r="AL628" s="12" t="str">
        <f>MACIERZ!AK628</f>
        <v xml:space="preserve">1) Zarząd Transportu Miejskiego </v>
      </c>
      <c r="AM628" s="12" t="str">
        <f>MACIERZ!AL628</f>
        <v>ZTM_002
Google Transit
[stops (przystanki)]</v>
      </c>
      <c r="AN628" s="12">
        <f>MACIERZ!AM628</f>
        <v>0</v>
      </c>
      <c r="AO628" s="12" t="str">
        <f>MACIERZ!AN628</f>
        <v>1) Ewidencja Ludności</v>
      </c>
      <c r="AP628" s="12" t="str">
        <f>MACIERZ!AO628</f>
        <v>ELUD_001
 Mieszkańcy 
 [adres zameldowania na podbyt stały/czasowy]</v>
      </c>
      <c r="AQ628" s="12">
        <f>MACIERZ!AP628</f>
        <v>0</v>
      </c>
      <c r="AR628" s="12">
        <f>MACIERZ!AQ628</f>
        <v>0</v>
      </c>
      <c r="AS628" s="12">
        <f>MACIERZ!AR628</f>
        <v>0</v>
      </c>
      <c r="AT628" s="12">
        <f>MACIERZ!AS628</f>
        <v>0</v>
      </c>
      <c r="AU628" s="12">
        <f>MACIERZ!AT628</f>
        <v>0</v>
      </c>
      <c r="AV628" s="12">
        <f>MACIERZ!AU628</f>
        <v>0</v>
      </c>
      <c r="AW628" s="12">
        <f>MACIERZ!AV628</f>
        <v>0</v>
      </c>
      <c r="AX628" s="12">
        <f>MACIERZ!AW628</f>
        <v>0</v>
      </c>
      <c r="AY628" s="12">
        <f>MACIERZ!AX628</f>
        <v>0</v>
      </c>
      <c r="AZ628" s="12">
        <f>MACIERZ!AY628</f>
        <v>0</v>
      </c>
      <c r="BA628" s="12" t="e">
        <f>MACIERZ!#REF!</f>
        <v>#REF!</v>
      </c>
      <c r="BB628" s="12" t="e">
        <f>MACIERZ!#REF!</f>
        <v>#REF!</v>
      </c>
      <c r="BC628" s="12" t="e">
        <f>MACIERZ!#REF!</f>
        <v>#REF!</v>
      </c>
      <c r="BD628" s="12" t="e">
        <f>MACIERZ!#REF!</f>
        <v>#REF!</v>
      </c>
      <c r="BE628" s="12" t="e">
        <f>MACIERZ!#REF!</f>
        <v>#REF!</v>
      </c>
      <c r="BF628" s="12" t="e">
        <f>MACIERZ!#REF!</f>
        <v>#REF!</v>
      </c>
      <c r="BG628" s="12" t="e">
        <f>MACIERZ!#REF!</f>
        <v>#REF!</v>
      </c>
      <c r="BH628" s="4" t="e">
        <f>MACIERZ!#REF!</f>
        <v>#REF!</v>
      </c>
      <c r="BI628" s="4" t="e">
        <f>MACIERZ!#REF!</f>
        <v>#REF!</v>
      </c>
      <c r="BJ628" s="4" t="e">
        <f>MACIERZ!#REF!</f>
        <v>#REF!</v>
      </c>
    </row>
    <row r="629" spans="1:62" s="1" customFormat="1" x14ac:dyDescent="0.25">
      <c r="A629" s="3">
        <f>MACIERZ!A629</f>
        <v>1278</v>
      </c>
      <c r="B629" s="51">
        <f>MACIERZ!B629</f>
        <v>32</v>
      </c>
      <c r="C629" s="4" t="str">
        <f>MACIERZ!C629</f>
        <v>20.32</v>
      </c>
      <c r="D629" s="4" t="str">
        <f>MACIERZ!D629</f>
        <v>20.32</v>
      </c>
      <c r="E629" s="4" t="str">
        <f>MACIERZ!E629</f>
        <v>odsetek osób ze średnią dostępnością przystanków komunikacji miejskiej</v>
      </c>
      <c r="F629" s="7" t="str">
        <f t="shared" si="11"/>
        <v>20.32 odsetek osób ze średnią dostępnością przystanków komunikacji miejskiej</v>
      </c>
      <c r="G629" s="4">
        <f>MACIERZ!F629</f>
        <v>0</v>
      </c>
      <c r="H629" s="4" t="str">
        <f>MACIERZ!G629</f>
        <v/>
      </c>
      <c r="I629" s="4" t="str">
        <f>MACIERZ!H629</f>
        <v/>
      </c>
      <c r="J629" s="4">
        <f>MACIERZ!I629</f>
        <v>0</v>
      </c>
      <c r="K629" s="4" t="str">
        <f>MACIERZ!J629</f>
        <v/>
      </c>
      <c r="L629" s="4">
        <f>MACIERZ!K629</f>
        <v>0</v>
      </c>
      <c r="M629" s="4" t="str">
        <f>MACIERZ!L629</f>
        <v/>
      </c>
      <c r="N629" s="4">
        <f>MACIERZ!M629</f>
        <v>0</v>
      </c>
      <c r="O629" s="4">
        <f>MACIERZ!N629</f>
        <v>0</v>
      </c>
      <c r="P629" s="4">
        <f>MACIERZ!O629</f>
        <v>0</v>
      </c>
      <c r="Q629" s="4">
        <f>MACIERZ!P629</f>
        <v>0</v>
      </c>
      <c r="R629" s="4">
        <f>MACIERZ!Q629</f>
        <v>0</v>
      </c>
      <c r="S629" s="4">
        <f>MACIERZ!R629</f>
        <v>0</v>
      </c>
      <c r="T629" s="4">
        <f>MACIERZ!S629</f>
        <v>5</v>
      </c>
      <c r="U629" s="4">
        <f>MACIERZ!T629</f>
        <v>4</v>
      </c>
      <c r="V629" s="4">
        <f>MACIERZ!U629</f>
        <v>1</v>
      </c>
      <c r="W629" s="4">
        <f>MACIERZ!V629</f>
        <v>1</v>
      </c>
      <c r="X629" s="4">
        <f>MACIERZ!W629</f>
        <v>1</v>
      </c>
      <c r="Y629" s="4">
        <f>MACIERZ!X629</f>
        <v>1</v>
      </c>
      <c r="Z629" s="4" t="str">
        <f>MACIERZ!Y629</f>
        <v>WK (2.30, 2.31, 2.32, 2.33)</v>
      </c>
      <c r="AA629" s="4">
        <f>MACIERZ!Z629</f>
        <v>20</v>
      </c>
      <c r="AB629" s="4" t="str">
        <f>MACIERZ!AA629</f>
        <v>Transport</v>
      </c>
      <c r="AC629" s="4" t="str">
        <f>MACIERZ!AB629</f>
        <v>komunikacja miejska</v>
      </c>
      <c r="AD629" s="10" t="str">
        <f>MACIERZ!AC629</f>
        <v>liczba osób mieszkających w odległości 300-600m (w śródmieściu 200-400m) od przystanku komunikacji miejskiej/liczba mieszkańcówx100</v>
      </c>
      <c r="AE629" s="4" t="str">
        <f>MACIERZ!AD629</f>
        <v>%</v>
      </c>
      <c r="AF629" s="10" t="str">
        <f>MACIERZ!AE629</f>
        <v>-</v>
      </c>
      <c r="AG629" s="4" t="str">
        <f>MACIERZ!AF629</f>
        <v>roczna</v>
      </c>
      <c r="AH629" s="4" t="str">
        <f>MACIERZ!AG629</f>
        <v>20.32A</v>
      </c>
      <c r="AI629" s="10" t="str">
        <f>MACIERZ!AH629</f>
        <v>liczba osób mieszkających w odległości 300-600m (w śródmieściu 200-400m) od przystanku komunikacji miejskiej</v>
      </c>
      <c r="AJ629" s="4" t="str">
        <f>MACIERZ!AI629</f>
        <v>1.1</v>
      </c>
      <c r="AK629" s="12" t="str">
        <f>MACIERZ!AJ629</f>
        <v>liczba mieszkańców</v>
      </c>
      <c r="AL629" s="12" t="str">
        <f>MACIERZ!AK629</f>
        <v xml:space="preserve">1) Zarząd Transportu Miejskiego </v>
      </c>
      <c r="AM629" s="12" t="str">
        <f>MACIERZ!AL629</f>
        <v>ZTM_002
Google Transit
[stops (przystanki)]</v>
      </c>
      <c r="AN629" s="12">
        <f>MACIERZ!AM629</f>
        <v>0</v>
      </c>
      <c r="AO629" s="12" t="str">
        <f>MACIERZ!AN629</f>
        <v>1) Ewidencja Ludności</v>
      </c>
      <c r="AP629" s="12" t="str">
        <f>MACIERZ!AO629</f>
        <v>ELUD_001
 Mieszkańcy 
 [adres zameldowania na podbyt stały/czasowy]</v>
      </c>
      <c r="AQ629" s="12">
        <f>MACIERZ!AP629</f>
        <v>0</v>
      </c>
      <c r="AR629" s="12">
        <f>MACIERZ!AQ629</f>
        <v>0</v>
      </c>
      <c r="AS629" s="12">
        <f>MACIERZ!AR629</f>
        <v>0</v>
      </c>
      <c r="AT629" s="12">
        <f>MACIERZ!AS629</f>
        <v>0</v>
      </c>
      <c r="AU629" s="12">
        <f>MACIERZ!AT629</f>
        <v>0</v>
      </c>
      <c r="AV629" s="12">
        <f>MACIERZ!AU629</f>
        <v>0</v>
      </c>
      <c r="AW629" s="12">
        <f>MACIERZ!AV629</f>
        <v>0</v>
      </c>
      <c r="AX629" s="12">
        <f>MACIERZ!AW629</f>
        <v>0</v>
      </c>
      <c r="AY629" s="12">
        <f>MACIERZ!AX629</f>
        <v>0</v>
      </c>
      <c r="AZ629" s="12">
        <f>MACIERZ!AY629</f>
        <v>0</v>
      </c>
      <c r="BA629" s="12" t="e">
        <f>MACIERZ!#REF!</f>
        <v>#REF!</v>
      </c>
      <c r="BB629" s="12" t="e">
        <f>MACIERZ!#REF!</f>
        <v>#REF!</v>
      </c>
      <c r="BC629" s="12" t="e">
        <f>MACIERZ!#REF!</f>
        <v>#REF!</v>
      </c>
      <c r="BD629" s="12" t="e">
        <f>MACIERZ!#REF!</f>
        <v>#REF!</v>
      </c>
      <c r="BE629" s="12" t="e">
        <f>MACIERZ!#REF!</f>
        <v>#REF!</v>
      </c>
      <c r="BF629" s="12" t="e">
        <f>MACIERZ!#REF!</f>
        <v>#REF!</v>
      </c>
      <c r="BG629" s="12" t="e">
        <f>MACIERZ!#REF!</f>
        <v>#REF!</v>
      </c>
      <c r="BH629" s="4" t="e">
        <f>MACIERZ!#REF!</f>
        <v>#REF!</v>
      </c>
      <c r="BI629" s="4" t="e">
        <f>MACIERZ!#REF!</f>
        <v>#REF!</v>
      </c>
      <c r="BJ629" s="4" t="e">
        <f>MACIERZ!#REF!</f>
        <v>#REF!</v>
      </c>
    </row>
    <row r="630" spans="1:62" s="1" customFormat="1" x14ac:dyDescent="0.25">
      <c r="A630" s="3">
        <f>MACIERZ!A630</f>
        <v>1279</v>
      </c>
      <c r="B630" s="51">
        <f>MACIERZ!B630</f>
        <v>33</v>
      </c>
      <c r="C630" s="4" t="str">
        <f>MACIERZ!C630</f>
        <v>20.33</v>
      </c>
      <c r="D630" s="4" t="str">
        <f>MACIERZ!D630</f>
        <v>20.33</v>
      </c>
      <c r="E630" s="4" t="str">
        <f>MACIERZ!E630</f>
        <v>odsetek osób z niedostateczną dostępnością przystanków komunikacji miejskiej</v>
      </c>
      <c r="F630" s="7" t="str">
        <f t="shared" si="11"/>
        <v>20.33 odsetek osób z niedostateczną dostępnością przystanków komunikacji miejskiej</v>
      </c>
      <c r="G630" s="4">
        <f>MACIERZ!F630</f>
        <v>0</v>
      </c>
      <c r="H630" s="4" t="str">
        <f>MACIERZ!G630</f>
        <v/>
      </c>
      <c r="I630" s="4" t="str">
        <f>MACIERZ!H630</f>
        <v/>
      </c>
      <c r="J630" s="4">
        <f>MACIERZ!I630</f>
        <v>0</v>
      </c>
      <c r="K630" s="4" t="str">
        <f>MACIERZ!J630</f>
        <v/>
      </c>
      <c r="L630" s="4">
        <f>MACIERZ!K630</f>
        <v>0</v>
      </c>
      <c r="M630" s="4" t="str">
        <f>MACIERZ!L630</f>
        <v/>
      </c>
      <c r="N630" s="4" t="str">
        <f>MACIERZ!M630</f>
        <v>VII.4</v>
      </c>
      <c r="O630" s="4" t="str">
        <f>MACIERZ!N630</f>
        <v>transport</v>
      </c>
      <c r="P630" s="4">
        <f>MACIERZ!O630</f>
        <v>0</v>
      </c>
      <c r="Q630" s="4">
        <f>MACIERZ!P630</f>
        <v>0</v>
      </c>
      <c r="R630" s="4">
        <f>MACIERZ!Q630</f>
        <v>0</v>
      </c>
      <c r="S630" s="4">
        <f>MACIERZ!R630</f>
        <v>0</v>
      </c>
      <c r="T630" s="4">
        <f>MACIERZ!S630</f>
        <v>5</v>
      </c>
      <c r="U630" s="4">
        <f>MACIERZ!T630</f>
        <v>4</v>
      </c>
      <c r="V630" s="4">
        <f>MACIERZ!U630</f>
        <v>1</v>
      </c>
      <c r="W630" s="4">
        <f>MACIERZ!V630</f>
        <v>1</v>
      </c>
      <c r="X630" s="4">
        <f>MACIERZ!W630</f>
        <v>1</v>
      </c>
      <c r="Y630" s="4">
        <f>MACIERZ!X630</f>
        <v>1</v>
      </c>
      <c r="Z630" s="4" t="str">
        <f>MACIERZ!Y630</f>
        <v>WK (2.30, 2.31, 2.32, 2.33)</v>
      </c>
      <c r="AA630" s="4">
        <f>MACIERZ!Z630</f>
        <v>20</v>
      </c>
      <c r="AB630" s="4" t="str">
        <f>MACIERZ!AA630</f>
        <v>Transport</v>
      </c>
      <c r="AC630" s="4" t="str">
        <f>MACIERZ!AB630</f>
        <v>komunikacja miejska</v>
      </c>
      <c r="AD630" s="10" t="str">
        <f>MACIERZ!AC630</f>
        <v>liczba osób mieszkających w większej niż 600m (w śródmieściu większej niż 400m) od przystanku komunikacji miejskiej/liczba mieszkańcówx100</v>
      </c>
      <c r="AE630" s="4" t="str">
        <f>MACIERZ!AD630</f>
        <v>%</v>
      </c>
      <c r="AF630" s="10" t="str">
        <f>MACIERZ!AE630</f>
        <v>-</v>
      </c>
      <c r="AG630" s="4" t="str">
        <f>MACIERZ!AF630</f>
        <v>roczna</v>
      </c>
      <c r="AH630" s="4" t="str">
        <f>MACIERZ!AG630</f>
        <v>20.33A</v>
      </c>
      <c r="AI630" s="10" t="str">
        <f>MACIERZ!AH630</f>
        <v>liczba osób mieszkających w większej niż 600m (w śródmieściuwiększej niż 400m) od przystanku komunikacji miejskiej - niedostateczna dostępność</v>
      </c>
      <c r="AJ630" s="4" t="str">
        <f>MACIERZ!AI630</f>
        <v>1.1</v>
      </c>
      <c r="AK630" s="12" t="str">
        <f>MACIERZ!AJ630</f>
        <v>liczba mieszkańców</v>
      </c>
      <c r="AL630" s="12" t="str">
        <f>MACIERZ!AK630</f>
        <v xml:space="preserve">1) Zarząd Transportu Miejskiego </v>
      </c>
      <c r="AM630" s="12" t="str">
        <f>MACIERZ!AL630</f>
        <v>ZTM_002
Google Transit
[stops (przystanki)]</v>
      </c>
      <c r="AN630" s="12">
        <f>MACIERZ!AM630</f>
        <v>0</v>
      </c>
      <c r="AO630" s="12" t="str">
        <f>MACIERZ!AN630</f>
        <v>1) Ewidencja Ludności</v>
      </c>
      <c r="AP630" s="12" t="str">
        <f>MACIERZ!AO630</f>
        <v>ELUD_001
 Mieszkańcy 
 [adres zameldowania na podbyt stały/czasowy]</v>
      </c>
      <c r="AQ630" s="12">
        <f>MACIERZ!AP630</f>
        <v>0</v>
      </c>
      <c r="AR630" s="12">
        <f>MACIERZ!AQ630</f>
        <v>0</v>
      </c>
      <c r="AS630" s="12">
        <f>MACIERZ!AR630</f>
        <v>0</v>
      </c>
      <c r="AT630" s="12">
        <f>MACIERZ!AS630</f>
        <v>0</v>
      </c>
      <c r="AU630" s="12">
        <f>MACIERZ!AT630</f>
        <v>0</v>
      </c>
      <c r="AV630" s="12">
        <f>MACIERZ!AU630</f>
        <v>0</v>
      </c>
      <c r="AW630" s="12">
        <f>MACIERZ!AV630</f>
        <v>0</v>
      </c>
      <c r="AX630" s="12">
        <f>MACIERZ!AW630</f>
        <v>0</v>
      </c>
      <c r="AY630" s="12">
        <f>MACIERZ!AX630</f>
        <v>0</v>
      </c>
      <c r="AZ630" s="12">
        <f>MACIERZ!AY630</f>
        <v>0</v>
      </c>
      <c r="BA630" s="12" t="e">
        <f>MACIERZ!#REF!</f>
        <v>#REF!</v>
      </c>
      <c r="BB630" s="12" t="e">
        <f>MACIERZ!#REF!</f>
        <v>#REF!</v>
      </c>
      <c r="BC630" s="12" t="e">
        <f>MACIERZ!#REF!</f>
        <v>#REF!</v>
      </c>
      <c r="BD630" s="12" t="e">
        <f>MACIERZ!#REF!</f>
        <v>#REF!</v>
      </c>
      <c r="BE630" s="12" t="e">
        <f>MACIERZ!#REF!</f>
        <v>#REF!</v>
      </c>
      <c r="BF630" s="12" t="e">
        <f>MACIERZ!#REF!</f>
        <v>#REF!</v>
      </c>
      <c r="BG630" s="12" t="e">
        <f>MACIERZ!#REF!</f>
        <v>#REF!</v>
      </c>
      <c r="BH630" s="4" t="e">
        <f>MACIERZ!#REF!</f>
        <v>#REF!</v>
      </c>
      <c r="BI630" s="4" t="e">
        <f>MACIERZ!#REF!</f>
        <v>#REF!</v>
      </c>
      <c r="BJ630" s="4" t="e">
        <f>MACIERZ!#REF!</f>
        <v>#REF!</v>
      </c>
    </row>
    <row r="631" spans="1:62" s="23" customFormat="1" x14ac:dyDescent="0.25">
      <c r="A631" s="3">
        <f>MACIERZ!A631</f>
        <v>1283</v>
      </c>
      <c r="B631" s="51">
        <f>MACIERZ!B631</f>
        <v>34</v>
      </c>
      <c r="C631" s="4" t="str">
        <f>MACIERZ!C631</f>
        <v>20.34</v>
      </c>
      <c r="D631" s="4" t="str">
        <f>MACIERZ!D631</f>
        <v>20.34</v>
      </c>
      <c r="E631" s="4" t="str">
        <f>MACIERZ!E631</f>
        <v>Odsetek tras komunikacji publicznej z dostępnym łączem internetowym dla pasażerów</v>
      </c>
      <c r="F631" s="7" t="str">
        <f t="shared" si="11"/>
        <v>20.34 Odsetek tras komunikacji publicznej z dostępnym łączem internetowym dla pasażerów</v>
      </c>
      <c r="G631" s="4">
        <f>MACIERZ!F631</f>
        <v>0</v>
      </c>
      <c r="H631" s="4" t="str">
        <f>MACIERZ!G631</f>
        <v/>
      </c>
      <c r="I631" s="4" t="str">
        <f>MACIERZ!H631</f>
        <v/>
      </c>
      <c r="J631" s="4" t="str">
        <f>MACIERZ!I631</f>
        <v>19.12</v>
      </c>
      <c r="K631" s="4" t="str">
        <f>MACIERZ!J631</f>
        <v>transport</v>
      </c>
      <c r="L631" s="4">
        <f>MACIERZ!K631</f>
        <v>0</v>
      </c>
      <c r="M631" s="4" t="str">
        <f>MACIERZ!L631</f>
        <v/>
      </c>
      <c r="N631" s="4">
        <f>MACIERZ!M631</f>
        <v>0</v>
      </c>
      <c r="O631" s="4">
        <f>MACIERZ!N631</f>
        <v>0</v>
      </c>
      <c r="P631" s="4">
        <f>MACIERZ!O631</f>
        <v>0</v>
      </c>
      <c r="Q631" s="4">
        <f>MACIERZ!P631</f>
        <v>0</v>
      </c>
      <c r="R631" s="4">
        <f>MACIERZ!Q631</f>
        <v>0</v>
      </c>
      <c r="S631" s="4">
        <f>MACIERZ!R631</f>
        <v>0</v>
      </c>
      <c r="T631" s="4">
        <f>MACIERZ!S631</f>
        <v>4</v>
      </c>
      <c r="U631" s="4">
        <f>MACIERZ!T631</f>
        <v>1</v>
      </c>
      <c r="V631" s="4">
        <f>MACIERZ!U631</f>
        <v>1</v>
      </c>
      <c r="W631" s="4">
        <f>MACIERZ!V631</f>
        <v>1</v>
      </c>
      <c r="X631" s="4">
        <f>MACIERZ!W631</f>
        <v>1</v>
      </c>
      <c r="Y631" s="4">
        <f>MACIERZ!X631</f>
        <v>1</v>
      </c>
      <c r="Z631" s="4">
        <f>MACIERZ!Y631</f>
        <v>0</v>
      </c>
      <c r="AA631" s="4">
        <f>MACIERZ!Z631</f>
        <v>20</v>
      </c>
      <c r="AB631" s="4" t="str">
        <f>MACIERZ!AA631</f>
        <v>Transport</v>
      </c>
      <c r="AC631" s="4" t="str">
        <f>MACIERZ!AB631</f>
        <v>komunikacja miejska</v>
      </c>
      <c r="AD631" s="10" t="str">
        <f>MACIERZ!AC631</f>
        <v>długość tras transportu publicznego w mieście z dostępnym łączem internetowym dla pasażerów (km)/długość tras komunikacji publicznej w mieściex100</v>
      </c>
      <c r="AE631" s="4" t="str">
        <f>MACIERZ!AD631</f>
        <v>%</v>
      </c>
      <c r="AF631" s="10" t="str">
        <f>MACIERZ!AE631</f>
        <v>-</v>
      </c>
      <c r="AG631" s="4" t="str">
        <f>MACIERZ!AF631</f>
        <v>roczna</v>
      </c>
      <c r="AH631" s="4" t="str">
        <f>MACIERZ!AG631</f>
        <v>20.34A</v>
      </c>
      <c r="AI631" s="10" t="str">
        <f>MACIERZ!AH631</f>
        <v>długość tras transportu publicznego w mieście z dostępnym łączem internetowym dla pasażerów (km)</v>
      </c>
      <c r="AJ631" s="4" t="str">
        <f>MACIERZ!AI631</f>
        <v>20.34B</v>
      </c>
      <c r="AK631" s="12" t="str">
        <f>MACIERZ!AJ631</f>
        <v>długość tras komunikacji publicznej w mieście</v>
      </c>
      <c r="AL631" s="12" t="str">
        <f>MACIERZ!AK631</f>
        <v>1) Zarząd Transportu Miejskiego</v>
      </c>
      <c r="AM631" s="12" t="str">
        <f>MACIERZ!AL631</f>
        <v>ZTM_001
Komunikacja miejska wskaźniki
[Długość tras komunikacji publicznej w mieście z dostępnym łączem dla pasażerów]</v>
      </c>
      <c r="AN631" s="12" t="str">
        <f>MACIERZ!AM631</f>
        <v>W przypadku miast, w których występuje również transport kolejowy należy dodatkowu uwzględnic tabory kolejowe</v>
      </c>
      <c r="AO631" s="12" t="str">
        <f>MACIERZ!AN631</f>
        <v>1) Zarząd Transportu Miejskiego</v>
      </c>
      <c r="AP631" s="12" t="str">
        <f>MACIERZ!AO631</f>
        <v>ZTM_001
Komunikacja miejska wskaźniki
[Calkowita długość tras komunikacji publicznej w mieście ]</v>
      </c>
      <c r="AQ631" s="12" t="str">
        <f>MACIERZ!AP631</f>
        <v>W przypadku miast, w których występuje również transport kolejowy należy dodatkowo uwzględnic tabory kolejowe</v>
      </c>
      <c r="AR631" s="12">
        <f>MACIERZ!AQ631</f>
        <v>0</v>
      </c>
      <c r="AS631" s="12">
        <f>MACIERZ!AR631</f>
        <v>0</v>
      </c>
      <c r="AT631" s="12">
        <f>MACIERZ!AS631</f>
        <v>0</v>
      </c>
      <c r="AU631" s="12">
        <f>MACIERZ!AT631</f>
        <v>0</v>
      </c>
      <c r="AV631" s="12">
        <f>MACIERZ!AU631</f>
        <v>0</v>
      </c>
      <c r="AW631" s="12">
        <f>MACIERZ!AV631</f>
        <v>0</v>
      </c>
      <c r="AX631" s="12">
        <f>MACIERZ!AW631</f>
        <v>0</v>
      </c>
      <c r="AY631" s="12">
        <f>MACIERZ!AX631</f>
        <v>0</v>
      </c>
      <c r="AZ631" s="12">
        <f>MACIERZ!AY631</f>
        <v>0</v>
      </c>
      <c r="BA631" s="12" t="e">
        <f>MACIERZ!#REF!</f>
        <v>#REF!</v>
      </c>
      <c r="BB631" s="12" t="e">
        <f>MACIERZ!#REF!</f>
        <v>#REF!</v>
      </c>
      <c r="BC631" s="12" t="e">
        <f>MACIERZ!#REF!</f>
        <v>#REF!</v>
      </c>
      <c r="BD631" s="12" t="e">
        <f>MACIERZ!#REF!</f>
        <v>#REF!</v>
      </c>
      <c r="BE631" s="12" t="e">
        <f>MACIERZ!#REF!</f>
        <v>#REF!</v>
      </c>
      <c r="BF631" s="12" t="e">
        <f>MACIERZ!#REF!</f>
        <v>#REF!</v>
      </c>
      <c r="BG631" s="12" t="e">
        <f>MACIERZ!#REF!</f>
        <v>#REF!</v>
      </c>
      <c r="BH631" s="4" t="e">
        <f>MACIERZ!#REF!</f>
        <v>#REF!</v>
      </c>
      <c r="BI631" s="4" t="e">
        <f>MACIERZ!#REF!</f>
        <v>#REF!</v>
      </c>
      <c r="BJ631" s="4" t="e">
        <f>MACIERZ!#REF!</f>
        <v>#REF!</v>
      </c>
    </row>
    <row r="632" spans="1:62" s="1" customFormat="1" x14ac:dyDescent="0.25">
      <c r="A632" s="3">
        <f>MACIERZ!A632</f>
        <v>1284</v>
      </c>
      <c r="B632" s="51">
        <f>MACIERZ!B632</f>
        <v>35</v>
      </c>
      <c r="C632" s="4" t="str">
        <f>MACIERZ!C632</f>
        <v>20.35</v>
      </c>
      <c r="D632" s="4" t="str">
        <f>MACIERZ!D632</f>
        <v>20.35</v>
      </c>
      <c r="E632" s="4" t="str">
        <f>MACIERZ!E632</f>
        <v>Odsetek miejskiej floty autobusowej zasilanej alternatywnie</v>
      </c>
      <c r="F632" s="7" t="str">
        <f t="shared" si="11"/>
        <v>20.35 Odsetek miejskiej floty autobusowej zasilanej alternatywnie</v>
      </c>
      <c r="G632" s="4">
        <f>MACIERZ!F632</f>
        <v>0</v>
      </c>
      <c r="H632" s="4" t="str">
        <f>MACIERZ!G632</f>
        <v/>
      </c>
      <c r="I632" s="4" t="str">
        <f>MACIERZ!H632</f>
        <v/>
      </c>
      <c r="J632" s="4" t="str">
        <f>MACIERZ!I632</f>
        <v>19.14</v>
      </c>
      <c r="K632" s="4" t="str">
        <f>MACIERZ!J632</f>
        <v>transport</v>
      </c>
      <c r="L632" s="4">
        <f>MACIERZ!K632</f>
        <v>0</v>
      </c>
      <c r="M632" s="4" t="str">
        <f>MACIERZ!L632</f>
        <v/>
      </c>
      <c r="N632" s="4">
        <f>MACIERZ!M632</f>
        <v>0</v>
      </c>
      <c r="O632" s="4">
        <f>MACIERZ!N632</f>
        <v>0</v>
      </c>
      <c r="P632" s="4">
        <f>MACIERZ!O632</f>
        <v>0</v>
      </c>
      <c r="Q632" s="4">
        <f>MACIERZ!P632</f>
        <v>0</v>
      </c>
      <c r="R632" s="4">
        <f>MACIERZ!Q632</f>
        <v>0</v>
      </c>
      <c r="S632" s="4">
        <f>MACIERZ!R632</f>
        <v>0</v>
      </c>
      <c r="T632" s="4">
        <f>MACIERZ!S632</f>
        <v>4</v>
      </c>
      <c r="U632" s="4">
        <f>MACIERZ!T632</f>
        <v>1</v>
      </c>
      <c r="V632" s="4">
        <f>MACIERZ!U632</f>
        <v>1</v>
      </c>
      <c r="W632" s="4">
        <f>MACIERZ!V632</f>
        <v>1</v>
      </c>
      <c r="X632" s="4">
        <f>MACIERZ!W632</f>
        <v>1</v>
      </c>
      <c r="Y632" s="4">
        <f>MACIERZ!X632</f>
        <v>1</v>
      </c>
      <c r="Z632" s="4">
        <f>MACIERZ!Y632</f>
        <v>0</v>
      </c>
      <c r="AA632" s="4">
        <f>MACIERZ!Z632</f>
        <v>20</v>
      </c>
      <c r="AB632" s="4" t="str">
        <f>MACIERZ!AA632</f>
        <v>Transport</v>
      </c>
      <c r="AC632" s="4" t="str">
        <f>MACIERZ!AB632</f>
        <v>komunikacja miejska</v>
      </c>
      <c r="AD632" s="10" t="str">
        <f>MACIERZ!AC632</f>
        <v>liczba autobusów w miejskiej flocie autobusowej, które są zasilane alternatywnie/liczba autobusów we flocie autobusowej miastax100</v>
      </c>
      <c r="AE632" s="4" t="str">
        <f>MACIERZ!AD632</f>
        <v>%</v>
      </c>
      <c r="AF632" s="10" t="str">
        <f>MACIERZ!AE632</f>
        <v>Zgodnie z definicją normy ISO 37122 napędy alternatywne to pojazdy bezemisyjne.</v>
      </c>
      <c r="AG632" s="4" t="str">
        <f>MACIERZ!AF632</f>
        <v>roczna</v>
      </c>
      <c r="AH632" s="4" t="str">
        <f>MACIERZ!AG632</f>
        <v>20.35A</v>
      </c>
      <c r="AI632" s="10" t="str">
        <f>MACIERZ!AH632</f>
        <v>liczba autobusów w miejskiej flocie autobusowej, które są zasilane alternatywnie</v>
      </c>
      <c r="AJ632" s="4" t="str">
        <f>MACIERZ!AI632</f>
        <v>20.35B</v>
      </c>
      <c r="AK632" s="12" t="str">
        <f>MACIERZ!AJ632</f>
        <v>liczba autobusów we flocie autobusowej miasta</v>
      </c>
      <c r="AL632" s="12" t="str">
        <f>MACIERZ!AK632</f>
        <v>1) Zarząd Transportu Miejskiego</v>
      </c>
      <c r="AM632" s="12" t="str">
        <f>MACIERZ!AL632</f>
        <v>ZTM_001
Komunikacja miejska wskaźniki
[Liczba autobusów zasilanych alternatywnie]</v>
      </c>
      <c r="AN632" s="12">
        <f>MACIERZ!AM632</f>
        <v>0</v>
      </c>
      <c r="AO632" s="12" t="str">
        <f>MACIERZ!AN632</f>
        <v>1) Zarząd Transportu Miejskiego</v>
      </c>
      <c r="AP632" s="12" t="str">
        <f>MACIERZ!AO632</f>
        <v>ZTM_001
Komunikacja miejska wskaźniki
[Liczba autobusów]</v>
      </c>
      <c r="AQ632" s="12">
        <f>MACIERZ!AP632</f>
        <v>0</v>
      </c>
      <c r="AR632" s="12">
        <f>MACIERZ!AQ632</f>
        <v>0</v>
      </c>
      <c r="AS632" s="12">
        <f>MACIERZ!AR632</f>
        <v>0</v>
      </c>
      <c r="AT632" s="12">
        <f>MACIERZ!AS632</f>
        <v>0</v>
      </c>
      <c r="AU632" s="12">
        <f>MACIERZ!AT632</f>
        <v>0</v>
      </c>
      <c r="AV632" s="12">
        <f>MACIERZ!AU632</f>
        <v>0</v>
      </c>
      <c r="AW632" s="12">
        <f>MACIERZ!AV632</f>
        <v>0</v>
      </c>
      <c r="AX632" s="12">
        <f>MACIERZ!AW632</f>
        <v>0</v>
      </c>
      <c r="AY632" s="12">
        <f>MACIERZ!AX632</f>
        <v>0</v>
      </c>
      <c r="AZ632" s="12">
        <f>MACIERZ!AY632</f>
        <v>0</v>
      </c>
      <c r="BA632" s="12" t="e">
        <f>MACIERZ!#REF!</f>
        <v>#REF!</v>
      </c>
      <c r="BB632" s="12" t="e">
        <f>MACIERZ!#REF!</f>
        <v>#REF!</v>
      </c>
      <c r="BC632" s="12" t="e">
        <f>MACIERZ!#REF!</f>
        <v>#REF!</v>
      </c>
      <c r="BD632" s="12" t="e">
        <f>MACIERZ!#REF!</f>
        <v>#REF!</v>
      </c>
      <c r="BE632" s="12" t="e">
        <f>MACIERZ!#REF!</f>
        <v>#REF!</v>
      </c>
      <c r="BF632" s="12" t="e">
        <f>MACIERZ!#REF!</f>
        <v>#REF!</v>
      </c>
      <c r="BG632" s="12" t="e">
        <f>MACIERZ!#REF!</f>
        <v>#REF!</v>
      </c>
      <c r="BH632" s="4" t="e">
        <f>MACIERZ!#REF!</f>
        <v>#REF!</v>
      </c>
      <c r="BI632" s="4" t="e">
        <f>MACIERZ!#REF!</f>
        <v>#REF!</v>
      </c>
      <c r="BJ632" s="4" t="e">
        <f>MACIERZ!#REF!</f>
        <v>#REF!</v>
      </c>
    </row>
    <row r="633" spans="1:62" s="1" customFormat="1" x14ac:dyDescent="0.25">
      <c r="A633" s="3">
        <f>MACIERZ!A633</f>
        <v>1285</v>
      </c>
      <c r="B633" s="51">
        <f>MACIERZ!B633</f>
        <v>36</v>
      </c>
      <c r="C633" s="4" t="str">
        <f>MACIERZ!C633</f>
        <v>20.36</v>
      </c>
      <c r="D633" s="4" t="str">
        <f>MACIERZ!D633</f>
        <v>20.36</v>
      </c>
      <c r="E633" s="4" t="str">
        <f>MACIERZ!E633</f>
        <v>Odsetek linii transportu publicznego wyposażonych w publicznie dostępny system czasu rzeczywistego</v>
      </c>
      <c r="F633" s="7" t="str">
        <f t="shared" si="11"/>
        <v>20.36 Odsetek linii transportu publicznego wyposażonych w publicznie dostępny system czasu rzeczywistego</v>
      </c>
      <c r="G633" s="4">
        <f>MACIERZ!F633</f>
        <v>0</v>
      </c>
      <c r="H633" s="4" t="str">
        <f>MACIERZ!G633</f>
        <v/>
      </c>
      <c r="I633" s="4" t="str">
        <f>MACIERZ!H633</f>
        <v/>
      </c>
      <c r="J633" s="4" t="str">
        <f>MACIERZ!I633</f>
        <v>19.5</v>
      </c>
      <c r="K633" s="4" t="str">
        <f>MACIERZ!J633</f>
        <v>transport</v>
      </c>
      <c r="L633" s="4">
        <f>MACIERZ!K633</f>
        <v>0</v>
      </c>
      <c r="M633" s="4" t="str">
        <f>MACIERZ!L633</f>
        <v/>
      </c>
      <c r="N633" s="4">
        <f>MACIERZ!M633</f>
        <v>0</v>
      </c>
      <c r="O633" s="4">
        <f>MACIERZ!N633</f>
        <v>0</v>
      </c>
      <c r="P633" s="4">
        <f>MACIERZ!O633</f>
        <v>0</v>
      </c>
      <c r="Q633" s="4">
        <f>MACIERZ!P633</f>
        <v>0</v>
      </c>
      <c r="R633" s="4">
        <f>MACIERZ!Q633</f>
        <v>0</v>
      </c>
      <c r="S633" s="4">
        <f>MACIERZ!R633</f>
        <v>0</v>
      </c>
      <c r="T633" s="4">
        <f>MACIERZ!S633</f>
        <v>4</v>
      </c>
      <c r="U633" s="4">
        <f>MACIERZ!T633</f>
        <v>1</v>
      </c>
      <c r="V633" s="4">
        <f>MACIERZ!U633</f>
        <v>1</v>
      </c>
      <c r="W633" s="4">
        <f>MACIERZ!V633</f>
        <v>1</v>
      </c>
      <c r="X633" s="4">
        <f>MACIERZ!W633</f>
        <v>1</v>
      </c>
      <c r="Y633" s="4">
        <f>MACIERZ!X633</f>
        <v>1</v>
      </c>
      <c r="Z633" s="4">
        <f>MACIERZ!Y633</f>
        <v>0</v>
      </c>
      <c r="AA633" s="4">
        <f>MACIERZ!Z633</f>
        <v>20</v>
      </c>
      <c r="AB633" s="4" t="str">
        <f>MACIERZ!AA633</f>
        <v>Transport</v>
      </c>
      <c r="AC633" s="4" t="str">
        <f>MACIERZ!AB633</f>
        <v>komunikacja miejska</v>
      </c>
      <c r="AD633" s="10" t="str">
        <f>MACIERZ!AC633</f>
        <v>liczba linii transportu publicznego wyposażonych w ogólnodostępny system czasu rzeczywistego/liczba linii transportu publicznego w granicach miastax100</v>
      </c>
      <c r="AE633" s="4" t="str">
        <f>MACIERZ!AD633</f>
        <v>%</v>
      </c>
      <c r="AF633" s="10" t="str">
        <f>MACIERZ!AE633</f>
        <v xml:space="preserve">Zgodnie z definicją normy ISO 27122 ogólnodostępny system czasu rzeczywistego to system zapewniający ludziom informacje o eksploatacji środków transportu publicznego w czasie rzeczywistym. Dostarcza aktualnych informacji o wykorzystaniu floty i aktualnej liczbie użytkowników w liniach transportu publicznego, dzięki czemu trasy i środki transportu można zaplanować w najbardziej efektywny sposób. Dostarczane informacje nie powinny ograniczać się do użytkowników konkretnej linii transportowej; powinien być ogólnodostępny, aby umożliwić dostęp wszystkim obywatelom. </v>
      </c>
      <c r="AG633" s="4" t="str">
        <f>MACIERZ!AF633</f>
        <v>roczna</v>
      </c>
      <c r="AH633" s="4" t="str">
        <f>MACIERZ!AG633</f>
        <v>20.36A</v>
      </c>
      <c r="AI633" s="10" t="str">
        <f>MACIERZ!AH633</f>
        <v xml:space="preserve">liczba linii transportu publicznego wyposażonych w ogólnodostępny system czasu rzeczywistego </v>
      </c>
      <c r="AJ633" s="4" t="str">
        <f>MACIERZ!AI633</f>
        <v>20.36B</v>
      </c>
      <c r="AK633" s="12" t="str">
        <f>MACIERZ!AJ633</f>
        <v>liczba linii transportu publicznego w granicach miasta</v>
      </c>
      <c r="AL633" s="12" t="str">
        <f>MACIERZ!AK633</f>
        <v>1) Zarząd Transportu Miejskiego</v>
      </c>
      <c r="AM633" s="12" t="str">
        <f>MACIERZ!AL633</f>
        <v>ZTM_001
Komunikacja miejska wskaźniki
[Linii transportu publicznego wyposażonych w publicznie dostępny system czasu rzeczywistego]</v>
      </c>
      <c r="AN633" s="12">
        <f>MACIERZ!AM633</f>
        <v>0</v>
      </c>
      <c r="AO633" s="12" t="str">
        <f>MACIERZ!AN633</f>
        <v>1) Zarząd Transportu Miejskiego</v>
      </c>
      <c r="AP633" s="12" t="str">
        <f>MACIERZ!AO633</f>
        <v>ZTM_001
Komunikacja miejska wskaźniki
[Całkowita liczba linii transportu publicznego]</v>
      </c>
      <c r="AQ633" s="12">
        <f>MACIERZ!AP633</f>
        <v>0</v>
      </c>
      <c r="AR633" s="12">
        <f>MACIERZ!AQ633</f>
        <v>0</v>
      </c>
      <c r="AS633" s="12">
        <f>MACIERZ!AR633</f>
        <v>0</v>
      </c>
      <c r="AT633" s="12">
        <f>MACIERZ!AS633</f>
        <v>0</v>
      </c>
      <c r="AU633" s="12">
        <f>MACIERZ!AT633</f>
        <v>0</v>
      </c>
      <c r="AV633" s="12">
        <f>MACIERZ!AU633</f>
        <v>0</v>
      </c>
      <c r="AW633" s="12">
        <f>MACIERZ!AV633</f>
        <v>0</v>
      </c>
      <c r="AX633" s="12">
        <f>MACIERZ!AW633</f>
        <v>0</v>
      </c>
      <c r="AY633" s="12">
        <f>MACIERZ!AX633</f>
        <v>0</v>
      </c>
      <c r="AZ633" s="12">
        <f>MACIERZ!AY633</f>
        <v>0</v>
      </c>
      <c r="BA633" s="12" t="e">
        <f>MACIERZ!#REF!</f>
        <v>#REF!</v>
      </c>
      <c r="BB633" s="12" t="e">
        <f>MACIERZ!#REF!</f>
        <v>#REF!</v>
      </c>
      <c r="BC633" s="12" t="e">
        <f>MACIERZ!#REF!</f>
        <v>#REF!</v>
      </c>
      <c r="BD633" s="12" t="e">
        <f>MACIERZ!#REF!</f>
        <v>#REF!</v>
      </c>
      <c r="BE633" s="12" t="e">
        <f>MACIERZ!#REF!</f>
        <v>#REF!</v>
      </c>
      <c r="BF633" s="12" t="e">
        <f>MACIERZ!#REF!</f>
        <v>#REF!</v>
      </c>
      <c r="BG633" s="12" t="e">
        <f>MACIERZ!#REF!</f>
        <v>#REF!</v>
      </c>
      <c r="BH633" s="4" t="e">
        <f>MACIERZ!#REF!</f>
        <v>#REF!</v>
      </c>
      <c r="BI633" s="4" t="e">
        <f>MACIERZ!#REF!</f>
        <v>#REF!</v>
      </c>
      <c r="BJ633" s="4" t="e">
        <f>MACIERZ!#REF!</f>
        <v>#REF!</v>
      </c>
    </row>
    <row r="634" spans="1:62" s="23" customFormat="1" x14ac:dyDescent="0.25">
      <c r="A634" s="3">
        <f>MACIERZ!A634</f>
        <v>1292</v>
      </c>
      <c r="B634" s="51">
        <f>MACIERZ!B634</f>
        <v>37</v>
      </c>
      <c r="C634" s="4" t="str">
        <f>MACIERZ!C634</f>
        <v>20.37</v>
      </c>
      <c r="D634" s="4" t="str">
        <f>MACIERZ!D634</f>
        <v>20.37</v>
      </c>
      <c r="E634" s="4" t="str">
        <f>MACIERZ!E634</f>
        <v>Odsetek punktualnych kursów transportu miejskiego w stosunku do wszystkich przejazdów</v>
      </c>
      <c r="F634" s="7" t="str">
        <f t="shared" si="11"/>
        <v>20.37 Odsetek punktualnych kursów transportu miejskiego w stosunku do wszystkich przejazdów</v>
      </c>
      <c r="G634" s="4">
        <f>MACIERZ!F634</f>
        <v>0</v>
      </c>
      <c r="H634" s="4" t="str">
        <f>MACIERZ!G634</f>
        <v/>
      </c>
      <c r="I634" s="4" t="str">
        <f>MACIERZ!H634</f>
        <v/>
      </c>
      <c r="J634" s="4">
        <f>MACIERZ!I634</f>
        <v>0</v>
      </c>
      <c r="K634" s="4" t="str">
        <f>MACIERZ!J634</f>
        <v/>
      </c>
      <c r="L634" s="4">
        <f>MACIERZ!K634</f>
        <v>0</v>
      </c>
      <c r="M634" s="4" t="str">
        <f>MACIERZ!L634</f>
        <v/>
      </c>
      <c r="N634" s="4">
        <f>MACIERZ!M634</f>
        <v>0</v>
      </c>
      <c r="O634" s="4">
        <f>MACIERZ!N634</f>
        <v>0</v>
      </c>
      <c r="P634" s="4">
        <f>MACIERZ!O634</f>
        <v>0</v>
      </c>
      <c r="Q634" s="4">
        <f>MACIERZ!P634</f>
        <v>0</v>
      </c>
      <c r="R634" s="4">
        <f>MACIERZ!Q634</f>
        <v>0</v>
      </c>
      <c r="S634" s="4">
        <f>MACIERZ!R634</f>
        <v>0</v>
      </c>
      <c r="T634" s="4">
        <f>MACIERZ!S634</f>
        <v>5</v>
      </c>
      <c r="U634" s="4">
        <f>MACIERZ!T634</f>
        <v>1</v>
      </c>
      <c r="V634" s="4">
        <f>MACIERZ!U634</f>
        <v>1</v>
      </c>
      <c r="W634" s="4">
        <f>MACIERZ!V634</f>
        <v>1</v>
      </c>
      <c r="X634" s="4">
        <f>MACIERZ!W634</f>
        <v>1</v>
      </c>
      <c r="Y634" s="4">
        <f>MACIERZ!X634</f>
        <v>1</v>
      </c>
      <c r="Z634" s="4" t="str">
        <f>MACIERZ!Y634</f>
        <v>WL (miesiące)</v>
      </c>
      <c r="AA634" s="4">
        <f>MACIERZ!Z634</f>
        <v>20</v>
      </c>
      <c r="AB634" s="4" t="str">
        <f>MACIERZ!AA634</f>
        <v>Transport</v>
      </c>
      <c r="AC634" s="4" t="str">
        <f>MACIERZ!AB634</f>
        <v>komunikacja miejska</v>
      </c>
      <c r="AD634" s="10" t="str">
        <f>MACIERZ!AC634</f>
        <v>liczba punktualnych kursów transportu miejskiego/liczba kursówx100</v>
      </c>
      <c r="AE634" s="4" t="str">
        <f>MACIERZ!AD634</f>
        <v>%</v>
      </c>
      <c r="AF634" s="10" t="str">
        <f>MACIERZ!AE634</f>
        <v>Wskaźnik punktualności kursowania autobusów oblicza się jako procentowy udział liczby odjazdów autobusów z punktu kontrolnego (przystanku) uznanych jako punktualne do łącznej liczby zarejestrowanych odjazdów autobusów w danym miesiącu.
Jako punktualny traktuje się odjazd, który ma miejsce nie wcześniej niż x minut i nie później niż y minut po zaplanowanej rozkładem jazdy godzinie. Wielkości tolerancji stosowanej w poszczególnych miesiącach: III-XI (+1,-3min); XII-II (+1,-5min)</v>
      </c>
      <c r="AG634" s="4" t="str">
        <f>MACIERZ!AF634</f>
        <v>miesięczna</v>
      </c>
      <c r="AH634" s="4" t="str">
        <f>MACIERZ!AG634</f>
        <v>20.37A</v>
      </c>
      <c r="AI634" s="10" t="str">
        <f>MACIERZ!AH634</f>
        <v>liczba punktualnych odjzadów autobausów z przystanków w ciągu roku</v>
      </c>
      <c r="AJ634" s="4" t="str">
        <f>MACIERZ!AI634</f>
        <v>20.37B</v>
      </c>
      <c r="AK634" s="12" t="str">
        <f>MACIERZ!AJ634</f>
        <v>liczba odjazdów autobusów z przystanków w ciągu roku</v>
      </c>
      <c r="AL634" s="12" t="str">
        <f>MACIERZ!AK634</f>
        <v>1) Zarząd Transportu Miejskiego</v>
      </c>
      <c r="AM634" s="12" t="str">
        <f>MACIERZ!AL634</f>
        <v>ZTM_001
Komunikacja miejska wskaźniki
[Liczba punktówalnych czasów przyjazdu]</v>
      </c>
      <c r="AN634" s="12">
        <f>MACIERZ!AM634</f>
        <v>0</v>
      </c>
      <c r="AO634" s="12" t="str">
        <f>MACIERZ!AN634</f>
        <v>1) Zarząd Transportu Miejskiego</v>
      </c>
      <c r="AP634" s="12" t="str">
        <f>MACIERZ!AO634</f>
        <v>ZTM_001
Komunikacja miejska wskaźniki
[Liczba wszystkich czasów przyjadu]</v>
      </c>
      <c r="AQ634" s="12">
        <f>MACIERZ!AP634</f>
        <v>0</v>
      </c>
      <c r="AR634" s="12">
        <f>MACIERZ!AQ634</f>
        <v>0</v>
      </c>
      <c r="AS634" s="12">
        <f>MACIERZ!AR634</f>
        <v>0</v>
      </c>
      <c r="AT634" s="12">
        <f>MACIERZ!AS634</f>
        <v>0</v>
      </c>
      <c r="AU634" s="12">
        <f>MACIERZ!AT634</f>
        <v>0</v>
      </c>
      <c r="AV634" s="12">
        <f>MACIERZ!AU634</f>
        <v>0</v>
      </c>
      <c r="AW634" s="12">
        <f>MACIERZ!AV634</f>
        <v>0</v>
      </c>
      <c r="AX634" s="12">
        <f>MACIERZ!AW634</f>
        <v>0</v>
      </c>
      <c r="AY634" s="12">
        <f>MACIERZ!AX634</f>
        <v>0</v>
      </c>
      <c r="AZ634" s="12">
        <f>MACIERZ!AY634</f>
        <v>0</v>
      </c>
      <c r="BA634" s="12" t="e">
        <f>MACIERZ!#REF!</f>
        <v>#REF!</v>
      </c>
      <c r="BB634" s="12" t="e">
        <f>MACIERZ!#REF!</f>
        <v>#REF!</v>
      </c>
      <c r="BC634" s="12" t="e">
        <f>MACIERZ!#REF!</f>
        <v>#REF!</v>
      </c>
      <c r="BD634" s="12" t="e">
        <f>MACIERZ!#REF!</f>
        <v>#REF!</v>
      </c>
      <c r="BE634" s="12" t="e">
        <f>MACIERZ!#REF!</f>
        <v>#REF!</v>
      </c>
      <c r="BF634" s="12" t="e">
        <f>MACIERZ!#REF!</f>
        <v>#REF!</v>
      </c>
      <c r="BG634" s="12" t="e">
        <f>MACIERZ!#REF!</f>
        <v>#REF!</v>
      </c>
      <c r="BH634" s="4" t="e">
        <f>MACIERZ!#REF!</f>
        <v>#REF!</v>
      </c>
      <c r="BI634" s="4" t="e">
        <f>MACIERZ!#REF!</f>
        <v>#REF!</v>
      </c>
      <c r="BJ634" s="4" t="e">
        <f>MACIERZ!#REF!</f>
        <v>#REF!</v>
      </c>
    </row>
    <row r="635" spans="1:62" s="1" customFormat="1" x14ac:dyDescent="0.25">
      <c r="A635" s="3">
        <f>MACIERZ!A635</f>
        <v>1298</v>
      </c>
      <c r="B635" s="51">
        <f>MACIERZ!B635</f>
        <v>38</v>
      </c>
      <c r="C635" s="4" t="str">
        <f>MACIERZ!C635</f>
        <v>20.38</v>
      </c>
      <c r="D635" s="4" t="str">
        <f>MACIERZ!D635</f>
        <v>20.38</v>
      </c>
      <c r="E635" s="4" t="str">
        <f>MACIERZ!E635</f>
        <v>Długość bus pasów</v>
      </c>
      <c r="F635" s="7" t="str">
        <f t="shared" si="11"/>
        <v>20.38 Długość bus pasów</v>
      </c>
      <c r="G635" s="4">
        <f>MACIERZ!F635</f>
        <v>0</v>
      </c>
      <c r="H635" s="4" t="str">
        <f>MACIERZ!G635</f>
        <v/>
      </c>
      <c r="I635" s="4" t="str">
        <f>MACIERZ!H635</f>
        <v/>
      </c>
      <c r="J635" s="4">
        <f>MACIERZ!I635</f>
        <v>0</v>
      </c>
      <c r="K635" s="4" t="str">
        <f>MACIERZ!J635</f>
        <v/>
      </c>
      <c r="L635" s="4">
        <f>MACIERZ!K635</f>
        <v>0</v>
      </c>
      <c r="M635" s="4" t="str">
        <f>MACIERZ!L635</f>
        <v/>
      </c>
      <c r="N635" s="4">
        <f>MACIERZ!M635</f>
        <v>0</v>
      </c>
      <c r="O635" s="4">
        <f>MACIERZ!N635</f>
        <v>0</v>
      </c>
      <c r="P635" s="4">
        <f>MACIERZ!O635</f>
        <v>0</v>
      </c>
      <c r="Q635" s="4">
        <f>MACIERZ!P635</f>
        <v>0</v>
      </c>
      <c r="R635" s="4">
        <f>MACIERZ!Q635</f>
        <v>0</v>
      </c>
      <c r="S635" s="4">
        <f>MACIERZ!R635</f>
        <v>0</v>
      </c>
      <c r="T635" s="4">
        <f>MACIERZ!S635</f>
        <v>5</v>
      </c>
      <c r="U635" s="4">
        <f>MACIERZ!T635</f>
        <v>4</v>
      </c>
      <c r="V635" s="4">
        <f>MACIERZ!U635</f>
        <v>1</v>
      </c>
      <c r="W635" s="4">
        <f>MACIERZ!V635</f>
        <v>1</v>
      </c>
      <c r="X635" s="4">
        <f>MACIERZ!W635</f>
        <v>5</v>
      </c>
      <c r="Y635" s="4">
        <f>MACIERZ!X635</f>
        <v>5</v>
      </c>
      <c r="Z635" s="4" t="str">
        <f>MACIERZ!Y635</f>
        <v>Wkol (miasto, wojewóztwo, kraj, wybrane miasta)</v>
      </c>
      <c r="AA635" s="4">
        <f>MACIERZ!Z635</f>
        <v>20</v>
      </c>
      <c r="AB635" s="4" t="str">
        <f>MACIERZ!AA635</f>
        <v>Transport</v>
      </c>
      <c r="AC635" s="4" t="str">
        <f>MACIERZ!AB635</f>
        <v>drogi</v>
      </c>
      <c r="AD635" s="10" t="str">
        <f>MACIERZ!AC635</f>
        <v>długość bus pasów</v>
      </c>
      <c r="AE635" s="4" t="str">
        <f>MACIERZ!AD635</f>
        <v>km</v>
      </c>
      <c r="AF635" s="10" t="str">
        <f>MACIERZ!AE635</f>
        <v>-</v>
      </c>
      <c r="AG635" s="4" t="str">
        <f>MACIERZ!AF635</f>
        <v>roczna</v>
      </c>
      <c r="AH635" s="4" t="str">
        <f>MACIERZ!AG635</f>
        <v>20.38</v>
      </c>
      <c r="AI635" s="10" t="str">
        <f>MACIERZ!AH635</f>
        <v>długość bus pasów</v>
      </c>
      <c r="AJ635" s="4">
        <f>MACIERZ!AI635</f>
        <v>0</v>
      </c>
      <c r="AK635" s="12" t="str">
        <f>MACIERZ!AJ635</f>
        <v/>
      </c>
      <c r="AL635" s="12" t="str">
        <f>MACIERZ!AK635</f>
        <v>1) Miejski Zarząd Dróg</v>
      </c>
      <c r="AM635" s="12" t="str">
        <f>MACIERZ!AL635</f>
        <v>MZD_001
Wskaźniki
[Całkowita długość bus pasów]</v>
      </c>
      <c r="AN635" s="12">
        <f>MACIERZ!AM635</f>
        <v>0</v>
      </c>
      <c r="AO635" s="12">
        <f>MACIERZ!AN635</f>
        <v>0</v>
      </c>
      <c r="AP635" s="12">
        <f>MACIERZ!AO635</f>
        <v>0</v>
      </c>
      <c r="AQ635" s="12">
        <f>MACIERZ!AP635</f>
        <v>0</v>
      </c>
      <c r="AR635" s="12" t="str">
        <f>MACIERZ!AQ635</f>
        <v>2) GUS BDL2</v>
      </c>
      <c r="AS635" s="12" t="str">
        <f>MACIERZ!AR635</f>
        <v>Kategoria K8 TRANSPORT I ŁĄCZNOŚĆ 
Grupa G372 KOMUNIKACJA MIEJSKA 
Podgrupa P3454 Długość bus - pasów
[długość bus-pasów]</v>
      </c>
      <c r="AT635" s="12" t="str">
        <f>MACIERZ!AS635</f>
        <v>2 Dane nie pozwlają na obliczenie wskaźnika dla poziomu bardziej szczegółowego niż poziom miasta.</v>
      </c>
      <c r="AU635" s="12">
        <f>MACIERZ!AT635</f>
        <v>0</v>
      </c>
      <c r="AV635" s="12">
        <f>MACIERZ!AU635</f>
        <v>0</v>
      </c>
      <c r="AW635" s="12">
        <f>MACIERZ!AV635</f>
        <v>0</v>
      </c>
      <c r="AX635" s="12">
        <f>MACIERZ!AW635</f>
        <v>0</v>
      </c>
      <c r="AY635" s="12">
        <f>MACIERZ!AX635</f>
        <v>0</v>
      </c>
      <c r="AZ635" s="12">
        <f>MACIERZ!AY635</f>
        <v>0</v>
      </c>
      <c r="BA635" s="12" t="e">
        <f>MACIERZ!#REF!</f>
        <v>#REF!</v>
      </c>
      <c r="BB635" s="12" t="e">
        <f>MACIERZ!#REF!</f>
        <v>#REF!</v>
      </c>
      <c r="BC635" s="12" t="e">
        <f>MACIERZ!#REF!</f>
        <v>#REF!</v>
      </c>
      <c r="BD635" s="12" t="e">
        <f>MACIERZ!#REF!</f>
        <v>#REF!</v>
      </c>
      <c r="BE635" s="12" t="e">
        <f>MACIERZ!#REF!</f>
        <v>#REF!</v>
      </c>
      <c r="BF635" s="12" t="e">
        <f>MACIERZ!#REF!</f>
        <v>#REF!</v>
      </c>
      <c r="BG635" s="12" t="e">
        <f>MACIERZ!#REF!</f>
        <v>#REF!</v>
      </c>
      <c r="BH635" s="4" t="e">
        <f>MACIERZ!#REF!</f>
        <v>#REF!</v>
      </c>
      <c r="BI635" s="4" t="e">
        <f>MACIERZ!#REF!</f>
        <v>#REF!</v>
      </c>
      <c r="BJ635" s="4" t="e">
        <f>MACIERZ!#REF!</f>
        <v>#REF!</v>
      </c>
    </row>
    <row r="636" spans="1:62" s="1" customFormat="1" x14ac:dyDescent="0.25">
      <c r="A636" s="3">
        <f>MACIERZ!A636</f>
        <v>1317</v>
      </c>
      <c r="B636" s="51">
        <f>MACIERZ!B636</f>
        <v>39</v>
      </c>
      <c r="C636" s="4" t="str">
        <f>MACIERZ!C636</f>
        <v>20.39</v>
      </c>
      <c r="D636" s="4" t="str">
        <f>MACIERZ!D636</f>
        <v>20.39</v>
      </c>
      <c r="E636" s="4" t="str">
        <f>MACIERZ!E636</f>
        <v>Liczba pojazdów samochodowych na 1 000 mieszkańców</v>
      </c>
      <c r="F636" s="7" t="str">
        <f t="shared" si="11"/>
        <v>20.39 Liczba pojazdów samochodowych na 1 000 mieszkańców</v>
      </c>
      <c r="G636" s="4">
        <f>MACIERZ!F636</f>
        <v>0</v>
      </c>
      <c r="H636" s="4" t="str">
        <f>MACIERZ!G636</f>
        <v/>
      </c>
      <c r="I636" s="4" t="str">
        <f>MACIERZ!H636</f>
        <v/>
      </c>
      <c r="J636" s="4">
        <f>MACIERZ!I636</f>
        <v>0</v>
      </c>
      <c r="K636" s="4" t="str">
        <f>MACIERZ!J636</f>
        <v/>
      </c>
      <c r="L636" s="4">
        <f>MACIERZ!K636</f>
        <v>0</v>
      </c>
      <c r="M636" s="4" t="str">
        <f>MACIERZ!L636</f>
        <v/>
      </c>
      <c r="N636" s="4" t="str">
        <f>MACIERZ!M636</f>
        <v>VII.11</v>
      </c>
      <c r="O636" s="4" t="str">
        <f>MACIERZ!N636</f>
        <v>transport</v>
      </c>
      <c r="P636" s="4" t="str">
        <f>MACIERZ!O636</f>
        <v>IV*</v>
      </c>
      <c r="Q636" s="4" t="str">
        <f>MACIERZ!P636</f>
        <v>zrównoważony transport-reakcja</v>
      </c>
      <c r="R636" s="4">
        <f>MACIERZ!Q636</f>
        <v>0</v>
      </c>
      <c r="S636" s="4">
        <f>MACIERZ!R636</f>
        <v>0</v>
      </c>
      <c r="T636" s="4">
        <f>MACIERZ!S636</f>
        <v>5</v>
      </c>
      <c r="U636" s="4">
        <f>MACIERZ!T636</f>
        <v>3</v>
      </c>
      <c r="V636" s="4">
        <f>MACIERZ!U636</f>
        <v>1</v>
      </c>
      <c r="W636" s="4">
        <f>MACIERZ!V636</f>
        <v>1</v>
      </c>
      <c r="X636" s="4">
        <f>MACIERZ!W636</f>
        <v>4</v>
      </c>
      <c r="Y636" s="4">
        <f>MACIERZ!X636</f>
        <v>4</v>
      </c>
      <c r="Z636" s="4" t="str">
        <f>MACIERZ!Y636</f>
        <v>WL (lata)</v>
      </c>
      <c r="AA636" s="4">
        <f>MACIERZ!Z636</f>
        <v>20</v>
      </c>
      <c r="AB636" s="4" t="str">
        <f>MACIERZ!AA636</f>
        <v>Transport</v>
      </c>
      <c r="AC636" s="4" t="str">
        <f>MACIERZ!AB636</f>
        <v>pojazdy</v>
      </c>
      <c r="AD636" s="10" t="str">
        <f>MACIERZ!AC636</f>
        <v>liczba pojazdów samochodowych/liczba mieszkańcówx1000</v>
      </c>
      <c r="AE636" s="4" t="str">
        <f>MACIERZ!AD636</f>
        <v>-</v>
      </c>
      <c r="AF636" s="10" t="str">
        <f>MACIERZ!AE636</f>
        <v>Pojazdy samochodowe to pojazdy silnikowe, których konstrukcja umożliwia jazdę z prędkością przekraczającą 25 km/h. Pojęcie to nie obejmuje motoroweru, pojazdu szynowego, ciągnika rolniczego oraz pojazdu bezsilnikowego, tj. przyczepy i naczepy. Pojęcie dotyczy pojazdów samochodowych zarejestrowanych w Centralnej Ewidencji Pojazdów.</v>
      </c>
      <c r="AG636" s="4" t="str">
        <f>MACIERZ!AF636</f>
        <v>roczna</v>
      </c>
      <c r="AH636" s="4" t="str">
        <f>MACIERZ!AG636</f>
        <v>20.39A</v>
      </c>
      <c r="AI636" s="10" t="str">
        <f>MACIERZ!AH636</f>
        <v>liczba pojazdów samochodowych</v>
      </c>
      <c r="AJ636" s="4" t="str">
        <f>MACIERZ!AI636</f>
        <v>1.1</v>
      </c>
      <c r="AK636" s="12" t="str">
        <f>MACIERZ!AJ636</f>
        <v>liczba mieszkańców</v>
      </c>
      <c r="AL636" s="12" t="str">
        <f>MACIERZ!AK636</f>
        <v>1) Centralna Ewidencja Pojazdów i Kierowców2</v>
      </c>
      <c r="AM636" s="12" t="str">
        <f>MACIERZ!AL636</f>
        <v>CEPIK_001
Centralna Ewidencja Pojazdów
[rejestracja-gmina,rodzaj-pojazdu]</v>
      </c>
      <c r="AN636" s="12" t="str">
        <f>MACIERZ!AM636</f>
        <v>2 Dane dla poziomu miasta. CEPIK nie udostępnia danych adresowych powołując się na art. 80c ust. 1 oraz art. 80d ust. 1 pkt 1 UPoRD - Miasto nie jest podmiotem uprawnionym i dane adresowe nie są mu niezbędne do realizacji ich ustawowych zadań.</v>
      </c>
      <c r="AO636" s="12" t="str">
        <f>MACIERZ!AN636</f>
        <v>1) Ewidencja Ludności</v>
      </c>
      <c r="AP636" s="12" t="str">
        <f>MACIERZ!AO636</f>
        <v>ELUD_001
Mieszkańcy</v>
      </c>
      <c r="AQ636" s="12">
        <f>MACIERZ!AP636</f>
        <v>0</v>
      </c>
      <c r="AR636" s="12" t="str">
        <f>MACIERZ!AQ636</f>
        <v>2) GUS BDL2</v>
      </c>
      <c r="AS636" s="12" t="str">
        <f>MACIERZ!AR636</f>
        <v>Kategoria TRANSPORT I ŁĄCZNOŚĆ (K8)
Grupa POJAZDY (G239)
Podgrupa Pojazdy ogółem (P1733)
[pojazdy samochodowe i ciągniki - ciągniki rolnicze]</v>
      </c>
      <c r="AT636" s="12" t="str">
        <f>MACIERZ!AS636</f>
        <v>2 Dane nie pozwlają na obliczenie wskaźnika dla poziomu bardziej szczegółowego niż poziom miasta.</v>
      </c>
      <c r="AU636" s="12" t="str">
        <f>MACIERZ!AT636</f>
        <v>2) GUS BDL2</v>
      </c>
      <c r="AV636" s="12" t="str">
        <f>MACIERZ!AU636</f>
        <v>Kategoria: LUDNOŚĆ (K3)
Grupa: STAN LUDNOŚCI (G7)
Podgrupa: Ludność wg grup wieku i płci (P2137)</v>
      </c>
      <c r="AW636" s="12">
        <f>MACIERZ!AV636</f>
        <v>0</v>
      </c>
      <c r="AX636" s="12">
        <f>MACIERZ!AW636</f>
        <v>0</v>
      </c>
      <c r="AY636" s="12">
        <f>MACIERZ!AX636</f>
        <v>0</v>
      </c>
      <c r="AZ636" s="12">
        <f>MACIERZ!AY636</f>
        <v>0</v>
      </c>
      <c r="BA636" s="12" t="e">
        <f>MACIERZ!#REF!</f>
        <v>#REF!</v>
      </c>
      <c r="BB636" s="12" t="e">
        <f>MACIERZ!#REF!</f>
        <v>#REF!</v>
      </c>
      <c r="BC636" s="12" t="e">
        <f>MACIERZ!#REF!</f>
        <v>#REF!</v>
      </c>
      <c r="BD636" s="12" t="e">
        <f>MACIERZ!#REF!</f>
        <v>#REF!</v>
      </c>
      <c r="BE636" s="12" t="e">
        <f>MACIERZ!#REF!</f>
        <v>#REF!</v>
      </c>
      <c r="BF636" s="12" t="e">
        <f>MACIERZ!#REF!</f>
        <v>#REF!</v>
      </c>
      <c r="BG636" s="12" t="e">
        <f>MACIERZ!#REF!</f>
        <v>#REF!</v>
      </c>
      <c r="BH636" s="4" t="e">
        <f>MACIERZ!#REF!</f>
        <v>#REF!</v>
      </c>
      <c r="BI636" s="4" t="e">
        <f>MACIERZ!#REF!</f>
        <v>#REF!</v>
      </c>
      <c r="BJ636" s="4" t="e">
        <f>MACIERZ!#REF!</f>
        <v>#REF!</v>
      </c>
    </row>
    <row r="637" spans="1:62" s="1" customFormat="1" x14ac:dyDescent="0.25">
      <c r="A637" s="3">
        <f>MACIERZ!A637</f>
        <v>1511</v>
      </c>
      <c r="B637" s="51">
        <f>MACIERZ!B637</f>
        <v>40</v>
      </c>
      <c r="C637" s="4" t="str">
        <f>MACIERZ!C637</f>
        <v>21.40</v>
      </c>
      <c r="D637" s="4" t="str">
        <f>MACIERZ!D637</f>
        <v>21.40</v>
      </c>
      <c r="E637" s="4" t="str">
        <f>MACIERZ!E637</f>
        <v>Liczba pojadów samochodowych przypadające na odcinek drogi o długości 1 km</v>
      </c>
      <c r="F637" s="7" t="str">
        <f t="shared" si="11"/>
        <v>21.40 Liczba pojadów samochodowych przypadające na odcinek drogi o długości 1 km</v>
      </c>
      <c r="G637" s="4">
        <f>MACIERZ!F637</f>
        <v>0</v>
      </c>
      <c r="H637" s="4">
        <f>MACIERZ!G637</f>
        <v>0</v>
      </c>
      <c r="I637" s="4">
        <f>MACIERZ!H637</f>
        <v>0</v>
      </c>
      <c r="J637" s="4">
        <f>MACIERZ!I637</f>
        <v>0</v>
      </c>
      <c r="K637" s="4">
        <f>MACIERZ!J637</f>
        <v>0</v>
      </c>
      <c r="L637" s="4">
        <f>MACIERZ!K637</f>
        <v>0</v>
      </c>
      <c r="M637" s="4">
        <f>MACIERZ!L637</f>
        <v>0</v>
      </c>
      <c r="N637" s="4">
        <f>MACIERZ!M637</f>
        <v>0</v>
      </c>
      <c r="O637" s="4">
        <f>MACIERZ!N637</f>
        <v>0</v>
      </c>
      <c r="P637" s="4">
        <f>MACIERZ!O637</f>
        <v>0</v>
      </c>
      <c r="Q637" s="4">
        <f>MACIERZ!P637</f>
        <v>0</v>
      </c>
      <c r="R637" s="4">
        <f>MACIERZ!Q637</f>
        <v>0</v>
      </c>
      <c r="S637" s="4">
        <f>MACIERZ!R637</f>
        <v>0</v>
      </c>
      <c r="T637" s="4">
        <f>MACIERZ!S637</f>
        <v>5</v>
      </c>
      <c r="U637" s="4">
        <f>MACIERZ!T637</f>
        <v>3</v>
      </c>
      <c r="V637" s="4">
        <f>MACIERZ!U637</f>
        <v>1</v>
      </c>
      <c r="W637" s="4">
        <f>MACIERZ!V637</f>
        <v>1</v>
      </c>
      <c r="X637" s="4">
        <f>MACIERZ!W637</f>
        <v>1</v>
      </c>
      <c r="Y637" s="4">
        <f>MACIERZ!X637</f>
        <v>1</v>
      </c>
      <c r="Z637" s="4" t="str">
        <f>MACIERZ!Y637</f>
        <v>WL (lata)</v>
      </c>
      <c r="AA637" s="4">
        <f>MACIERZ!Z637</f>
        <v>20</v>
      </c>
      <c r="AB637" s="4" t="str">
        <f>MACIERZ!AA637</f>
        <v>Transport</v>
      </c>
      <c r="AC637" s="4" t="str">
        <f>MACIERZ!AB637</f>
        <v>pojazdy</v>
      </c>
      <c r="AD637" s="10" t="str">
        <f>MACIERZ!AC637</f>
        <v>liczba pojazdów samochodowych/długość dróg publicznych</v>
      </c>
      <c r="AE637" s="4" t="str">
        <f>MACIERZ!AD637</f>
        <v>pojazdy/km2</v>
      </c>
      <c r="AF637" s="10" t="str">
        <f>MACIERZ!AE637</f>
        <v>Pojazdy samochodowe to pojazd silnikowe, których konstrukcja umożliwia jazdę z prędkością przekraczającą 25 km/h. Pojęcie to nie obejmuje motoroweru, pojazdu szynowego, ciągnika rolniczego oraz pojazdu bezsilnikowego, tj. przyczepy i naczepy. Pojęcie dotyczy pojazdów samochodowych zarejestrowanych w Centralnej Ewidencji Pojazdów.</v>
      </c>
      <c r="AG637" s="4" t="str">
        <f>MACIERZ!AF637</f>
        <v>roczna</v>
      </c>
      <c r="AH637" s="4" t="str">
        <f>MACIERZ!AG637</f>
        <v>20.39A</v>
      </c>
      <c r="AI637" s="10" t="str">
        <f>MACIERZ!AH637</f>
        <v>liczba pojazdów samochodowych</v>
      </c>
      <c r="AJ637" s="4" t="str">
        <f>MACIERZ!AI637</f>
        <v>20.1A</v>
      </c>
      <c r="AK637" s="12" t="str">
        <f>MACIERZ!AJ637</f>
        <v>długość dróg publicznych</v>
      </c>
      <c r="AL637" s="12" t="str">
        <f>MACIERZ!AK637</f>
        <v>1) Centralna Ewidencja Pojazdów i Kierowców2</v>
      </c>
      <c r="AM637" s="12" t="str">
        <f>MACIERZ!AL637</f>
        <v>CEPIK_001
Centralna Ewidencja Pojazdów
[rejestracja-gmina,rodzaj-pojazdu]</v>
      </c>
      <c r="AN637" s="12" t="str">
        <f>MACIERZ!AM637</f>
        <v>2 Dane dla poziomu miasta. CEPIK nie udostępnia danych adresowych powołując się na art. 80c ust. 1 oraz art. 80d ust. 1 pkt 1 UPoRD - Miasto nie jest podmiotem uprawnionym i dane adresowe nie są mu niezbędne do realizacji ich ustawowych zadań.</v>
      </c>
      <c r="AO637" s="12" t="str">
        <f>MACIERZ!AN637</f>
        <v>1) Miejski Zarząd Dróg</v>
      </c>
      <c r="AP637" s="12" t="str">
        <f>MACIERZ!AO637</f>
        <v>MZD_002
Sieć drogowa i infrastruktura dodatkowa
[geometria sieci drogowej]</v>
      </c>
      <c r="AQ637" s="12">
        <f>MACIERZ!AP637</f>
        <v>0</v>
      </c>
      <c r="AR637" s="12" t="str">
        <f>MACIERZ!AQ637</f>
        <v>2) GUS BDL2</v>
      </c>
      <c r="AS637" s="12" t="str">
        <f>MACIERZ!AR637</f>
        <v>Kategoria TRANSPORT I ŁĄCZNOŚĆ (K8)
Grupa POJAZDY (G239)
Podgrupa Pojazdy ogółem (P1733)
[pojazdy samochodowe i ciągniki - ciągniki rolnicze]</v>
      </c>
      <c r="AT637" s="12" t="str">
        <f>MACIERZ!AS637</f>
        <v>2 Dane nie pozwlają na obliczenie wskaźnika dla poziomu bardziej szczegółowego niż poziom miasta.</v>
      </c>
      <c r="AU637" s="12">
        <f>MACIERZ!AT637</f>
        <v>0</v>
      </c>
      <c r="AV637" s="12">
        <f>MACIERZ!AU637</f>
        <v>0</v>
      </c>
      <c r="AW637" s="12">
        <f>MACIERZ!AV637</f>
        <v>0</v>
      </c>
      <c r="AX637" s="12">
        <f>MACIERZ!AW637</f>
        <v>0</v>
      </c>
      <c r="AY637" s="12">
        <f>MACIERZ!AX637</f>
        <v>0</v>
      </c>
      <c r="AZ637" s="12">
        <f>MACIERZ!AY637</f>
        <v>0</v>
      </c>
      <c r="BA637" s="12" t="e">
        <f>MACIERZ!#REF!</f>
        <v>#REF!</v>
      </c>
      <c r="BB637" s="12" t="e">
        <f>MACIERZ!#REF!</f>
        <v>#REF!</v>
      </c>
      <c r="BC637" s="12" t="e">
        <f>MACIERZ!#REF!</f>
        <v>#REF!</v>
      </c>
      <c r="BD637" s="12" t="e">
        <f>MACIERZ!#REF!</f>
        <v>#REF!</v>
      </c>
      <c r="BE637" s="12" t="e">
        <f>MACIERZ!#REF!</f>
        <v>#REF!</v>
      </c>
      <c r="BF637" s="12" t="e">
        <f>MACIERZ!#REF!</f>
        <v>#REF!</v>
      </c>
      <c r="BG637" s="12" t="e">
        <f>MACIERZ!#REF!</f>
        <v>#REF!</v>
      </c>
      <c r="BH637" s="4" t="e">
        <f>MACIERZ!#REF!</f>
        <v>#REF!</v>
      </c>
      <c r="BI637" s="4" t="e">
        <f>MACIERZ!#REF!</f>
        <v>#REF!</v>
      </c>
      <c r="BJ637" s="4" t="e">
        <f>MACIERZ!#REF!</f>
        <v>#REF!</v>
      </c>
    </row>
    <row r="638" spans="1:62" s="1" customFormat="1" x14ac:dyDescent="0.25">
      <c r="A638" s="3">
        <f>MACIERZ!A638</f>
        <v>1318</v>
      </c>
      <c r="B638" s="51">
        <f>MACIERZ!B638</f>
        <v>41</v>
      </c>
      <c r="C638" s="4" t="str">
        <f>MACIERZ!C638</f>
        <v>20.41</v>
      </c>
      <c r="D638" s="4" t="str">
        <f>MACIERZ!D638</f>
        <v>20.41</v>
      </c>
      <c r="E638" s="4" t="str">
        <f>MACIERZ!E638</f>
        <v>Liczba samochodów osobowych na 1 000 mieszkańców</v>
      </c>
      <c r="F638" s="7" t="str">
        <f t="shared" si="11"/>
        <v>20.41 Liczba samochodów osobowych na 1 000 mieszkańców</v>
      </c>
      <c r="G638" s="4" t="str">
        <f>MACIERZ!F638</f>
        <v>19.8.1</v>
      </c>
      <c r="H638" s="4" t="str">
        <f>MACIERZ!G638</f>
        <v>transport</v>
      </c>
      <c r="I638" s="4" t="str">
        <f>MACIERZ!H638</f>
        <v>wskaźnik profilowy</v>
      </c>
      <c r="J638" s="4">
        <f>MACIERZ!I638</f>
        <v>0</v>
      </c>
      <c r="K638" s="4" t="str">
        <f>MACIERZ!J638</f>
        <v/>
      </c>
      <c r="L638" s="4">
        <f>MACIERZ!K638</f>
        <v>0</v>
      </c>
      <c r="M638" s="4" t="str">
        <f>MACIERZ!L638</f>
        <v/>
      </c>
      <c r="N638" s="4">
        <f>MACIERZ!M638</f>
        <v>0</v>
      </c>
      <c r="O638" s="4">
        <f>MACIERZ!N638</f>
        <v>0</v>
      </c>
      <c r="P638" s="4">
        <f>MACIERZ!O638</f>
        <v>0</v>
      </c>
      <c r="Q638" s="4">
        <f>MACIERZ!P638</f>
        <v>0</v>
      </c>
      <c r="R638" s="4">
        <f>MACIERZ!Q638</f>
        <v>0</v>
      </c>
      <c r="S638" s="4">
        <f>MACIERZ!R638</f>
        <v>0</v>
      </c>
      <c r="T638" s="4">
        <f>MACIERZ!S638</f>
        <v>5</v>
      </c>
      <c r="U638" s="4">
        <f>MACIERZ!T638</f>
        <v>3</v>
      </c>
      <c r="V638" s="4">
        <f>MACIERZ!U638</f>
        <v>1</v>
      </c>
      <c r="W638" s="4">
        <f>MACIERZ!V638</f>
        <v>1</v>
      </c>
      <c r="X638" s="4">
        <f>MACIERZ!W638</f>
        <v>5</v>
      </c>
      <c r="Y638" s="4">
        <f>MACIERZ!X638</f>
        <v>5</v>
      </c>
      <c r="Z638" s="4" t="str">
        <f>MACIERZ!Y638</f>
        <v>Wkol(20.41, 20.42, 20.43) (miasto, wojewóztwo, kraj, wybrane miasta)</v>
      </c>
      <c r="AA638" s="4">
        <f>MACIERZ!Z638</f>
        <v>20</v>
      </c>
      <c r="AB638" s="4" t="str">
        <f>MACIERZ!AA638</f>
        <v>Transport</v>
      </c>
      <c r="AC638" s="4" t="str">
        <f>MACIERZ!AB638</f>
        <v>pojazdy</v>
      </c>
      <c r="AD638" s="10" t="str">
        <f>MACIERZ!AC638</f>
        <v>liczba samochodów osobowych/liczba mieszkańcówx1000</v>
      </c>
      <c r="AE638" s="4" t="str">
        <f>MACIERZ!AD638</f>
        <v>-</v>
      </c>
      <c r="AF638" s="10" t="str">
        <f>MACIERZ!AE638</f>
        <v>Samochód osobowy to pojazd samochodowy przeznaczony konstrukcyjnie do przewozu nie więcej niż 9 osób łącznie z kierowcą oraz ich bagażu. Pojęcie obejmuje samochody osobowe zarejestrowane w Centralnej Ewidencji Pojazdów.</v>
      </c>
      <c r="AG638" s="4" t="str">
        <f>MACIERZ!AF638</f>
        <v>roczna</v>
      </c>
      <c r="AH638" s="4" t="str">
        <f>MACIERZ!AG638</f>
        <v>20.41A</v>
      </c>
      <c r="AI638" s="10" t="str">
        <f>MACIERZ!AH638</f>
        <v>liczba samochodów osobowych</v>
      </c>
      <c r="AJ638" s="4" t="str">
        <f>MACIERZ!AI638</f>
        <v>1.1</v>
      </c>
      <c r="AK638" s="12" t="str">
        <f>MACIERZ!AJ638</f>
        <v>liczba mieszkańców</v>
      </c>
      <c r="AL638" s="12" t="str">
        <f>MACIERZ!AK638</f>
        <v>1) Centralna Ewidencja Pojazdów i Kierowców2</v>
      </c>
      <c r="AM638" s="12" t="str">
        <f>MACIERZ!AL638</f>
        <v>CEPIK_001
Centralna Ewidencja Pojazdów
[rejestracja-gmina,rodzaj-pojazdu]</v>
      </c>
      <c r="AN638" s="12" t="str">
        <f>MACIERZ!AM638</f>
        <v>2 Dane dla poziomu miasta. CEPIK nie udostępnia danych adresowych powołując się na art. 80c ust. 1 oraz art. 80d ust. 1 pkt 1 UPoRD - Miasto nie jest podmiotem uprawnionym i dane adresowe nie są mu niezbędne do realizacji ich ustawowych zadań.</v>
      </c>
      <c r="AO638" s="12" t="str">
        <f>MACIERZ!AN638</f>
        <v>1) Ewidencja Ludności</v>
      </c>
      <c r="AP638" s="12" t="str">
        <f>MACIERZ!AO638</f>
        <v>ELUD_001
Mieszkańcy</v>
      </c>
      <c r="AQ638" s="12">
        <f>MACIERZ!AP638</f>
        <v>0</v>
      </c>
      <c r="AR638" s="12" t="str">
        <f>MACIERZ!AQ638</f>
        <v>2) GUS BDL2</v>
      </c>
      <c r="AS638" s="12" t="str">
        <f>MACIERZ!AR638</f>
        <v>Kategoria TRANSPORT I ŁĄCZNOŚĆ (K8)
Grupa POJAZDY (G239)
Podgrupa Pojazdy ogółem (P1733)
[samochody osobowe]</v>
      </c>
      <c r="AT638" s="12" t="str">
        <f>MACIERZ!AS638</f>
        <v>2 Dane nie pozwlają na obliczenie wskaźnika dla poziomu bardziej szczegółowego niż poziom miasta.</v>
      </c>
      <c r="AU638" s="12" t="str">
        <f>MACIERZ!AT638</f>
        <v>2) GUS BDL2</v>
      </c>
      <c r="AV638" s="12" t="str">
        <f>MACIERZ!AU638</f>
        <v>Kategoria: LUDNOŚĆ (K3)
Grupa: STAN LUDNOŚCI (G7)
Podgrupa: Ludność wg grup wieku i płci (P2137)</v>
      </c>
      <c r="AW638" s="12">
        <f>MACIERZ!AV638</f>
        <v>0</v>
      </c>
      <c r="AX638" s="12" t="str">
        <f>MACIERZ!AW638</f>
        <v>1) GUS BDL2</v>
      </c>
      <c r="AY638" s="12" t="str">
        <f>MACIERZ!AX638</f>
        <v>Kategoria TRANSPORT I ŁĄCZNOŚĆ (K8)
Grupa POJAZDY (G239)
Podgrupa Pojazdy samochodowe i ciągniki - wskaźniki (P2420)
[samochody osobowe na 1000 ludności]</v>
      </c>
      <c r="AZ638" s="12">
        <f>MACIERZ!AY638</f>
        <v>0</v>
      </c>
      <c r="BA638" s="12" t="e">
        <f>MACIERZ!#REF!</f>
        <v>#REF!</v>
      </c>
      <c r="BB638" s="12" t="e">
        <f>MACIERZ!#REF!</f>
        <v>#REF!</v>
      </c>
      <c r="BC638" s="12" t="e">
        <f>MACIERZ!#REF!</f>
        <v>#REF!</v>
      </c>
      <c r="BD638" s="12" t="e">
        <f>MACIERZ!#REF!</f>
        <v>#REF!</v>
      </c>
      <c r="BE638" s="12" t="e">
        <f>MACIERZ!#REF!</f>
        <v>#REF!</v>
      </c>
      <c r="BF638" s="12" t="e">
        <f>MACIERZ!#REF!</f>
        <v>#REF!</v>
      </c>
      <c r="BG638" s="12" t="e">
        <f>MACIERZ!#REF!</f>
        <v>#REF!</v>
      </c>
      <c r="BH638" s="4" t="e">
        <f>MACIERZ!#REF!</f>
        <v>#REF!</v>
      </c>
      <c r="BI638" s="4" t="e">
        <f>MACIERZ!#REF!</f>
        <v>#REF!</v>
      </c>
      <c r="BJ638" s="4" t="e">
        <f>MACIERZ!#REF!</f>
        <v>#REF!</v>
      </c>
    </row>
    <row r="639" spans="1:62" s="1" customFormat="1" x14ac:dyDescent="0.25">
      <c r="A639" s="3">
        <f>MACIERZ!A639</f>
        <v>1330</v>
      </c>
      <c r="B639" s="51">
        <f>MACIERZ!B639</f>
        <v>42</v>
      </c>
      <c r="C639" s="4" t="str">
        <f>MACIERZ!C639</f>
        <v>20.42</v>
      </c>
      <c r="D639" s="4" t="str">
        <f>MACIERZ!D639</f>
        <v>20.42</v>
      </c>
      <c r="E639" s="4" t="str">
        <f>MACIERZ!E639</f>
        <v>Liczba samochodów ciężarowych na 1 000 mieszkańców</v>
      </c>
      <c r="F639" s="7" t="str">
        <f t="shared" si="11"/>
        <v>20.42 Liczba samochodów ciężarowych na 1 000 mieszkańców</v>
      </c>
      <c r="G639" s="4">
        <f>MACIERZ!F639</f>
        <v>0</v>
      </c>
      <c r="H639" s="4" t="str">
        <f>MACIERZ!G639</f>
        <v/>
      </c>
      <c r="I639" s="4" t="str">
        <f>MACIERZ!H639</f>
        <v/>
      </c>
      <c r="J639" s="4">
        <f>MACIERZ!I639</f>
        <v>0</v>
      </c>
      <c r="K639" s="4" t="str">
        <f>MACIERZ!J639</f>
        <v/>
      </c>
      <c r="L639" s="4">
        <f>MACIERZ!K639</f>
        <v>0</v>
      </c>
      <c r="M639" s="4" t="str">
        <f>MACIERZ!L639</f>
        <v/>
      </c>
      <c r="N639" s="4" t="str">
        <f>MACIERZ!M639</f>
        <v>VII.13</v>
      </c>
      <c r="O639" s="4" t="str">
        <f>MACIERZ!N639</f>
        <v>transport</v>
      </c>
      <c r="P639" s="4">
        <f>MACIERZ!O639</f>
        <v>0</v>
      </c>
      <c r="Q639" s="4">
        <f>MACIERZ!P639</f>
        <v>0</v>
      </c>
      <c r="R639" s="4">
        <f>MACIERZ!Q639</f>
        <v>0</v>
      </c>
      <c r="S639" s="4">
        <f>MACIERZ!R639</f>
        <v>0</v>
      </c>
      <c r="T639" s="4">
        <f>MACIERZ!S639</f>
        <v>5</v>
      </c>
      <c r="U639" s="4">
        <f>MACIERZ!T639</f>
        <v>3</v>
      </c>
      <c r="V639" s="4">
        <f>MACIERZ!U639</f>
        <v>1</v>
      </c>
      <c r="W639" s="4">
        <f>MACIERZ!V639</f>
        <v>1</v>
      </c>
      <c r="X639" s="4">
        <f>MACIERZ!W639</f>
        <v>5</v>
      </c>
      <c r="Y639" s="4">
        <f>MACIERZ!X639</f>
        <v>5</v>
      </c>
      <c r="Z639" s="4" t="str">
        <f>MACIERZ!Y639</f>
        <v>Wkol(20.41, 20.42, 20.43) (miasto, wojewóztwo, kraj, wybrane miasta)</v>
      </c>
      <c r="AA639" s="4">
        <f>MACIERZ!Z639</f>
        <v>20</v>
      </c>
      <c r="AB639" s="4" t="str">
        <f>MACIERZ!AA639</f>
        <v>Transport</v>
      </c>
      <c r="AC639" s="4" t="str">
        <f>MACIERZ!AB639</f>
        <v>pojazdy</v>
      </c>
      <c r="AD639" s="10" t="str">
        <f>MACIERZ!AC639</f>
        <v>liczba samochodów ciężarowych/liczba mieszkańcówx1000</v>
      </c>
      <c r="AE639" s="4" t="str">
        <f>MACIERZ!AD639</f>
        <v>-</v>
      </c>
      <c r="AF639" s="10" t="str">
        <f>MACIERZ!AE639</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39" s="4" t="str">
        <f>MACIERZ!AF639</f>
        <v>roczna</v>
      </c>
      <c r="AH639" s="4" t="str">
        <f>MACIERZ!AG639</f>
        <v>20.42A</v>
      </c>
      <c r="AI639" s="10" t="str">
        <f>MACIERZ!AH639</f>
        <v>liczba samochodów ciężarowych</v>
      </c>
      <c r="AJ639" s="4" t="str">
        <f>MACIERZ!AI639</f>
        <v>1.1</v>
      </c>
      <c r="AK639" s="12" t="str">
        <f>MACIERZ!AJ639</f>
        <v>liczba mieszkańców</v>
      </c>
      <c r="AL639" s="12" t="str">
        <f>MACIERZ!AK639</f>
        <v>1) Centralna Ewidencja Pojazdów i Kierowców2</v>
      </c>
      <c r="AM639" s="12" t="str">
        <f>MACIERZ!AL639</f>
        <v>CEPIK_001
Centralna Ewidencja Pojazdów
[rejestracja-gmina,rodzaj-pojazdu]</v>
      </c>
      <c r="AN639" s="12" t="str">
        <f>MACIERZ!AM639</f>
        <v>2 Dane dla poziomu miasta. CEPIK nie udostępnia danych adresowych powołując się na art. 80c ust. 1 oraz art. 80d ust. 1 pkt 1 UPoRD - Miasto nie jest podmiotem uprawnionym i dane adresowe nie są mu niezbędne do realizacji ich ustawowych zadań.</v>
      </c>
      <c r="AO639" s="12" t="str">
        <f>MACIERZ!AN639</f>
        <v>1) Ewidencja Ludności</v>
      </c>
      <c r="AP639" s="12" t="str">
        <f>MACIERZ!AO639</f>
        <v xml:space="preserve">ELUD_001
Mieszkańcy
</v>
      </c>
      <c r="AQ639" s="12">
        <f>MACIERZ!AP639</f>
        <v>0</v>
      </c>
      <c r="AR639" s="12" t="str">
        <f>MACIERZ!AQ639</f>
        <v>2) GUS BDL2</v>
      </c>
      <c r="AS639" s="12" t="str">
        <f>MACIERZ!AR639</f>
        <v>Kategoria TRANSPORT I ŁĄCZNOŚĆ (K8)
Grupa POJAZDY (G239)
Podgrupa Pojazdy ogółem (P1733)
[samochody ciężarowe]</v>
      </c>
      <c r="AT639" s="12" t="str">
        <f>MACIERZ!AS639</f>
        <v>2 Dane nie pozwlają na obliczenie wskaźnika dla poziomu bardziej szczegółowego niż poziom miasta.</v>
      </c>
      <c r="AU639" s="12" t="str">
        <f>MACIERZ!AT639</f>
        <v>2) GUS BDL2</v>
      </c>
      <c r="AV639" s="12" t="str">
        <f>MACIERZ!AU639</f>
        <v>Kategoria: LUDNOŚĆ (K3)
Grupa: STAN LUDNOŚCI (G7)
Podgrupa: Ludność wg grup wieku i płci (P2137)</v>
      </c>
      <c r="AW639" s="12">
        <f>MACIERZ!AV639</f>
        <v>0</v>
      </c>
      <c r="AX639" s="12" t="str">
        <f>MACIERZ!AW639</f>
        <v>1) GUS BDL2</v>
      </c>
      <c r="AY639" s="12" t="str">
        <f>MACIERZ!AX639</f>
        <v>Kategoria TRANSPORT I ŁĄCZNOŚĆ (K8)
Grupa POJAZDY (G239)
Podgrupa Pojazdy samochodowe i ciągniki - wskaźniki (P2420)
[samochody ciężarowe na 1000 ludności]</v>
      </c>
      <c r="AZ639" s="12" t="str">
        <f>MACIERZ!AY639</f>
        <v>2 Dane nie pozwlają na obliczenie wskaźnika dla poziomu bardziej szczegółowego niż poziom miasta.</v>
      </c>
      <c r="BA639" s="12" t="e">
        <f>MACIERZ!#REF!</f>
        <v>#REF!</v>
      </c>
      <c r="BB639" s="12" t="e">
        <f>MACIERZ!#REF!</f>
        <v>#REF!</v>
      </c>
      <c r="BC639" s="12" t="e">
        <f>MACIERZ!#REF!</f>
        <v>#REF!</v>
      </c>
      <c r="BD639" s="12" t="e">
        <f>MACIERZ!#REF!</f>
        <v>#REF!</v>
      </c>
      <c r="BE639" s="12" t="e">
        <f>MACIERZ!#REF!</f>
        <v>#REF!</v>
      </c>
      <c r="BF639" s="12" t="e">
        <f>MACIERZ!#REF!</f>
        <v>#REF!</v>
      </c>
      <c r="BG639" s="12" t="e">
        <f>MACIERZ!#REF!</f>
        <v>#REF!</v>
      </c>
      <c r="BH639" s="4" t="e">
        <f>MACIERZ!#REF!</f>
        <v>#REF!</v>
      </c>
      <c r="BI639" s="4" t="e">
        <f>MACIERZ!#REF!</f>
        <v>#REF!</v>
      </c>
      <c r="BJ639" s="4" t="e">
        <f>MACIERZ!#REF!</f>
        <v>#REF!</v>
      </c>
    </row>
    <row r="640" spans="1:62" s="1" customFormat="1" x14ac:dyDescent="0.25">
      <c r="A640" s="3">
        <f>MACIERZ!A640</f>
        <v>1320</v>
      </c>
      <c r="B640" s="51">
        <f>MACIERZ!B640</f>
        <v>43</v>
      </c>
      <c r="C640" s="4" t="str">
        <f>MACIERZ!C640</f>
        <v>20.43</v>
      </c>
      <c r="D640" s="4" t="str">
        <f>MACIERZ!D640</f>
        <v>20.43</v>
      </c>
      <c r="E640" s="4" t="str">
        <f>MACIERZ!E640</f>
        <v>Liczba jednośladowych pojazdów silnikowych na 1 000 mieszkańców</v>
      </c>
      <c r="F640" s="7" t="str">
        <f t="shared" si="11"/>
        <v>20.43 Liczba jednośladowych pojazdów silnikowych na 1 000 mieszkańców</v>
      </c>
      <c r="G640" s="4" t="str">
        <f>MACIERZ!F640</f>
        <v>19.8.2</v>
      </c>
      <c r="H640" s="4" t="str">
        <f>MACIERZ!G640</f>
        <v>transport</v>
      </c>
      <c r="I640" s="4" t="str">
        <f>MACIERZ!H640</f>
        <v>wskaźnik profilowy</v>
      </c>
      <c r="J640" s="4">
        <f>MACIERZ!I640</f>
        <v>0</v>
      </c>
      <c r="K640" s="4" t="str">
        <f>MACIERZ!J640</f>
        <v/>
      </c>
      <c r="L640" s="4">
        <f>MACIERZ!K640</f>
        <v>0</v>
      </c>
      <c r="M640" s="4" t="str">
        <f>MACIERZ!L640</f>
        <v/>
      </c>
      <c r="N640" s="4">
        <f>MACIERZ!M640</f>
        <v>0</v>
      </c>
      <c r="O640" s="4">
        <f>MACIERZ!N640</f>
        <v>0</v>
      </c>
      <c r="P640" s="4">
        <f>MACIERZ!O640</f>
        <v>0</v>
      </c>
      <c r="Q640" s="4">
        <f>MACIERZ!P640</f>
        <v>0</v>
      </c>
      <c r="R640" s="4">
        <f>MACIERZ!Q640</f>
        <v>0</v>
      </c>
      <c r="S640" s="4">
        <f>MACIERZ!R640</f>
        <v>0</v>
      </c>
      <c r="T640" s="4">
        <f>MACIERZ!S640</f>
        <v>5</v>
      </c>
      <c r="U640" s="4">
        <f>MACIERZ!T640</f>
        <v>1</v>
      </c>
      <c r="V640" s="4">
        <f>MACIERZ!U640</f>
        <v>1</v>
      </c>
      <c r="W640" s="4">
        <f>MACIERZ!V640</f>
        <v>1</v>
      </c>
      <c r="X640" s="4">
        <f>MACIERZ!W640</f>
        <v>5</v>
      </c>
      <c r="Y640" s="4">
        <f>MACIERZ!X640</f>
        <v>5</v>
      </c>
      <c r="Z640" s="4" t="str">
        <f>MACIERZ!Y640</f>
        <v>Wkol(20.41, 20.42, 20.43) (miasto, wojewóztwo, kraj, wybrane miasta)</v>
      </c>
      <c r="AA640" s="4">
        <f>MACIERZ!Z640</f>
        <v>20</v>
      </c>
      <c r="AB640" s="4" t="str">
        <f>MACIERZ!AA640</f>
        <v>Transport</v>
      </c>
      <c r="AC640" s="4" t="str">
        <f>MACIERZ!AB640</f>
        <v>pojazdy</v>
      </c>
      <c r="AD640" s="10" t="str">
        <f>MACIERZ!AC640</f>
        <v>liczba jednośladowych pojazdów silnikowych/liczba mieszkańcówx1000</v>
      </c>
      <c r="AE640" s="4" t="str">
        <f>MACIERZ!AD640</f>
        <v>-</v>
      </c>
      <c r="AF640" s="10" t="str">
        <f>MACIERZ!AE640</f>
        <v>Jednośladowy pojazd silnikowy to motocykl lub motorower. Pojęcie obejmuje pojazdy zarejestrowane w Centralnej Ewidencji Pojazdów.</v>
      </c>
      <c r="AG640" s="4" t="str">
        <f>MACIERZ!AF640</f>
        <v>roczna</v>
      </c>
      <c r="AH640" s="4" t="str">
        <f>MACIERZ!AG640</f>
        <v>20.43A</v>
      </c>
      <c r="AI640" s="10" t="str">
        <f>MACIERZ!AH640</f>
        <v>liczba jednośladowych pojazdów silnikowych</v>
      </c>
      <c r="AJ640" s="4" t="str">
        <f>MACIERZ!AI640</f>
        <v>1.1</v>
      </c>
      <c r="AK640" s="12" t="str">
        <f>MACIERZ!AJ640</f>
        <v>liczba mieszkańców</v>
      </c>
      <c r="AL640" s="12" t="str">
        <f>MACIERZ!AK640</f>
        <v>1) Centralna Ewidencja Pojazdów i Kierowców</v>
      </c>
      <c r="AM640" s="12" t="str">
        <f>MACIERZ!AL640</f>
        <v>CEPIK_001
Centralna Ewidencja Pojazdów
[rejestracja-gmina,rodzaj-pojazdu]</v>
      </c>
      <c r="AN640" s="12">
        <f>MACIERZ!AM640</f>
        <v>0</v>
      </c>
      <c r="AO640" s="12" t="str">
        <f>MACIERZ!AN640</f>
        <v>1) Ewidencja Ludności</v>
      </c>
      <c r="AP640" s="12" t="str">
        <f>MACIERZ!AO640</f>
        <v>ELUD_001
Mieszkańcy</v>
      </c>
      <c r="AQ640" s="12">
        <f>MACIERZ!AP640</f>
        <v>0</v>
      </c>
      <c r="AR640" s="12" t="str">
        <f>MACIERZ!AQ640</f>
        <v>2) GUS BDL</v>
      </c>
      <c r="AS640" s="12" t="str">
        <f>MACIERZ!AR640</f>
        <v>Kategoria TRANSPORT I ŁĄCZNOŚĆ (K8)
Grupa POJAZDY (G239)
Podgrupa Pojazdy według grup wieku (P3584)
[motocykle + motorowery]</v>
      </c>
      <c r="AT640" s="12">
        <f>MACIERZ!AS640</f>
        <v>0</v>
      </c>
      <c r="AU640" s="12" t="str">
        <f>MACIERZ!AT640</f>
        <v>2) GUS BDL</v>
      </c>
      <c r="AV640" s="12" t="str">
        <f>MACIERZ!AU640</f>
        <v>Kategoria: LUDNOŚĆ (K3)
Grupa: STAN LUDNOŚCI (G7)
Podgrupa: Ludność wg grup wieku i płci (P2137)</v>
      </c>
      <c r="AW640" s="12">
        <f>MACIERZ!AV640</f>
        <v>0</v>
      </c>
      <c r="AX640" s="12">
        <f>MACIERZ!AW640</f>
        <v>0</v>
      </c>
      <c r="AY640" s="12">
        <f>MACIERZ!AX640</f>
        <v>0</v>
      </c>
      <c r="AZ640" s="12">
        <f>MACIERZ!AY640</f>
        <v>0</v>
      </c>
      <c r="BA640" s="12" t="e">
        <f>MACIERZ!#REF!</f>
        <v>#REF!</v>
      </c>
      <c r="BB640" s="12" t="e">
        <f>MACIERZ!#REF!</f>
        <v>#REF!</v>
      </c>
      <c r="BC640" s="12" t="e">
        <f>MACIERZ!#REF!</f>
        <v>#REF!</v>
      </c>
      <c r="BD640" s="12" t="e">
        <f>MACIERZ!#REF!</f>
        <v>#REF!</v>
      </c>
      <c r="BE640" s="12" t="e">
        <f>MACIERZ!#REF!</f>
        <v>#REF!</v>
      </c>
      <c r="BF640" s="12" t="e">
        <f>MACIERZ!#REF!</f>
        <v>#REF!</v>
      </c>
      <c r="BG640" s="12" t="e">
        <f>MACIERZ!#REF!</f>
        <v>#REF!</v>
      </c>
      <c r="BH640" s="4" t="e">
        <f>MACIERZ!#REF!</f>
        <v>#REF!</v>
      </c>
      <c r="BI640" s="4" t="e">
        <f>MACIERZ!#REF!</f>
        <v>#REF!</v>
      </c>
      <c r="BJ640" s="4" t="e">
        <f>MACIERZ!#REF!</f>
        <v>#REF!</v>
      </c>
    </row>
    <row r="641" spans="1:62" s="1" customFormat="1" x14ac:dyDescent="0.25">
      <c r="A641" s="3">
        <f>MACIERZ!A641</f>
        <v>1324</v>
      </c>
      <c r="B641" s="51">
        <f>MACIERZ!B641</f>
        <v>44</v>
      </c>
      <c r="C641" s="4" t="str">
        <f>MACIERZ!C641</f>
        <v>20.44</v>
      </c>
      <c r="D641" s="4" t="str">
        <f>MACIERZ!D641</f>
        <v>20.44</v>
      </c>
      <c r="E641" s="4" t="str">
        <f>MACIERZ!E641</f>
        <v>Odsetek samochodów sześcioletnich i starszych zarejestrowanych w mieście</v>
      </c>
      <c r="F641" s="7" t="str">
        <f t="shared" si="11"/>
        <v>20.44 Odsetek samochodów sześcioletnich i starszych zarejestrowanych w mieście</v>
      </c>
      <c r="G641" s="4">
        <f>MACIERZ!F641</f>
        <v>0</v>
      </c>
      <c r="H641" s="4" t="str">
        <f>MACIERZ!G641</f>
        <v/>
      </c>
      <c r="I641" s="4" t="str">
        <f>MACIERZ!H641</f>
        <v/>
      </c>
      <c r="J641" s="4">
        <f>MACIERZ!I641</f>
        <v>0</v>
      </c>
      <c r="K641" s="4" t="str">
        <f>MACIERZ!J641</f>
        <v/>
      </c>
      <c r="L641" s="4">
        <f>MACIERZ!K641</f>
        <v>0</v>
      </c>
      <c r="M641" s="4" t="str">
        <f>MACIERZ!L641</f>
        <v/>
      </c>
      <c r="N641" s="4">
        <f>MACIERZ!M641</f>
        <v>0</v>
      </c>
      <c r="O641" s="4">
        <f>MACIERZ!N641</f>
        <v>0</v>
      </c>
      <c r="P641" s="4" t="str">
        <f>MACIERZ!O641</f>
        <v>III*</v>
      </c>
      <c r="Q641" s="4" t="str">
        <f>MACIERZ!P641</f>
        <v>ochrona atmosfery i klimatu miasta-presja</v>
      </c>
      <c r="R641" s="4">
        <f>MACIERZ!Q641</f>
        <v>0</v>
      </c>
      <c r="S641" s="4">
        <f>MACIERZ!R641</f>
        <v>0</v>
      </c>
      <c r="T641" s="4">
        <f>MACIERZ!S641</f>
        <v>5</v>
      </c>
      <c r="U641" s="4">
        <f>MACIERZ!T641</f>
        <v>3</v>
      </c>
      <c r="V641" s="4">
        <f>MACIERZ!U641</f>
        <v>1</v>
      </c>
      <c r="W641" s="4">
        <f>MACIERZ!V641</f>
        <v>1</v>
      </c>
      <c r="X641" s="4">
        <f>MACIERZ!W641</f>
        <v>5</v>
      </c>
      <c r="Y641" s="4">
        <f>MACIERZ!X641</f>
        <v>5</v>
      </c>
      <c r="Z641" s="4" t="str">
        <f>MACIERZ!Y641</f>
        <v>WL (lata) (miasto, województwo, kraj, wybrane miasta)</v>
      </c>
      <c r="AA641" s="4">
        <f>MACIERZ!Z641</f>
        <v>20</v>
      </c>
      <c r="AB641" s="4" t="str">
        <f>MACIERZ!AA641</f>
        <v>Transport</v>
      </c>
      <c r="AC641" s="4" t="str">
        <f>MACIERZ!AB641</f>
        <v>pojazdy</v>
      </c>
      <c r="AD641" s="10" t="str">
        <f>MACIERZ!AC641</f>
        <v>liczba samochodów sześcioletnich i starszych zarejestrowanych w mieście/liczba samochodówx100</v>
      </c>
      <c r="AE641" s="4" t="str">
        <f>MACIERZ!AD641</f>
        <v>%</v>
      </c>
      <c r="AF641" s="10" t="str">
        <f>MACIERZ!AE641</f>
        <v>Wskaźnik odnosi się do samochodów osobowych i ciężarowych.
Samochód osobowy to pojazd samochodowy przeznaczony konstrukcyjnie do przewozu nie więcej niż 9 osób łącznie z kierowcą oraz ich bagażu.
Samochód ciężarowy to pojazd samochodowy przeznaczony konstrukcyjnie do przewozu ładunków; określenie to obejmuje również samochód ciężarowo-osobowy przeznaczony konstrukcyjnie do przewozu ładunków i osób w liczbie od 4 do 9 łącznie z kierowcą.
Pojęcie dotyczy samochodów zarejestrowanych w Centralnej Ewidencji Pojazdów.</v>
      </c>
      <c r="AG641" s="4" t="str">
        <f>MACIERZ!AF641</f>
        <v>roczna</v>
      </c>
      <c r="AH641" s="4" t="str">
        <f>MACIERZ!AG641</f>
        <v>20.44A</v>
      </c>
      <c r="AI641" s="10" t="str">
        <f>MACIERZ!AH641</f>
        <v>liczba samochodów sześcioletnich i starszych zarejestrowanych w mieście</v>
      </c>
      <c r="AJ641" s="4" t="str">
        <f>MACIERZ!AI641</f>
        <v>20.41A
20.42A</v>
      </c>
      <c r="AK641" s="12" t="str">
        <f>MACIERZ!AJ641</f>
        <v>liczba samochodów osobowych
liczba samochodów ciężarowych</v>
      </c>
      <c r="AL641" s="12" t="str">
        <f>MACIERZ!AK641</f>
        <v>1) Centralna Ewidencja Pojazdów i Kierowców2</v>
      </c>
      <c r="AM641" s="12" t="str">
        <f>MACIERZ!AL641</f>
        <v>CEPIK_001
Centralna Ewidencja Pojazdów
[rejestracja-gmina,rodzaj-pojazdu, rok-produkcji]</v>
      </c>
      <c r="AN641" s="12" t="str">
        <f>MACIERZ!AM641</f>
        <v>2 Dane dla poziomu miasta. CEPIK nie udostępnia danych adresowych powołując się na art. 80c ust. 1 oraz art. 80d ust. 1 pkt 1 UPoRD - Miasto nie jest podmiotem uprawnionym i dane adresowe nie są mu niezbędne do realizacji ich ustawowych zadań.</v>
      </c>
      <c r="AO641" s="12" t="str">
        <f>MACIERZ!AN641</f>
        <v>1) Centralna Ewidencja Pojazdów i Kierowców</v>
      </c>
      <c r="AP641" s="12" t="str">
        <f>MACIERZ!AO641</f>
        <v>CEPIK_001
Centralna Ewidencja Pojazdów
[rejestracja-gmina,rodzaj-pojazdu]</v>
      </c>
      <c r="AQ641" s="12">
        <f>MACIERZ!AP641</f>
        <v>0</v>
      </c>
      <c r="AR641" s="12" t="str">
        <f>MACIERZ!AQ641</f>
        <v>2) GUS BDL2</v>
      </c>
      <c r="AS641" s="12" t="str">
        <f>MACIERZ!AR641</f>
        <v>Kategoria TRANSPORT I ŁĄCZNOŚĆ (K8)
Grupa POJAZDY (G239)
Podgrupa Pojazdy według grup wieku (P3584)
[samochody osobowe, samochody ciężarowe
od 6-7 lat w górę]</v>
      </c>
      <c r="AT641" s="12" t="str">
        <f>MACIERZ!AS641</f>
        <v>2 Dane nie pozwlają na obliczenie wskaźnika dla poziomu bardziej szczegółowego niż poziom miasta.</v>
      </c>
      <c r="AU641" s="12" t="str">
        <f>MACIERZ!AT641</f>
        <v>2) GUS BDL2</v>
      </c>
      <c r="AV641" s="12" t="str">
        <f>MACIERZ!AU641</f>
        <v>Kategoria TRANSPORT I ŁĄCZNOŚĆ (K8)
Grupa POJAZDY (G239)
Podgrupa Pojazdy według grup wieku (P3584)
[samochody osobowe, samochody ciężarowe]</v>
      </c>
      <c r="AW641" s="12">
        <f>MACIERZ!AV641</f>
        <v>0</v>
      </c>
      <c r="AX641" s="12">
        <f>MACIERZ!AW641</f>
        <v>0</v>
      </c>
      <c r="AY641" s="12">
        <f>MACIERZ!AX641</f>
        <v>0</v>
      </c>
      <c r="AZ641" s="12">
        <f>MACIERZ!AY641</f>
        <v>0</v>
      </c>
      <c r="BA641" s="12" t="e">
        <f>MACIERZ!#REF!</f>
        <v>#REF!</v>
      </c>
      <c r="BB641" s="12" t="e">
        <f>MACIERZ!#REF!</f>
        <v>#REF!</v>
      </c>
      <c r="BC641" s="12" t="e">
        <f>MACIERZ!#REF!</f>
        <v>#REF!</v>
      </c>
      <c r="BD641" s="12" t="e">
        <f>MACIERZ!#REF!</f>
        <v>#REF!</v>
      </c>
      <c r="BE641" s="12" t="e">
        <f>MACIERZ!#REF!</f>
        <v>#REF!</v>
      </c>
      <c r="BF641" s="12" t="e">
        <f>MACIERZ!#REF!</f>
        <v>#REF!</v>
      </c>
      <c r="BG641" s="12" t="e">
        <f>MACIERZ!#REF!</f>
        <v>#REF!</v>
      </c>
      <c r="BH641" s="4" t="e">
        <f>MACIERZ!#REF!</f>
        <v>#REF!</v>
      </c>
      <c r="BI641" s="4" t="e">
        <f>MACIERZ!#REF!</f>
        <v>#REF!</v>
      </c>
      <c r="BJ641" s="4" t="e">
        <f>MACIERZ!#REF!</f>
        <v>#REF!</v>
      </c>
    </row>
    <row r="642" spans="1:62" s="1" customFormat="1" x14ac:dyDescent="0.25">
      <c r="A642" s="3">
        <f>MACIERZ!A642</f>
        <v>1326</v>
      </c>
      <c r="B642" s="51">
        <f>MACIERZ!B642</f>
        <v>45</v>
      </c>
      <c r="C642" s="4" t="str">
        <f>MACIERZ!C642</f>
        <v>20.45</v>
      </c>
      <c r="D642" s="4" t="str">
        <f>MACIERZ!D642</f>
        <v>20.45</v>
      </c>
      <c r="E642" s="4" t="str">
        <f>MACIERZ!E642</f>
        <v>Liczba samochodów osobowych w wieku 0-3 lata</v>
      </c>
      <c r="F642" s="7" t="str">
        <f t="shared" si="11"/>
        <v>20.45 Liczba samochodów osobowych w wieku 0-3 lata</v>
      </c>
      <c r="G642" s="4">
        <f>MACIERZ!F642</f>
        <v>0</v>
      </c>
      <c r="H642" s="4" t="str">
        <f>MACIERZ!G642</f>
        <v/>
      </c>
      <c r="I642" s="4" t="str">
        <f>MACIERZ!H642</f>
        <v/>
      </c>
      <c r="J642" s="4">
        <f>MACIERZ!I642</f>
        <v>0</v>
      </c>
      <c r="K642" s="4" t="str">
        <f>MACIERZ!J642</f>
        <v/>
      </c>
      <c r="L642" s="4">
        <f>MACIERZ!K642</f>
        <v>0</v>
      </c>
      <c r="M642" s="4" t="str">
        <f>MACIERZ!L642</f>
        <v/>
      </c>
      <c r="N642" s="4" t="str">
        <f>MACIERZ!M642</f>
        <v>VII.12</v>
      </c>
      <c r="O642" s="4" t="str">
        <f>MACIERZ!N642</f>
        <v>transport</v>
      </c>
      <c r="P642" s="4">
        <f>MACIERZ!O642</f>
        <v>0</v>
      </c>
      <c r="Q642" s="4">
        <f>MACIERZ!P642</f>
        <v>0</v>
      </c>
      <c r="R642" s="4">
        <f>MACIERZ!Q642</f>
        <v>0</v>
      </c>
      <c r="S642" s="4">
        <f>MACIERZ!R642</f>
        <v>0</v>
      </c>
      <c r="T642" s="4">
        <f>MACIERZ!S642</f>
        <v>5</v>
      </c>
      <c r="U642" s="4">
        <f>MACIERZ!T642</f>
        <v>3</v>
      </c>
      <c r="V642" s="4">
        <f>MACIERZ!U642</f>
        <v>1</v>
      </c>
      <c r="W642" s="4">
        <f>MACIERZ!V642</f>
        <v>1</v>
      </c>
      <c r="X642" s="4">
        <f>MACIERZ!W642</f>
        <v>1</v>
      </c>
      <c r="Y642" s="4">
        <f>MACIERZ!X642</f>
        <v>1</v>
      </c>
      <c r="Z642" s="4" t="str">
        <f>MACIERZ!Y642</f>
        <v>WK(20.45, 20.46, 20.47, 20.48)</v>
      </c>
      <c r="AA642" s="4">
        <f>MACIERZ!Z642</f>
        <v>20</v>
      </c>
      <c r="AB642" s="4" t="str">
        <f>MACIERZ!AA642</f>
        <v>Transport</v>
      </c>
      <c r="AC642" s="4" t="str">
        <f>MACIERZ!AB642</f>
        <v>pojazdy</v>
      </c>
      <c r="AD642" s="10" t="str">
        <f>MACIERZ!AC642</f>
        <v>liczba samochodów osobowych w wieku 0-3 lata</v>
      </c>
      <c r="AE642" s="4" t="str">
        <f>MACIERZ!AD642</f>
        <v>pojazdy</v>
      </c>
      <c r="AF642" s="10" t="str">
        <f>MACIERZ!AE642</f>
        <v>Samochód osobowy to pojazd samochodowy przeznaczony konstrukcyjnie do przewozu nie więcej niż 9 osób łącznie z kierowcą oraz ich bagażu. Pojęcie obejmuje samochody osobowe zarejestrowane w Centralnej Ewidencji Pojazdów.</v>
      </c>
      <c r="AG642" s="4" t="str">
        <f>MACIERZ!AF642</f>
        <v>roczna</v>
      </c>
      <c r="AH642" s="4" t="str">
        <f>MACIERZ!AG642</f>
        <v>20.45</v>
      </c>
      <c r="AI642" s="10" t="str">
        <f>MACIERZ!AH642</f>
        <v>liczba samochodów osobowych w wieku 0-3 lata</v>
      </c>
      <c r="AJ642" s="4">
        <f>MACIERZ!AI642</f>
        <v>0</v>
      </c>
      <c r="AK642" s="12" t="str">
        <f>MACIERZ!AJ642</f>
        <v/>
      </c>
      <c r="AL642" s="12" t="str">
        <f>MACIERZ!AK642</f>
        <v>1) Centralna Ewidencja Pojazdów i Kierowców2</v>
      </c>
      <c r="AM642" s="12" t="str">
        <f>MACIERZ!AL642</f>
        <v>CEPIK_001
Centralna Ewidencja Pojazdów
[rejestracja-gmina,rodzaj-pojazdu, rok-produkcji]</v>
      </c>
      <c r="AN642" s="12" t="str">
        <f>MACIERZ!AM642</f>
        <v>2 Dane dla poziomu miasta. CEPIK nie udostępnia danych adresowych powołując się na art. 80c ust. 1 oraz art. 80d ust. 1 pkt 1 UPoRD - Miasto nie jest podmiotem uprawnionym i dane adresowe nie są mu niezbędne do realizacji ich ustawowych zadań.</v>
      </c>
      <c r="AO642" s="12">
        <f>MACIERZ!AN642</f>
        <v>0</v>
      </c>
      <c r="AP642" s="12">
        <f>MACIERZ!AO642</f>
        <v>0</v>
      </c>
      <c r="AQ642" s="12">
        <f>MACIERZ!AP642</f>
        <v>0</v>
      </c>
      <c r="AR642" s="12" t="str">
        <f>MACIERZ!AQ642</f>
        <v>2) GUS BDL2</v>
      </c>
      <c r="AS642" s="12" t="str">
        <f>MACIERZ!AR642</f>
        <v>Kategoria TRANSPORT I ŁĄCZNOŚĆ (K8)
Grupa POJAZDY (G239)
Podgrupa Pojazdy według grup wieku (P3584)
[samochody osobowe]
[do roku + 2 lata + 3 lata)</v>
      </c>
      <c r="AT642" s="12" t="str">
        <f>MACIERZ!AS642</f>
        <v>2 Dane nie pozwlają na obliczenie wskaźnika dla poziomu bardziej szczegółowego niż poziom miasta.</v>
      </c>
      <c r="AU642" s="12">
        <f>MACIERZ!AT642</f>
        <v>0</v>
      </c>
      <c r="AV642" s="12">
        <f>MACIERZ!AU642</f>
        <v>0</v>
      </c>
      <c r="AW642" s="12">
        <f>MACIERZ!AV642</f>
        <v>0</v>
      </c>
      <c r="AX642" s="12">
        <f>MACIERZ!AW642</f>
        <v>0</v>
      </c>
      <c r="AY642" s="12">
        <f>MACIERZ!AX642</f>
        <v>0</v>
      </c>
      <c r="AZ642" s="12">
        <f>MACIERZ!AY642</f>
        <v>0</v>
      </c>
      <c r="BA642" s="12" t="e">
        <f>MACIERZ!#REF!</f>
        <v>#REF!</v>
      </c>
      <c r="BB642" s="12" t="e">
        <f>MACIERZ!#REF!</f>
        <v>#REF!</v>
      </c>
      <c r="BC642" s="12" t="e">
        <f>MACIERZ!#REF!</f>
        <v>#REF!</v>
      </c>
      <c r="BD642" s="12" t="e">
        <f>MACIERZ!#REF!</f>
        <v>#REF!</v>
      </c>
      <c r="BE642" s="12" t="e">
        <f>MACIERZ!#REF!</f>
        <v>#REF!</v>
      </c>
      <c r="BF642" s="12" t="e">
        <f>MACIERZ!#REF!</f>
        <v>#REF!</v>
      </c>
      <c r="BG642" s="12" t="e">
        <f>MACIERZ!#REF!</f>
        <v>#REF!</v>
      </c>
      <c r="BH642" s="4" t="e">
        <f>MACIERZ!#REF!</f>
        <v>#REF!</v>
      </c>
      <c r="BI642" s="4" t="e">
        <f>MACIERZ!#REF!</f>
        <v>#REF!</v>
      </c>
      <c r="BJ642" s="4" t="e">
        <f>MACIERZ!#REF!</f>
        <v>#REF!</v>
      </c>
    </row>
    <row r="643" spans="1:62" s="1" customFormat="1" x14ac:dyDescent="0.25">
      <c r="A643" s="3">
        <f>MACIERZ!A643</f>
        <v>1327</v>
      </c>
      <c r="B643" s="51">
        <f>MACIERZ!B643</f>
        <v>46</v>
      </c>
      <c r="C643" s="4" t="str">
        <f>MACIERZ!C643</f>
        <v>20.46</v>
      </c>
      <c r="D643" s="4" t="str">
        <f>MACIERZ!D643</f>
        <v>20.46</v>
      </c>
      <c r="E643" s="4" t="str">
        <f>MACIERZ!E643</f>
        <v>Liczba samochodów osobowych w wieku 4-9 lat</v>
      </c>
      <c r="F643" s="7" t="str">
        <f t="shared" si="11"/>
        <v>20.46 Liczba samochodów osobowych w wieku 4-9 lat</v>
      </c>
      <c r="G643" s="4">
        <f>MACIERZ!F643</f>
        <v>0</v>
      </c>
      <c r="H643" s="4" t="str">
        <f>MACIERZ!G643</f>
        <v/>
      </c>
      <c r="I643" s="4" t="str">
        <f>MACIERZ!H643</f>
        <v/>
      </c>
      <c r="J643" s="4">
        <f>MACIERZ!I643</f>
        <v>0</v>
      </c>
      <c r="K643" s="4" t="str">
        <f>MACIERZ!J643</f>
        <v/>
      </c>
      <c r="L643" s="4">
        <f>MACIERZ!K643</f>
        <v>0</v>
      </c>
      <c r="M643" s="4" t="str">
        <f>MACIERZ!L643</f>
        <v/>
      </c>
      <c r="N643" s="4" t="str">
        <f>MACIERZ!M643</f>
        <v>VII.12</v>
      </c>
      <c r="O643" s="4" t="str">
        <f>MACIERZ!N643</f>
        <v>transport</v>
      </c>
      <c r="P643" s="4">
        <f>MACIERZ!O643</f>
        <v>0</v>
      </c>
      <c r="Q643" s="4">
        <f>MACIERZ!P643</f>
        <v>0</v>
      </c>
      <c r="R643" s="4">
        <f>MACIERZ!Q643</f>
        <v>0</v>
      </c>
      <c r="S643" s="4">
        <f>MACIERZ!R643</f>
        <v>0</v>
      </c>
      <c r="T643" s="4">
        <f>MACIERZ!S643</f>
        <v>5</v>
      </c>
      <c r="U643" s="4">
        <f>MACIERZ!T643</f>
        <v>3</v>
      </c>
      <c r="V643" s="4">
        <f>MACIERZ!U643</f>
        <v>1</v>
      </c>
      <c r="W643" s="4">
        <f>MACIERZ!V643</f>
        <v>1</v>
      </c>
      <c r="X643" s="4">
        <f>MACIERZ!W643</f>
        <v>1</v>
      </c>
      <c r="Y643" s="4">
        <f>MACIERZ!X643</f>
        <v>1</v>
      </c>
      <c r="Z643" s="4" t="str">
        <f>MACIERZ!Y643</f>
        <v>WK(20.45, 20.46, 20.47, 20.48)</v>
      </c>
      <c r="AA643" s="4">
        <f>MACIERZ!Z643</f>
        <v>20</v>
      </c>
      <c r="AB643" s="4" t="str">
        <f>MACIERZ!AA643</f>
        <v>Transport</v>
      </c>
      <c r="AC643" s="4" t="str">
        <f>MACIERZ!AB643</f>
        <v>pojazdy</v>
      </c>
      <c r="AD643" s="10" t="str">
        <f>MACIERZ!AC643</f>
        <v>liczba samochodów osobowych w wieku 4-9 lat</v>
      </c>
      <c r="AE643" s="4" t="str">
        <f>MACIERZ!AD643</f>
        <v>pojazdy</v>
      </c>
      <c r="AF643" s="10" t="str">
        <f>MACIERZ!AE643</f>
        <v>Samochód osobowy to pojazd samochodowy przeznaczony konstrukcyjnie do przewozu nie więcej niż 9 osób łącznie z kierowcą oraz ich bagażu. Pojęcie obejmuje samochody osobowe zarejestrowane w Centralnej Ewidencji Pojazdów.</v>
      </c>
      <c r="AG643" s="4" t="str">
        <f>MACIERZ!AF643</f>
        <v>roczna</v>
      </c>
      <c r="AH643" s="4" t="str">
        <f>MACIERZ!AG643</f>
        <v>20.46</v>
      </c>
      <c r="AI643" s="10" t="str">
        <f>MACIERZ!AH643</f>
        <v>liczba samochodów osobowych w wieku 4-9 lat</v>
      </c>
      <c r="AJ643" s="4">
        <f>MACIERZ!AI643</f>
        <v>0</v>
      </c>
      <c r="AK643" s="12" t="str">
        <f>MACIERZ!AJ643</f>
        <v/>
      </c>
      <c r="AL643" s="12" t="str">
        <f>MACIERZ!AK643</f>
        <v>1) Centralna Ewidencja Pojazdów i Kierowców2</v>
      </c>
      <c r="AM643" s="12" t="str">
        <f>MACIERZ!AL643</f>
        <v>CEPIK_001
Centralna Ewidencja Pojazdów
[rejestracja-gmina,rodzaj-pojazdu, rok-produkcji]</v>
      </c>
      <c r="AN643" s="12" t="str">
        <f>MACIERZ!AM643</f>
        <v>2 Dane dla poziomu miasta. CEPIK nie udostępnia danych adresowych powołując się na art. 80c ust. 1 oraz art. 80d ust. 1 pkt 1 UPoRD - Miasto nie jest podmiotem uprawnionym i dane adresowe nie są mu niezbędne do realizacji ich ustawowych zadań.</v>
      </c>
      <c r="AO643" s="12">
        <f>MACIERZ!AN643</f>
        <v>0</v>
      </c>
      <c r="AP643" s="12">
        <f>MACIERZ!AO643</f>
        <v>0</v>
      </c>
      <c r="AQ643" s="12">
        <f>MACIERZ!AP643</f>
        <v>0</v>
      </c>
      <c r="AR643" s="12" t="str">
        <f>MACIERZ!AQ643</f>
        <v>2) GUS BDL2</v>
      </c>
      <c r="AS643" s="12" t="str">
        <f>MACIERZ!AR643</f>
        <v>Kategoria TRANSPORT I ŁĄCZNOŚĆ (K8)
Grupa POJAZDY (G239)
Podgrupa Pojazdy według grup wieku (P3584)
[samochody osobowe]
[4-5 lat + 6-7 lat + 8-9 lat]</v>
      </c>
      <c r="AT643" s="12" t="str">
        <f>MACIERZ!AS643</f>
        <v>2 Dane nie pozwlają na obliczenie wskaźnika dla poziomu bardziej szczegółowego niż poziom miasta.</v>
      </c>
      <c r="AU643" s="12">
        <f>MACIERZ!AT643</f>
        <v>0</v>
      </c>
      <c r="AV643" s="12">
        <f>MACIERZ!AU643</f>
        <v>0</v>
      </c>
      <c r="AW643" s="12">
        <f>MACIERZ!AV643</f>
        <v>0</v>
      </c>
      <c r="AX643" s="12">
        <f>MACIERZ!AW643</f>
        <v>0</v>
      </c>
      <c r="AY643" s="12">
        <f>MACIERZ!AX643</f>
        <v>0</v>
      </c>
      <c r="AZ643" s="12">
        <f>MACIERZ!AY643</f>
        <v>0</v>
      </c>
      <c r="BA643" s="12" t="e">
        <f>MACIERZ!#REF!</f>
        <v>#REF!</v>
      </c>
      <c r="BB643" s="12" t="e">
        <f>MACIERZ!#REF!</f>
        <v>#REF!</v>
      </c>
      <c r="BC643" s="12" t="e">
        <f>MACIERZ!#REF!</f>
        <v>#REF!</v>
      </c>
      <c r="BD643" s="12" t="e">
        <f>MACIERZ!#REF!</f>
        <v>#REF!</v>
      </c>
      <c r="BE643" s="12" t="e">
        <f>MACIERZ!#REF!</f>
        <v>#REF!</v>
      </c>
      <c r="BF643" s="12" t="e">
        <f>MACIERZ!#REF!</f>
        <v>#REF!</v>
      </c>
      <c r="BG643" s="12" t="e">
        <f>MACIERZ!#REF!</f>
        <v>#REF!</v>
      </c>
      <c r="BH643" s="4" t="e">
        <f>MACIERZ!#REF!</f>
        <v>#REF!</v>
      </c>
      <c r="BI643" s="4" t="e">
        <f>MACIERZ!#REF!</f>
        <v>#REF!</v>
      </c>
      <c r="BJ643" s="4" t="e">
        <f>MACIERZ!#REF!</f>
        <v>#REF!</v>
      </c>
    </row>
    <row r="644" spans="1:62" s="1" customFormat="1" x14ac:dyDescent="0.25">
      <c r="A644" s="3">
        <f>MACIERZ!A644</f>
        <v>1328</v>
      </c>
      <c r="B644" s="51">
        <f>MACIERZ!B644</f>
        <v>47</v>
      </c>
      <c r="C644" s="4" t="str">
        <f>MACIERZ!C644</f>
        <v>20.47</v>
      </c>
      <c r="D644" s="4" t="str">
        <f>MACIERZ!D644</f>
        <v>20.47</v>
      </c>
      <c r="E644" s="4" t="str">
        <f>MACIERZ!E644</f>
        <v>Liczba samochodów osobowych w wieku 10-15 lat</v>
      </c>
      <c r="F644" s="7" t="str">
        <f t="shared" si="11"/>
        <v>20.47 Liczba samochodów osobowych w wieku 10-15 lat</v>
      </c>
      <c r="G644" s="4">
        <f>MACIERZ!F644</f>
        <v>0</v>
      </c>
      <c r="H644" s="4" t="str">
        <f>MACIERZ!G644</f>
        <v/>
      </c>
      <c r="I644" s="4" t="str">
        <f>MACIERZ!H644</f>
        <v/>
      </c>
      <c r="J644" s="4">
        <f>MACIERZ!I644</f>
        <v>0</v>
      </c>
      <c r="K644" s="4" t="str">
        <f>MACIERZ!J644</f>
        <v/>
      </c>
      <c r="L644" s="4">
        <f>MACIERZ!K644</f>
        <v>0</v>
      </c>
      <c r="M644" s="4" t="str">
        <f>MACIERZ!L644</f>
        <v/>
      </c>
      <c r="N644" s="4" t="str">
        <f>MACIERZ!M644</f>
        <v>VII.12</v>
      </c>
      <c r="O644" s="4" t="str">
        <f>MACIERZ!N644</f>
        <v>transport</v>
      </c>
      <c r="P644" s="4">
        <f>MACIERZ!O644</f>
        <v>0</v>
      </c>
      <c r="Q644" s="4">
        <f>MACIERZ!P644</f>
        <v>0</v>
      </c>
      <c r="R644" s="4">
        <f>MACIERZ!Q644</f>
        <v>0</v>
      </c>
      <c r="S644" s="4">
        <f>MACIERZ!R644</f>
        <v>0</v>
      </c>
      <c r="T644" s="4">
        <f>MACIERZ!S644</f>
        <v>5</v>
      </c>
      <c r="U644" s="4">
        <f>MACIERZ!T644</f>
        <v>3</v>
      </c>
      <c r="V644" s="4">
        <f>MACIERZ!U644</f>
        <v>1</v>
      </c>
      <c r="W644" s="4">
        <f>MACIERZ!V644</f>
        <v>1</v>
      </c>
      <c r="X644" s="4">
        <f>MACIERZ!W644</f>
        <v>1</v>
      </c>
      <c r="Y644" s="4">
        <f>MACIERZ!X644</f>
        <v>1</v>
      </c>
      <c r="Z644" s="4" t="str">
        <f>MACIERZ!Y644</f>
        <v>WK(20.45, 20.46, 20.47, 20.48)</v>
      </c>
      <c r="AA644" s="4">
        <f>MACIERZ!Z644</f>
        <v>20</v>
      </c>
      <c r="AB644" s="4" t="str">
        <f>MACIERZ!AA644</f>
        <v>Transport</v>
      </c>
      <c r="AC644" s="4" t="str">
        <f>MACIERZ!AB644</f>
        <v>pojazdy</v>
      </c>
      <c r="AD644" s="10" t="str">
        <f>MACIERZ!AC644</f>
        <v>liczba samochodów osobowych w wieku 10-15 lat</v>
      </c>
      <c r="AE644" s="4" t="str">
        <f>MACIERZ!AD644</f>
        <v>pojazdy</v>
      </c>
      <c r="AF644" s="10" t="str">
        <f>MACIERZ!AE644</f>
        <v>Samochód osobowy to pojazd samochodowy przeznaczony konstrukcyjnie do przewozu nie więcej niż 9 osób łącznie z kierowcą oraz ich bagażu. Pojęcie obejmuje samochody osobowe zarejestrowane w Centralnej Ewidencji Pojazdów.</v>
      </c>
      <c r="AG644" s="4" t="str">
        <f>MACIERZ!AF644</f>
        <v>roczna</v>
      </c>
      <c r="AH644" s="4" t="str">
        <f>MACIERZ!AG644</f>
        <v>20.47</v>
      </c>
      <c r="AI644" s="10" t="str">
        <f>MACIERZ!AH644</f>
        <v>liczba samochodów osobowych w wieku 10-15 lat</v>
      </c>
      <c r="AJ644" s="4">
        <f>MACIERZ!AI644</f>
        <v>0</v>
      </c>
      <c r="AK644" s="12" t="str">
        <f>MACIERZ!AJ644</f>
        <v/>
      </c>
      <c r="AL644" s="12" t="str">
        <f>MACIERZ!AK644</f>
        <v>1) Centralna Ewidencja Pojazdów i Kierowców2</v>
      </c>
      <c r="AM644" s="12" t="str">
        <f>MACIERZ!AL644</f>
        <v>CEPIK_001
Centralna Ewidencja Pojazdów
[rejestracja-gmina,rodzaj-pojazdu, rok-produkcji]</v>
      </c>
      <c r="AN644" s="12" t="str">
        <f>MACIERZ!AM644</f>
        <v>2 Dane dla poziomu miasta. CEPIK nie udostępnia danych adresowych powołując się na art. 80c ust. 1 oraz art. 80d ust. 1 pkt 1 UPoRD - Miasto nie jest podmiotem uprawnionym i dane adresowe nie są mu niezbędne do realizacji ich ustawowych zadań.</v>
      </c>
      <c r="AO644" s="12">
        <f>MACIERZ!AN644</f>
        <v>0</v>
      </c>
      <c r="AP644" s="12">
        <f>MACIERZ!AO644</f>
        <v>0</v>
      </c>
      <c r="AQ644" s="12">
        <f>MACIERZ!AP644</f>
        <v>0</v>
      </c>
      <c r="AR644" s="12" t="str">
        <f>MACIERZ!AQ644</f>
        <v>2) GUS BDL2</v>
      </c>
      <c r="AS644" s="12" t="str">
        <f>MACIERZ!AR644</f>
        <v>Kategoria TRANSPORT I ŁĄCZNOŚĆ (K8)
Grupa POJAZDY (G239)
Podgrupa Pojazdy według grup wieku (P3584)
[samochody osobowe]
[10-11 lat + 12-15 lat]</v>
      </c>
      <c r="AT644" s="12" t="str">
        <f>MACIERZ!AS644</f>
        <v>2 Dane nie pozwlają na obliczenie wskaźnika dla poziomu bardziej szczegółowego niż poziom miasta.</v>
      </c>
      <c r="AU644" s="12">
        <f>MACIERZ!AT644</f>
        <v>0</v>
      </c>
      <c r="AV644" s="12">
        <f>MACIERZ!AU644</f>
        <v>0</v>
      </c>
      <c r="AW644" s="12">
        <f>MACIERZ!AV644</f>
        <v>0</v>
      </c>
      <c r="AX644" s="12">
        <f>MACIERZ!AW644</f>
        <v>0</v>
      </c>
      <c r="AY644" s="12">
        <f>MACIERZ!AX644</f>
        <v>0</v>
      </c>
      <c r="AZ644" s="12">
        <f>MACIERZ!AY644</f>
        <v>0</v>
      </c>
      <c r="BA644" s="12" t="e">
        <f>MACIERZ!#REF!</f>
        <v>#REF!</v>
      </c>
      <c r="BB644" s="12" t="e">
        <f>MACIERZ!#REF!</f>
        <v>#REF!</v>
      </c>
      <c r="BC644" s="12" t="e">
        <f>MACIERZ!#REF!</f>
        <v>#REF!</v>
      </c>
      <c r="BD644" s="12" t="e">
        <f>MACIERZ!#REF!</f>
        <v>#REF!</v>
      </c>
      <c r="BE644" s="12" t="e">
        <f>MACIERZ!#REF!</f>
        <v>#REF!</v>
      </c>
      <c r="BF644" s="12" t="e">
        <f>MACIERZ!#REF!</f>
        <v>#REF!</v>
      </c>
      <c r="BG644" s="12" t="e">
        <f>MACIERZ!#REF!</f>
        <v>#REF!</v>
      </c>
      <c r="BH644" s="4" t="e">
        <f>MACIERZ!#REF!</f>
        <v>#REF!</v>
      </c>
      <c r="BI644" s="4" t="e">
        <f>MACIERZ!#REF!</f>
        <v>#REF!</v>
      </c>
      <c r="BJ644" s="4" t="e">
        <f>MACIERZ!#REF!</f>
        <v>#REF!</v>
      </c>
    </row>
    <row r="645" spans="1:62" s="1" customFormat="1" x14ac:dyDescent="0.25">
      <c r="A645" s="3">
        <f>MACIERZ!A645</f>
        <v>1329</v>
      </c>
      <c r="B645" s="51">
        <f>MACIERZ!B645</f>
        <v>48</v>
      </c>
      <c r="C645" s="4" t="str">
        <f>MACIERZ!C645</f>
        <v>20.48</v>
      </c>
      <c r="D645" s="4" t="str">
        <f>MACIERZ!D645</f>
        <v>20.48</v>
      </c>
      <c r="E645" s="4" t="str">
        <f>MACIERZ!E645</f>
        <v>Liczba samochodów osobowych w wieku powyżej 15 lat</v>
      </c>
      <c r="F645" s="7" t="str">
        <f t="shared" si="11"/>
        <v>20.48 Liczba samochodów osobowych w wieku powyżej 15 lat</v>
      </c>
      <c r="G645" s="4">
        <f>MACIERZ!F645</f>
        <v>0</v>
      </c>
      <c r="H645" s="4" t="str">
        <f>MACIERZ!G645</f>
        <v/>
      </c>
      <c r="I645" s="4" t="str">
        <f>MACIERZ!H645</f>
        <v/>
      </c>
      <c r="J645" s="4">
        <f>MACIERZ!I645</f>
        <v>0</v>
      </c>
      <c r="K645" s="4" t="str">
        <f>MACIERZ!J645</f>
        <v/>
      </c>
      <c r="L645" s="4">
        <f>MACIERZ!K645</f>
        <v>0</v>
      </c>
      <c r="M645" s="4" t="str">
        <f>MACIERZ!L645</f>
        <v/>
      </c>
      <c r="N645" s="4" t="str">
        <f>MACIERZ!M645</f>
        <v>VII.12</v>
      </c>
      <c r="O645" s="4" t="str">
        <f>MACIERZ!N645</f>
        <v>transport</v>
      </c>
      <c r="P645" s="4">
        <f>MACIERZ!O645</f>
        <v>0</v>
      </c>
      <c r="Q645" s="4">
        <f>MACIERZ!P645</f>
        <v>0</v>
      </c>
      <c r="R645" s="4">
        <f>MACIERZ!Q645</f>
        <v>0</v>
      </c>
      <c r="S645" s="4">
        <f>MACIERZ!R645</f>
        <v>0</v>
      </c>
      <c r="T645" s="4">
        <f>MACIERZ!S645</f>
        <v>5</v>
      </c>
      <c r="U645" s="4">
        <f>MACIERZ!T645</f>
        <v>3</v>
      </c>
      <c r="V645" s="4">
        <f>MACIERZ!U645</f>
        <v>1</v>
      </c>
      <c r="W645" s="4">
        <f>MACIERZ!V645</f>
        <v>1</v>
      </c>
      <c r="X645" s="4">
        <f>MACIERZ!W645</f>
        <v>1</v>
      </c>
      <c r="Y645" s="4">
        <f>MACIERZ!X645</f>
        <v>1</v>
      </c>
      <c r="Z645" s="4" t="str">
        <f>MACIERZ!Y645</f>
        <v>WK(20.45, 20.46, 20.47, 20.48)</v>
      </c>
      <c r="AA645" s="4">
        <f>MACIERZ!Z645</f>
        <v>20</v>
      </c>
      <c r="AB645" s="4" t="str">
        <f>MACIERZ!AA645</f>
        <v>Transport</v>
      </c>
      <c r="AC645" s="4" t="str">
        <f>MACIERZ!AB645</f>
        <v>pojazdy</v>
      </c>
      <c r="AD645" s="10" t="str">
        <f>MACIERZ!AC645</f>
        <v>liczba samochodów osobowych w wieku powyżej 15 lat</v>
      </c>
      <c r="AE645" s="4" t="str">
        <f>MACIERZ!AD645</f>
        <v>pojazdy</v>
      </c>
      <c r="AF645" s="10" t="str">
        <f>MACIERZ!AE645</f>
        <v>Samochód osobowy to pojazd samochodowy przeznaczony konstrukcyjnie do przewozu nie więcej niż 9 osób łącznie z kierowcą oraz ich bagażu. Pojęcie obejmuje samochody osobowe zarejestrowane w Centralnej Ewidencji Pojazdów.</v>
      </c>
      <c r="AG645" s="4" t="str">
        <f>MACIERZ!AF645</f>
        <v>roczna</v>
      </c>
      <c r="AH645" s="4" t="str">
        <f>MACIERZ!AG645</f>
        <v>20.48</v>
      </c>
      <c r="AI645" s="10" t="str">
        <f>MACIERZ!AH645</f>
        <v>liczba samochodów osobowych w wieku powyżej 15 lat</v>
      </c>
      <c r="AJ645" s="4">
        <f>MACIERZ!AI645</f>
        <v>0</v>
      </c>
      <c r="AK645" s="12" t="str">
        <f>MACIERZ!AJ645</f>
        <v/>
      </c>
      <c r="AL645" s="12" t="str">
        <f>MACIERZ!AK645</f>
        <v>1) Centralna Ewidencja Pojazdów i Kierowców2</v>
      </c>
      <c r="AM645" s="12" t="str">
        <f>MACIERZ!AL645</f>
        <v>CEPIK_001
Centralna Ewidencja Pojazdów
[rejestracja-gmina,rodzaj-pojazdu, rok-produkcji]</v>
      </c>
      <c r="AN645" s="12" t="str">
        <f>MACIERZ!AM645</f>
        <v>2 Dane dla poziomu miasta. CEPIK nie udostępnia danych adresowych powołując się na art. 80c ust. 1 oraz art. 80d ust. 1 pkt 1 UPoRD - Miasto nie jest podmiotem uprawnionym i dane adresowe nie są mu niezbędne do realizacji ich ustawowych zadań.</v>
      </c>
      <c r="AO645" s="12">
        <f>MACIERZ!AN645</f>
        <v>0</v>
      </c>
      <c r="AP645" s="12">
        <f>MACIERZ!AO645</f>
        <v>0</v>
      </c>
      <c r="AQ645" s="12">
        <f>MACIERZ!AP645</f>
        <v>0</v>
      </c>
      <c r="AR645" s="12" t="str">
        <f>MACIERZ!AQ645</f>
        <v>2) GUS BDL2</v>
      </c>
      <c r="AS645" s="12" t="str">
        <f>MACIERZ!AR645</f>
        <v>Kategoria TRANSPORT I ŁĄCZNOŚĆ (K8)
Grupa POJAZDY (G239)
Podgrupa Pojazdy według grup wieku (P3584)
[samochody osobowe]
[16-20 lat + 21-25 lat + 26-30 lat + 31 lat i starsze ]</v>
      </c>
      <c r="AT645" s="12" t="str">
        <f>MACIERZ!AS645</f>
        <v>2 Dane nie pozwlają na obliczenie wskaźnika dla poziomu bardziej szczegółowego niż poziom miasta.</v>
      </c>
      <c r="AU645" s="12">
        <f>MACIERZ!AT645</f>
        <v>0</v>
      </c>
      <c r="AV645" s="12">
        <f>MACIERZ!AU645</f>
        <v>0</v>
      </c>
      <c r="AW645" s="12">
        <f>MACIERZ!AV645</f>
        <v>0</v>
      </c>
      <c r="AX645" s="12">
        <f>MACIERZ!AW645</f>
        <v>0</v>
      </c>
      <c r="AY645" s="12">
        <f>MACIERZ!AX645</f>
        <v>0</v>
      </c>
      <c r="AZ645" s="12">
        <f>MACIERZ!AY645</f>
        <v>0</v>
      </c>
      <c r="BA645" s="12" t="e">
        <f>MACIERZ!#REF!</f>
        <v>#REF!</v>
      </c>
      <c r="BB645" s="12" t="e">
        <f>MACIERZ!#REF!</f>
        <v>#REF!</v>
      </c>
      <c r="BC645" s="12" t="e">
        <f>MACIERZ!#REF!</f>
        <v>#REF!</v>
      </c>
      <c r="BD645" s="12" t="e">
        <f>MACIERZ!#REF!</f>
        <v>#REF!</v>
      </c>
      <c r="BE645" s="12" t="e">
        <f>MACIERZ!#REF!</f>
        <v>#REF!</v>
      </c>
      <c r="BF645" s="12" t="e">
        <f>MACIERZ!#REF!</f>
        <v>#REF!</v>
      </c>
      <c r="BG645" s="12" t="e">
        <f>MACIERZ!#REF!</f>
        <v>#REF!</v>
      </c>
      <c r="BH645" s="4" t="e">
        <f>MACIERZ!#REF!</f>
        <v>#REF!</v>
      </c>
      <c r="BI645" s="4" t="e">
        <f>MACIERZ!#REF!</f>
        <v>#REF!</v>
      </c>
      <c r="BJ645" s="4" t="e">
        <f>MACIERZ!#REF!</f>
        <v>#REF!</v>
      </c>
    </row>
    <row r="646" spans="1:62" s="1" customFormat="1" x14ac:dyDescent="0.25">
      <c r="A646" s="3">
        <f>MACIERZ!A646</f>
        <v>1496</v>
      </c>
      <c r="B646" s="51">
        <f>MACIERZ!B646</f>
        <v>49</v>
      </c>
      <c r="C646" s="4" t="str">
        <f>MACIERZ!C646</f>
        <v>20.49</v>
      </c>
      <c r="D646" s="4" t="str">
        <f>MACIERZ!D646</f>
        <v>20.49</v>
      </c>
      <c r="E646" s="4" t="str">
        <f>MACIERZ!E646</f>
        <v>Liczba samochodów osobowych z silnikiem benzynowym</v>
      </c>
      <c r="F646" s="7" t="str">
        <f t="shared" si="11"/>
        <v>20.49 Liczba samochodów osobowych z silnikiem benzynowym</v>
      </c>
      <c r="G646" s="4">
        <f>MACIERZ!F646</f>
        <v>0</v>
      </c>
      <c r="H646" s="4">
        <f>MACIERZ!G646</f>
        <v>0</v>
      </c>
      <c r="I646" s="4">
        <f>MACIERZ!H646</f>
        <v>0</v>
      </c>
      <c r="J646" s="4">
        <f>MACIERZ!I646</f>
        <v>0</v>
      </c>
      <c r="K646" s="4">
        <f>MACIERZ!J646</f>
        <v>0</v>
      </c>
      <c r="L646" s="4">
        <f>MACIERZ!K646</f>
        <v>0</v>
      </c>
      <c r="M646" s="4">
        <f>MACIERZ!L646</f>
        <v>0</v>
      </c>
      <c r="N646" s="4">
        <f>MACIERZ!M646</f>
        <v>0</v>
      </c>
      <c r="O646" s="4">
        <f>MACIERZ!N646</f>
        <v>0</v>
      </c>
      <c r="P646" s="4">
        <f>MACIERZ!O646</f>
        <v>0</v>
      </c>
      <c r="Q646" s="4">
        <f>MACIERZ!P646</f>
        <v>0</v>
      </c>
      <c r="R646" s="4">
        <f>MACIERZ!Q646</f>
        <v>0</v>
      </c>
      <c r="S646" s="4">
        <f>MACIERZ!R646</f>
        <v>0</v>
      </c>
      <c r="T646" s="4">
        <f>MACIERZ!S646</f>
        <v>5</v>
      </c>
      <c r="U646" s="4">
        <f>MACIERZ!T646</f>
        <v>3</v>
      </c>
      <c r="V646" s="4">
        <f>MACIERZ!U646</f>
        <v>1</v>
      </c>
      <c r="W646" s="4">
        <f>MACIERZ!V646</f>
        <v>1</v>
      </c>
      <c r="X646" s="4">
        <f>MACIERZ!W646</f>
        <v>1</v>
      </c>
      <c r="Y646" s="4">
        <f>MACIERZ!X646</f>
        <v>1</v>
      </c>
      <c r="Z646" s="4" t="str">
        <f>MACIERZ!Y646</f>
        <v>WK(20.49, 20.50, 20.51, 20.52)</v>
      </c>
      <c r="AA646" s="4">
        <f>MACIERZ!Z646</f>
        <v>20</v>
      </c>
      <c r="AB646" s="4" t="str">
        <f>MACIERZ!AA646</f>
        <v>Transport</v>
      </c>
      <c r="AC646" s="4" t="str">
        <f>MACIERZ!AB646</f>
        <v>pojazdy</v>
      </c>
      <c r="AD646" s="10" t="str">
        <f>MACIERZ!AC646</f>
        <v>liczba samochodów osobowych z silnikiem benzynowym</v>
      </c>
      <c r="AE646" s="4" t="str">
        <f>MACIERZ!AD646</f>
        <v>pojazdy</v>
      </c>
      <c r="AF646" s="10" t="str">
        <f>MACIERZ!AE646</f>
        <v>Samochód osobowy to pojazd samochodowy przeznaczony konstrukcyjnie do przewozu nie więcej niż 9 osób łącznie z kierowcą oraz ich bagażu. Pojęcie obejmuje samochody osobowe zarejestrowane w Centralnej Ewidencji Pojazdów.</v>
      </c>
      <c r="AG646" s="4" t="str">
        <f>MACIERZ!AF646</f>
        <v>roczna</v>
      </c>
      <c r="AH646" s="4" t="str">
        <f>MACIERZ!AG646</f>
        <v>20.49</v>
      </c>
      <c r="AI646" s="10" t="str">
        <f>MACIERZ!AH646</f>
        <v>liczba samochodów osobowych z silnikiem benzynowym</v>
      </c>
      <c r="AJ646" s="4">
        <f>MACIERZ!AI646</f>
        <v>0</v>
      </c>
      <c r="AK646" s="12">
        <f>MACIERZ!AJ646</f>
        <v>0</v>
      </c>
      <c r="AL646" s="12" t="str">
        <f>MACIERZ!AK646</f>
        <v>1) Centralna Ewidencja Pojazdów i Kierowców2</v>
      </c>
      <c r="AM646" s="12" t="str">
        <f>MACIERZ!AL646</f>
        <v>CEPIK_001
Centralna Ewidencja Pojazdów
[rejestracja-gmina,rodzaj-pojazdu, rodzaj-paliwa]</v>
      </c>
      <c r="AN646" s="12" t="str">
        <f>MACIERZ!AM646</f>
        <v>2 Dane dla poziomu miasta. CEPIK nie udostępnia danych adresowych powołując się na art. 80c ust. 1 oraz art. 80d ust. 1 pkt 1 UPoRD - Miasto nie jest podmiotem uprawnionym i dane adresowe nie są mu niezbędne do realizacji ich ustawowych zadań.</v>
      </c>
      <c r="AO646" s="12">
        <f>MACIERZ!AN646</f>
        <v>0</v>
      </c>
      <c r="AP646" s="12">
        <f>MACIERZ!AO646</f>
        <v>0</v>
      </c>
      <c r="AQ646" s="12">
        <f>MACIERZ!AP646</f>
        <v>0</v>
      </c>
      <c r="AR646" s="12" t="str">
        <f>MACIERZ!AQ646</f>
        <v>2) GUS BDL2</v>
      </c>
      <c r="AS646" s="12" t="str">
        <f>MACIERZ!AR646</f>
        <v>Kategoria TRANSPORT I ŁĄCZNOŚĆ (K8)
Grupa POJAZDY (G239)
Podgrupa Pojazdy według rodzajów stosowanego paliwa (P3583)
[samochody osobowe]
[benzyna]</v>
      </c>
      <c r="AT646" s="12" t="str">
        <f>MACIERZ!AS646</f>
        <v>2 Dane nie pozwlają na obliczenie wskaźnika dla poziomu bardziej szczegółowego niż poziom miasta.</v>
      </c>
      <c r="AU646" s="12">
        <f>MACIERZ!AT646</f>
        <v>0</v>
      </c>
      <c r="AV646" s="12">
        <f>MACIERZ!AU646</f>
        <v>0</v>
      </c>
      <c r="AW646" s="12">
        <f>MACIERZ!AV646</f>
        <v>0</v>
      </c>
      <c r="AX646" s="12">
        <f>MACIERZ!AW646</f>
        <v>0</v>
      </c>
      <c r="AY646" s="12">
        <f>MACIERZ!AX646</f>
        <v>0</v>
      </c>
      <c r="AZ646" s="12">
        <f>MACIERZ!AY646</f>
        <v>0</v>
      </c>
      <c r="BA646" s="12" t="e">
        <f>MACIERZ!#REF!</f>
        <v>#REF!</v>
      </c>
      <c r="BB646" s="12" t="e">
        <f>MACIERZ!#REF!</f>
        <v>#REF!</v>
      </c>
      <c r="BC646" s="12" t="e">
        <f>MACIERZ!#REF!</f>
        <v>#REF!</v>
      </c>
      <c r="BD646" s="12" t="e">
        <f>MACIERZ!#REF!</f>
        <v>#REF!</v>
      </c>
      <c r="BE646" s="12" t="e">
        <f>MACIERZ!#REF!</f>
        <v>#REF!</v>
      </c>
      <c r="BF646" s="12" t="e">
        <f>MACIERZ!#REF!</f>
        <v>#REF!</v>
      </c>
      <c r="BG646" s="12" t="e">
        <f>MACIERZ!#REF!</f>
        <v>#REF!</v>
      </c>
      <c r="BH646" s="4" t="e">
        <f>MACIERZ!#REF!</f>
        <v>#REF!</v>
      </c>
      <c r="BI646" s="4" t="e">
        <f>MACIERZ!#REF!</f>
        <v>#REF!</v>
      </c>
      <c r="BJ646" s="4" t="e">
        <f>MACIERZ!#REF!</f>
        <v>#REF!</v>
      </c>
    </row>
    <row r="647" spans="1:62" s="1" customFormat="1" x14ac:dyDescent="0.25">
      <c r="A647" s="3">
        <f>MACIERZ!A647</f>
        <v>1497</v>
      </c>
      <c r="B647" s="51">
        <f>MACIERZ!B647</f>
        <v>50</v>
      </c>
      <c r="C647" s="4" t="str">
        <f>MACIERZ!C647</f>
        <v>20.50</v>
      </c>
      <c r="D647" s="4" t="str">
        <f>MACIERZ!D647</f>
        <v>20.50</v>
      </c>
      <c r="E647" s="4" t="str">
        <f>MACIERZ!E647</f>
        <v>Liczba samochodów osobowych z silnikiem diesla</v>
      </c>
      <c r="F647" s="7" t="str">
        <f t="shared" ref="F647:F710" si="12">_xlfn.CONCAT(D647," ",E647)</f>
        <v>20.50 Liczba samochodów osobowych z silnikiem diesla</v>
      </c>
      <c r="G647" s="4">
        <f>MACIERZ!F647</f>
        <v>0</v>
      </c>
      <c r="H647" s="4">
        <f>MACIERZ!G647</f>
        <v>0</v>
      </c>
      <c r="I647" s="4">
        <f>MACIERZ!H647</f>
        <v>0</v>
      </c>
      <c r="J647" s="4">
        <f>MACIERZ!I647</f>
        <v>0</v>
      </c>
      <c r="K647" s="4">
        <f>MACIERZ!J647</f>
        <v>0</v>
      </c>
      <c r="L647" s="4">
        <f>MACIERZ!K647</f>
        <v>0</v>
      </c>
      <c r="M647" s="4">
        <f>MACIERZ!L647</f>
        <v>0</v>
      </c>
      <c r="N647" s="4">
        <f>MACIERZ!M647</f>
        <v>0</v>
      </c>
      <c r="O647" s="4">
        <f>MACIERZ!N647</f>
        <v>0</v>
      </c>
      <c r="P647" s="4">
        <f>MACIERZ!O647</f>
        <v>0</v>
      </c>
      <c r="Q647" s="4">
        <f>MACIERZ!P647</f>
        <v>0</v>
      </c>
      <c r="R647" s="4">
        <f>MACIERZ!Q647</f>
        <v>0</v>
      </c>
      <c r="S647" s="4">
        <f>MACIERZ!R647</f>
        <v>0</v>
      </c>
      <c r="T647" s="4">
        <f>MACIERZ!S647</f>
        <v>5</v>
      </c>
      <c r="U647" s="4">
        <f>MACIERZ!T647</f>
        <v>3</v>
      </c>
      <c r="V647" s="4">
        <f>MACIERZ!U647</f>
        <v>1</v>
      </c>
      <c r="W647" s="4">
        <f>MACIERZ!V647</f>
        <v>1</v>
      </c>
      <c r="X647" s="4">
        <f>MACIERZ!W647</f>
        <v>1</v>
      </c>
      <c r="Y647" s="4">
        <f>MACIERZ!X647</f>
        <v>1</v>
      </c>
      <c r="Z647" s="4" t="str">
        <f>MACIERZ!Y647</f>
        <v>WK(20.49, 20.50, 20.51, 20.52)</v>
      </c>
      <c r="AA647" s="4">
        <f>MACIERZ!Z647</f>
        <v>20</v>
      </c>
      <c r="AB647" s="4" t="str">
        <f>MACIERZ!AA647</f>
        <v>Transport</v>
      </c>
      <c r="AC647" s="4" t="str">
        <f>MACIERZ!AB647</f>
        <v>pojazdy</v>
      </c>
      <c r="AD647" s="10" t="str">
        <f>MACIERZ!AC647</f>
        <v>liczba samochodów osobowych z silnikiem diesla</v>
      </c>
      <c r="AE647" s="4" t="str">
        <f>MACIERZ!AD647</f>
        <v>pojazdy</v>
      </c>
      <c r="AF647" s="10" t="str">
        <f>MACIERZ!AE647</f>
        <v>Samochód osobowy to pojazd samochodowy przeznaczony konstrukcyjnie do przewozu nie więcej niż 9 osób łącznie z kierowcą oraz ich bagażu. Pojęcie obejmuje samochody osobowe zarejestrowane w Centralnej Ewidencji Pojazdów.</v>
      </c>
      <c r="AG647" s="4" t="str">
        <f>MACIERZ!AF647</f>
        <v>roczna</v>
      </c>
      <c r="AH647" s="4" t="str">
        <f>MACIERZ!AG647</f>
        <v>20.50</v>
      </c>
      <c r="AI647" s="10" t="str">
        <f>MACIERZ!AH647</f>
        <v>liczba samochodów osobowych z silnikiem diesla</v>
      </c>
      <c r="AJ647" s="4">
        <f>MACIERZ!AI647</f>
        <v>0</v>
      </c>
      <c r="AK647" s="12">
        <f>MACIERZ!AJ647</f>
        <v>0</v>
      </c>
      <c r="AL647" s="12" t="str">
        <f>MACIERZ!AK647</f>
        <v>1) Centralna Ewidencja Pojazdów i Kierowców2</v>
      </c>
      <c r="AM647" s="12" t="str">
        <f>MACIERZ!AL647</f>
        <v>CEPIK_001
Centralna Ewidencja Pojazdów
[rejestracja-gmina,rodzaj-pojazdu, rodzaj-paliwa]</v>
      </c>
      <c r="AN647" s="12" t="str">
        <f>MACIERZ!AM647</f>
        <v>2 Dane dla poziomu miasta. CEPIK nie udostępnia danych adresowych powołując się na art. 80c ust. 1 oraz art. 80d ust. 1 pkt 1 UPoRD - Miasto nie jest podmiotem uprawnionym i dane adresowe nie są mu niezbędne do realizacji ich ustawowych zadań.</v>
      </c>
      <c r="AO647" s="12">
        <f>MACIERZ!AN647</f>
        <v>0</v>
      </c>
      <c r="AP647" s="12">
        <f>MACIERZ!AO647</f>
        <v>0</v>
      </c>
      <c r="AQ647" s="12">
        <f>MACIERZ!AP647</f>
        <v>0</v>
      </c>
      <c r="AR647" s="12" t="str">
        <f>MACIERZ!AQ647</f>
        <v>2) GUS BDL2</v>
      </c>
      <c r="AS647" s="12" t="str">
        <f>MACIERZ!AR647</f>
        <v>Kategoria TRANSPORT I ŁĄCZNOŚĆ (K8)
Grupa POJAZDY (G239)
Podgrupa Pojazdy według rodzajów stosowanego paliwa (P3583)
[samochody osobowe]
[olej napędowy]</v>
      </c>
      <c r="AT647" s="12" t="str">
        <f>MACIERZ!AS647</f>
        <v>2 Dane nie pozwlają na obliczenie wskaźnika dla poziomu bardziej szczegółowego niż poziom miasta.</v>
      </c>
      <c r="AU647" s="12">
        <f>MACIERZ!AT647</f>
        <v>0</v>
      </c>
      <c r="AV647" s="12">
        <f>MACIERZ!AU647</f>
        <v>0</v>
      </c>
      <c r="AW647" s="12">
        <f>MACIERZ!AV647</f>
        <v>0</v>
      </c>
      <c r="AX647" s="12">
        <f>MACIERZ!AW647</f>
        <v>0</v>
      </c>
      <c r="AY647" s="12">
        <f>MACIERZ!AX647</f>
        <v>0</v>
      </c>
      <c r="AZ647" s="12">
        <f>MACIERZ!AY647</f>
        <v>0</v>
      </c>
      <c r="BA647" s="12" t="e">
        <f>MACIERZ!#REF!</f>
        <v>#REF!</v>
      </c>
      <c r="BB647" s="12" t="e">
        <f>MACIERZ!#REF!</f>
        <v>#REF!</v>
      </c>
      <c r="BC647" s="12" t="e">
        <f>MACIERZ!#REF!</f>
        <v>#REF!</v>
      </c>
      <c r="BD647" s="12" t="e">
        <f>MACIERZ!#REF!</f>
        <v>#REF!</v>
      </c>
      <c r="BE647" s="12" t="e">
        <f>MACIERZ!#REF!</f>
        <v>#REF!</v>
      </c>
      <c r="BF647" s="12" t="e">
        <f>MACIERZ!#REF!</f>
        <v>#REF!</v>
      </c>
      <c r="BG647" s="12" t="e">
        <f>MACIERZ!#REF!</f>
        <v>#REF!</v>
      </c>
      <c r="BH647" s="4" t="e">
        <f>MACIERZ!#REF!</f>
        <v>#REF!</v>
      </c>
      <c r="BI647" s="4" t="e">
        <f>MACIERZ!#REF!</f>
        <v>#REF!</v>
      </c>
      <c r="BJ647" s="4" t="e">
        <f>MACIERZ!#REF!</f>
        <v>#REF!</v>
      </c>
    </row>
    <row r="648" spans="1:62" s="1" customFormat="1" x14ac:dyDescent="0.25">
      <c r="A648" s="3">
        <f>MACIERZ!A648</f>
        <v>1498</v>
      </c>
      <c r="B648" s="51">
        <f>MACIERZ!B648</f>
        <v>51</v>
      </c>
      <c r="C648" s="4" t="str">
        <f>MACIERZ!C648</f>
        <v>20.51</v>
      </c>
      <c r="D648" s="4" t="str">
        <f>MACIERZ!D648</f>
        <v>20.51</v>
      </c>
      <c r="E648" s="4" t="str">
        <f>MACIERZ!E648</f>
        <v>Liczba samochodów osobowych zasilanych gazem (LPG)</v>
      </c>
      <c r="F648" s="7" t="str">
        <f t="shared" si="12"/>
        <v>20.51 Liczba samochodów osobowych zasilanych gazem (LPG)</v>
      </c>
      <c r="G648" s="4">
        <f>MACIERZ!F648</f>
        <v>0</v>
      </c>
      <c r="H648" s="4">
        <f>MACIERZ!G648</f>
        <v>0</v>
      </c>
      <c r="I648" s="4">
        <f>MACIERZ!H648</f>
        <v>0</v>
      </c>
      <c r="J648" s="4">
        <f>MACIERZ!I648</f>
        <v>0</v>
      </c>
      <c r="K648" s="4">
        <f>MACIERZ!J648</f>
        <v>0</v>
      </c>
      <c r="L648" s="4">
        <f>MACIERZ!K648</f>
        <v>0</v>
      </c>
      <c r="M648" s="4">
        <f>MACIERZ!L648</f>
        <v>0</v>
      </c>
      <c r="N648" s="4">
        <f>MACIERZ!M648</f>
        <v>0</v>
      </c>
      <c r="O648" s="4">
        <f>MACIERZ!N648</f>
        <v>0</v>
      </c>
      <c r="P648" s="4">
        <f>MACIERZ!O648</f>
        <v>0</v>
      </c>
      <c r="Q648" s="4">
        <f>MACIERZ!P648</f>
        <v>0</v>
      </c>
      <c r="R648" s="4">
        <f>MACIERZ!Q648</f>
        <v>0</v>
      </c>
      <c r="S648" s="4">
        <f>MACIERZ!R648</f>
        <v>0</v>
      </c>
      <c r="T648" s="4">
        <f>MACIERZ!S648</f>
        <v>5</v>
      </c>
      <c r="U648" s="4">
        <f>MACIERZ!T648</f>
        <v>3</v>
      </c>
      <c r="V648" s="4">
        <f>MACIERZ!U648</f>
        <v>1</v>
      </c>
      <c r="W648" s="4">
        <f>MACIERZ!V648</f>
        <v>1</v>
      </c>
      <c r="X648" s="4">
        <f>MACIERZ!W648</f>
        <v>1</v>
      </c>
      <c r="Y648" s="4">
        <f>MACIERZ!X648</f>
        <v>1</v>
      </c>
      <c r="Z648" s="4" t="str">
        <f>MACIERZ!Y648</f>
        <v>WK(20.49, 20.50, 20.51, 20.52)</v>
      </c>
      <c r="AA648" s="4">
        <f>MACIERZ!Z648</f>
        <v>20</v>
      </c>
      <c r="AB648" s="4" t="str">
        <f>MACIERZ!AA648</f>
        <v>Transport</v>
      </c>
      <c r="AC648" s="4" t="str">
        <f>MACIERZ!AB648</f>
        <v>pojazdy</v>
      </c>
      <c r="AD648" s="10" t="str">
        <f>MACIERZ!AC648</f>
        <v>liczba samochodów osobowych zasilanych gazem (lpg)</v>
      </c>
      <c r="AE648" s="4" t="str">
        <f>MACIERZ!AD648</f>
        <v>pojazdy</v>
      </c>
      <c r="AF648" s="10" t="str">
        <f>MACIERZ!AE648</f>
        <v>Samochód osobowy to pojazd samochodowy przeznaczony konstrukcyjnie do przewozu nie więcej niż 9 osób łącznie z kierowcą oraz ich bagażu. Pojęcie obejmuje samochody osobowe zarejestrowane w Centralnej Ewidencji Pojazdów.</v>
      </c>
      <c r="AG648" s="4" t="str">
        <f>MACIERZ!AF648</f>
        <v>roczna</v>
      </c>
      <c r="AH648" s="4" t="str">
        <f>MACIERZ!AG648</f>
        <v>20.51</v>
      </c>
      <c r="AI648" s="10" t="str">
        <f>MACIERZ!AH648</f>
        <v>liczba samochodów osobowych zasilanych gazem (lpg)</v>
      </c>
      <c r="AJ648" s="4">
        <f>MACIERZ!AI648</f>
        <v>0</v>
      </c>
      <c r="AK648" s="12">
        <f>MACIERZ!AJ648</f>
        <v>0</v>
      </c>
      <c r="AL648" s="12" t="str">
        <f>MACIERZ!AK648</f>
        <v>1) Centralna Ewidencja Pojazdów i Kierowców2</v>
      </c>
      <c r="AM648" s="12" t="str">
        <f>MACIERZ!AL648</f>
        <v>CEPIK_001
Centralna Ewidencja Pojazdów
[rejestracja-gmina,rodzaj-pojazdu, rodzaj-paliwa]</v>
      </c>
      <c r="AN648" s="12" t="str">
        <f>MACIERZ!AM648</f>
        <v>2 Dane dla poziomu miasta. CEPIK nie udostępnia danych adresowych powołując się na art. 80c ust. 1 oraz art. 80d ust. 1 pkt 1 UPoRD - Miasto nie jest podmiotem uprawnionym i dane adresowe nie są mu niezbędne do realizacji ich ustawowych zadań.</v>
      </c>
      <c r="AO648" s="12">
        <f>MACIERZ!AN648</f>
        <v>0</v>
      </c>
      <c r="AP648" s="12">
        <f>MACIERZ!AO648</f>
        <v>0</v>
      </c>
      <c r="AQ648" s="12">
        <f>MACIERZ!AP648</f>
        <v>0</v>
      </c>
      <c r="AR648" s="12" t="str">
        <f>MACIERZ!AQ648</f>
        <v>2) GUS BDL2</v>
      </c>
      <c r="AS648" s="12" t="str">
        <f>MACIERZ!AR648</f>
        <v>Kategoria TRANSPORT I ŁĄCZNOŚĆ (K8)
Grupa POJAZDY (G239)
Podgrupa Pojazdy według rodzajów stosowanego paliwa (P3583)
[samochody osobowe]
[gaz (LPG)]</v>
      </c>
      <c r="AT648" s="12" t="str">
        <f>MACIERZ!AS648</f>
        <v>2 Dane nie pozwlają na obliczenie wskaźnika dla poziomu bardziej szczegółowego niż poziom miasta.</v>
      </c>
      <c r="AU648" s="12">
        <f>MACIERZ!AT648</f>
        <v>0</v>
      </c>
      <c r="AV648" s="12">
        <f>MACIERZ!AU648</f>
        <v>0</v>
      </c>
      <c r="AW648" s="12">
        <f>MACIERZ!AV648</f>
        <v>0</v>
      </c>
      <c r="AX648" s="12">
        <f>MACIERZ!AW648</f>
        <v>0</v>
      </c>
      <c r="AY648" s="12">
        <f>MACIERZ!AX648</f>
        <v>0</v>
      </c>
      <c r="AZ648" s="12">
        <f>MACIERZ!AY648</f>
        <v>0</v>
      </c>
      <c r="BA648" s="12" t="e">
        <f>MACIERZ!#REF!</f>
        <v>#REF!</v>
      </c>
      <c r="BB648" s="12" t="e">
        <f>MACIERZ!#REF!</f>
        <v>#REF!</v>
      </c>
      <c r="BC648" s="12" t="e">
        <f>MACIERZ!#REF!</f>
        <v>#REF!</v>
      </c>
      <c r="BD648" s="12" t="e">
        <f>MACIERZ!#REF!</f>
        <v>#REF!</v>
      </c>
      <c r="BE648" s="12" t="e">
        <f>MACIERZ!#REF!</f>
        <v>#REF!</v>
      </c>
      <c r="BF648" s="12" t="e">
        <f>MACIERZ!#REF!</f>
        <v>#REF!</v>
      </c>
      <c r="BG648" s="12" t="e">
        <f>MACIERZ!#REF!</f>
        <v>#REF!</v>
      </c>
      <c r="BH648" s="4" t="e">
        <f>MACIERZ!#REF!</f>
        <v>#REF!</v>
      </c>
      <c r="BI648" s="4" t="e">
        <f>MACIERZ!#REF!</f>
        <v>#REF!</v>
      </c>
      <c r="BJ648" s="4" t="e">
        <f>MACIERZ!#REF!</f>
        <v>#REF!</v>
      </c>
    </row>
    <row r="649" spans="1:62" s="1" customFormat="1" x14ac:dyDescent="0.25">
      <c r="A649" s="3">
        <f>MACIERZ!A649</f>
        <v>1499</v>
      </c>
      <c r="B649" s="51">
        <f>MACIERZ!B649</f>
        <v>52</v>
      </c>
      <c r="C649" s="4" t="str">
        <f>MACIERZ!C649</f>
        <v>20.52</v>
      </c>
      <c r="D649" s="4" t="str">
        <f>MACIERZ!D649</f>
        <v>20.52</v>
      </c>
      <c r="E649" s="4" t="str">
        <f>MACIERZ!E649</f>
        <v>Liczba samochodów osobowych zasilanych pozostałymi rodzajami paliwa</v>
      </c>
      <c r="F649" s="7" t="str">
        <f t="shared" si="12"/>
        <v>20.52 Liczba samochodów osobowych zasilanych pozostałymi rodzajami paliwa</v>
      </c>
      <c r="G649" s="4">
        <f>MACIERZ!F649</f>
        <v>0</v>
      </c>
      <c r="H649" s="4">
        <f>MACIERZ!G649</f>
        <v>0</v>
      </c>
      <c r="I649" s="4">
        <f>MACIERZ!H649</f>
        <v>0</v>
      </c>
      <c r="J649" s="4">
        <f>MACIERZ!I649</f>
        <v>0</v>
      </c>
      <c r="K649" s="4">
        <f>MACIERZ!J649</f>
        <v>0</v>
      </c>
      <c r="L649" s="4">
        <f>MACIERZ!K649</f>
        <v>0</v>
      </c>
      <c r="M649" s="4">
        <f>MACIERZ!L649</f>
        <v>0</v>
      </c>
      <c r="N649" s="4">
        <f>MACIERZ!M649</f>
        <v>0</v>
      </c>
      <c r="O649" s="4">
        <f>MACIERZ!N649</f>
        <v>0</v>
      </c>
      <c r="P649" s="4">
        <f>MACIERZ!O649</f>
        <v>0</v>
      </c>
      <c r="Q649" s="4">
        <f>MACIERZ!P649</f>
        <v>0</v>
      </c>
      <c r="R649" s="4">
        <f>MACIERZ!Q649</f>
        <v>0</v>
      </c>
      <c r="S649" s="4">
        <f>MACIERZ!R649</f>
        <v>0</v>
      </c>
      <c r="T649" s="4">
        <f>MACIERZ!S649</f>
        <v>5</v>
      </c>
      <c r="U649" s="4">
        <f>MACIERZ!T649</f>
        <v>3</v>
      </c>
      <c r="V649" s="4">
        <f>MACIERZ!U649</f>
        <v>1</v>
      </c>
      <c r="W649" s="4">
        <f>MACIERZ!V649</f>
        <v>1</v>
      </c>
      <c r="X649" s="4">
        <f>MACIERZ!W649</f>
        <v>1</v>
      </c>
      <c r="Y649" s="4">
        <f>MACIERZ!X649</f>
        <v>1</v>
      </c>
      <c r="Z649" s="4" t="str">
        <f>MACIERZ!Y649</f>
        <v>WK(20.49, 20.50, 20.51, 20.52)</v>
      </c>
      <c r="AA649" s="4">
        <f>MACIERZ!Z649</f>
        <v>20</v>
      </c>
      <c r="AB649" s="4" t="str">
        <f>MACIERZ!AA649</f>
        <v>Transport</v>
      </c>
      <c r="AC649" s="4" t="str">
        <f>MACIERZ!AB649</f>
        <v>pojazdy</v>
      </c>
      <c r="AD649" s="10" t="str">
        <f>MACIERZ!AC649</f>
        <v>liczba samochodów osobowych zasilanych pozostałymi rodzajami paliwa</v>
      </c>
      <c r="AE649" s="4" t="str">
        <f>MACIERZ!AD649</f>
        <v>pojazdy</v>
      </c>
      <c r="AF649" s="10" t="str">
        <f>MACIERZ!AE649</f>
        <v>Samochód osobowy to pojazd samochodowy przeznaczony konstrukcyjnie do przewozu nie więcej niż 9 osób łącznie z kierowcą oraz ich bagażu. Pojęcie obejmuje samochody osobowe zarejestrowane w Centralnej Ewidencji Pojazdów.</v>
      </c>
      <c r="AG649" s="4" t="str">
        <f>MACIERZ!AF649</f>
        <v>roczna</v>
      </c>
      <c r="AH649" s="4" t="str">
        <f>MACIERZ!AG649</f>
        <v>20.52</v>
      </c>
      <c r="AI649" s="10" t="str">
        <f>MACIERZ!AH649</f>
        <v>liczba samochodów osobowych zasilanych pozostałymi rodzajami paliwa</v>
      </c>
      <c r="AJ649" s="4">
        <f>MACIERZ!AI649</f>
        <v>0</v>
      </c>
      <c r="AK649" s="12">
        <f>MACIERZ!AJ649</f>
        <v>0</v>
      </c>
      <c r="AL649" s="12" t="str">
        <f>MACIERZ!AK649</f>
        <v>1) Centralna Ewidencja Pojazdów i Kierowców2</v>
      </c>
      <c r="AM649" s="12" t="str">
        <f>MACIERZ!AL649</f>
        <v>CEPIK_001
Centralna Ewidencja Pojazdów
[rejestracja-gmina,rodzaj-pojazdu, rodzaj-paliwa]</v>
      </c>
      <c r="AN649" s="12" t="str">
        <f>MACIERZ!AM649</f>
        <v>2 Dane dla poziomu miasta. CEPIK nie udostępnia danych adresowych powołując się na art. 80c ust. 1 oraz art. 80d ust. 1 pkt 1 UPoRD - Miasto nie jest podmiotem uprawnionym i dane adresowe nie są mu niezbędne do realizacji ich ustawowych zadań.</v>
      </c>
      <c r="AO649" s="12">
        <f>MACIERZ!AN649</f>
        <v>0</v>
      </c>
      <c r="AP649" s="12">
        <f>MACIERZ!AO649</f>
        <v>0</v>
      </c>
      <c r="AQ649" s="12">
        <f>MACIERZ!AP649</f>
        <v>0</v>
      </c>
      <c r="AR649" s="12" t="str">
        <f>MACIERZ!AQ649</f>
        <v>2) GUS BDL2</v>
      </c>
      <c r="AS649" s="12" t="str">
        <f>MACIERZ!AR649</f>
        <v>Kategoria TRANSPORT I ŁĄCZNOŚĆ (K8)
Grupa POJAZDY (G239)
Podgrupa Pojazdy według rodzajów stosowanego paliwa (P3583)
[samochody osobowe]
[pozostałe]</v>
      </c>
      <c r="AT649" s="12" t="str">
        <f>MACIERZ!AS649</f>
        <v>2 Dane nie pozwlają na obliczenie wskaźnika dla poziomu bardziej szczegółowego niż poziom miasta.</v>
      </c>
      <c r="AU649" s="12">
        <f>MACIERZ!AT649</f>
        <v>0</v>
      </c>
      <c r="AV649" s="12">
        <f>MACIERZ!AU649</f>
        <v>0</v>
      </c>
      <c r="AW649" s="12">
        <f>MACIERZ!AV649</f>
        <v>0</v>
      </c>
      <c r="AX649" s="12">
        <f>MACIERZ!AW649</f>
        <v>0</v>
      </c>
      <c r="AY649" s="12">
        <f>MACIERZ!AX649</f>
        <v>0</v>
      </c>
      <c r="AZ649" s="12">
        <f>MACIERZ!AY649</f>
        <v>0</v>
      </c>
      <c r="BA649" s="12" t="e">
        <f>MACIERZ!#REF!</f>
        <v>#REF!</v>
      </c>
      <c r="BB649" s="12" t="e">
        <f>MACIERZ!#REF!</f>
        <v>#REF!</v>
      </c>
      <c r="BC649" s="12" t="e">
        <f>MACIERZ!#REF!</f>
        <v>#REF!</v>
      </c>
      <c r="BD649" s="12" t="e">
        <f>MACIERZ!#REF!</f>
        <v>#REF!</v>
      </c>
      <c r="BE649" s="12" t="e">
        <f>MACIERZ!#REF!</f>
        <v>#REF!</v>
      </c>
      <c r="BF649" s="12" t="e">
        <f>MACIERZ!#REF!</f>
        <v>#REF!</v>
      </c>
      <c r="BG649" s="12" t="e">
        <f>MACIERZ!#REF!</f>
        <v>#REF!</v>
      </c>
      <c r="BH649" s="4" t="e">
        <f>MACIERZ!#REF!</f>
        <v>#REF!</v>
      </c>
      <c r="BI649" s="4" t="e">
        <f>MACIERZ!#REF!</f>
        <v>#REF!</v>
      </c>
      <c r="BJ649" s="4" t="e">
        <f>MACIERZ!#REF!</f>
        <v>#REF!</v>
      </c>
    </row>
    <row r="650" spans="1:62" s="1" customFormat="1" x14ac:dyDescent="0.25">
      <c r="A650" s="3">
        <f>MACIERZ!A650</f>
        <v>1332</v>
      </c>
      <c r="B650" s="51">
        <f>MACIERZ!B650</f>
        <v>53</v>
      </c>
      <c r="C650" s="4" t="str">
        <f>MACIERZ!C650</f>
        <v>20.53</v>
      </c>
      <c r="D650" s="4" t="str">
        <f>MACIERZ!D650</f>
        <v>20.53</v>
      </c>
      <c r="E650" s="4" t="str">
        <f>MACIERZ!E650</f>
        <v>Liczba samochodów ciężarowych w wieku 0-3 lata</v>
      </c>
      <c r="F650" s="7" t="str">
        <f t="shared" si="12"/>
        <v>20.53 Liczba samochodów ciężarowych w wieku 0-3 lata</v>
      </c>
      <c r="G650" s="4">
        <f>MACIERZ!F650</f>
        <v>0</v>
      </c>
      <c r="H650" s="4" t="str">
        <f>MACIERZ!G650</f>
        <v/>
      </c>
      <c r="I650" s="4" t="str">
        <f>MACIERZ!H650</f>
        <v/>
      </c>
      <c r="J650" s="4">
        <f>MACIERZ!I650</f>
        <v>0</v>
      </c>
      <c r="K650" s="4" t="str">
        <f>MACIERZ!J650</f>
        <v/>
      </c>
      <c r="L650" s="4">
        <f>MACIERZ!K650</f>
        <v>0</v>
      </c>
      <c r="M650" s="4" t="str">
        <f>MACIERZ!L650</f>
        <v/>
      </c>
      <c r="N650" s="4" t="str">
        <f>MACIERZ!M650</f>
        <v>VII.13</v>
      </c>
      <c r="O650" s="4" t="str">
        <f>MACIERZ!N650</f>
        <v>transport</v>
      </c>
      <c r="P650" s="4">
        <f>MACIERZ!O650</f>
        <v>0</v>
      </c>
      <c r="Q650" s="4">
        <f>MACIERZ!P650</f>
        <v>0</v>
      </c>
      <c r="R650" s="4">
        <f>MACIERZ!Q650</f>
        <v>0</v>
      </c>
      <c r="S650" s="4">
        <f>MACIERZ!R650</f>
        <v>0</v>
      </c>
      <c r="T650" s="4">
        <f>MACIERZ!S650</f>
        <v>5</v>
      </c>
      <c r="U650" s="4">
        <f>MACIERZ!T650</f>
        <v>3</v>
      </c>
      <c r="V650" s="4">
        <f>MACIERZ!U650</f>
        <v>1</v>
      </c>
      <c r="W650" s="4">
        <f>MACIERZ!V650</f>
        <v>1</v>
      </c>
      <c r="X650" s="4">
        <f>MACIERZ!W650</f>
        <v>1</v>
      </c>
      <c r="Y650" s="4">
        <f>MACIERZ!X650</f>
        <v>1</v>
      </c>
      <c r="Z650" s="4" t="str">
        <f>MACIERZ!Y650</f>
        <v>WK(20.53, 20.54, 20.55, 20.56)</v>
      </c>
      <c r="AA650" s="4">
        <f>MACIERZ!Z650</f>
        <v>20</v>
      </c>
      <c r="AB650" s="4" t="str">
        <f>MACIERZ!AA650</f>
        <v>Transport</v>
      </c>
      <c r="AC650" s="4" t="str">
        <f>MACIERZ!AB650</f>
        <v>pojazdy</v>
      </c>
      <c r="AD650" s="10" t="str">
        <f>MACIERZ!AC650</f>
        <v>liczba samochodów ciężarowych w wieku 0-3 lata</v>
      </c>
      <c r="AE650" s="4" t="str">
        <f>MACIERZ!AD650</f>
        <v>pojazdy</v>
      </c>
      <c r="AF650" s="10" t="str">
        <f>MACIERZ!AE650</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50" s="4" t="str">
        <f>MACIERZ!AF650</f>
        <v>roczna</v>
      </c>
      <c r="AH650" s="4" t="str">
        <f>MACIERZ!AG650</f>
        <v>20.53</v>
      </c>
      <c r="AI650" s="10" t="str">
        <f>MACIERZ!AH650</f>
        <v>liczba samochodów ciężarowych w wieku 0-3 lata</v>
      </c>
      <c r="AJ650" s="4">
        <f>MACIERZ!AI650</f>
        <v>0</v>
      </c>
      <c r="AK650" s="12" t="str">
        <f>MACIERZ!AJ650</f>
        <v/>
      </c>
      <c r="AL650" s="12" t="str">
        <f>MACIERZ!AK650</f>
        <v>1) Centralna Ewidencja Pojazdów i Kierowców2</v>
      </c>
      <c r="AM650" s="12" t="str">
        <f>MACIERZ!AL650</f>
        <v>CEPIK_001
Centralna Ewidencja Pojazdów
[rejestracja-gmina,rodzaj-pojazdu, rok-produkcji]</v>
      </c>
      <c r="AN650" s="12" t="str">
        <f>MACIERZ!AM650</f>
        <v>2 Dane dla poziomu miasta. CEPIK nie udostępnia danych adresowych powołując się na art. 80c ust. 1 oraz art. 80d ust. 1 pkt 1 UPoRD - Miasto nie jest podmiotem uprawnionym i dane adresowe nie są mu niezbędne do realizacji ich ustawowych zadań.</v>
      </c>
      <c r="AO650" s="12">
        <f>MACIERZ!AN650</f>
        <v>0</v>
      </c>
      <c r="AP650" s="12">
        <f>MACIERZ!AO650</f>
        <v>0</v>
      </c>
      <c r="AQ650" s="12">
        <f>MACIERZ!AP650</f>
        <v>0</v>
      </c>
      <c r="AR650" s="12" t="str">
        <f>MACIERZ!AQ650</f>
        <v>2) GUS BDL2</v>
      </c>
      <c r="AS650" s="12" t="str">
        <f>MACIERZ!AR650</f>
        <v>Kategoria TRANSPORT I ŁĄCZNOŚĆ (K8)
Grupa POJAZDY (G239)
Podgrupa Pojazdy według grup wieku (P3584)
[samochody ciężarowe]
[do roku + 2 lata + 3 lata)</v>
      </c>
      <c r="AT650" s="12" t="str">
        <f>MACIERZ!AS650</f>
        <v>2 Dane nie pozwlają na obliczenie wskaźnika dla poziomu bardziej szczegółowego niż poziom miasta.</v>
      </c>
      <c r="AU650" s="12">
        <f>MACIERZ!AT650</f>
        <v>0</v>
      </c>
      <c r="AV650" s="12">
        <f>MACIERZ!AU650</f>
        <v>0</v>
      </c>
      <c r="AW650" s="12">
        <f>MACIERZ!AV650</f>
        <v>0</v>
      </c>
      <c r="AX650" s="12">
        <f>MACIERZ!AW650</f>
        <v>0</v>
      </c>
      <c r="AY650" s="12">
        <f>MACIERZ!AX650</f>
        <v>0</v>
      </c>
      <c r="AZ650" s="12">
        <f>MACIERZ!AY650</f>
        <v>0</v>
      </c>
      <c r="BA650" s="12" t="e">
        <f>MACIERZ!#REF!</f>
        <v>#REF!</v>
      </c>
      <c r="BB650" s="12" t="e">
        <f>MACIERZ!#REF!</f>
        <v>#REF!</v>
      </c>
      <c r="BC650" s="12" t="e">
        <f>MACIERZ!#REF!</f>
        <v>#REF!</v>
      </c>
      <c r="BD650" s="12" t="e">
        <f>MACIERZ!#REF!</f>
        <v>#REF!</v>
      </c>
      <c r="BE650" s="12" t="e">
        <f>MACIERZ!#REF!</f>
        <v>#REF!</v>
      </c>
      <c r="BF650" s="12" t="e">
        <f>MACIERZ!#REF!</f>
        <v>#REF!</v>
      </c>
      <c r="BG650" s="12" t="e">
        <f>MACIERZ!#REF!</f>
        <v>#REF!</v>
      </c>
      <c r="BH650" s="4" t="e">
        <f>MACIERZ!#REF!</f>
        <v>#REF!</v>
      </c>
      <c r="BI650" s="4" t="e">
        <f>MACIERZ!#REF!</f>
        <v>#REF!</v>
      </c>
      <c r="BJ650" s="4" t="e">
        <f>MACIERZ!#REF!</f>
        <v>#REF!</v>
      </c>
    </row>
    <row r="651" spans="1:62" s="1" customFormat="1" x14ac:dyDescent="0.25">
      <c r="A651" s="3">
        <f>MACIERZ!A651</f>
        <v>1333</v>
      </c>
      <c r="B651" s="51">
        <f>MACIERZ!B651</f>
        <v>54</v>
      </c>
      <c r="C651" s="4" t="str">
        <f>MACIERZ!C651</f>
        <v>20.54</v>
      </c>
      <c r="D651" s="4" t="str">
        <f>MACIERZ!D651</f>
        <v>20.54</v>
      </c>
      <c r="E651" s="4" t="str">
        <f>MACIERZ!E651</f>
        <v>Liczba samochodów ciężarowych w wieku 4-9 lat</v>
      </c>
      <c r="F651" s="7" t="str">
        <f t="shared" si="12"/>
        <v>20.54 Liczba samochodów ciężarowych w wieku 4-9 lat</v>
      </c>
      <c r="G651" s="4">
        <f>MACIERZ!F651</f>
        <v>0</v>
      </c>
      <c r="H651" s="4" t="str">
        <f>MACIERZ!G651</f>
        <v/>
      </c>
      <c r="I651" s="4" t="str">
        <f>MACIERZ!H651</f>
        <v/>
      </c>
      <c r="J651" s="4">
        <f>MACIERZ!I651</f>
        <v>0</v>
      </c>
      <c r="K651" s="4" t="str">
        <f>MACIERZ!J651</f>
        <v/>
      </c>
      <c r="L651" s="4">
        <f>MACIERZ!K651</f>
        <v>0</v>
      </c>
      <c r="M651" s="4" t="str">
        <f>MACIERZ!L651</f>
        <v/>
      </c>
      <c r="N651" s="4" t="str">
        <f>MACIERZ!M651</f>
        <v>VII.13</v>
      </c>
      <c r="O651" s="4" t="str">
        <f>MACIERZ!N651</f>
        <v>transport</v>
      </c>
      <c r="P651" s="4">
        <f>MACIERZ!O651</f>
        <v>0</v>
      </c>
      <c r="Q651" s="4">
        <f>MACIERZ!P651</f>
        <v>0</v>
      </c>
      <c r="R651" s="4">
        <f>MACIERZ!Q651</f>
        <v>0</v>
      </c>
      <c r="S651" s="4">
        <f>MACIERZ!R651</f>
        <v>0</v>
      </c>
      <c r="T651" s="4">
        <f>MACIERZ!S651</f>
        <v>5</v>
      </c>
      <c r="U651" s="4">
        <f>MACIERZ!T651</f>
        <v>3</v>
      </c>
      <c r="V651" s="4">
        <f>MACIERZ!U651</f>
        <v>1</v>
      </c>
      <c r="W651" s="4">
        <f>MACIERZ!V651</f>
        <v>1</v>
      </c>
      <c r="X651" s="4">
        <f>MACIERZ!W651</f>
        <v>1</v>
      </c>
      <c r="Y651" s="4">
        <f>MACIERZ!X651</f>
        <v>1</v>
      </c>
      <c r="Z651" s="4" t="str">
        <f>MACIERZ!Y651</f>
        <v>WK(20.53, 20.54, 20.55, 20.56)</v>
      </c>
      <c r="AA651" s="4">
        <f>MACIERZ!Z651</f>
        <v>20</v>
      </c>
      <c r="AB651" s="4" t="str">
        <f>MACIERZ!AA651</f>
        <v>Transport</v>
      </c>
      <c r="AC651" s="4" t="str">
        <f>MACIERZ!AB651</f>
        <v>pojazdy</v>
      </c>
      <c r="AD651" s="10" t="str">
        <f>MACIERZ!AC651</f>
        <v>liczba samochodów ciężarowych w wieku 4-9 lat</v>
      </c>
      <c r="AE651" s="4" t="str">
        <f>MACIERZ!AD651</f>
        <v>pojazdy</v>
      </c>
      <c r="AF651" s="10" t="str">
        <f>MACIERZ!AE651</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51" s="4" t="str">
        <f>MACIERZ!AF651</f>
        <v>roczna</v>
      </c>
      <c r="AH651" s="4" t="str">
        <f>MACIERZ!AG651</f>
        <v>20.54</v>
      </c>
      <c r="AI651" s="10" t="str">
        <f>MACIERZ!AH651</f>
        <v>liczba samochodów ciężarowych w wieku 4-9 lat</v>
      </c>
      <c r="AJ651" s="4">
        <f>MACIERZ!AI651</f>
        <v>0</v>
      </c>
      <c r="AK651" s="12" t="str">
        <f>MACIERZ!AJ651</f>
        <v/>
      </c>
      <c r="AL651" s="12" t="str">
        <f>MACIERZ!AK651</f>
        <v>1) Centralna Ewidencja Pojazdów i Kierowców2</v>
      </c>
      <c r="AM651" s="12" t="str">
        <f>MACIERZ!AL651</f>
        <v>CEPIK_001
Centralna Ewidencja Pojazdów
[rejestracja-gmina,rodzaj-pojazdu, rok-produkcji]</v>
      </c>
      <c r="AN651" s="12" t="str">
        <f>MACIERZ!AM651</f>
        <v>2 Dane dla poziomu miasta. CEPIK nie udostępnia danych adresowych powołując się na art. 80c ust. 1 oraz art. 80d ust. 1 pkt 1 UPoRD - Miasto nie jest podmiotem uprawnionym i dane adresowe nie są mu niezbędne do realizacji ich ustawowych zadań.</v>
      </c>
      <c r="AO651" s="12">
        <f>MACIERZ!AN651</f>
        <v>0</v>
      </c>
      <c r="AP651" s="12">
        <f>MACIERZ!AO651</f>
        <v>0</v>
      </c>
      <c r="AQ651" s="12">
        <f>MACIERZ!AP651</f>
        <v>0</v>
      </c>
      <c r="AR651" s="12" t="str">
        <f>MACIERZ!AQ651</f>
        <v>2) GUS BDL2</v>
      </c>
      <c r="AS651" s="12" t="str">
        <f>MACIERZ!AR651</f>
        <v>Kategoria TRANSPORT I ŁĄCZNOŚĆ (K8)
Grupa POJAZDY (G239)
Podgrupa Pojazdy według grup wieku (P3584)
[samochody ciężarowe]
[4-5 lat + 6-7 lat + 8-9 lat]</v>
      </c>
      <c r="AT651" s="12" t="str">
        <f>MACIERZ!AS651</f>
        <v>2 Dane nie pozwlają na obliczenie wskaźnika dla poziomu bardziej szczegółowego niż poziom miasta.</v>
      </c>
      <c r="AU651" s="12">
        <f>MACIERZ!AT651</f>
        <v>0</v>
      </c>
      <c r="AV651" s="12">
        <f>MACIERZ!AU651</f>
        <v>0</v>
      </c>
      <c r="AW651" s="12">
        <f>MACIERZ!AV651</f>
        <v>0</v>
      </c>
      <c r="AX651" s="12">
        <f>MACIERZ!AW651</f>
        <v>0</v>
      </c>
      <c r="AY651" s="12">
        <f>MACIERZ!AX651</f>
        <v>0</v>
      </c>
      <c r="AZ651" s="12">
        <f>MACIERZ!AY651</f>
        <v>0</v>
      </c>
      <c r="BA651" s="12" t="e">
        <f>MACIERZ!#REF!</f>
        <v>#REF!</v>
      </c>
      <c r="BB651" s="12" t="e">
        <f>MACIERZ!#REF!</f>
        <v>#REF!</v>
      </c>
      <c r="BC651" s="12" t="e">
        <f>MACIERZ!#REF!</f>
        <v>#REF!</v>
      </c>
      <c r="BD651" s="12" t="e">
        <f>MACIERZ!#REF!</f>
        <v>#REF!</v>
      </c>
      <c r="BE651" s="12" t="e">
        <f>MACIERZ!#REF!</f>
        <v>#REF!</v>
      </c>
      <c r="BF651" s="12" t="e">
        <f>MACIERZ!#REF!</f>
        <v>#REF!</v>
      </c>
      <c r="BG651" s="12" t="e">
        <f>MACIERZ!#REF!</f>
        <v>#REF!</v>
      </c>
      <c r="BH651" s="4" t="e">
        <f>MACIERZ!#REF!</f>
        <v>#REF!</v>
      </c>
      <c r="BI651" s="4" t="e">
        <f>MACIERZ!#REF!</f>
        <v>#REF!</v>
      </c>
      <c r="BJ651" s="4" t="e">
        <f>MACIERZ!#REF!</f>
        <v>#REF!</v>
      </c>
    </row>
    <row r="652" spans="1:62" s="1" customFormat="1" x14ac:dyDescent="0.25">
      <c r="A652" s="3">
        <f>MACIERZ!A652</f>
        <v>1334</v>
      </c>
      <c r="B652" s="51">
        <f>MACIERZ!B652</f>
        <v>55</v>
      </c>
      <c r="C652" s="4" t="str">
        <f>MACIERZ!C652</f>
        <v>20.55</v>
      </c>
      <c r="D652" s="4" t="str">
        <f>MACIERZ!D652</f>
        <v>20.55</v>
      </c>
      <c r="E652" s="4" t="str">
        <f>MACIERZ!E652</f>
        <v>Liczba samochodów ciężarowych w wieku 10-15 lat</v>
      </c>
      <c r="F652" s="7" t="str">
        <f t="shared" si="12"/>
        <v>20.55 Liczba samochodów ciężarowych w wieku 10-15 lat</v>
      </c>
      <c r="G652" s="4">
        <f>MACIERZ!F652</f>
        <v>0</v>
      </c>
      <c r="H652" s="4" t="str">
        <f>MACIERZ!G652</f>
        <v/>
      </c>
      <c r="I652" s="4" t="str">
        <f>MACIERZ!H652</f>
        <v/>
      </c>
      <c r="J652" s="4">
        <f>MACIERZ!I652</f>
        <v>0</v>
      </c>
      <c r="K652" s="4" t="str">
        <f>MACIERZ!J652</f>
        <v/>
      </c>
      <c r="L652" s="4">
        <f>MACIERZ!K652</f>
        <v>0</v>
      </c>
      <c r="M652" s="4" t="str">
        <f>MACIERZ!L652</f>
        <v/>
      </c>
      <c r="N652" s="4" t="str">
        <f>MACIERZ!M652</f>
        <v>VII.13</v>
      </c>
      <c r="O652" s="4" t="str">
        <f>MACIERZ!N652</f>
        <v>transport</v>
      </c>
      <c r="P652" s="4">
        <f>MACIERZ!O652</f>
        <v>0</v>
      </c>
      <c r="Q652" s="4">
        <f>MACIERZ!P652</f>
        <v>0</v>
      </c>
      <c r="R652" s="4">
        <f>MACIERZ!Q652</f>
        <v>0</v>
      </c>
      <c r="S652" s="4">
        <f>MACIERZ!R652</f>
        <v>0</v>
      </c>
      <c r="T652" s="4">
        <f>MACIERZ!S652</f>
        <v>5</v>
      </c>
      <c r="U652" s="4">
        <f>MACIERZ!T652</f>
        <v>3</v>
      </c>
      <c r="V652" s="4">
        <f>MACIERZ!U652</f>
        <v>1</v>
      </c>
      <c r="W652" s="4">
        <f>MACIERZ!V652</f>
        <v>1</v>
      </c>
      <c r="X652" s="4">
        <f>MACIERZ!W652</f>
        <v>1</v>
      </c>
      <c r="Y652" s="4">
        <f>MACIERZ!X652</f>
        <v>1</v>
      </c>
      <c r="Z652" s="4" t="str">
        <f>MACIERZ!Y652</f>
        <v>WK(20.53, 20.54, 20.55, 20.56)</v>
      </c>
      <c r="AA652" s="4">
        <f>MACIERZ!Z652</f>
        <v>20</v>
      </c>
      <c r="AB652" s="4" t="str">
        <f>MACIERZ!AA652</f>
        <v>Transport</v>
      </c>
      <c r="AC652" s="4" t="str">
        <f>MACIERZ!AB652</f>
        <v>pojazdy</v>
      </c>
      <c r="AD652" s="10" t="str">
        <f>MACIERZ!AC652</f>
        <v>liczba samochodów ciężarowych w wieku 10-15 lat</v>
      </c>
      <c r="AE652" s="4" t="str">
        <f>MACIERZ!AD652</f>
        <v>pojazdy</v>
      </c>
      <c r="AF652" s="10" t="str">
        <f>MACIERZ!AE652</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52" s="4" t="str">
        <f>MACIERZ!AF652</f>
        <v>roczna</v>
      </c>
      <c r="AH652" s="4" t="str">
        <f>MACIERZ!AG652</f>
        <v>20.55</v>
      </c>
      <c r="AI652" s="10" t="str">
        <f>MACIERZ!AH652</f>
        <v>liczba samochodów ciężarowych w wieku 10-15 lat</v>
      </c>
      <c r="AJ652" s="4">
        <f>MACIERZ!AI652</f>
        <v>0</v>
      </c>
      <c r="AK652" s="12" t="str">
        <f>MACIERZ!AJ652</f>
        <v/>
      </c>
      <c r="AL652" s="12" t="str">
        <f>MACIERZ!AK652</f>
        <v>1) Centralna Ewidencja Pojazdów i Kierowców2</v>
      </c>
      <c r="AM652" s="12" t="str">
        <f>MACIERZ!AL652</f>
        <v>CEPIK_001
Centralna Ewidencja Pojazdów
[rejestracja-gmina,rodzaj-pojazdu, rok-produkcji]</v>
      </c>
      <c r="AN652" s="12" t="str">
        <f>MACIERZ!AM652</f>
        <v>2 Dane dla poziomu miasta. CEPIK nie udostępnia danych adresowych powołując się na art. 80c ust. 1 oraz art. 80d ust. 1 pkt 1 UPoRD - Miasto nie jest podmiotem uprawnionym i dane adresowe nie są mu niezbędne do realizacji ich ustawowych zadań.</v>
      </c>
      <c r="AO652" s="12">
        <f>MACIERZ!AN652</f>
        <v>0</v>
      </c>
      <c r="AP652" s="12">
        <f>MACIERZ!AO652</f>
        <v>0</v>
      </c>
      <c r="AQ652" s="12">
        <f>MACIERZ!AP652</f>
        <v>0</v>
      </c>
      <c r="AR652" s="12" t="str">
        <f>MACIERZ!AQ652</f>
        <v>2) GUS BDL2</v>
      </c>
      <c r="AS652" s="12" t="str">
        <f>MACIERZ!AR652</f>
        <v>Kategoria TRANSPORT I ŁĄCZNOŚĆ (K8)
Grupa POJAZDY (G239)
Podgrupa Pojazdy według grup wieku (P3584)
[samochody ciężarowe]
[10-11 lat + 12-15 lat]</v>
      </c>
      <c r="AT652" s="12" t="str">
        <f>MACIERZ!AS652</f>
        <v>2 Dane nie pozwlają na obliczenie wskaźnika dla poziomu bardziej szczegółowego niż poziom miasta.</v>
      </c>
      <c r="AU652" s="12">
        <f>MACIERZ!AT652</f>
        <v>0</v>
      </c>
      <c r="AV652" s="12">
        <f>MACIERZ!AU652</f>
        <v>0</v>
      </c>
      <c r="AW652" s="12">
        <f>MACIERZ!AV652</f>
        <v>0</v>
      </c>
      <c r="AX652" s="12">
        <f>MACIERZ!AW652</f>
        <v>0</v>
      </c>
      <c r="AY652" s="12">
        <f>MACIERZ!AX652</f>
        <v>0</v>
      </c>
      <c r="AZ652" s="12">
        <f>MACIERZ!AY652</f>
        <v>0</v>
      </c>
      <c r="BA652" s="12" t="e">
        <f>MACIERZ!#REF!</f>
        <v>#REF!</v>
      </c>
      <c r="BB652" s="12" t="e">
        <f>MACIERZ!#REF!</f>
        <v>#REF!</v>
      </c>
      <c r="BC652" s="12" t="e">
        <f>MACIERZ!#REF!</f>
        <v>#REF!</v>
      </c>
      <c r="BD652" s="12" t="e">
        <f>MACIERZ!#REF!</f>
        <v>#REF!</v>
      </c>
      <c r="BE652" s="12" t="e">
        <f>MACIERZ!#REF!</f>
        <v>#REF!</v>
      </c>
      <c r="BF652" s="12" t="e">
        <f>MACIERZ!#REF!</f>
        <v>#REF!</v>
      </c>
      <c r="BG652" s="12" t="e">
        <f>MACIERZ!#REF!</f>
        <v>#REF!</v>
      </c>
      <c r="BH652" s="4" t="e">
        <f>MACIERZ!#REF!</f>
        <v>#REF!</v>
      </c>
      <c r="BI652" s="4" t="e">
        <f>MACIERZ!#REF!</f>
        <v>#REF!</v>
      </c>
      <c r="BJ652" s="4" t="e">
        <f>MACIERZ!#REF!</f>
        <v>#REF!</v>
      </c>
    </row>
    <row r="653" spans="1:62" s="1" customFormat="1" x14ac:dyDescent="0.25">
      <c r="A653" s="3">
        <f>MACIERZ!A653</f>
        <v>1335</v>
      </c>
      <c r="B653" s="51">
        <f>MACIERZ!B653</f>
        <v>56</v>
      </c>
      <c r="C653" s="4" t="str">
        <f>MACIERZ!C653</f>
        <v>20.56</v>
      </c>
      <c r="D653" s="4" t="str">
        <f>MACIERZ!D653</f>
        <v>20.56</v>
      </c>
      <c r="E653" s="4" t="str">
        <f>MACIERZ!E653</f>
        <v>Liczba samochodów ciężarowych w wieku powyżej 15 lat</v>
      </c>
      <c r="F653" s="7" t="str">
        <f t="shared" si="12"/>
        <v>20.56 Liczba samochodów ciężarowych w wieku powyżej 15 lat</v>
      </c>
      <c r="G653" s="4">
        <f>MACIERZ!F653</f>
        <v>0</v>
      </c>
      <c r="H653" s="4" t="str">
        <f>MACIERZ!G653</f>
        <v/>
      </c>
      <c r="I653" s="4" t="str">
        <f>MACIERZ!H653</f>
        <v/>
      </c>
      <c r="J653" s="4">
        <f>MACIERZ!I653</f>
        <v>0</v>
      </c>
      <c r="K653" s="4" t="str">
        <f>MACIERZ!J653</f>
        <v/>
      </c>
      <c r="L653" s="4">
        <f>MACIERZ!K653</f>
        <v>0</v>
      </c>
      <c r="M653" s="4" t="str">
        <f>MACIERZ!L653</f>
        <v/>
      </c>
      <c r="N653" s="4" t="str">
        <f>MACIERZ!M653</f>
        <v>VII.13</v>
      </c>
      <c r="O653" s="4" t="str">
        <f>MACIERZ!N653</f>
        <v>transport</v>
      </c>
      <c r="P653" s="4">
        <f>MACIERZ!O653</f>
        <v>0</v>
      </c>
      <c r="Q653" s="4">
        <f>MACIERZ!P653</f>
        <v>0</v>
      </c>
      <c r="R653" s="4">
        <f>MACIERZ!Q653</f>
        <v>0</v>
      </c>
      <c r="S653" s="4">
        <f>MACIERZ!R653</f>
        <v>0</v>
      </c>
      <c r="T653" s="4">
        <f>MACIERZ!S653</f>
        <v>5</v>
      </c>
      <c r="U653" s="4">
        <f>MACIERZ!T653</f>
        <v>3</v>
      </c>
      <c r="V653" s="4">
        <f>MACIERZ!U653</f>
        <v>1</v>
      </c>
      <c r="W653" s="4">
        <f>MACIERZ!V653</f>
        <v>1</v>
      </c>
      <c r="X653" s="4">
        <f>MACIERZ!W653</f>
        <v>1</v>
      </c>
      <c r="Y653" s="4">
        <f>MACIERZ!X653</f>
        <v>1</v>
      </c>
      <c r="Z653" s="4" t="str">
        <f>MACIERZ!Y653</f>
        <v>WK(20.53, 20.54, 20.55, 20.56)</v>
      </c>
      <c r="AA653" s="4">
        <f>MACIERZ!Z653</f>
        <v>20</v>
      </c>
      <c r="AB653" s="4" t="str">
        <f>MACIERZ!AA653</f>
        <v>Transport</v>
      </c>
      <c r="AC653" s="4" t="str">
        <f>MACIERZ!AB653</f>
        <v>pojazdy</v>
      </c>
      <c r="AD653" s="10" t="str">
        <f>MACIERZ!AC653</f>
        <v>liczba samochodów ciężarowych w wieku powyżej 15 lat</v>
      </c>
      <c r="AE653" s="4" t="str">
        <f>MACIERZ!AD653</f>
        <v>pojazdy</v>
      </c>
      <c r="AF653" s="10" t="str">
        <f>MACIERZ!AE653</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53" s="4" t="str">
        <f>MACIERZ!AF653</f>
        <v>roczna</v>
      </c>
      <c r="AH653" s="4" t="str">
        <f>MACIERZ!AG653</f>
        <v>20.56</v>
      </c>
      <c r="AI653" s="10" t="str">
        <f>MACIERZ!AH653</f>
        <v>liczba samochodów ciężarowych w wieku powyżej 15 lat</v>
      </c>
      <c r="AJ653" s="4">
        <f>MACIERZ!AI653</f>
        <v>0</v>
      </c>
      <c r="AK653" s="12" t="str">
        <f>MACIERZ!AJ653</f>
        <v/>
      </c>
      <c r="AL653" s="12" t="str">
        <f>MACIERZ!AK653</f>
        <v>1) Centralna Ewidencja Pojazdów i Kierowców2</v>
      </c>
      <c r="AM653" s="12" t="str">
        <f>MACIERZ!AL653</f>
        <v>CEPIK_001
Centralna Ewidencja Pojazdów
[rejestracja-gmina,rodzaj-pojazdu, rok-produkcji]</v>
      </c>
      <c r="AN653" s="12" t="str">
        <f>MACIERZ!AM653</f>
        <v>2 Dane dla poziomu miasta. CEPIK nie udostępnia danych adresowych powołując się na art. 80c ust. 1 oraz art. 80d ust. 1 pkt 1 UPoRD - Miasto nie jest podmiotem uprawnionym i dane adresowe nie są mu niezbędne do realizacji ich ustawowych zadań.</v>
      </c>
      <c r="AO653" s="12">
        <f>MACIERZ!AN653</f>
        <v>0</v>
      </c>
      <c r="AP653" s="12">
        <f>MACIERZ!AO653</f>
        <v>0</v>
      </c>
      <c r="AQ653" s="12">
        <f>MACIERZ!AP653</f>
        <v>0</v>
      </c>
      <c r="AR653" s="12" t="str">
        <f>MACIERZ!AQ653</f>
        <v>2) GUS BDL2</v>
      </c>
      <c r="AS653" s="12" t="str">
        <f>MACIERZ!AR653</f>
        <v>Kategoria TRANSPORT I ŁĄCZNOŚĆ (K8)
Grupa POJAZDY (G239)
Podgrupa Pojazdy według grup wieku (P3584)
[samochody ciężarowe]
[16-20 lat + 21-25 lat + 26-30 lat + 31 lat i starsze ]</v>
      </c>
      <c r="AT653" s="12" t="str">
        <f>MACIERZ!AS653</f>
        <v>2 Dane nie pozwlają na obliczenie wskaźnika dla poziomu bardziej szczegółowego niż poziom miasta.</v>
      </c>
      <c r="AU653" s="12">
        <f>MACIERZ!AT653</f>
        <v>0</v>
      </c>
      <c r="AV653" s="12">
        <f>MACIERZ!AU653</f>
        <v>0</v>
      </c>
      <c r="AW653" s="12">
        <f>MACIERZ!AV653</f>
        <v>0</v>
      </c>
      <c r="AX653" s="12">
        <f>MACIERZ!AW653</f>
        <v>0</v>
      </c>
      <c r="AY653" s="12">
        <f>MACIERZ!AX653</f>
        <v>0</v>
      </c>
      <c r="AZ653" s="12">
        <f>MACIERZ!AY653</f>
        <v>0</v>
      </c>
      <c r="BA653" s="12" t="e">
        <f>MACIERZ!#REF!</f>
        <v>#REF!</v>
      </c>
      <c r="BB653" s="12" t="e">
        <f>MACIERZ!#REF!</f>
        <v>#REF!</v>
      </c>
      <c r="BC653" s="12" t="e">
        <f>MACIERZ!#REF!</f>
        <v>#REF!</v>
      </c>
      <c r="BD653" s="12" t="e">
        <f>MACIERZ!#REF!</f>
        <v>#REF!</v>
      </c>
      <c r="BE653" s="12" t="e">
        <f>MACIERZ!#REF!</f>
        <v>#REF!</v>
      </c>
      <c r="BF653" s="12" t="e">
        <f>MACIERZ!#REF!</f>
        <v>#REF!</v>
      </c>
      <c r="BG653" s="12" t="e">
        <f>MACIERZ!#REF!</f>
        <v>#REF!</v>
      </c>
      <c r="BH653" s="4" t="e">
        <f>MACIERZ!#REF!</f>
        <v>#REF!</v>
      </c>
      <c r="BI653" s="4" t="e">
        <f>MACIERZ!#REF!</f>
        <v>#REF!</v>
      </c>
      <c r="BJ653" s="4" t="e">
        <f>MACIERZ!#REF!</f>
        <v>#REF!</v>
      </c>
    </row>
    <row r="654" spans="1:62" s="1" customFormat="1" x14ac:dyDescent="0.25">
      <c r="A654" s="3">
        <f>MACIERZ!A654</f>
        <v>1500</v>
      </c>
      <c r="B654" s="51">
        <f>MACIERZ!B654</f>
        <v>57</v>
      </c>
      <c r="C654" s="4" t="str">
        <f>MACIERZ!C654</f>
        <v>20.57</v>
      </c>
      <c r="D654" s="4" t="str">
        <f>MACIERZ!D654</f>
        <v>20.57</v>
      </c>
      <c r="E654" s="4" t="str">
        <f>MACIERZ!E654</f>
        <v>Liczba samochodów ciężarowych z silnikiem benzynowym</v>
      </c>
      <c r="F654" s="7" t="str">
        <f t="shared" si="12"/>
        <v>20.57 Liczba samochodów ciężarowych z silnikiem benzynowym</v>
      </c>
      <c r="G654" s="4">
        <f>MACIERZ!F654</f>
        <v>0</v>
      </c>
      <c r="H654" s="4">
        <f>MACIERZ!G654</f>
        <v>0</v>
      </c>
      <c r="I654" s="4">
        <f>MACIERZ!H654</f>
        <v>0</v>
      </c>
      <c r="J654" s="4">
        <f>MACIERZ!I654</f>
        <v>0</v>
      </c>
      <c r="K654" s="4">
        <f>MACIERZ!J654</f>
        <v>0</v>
      </c>
      <c r="L654" s="4">
        <f>MACIERZ!K654</f>
        <v>0</v>
      </c>
      <c r="M654" s="4">
        <f>MACIERZ!L654</f>
        <v>0</v>
      </c>
      <c r="N654" s="4">
        <f>MACIERZ!M654</f>
        <v>0</v>
      </c>
      <c r="O654" s="4">
        <f>MACIERZ!N654</f>
        <v>0</v>
      </c>
      <c r="P654" s="4">
        <f>MACIERZ!O654</f>
        <v>0</v>
      </c>
      <c r="Q654" s="4">
        <f>MACIERZ!P654</f>
        <v>0</v>
      </c>
      <c r="R654" s="4">
        <f>MACIERZ!Q654</f>
        <v>0</v>
      </c>
      <c r="S654" s="4">
        <f>MACIERZ!R654</f>
        <v>0</v>
      </c>
      <c r="T654" s="4">
        <f>MACIERZ!S654</f>
        <v>5</v>
      </c>
      <c r="U654" s="4">
        <f>MACIERZ!T654</f>
        <v>3</v>
      </c>
      <c r="V654" s="4">
        <f>MACIERZ!U654</f>
        <v>1</v>
      </c>
      <c r="W654" s="4">
        <f>MACIERZ!V654</f>
        <v>1</v>
      </c>
      <c r="X654" s="4">
        <f>MACIERZ!W654</f>
        <v>1</v>
      </c>
      <c r="Y654" s="4">
        <f>MACIERZ!X654</f>
        <v>1</v>
      </c>
      <c r="Z654" s="4" t="str">
        <f>MACIERZ!Y654</f>
        <v>WK(20.57, 20.58, 20.59, 20.60)</v>
      </c>
      <c r="AA654" s="4">
        <f>MACIERZ!Z654</f>
        <v>20</v>
      </c>
      <c r="AB654" s="4" t="str">
        <f>MACIERZ!AA654</f>
        <v>Transport</v>
      </c>
      <c r="AC654" s="4" t="str">
        <f>MACIERZ!AB654</f>
        <v>pojazdy</v>
      </c>
      <c r="AD654" s="10" t="str">
        <f>MACIERZ!AC654</f>
        <v>liczba samochodów ciężarowych z silnikiem benzynowym</v>
      </c>
      <c r="AE654" s="4" t="str">
        <f>MACIERZ!AD654</f>
        <v>pojazdy</v>
      </c>
      <c r="AF654" s="10" t="str">
        <f>MACIERZ!AE654</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54" s="4" t="str">
        <f>MACIERZ!AF654</f>
        <v>roczna</v>
      </c>
      <c r="AH654" s="4" t="str">
        <f>MACIERZ!AG654</f>
        <v>20.57</v>
      </c>
      <c r="AI654" s="10" t="str">
        <f>MACIERZ!AH654</f>
        <v>liczba samochodów ciężarowych z silnikiem benzynowym</v>
      </c>
      <c r="AJ654" s="4">
        <f>MACIERZ!AI654</f>
        <v>0</v>
      </c>
      <c r="AK654" s="12">
        <f>MACIERZ!AJ654</f>
        <v>0</v>
      </c>
      <c r="AL654" s="12" t="str">
        <f>MACIERZ!AK654</f>
        <v>1) Centralna Ewidencja Pojazdów i Kierowców2</v>
      </c>
      <c r="AM654" s="12" t="str">
        <f>MACIERZ!AL654</f>
        <v>CEPIK_001
Centralna Ewidencja Pojazdów
[rejestracja-gmina,rodzaj-pojazdu, rodzaj-paliwa]</v>
      </c>
      <c r="AN654" s="12" t="str">
        <f>MACIERZ!AM654</f>
        <v>2 Dane dla poziomu miasta. CEPIK nie udostępnia danych adresowych powołując się na art. 80c ust. 1 oraz art. 80d ust. 1 pkt 1 UPoRD - Miasto nie jest podmiotem uprawnionym i dane adresowe nie są mu niezbędne do realizacji ich ustawowych zadań.</v>
      </c>
      <c r="AO654" s="12">
        <f>MACIERZ!AN654</f>
        <v>0</v>
      </c>
      <c r="AP654" s="12">
        <f>MACIERZ!AO654</f>
        <v>0</v>
      </c>
      <c r="AQ654" s="12">
        <f>MACIERZ!AP654</f>
        <v>0</v>
      </c>
      <c r="AR654" s="12" t="str">
        <f>MACIERZ!AQ654</f>
        <v>2) GUS BDL2</v>
      </c>
      <c r="AS654" s="12" t="str">
        <f>MACIERZ!AR654</f>
        <v>Kategoria TRANSPORT I ŁĄCZNOŚĆ (K8)
Grupa POJAZDY (G239)
Podgrupa Pojazdy według rodzajów stosowanego paliwa (P3583)
[samochody ciężarowe]
[benzyna]</v>
      </c>
      <c r="AT654" s="12" t="str">
        <f>MACIERZ!AS654</f>
        <v>2 Dane nie pozwlają na obliczenie wskaźnika dla poziomu bardziej szczegółowego niż poziom miasta.</v>
      </c>
      <c r="AU654" s="12">
        <f>MACIERZ!AT654</f>
        <v>0</v>
      </c>
      <c r="AV654" s="12">
        <f>MACIERZ!AU654</f>
        <v>0</v>
      </c>
      <c r="AW654" s="12">
        <f>MACIERZ!AV654</f>
        <v>0</v>
      </c>
      <c r="AX654" s="12">
        <f>MACIERZ!AW654</f>
        <v>0</v>
      </c>
      <c r="AY654" s="12">
        <f>MACIERZ!AX654</f>
        <v>0</v>
      </c>
      <c r="AZ654" s="12">
        <f>MACIERZ!AY654</f>
        <v>0</v>
      </c>
      <c r="BA654" s="12" t="e">
        <f>MACIERZ!#REF!</f>
        <v>#REF!</v>
      </c>
      <c r="BB654" s="12" t="e">
        <f>MACIERZ!#REF!</f>
        <v>#REF!</v>
      </c>
      <c r="BC654" s="12" t="e">
        <f>MACIERZ!#REF!</f>
        <v>#REF!</v>
      </c>
      <c r="BD654" s="12" t="e">
        <f>MACIERZ!#REF!</f>
        <v>#REF!</v>
      </c>
      <c r="BE654" s="12" t="e">
        <f>MACIERZ!#REF!</f>
        <v>#REF!</v>
      </c>
      <c r="BF654" s="12" t="e">
        <f>MACIERZ!#REF!</f>
        <v>#REF!</v>
      </c>
      <c r="BG654" s="12" t="e">
        <f>MACIERZ!#REF!</f>
        <v>#REF!</v>
      </c>
      <c r="BH654" s="4" t="e">
        <f>MACIERZ!#REF!</f>
        <v>#REF!</v>
      </c>
      <c r="BI654" s="4" t="e">
        <f>MACIERZ!#REF!</f>
        <v>#REF!</v>
      </c>
      <c r="BJ654" s="4" t="e">
        <f>MACIERZ!#REF!</f>
        <v>#REF!</v>
      </c>
    </row>
    <row r="655" spans="1:62" s="1" customFormat="1" x14ac:dyDescent="0.25">
      <c r="A655" s="3">
        <f>MACIERZ!A655</f>
        <v>1501</v>
      </c>
      <c r="B655" s="51">
        <f>MACIERZ!B655</f>
        <v>58</v>
      </c>
      <c r="C655" s="4" t="str">
        <f>MACIERZ!C655</f>
        <v>20.58</v>
      </c>
      <c r="D655" s="4" t="str">
        <f>MACIERZ!D655</f>
        <v>20.58</v>
      </c>
      <c r="E655" s="4" t="str">
        <f>MACIERZ!E655</f>
        <v>Liczba samochodów ciężarowych z silnikiem diesla</v>
      </c>
      <c r="F655" s="7" t="str">
        <f t="shared" si="12"/>
        <v>20.58 Liczba samochodów ciężarowych z silnikiem diesla</v>
      </c>
      <c r="G655" s="4">
        <f>MACIERZ!F655</f>
        <v>0</v>
      </c>
      <c r="H655" s="4">
        <f>MACIERZ!G655</f>
        <v>0</v>
      </c>
      <c r="I655" s="4">
        <f>MACIERZ!H655</f>
        <v>0</v>
      </c>
      <c r="J655" s="4">
        <f>MACIERZ!I655</f>
        <v>0</v>
      </c>
      <c r="K655" s="4">
        <f>MACIERZ!J655</f>
        <v>0</v>
      </c>
      <c r="L655" s="4">
        <f>MACIERZ!K655</f>
        <v>0</v>
      </c>
      <c r="M655" s="4">
        <f>MACIERZ!L655</f>
        <v>0</v>
      </c>
      <c r="N655" s="4">
        <f>MACIERZ!M655</f>
        <v>0</v>
      </c>
      <c r="O655" s="4">
        <f>MACIERZ!N655</f>
        <v>0</v>
      </c>
      <c r="P655" s="4">
        <f>MACIERZ!O655</f>
        <v>0</v>
      </c>
      <c r="Q655" s="4">
        <f>MACIERZ!P655</f>
        <v>0</v>
      </c>
      <c r="R655" s="4">
        <f>MACIERZ!Q655</f>
        <v>0</v>
      </c>
      <c r="S655" s="4">
        <f>MACIERZ!R655</f>
        <v>0</v>
      </c>
      <c r="T655" s="4">
        <f>MACIERZ!S655</f>
        <v>5</v>
      </c>
      <c r="U655" s="4">
        <f>MACIERZ!T655</f>
        <v>3</v>
      </c>
      <c r="V655" s="4">
        <f>MACIERZ!U655</f>
        <v>1</v>
      </c>
      <c r="W655" s="4">
        <f>MACIERZ!V655</f>
        <v>1</v>
      </c>
      <c r="X655" s="4">
        <f>MACIERZ!W655</f>
        <v>1</v>
      </c>
      <c r="Y655" s="4">
        <f>MACIERZ!X655</f>
        <v>1</v>
      </c>
      <c r="Z655" s="4" t="str">
        <f>MACIERZ!Y655</f>
        <v>WK(20.57, 20.58, 20.59, 20.60)</v>
      </c>
      <c r="AA655" s="4">
        <f>MACIERZ!Z655</f>
        <v>20</v>
      </c>
      <c r="AB655" s="4" t="str">
        <f>MACIERZ!AA655</f>
        <v>Transport</v>
      </c>
      <c r="AC655" s="4" t="str">
        <f>MACIERZ!AB655</f>
        <v>pojazdy</v>
      </c>
      <c r="AD655" s="10" t="str">
        <f>MACIERZ!AC655</f>
        <v>liczba samochodów ciężarowych z silnikiem diesla</v>
      </c>
      <c r="AE655" s="4" t="str">
        <f>MACIERZ!AD655</f>
        <v>pojazdy</v>
      </c>
      <c r="AF655" s="10" t="str">
        <f>MACIERZ!AE655</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55" s="4" t="str">
        <f>MACIERZ!AF655</f>
        <v>roczna</v>
      </c>
      <c r="AH655" s="4" t="str">
        <f>MACIERZ!AG655</f>
        <v>20.58</v>
      </c>
      <c r="AI655" s="10" t="str">
        <f>MACIERZ!AH655</f>
        <v>liczba samochodów ciężarowych z silnikiem diesla</v>
      </c>
      <c r="AJ655" s="4">
        <f>MACIERZ!AI655</f>
        <v>0</v>
      </c>
      <c r="AK655" s="12">
        <f>MACIERZ!AJ655</f>
        <v>0</v>
      </c>
      <c r="AL655" s="12" t="str">
        <f>MACIERZ!AK655</f>
        <v>1) Centralna Ewidencja Pojazdów i Kierowców2</v>
      </c>
      <c r="AM655" s="12" t="str">
        <f>MACIERZ!AL655</f>
        <v>CEPIK_001
Centralna Ewidencja Pojazdów
[rejestracja-gmina,rodzaj-pojazdu, rodzaj-paliwa]</v>
      </c>
      <c r="AN655" s="12" t="str">
        <f>MACIERZ!AM655</f>
        <v>2 Dane dla poziomu miasta. CEPIK nie udostępnia danych adresowych powołując się na art. 80c ust. 1 oraz art. 80d ust. 1 pkt 1 UPoRD - Miasto nie jest podmiotem uprawnionym i dane adresowe nie są mu niezbędne do realizacji ich ustawowych zadań.</v>
      </c>
      <c r="AO655" s="12">
        <f>MACIERZ!AN655</f>
        <v>0</v>
      </c>
      <c r="AP655" s="12">
        <f>MACIERZ!AO655</f>
        <v>0</v>
      </c>
      <c r="AQ655" s="12">
        <f>MACIERZ!AP655</f>
        <v>0</v>
      </c>
      <c r="AR655" s="12" t="str">
        <f>MACIERZ!AQ655</f>
        <v>2) GUS BDL2</v>
      </c>
      <c r="AS655" s="12" t="str">
        <f>MACIERZ!AR655</f>
        <v>Kategoria TRANSPORT I ŁĄCZNOŚĆ (K8)
Grupa POJAZDY (G239)
Podgrupa Pojazdy według rodzajów stosowanego paliwa (P3583)
[samochody ciężarowe]
[olej napędowy]</v>
      </c>
      <c r="AT655" s="12" t="str">
        <f>MACIERZ!AS655</f>
        <v>2 Dane nie pozwlają na obliczenie wskaźnika dla poziomu bardziej szczegółowego niż poziom miasta.</v>
      </c>
      <c r="AU655" s="12">
        <f>MACIERZ!AT655</f>
        <v>0</v>
      </c>
      <c r="AV655" s="12">
        <f>MACIERZ!AU655</f>
        <v>0</v>
      </c>
      <c r="AW655" s="12">
        <f>MACIERZ!AV655</f>
        <v>0</v>
      </c>
      <c r="AX655" s="12">
        <f>MACIERZ!AW655</f>
        <v>0</v>
      </c>
      <c r="AY655" s="12">
        <f>MACIERZ!AX655</f>
        <v>0</v>
      </c>
      <c r="AZ655" s="12">
        <f>MACIERZ!AY655</f>
        <v>0</v>
      </c>
      <c r="BA655" s="12" t="e">
        <f>MACIERZ!#REF!</f>
        <v>#REF!</v>
      </c>
      <c r="BB655" s="12" t="e">
        <f>MACIERZ!#REF!</f>
        <v>#REF!</v>
      </c>
      <c r="BC655" s="12" t="e">
        <f>MACIERZ!#REF!</f>
        <v>#REF!</v>
      </c>
      <c r="BD655" s="12" t="e">
        <f>MACIERZ!#REF!</f>
        <v>#REF!</v>
      </c>
      <c r="BE655" s="12" t="e">
        <f>MACIERZ!#REF!</f>
        <v>#REF!</v>
      </c>
      <c r="BF655" s="12" t="e">
        <f>MACIERZ!#REF!</f>
        <v>#REF!</v>
      </c>
      <c r="BG655" s="12" t="e">
        <f>MACIERZ!#REF!</f>
        <v>#REF!</v>
      </c>
      <c r="BH655" s="4" t="e">
        <f>MACIERZ!#REF!</f>
        <v>#REF!</v>
      </c>
      <c r="BI655" s="4" t="e">
        <f>MACIERZ!#REF!</f>
        <v>#REF!</v>
      </c>
      <c r="BJ655" s="4" t="e">
        <f>MACIERZ!#REF!</f>
        <v>#REF!</v>
      </c>
    </row>
    <row r="656" spans="1:62" s="1" customFormat="1" x14ac:dyDescent="0.25">
      <c r="A656" s="3">
        <f>MACIERZ!A656</f>
        <v>1502</v>
      </c>
      <c r="B656" s="51">
        <f>MACIERZ!B656</f>
        <v>59</v>
      </c>
      <c r="C656" s="4" t="str">
        <f>MACIERZ!C656</f>
        <v>20.59</v>
      </c>
      <c r="D656" s="4" t="str">
        <f>MACIERZ!D656</f>
        <v>20.59</v>
      </c>
      <c r="E656" s="4" t="str">
        <f>MACIERZ!E656</f>
        <v>Liczba samochodów ciężarowych zasilanych gazem (LPG)</v>
      </c>
      <c r="F656" s="7" t="str">
        <f t="shared" si="12"/>
        <v>20.59 Liczba samochodów ciężarowych zasilanych gazem (LPG)</v>
      </c>
      <c r="G656" s="4">
        <f>MACIERZ!F656</f>
        <v>0</v>
      </c>
      <c r="H656" s="4">
        <f>MACIERZ!G656</f>
        <v>0</v>
      </c>
      <c r="I656" s="4">
        <f>MACIERZ!H656</f>
        <v>0</v>
      </c>
      <c r="J656" s="4">
        <f>MACIERZ!I656</f>
        <v>0</v>
      </c>
      <c r="K656" s="4">
        <f>MACIERZ!J656</f>
        <v>0</v>
      </c>
      <c r="L656" s="4">
        <f>MACIERZ!K656</f>
        <v>0</v>
      </c>
      <c r="M656" s="4">
        <f>MACIERZ!L656</f>
        <v>0</v>
      </c>
      <c r="N656" s="4">
        <f>MACIERZ!M656</f>
        <v>0</v>
      </c>
      <c r="O656" s="4">
        <f>MACIERZ!N656</f>
        <v>0</v>
      </c>
      <c r="P656" s="4">
        <f>MACIERZ!O656</f>
        <v>0</v>
      </c>
      <c r="Q656" s="4">
        <f>MACIERZ!P656</f>
        <v>0</v>
      </c>
      <c r="R656" s="4">
        <f>MACIERZ!Q656</f>
        <v>0</v>
      </c>
      <c r="S656" s="4">
        <f>MACIERZ!R656</f>
        <v>0</v>
      </c>
      <c r="T656" s="4">
        <f>MACIERZ!S656</f>
        <v>5</v>
      </c>
      <c r="U656" s="4">
        <f>MACIERZ!T656</f>
        <v>3</v>
      </c>
      <c r="V656" s="4">
        <f>MACIERZ!U656</f>
        <v>1</v>
      </c>
      <c r="W656" s="4">
        <f>MACIERZ!V656</f>
        <v>1</v>
      </c>
      <c r="X656" s="4">
        <f>MACIERZ!W656</f>
        <v>1</v>
      </c>
      <c r="Y656" s="4">
        <f>MACIERZ!X656</f>
        <v>1</v>
      </c>
      <c r="Z656" s="4" t="str">
        <f>MACIERZ!Y656</f>
        <v>WK(20.57, 20.58, 20.59, 20.60)</v>
      </c>
      <c r="AA656" s="4">
        <f>MACIERZ!Z656</f>
        <v>20</v>
      </c>
      <c r="AB656" s="4" t="str">
        <f>MACIERZ!AA656</f>
        <v>Transport</v>
      </c>
      <c r="AC656" s="4" t="str">
        <f>MACIERZ!AB656</f>
        <v>pojazdy</v>
      </c>
      <c r="AD656" s="10" t="str">
        <f>MACIERZ!AC656</f>
        <v>liczba samochodów ciężarowych zasilanych gazem (lpg)</v>
      </c>
      <c r="AE656" s="4" t="str">
        <f>MACIERZ!AD656</f>
        <v>pojazdy</v>
      </c>
      <c r="AF656" s="10" t="str">
        <f>MACIERZ!AE656</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56" s="4" t="str">
        <f>MACIERZ!AF656</f>
        <v>roczna</v>
      </c>
      <c r="AH656" s="4" t="str">
        <f>MACIERZ!AG656</f>
        <v>20.59</v>
      </c>
      <c r="AI656" s="10" t="str">
        <f>MACIERZ!AH656</f>
        <v>liczba samochodów ciężarowych zasilanych gazem (lpg)</v>
      </c>
      <c r="AJ656" s="4">
        <f>MACIERZ!AI656</f>
        <v>0</v>
      </c>
      <c r="AK656" s="12">
        <f>MACIERZ!AJ656</f>
        <v>0</v>
      </c>
      <c r="AL656" s="12" t="str">
        <f>MACIERZ!AK656</f>
        <v>1) Centralna Ewidencja Pojazdów i Kierowców2</v>
      </c>
      <c r="AM656" s="12" t="str">
        <f>MACIERZ!AL656</f>
        <v>CEPIK_001
Centralna Ewidencja Pojazdów
[rejestracja-gmina,rodzaj-pojazdu, rodzaj-paliwa]</v>
      </c>
      <c r="AN656" s="12" t="str">
        <f>MACIERZ!AM656</f>
        <v>2 Dane dla poziomu miasta. CEPIK nie udostępnia danych adresowych powołując się na art. 80c ust. 1 oraz art. 80d ust. 1 pkt 1 UPoRD - Miasto nie jest podmiotem uprawnionym i dane adresowe nie są mu niezbędne do realizacji ich ustawowych zadań.</v>
      </c>
      <c r="AO656" s="12">
        <f>MACIERZ!AN656</f>
        <v>0</v>
      </c>
      <c r="AP656" s="12">
        <f>MACIERZ!AO656</f>
        <v>0</v>
      </c>
      <c r="AQ656" s="12">
        <f>MACIERZ!AP656</f>
        <v>0</v>
      </c>
      <c r="AR656" s="12" t="str">
        <f>MACIERZ!AQ656</f>
        <v>2) GUS BDL2</v>
      </c>
      <c r="AS656" s="12" t="str">
        <f>MACIERZ!AR656</f>
        <v>Kategoria TRANSPORT I ŁĄCZNOŚĆ (K8)
Grupa POJAZDY (G239)
Podgrupa Pojazdy według rodzajów stosowanego paliwa (P3583)
[samochody ciężarowe]
[gaz (LPG)]</v>
      </c>
      <c r="AT656" s="12" t="str">
        <f>MACIERZ!AS656</f>
        <v>2 Dane nie pozwlają na obliczenie wskaźnika dla poziomu bardziej szczegółowego niż poziom miasta.</v>
      </c>
      <c r="AU656" s="12">
        <f>MACIERZ!AT656</f>
        <v>0</v>
      </c>
      <c r="AV656" s="12">
        <f>MACIERZ!AU656</f>
        <v>0</v>
      </c>
      <c r="AW656" s="12">
        <f>MACIERZ!AV656</f>
        <v>0</v>
      </c>
      <c r="AX656" s="12">
        <f>MACIERZ!AW656</f>
        <v>0</v>
      </c>
      <c r="AY656" s="12">
        <f>MACIERZ!AX656</f>
        <v>0</v>
      </c>
      <c r="AZ656" s="12">
        <f>MACIERZ!AY656</f>
        <v>0</v>
      </c>
      <c r="BA656" s="12" t="e">
        <f>MACIERZ!#REF!</f>
        <v>#REF!</v>
      </c>
      <c r="BB656" s="12" t="e">
        <f>MACIERZ!#REF!</f>
        <v>#REF!</v>
      </c>
      <c r="BC656" s="12" t="e">
        <f>MACIERZ!#REF!</f>
        <v>#REF!</v>
      </c>
      <c r="BD656" s="12" t="e">
        <f>MACIERZ!#REF!</f>
        <v>#REF!</v>
      </c>
      <c r="BE656" s="12" t="e">
        <f>MACIERZ!#REF!</f>
        <v>#REF!</v>
      </c>
      <c r="BF656" s="12" t="e">
        <f>MACIERZ!#REF!</f>
        <v>#REF!</v>
      </c>
      <c r="BG656" s="12" t="e">
        <f>MACIERZ!#REF!</f>
        <v>#REF!</v>
      </c>
      <c r="BH656" s="4" t="e">
        <f>MACIERZ!#REF!</f>
        <v>#REF!</v>
      </c>
      <c r="BI656" s="4" t="e">
        <f>MACIERZ!#REF!</f>
        <v>#REF!</v>
      </c>
      <c r="BJ656" s="4" t="e">
        <f>MACIERZ!#REF!</f>
        <v>#REF!</v>
      </c>
    </row>
    <row r="657" spans="1:62" s="1" customFormat="1" x14ac:dyDescent="0.25">
      <c r="A657" s="3">
        <f>MACIERZ!A657</f>
        <v>1503</v>
      </c>
      <c r="B657" s="51">
        <f>MACIERZ!B657</f>
        <v>60</v>
      </c>
      <c r="C657" s="4" t="str">
        <f>MACIERZ!C657</f>
        <v>20.60</v>
      </c>
      <c r="D657" s="4" t="str">
        <f>MACIERZ!D657</f>
        <v>20.60</v>
      </c>
      <c r="E657" s="4" t="str">
        <f>MACIERZ!E657</f>
        <v>Liczba samochodów ciężarowych zasilanych pozostałymi rodzajami paliwa</v>
      </c>
      <c r="F657" s="7" t="str">
        <f t="shared" si="12"/>
        <v>20.60 Liczba samochodów ciężarowych zasilanych pozostałymi rodzajami paliwa</v>
      </c>
      <c r="G657" s="4">
        <f>MACIERZ!F657</f>
        <v>0</v>
      </c>
      <c r="H657" s="4">
        <f>MACIERZ!G657</f>
        <v>0</v>
      </c>
      <c r="I657" s="4">
        <f>MACIERZ!H657</f>
        <v>0</v>
      </c>
      <c r="J657" s="4">
        <f>MACIERZ!I657</f>
        <v>0</v>
      </c>
      <c r="K657" s="4">
        <f>MACIERZ!J657</f>
        <v>0</v>
      </c>
      <c r="L657" s="4">
        <f>MACIERZ!K657</f>
        <v>0</v>
      </c>
      <c r="M657" s="4">
        <f>MACIERZ!L657</f>
        <v>0</v>
      </c>
      <c r="N657" s="4">
        <f>MACIERZ!M657</f>
        <v>0</v>
      </c>
      <c r="O657" s="4">
        <f>MACIERZ!N657</f>
        <v>0</v>
      </c>
      <c r="P657" s="4">
        <f>MACIERZ!O657</f>
        <v>0</v>
      </c>
      <c r="Q657" s="4">
        <f>MACIERZ!P657</f>
        <v>0</v>
      </c>
      <c r="R657" s="4">
        <f>MACIERZ!Q657</f>
        <v>0</v>
      </c>
      <c r="S657" s="4">
        <f>MACIERZ!R657</f>
        <v>0</v>
      </c>
      <c r="T657" s="4">
        <f>MACIERZ!S657</f>
        <v>5</v>
      </c>
      <c r="U657" s="4">
        <f>MACIERZ!T657</f>
        <v>3</v>
      </c>
      <c r="V657" s="4">
        <f>MACIERZ!U657</f>
        <v>1</v>
      </c>
      <c r="W657" s="4">
        <f>MACIERZ!V657</f>
        <v>1</v>
      </c>
      <c r="X657" s="4">
        <f>MACIERZ!W657</f>
        <v>1</v>
      </c>
      <c r="Y657" s="4">
        <f>MACIERZ!X657</f>
        <v>1</v>
      </c>
      <c r="Z657" s="4" t="str">
        <f>MACIERZ!Y657</f>
        <v>WK(20.57, 20.58, 20.59, 20.60)</v>
      </c>
      <c r="AA657" s="4">
        <f>MACIERZ!Z657</f>
        <v>20</v>
      </c>
      <c r="AB657" s="4" t="str">
        <f>MACIERZ!AA657</f>
        <v>Transport</v>
      </c>
      <c r="AC657" s="4" t="str">
        <f>MACIERZ!AB657</f>
        <v>pojazdy</v>
      </c>
      <c r="AD657" s="10" t="str">
        <f>MACIERZ!AC657</f>
        <v>liczba samochodów ciężarowych zasilanych pozostałymi rodzajami paliwa</v>
      </c>
      <c r="AE657" s="4" t="str">
        <f>MACIERZ!AD657</f>
        <v>pojazdy</v>
      </c>
      <c r="AF657" s="10" t="str">
        <f>MACIERZ!AE657</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57" s="4" t="str">
        <f>MACIERZ!AF657</f>
        <v>roczna</v>
      </c>
      <c r="AH657" s="4" t="str">
        <f>MACIERZ!AG657</f>
        <v>20.60</v>
      </c>
      <c r="AI657" s="10" t="str">
        <f>MACIERZ!AH657</f>
        <v>liczba samochodów ciężarowych zasilanych pozostałymi rodzajami paliwa</v>
      </c>
      <c r="AJ657" s="4">
        <f>MACIERZ!AI657</f>
        <v>0</v>
      </c>
      <c r="AK657" s="12">
        <f>MACIERZ!AJ657</f>
        <v>0</v>
      </c>
      <c r="AL657" s="12" t="str">
        <f>MACIERZ!AK657</f>
        <v>1) Centralna Ewidencja Pojazdów i Kierowców2</v>
      </c>
      <c r="AM657" s="12" t="str">
        <f>MACIERZ!AL657</f>
        <v>CEPIK_001
Centralna Ewidencja Pojazdów
[rejestracja-gmina,rodzaj-pojazdu, rodzaj-paliwa]</v>
      </c>
      <c r="AN657" s="12" t="str">
        <f>MACIERZ!AM657</f>
        <v>2 Dane dla poziomu miasta. CEPIK nie udostępnia danych adresowych powołując się na art. 80c ust. 1 oraz art. 80d ust. 1 pkt 1 UPoRD - Miasto nie jest podmiotem uprawnionym i dane adresowe nie są mu niezbędne do realizacji ich ustawowych zadań.</v>
      </c>
      <c r="AO657" s="12">
        <f>MACIERZ!AN657</f>
        <v>0</v>
      </c>
      <c r="AP657" s="12">
        <f>MACIERZ!AO657</f>
        <v>0</v>
      </c>
      <c r="AQ657" s="12">
        <f>MACIERZ!AP657</f>
        <v>0</v>
      </c>
      <c r="AR657" s="12" t="str">
        <f>MACIERZ!AQ657</f>
        <v>2) GUS BDL2</v>
      </c>
      <c r="AS657" s="12" t="str">
        <f>MACIERZ!AR657</f>
        <v>Kategoria TRANSPORT I ŁĄCZNOŚĆ (K8)
Grupa POJAZDY (G239)
Podgrupa Pojazdy według rodzajów stosowanego paliwa (P3583)
[samochody ciężarowe]
[pozostałe]</v>
      </c>
      <c r="AT657" s="12" t="str">
        <f>MACIERZ!AS657</f>
        <v>2 Dane nie pozwlają na obliczenie wskaźnika dla poziomu bardziej szczegółowego niż poziom miasta.</v>
      </c>
      <c r="AU657" s="12">
        <f>MACIERZ!AT657</f>
        <v>0</v>
      </c>
      <c r="AV657" s="12">
        <f>MACIERZ!AU657</f>
        <v>0</v>
      </c>
      <c r="AW657" s="12">
        <f>MACIERZ!AV657</f>
        <v>0</v>
      </c>
      <c r="AX657" s="12">
        <f>MACIERZ!AW657</f>
        <v>0</v>
      </c>
      <c r="AY657" s="12">
        <f>MACIERZ!AX657</f>
        <v>0</v>
      </c>
      <c r="AZ657" s="12">
        <f>MACIERZ!AY657</f>
        <v>0</v>
      </c>
      <c r="BA657" s="12" t="e">
        <f>MACIERZ!#REF!</f>
        <v>#REF!</v>
      </c>
      <c r="BB657" s="12" t="e">
        <f>MACIERZ!#REF!</f>
        <v>#REF!</v>
      </c>
      <c r="BC657" s="12" t="e">
        <f>MACIERZ!#REF!</f>
        <v>#REF!</v>
      </c>
      <c r="BD657" s="12" t="e">
        <f>MACIERZ!#REF!</f>
        <v>#REF!</v>
      </c>
      <c r="BE657" s="12" t="e">
        <f>MACIERZ!#REF!</f>
        <v>#REF!</v>
      </c>
      <c r="BF657" s="12" t="e">
        <f>MACIERZ!#REF!</f>
        <v>#REF!</v>
      </c>
      <c r="BG657" s="12" t="e">
        <f>MACIERZ!#REF!</f>
        <v>#REF!</v>
      </c>
      <c r="BH657" s="4" t="e">
        <f>MACIERZ!#REF!</f>
        <v>#REF!</v>
      </c>
      <c r="BI657" s="4" t="e">
        <f>MACIERZ!#REF!</f>
        <v>#REF!</v>
      </c>
      <c r="BJ657" s="4" t="e">
        <f>MACIERZ!#REF!</f>
        <v>#REF!</v>
      </c>
    </row>
    <row r="658" spans="1:62" s="1" customFormat="1" x14ac:dyDescent="0.25">
      <c r="A658" s="3">
        <f>MACIERZ!A658</f>
        <v>1504</v>
      </c>
      <c r="B658" s="51">
        <f>MACIERZ!B658</f>
        <v>61</v>
      </c>
      <c r="C658" s="4" t="str">
        <f>MACIERZ!C658</f>
        <v>20.61</v>
      </c>
      <c r="D658" s="4" t="str">
        <f>MACIERZ!D658</f>
        <v>20.61</v>
      </c>
      <c r="E658" s="4" t="str">
        <f>MACIERZ!E658</f>
        <v>liczba samochodów osobowych w wieku 0-3 lata na 1000 mieszkańców</v>
      </c>
      <c r="F658" s="7" t="str">
        <f t="shared" si="12"/>
        <v>20.61 liczba samochodów osobowych w wieku 0-3 lata na 1000 mieszkańców</v>
      </c>
      <c r="G658" s="4">
        <f>MACIERZ!F658</f>
        <v>0</v>
      </c>
      <c r="H658" s="4">
        <f>MACIERZ!G658</f>
        <v>0</v>
      </c>
      <c r="I658" s="4">
        <f>MACIERZ!H658</f>
        <v>0</v>
      </c>
      <c r="J658" s="4">
        <f>MACIERZ!I658</f>
        <v>0</v>
      </c>
      <c r="K658" s="4">
        <f>MACIERZ!J658</f>
        <v>0</v>
      </c>
      <c r="L658" s="4">
        <f>MACIERZ!K658</f>
        <v>0</v>
      </c>
      <c r="M658" s="4">
        <f>MACIERZ!L658</f>
        <v>0</v>
      </c>
      <c r="N658" s="4">
        <f>MACIERZ!M658</f>
        <v>0</v>
      </c>
      <c r="O658" s="4">
        <f>MACIERZ!N658</f>
        <v>0</v>
      </c>
      <c r="P658" s="4">
        <f>MACIERZ!O658</f>
        <v>0</v>
      </c>
      <c r="Q658" s="4">
        <f>MACIERZ!P658</f>
        <v>0</v>
      </c>
      <c r="R658" s="4">
        <f>MACIERZ!Q658</f>
        <v>0</v>
      </c>
      <c r="S658" s="4">
        <f>MACIERZ!R658</f>
        <v>0</v>
      </c>
      <c r="T658" s="4">
        <f>MACIERZ!S658</f>
        <v>4</v>
      </c>
      <c r="U658" s="4">
        <f>MACIERZ!T658</f>
        <v>3</v>
      </c>
      <c r="V658" s="4">
        <f>MACIERZ!U658</f>
        <v>1</v>
      </c>
      <c r="W658" s="4">
        <f>MACIERZ!V658</f>
        <v>1</v>
      </c>
      <c r="X658" s="4">
        <f>MACIERZ!W658</f>
        <v>1</v>
      </c>
      <c r="Y658" s="4">
        <f>MACIERZ!X658</f>
        <v>1</v>
      </c>
      <c r="Z658" s="4">
        <f>MACIERZ!Y658</f>
        <v>0</v>
      </c>
      <c r="AA658" s="4">
        <f>MACIERZ!Z658</f>
        <v>20</v>
      </c>
      <c r="AB658" s="4" t="str">
        <f>MACIERZ!AA658</f>
        <v>Transport</v>
      </c>
      <c r="AC658" s="4" t="str">
        <f>MACIERZ!AB658</f>
        <v>pojazdy</v>
      </c>
      <c r="AD658" s="10" t="str">
        <f>MACIERZ!AC658</f>
        <v>liczba samochodów osobowych w wieku 0-3 lata/liczba mieszkańcówx1000</v>
      </c>
      <c r="AE658" s="4" t="str">
        <f>MACIERZ!AD658</f>
        <v>-</v>
      </c>
      <c r="AF658" s="10" t="str">
        <f>MACIERZ!AE658</f>
        <v>Samochód osobowy to pojazd samochodowy przeznaczony konstrukcyjnie do przewozu nie więcej niż 9 osób łącznie z kierowcą oraz ich bagażu. Pojęcie obejmuje samochody osobowe zarejestrowane w Centralnej Ewidencji Pojazdów.</v>
      </c>
      <c r="AG658" s="4" t="str">
        <f>MACIERZ!AF658</f>
        <v>roczna</v>
      </c>
      <c r="AH658" s="4" t="str">
        <f>MACIERZ!AG658</f>
        <v>20.43</v>
      </c>
      <c r="AI658" s="10" t="str">
        <f>MACIERZ!AH658</f>
        <v>liczba samochodów osobowych w wieku 0-3 lata</v>
      </c>
      <c r="AJ658" s="4" t="str">
        <f>MACIERZ!AI658</f>
        <v>1.1</v>
      </c>
      <c r="AK658" s="12" t="str">
        <f>MACIERZ!AJ658</f>
        <v>liczba mieszkańców</v>
      </c>
      <c r="AL658" s="12" t="str">
        <f>MACIERZ!AK658</f>
        <v>1) Centralna Ewidencja Pojazdów i Kierowców2</v>
      </c>
      <c r="AM658" s="12" t="str">
        <f>MACIERZ!AL658</f>
        <v>CEPIK_001
Centralna Ewidencja Pojazdów
[rejestracja-gmina,rodzaj-pojazdu, rok-produkcji]</v>
      </c>
      <c r="AN658" s="12" t="str">
        <f>MACIERZ!AM658</f>
        <v>2 Dane dla poziomu miasta. CEPIK nie udostępnia danych adresowych powołując się na art. 80c ust. 1 oraz art. 80d ust. 1 pkt 1 UPoRD - Miasto nie jest podmiotem uprawnionym i dane adresowe nie są mu niezbędne do realizacji ich ustawowych zadań.</v>
      </c>
      <c r="AO658" s="12" t="str">
        <f>MACIERZ!AN658</f>
        <v>1) Ewidencja Ludności</v>
      </c>
      <c r="AP658" s="12" t="str">
        <f>MACIERZ!AO658</f>
        <v xml:space="preserve">ELUD_001
Mieszkańcy
</v>
      </c>
      <c r="AQ658" s="12">
        <f>MACIERZ!AP658</f>
        <v>0</v>
      </c>
      <c r="AR658" s="12" t="str">
        <f>MACIERZ!AQ658</f>
        <v>2) GUS BDL2</v>
      </c>
      <c r="AS658" s="12" t="str">
        <f>MACIERZ!AR658</f>
        <v>Kategoria TRANSPORT I ŁĄCZNOŚĆ (K8)
Grupa POJAZDY (G239)
Podgrupa Pojazdy według grup wieku (P3584)
[samochody ciężarowe]
[do roku + 2 lata + 3 lata)</v>
      </c>
      <c r="AT658" s="12" t="str">
        <f>MACIERZ!AS658</f>
        <v>2 Dane nie pozwlają na obliczenie wskaźnika dla poziomu bardziej szczegółowego niż poziom miasta.</v>
      </c>
      <c r="AU658" s="12" t="str">
        <f>MACIERZ!AT658</f>
        <v>2) GUS BDL2</v>
      </c>
      <c r="AV658" s="12" t="str">
        <f>MACIERZ!AU658</f>
        <v>Kategoria: LUDNOŚĆ (K3)
Grupa: STAN LUDNOŚCI (G7)
Podgrupa: Ludność wg grup wieku i płci (P2137)</v>
      </c>
      <c r="AW658" s="12">
        <f>MACIERZ!AV658</f>
        <v>0</v>
      </c>
      <c r="AX658" s="12">
        <f>MACIERZ!AW658</f>
        <v>0</v>
      </c>
      <c r="AY658" s="12">
        <f>MACIERZ!AX658</f>
        <v>0</v>
      </c>
      <c r="AZ658" s="12">
        <f>MACIERZ!AY658</f>
        <v>0</v>
      </c>
      <c r="BA658" s="12" t="e">
        <f>MACIERZ!#REF!</f>
        <v>#REF!</v>
      </c>
      <c r="BB658" s="12" t="e">
        <f>MACIERZ!#REF!</f>
        <v>#REF!</v>
      </c>
      <c r="BC658" s="12" t="e">
        <f>MACIERZ!#REF!</f>
        <v>#REF!</v>
      </c>
      <c r="BD658" s="12" t="e">
        <f>MACIERZ!#REF!</f>
        <v>#REF!</v>
      </c>
      <c r="BE658" s="12" t="e">
        <f>MACIERZ!#REF!</f>
        <v>#REF!</v>
      </c>
      <c r="BF658" s="12" t="e">
        <f>MACIERZ!#REF!</f>
        <v>#REF!</v>
      </c>
      <c r="BG658" s="12" t="e">
        <f>MACIERZ!#REF!</f>
        <v>#REF!</v>
      </c>
      <c r="BH658" s="4" t="e">
        <f>MACIERZ!#REF!</f>
        <v>#REF!</v>
      </c>
      <c r="BI658" s="4" t="e">
        <f>MACIERZ!#REF!</f>
        <v>#REF!</v>
      </c>
      <c r="BJ658" s="4" t="e">
        <f>MACIERZ!#REF!</f>
        <v>#REF!</v>
      </c>
    </row>
    <row r="659" spans="1:62" s="1" customFormat="1" x14ac:dyDescent="0.25">
      <c r="A659" s="3">
        <f>MACIERZ!A659</f>
        <v>1338</v>
      </c>
      <c r="B659" s="51">
        <f>MACIERZ!B659</f>
        <v>62</v>
      </c>
      <c r="C659" s="4" t="str">
        <f>MACIERZ!C659</f>
        <v>20.62</v>
      </c>
      <c r="D659" s="4" t="str">
        <f>MACIERZ!D659</f>
        <v>20.62</v>
      </c>
      <c r="E659" s="4" t="str">
        <f>MACIERZ!E659</f>
        <v>liczba samochodów osobowych w wieku 4-9 lat na 1000 mieszkańców</v>
      </c>
      <c r="F659" s="7" t="str">
        <f t="shared" si="12"/>
        <v>20.62 liczba samochodów osobowych w wieku 4-9 lat na 1000 mieszkańców</v>
      </c>
      <c r="G659" s="4">
        <f>MACIERZ!F659</f>
        <v>0</v>
      </c>
      <c r="H659" s="4" t="str">
        <f>MACIERZ!G659</f>
        <v/>
      </c>
      <c r="I659" s="4" t="str">
        <f>MACIERZ!H659</f>
        <v/>
      </c>
      <c r="J659" s="4">
        <f>MACIERZ!I659</f>
        <v>0</v>
      </c>
      <c r="K659" s="4" t="str">
        <f>MACIERZ!J659</f>
        <v/>
      </c>
      <c r="L659" s="4">
        <f>MACIERZ!K659</f>
        <v>0</v>
      </c>
      <c r="M659" s="4" t="str">
        <f>MACIERZ!L659</f>
        <v/>
      </c>
      <c r="N659" s="4" t="str">
        <f>MACIERZ!M659</f>
        <v>VII.12</v>
      </c>
      <c r="O659" s="4" t="str">
        <f>MACIERZ!N659</f>
        <v>transport</v>
      </c>
      <c r="P659" s="4">
        <f>MACIERZ!O659</f>
        <v>0</v>
      </c>
      <c r="Q659" s="4">
        <f>MACIERZ!P659</f>
        <v>0</v>
      </c>
      <c r="R659" s="4">
        <f>MACIERZ!Q659</f>
        <v>0</v>
      </c>
      <c r="S659" s="4">
        <f>MACIERZ!R659</f>
        <v>0</v>
      </c>
      <c r="T659" s="4">
        <f>MACIERZ!S659</f>
        <v>4</v>
      </c>
      <c r="U659" s="4">
        <f>MACIERZ!T659</f>
        <v>3</v>
      </c>
      <c r="V659" s="4">
        <f>MACIERZ!U659</f>
        <v>1</v>
      </c>
      <c r="W659" s="4">
        <f>MACIERZ!V659</f>
        <v>1</v>
      </c>
      <c r="X659" s="4">
        <f>MACIERZ!W659</f>
        <v>1</v>
      </c>
      <c r="Y659" s="4">
        <f>MACIERZ!X659</f>
        <v>1</v>
      </c>
      <c r="Z659" s="4">
        <f>MACIERZ!Y659</f>
        <v>0</v>
      </c>
      <c r="AA659" s="4">
        <f>MACIERZ!Z659</f>
        <v>20</v>
      </c>
      <c r="AB659" s="4" t="str">
        <f>MACIERZ!AA659</f>
        <v>Transport</v>
      </c>
      <c r="AC659" s="4" t="str">
        <f>MACIERZ!AB659</f>
        <v>pojazdy</v>
      </c>
      <c r="AD659" s="10" t="str">
        <f>MACIERZ!AC659</f>
        <v>liczba samochodów osobowych w wieku 4-9 lat/liczba mieszkańcówx1000</v>
      </c>
      <c r="AE659" s="4" t="str">
        <f>MACIERZ!AD659</f>
        <v>-</v>
      </c>
      <c r="AF659" s="10" t="str">
        <f>MACIERZ!AE659</f>
        <v>Samochód osobowy to pojazd samochodowy przeznaczony konstrukcyjnie do przewozu nie więcej niż 9 osób łącznie z kierowcą oraz ich bagażu. Pojęcie obejmuje samochody osobowe zarejestrowane w Centralnej Ewidencji Pojazdów.</v>
      </c>
      <c r="AG659" s="4" t="str">
        <f>MACIERZ!AF659</f>
        <v>roczna</v>
      </c>
      <c r="AH659" s="4" t="str">
        <f>MACIERZ!AG659</f>
        <v>20.44</v>
      </c>
      <c r="AI659" s="10" t="str">
        <f>MACIERZ!AH659</f>
        <v>liczba samochodów osobowych w wieku 4-9 lat</v>
      </c>
      <c r="AJ659" s="4" t="str">
        <f>MACIERZ!AI659</f>
        <v>1.1</v>
      </c>
      <c r="AK659" s="12" t="str">
        <f>MACIERZ!AJ659</f>
        <v>liczba mieszkańców</v>
      </c>
      <c r="AL659" s="12" t="str">
        <f>MACIERZ!AK659</f>
        <v>1) Centralna Ewidencja Pojazdów i Kierowców2</v>
      </c>
      <c r="AM659" s="12" t="str">
        <f>MACIERZ!AL659</f>
        <v>CEPIK_001
Centralna Ewidencja Pojazdów
[rejestracja-gmina,rodzaj-pojazdu, rok-produkcji]</v>
      </c>
      <c r="AN659" s="12" t="str">
        <f>MACIERZ!AM659</f>
        <v>2 Dane dla poziomu miasta. CEPIK nie udostępnia danych adresowych powołując się na art. 80c ust. 1 oraz art. 80d ust. 1 pkt 1 UPoRD - Miasto nie jest podmiotem uprawnionym i dane adresowe nie są mu niezbędne do realizacji ich ustawowych zadań.</v>
      </c>
      <c r="AO659" s="12" t="str">
        <f>MACIERZ!AN659</f>
        <v>1) Ewidencja Ludności</v>
      </c>
      <c r="AP659" s="12" t="str">
        <f>MACIERZ!AO659</f>
        <v xml:space="preserve">ELUD_001
Mieszkańcy
</v>
      </c>
      <c r="AQ659" s="12">
        <f>MACIERZ!AP659</f>
        <v>0</v>
      </c>
      <c r="AR659" s="12" t="str">
        <f>MACIERZ!AQ659</f>
        <v>2) GUS BDL2</v>
      </c>
      <c r="AS659" s="12" t="str">
        <f>MACIERZ!AR659</f>
        <v>Kategoria TRANSPORT I ŁĄCZNOŚĆ (K8)
Grupa POJAZDY (G239)
Podgrupa Pojazdy według grup wieku (P3584)
[samochody osobowe]
[4-5 lat + 6-7 lat + 8-9 lat]</v>
      </c>
      <c r="AT659" s="12" t="str">
        <f>MACIERZ!AS659</f>
        <v>2 Dane nie pozwlają na obliczenie wskaźnika dla poziomu bardziej szczegółowego niż poziom miasta.</v>
      </c>
      <c r="AU659" s="12" t="str">
        <f>MACIERZ!AT659</f>
        <v>2) GUS BDL2</v>
      </c>
      <c r="AV659" s="12" t="str">
        <f>MACIERZ!AU659</f>
        <v>Kategoria: LUDNOŚĆ (K3)
Grupa: STAN LUDNOŚCI (G7)
Podgrupa: Ludność wg grup wieku i płci (P2137)</v>
      </c>
      <c r="AW659" s="12">
        <f>MACIERZ!AV659</f>
        <v>0</v>
      </c>
      <c r="AX659" s="12">
        <f>MACIERZ!AW659</f>
        <v>0</v>
      </c>
      <c r="AY659" s="12">
        <f>MACIERZ!AX659</f>
        <v>0</v>
      </c>
      <c r="AZ659" s="12">
        <f>MACIERZ!AY659</f>
        <v>0</v>
      </c>
      <c r="BA659" s="12" t="e">
        <f>MACIERZ!#REF!</f>
        <v>#REF!</v>
      </c>
      <c r="BB659" s="12" t="e">
        <f>MACIERZ!#REF!</f>
        <v>#REF!</v>
      </c>
      <c r="BC659" s="12" t="e">
        <f>MACIERZ!#REF!</f>
        <v>#REF!</v>
      </c>
      <c r="BD659" s="12" t="e">
        <f>MACIERZ!#REF!</f>
        <v>#REF!</v>
      </c>
      <c r="BE659" s="12" t="e">
        <f>MACIERZ!#REF!</f>
        <v>#REF!</v>
      </c>
      <c r="BF659" s="12" t="e">
        <f>MACIERZ!#REF!</f>
        <v>#REF!</v>
      </c>
      <c r="BG659" s="12" t="e">
        <f>MACIERZ!#REF!</f>
        <v>#REF!</v>
      </c>
      <c r="BH659" s="4" t="e">
        <f>MACIERZ!#REF!</f>
        <v>#REF!</v>
      </c>
      <c r="BI659" s="4" t="e">
        <f>MACIERZ!#REF!</f>
        <v>#REF!</v>
      </c>
      <c r="BJ659" s="4" t="e">
        <f>MACIERZ!#REF!</f>
        <v>#REF!</v>
      </c>
    </row>
    <row r="660" spans="1:62" s="1" customFormat="1" x14ac:dyDescent="0.25">
      <c r="A660" s="3">
        <f>MACIERZ!A660</f>
        <v>1339</v>
      </c>
      <c r="B660" s="51">
        <f>MACIERZ!B660</f>
        <v>63</v>
      </c>
      <c r="C660" s="4" t="str">
        <f>MACIERZ!C660</f>
        <v>20.63</v>
      </c>
      <c r="D660" s="4" t="str">
        <f>MACIERZ!D660</f>
        <v>20.63</v>
      </c>
      <c r="E660" s="4" t="str">
        <f>MACIERZ!E660</f>
        <v>liczba samochodów osobowych w wieku 10-15 lat na 1000 mieszkańców</v>
      </c>
      <c r="F660" s="7" t="str">
        <f t="shared" si="12"/>
        <v>20.63 liczba samochodów osobowych w wieku 10-15 lat na 1000 mieszkańców</v>
      </c>
      <c r="G660" s="4">
        <f>MACIERZ!F660</f>
        <v>0</v>
      </c>
      <c r="H660" s="4" t="str">
        <f>MACIERZ!G660</f>
        <v/>
      </c>
      <c r="I660" s="4" t="str">
        <f>MACIERZ!H660</f>
        <v/>
      </c>
      <c r="J660" s="4">
        <f>MACIERZ!I660</f>
        <v>0</v>
      </c>
      <c r="K660" s="4" t="str">
        <f>MACIERZ!J660</f>
        <v/>
      </c>
      <c r="L660" s="4">
        <f>MACIERZ!K660</f>
        <v>0</v>
      </c>
      <c r="M660" s="4" t="str">
        <f>MACIERZ!L660</f>
        <v/>
      </c>
      <c r="N660" s="4" t="str">
        <f>MACIERZ!M660</f>
        <v>VII.12</v>
      </c>
      <c r="O660" s="4" t="str">
        <f>MACIERZ!N660</f>
        <v>transport</v>
      </c>
      <c r="P660" s="4">
        <f>MACIERZ!O660</f>
        <v>0</v>
      </c>
      <c r="Q660" s="4">
        <f>MACIERZ!P660</f>
        <v>0</v>
      </c>
      <c r="R660" s="4">
        <f>MACIERZ!Q660</f>
        <v>0</v>
      </c>
      <c r="S660" s="4">
        <f>MACIERZ!R660</f>
        <v>0</v>
      </c>
      <c r="T660" s="4">
        <f>MACIERZ!S660</f>
        <v>4</v>
      </c>
      <c r="U660" s="4">
        <f>MACIERZ!T660</f>
        <v>3</v>
      </c>
      <c r="V660" s="4">
        <f>MACIERZ!U660</f>
        <v>1</v>
      </c>
      <c r="W660" s="4">
        <f>MACIERZ!V660</f>
        <v>1</v>
      </c>
      <c r="X660" s="4">
        <f>MACIERZ!W660</f>
        <v>1</v>
      </c>
      <c r="Y660" s="4">
        <f>MACIERZ!X660</f>
        <v>1</v>
      </c>
      <c r="Z660" s="4">
        <f>MACIERZ!Y660</f>
        <v>0</v>
      </c>
      <c r="AA660" s="4">
        <f>MACIERZ!Z660</f>
        <v>20</v>
      </c>
      <c r="AB660" s="4" t="str">
        <f>MACIERZ!AA660</f>
        <v>Transport</v>
      </c>
      <c r="AC660" s="4" t="str">
        <f>MACIERZ!AB660</f>
        <v>pojazdy</v>
      </c>
      <c r="AD660" s="10" t="str">
        <f>MACIERZ!AC660</f>
        <v>liczba samochodów osobowych w wieku 10-15 lat/liczba mieszkańcówx1000</v>
      </c>
      <c r="AE660" s="4" t="str">
        <f>MACIERZ!AD660</f>
        <v>-</v>
      </c>
      <c r="AF660" s="10" t="str">
        <f>MACIERZ!AE660</f>
        <v>Samochód osobowy to pojazd samochodowy przeznaczony konstrukcyjnie do przewozu nie więcej niż 9 osób łącznie z kierowcą oraz ich bagażu. Pojęcie obejmuje samochody osobowe zarejestrowane w Centralnej Ewidencji Pojazdów.</v>
      </c>
      <c r="AG660" s="4" t="str">
        <f>MACIERZ!AF660</f>
        <v>roczna</v>
      </c>
      <c r="AH660" s="4" t="str">
        <f>MACIERZ!AG660</f>
        <v>20.45</v>
      </c>
      <c r="AI660" s="10" t="str">
        <f>MACIERZ!AH660</f>
        <v>liczba samochodów osobowych w wieku 10-15 lat</v>
      </c>
      <c r="AJ660" s="4" t="str">
        <f>MACIERZ!AI660</f>
        <v>1.1</v>
      </c>
      <c r="AK660" s="12" t="str">
        <f>MACIERZ!AJ660</f>
        <v>liczba mieszkańców</v>
      </c>
      <c r="AL660" s="12" t="str">
        <f>MACIERZ!AK660</f>
        <v>1) Centralna Ewidencja Pojazdów i Kierowców2</v>
      </c>
      <c r="AM660" s="12" t="str">
        <f>MACIERZ!AL660</f>
        <v>CEPIK_001
Centralna Ewidencja Pojazdów
[rejestracja-gmina,rodzaj-pojazdu, rok-produkcji]</v>
      </c>
      <c r="AN660" s="12" t="str">
        <f>MACIERZ!AM660</f>
        <v>2 Dane dla poziomu miasta. CEPIK nie udostępnia danych adresowych powołując się na art. 80c ust. 1 oraz art. 80d ust. 1 pkt 1 UPoRD - Miasto nie jest podmiotem uprawnionym i dane adresowe nie są mu niezbędne do realizacji ich ustawowych zadań.</v>
      </c>
      <c r="AO660" s="12" t="str">
        <f>MACIERZ!AN660</f>
        <v>1) Ewidencja Ludności</v>
      </c>
      <c r="AP660" s="12" t="str">
        <f>MACIERZ!AO660</f>
        <v xml:space="preserve">ELUD_001
Mieszkańcy
</v>
      </c>
      <c r="AQ660" s="12">
        <f>MACIERZ!AP660</f>
        <v>0</v>
      </c>
      <c r="AR660" s="12" t="str">
        <f>MACIERZ!AQ660</f>
        <v>2) GUS BDL2</v>
      </c>
      <c r="AS660" s="12" t="str">
        <f>MACIERZ!AR660</f>
        <v>Kategoria TRANSPORT I ŁĄCZNOŚĆ (K8)
Grupa POJAZDY (G239)
Podgrupa Pojazdy według grup wieku (P3584)
[samochody osobowe]
[10-11 lat + 12-15 lat]</v>
      </c>
      <c r="AT660" s="12" t="str">
        <f>MACIERZ!AS660</f>
        <v>2 Dane nie pozwlają na obliczenie wskaźnika dla poziomu bardziej szczegółowego niż poziom miasta.</v>
      </c>
      <c r="AU660" s="12" t="str">
        <f>MACIERZ!AT660</f>
        <v>2) GUS BDL2</v>
      </c>
      <c r="AV660" s="12" t="str">
        <f>MACIERZ!AU660</f>
        <v>Kategoria: LUDNOŚĆ (K3)
Grupa: STAN LUDNOŚCI (G7)
Podgrupa: Ludność wg grup wieku i płci (P2137)</v>
      </c>
      <c r="AW660" s="12">
        <f>MACIERZ!AV660</f>
        <v>0</v>
      </c>
      <c r="AX660" s="12">
        <f>MACIERZ!AW660</f>
        <v>0</v>
      </c>
      <c r="AY660" s="12">
        <f>MACIERZ!AX660</f>
        <v>0</v>
      </c>
      <c r="AZ660" s="12">
        <f>MACIERZ!AY660</f>
        <v>0</v>
      </c>
      <c r="BA660" s="12" t="e">
        <f>MACIERZ!#REF!</f>
        <v>#REF!</v>
      </c>
      <c r="BB660" s="12" t="e">
        <f>MACIERZ!#REF!</f>
        <v>#REF!</v>
      </c>
      <c r="BC660" s="12" t="e">
        <f>MACIERZ!#REF!</f>
        <v>#REF!</v>
      </c>
      <c r="BD660" s="12" t="e">
        <f>MACIERZ!#REF!</f>
        <v>#REF!</v>
      </c>
      <c r="BE660" s="12" t="e">
        <f>MACIERZ!#REF!</f>
        <v>#REF!</v>
      </c>
      <c r="BF660" s="12" t="e">
        <f>MACIERZ!#REF!</f>
        <v>#REF!</v>
      </c>
      <c r="BG660" s="12" t="e">
        <f>MACIERZ!#REF!</f>
        <v>#REF!</v>
      </c>
      <c r="BH660" s="4" t="e">
        <f>MACIERZ!#REF!</f>
        <v>#REF!</v>
      </c>
      <c r="BI660" s="4" t="e">
        <f>MACIERZ!#REF!</f>
        <v>#REF!</v>
      </c>
      <c r="BJ660" s="4" t="e">
        <f>MACIERZ!#REF!</f>
        <v>#REF!</v>
      </c>
    </row>
    <row r="661" spans="1:62" s="1" customFormat="1" x14ac:dyDescent="0.25">
      <c r="A661" s="3">
        <f>MACIERZ!A661</f>
        <v>1340</v>
      </c>
      <c r="B661" s="51">
        <f>MACIERZ!B661</f>
        <v>64</v>
      </c>
      <c r="C661" s="4" t="str">
        <f>MACIERZ!C661</f>
        <v>20.64</v>
      </c>
      <c r="D661" s="4" t="str">
        <f>MACIERZ!D661</f>
        <v>20.64</v>
      </c>
      <c r="E661" s="4" t="str">
        <f>MACIERZ!E661</f>
        <v>liczba samochodów osobowych w wieku powyżej 15 lat na 1000 mieszkańców</v>
      </c>
      <c r="F661" s="7" t="str">
        <f t="shared" si="12"/>
        <v>20.64 liczba samochodów osobowych w wieku powyżej 15 lat na 1000 mieszkańców</v>
      </c>
      <c r="G661" s="4">
        <f>MACIERZ!F661</f>
        <v>0</v>
      </c>
      <c r="H661" s="4" t="str">
        <f>MACIERZ!G661</f>
        <v/>
      </c>
      <c r="I661" s="4" t="str">
        <f>MACIERZ!H661</f>
        <v/>
      </c>
      <c r="J661" s="4">
        <f>MACIERZ!I661</f>
        <v>0</v>
      </c>
      <c r="K661" s="4" t="str">
        <f>MACIERZ!J661</f>
        <v/>
      </c>
      <c r="L661" s="4">
        <f>MACIERZ!K661</f>
        <v>0</v>
      </c>
      <c r="M661" s="4" t="str">
        <f>MACIERZ!L661</f>
        <v/>
      </c>
      <c r="N661" s="4" t="str">
        <f>MACIERZ!M661</f>
        <v>VII.12</v>
      </c>
      <c r="O661" s="4" t="str">
        <f>MACIERZ!N661</f>
        <v>transport</v>
      </c>
      <c r="P661" s="4">
        <f>MACIERZ!O661</f>
        <v>0</v>
      </c>
      <c r="Q661" s="4">
        <f>MACIERZ!P661</f>
        <v>0</v>
      </c>
      <c r="R661" s="4">
        <f>MACIERZ!Q661</f>
        <v>0</v>
      </c>
      <c r="S661" s="4">
        <f>MACIERZ!R661</f>
        <v>0</v>
      </c>
      <c r="T661" s="4">
        <f>MACIERZ!S661</f>
        <v>4</v>
      </c>
      <c r="U661" s="4">
        <f>MACIERZ!T661</f>
        <v>3</v>
      </c>
      <c r="V661" s="4">
        <f>MACIERZ!U661</f>
        <v>1</v>
      </c>
      <c r="W661" s="4">
        <f>MACIERZ!V661</f>
        <v>1</v>
      </c>
      <c r="X661" s="4">
        <f>MACIERZ!W661</f>
        <v>1</v>
      </c>
      <c r="Y661" s="4">
        <f>MACIERZ!X661</f>
        <v>1</v>
      </c>
      <c r="Z661" s="4">
        <f>MACIERZ!Y661</f>
        <v>0</v>
      </c>
      <c r="AA661" s="4">
        <f>MACIERZ!Z661</f>
        <v>20</v>
      </c>
      <c r="AB661" s="4" t="str">
        <f>MACIERZ!AA661</f>
        <v>Transport</v>
      </c>
      <c r="AC661" s="4" t="str">
        <f>MACIERZ!AB661</f>
        <v>pojazdy</v>
      </c>
      <c r="AD661" s="10" t="str">
        <f>MACIERZ!AC661</f>
        <v>liczba samochodów osobowych w wieku powyżej 15 lat/liczba mieszkańcówx1000</v>
      </c>
      <c r="AE661" s="4" t="str">
        <f>MACIERZ!AD661</f>
        <v>-</v>
      </c>
      <c r="AF661" s="10" t="str">
        <f>MACIERZ!AE661</f>
        <v>Samochód osobowy to pojazd samochodowy przeznaczony konstrukcyjnie do przewozu nie więcej niż 9 osób łącznie z kierowcą oraz ich bagażu. Pojęcie obejmuje samochody osobowe zarejestrowane w Centralnej Ewidencji Pojazdów.</v>
      </c>
      <c r="AG661" s="4" t="str">
        <f>MACIERZ!AF661</f>
        <v>roczna</v>
      </c>
      <c r="AH661" s="4" t="str">
        <f>MACIERZ!AG661</f>
        <v>20.46</v>
      </c>
      <c r="AI661" s="10" t="str">
        <f>MACIERZ!AH661</f>
        <v>liczba samochodów osobowych w wieku powyżej 15 lat</v>
      </c>
      <c r="AJ661" s="4" t="str">
        <f>MACIERZ!AI661</f>
        <v>1.1</v>
      </c>
      <c r="AK661" s="12" t="str">
        <f>MACIERZ!AJ661</f>
        <v>liczba mieszkańców</v>
      </c>
      <c r="AL661" s="12" t="str">
        <f>MACIERZ!AK661</f>
        <v>1) Centralna Ewidencja Pojazdów i Kierowców2</v>
      </c>
      <c r="AM661" s="12" t="str">
        <f>MACIERZ!AL661</f>
        <v>CEPIK_001
Centralna Ewidencja Pojazdów
[rejestracja-gmina,rodzaj-pojazdu, rok-produkcji]</v>
      </c>
      <c r="AN661" s="12" t="str">
        <f>MACIERZ!AM661</f>
        <v>2 Dane dla poziomu miasta. CEPIK nie udostępnia danych adresowych powołując się na art. 80c ust. 1 oraz art. 80d ust. 1 pkt 1 UPoRD - Miasto nie jest podmiotem uprawnionym i dane adresowe nie są mu niezbędne do realizacji ich ustawowych zadań.</v>
      </c>
      <c r="AO661" s="12" t="str">
        <f>MACIERZ!AN661</f>
        <v>1) Ewidencja Ludności</v>
      </c>
      <c r="AP661" s="12" t="str">
        <f>MACIERZ!AO661</f>
        <v xml:space="preserve">ELUD_001
Mieszkańcy
</v>
      </c>
      <c r="AQ661" s="12">
        <f>MACIERZ!AP661</f>
        <v>0</v>
      </c>
      <c r="AR661" s="12" t="str">
        <f>MACIERZ!AQ661</f>
        <v>2) GUS BDL2</v>
      </c>
      <c r="AS661" s="12" t="str">
        <f>MACIERZ!AR661</f>
        <v>Kategoria TRANSPORT I ŁĄCZNOŚĆ (K8)
Grupa POJAZDY (G239)
Podgrupa Pojazdy według grup wieku (P3584)
[samochody osobowe] 
[16-20 lat + 21-25 lat + 26-30 lat + 31 lat i starsze ]</v>
      </c>
      <c r="AT661" s="12" t="str">
        <f>MACIERZ!AS661</f>
        <v>2 Dane nie pozwlają na obliczenie wskaźnika dla poziomu bardziej szczegółowego niż poziom miasta.</v>
      </c>
      <c r="AU661" s="12" t="str">
        <f>MACIERZ!AT661</f>
        <v>2) GUS BDL2</v>
      </c>
      <c r="AV661" s="12" t="str">
        <f>MACIERZ!AU661</f>
        <v>Kategoria: LUDNOŚĆ (K3)
Grupa: STAN LUDNOŚCI (G7)
Podgrupa: Ludność wg grup wieku i płci (P2137)</v>
      </c>
      <c r="AW661" s="12">
        <f>MACIERZ!AV661</f>
        <v>0</v>
      </c>
      <c r="AX661" s="12">
        <f>MACIERZ!AW661</f>
        <v>0</v>
      </c>
      <c r="AY661" s="12">
        <f>MACIERZ!AX661</f>
        <v>0</v>
      </c>
      <c r="AZ661" s="12">
        <f>MACIERZ!AY661</f>
        <v>0</v>
      </c>
      <c r="BA661" s="12" t="e">
        <f>MACIERZ!#REF!</f>
        <v>#REF!</v>
      </c>
      <c r="BB661" s="12" t="e">
        <f>MACIERZ!#REF!</f>
        <v>#REF!</v>
      </c>
      <c r="BC661" s="12" t="e">
        <f>MACIERZ!#REF!</f>
        <v>#REF!</v>
      </c>
      <c r="BD661" s="12" t="e">
        <f>MACIERZ!#REF!</f>
        <v>#REF!</v>
      </c>
      <c r="BE661" s="12" t="e">
        <f>MACIERZ!#REF!</f>
        <v>#REF!</v>
      </c>
      <c r="BF661" s="12" t="e">
        <f>MACIERZ!#REF!</f>
        <v>#REF!</v>
      </c>
      <c r="BG661" s="12" t="e">
        <f>MACIERZ!#REF!</f>
        <v>#REF!</v>
      </c>
      <c r="BH661" s="4" t="e">
        <f>MACIERZ!#REF!</f>
        <v>#REF!</v>
      </c>
      <c r="BI661" s="4" t="e">
        <f>MACIERZ!#REF!</f>
        <v>#REF!</v>
      </c>
      <c r="BJ661" s="4" t="e">
        <f>MACIERZ!#REF!</f>
        <v>#REF!</v>
      </c>
    </row>
    <row r="662" spans="1:62" s="1" customFormat="1" x14ac:dyDescent="0.25">
      <c r="A662" s="3">
        <f>MACIERZ!A662</f>
        <v>1342</v>
      </c>
      <c r="B662" s="51">
        <f>MACIERZ!B662</f>
        <v>65</v>
      </c>
      <c r="C662" s="4" t="str">
        <f>MACIERZ!C662</f>
        <v>20.65</v>
      </c>
      <c r="D662" s="4" t="str">
        <f>MACIERZ!D662</f>
        <v>20.65</v>
      </c>
      <c r="E662" s="4" t="str">
        <f>MACIERZ!E662</f>
        <v>liczba samochodów ciężarowych w wieku 0-3 lata na 1000 mieszkańców</v>
      </c>
      <c r="F662" s="7" t="str">
        <f t="shared" si="12"/>
        <v>20.65 liczba samochodów ciężarowych w wieku 0-3 lata na 1000 mieszkańców</v>
      </c>
      <c r="G662" s="4">
        <f>MACIERZ!F662</f>
        <v>0</v>
      </c>
      <c r="H662" s="4" t="str">
        <f>MACIERZ!G662</f>
        <v/>
      </c>
      <c r="I662" s="4" t="str">
        <f>MACIERZ!H662</f>
        <v/>
      </c>
      <c r="J662" s="4">
        <f>MACIERZ!I662</f>
        <v>0</v>
      </c>
      <c r="K662" s="4" t="str">
        <f>MACIERZ!J662</f>
        <v/>
      </c>
      <c r="L662" s="4">
        <f>MACIERZ!K662</f>
        <v>0</v>
      </c>
      <c r="M662" s="4" t="str">
        <f>MACIERZ!L662</f>
        <v/>
      </c>
      <c r="N662" s="4" t="str">
        <f>MACIERZ!M662</f>
        <v>VII.13</v>
      </c>
      <c r="O662" s="4" t="str">
        <f>MACIERZ!N662</f>
        <v>transport</v>
      </c>
      <c r="P662" s="4">
        <f>MACIERZ!O662</f>
        <v>0</v>
      </c>
      <c r="Q662" s="4">
        <f>MACIERZ!P662</f>
        <v>0</v>
      </c>
      <c r="R662" s="4">
        <f>MACIERZ!Q662</f>
        <v>0</v>
      </c>
      <c r="S662" s="4">
        <f>MACIERZ!R662</f>
        <v>0</v>
      </c>
      <c r="T662" s="4">
        <f>MACIERZ!S662</f>
        <v>4</v>
      </c>
      <c r="U662" s="4">
        <f>MACIERZ!T662</f>
        <v>3</v>
      </c>
      <c r="V662" s="4">
        <f>MACIERZ!U662</f>
        <v>1</v>
      </c>
      <c r="W662" s="4">
        <f>MACIERZ!V662</f>
        <v>1</v>
      </c>
      <c r="X662" s="4">
        <f>MACIERZ!W662</f>
        <v>1</v>
      </c>
      <c r="Y662" s="4">
        <f>MACIERZ!X662</f>
        <v>1</v>
      </c>
      <c r="Z662" s="4">
        <f>MACIERZ!Y662</f>
        <v>0</v>
      </c>
      <c r="AA662" s="4">
        <f>MACIERZ!Z662</f>
        <v>20</v>
      </c>
      <c r="AB662" s="4" t="str">
        <f>MACIERZ!AA662</f>
        <v>Transport</v>
      </c>
      <c r="AC662" s="4" t="str">
        <f>MACIERZ!AB662</f>
        <v>pojazdy</v>
      </c>
      <c r="AD662" s="10" t="str">
        <f>MACIERZ!AC662</f>
        <v>liczba samochodów ciężarowych w wieku 0-3 lata/liczba mieszkańcówx1000</v>
      </c>
      <c r="AE662" s="4" t="str">
        <f>MACIERZ!AD662</f>
        <v>-</v>
      </c>
      <c r="AF662" s="10" t="str">
        <f>MACIERZ!AE662</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62" s="4" t="str">
        <f>MACIERZ!AF662</f>
        <v>roczna</v>
      </c>
      <c r="AH662" s="4" t="str">
        <f>MACIERZ!AG662</f>
        <v>20.51</v>
      </c>
      <c r="AI662" s="10" t="str">
        <f>MACIERZ!AH662</f>
        <v>liczba samochodów ciężarowych w wieku 0-3 lata</v>
      </c>
      <c r="AJ662" s="4" t="str">
        <f>MACIERZ!AI662</f>
        <v>1.1</v>
      </c>
      <c r="AK662" s="12" t="str">
        <f>MACIERZ!AJ662</f>
        <v>liczba mieszkańców</v>
      </c>
      <c r="AL662" s="12" t="str">
        <f>MACIERZ!AK662</f>
        <v>1) Centralna Ewidencja Pojazdów i Kierowców2</v>
      </c>
      <c r="AM662" s="12" t="str">
        <f>MACIERZ!AL662</f>
        <v>CEPIK_001
Centralna Ewidencja Pojazdów
[rejestracja-gmina,rodzaj-pojazdu, rok-produkcji]</v>
      </c>
      <c r="AN662" s="12" t="str">
        <f>MACIERZ!AM662</f>
        <v>2 Dane dla poziomu miasta. CEPIK nie udostępnia danych adresowych powołując się na art. 80c ust. 1 oraz art. 80d ust. 1 pkt 1 UPoRD - Miasto nie jest podmiotem uprawnionym i dane adresowe nie są mu niezbędne do realizacji ich ustawowych zadań.</v>
      </c>
      <c r="AO662" s="12" t="str">
        <f>MACIERZ!AN662</f>
        <v>1) Ewidencja Ludności</v>
      </c>
      <c r="AP662" s="12" t="str">
        <f>MACIERZ!AO662</f>
        <v xml:space="preserve">ELUD_001
Mieszkańcy
</v>
      </c>
      <c r="AQ662" s="12">
        <f>MACIERZ!AP662</f>
        <v>0</v>
      </c>
      <c r="AR662" s="12" t="str">
        <f>MACIERZ!AQ662</f>
        <v>2) GUS BDL2</v>
      </c>
      <c r="AS662" s="12" t="str">
        <f>MACIERZ!AR662</f>
        <v>Kategoria TRANSPORT I ŁĄCZNOŚĆ (K8)
Grupa POJAZDY (G239)
Podgrupa Pojazdy według grup wieku (P3584)
[samochody ciężarowe]
[do roku + 2 lata + 3 lata)</v>
      </c>
      <c r="AT662" s="12" t="str">
        <f>MACIERZ!AS662</f>
        <v>2 Dane nie pozwlają na obliczenie wskaźnika dla poziomu bardziej szczegółowego niż poziom miasta.</v>
      </c>
      <c r="AU662" s="12" t="str">
        <f>MACIERZ!AT662</f>
        <v>2) GUS BDL2</v>
      </c>
      <c r="AV662" s="12" t="str">
        <f>MACIERZ!AU662</f>
        <v>Kategoria: LUDNOŚĆ (K3)
Grupa: STAN LUDNOŚCI (G7)
Podgrupa: Ludność wg grup wieku i płci (P2137)</v>
      </c>
      <c r="AW662" s="12">
        <f>MACIERZ!AV662</f>
        <v>0</v>
      </c>
      <c r="AX662" s="12">
        <f>MACIERZ!AW662</f>
        <v>0</v>
      </c>
      <c r="AY662" s="12">
        <f>MACIERZ!AX662</f>
        <v>0</v>
      </c>
      <c r="AZ662" s="12">
        <f>MACIERZ!AY662</f>
        <v>0</v>
      </c>
      <c r="BA662" s="12" t="e">
        <f>MACIERZ!#REF!</f>
        <v>#REF!</v>
      </c>
      <c r="BB662" s="12" t="e">
        <f>MACIERZ!#REF!</f>
        <v>#REF!</v>
      </c>
      <c r="BC662" s="12" t="e">
        <f>MACIERZ!#REF!</f>
        <v>#REF!</v>
      </c>
      <c r="BD662" s="12" t="e">
        <f>MACIERZ!#REF!</f>
        <v>#REF!</v>
      </c>
      <c r="BE662" s="12" t="e">
        <f>MACIERZ!#REF!</f>
        <v>#REF!</v>
      </c>
      <c r="BF662" s="12" t="e">
        <f>MACIERZ!#REF!</f>
        <v>#REF!</v>
      </c>
      <c r="BG662" s="12" t="e">
        <f>MACIERZ!#REF!</f>
        <v>#REF!</v>
      </c>
      <c r="BH662" s="4" t="e">
        <f>MACIERZ!#REF!</f>
        <v>#REF!</v>
      </c>
      <c r="BI662" s="4" t="e">
        <f>MACIERZ!#REF!</f>
        <v>#REF!</v>
      </c>
      <c r="BJ662" s="4" t="e">
        <f>MACIERZ!#REF!</f>
        <v>#REF!</v>
      </c>
    </row>
    <row r="663" spans="1:62" s="1" customFormat="1" x14ac:dyDescent="0.25">
      <c r="A663" s="3">
        <f>MACIERZ!A663</f>
        <v>1343</v>
      </c>
      <c r="B663" s="51">
        <f>MACIERZ!B663</f>
        <v>66</v>
      </c>
      <c r="C663" s="4" t="str">
        <f>MACIERZ!C663</f>
        <v>20.66</v>
      </c>
      <c r="D663" s="4" t="str">
        <f>MACIERZ!D663</f>
        <v>20.66</v>
      </c>
      <c r="E663" s="4" t="str">
        <f>MACIERZ!E663</f>
        <v>liczba samochodów ciężarowych w wieku 4-9 lat na 1000 mieszkańców</v>
      </c>
      <c r="F663" s="7" t="str">
        <f t="shared" si="12"/>
        <v>20.66 liczba samochodów ciężarowych w wieku 4-9 lat na 1000 mieszkańców</v>
      </c>
      <c r="G663" s="4">
        <f>MACIERZ!F663</f>
        <v>0</v>
      </c>
      <c r="H663" s="4" t="str">
        <f>MACIERZ!G663</f>
        <v/>
      </c>
      <c r="I663" s="4" t="str">
        <f>MACIERZ!H663</f>
        <v/>
      </c>
      <c r="J663" s="4">
        <f>MACIERZ!I663</f>
        <v>0</v>
      </c>
      <c r="K663" s="4" t="str">
        <f>MACIERZ!J663</f>
        <v/>
      </c>
      <c r="L663" s="4">
        <f>MACIERZ!K663</f>
        <v>0</v>
      </c>
      <c r="M663" s="4" t="str">
        <f>MACIERZ!L663</f>
        <v/>
      </c>
      <c r="N663" s="4" t="str">
        <f>MACIERZ!M663</f>
        <v>VII.13</v>
      </c>
      <c r="O663" s="4" t="str">
        <f>MACIERZ!N663</f>
        <v>transport</v>
      </c>
      <c r="P663" s="4">
        <f>MACIERZ!O663</f>
        <v>0</v>
      </c>
      <c r="Q663" s="4">
        <f>MACIERZ!P663</f>
        <v>0</v>
      </c>
      <c r="R663" s="4">
        <f>MACIERZ!Q663</f>
        <v>0</v>
      </c>
      <c r="S663" s="4">
        <f>MACIERZ!R663</f>
        <v>0</v>
      </c>
      <c r="T663" s="4">
        <f>MACIERZ!S663</f>
        <v>4</v>
      </c>
      <c r="U663" s="4">
        <f>MACIERZ!T663</f>
        <v>3</v>
      </c>
      <c r="V663" s="4">
        <f>MACIERZ!U663</f>
        <v>1</v>
      </c>
      <c r="W663" s="4">
        <f>MACIERZ!V663</f>
        <v>1</v>
      </c>
      <c r="X663" s="4">
        <f>MACIERZ!W663</f>
        <v>1</v>
      </c>
      <c r="Y663" s="4">
        <f>MACIERZ!X663</f>
        <v>1</v>
      </c>
      <c r="Z663" s="4">
        <f>MACIERZ!Y663</f>
        <v>0</v>
      </c>
      <c r="AA663" s="4">
        <f>MACIERZ!Z663</f>
        <v>20</v>
      </c>
      <c r="AB663" s="4" t="str">
        <f>MACIERZ!AA663</f>
        <v>Transport</v>
      </c>
      <c r="AC663" s="4" t="str">
        <f>MACIERZ!AB663</f>
        <v>pojazdy</v>
      </c>
      <c r="AD663" s="10" t="str">
        <f>MACIERZ!AC663</f>
        <v>liczba samochodów ciężarowych w wieku 4-9 lat/liczba mieszkańcówx1000</v>
      </c>
      <c r="AE663" s="4" t="str">
        <f>MACIERZ!AD663</f>
        <v>-</v>
      </c>
      <c r="AF663" s="10" t="str">
        <f>MACIERZ!AE663</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63" s="4" t="str">
        <f>MACIERZ!AF663</f>
        <v>roczna</v>
      </c>
      <c r="AH663" s="4" t="str">
        <f>MACIERZ!AG663</f>
        <v>20.52</v>
      </c>
      <c r="AI663" s="10" t="str">
        <f>MACIERZ!AH663</f>
        <v>liczba samochodów ciężarowych w wieku 4-9 lat</v>
      </c>
      <c r="AJ663" s="4" t="str">
        <f>MACIERZ!AI663</f>
        <v>1.1</v>
      </c>
      <c r="AK663" s="12" t="str">
        <f>MACIERZ!AJ663</f>
        <v>liczba mieszkańców</v>
      </c>
      <c r="AL663" s="12" t="str">
        <f>MACIERZ!AK663</f>
        <v>1) Centralna Ewidencja Pojazdów i Kierowców2</v>
      </c>
      <c r="AM663" s="12" t="str">
        <f>MACIERZ!AL663</f>
        <v>CEPIK_001
Centralna Ewidencja Pojazdów
[rejestracja-gmina,rodzaj-pojazdu, rok-produkcji]</v>
      </c>
      <c r="AN663" s="12" t="str">
        <f>MACIERZ!AM663</f>
        <v>2 Dane dla poziomu miasta. CEPIK nie udostępnia danych adresowych powołując się na art. 80c ust. 1 oraz art. 80d ust. 1 pkt 1 UPoRD - Miasto nie jest podmiotem uprawnionym i dane adresowe nie są mu niezbędne do realizacji ich ustawowych zadań.</v>
      </c>
      <c r="AO663" s="12" t="str">
        <f>MACIERZ!AN663</f>
        <v>1) Ewidencja Ludności</v>
      </c>
      <c r="AP663" s="12" t="str">
        <f>MACIERZ!AO663</f>
        <v xml:space="preserve">ELUD_001
Mieszkańcy
</v>
      </c>
      <c r="AQ663" s="12">
        <f>MACIERZ!AP663</f>
        <v>0</v>
      </c>
      <c r="AR663" s="12" t="str">
        <f>MACIERZ!AQ663</f>
        <v>2) GUS BDL2</v>
      </c>
      <c r="AS663" s="12" t="str">
        <f>MACIERZ!AR663</f>
        <v>Kategoria TRANSPORT I ŁĄCZNOŚĆ (K8)
Grupa POJAZDY (G239)
Podgrupa Pojazdy według grup wieku (P3584)
[samochody ciężarowe]
[4-5 lat + 6-7 lat + 8-9 lat]</v>
      </c>
      <c r="AT663" s="12" t="str">
        <f>MACIERZ!AS663</f>
        <v>2 Dane nie pozwlają na obliczenie wskaźnika dla poziomu bardziej szczegółowego niż poziom miasta.</v>
      </c>
      <c r="AU663" s="12" t="str">
        <f>MACIERZ!AT663</f>
        <v>2) GUS BDL2</v>
      </c>
      <c r="AV663" s="12" t="str">
        <f>MACIERZ!AU663</f>
        <v>Kategoria: LUDNOŚĆ (K3)
Grupa: STAN LUDNOŚCI (G7)
Podgrupa: Ludność wg grup wieku i płci (P2137)</v>
      </c>
      <c r="AW663" s="12">
        <f>MACIERZ!AV663</f>
        <v>0</v>
      </c>
      <c r="AX663" s="12">
        <f>MACIERZ!AW663</f>
        <v>0</v>
      </c>
      <c r="AY663" s="12">
        <f>MACIERZ!AX663</f>
        <v>0</v>
      </c>
      <c r="AZ663" s="12">
        <f>MACIERZ!AY663</f>
        <v>0</v>
      </c>
      <c r="BA663" s="12" t="e">
        <f>MACIERZ!#REF!</f>
        <v>#REF!</v>
      </c>
      <c r="BB663" s="12" t="e">
        <f>MACIERZ!#REF!</f>
        <v>#REF!</v>
      </c>
      <c r="BC663" s="12" t="e">
        <f>MACIERZ!#REF!</f>
        <v>#REF!</v>
      </c>
      <c r="BD663" s="12" t="e">
        <f>MACIERZ!#REF!</f>
        <v>#REF!</v>
      </c>
      <c r="BE663" s="12" t="e">
        <f>MACIERZ!#REF!</f>
        <v>#REF!</v>
      </c>
      <c r="BF663" s="12" t="e">
        <f>MACIERZ!#REF!</f>
        <v>#REF!</v>
      </c>
      <c r="BG663" s="12" t="e">
        <f>MACIERZ!#REF!</f>
        <v>#REF!</v>
      </c>
      <c r="BH663" s="4" t="e">
        <f>MACIERZ!#REF!</f>
        <v>#REF!</v>
      </c>
      <c r="BI663" s="4" t="e">
        <f>MACIERZ!#REF!</f>
        <v>#REF!</v>
      </c>
      <c r="BJ663" s="4" t="e">
        <f>MACIERZ!#REF!</f>
        <v>#REF!</v>
      </c>
    </row>
    <row r="664" spans="1:62" s="1" customFormat="1" x14ac:dyDescent="0.25">
      <c r="A664" s="3">
        <f>MACIERZ!A664</f>
        <v>1344</v>
      </c>
      <c r="B664" s="51">
        <f>MACIERZ!B664</f>
        <v>67</v>
      </c>
      <c r="C664" s="4" t="str">
        <f>MACIERZ!C664</f>
        <v>20.67</v>
      </c>
      <c r="D664" s="4" t="str">
        <f>MACIERZ!D664</f>
        <v>20.67</v>
      </c>
      <c r="E664" s="4" t="str">
        <f>MACIERZ!E664</f>
        <v>liczba samochodów ciężarowych w wieku 10-15 lat na 1000 mieszkańców</v>
      </c>
      <c r="F664" s="7" t="str">
        <f t="shared" si="12"/>
        <v>20.67 liczba samochodów ciężarowych w wieku 10-15 lat na 1000 mieszkańców</v>
      </c>
      <c r="G664" s="4">
        <f>MACIERZ!F664</f>
        <v>0</v>
      </c>
      <c r="H664" s="4" t="str">
        <f>MACIERZ!G664</f>
        <v/>
      </c>
      <c r="I664" s="4" t="str">
        <f>MACIERZ!H664</f>
        <v/>
      </c>
      <c r="J664" s="4">
        <f>MACIERZ!I664</f>
        <v>0</v>
      </c>
      <c r="K664" s="4" t="str">
        <f>MACIERZ!J664</f>
        <v/>
      </c>
      <c r="L664" s="4">
        <f>MACIERZ!K664</f>
        <v>0</v>
      </c>
      <c r="M664" s="4" t="str">
        <f>MACIERZ!L664</f>
        <v/>
      </c>
      <c r="N664" s="4" t="str">
        <f>MACIERZ!M664</f>
        <v>VII.13</v>
      </c>
      <c r="O664" s="4" t="str">
        <f>MACIERZ!N664</f>
        <v>transport</v>
      </c>
      <c r="P664" s="4">
        <f>MACIERZ!O664</f>
        <v>0</v>
      </c>
      <c r="Q664" s="4">
        <f>MACIERZ!P664</f>
        <v>0</v>
      </c>
      <c r="R664" s="4">
        <f>MACIERZ!Q664</f>
        <v>0</v>
      </c>
      <c r="S664" s="4">
        <f>MACIERZ!R664</f>
        <v>0</v>
      </c>
      <c r="T664" s="4">
        <f>MACIERZ!S664</f>
        <v>4</v>
      </c>
      <c r="U664" s="4">
        <f>MACIERZ!T664</f>
        <v>3</v>
      </c>
      <c r="V664" s="4">
        <f>MACIERZ!U664</f>
        <v>1</v>
      </c>
      <c r="W664" s="4">
        <f>MACIERZ!V664</f>
        <v>1</v>
      </c>
      <c r="X664" s="4">
        <f>MACIERZ!W664</f>
        <v>1</v>
      </c>
      <c r="Y664" s="4">
        <f>MACIERZ!X664</f>
        <v>1</v>
      </c>
      <c r="Z664" s="4">
        <f>MACIERZ!Y664</f>
        <v>0</v>
      </c>
      <c r="AA664" s="4">
        <f>MACIERZ!Z664</f>
        <v>20</v>
      </c>
      <c r="AB664" s="4" t="str">
        <f>MACIERZ!AA664</f>
        <v>Transport</v>
      </c>
      <c r="AC664" s="4" t="str">
        <f>MACIERZ!AB664</f>
        <v>pojazdy</v>
      </c>
      <c r="AD664" s="10" t="str">
        <f>MACIERZ!AC664</f>
        <v>liczba samochodów ciężarowych w wieku 10-15 lat/liczba mieszkańcówx1000</v>
      </c>
      <c r="AE664" s="4" t="str">
        <f>MACIERZ!AD664</f>
        <v>-</v>
      </c>
      <c r="AF664" s="10" t="str">
        <f>MACIERZ!AE664</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64" s="4" t="str">
        <f>MACIERZ!AF664</f>
        <v>roczna</v>
      </c>
      <c r="AH664" s="4" t="str">
        <f>MACIERZ!AG664</f>
        <v>20.53</v>
      </c>
      <c r="AI664" s="10" t="str">
        <f>MACIERZ!AH664</f>
        <v>liczba samochodów ciężarowych w wieku 10-15 lat</v>
      </c>
      <c r="AJ664" s="4" t="str">
        <f>MACIERZ!AI664</f>
        <v>1.1</v>
      </c>
      <c r="AK664" s="12" t="str">
        <f>MACIERZ!AJ664</f>
        <v>liczba mieszkańców</v>
      </c>
      <c r="AL664" s="12" t="str">
        <f>MACIERZ!AK664</f>
        <v>1) Centralna Ewidencja Pojazdów i Kierowców2</v>
      </c>
      <c r="AM664" s="12" t="str">
        <f>MACIERZ!AL664</f>
        <v>CEPIK_001
Centralna Ewidencja Pojazdów
[rejestracja-gmina,rodzaj-pojazdu, rok-produkcji]</v>
      </c>
      <c r="AN664" s="12" t="str">
        <f>MACIERZ!AM664</f>
        <v>2 Dane dla poziomu miasta. CEPIK nie udostępnia danych adresowych powołując się na art. 80c ust. 1 oraz art. 80d ust. 1 pkt 1 UPoRD - Miasto nie jest podmiotem uprawnionym i dane adresowe nie są mu niezbędne do realizacji ich ustawowych zadań.</v>
      </c>
      <c r="AO664" s="12" t="str">
        <f>MACIERZ!AN664</f>
        <v>1) Ewidencja Ludności</v>
      </c>
      <c r="AP664" s="12" t="str">
        <f>MACIERZ!AO664</f>
        <v xml:space="preserve">ELUD_001
Mieszkańcy
</v>
      </c>
      <c r="AQ664" s="12">
        <f>MACIERZ!AP664</f>
        <v>0</v>
      </c>
      <c r="AR664" s="12" t="str">
        <f>MACIERZ!AQ664</f>
        <v>2) GUS BDL2</v>
      </c>
      <c r="AS664" s="12" t="str">
        <f>MACIERZ!AR664</f>
        <v>Kategoria TRANSPORT I ŁĄCZNOŚĆ (K8)
Grupa POJAZDY (G239)
Podgrupa Pojazdy według grup wieku (P3584)
[samochody ciężarowe]
[8-9 lat +10-11 lat + 12-15 lat]</v>
      </c>
      <c r="AT664" s="12" t="str">
        <f>MACIERZ!AS664</f>
        <v>2 Dane nie pozwlają na obliczenie wskaźnika dla poziomu bardziej szczegółowego niż poziom miasta.</v>
      </c>
      <c r="AU664" s="12" t="str">
        <f>MACIERZ!AT664</f>
        <v>2) GUS BDL2</v>
      </c>
      <c r="AV664" s="12" t="str">
        <f>MACIERZ!AU664</f>
        <v>Kategoria: LUDNOŚĆ (K3)
Grupa: STAN LUDNOŚCI (G7)
Podgrupa: Ludność wg grup wieku i płci (P2137)</v>
      </c>
      <c r="AW664" s="12">
        <f>MACIERZ!AV664</f>
        <v>0</v>
      </c>
      <c r="AX664" s="12">
        <f>MACIERZ!AW664</f>
        <v>0</v>
      </c>
      <c r="AY664" s="12">
        <f>MACIERZ!AX664</f>
        <v>0</v>
      </c>
      <c r="AZ664" s="12">
        <f>MACIERZ!AY664</f>
        <v>0</v>
      </c>
      <c r="BA664" s="12" t="e">
        <f>MACIERZ!#REF!</f>
        <v>#REF!</v>
      </c>
      <c r="BB664" s="12" t="e">
        <f>MACIERZ!#REF!</f>
        <v>#REF!</v>
      </c>
      <c r="BC664" s="12" t="e">
        <f>MACIERZ!#REF!</f>
        <v>#REF!</v>
      </c>
      <c r="BD664" s="12" t="e">
        <f>MACIERZ!#REF!</f>
        <v>#REF!</v>
      </c>
      <c r="BE664" s="12" t="e">
        <f>MACIERZ!#REF!</f>
        <v>#REF!</v>
      </c>
      <c r="BF664" s="12" t="e">
        <f>MACIERZ!#REF!</f>
        <v>#REF!</v>
      </c>
      <c r="BG664" s="12" t="e">
        <f>MACIERZ!#REF!</f>
        <v>#REF!</v>
      </c>
      <c r="BH664" s="4" t="e">
        <f>MACIERZ!#REF!</f>
        <v>#REF!</v>
      </c>
      <c r="BI664" s="4" t="e">
        <f>MACIERZ!#REF!</f>
        <v>#REF!</v>
      </c>
      <c r="BJ664" s="4" t="e">
        <f>MACIERZ!#REF!</f>
        <v>#REF!</v>
      </c>
    </row>
    <row r="665" spans="1:62" s="1" customFormat="1" x14ac:dyDescent="0.25">
      <c r="A665" s="3">
        <f>MACIERZ!A665</f>
        <v>1346</v>
      </c>
      <c r="B665" s="51">
        <f>MACIERZ!B665</f>
        <v>68</v>
      </c>
      <c r="C665" s="4" t="str">
        <f>MACIERZ!C665</f>
        <v>20.68</v>
      </c>
      <c r="D665" s="4" t="str">
        <f>MACIERZ!D665</f>
        <v>20.68</v>
      </c>
      <c r="E665" s="4" t="str">
        <f>MACIERZ!E665</f>
        <v>liczba samochodów ciężarowych w wieku powyżej 16 lat na 1000 mieszkańców</v>
      </c>
      <c r="F665" s="7" t="str">
        <f t="shared" si="12"/>
        <v>20.68 liczba samochodów ciężarowych w wieku powyżej 16 lat na 1000 mieszkańców</v>
      </c>
      <c r="G665" s="4">
        <f>MACIERZ!F665</f>
        <v>0</v>
      </c>
      <c r="H665" s="4" t="str">
        <f>MACIERZ!G665</f>
        <v/>
      </c>
      <c r="I665" s="4" t="str">
        <f>MACIERZ!H665</f>
        <v/>
      </c>
      <c r="J665" s="4">
        <f>MACIERZ!I665</f>
        <v>0</v>
      </c>
      <c r="K665" s="4" t="str">
        <f>MACIERZ!J665</f>
        <v/>
      </c>
      <c r="L665" s="4">
        <f>MACIERZ!K665</f>
        <v>0</v>
      </c>
      <c r="M665" s="4" t="str">
        <f>MACIERZ!L665</f>
        <v/>
      </c>
      <c r="N665" s="4" t="str">
        <f>MACIERZ!M665</f>
        <v>VII.13</v>
      </c>
      <c r="O665" s="4" t="str">
        <f>MACIERZ!N665</f>
        <v>transport</v>
      </c>
      <c r="P665" s="4">
        <f>MACIERZ!O665</f>
        <v>0</v>
      </c>
      <c r="Q665" s="4">
        <f>MACIERZ!P665</f>
        <v>0</v>
      </c>
      <c r="R665" s="4">
        <f>MACIERZ!Q665</f>
        <v>0</v>
      </c>
      <c r="S665" s="4">
        <f>MACIERZ!R665</f>
        <v>0</v>
      </c>
      <c r="T665" s="4">
        <f>MACIERZ!S665</f>
        <v>4</v>
      </c>
      <c r="U665" s="4">
        <f>MACIERZ!T665</f>
        <v>3</v>
      </c>
      <c r="V665" s="4">
        <f>MACIERZ!U665</f>
        <v>1</v>
      </c>
      <c r="W665" s="4">
        <f>MACIERZ!V665</f>
        <v>1</v>
      </c>
      <c r="X665" s="4">
        <f>MACIERZ!W665</f>
        <v>1</v>
      </c>
      <c r="Y665" s="4">
        <f>MACIERZ!X665</f>
        <v>1</v>
      </c>
      <c r="Z665" s="4">
        <f>MACIERZ!Y665</f>
        <v>0</v>
      </c>
      <c r="AA665" s="4">
        <f>MACIERZ!Z665</f>
        <v>20</v>
      </c>
      <c r="AB665" s="4" t="str">
        <f>MACIERZ!AA665</f>
        <v>Transport</v>
      </c>
      <c r="AC665" s="4" t="str">
        <f>MACIERZ!AB665</f>
        <v>pojazdy</v>
      </c>
      <c r="AD665" s="10" t="str">
        <f>MACIERZ!AC665</f>
        <v>liczba samochodów ciężarowych w wieku powyżej 16lat na 1000 mieszkańców</v>
      </c>
      <c r="AE665" s="4" t="str">
        <f>MACIERZ!AD665</f>
        <v>-</v>
      </c>
      <c r="AF665" s="10" t="str">
        <f>MACIERZ!AE665</f>
        <v>Samochód ciężarowy to pojazd samochodowy przeznaczony konstrukcyjnie do przewozu ładunków; określenie to obejmuje również samochód ciężarowo-osobowy przeznaczony konstrukcyjnie do przewozu ładunków i osób w liczbie od 4 do 9 łącznie z kierowcą. Pojęcie obejmuje samochody ciężarowe zarejestrowane w Centralnej Ewidencji Pojazdów.</v>
      </c>
      <c r="AG665" s="4" t="str">
        <f>MACIERZ!AF665</f>
        <v>roczna</v>
      </c>
      <c r="AH665" s="4" t="str">
        <f>MACIERZ!AG665</f>
        <v>20.54</v>
      </c>
      <c r="AI665" s="10" t="str">
        <f>MACIERZ!AH665</f>
        <v>liczba samochodów ciężarowych w wieku powyżej 15lat</v>
      </c>
      <c r="AJ665" s="4" t="str">
        <f>MACIERZ!AI665</f>
        <v>1.1</v>
      </c>
      <c r="AK665" s="12" t="str">
        <f>MACIERZ!AJ665</f>
        <v>liczba mieszkańców</v>
      </c>
      <c r="AL665" s="12" t="str">
        <f>MACIERZ!AK665</f>
        <v>1) Centralna Ewidencja Pojazdów i Kierowców2</v>
      </c>
      <c r="AM665" s="12" t="str">
        <f>MACIERZ!AL665</f>
        <v>CEPIK_001
Centralna Ewidencja Pojazdów
[rejestracja-gmina,rodzaj-pojazdu, rok-produkcji]</v>
      </c>
      <c r="AN665" s="12" t="str">
        <f>MACIERZ!AM665</f>
        <v>2 Dane dla poziomu miasta. CEPIK nie udostępnia danych adresowych powołując się na art. 80c ust. 1 oraz art. 80d ust. 1 pkt 1 UPoRD - Miasto nie jest podmiotem uprawnionym i dane adresowe nie są mu niezbędne do realizacji ich ustawowych zadań.</v>
      </c>
      <c r="AO665" s="12" t="str">
        <f>MACIERZ!AN665</f>
        <v>1) Ewidencja Ludności</v>
      </c>
      <c r="AP665" s="12" t="str">
        <f>MACIERZ!AO665</f>
        <v xml:space="preserve">ELUD_001
Mieszkańcy
</v>
      </c>
      <c r="AQ665" s="12">
        <f>MACIERZ!AP665</f>
        <v>0</v>
      </c>
      <c r="AR665" s="12" t="str">
        <f>MACIERZ!AQ665</f>
        <v>2) GUS BDL2</v>
      </c>
      <c r="AS665" s="12" t="str">
        <f>MACIERZ!AR665</f>
        <v>Kategoria TRANSPORT I ŁĄCZNOŚĆ (K8)
Grupa POJAZDY (G239)
Podgrupa Pojazdy według grup wieku (P3584)
[samochody ciężarowe]
[16-20 lat + 21-25 lat + 26-30 lat + 31 lat i starsze ]</v>
      </c>
      <c r="AT665" s="12" t="str">
        <f>MACIERZ!AS665</f>
        <v>2 Dane nie pozwlają na obliczenie wskaźnika dla poziomu bardziej szczegółowego niż poziom miasta.</v>
      </c>
      <c r="AU665" s="12" t="str">
        <f>MACIERZ!AT665</f>
        <v>2) GUS BDL2</v>
      </c>
      <c r="AV665" s="12" t="str">
        <f>MACIERZ!AU665</f>
        <v>Kategoria: LUDNOŚĆ (K3)
Grupa: STAN LUDNOŚCI (G7)
Podgrupa: Ludność wg grup wieku i płci (P2137)</v>
      </c>
      <c r="AW665" s="12">
        <f>MACIERZ!AV665</f>
        <v>0</v>
      </c>
      <c r="AX665" s="12">
        <f>MACIERZ!AW665</f>
        <v>0</v>
      </c>
      <c r="AY665" s="12">
        <f>MACIERZ!AX665</f>
        <v>0</v>
      </c>
      <c r="AZ665" s="12">
        <f>MACIERZ!AY665</f>
        <v>0</v>
      </c>
      <c r="BA665" s="12" t="e">
        <f>MACIERZ!#REF!</f>
        <v>#REF!</v>
      </c>
      <c r="BB665" s="12" t="e">
        <f>MACIERZ!#REF!</f>
        <v>#REF!</v>
      </c>
      <c r="BC665" s="12" t="e">
        <f>MACIERZ!#REF!</f>
        <v>#REF!</v>
      </c>
      <c r="BD665" s="12" t="e">
        <f>MACIERZ!#REF!</f>
        <v>#REF!</v>
      </c>
      <c r="BE665" s="12" t="e">
        <f>MACIERZ!#REF!</f>
        <v>#REF!</v>
      </c>
      <c r="BF665" s="12" t="e">
        <f>MACIERZ!#REF!</f>
        <v>#REF!</v>
      </c>
      <c r="BG665" s="12" t="e">
        <f>MACIERZ!#REF!</f>
        <v>#REF!</v>
      </c>
      <c r="BH665" s="4" t="e">
        <f>MACIERZ!#REF!</f>
        <v>#REF!</v>
      </c>
      <c r="BI665" s="4" t="e">
        <f>MACIERZ!#REF!</f>
        <v>#REF!</v>
      </c>
      <c r="BJ665" s="4" t="e">
        <f>MACIERZ!#REF!</f>
        <v>#REF!</v>
      </c>
    </row>
    <row r="666" spans="1:62" s="1" customFormat="1" x14ac:dyDescent="0.25">
      <c r="A666" s="3">
        <f>MACIERZ!A666</f>
        <v>1347</v>
      </c>
      <c r="B666" s="51">
        <f>MACIERZ!B666</f>
        <v>69</v>
      </c>
      <c r="C666" s="4" t="str">
        <f>MACIERZ!C666</f>
        <v>20.69</v>
      </c>
      <c r="D666" s="4" t="str">
        <f>MACIERZ!D666</f>
        <v>20.69</v>
      </c>
      <c r="E666" s="4" t="str">
        <f>MACIERZ!E666</f>
        <v>Liczba samochodów osobowych o pojemności silnika 2000cm3 i wyższej na 1 000 mieszkańców</v>
      </c>
      <c r="F666" s="7" t="str">
        <f t="shared" si="12"/>
        <v>20.69 Liczba samochodów osobowych o pojemności silnika 2000cm3 i wyższej na 1 000 mieszkańców</v>
      </c>
      <c r="G666" s="4">
        <f>MACIERZ!F666</f>
        <v>0</v>
      </c>
      <c r="H666" s="4" t="str">
        <f>MACIERZ!G666</f>
        <v/>
      </c>
      <c r="I666" s="4" t="str">
        <f>MACIERZ!H666</f>
        <v/>
      </c>
      <c r="J666" s="4">
        <f>MACIERZ!I666</f>
        <v>0</v>
      </c>
      <c r="K666" s="4" t="str">
        <f>MACIERZ!J666</f>
        <v/>
      </c>
      <c r="L666" s="4">
        <f>MACIERZ!K666</f>
        <v>0</v>
      </c>
      <c r="M666" s="4" t="str">
        <f>MACIERZ!L666</f>
        <v/>
      </c>
      <c r="N666" s="4">
        <f>MACIERZ!M666</f>
        <v>0</v>
      </c>
      <c r="O666" s="4">
        <f>MACIERZ!N666</f>
        <v>0</v>
      </c>
      <c r="P666" s="4" t="str">
        <f>MACIERZ!O666</f>
        <v>IV*</v>
      </c>
      <c r="Q666" s="4" t="str">
        <f>MACIERZ!P666</f>
        <v>zrównoważony transport-reakcja</v>
      </c>
      <c r="R666" s="4">
        <f>MACIERZ!Q666</f>
        <v>0</v>
      </c>
      <c r="S666" s="4">
        <f>MACIERZ!R666</f>
        <v>0</v>
      </c>
      <c r="T666" s="4">
        <f>MACIERZ!S666</f>
        <v>4</v>
      </c>
      <c r="U666" s="4">
        <f>MACIERZ!T666</f>
        <v>3</v>
      </c>
      <c r="V666" s="4">
        <f>MACIERZ!U666</f>
        <v>1</v>
      </c>
      <c r="W666" s="4">
        <f>MACIERZ!V666</f>
        <v>1</v>
      </c>
      <c r="X666" s="4">
        <f>MACIERZ!W666</f>
        <v>1</v>
      </c>
      <c r="Y666" s="4">
        <f>MACIERZ!X666</f>
        <v>1</v>
      </c>
      <c r="Z666" s="4">
        <f>MACIERZ!Y666</f>
        <v>0</v>
      </c>
      <c r="AA666" s="4">
        <f>MACIERZ!Z666</f>
        <v>20</v>
      </c>
      <c r="AB666" s="4" t="str">
        <f>MACIERZ!AA666</f>
        <v>Transport</v>
      </c>
      <c r="AC666" s="4" t="str">
        <f>MACIERZ!AB666</f>
        <v>pojazdy</v>
      </c>
      <c r="AD666" s="10" t="str">
        <f>MACIERZ!AC666</f>
        <v>liczba samochodów osobowych o pojemności silnika 2000cm3 i wyższej/liczba mieszkańcówx1000</v>
      </c>
      <c r="AE666" s="4" t="str">
        <f>MACIERZ!AD666</f>
        <v>-</v>
      </c>
      <c r="AF666" s="10" t="str">
        <f>MACIERZ!AE666</f>
        <v>Samochód osobowy to pojazd samochodowy przeznaczony konstrukcyjnie do przewozu nie więcej niż 9 osób łącznie z kierowcą oraz ich bagażu. Pojęcie obejmuje samochody osobowe zarejestrowane w Centralnej Ewidencji Pojazdów.</v>
      </c>
      <c r="AG666" s="4" t="str">
        <f>MACIERZ!AF666</f>
        <v>roczna</v>
      </c>
      <c r="AH666" s="4" t="str">
        <f>MACIERZ!AG666</f>
        <v>20.69A</v>
      </c>
      <c r="AI666" s="10" t="str">
        <f>MACIERZ!AH666</f>
        <v>liczba samochodów osobowych o pojemności silnika 2000cm3 i wyższej</v>
      </c>
      <c r="AJ666" s="4" t="str">
        <f>MACIERZ!AI666</f>
        <v>1.1</v>
      </c>
      <c r="AK666" s="12" t="str">
        <f>MACIERZ!AJ666</f>
        <v>liczba mieszkańców</v>
      </c>
      <c r="AL666" s="12" t="str">
        <f>MACIERZ!AK666</f>
        <v>1) Centralna Ewidencja Pojazdów i Kierowców2</v>
      </c>
      <c r="AM666" s="12" t="str">
        <f>MACIERZ!AL666</f>
        <v>CEPIK_001
Centralna Ewidencja Pojazdów
[rejestracja-gmina,rodzaj-pojazdu, pojemnosc-skokowa-silnika]</v>
      </c>
      <c r="AN666" s="12" t="str">
        <f>MACIERZ!AM666</f>
        <v>2 Dane dla poziomu miasta. CEPIK nie udostępnia danych adresowych powołując się na art. 80c ust. 1 oraz art. 80d ust. 1 pkt 1 UPoRD - Miasto nie jest podmiotem uprawnionym i dane adresowe nie są mu niezbędne do realizacji ich ustawowych zadań.</v>
      </c>
      <c r="AO666" s="12" t="str">
        <f>MACIERZ!AN666</f>
        <v>1) Ewidencja Ludności</v>
      </c>
      <c r="AP666" s="12" t="str">
        <f>MACIERZ!AO666</f>
        <v xml:space="preserve">ELUD_001
Mieszkańcy
</v>
      </c>
      <c r="AQ666" s="12">
        <f>MACIERZ!AP666</f>
        <v>0</v>
      </c>
      <c r="AR666" s="12" t="str">
        <f>MACIERZ!AQ666</f>
        <v>2) GUS BDL2</v>
      </c>
      <c r="AS666" s="12" t="str">
        <f>MACIERZ!AR666</f>
        <v>Kategoria TRANSPORT I ŁĄCZNOŚĆ (K8)
Grupa POJAZDY (G239)
Podgrupa Pojazdy według grup wieku (P3584)
[samochody ciężarowe]
[powyżej 16 lat]</v>
      </c>
      <c r="AT666" s="12" t="str">
        <f>MACIERZ!AS666</f>
        <v>2 Dane nie pozwlają na obliczenie wskaźnika dla poziomu bardziej szczegółowego niż poziom miasta.</v>
      </c>
      <c r="AU666" s="12" t="str">
        <f>MACIERZ!AT666</f>
        <v>2) GUS BDL2</v>
      </c>
      <c r="AV666" s="12" t="str">
        <f>MACIERZ!AU666</f>
        <v>Kategoria: LUDNOŚĆ (K3)
Grupa: STAN LUDNOŚCI (G7)
Podgrupa: Ludność wg grup wieku i płci (P2137)</v>
      </c>
      <c r="AW666" s="12">
        <f>MACIERZ!AV666</f>
        <v>0</v>
      </c>
      <c r="AX666" s="12">
        <f>MACIERZ!AW666</f>
        <v>0</v>
      </c>
      <c r="AY666" s="12">
        <f>MACIERZ!AX666</f>
        <v>0</v>
      </c>
      <c r="AZ666" s="12">
        <f>MACIERZ!AY666</f>
        <v>0</v>
      </c>
      <c r="BA666" s="12" t="e">
        <f>MACIERZ!#REF!</f>
        <v>#REF!</v>
      </c>
      <c r="BB666" s="12" t="e">
        <f>MACIERZ!#REF!</f>
        <v>#REF!</v>
      </c>
      <c r="BC666" s="12" t="e">
        <f>MACIERZ!#REF!</f>
        <v>#REF!</v>
      </c>
      <c r="BD666" s="12" t="e">
        <f>MACIERZ!#REF!</f>
        <v>#REF!</v>
      </c>
      <c r="BE666" s="12" t="e">
        <f>MACIERZ!#REF!</f>
        <v>#REF!</v>
      </c>
      <c r="BF666" s="12" t="e">
        <f>MACIERZ!#REF!</f>
        <v>#REF!</v>
      </c>
      <c r="BG666" s="12" t="e">
        <f>MACIERZ!#REF!</f>
        <v>#REF!</v>
      </c>
      <c r="BH666" s="4" t="e">
        <f>MACIERZ!#REF!</f>
        <v>#REF!</v>
      </c>
      <c r="BI666" s="4" t="e">
        <f>MACIERZ!#REF!</f>
        <v>#REF!</v>
      </c>
      <c r="BJ666" s="4" t="e">
        <f>MACIERZ!#REF!</f>
        <v>#REF!</v>
      </c>
    </row>
    <row r="667" spans="1:62" s="1" customFormat="1" x14ac:dyDescent="0.25">
      <c r="A667" s="3">
        <f>MACIERZ!A667</f>
        <v>1321</v>
      </c>
      <c r="B667" s="51">
        <f>MACIERZ!B667</f>
        <v>70</v>
      </c>
      <c r="C667" s="4" t="str">
        <f>MACIERZ!C667</f>
        <v>20.70</v>
      </c>
      <c r="D667" s="4" t="str">
        <f>MACIERZ!D667</f>
        <v>20.70</v>
      </c>
      <c r="E667" s="4" t="str">
        <f>MACIERZ!E667</f>
        <v>Liczba stacji ładowania pojazdów elektrycznych przypadająca na zarejestrowany pojazd elektryczny</v>
      </c>
      <c r="F667" s="7" t="str">
        <f t="shared" si="12"/>
        <v>20.70 Liczba stacji ładowania pojazdów elektrycznych przypadająca na zarejestrowany pojazd elektryczny</v>
      </c>
      <c r="G667" s="4">
        <f>MACIERZ!F667</f>
        <v>0</v>
      </c>
      <c r="H667" s="4" t="str">
        <f>MACIERZ!G667</f>
        <v/>
      </c>
      <c r="I667" s="4" t="str">
        <f>MACIERZ!H667</f>
        <v/>
      </c>
      <c r="J667" s="4" t="str">
        <f>MACIERZ!I667</f>
        <v>7.10</v>
      </c>
      <c r="K667" s="4" t="str">
        <f>MACIERZ!J667</f>
        <v>energia</v>
      </c>
      <c r="L667" s="4">
        <f>MACIERZ!K667</f>
        <v>0</v>
      </c>
      <c r="M667" s="4" t="str">
        <f>MACIERZ!L667</f>
        <v/>
      </c>
      <c r="N667" s="4">
        <f>MACIERZ!M667</f>
        <v>0</v>
      </c>
      <c r="O667" s="4">
        <f>MACIERZ!N667</f>
        <v>0</v>
      </c>
      <c r="P667" s="4">
        <f>MACIERZ!O667</f>
        <v>0</v>
      </c>
      <c r="Q667" s="4">
        <f>MACIERZ!P667</f>
        <v>0</v>
      </c>
      <c r="R667" s="4">
        <f>MACIERZ!Q667</f>
        <v>0</v>
      </c>
      <c r="S667" s="4">
        <f>MACIERZ!R667</f>
        <v>0</v>
      </c>
      <c r="T667" s="4">
        <f>MACIERZ!S667</f>
        <v>4</v>
      </c>
      <c r="U667" s="4">
        <f>MACIERZ!T667</f>
        <v>1</v>
      </c>
      <c r="V667" s="4">
        <f>MACIERZ!U667</f>
        <v>1</v>
      </c>
      <c r="W667" s="4">
        <f>MACIERZ!V667</f>
        <v>1</v>
      </c>
      <c r="X667" s="4">
        <f>MACIERZ!W667</f>
        <v>1</v>
      </c>
      <c r="Y667" s="4">
        <f>MACIERZ!X667</f>
        <v>1</v>
      </c>
      <c r="Z667" s="4">
        <f>MACIERZ!Y667</f>
        <v>0</v>
      </c>
      <c r="AA667" s="4">
        <f>MACIERZ!Z667</f>
        <v>20</v>
      </c>
      <c r="AB667" s="4" t="str">
        <f>MACIERZ!AA667</f>
        <v>Transport</v>
      </c>
      <c r="AC667" s="4" t="str">
        <f>MACIERZ!AB667</f>
        <v>pojazdy</v>
      </c>
      <c r="AD667" s="10" t="str">
        <f>MACIERZ!AC667</f>
        <v>liczba stacji ładowania pojazdów elektrycznych/liczba zarejestrowanych pojazdów elektrycznych</v>
      </c>
      <c r="AE667" s="4" t="str">
        <f>MACIERZ!AD667</f>
        <v>stacje</v>
      </c>
      <c r="AF667" s="10" t="str">
        <f>MACIERZ!AE667</f>
        <v>-</v>
      </c>
      <c r="AG667" s="4" t="str">
        <f>MACIERZ!AF667</f>
        <v>roczna</v>
      </c>
      <c r="AH667" s="4" t="str">
        <f>MACIERZ!AG667</f>
        <v>20.70A</v>
      </c>
      <c r="AI667" s="10" t="str">
        <f>MACIERZ!AH667</f>
        <v>liczba stacji ładowania pojazdów elektrycznych</v>
      </c>
      <c r="AJ667" s="4" t="str">
        <f>MACIERZ!AI667</f>
        <v>20.70B</v>
      </c>
      <c r="AK667" s="12" t="str">
        <f>MACIERZ!AJ667</f>
        <v>liczba pojazdów elektrycznych</v>
      </c>
      <c r="AL667" s="12" t="str">
        <f>MACIERZ!AK667</f>
        <v>1) UM Kielce</v>
      </c>
      <c r="AM667" s="12" t="str">
        <f>MACIERZ!AL667</f>
        <v>elektromobilność</v>
      </c>
      <c r="AN667" s="12">
        <f>MACIERZ!AM667</f>
        <v>0</v>
      </c>
      <c r="AO667" s="12" t="str">
        <f>MACIERZ!AN667</f>
        <v>1) Centralna Ewidencja Pojazdów i Kierowców</v>
      </c>
      <c r="AP667" s="12" t="str">
        <f>MACIERZ!AO667</f>
        <v>CEPIK_001
Centralna Ewidencja Pojazdów
[rejestracja-gmina,rodzaj-paliwa]</v>
      </c>
      <c r="AQ667" s="12">
        <f>MACIERZ!AP667</f>
        <v>0</v>
      </c>
      <c r="AR667" s="12">
        <f>MACIERZ!AQ667</f>
        <v>0</v>
      </c>
      <c r="AS667" s="12">
        <f>MACIERZ!AR667</f>
        <v>0</v>
      </c>
      <c r="AT667" s="12">
        <f>MACIERZ!AS667</f>
        <v>0</v>
      </c>
      <c r="AU667" s="12">
        <f>MACIERZ!AT667</f>
        <v>0</v>
      </c>
      <c r="AV667" s="12">
        <f>MACIERZ!AU667</f>
        <v>0</v>
      </c>
      <c r="AW667" s="12">
        <f>MACIERZ!AV667</f>
        <v>0</v>
      </c>
      <c r="AX667" s="12">
        <f>MACIERZ!AW667</f>
        <v>0</v>
      </c>
      <c r="AY667" s="12">
        <f>MACIERZ!AX667</f>
        <v>0</v>
      </c>
      <c r="AZ667" s="12">
        <f>MACIERZ!AY667</f>
        <v>0</v>
      </c>
      <c r="BA667" s="12" t="e">
        <f>MACIERZ!#REF!</f>
        <v>#REF!</v>
      </c>
      <c r="BB667" s="12" t="e">
        <f>MACIERZ!#REF!</f>
        <v>#REF!</v>
      </c>
      <c r="BC667" s="12" t="e">
        <f>MACIERZ!#REF!</f>
        <v>#REF!</v>
      </c>
      <c r="BD667" s="12" t="e">
        <f>MACIERZ!#REF!</f>
        <v>#REF!</v>
      </c>
      <c r="BE667" s="12" t="e">
        <f>MACIERZ!#REF!</f>
        <v>#REF!</v>
      </c>
      <c r="BF667" s="12" t="e">
        <f>MACIERZ!#REF!</f>
        <v>#REF!</v>
      </c>
      <c r="BG667" s="12" t="e">
        <f>MACIERZ!#REF!</f>
        <v>#REF!</v>
      </c>
      <c r="BH667" s="4" t="e">
        <f>MACIERZ!#REF!</f>
        <v>#REF!</v>
      </c>
      <c r="BI667" s="4" t="e">
        <f>MACIERZ!#REF!</f>
        <v>#REF!</v>
      </c>
      <c r="BJ667" s="4" t="e">
        <f>MACIERZ!#REF!</f>
        <v>#REF!</v>
      </c>
    </row>
    <row r="668" spans="1:62" s="1" customFormat="1" x14ac:dyDescent="0.25">
      <c r="A668" s="3">
        <f>MACIERZ!A668</f>
        <v>1322</v>
      </c>
      <c r="B668" s="51">
        <f>MACIERZ!B668</f>
        <v>71</v>
      </c>
      <c r="C668" s="4" t="str">
        <f>MACIERZ!C668</f>
        <v>20.71</v>
      </c>
      <c r="D668" s="4" t="str">
        <f>MACIERZ!D668</f>
        <v>20.71</v>
      </c>
      <c r="E668" s="4" t="str">
        <f>MACIERZ!E668</f>
        <v>Odsetek pojazdów zarejestrowanych w mieście, które są pojazdami autonomicznymi</v>
      </c>
      <c r="F668" s="7" t="str">
        <f t="shared" si="12"/>
        <v>20.71 Odsetek pojazdów zarejestrowanych w mieście, które są pojazdami autonomicznymi</v>
      </c>
      <c r="G668" s="4">
        <f>MACIERZ!F668</f>
        <v>0</v>
      </c>
      <c r="H668" s="4" t="str">
        <f>MACIERZ!G668</f>
        <v/>
      </c>
      <c r="I668" s="4" t="str">
        <f>MACIERZ!H668</f>
        <v/>
      </c>
      <c r="J668" s="4" t="str">
        <f>MACIERZ!I668</f>
        <v>19.11</v>
      </c>
      <c r="K668" s="4" t="str">
        <f>MACIERZ!J668</f>
        <v>transport</v>
      </c>
      <c r="L668" s="4">
        <f>MACIERZ!K668</f>
        <v>0</v>
      </c>
      <c r="M668" s="4" t="str">
        <f>MACIERZ!L668</f>
        <v/>
      </c>
      <c r="N668" s="4">
        <f>MACIERZ!M668</f>
        <v>0</v>
      </c>
      <c r="O668" s="4">
        <f>MACIERZ!N668</f>
        <v>0</v>
      </c>
      <c r="P668" s="4">
        <f>MACIERZ!O668</f>
        <v>0</v>
      </c>
      <c r="Q668" s="4">
        <f>MACIERZ!P668</f>
        <v>0</v>
      </c>
      <c r="R668" s="4">
        <f>MACIERZ!Q668</f>
        <v>0</v>
      </c>
      <c r="S668" s="4">
        <f>MACIERZ!R668</f>
        <v>0</v>
      </c>
      <c r="T668" s="4">
        <f>MACIERZ!S668</f>
        <v>3</v>
      </c>
      <c r="U668" s="4">
        <f>MACIERZ!T668</f>
        <v>1</v>
      </c>
      <c r="V668" s="4">
        <f>MACIERZ!U668</f>
        <v>1</v>
      </c>
      <c r="W668" s="4">
        <f>MACIERZ!V668</f>
        <v>1</v>
      </c>
      <c r="X668" s="4">
        <f>MACIERZ!W668</f>
        <v>1</v>
      </c>
      <c r="Y668" s="4">
        <f>MACIERZ!X668</f>
        <v>1</v>
      </c>
      <c r="Z668" s="4">
        <f>MACIERZ!Y668</f>
        <v>0</v>
      </c>
      <c r="AA668" s="4">
        <f>MACIERZ!Z668</f>
        <v>20</v>
      </c>
      <c r="AB668" s="4" t="str">
        <f>MACIERZ!AA668</f>
        <v>Transport</v>
      </c>
      <c r="AC668" s="4" t="str">
        <f>MACIERZ!AB668</f>
        <v>pojazdy</v>
      </c>
      <c r="AD668" s="10" t="str">
        <f>MACIERZ!AC668</f>
        <v>liczba pojazdów autonomicznych zarejestrowanych w mieście/liczba pojazdów zarejestrowanych w mieściex100</v>
      </c>
      <c r="AE668" s="4" t="str">
        <f>MACIERZ!AD668</f>
        <v>%</v>
      </c>
      <c r="AF668" s="10" t="str">
        <f>MACIERZ!AE668</f>
        <v>Pojazdy autonomiczne to pojazdy samochodowe, wyposażone w systemy sprawujące kontrolę nad ruchem tych pojazdów i umożliwiające ich ruch bez ingerencji kierującego</v>
      </c>
      <c r="AG668" s="4" t="str">
        <f>MACIERZ!AF668</f>
        <v>roczna</v>
      </c>
      <c r="AH668" s="4" t="str">
        <f>MACIERZ!AG668</f>
        <v>20.71A</v>
      </c>
      <c r="AI668" s="10" t="str">
        <f>MACIERZ!AH668</f>
        <v>liczba pojazdów autonomicznych zarejestrowanych w mieście</v>
      </c>
      <c r="AJ668" s="4" t="str">
        <f>MACIERZ!AI668</f>
        <v>20.39A</v>
      </c>
      <c r="AK668" s="12" t="str">
        <f>MACIERZ!AJ668</f>
        <v>liczba pojazdów samochodowych</v>
      </c>
      <c r="AL668" s="12" t="str">
        <f>MACIERZ!AK668</f>
        <v>1) Centralna Ewidencja Pojazdów i Kierowców</v>
      </c>
      <c r="AM668" s="12">
        <f>MACIERZ!AL668</f>
        <v>0</v>
      </c>
      <c r="AN668" s="12">
        <f>MACIERZ!AM668</f>
        <v>0</v>
      </c>
      <c r="AO668" s="12" t="str">
        <f>MACIERZ!AN668</f>
        <v>1) Centralna Ewidencja Pojazdów i Kierowców</v>
      </c>
      <c r="AP668" s="12" t="str">
        <f>MACIERZ!AO668</f>
        <v>CEPIK_001
Centralna Ewidencja Pojazdów
[rejestracja-gmina]</v>
      </c>
      <c r="AQ668" s="12">
        <f>MACIERZ!AP668</f>
        <v>0</v>
      </c>
      <c r="AR668" s="12">
        <f>MACIERZ!AQ668</f>
        <v>0</v>
      </c>
      <c r="AS668" s="12">
        <f>MACIERZ!AR668</f>
        <v>0</v>
      </c>
      <c r="AT668" s="12">
        <f>MACIERZ!AS668</f>
        <v>0</v>
      </c>
      <c r="AU668" s="12">
        <f>MACIERZ!AT668</f>
        <v>0</v>
      </c>
      <c r="AV668" s="12">
        <f>MACIERZ!AU668</f>
        <v>0</v>
      </c>
      <c r="AW668" s="12">
        <f>MACIERZ!AV668</f>
        <v>0</v>
      </c>
      <c r="AX668" s="12">
        <f>MACIERZ!AW668</f>
        <v>0</v>
      </c>
      <c r="AY668" s="12">
        <f>MACIERZ!AX668</f>
        <v>0</v>
      </c>
      <c r="AZ668" s="12">
        <f>MACIERZ!AY668</f>
        <v>0</v>
      </c>
      <c r="BA668" s="12" t="e">
        <f>MACIERZ!#REF!</f>
        <v>#REF!</v>
      </c>
      <c r="BB668" s="12" t="e">
        <f>MACIERZ!#REF!</f>
        <v>#REF!</v>
      </c>
      <c r="BC668" s="12" t="e">
        <f>MACIERZ!#REF!</f>
        <v>#REF!</v>
      </c>
      <c r="BD668" s="12" t="e">
        <f>MACIERZ!#REF!</f>
        <v>#REF!</v>
      </c>
      <c r="BE668" s="12" t="e">
        <f>MACIERZ!#REF!</f>
        <v>#REF!</v>
      </c>
      <c r="BF668" s="12" t="e">
        <f>MACIERZ!#REF!</f>
        <v>#REF!</v>
      </c>
      <c r="BG668" s="12" t="e">
        <f>MACIERZ!#REF!</f>
        <v>#REF!</v>
      </c>
      <c r="BH668" s="4" t="e">
        <f>MACIERZ!#REF!</f>
        <v>#REF!</v>
      </c>
      <c r="BI668" s="4" t="e">
        <f>MACIERZ!#REF!</f>
        <v>#REF!</v>
      </c>
      <c r="BJ668" s="4" t="e">
        <f>MACIERZ!#REF!</f>
        <v>#REF!</v>
      </c>
    </row>
    <row r="669" spans="1:62" s="1" customFormat="1" x14ac:dyDescent="0.25">
      <c r="A669" s="3">
        <f>MACIERZ!A669</f>
        <v>1323</v>
      </c>
      <c r="B669" s="51">
        <f>MACIERZ!B669</f>
        <v>72</v>
      </c>
      <c r="C669" s="4" t="str">
        <f>MACIERZ!C669</f>
        <v>20.72</v>
      </c>
      <c r="D669" s="4" t="str">
        <f>MACIERZ!D669</f>
        <v>20.72</v>
      </c>
      <c r="E669" s="4" t="str">
        <f>MACIERZ!E669</f>
        <v>Odsetek pojazdów zarejestrowanych w mieście, które są pojazdami niskoemisyjnymi</v>
      </c>
      <c r="F669" s="7" t="str">
        <f t="shared" si="12"/>
        <v>20.72 Odsetek pojazdów zarejestrowanych w mieście, które są pojazdami niskoemisyjnymi</v>
      </c>
      <c r="G669" s="4">
        <f>MACIERZ!F669</f>
        <v>0</v>
      </c>
      <c r="H669" s="4" t="str">
        <f>MACIERZ!G669</f>
        <v/>
      </c>
      <c r="I669" s="4" t="str">
        <f>MACIERZ!H669</f>
        <v/>
      </c>
      <c r="J669" s="4" t="str">
        <f>MACIERZ!I669</f>
        <v>19.3</v>
      </c>
      <c r="K669" s="4" t="str">
        <f>MACIERZ!J669</f>
        <v>transport</v>
      </c>
      <c r="L669" s="4">
        <f>MACIERZ!K669</f>
        <v>0</v>
      </c>
      <c r="M669" s="4" t="str">
        <f>MACIERZ!L669</f>
        <v/>
      </c>
      <c r="N669" s="4">
        <f>MACIERZ!M669</f>
        <v>0</v>
      </c>
      <c r="O669" s="4">
        <f>MACIERZ!N669</f>
        <v>0</v>
      </c>
      <c r="P669" s="4">
        <f>MACIERZ!O669</f>
        <v>0</v>
      </c>
      <c r="Q669" s="4">
        <f>MACIERZ!P669</f>
        <v>0</v>
      </c>
      <c r="R669" s="4">
        <f>MACIERZ!Q669</f>
        <v>0</v>
      </c>
      <c r="S669" s="4">
        <f>MACIERZ!R669</f>
        <v>0</v>
      </c>
      <c r="T669" s="4">
        <f>MACIERZ!S669</f>
        <v>4</v>
      </c>
      <c r="U669" s="4">
        <f>MACIERZ!T669</f>
        <v>1</v>
      </c>
      <c r="V669" s="4">
        <f>MACIERZ!U669</f>
        <v>1</v>
      </c>
      <c r="W669" s="4">
        <f>MACIERZ!V669</f>
        <v>1</v>
      </c>
      <c r="X669" s="4">
        <f>MACIERZ!W669</f>
        <v>1</v>
      </c>
      <c r="Y669" s="4">
        <f>MACIERZ!X669</f>
        <v>1</v>
      </c>
      <c r="Z669" s="4">
        <f>MACIERZ!Y669</f>
        <v>0</v>
      </c>
      <c r="AA669" s="4">
        <f>MACIERZ!Z669</f>
        <v>20</v>
      </c>
      <c r="AB669" s="4" t="str">
        <f>MACIERZ!AA669</f>
        <v>Transport</v>
      </c>
      <c r="AC669" s="4" t="str">
        <f>MACIERZ!AB669</f>
        <v>pojazdy</v>
      </c>
      <c r="AD669" s="10" t="str">
        <f>MACIERZ!AC669</f>
        <v>liczba zarejestrowanych i homologowanych pojazdów niskoemisyjnych w mieście/liczba pojazdów zarejestrowanych w mieściex100</v>
      </c>
      <c r="AE669" s="4" t="str">
        <f>MACIERZ!AD669</f>
        <v>%</v>
      </c>
      <c r="AF669" s="10" t="str">
        <f>MACIERZ!AE669</f>
        <v>Pojazdy niskoemisyjne odnoszą się do pojazdów, które emitują niskie poziomy emisji i mogą obejmować pojazdy elektryczne, hybrydowe i napędzane ogniwami wodorowymi.</v>
      </c>
      <c r="AG669" s="4" t="str">
        <f>MACIERZ!AF669</f>
        <v>roczna</v>
      </c>
      <c r="AH669" s="4" t="str">
        <f>MACIERZ!AG669</f>
        <v>20.72A</v>
      </c>
      <c r="AI669" s="10" t="str">
        <f>MACIERZ!AH669</f>
        <v>liczba zarejestrowanych i homologowanych pojazdów niskoemisyjnych w mieście</v>
      </c>
      <c r="AJ669" s="4" t="str">
        <f>MACIERZ!AI669</f>
        <v>20.39A</v>
      </c>
      <c r="AK669" s="12" t="str">
        <f>MACIERZ!AJ669</f>
        <v>liczba pojazdów samochodowych</v>
      </c>
      <c r="AL669" s="12" t="str">
        <f>MACIERZ!AK669</f>
        <v>1) Centralna Ewidencja Pojazdów i Kierowców</v>
      </c>
      <c r="AM669" s="12" t="str">
        <f>MACIERZ!AL669</f>
        <v>CEPIK_001
Centralna Ewidencja Pojazdów
[rejestracja-gmina,rodzaj-paliwa,rodzaj-pierwszego-paliwa-alternatywnego, rodzaj-drugiego-paliwa-alternatywnego]</v>
      </c>
      <c r="AN669" s="12">
        <f>MACIERZ!AM669</f>
        <v>0</v>
      </c>
      <c r="AO669" s="12" t="str">
        <f>MACIERZ!AN669</f>
        <v>1) Centralna Ewidencja Pojazdów i Kierowców</v>
      </c>
      <c r="AP669" s="12" t="str">
        <f>MACIERZ!AO669</f>
        <v>CEPIK_001
Centralna Ewidencja Pojazdów
[rejestracja-gmina]</v>
      </c>
      <c r="AQ669" s="12">
        <f>MACIERZ!AP669</f>
        <v>0</v>
      </c>
      <c r="AR669" s="12">
        <f>MACIERZ!AQ669</f>
        <v>0</v>
      </c>
      <c r="AS669" s="12">
        <f>MACIERZ!AR669</f>
        <v>0</v>
      </c>
      <c r="AT669" s="12">
        <f>MACIERZ!AS669</f>
        <v>0</v>
      </c>
      <c r="AU669" s="12">
        <f>MACIERZ!AT669</f>
        <v>0</v>
      </c>
      <c r="AV669" s="12">
        <f>MACIERZ!AU669</f>
        <v>0</v>
      </c>
      <c r="AW669" s="12">
        <f>MACIERZ!AV669</f>
        <v>0</v>
      </c>
      <c r="AX669" s="12">
        <f>MACIERZ!AW669</f>
        <v>0</v>
      </c>
      <c r="AY669" s="12">
        <f>MACIERZ!AX669</f>
        <v>0</v>
      </c>
      <c r="AZ669" s="12">
        <f>MACIERZ!AY669</f>
        <v>0</v>
      </c>
      <c r="BA669" s="12" t="e">
        <f>MACIERZ!#REF!</f>
        <v>#REF!</v>
      </c>
      <c r="BB669" s="12" t="e">
        <f>MACIERZ!#REF!</f>
        <v>#REF!</v>
      </c>
      <c r="BC669" s="12" t="e">
        <f>MACIERZ!#REF!</f>
        <v>#REF!</v>
      </c>
      <c r="BD669" s="12" t="e">
        <f>MACIERZ!#REF!</f>
        <v>#REF!</v>
      </c>
      <c r="BE669" s="12" t="e">
        <f>MACIERZ!#REF!</f>
        <v>#REF!</v>
      </c>
      <c r="BF669" s="12" t="e">
        <f>MACIERZ!#REF!</f>
        <v>#REF!</v>
      </c>
      <c r="BG669" s="12" t="e">
        <f>MACIERZ!#REF!</f>
        <v>#REF!</v>
      </c>
      <c r="BH669" s="4" t="e">
        <f>MACIERZ!#REF!</f>
        <v>#REF!</v>
      </c>
      <c r="BI669" s="4" t="e">
        <f>MACIERZ!#REF!</f>
        <v>#REF!</v>
      </c>
      <c r="BJ669" s="4" t="e">
        <f>MACIERZ!#REF!</f>
        <v>#REF!</v>
      </c>
    </row>
    <row r="670" spans="1:62" s="1" customFormat="1" x14ac:dyDescent="0.25">
      <c r="A670" s="3">
        <f>MACIERZ!A670</f>
        <v>1297</v>
      </c>
      <c r="B670" s="51">
        <f>MACIERZ!B670</f>
        <v>73</v>
      </c>
      <c r="C670" s="4" t="str">
        <f>MACIERZ!C670</f>
        <v>20.73</v>
      </c>
      <c r="D670" s="4" t="str">
        <f>MACIERZ!D670</f>
        <v>20.73</v>
      </c>
      <c r="E670" s="4" t="str">
        <f>MACIERZ!E670</f>
        <v>Średni dobowy roczny ruch pojazdów</v>
      </c>
      <c r="F670" s="7" t="str">
        <f t="shared" si="12"/>
        <v>20.73 Średni dobowy roczny ruch pojazdów</v>
      </c>
      <c r="G670" s="4">
        <f>MACIERZ!F670</f>
        <v>0</v>
      </c>
      <c r="H670" s="4" t="str">
        <f>MACIERZ!G670</f>
        <v/>
      </c>
      <c r="I670" s="4" t="str">
        <f>MACIERZ!H670</f>
        <v/>
      </c>
      <c r="J670" s="4">
        <f>MACIERZ!I670</f>
        <v>0</v>
      </c>
      <c r="K670" s="4" t="str">
        <f>MACIERZ!J670</f>
        <v/>
      </c>
      <c r="L670" s="4">
        <f>MACIERZ!K670</f>
        <v>0</v>
      </c>
      <c r="M670" s="4" t="str">
        <f>MACIERZ!L670</f>
        <v/>
      </c>
      <c r="N670" s="4">
        <f>MACIERZ!M670</f>
        <v>0</v>
      </c>
      <c r="O670" s="4">
        <f>MACIERZ!N670</f>
        <v>0</v>
      </c>
      <c r="P670" s="4" t="str">
        <f>MACIERZ!O670</f>
        <v>III*</v>
      </c>
      <c r="Q670" s="4" t="str">
        <f>MACIERZ!P670</f>
        <v>ochrona atmosfery i klimatu miasta-presja</v>
      </c>
      <c r="R670" s="4">
        <f>MACIERZ!Q670</f>
        <v>0</v>
      </c>
      <c r="S670" s="4">
        <f>MACIERZ!R670</f>
        <v>0</v>
      </c>
      <c r="T670" s="4">
        <f>MACIERZ!S670</f>
        <v>1</v>
      </c>
      <c r="U670" s="4">
        <f>MACIERZ!T670</f>
        <v>1</v>
      </c>
      <c r="V670" s="4">
        <f>MACIERZ!U670</f>
        <v>1</v>
      </c>
      <c r="W670" s="4">
        <f>MACIERZ!V670</f>
        <v>5</v>
      </c>
      <c r="X670" s="4">
        <f>MACIERZ!W670</f>
        <v>1</v>
      </c>
      <c r="Y670" s="4">
        <f>MACIERZ!X670</f>
        <v>1</v>
      </c>
      <c r="Z670" s="4" t="str">
        <f>MACIERZ!Y670</f>
        <v>mapa</v>
      </c>
      <c r="AA670" s="4">
        <f>MACIERZ!Z670</f>
        <v>20</v>
      </c>
      <c r="AB670" s="4" t="str">
        <f>MACIERZ!AA670</f>
        <v>Transport</v>
      </c>
      <c r="AC670" s="4" t="str">
        <f>MACIERZ!AB670</f>
        <v>natężenie ruchu</v>
      </c>
      <c r="AD670" s="10" t="str">
        <f>MACIERZ!AC670</f>
        <v>załącznik 20.73_wzor.pdf</v>
      </c>
      <c r="AE670" s="4" t="str">
        <f>MACIERZ!AD670</f>
        <v>pojazdy/dobę</v>
      </c>
      <c r="AF670" s="10" t="str">
        <f>MACIERZ!AE670</f>
        <v xml:space="preserve">Średni dobowy roczny ruch pojazdu to </v>
      </c>
      <c r="AG670" s="4" t="str">
        <f>MACIERZ!AF670</f>
        <v>roczna</v>
      </c>
      <c r="AH670" s="4" t="str">
        <f>MACIERZ!AG670</f>
        <v>20.73</v>
      </c>
      <c r="AI670" s="10" t="str">
        <f>MACIERZ!AH670</f>
        <v>średni dobowy roczny ruch pojazdów</v>
      </c>
      <c r="AJ670" s="4">
        <f>MACIERZ!AI670</f>
        <v>0</v>
      </c>
      <c r="AK670" s="12" t="str">
        <f>MACIERZ!AJ670</f>
        <v/>
      </c>
      <c r="AL670" s="12" t="str">
        <f>MACIERZ!AK670</f>
        <v>1) Miejski Zarząd Dróg</v>
      </c>
      <c r="AM670" s="12" t="str">
        <f>MACIERZ!AL670</f>
        <v>MZD_002
Sieć drogowa i infrastruktura dodatkowa
[dane pomiarowe z czujników mierzących natężenie ruchu]1</v>
      </c>
      <c r="AN670" s="12" t="str">
        <f>MACIERZ!AM670</f>
        <v>1 W najbliższym czasie zostanie uruchomiony system ITS, wtedy sieć czujników zostanie rozbudowna. Prowadzone są punktowe pomiary natężenia ruchu</v>
      </c>
      <c r="AO670" s="12">
        <f>MACIERZ!AN670</f>
        <v>0</v>
      </c>
      <c r="AP670" s="12">
        <f>MACIERZ!AO670</f>
        <v>0</v>
      </c>
      <c r="AQ670" s="12">
        <f>MACIERZ!AP670</f>
        <v>0</v>
      </c>
      <c r="AR670" s="12">
        <f>MACIERZ!AQ670</f>
        <v>0</v>
      </c>
      <c r="AS670" s="12">
        <f>MACIERZ!AR670</f>
        <v>0</v>
      </c>
      <c r="AT670" s="12">
        <f>MACIERZ!AS670</f>
        <v>0</v>
      </c>
      <c r="AU670" s="12">
        <f>MACIERZ!AT670</f>
        <v>0</v>
      </c>
      <c r="AV670" s="12">
        <f>MACIERZ!AU670</f>
        <v>0</v>
      </c>
      <c r="AW670" s="12">
        <f>MACIERZ!AV670</f>
        <v>0</v>
      </c>
      <c r="AX670" s="12">
        <f>MACIERZ!AW670</f>
        <v>0</v>
      </c>
      <c r="AY670" s="12">
        <f>MACIERZ!AX670</f>
        <v>0</v>
      </c>
      <c r="AZ670" s="12">
        <f>MACIERZ!AY670</f>
        <v>0</v>
      </c>
      <c r="BA670" s="12" t="e">
        <f>MACIERZ!#REF!</f>
        <v>#REF!</v>
      </c>
      <c r="BB670" s="12" t="e">
        <f>MACIERZ!#REF!</f>
        <v>#REF!</v>
      </c>
      <c r="BC670" s="12" t="e">
        <f>MACIERZ!#REF!</f>
        <v>#REF!</v>
      </c>
      <c r="BD670" s="12" t="e">
        <f>MACIERZ!#REF!</f>
        <v>#REF!</v>
      </c>
      <c r="BE670" s="12" t="e">
        <f>MACIERZ!#REF!</f>
        <v>#REF!</v>
      </c>
      <c r="BF670" s="12" t="e">
        <f>MACIERZ!#REF!</f>
        <v>#REF!</v>
      </c>
      <c r="BG670" s="12" t="e">
        <f>MACIERZ!#REF!</f>
        <v>#REF!</v>
      </c>
      <c r="BH670" s="4" t="e">
        <f>MACIERZ!#REF!</f>
        <v>#REF!</v>
      </c>
      <c r="BI670" s="4" t="e">
        <f>MACIERZ!#REF!</f>
        <v>#REF!</v>
      </c>
      <c r="BJ670" s="4" t="e">
        <f>MACIERZ!#REF!</f>
        <v>#REF!</v>
      </c>
    </row>
    <row r="671" spans="1:62" s="1" customFormat="1" x14ac:dyDescent="0.25">
      <c r="A671" s="3">
        <f>MACIERZ!A671</f>
        <v>1505</v>
      </c>
      <c r="B671" s="51">
        <f>MACIERZ!B671</f>
        <v>74</v>
      </c>
      <c r="C671" s="4" t="str">
        <f>MACIERZ!C671</f>
        <v>20.74</v>
      </c>
      <c r="D671" s="4" t="str">
        <f>MACIERZ!D671</f>
        <v>20.74</v>
      </c>
      <c r="E671" s="4" t="str">
        <f>MACIERZ!E671</f>
        <v>Średni dobowy roczny ruch pojazdów- drogi krajowe</v>
      </c>
      <c r="F671" s="7" t="str">
        <f t="shared" si="12"/>
        <v>20.74 Średni dobowy roczny ruch pojazdów- drogi krajowe</v>
      </c>
      <c r="G671" s="4">
        <f>MACIERZ!F671</f>
        <v>0</v>
      </c>
      <c r="H671" s="4">
        <f>MACIERZ!G671</f>
        <v>0</v>
      </c>
      <c r="I671" s="4">
        <f>MACIERZ!H671</f>
        <v>0</v>
      </c>
      <c r="J671" s="4">
        <f>MACIERZ!I671</f>
        <v>0</v>
      </c>
      <c r="K671" s="4">
        <f>MACIERZ!J671</f>
        <v>0</v>
      </c>
      <c r="L671" s="4">
        <f>MACIERZ!K671</f>
        <v>0</v>
      </c>
      <c r="M671" s="4">
        <f>MACIERZ!L671</f>
        <v>0</v>
      </c>
      <c r="N671" s="4">
        <f>MACIERZ!M671</f>
        <v>0</v>
      </c>
      <c r="O671" s="4">
        <f>MACIERZ!N671</f>
        <v>0</v>
      </c>
      <c r="P671" s="4">
        <f>MACIERZ!O671</f>
        <v>0</v>
      </c>
      <c r="Q671" s="4">
        <f>MACIERZ!P671</f>
        <v>0</v>
      </c>
      <c r="R671" s="4">
        <f>MACIERZ!Q671</f>
        <v>0</v>
      </c>
      <c r="S671" s="4">
        <f>MACIERZ!R671</f>
        <v>0</v>
      </c>
      <c r="T671" s="4">
        <f>MACIERZ!S671</f>
        <v>4</v>
      </c>
      <c r="U671" s="4">
        <f>MACIERZ!T671</f>
        <v>1</v>
      </c>
      <c r="V671" s="4">
        <f>MACIERZ!U671</f>
        <v>1</v>
      </c>
      <c r="W671" s="4">
        <f>MACIERZ!V671</f>
        <v>1</v>
      </c>
      <c r="X671" s="4">
        <f>MACIERZ!W671</f>
        <v>1</v>
      </c>
      <c r="Y671" s="4">
        <f>MACIERZ!X671</f>
        <v>1</v>
      </c>
      <c r="Z671" s="4">
        <f>MACIERZ!Y671</f>
        <v>0</v>
      </c>
      <c r="AA671" s="4">
        <f>MACIERZ!Z671</f>
        <v>20</v>
      </c>
      <c r="AB671" s="4" t="str">
        <f>MACIERZ!AA671</f>
        <v>Transport</v>
      </c>
      <c r="AC671" s="4" t="str">
        <f>MACIERZ!AB671</f>
        <v>natężenie ruchu</v>
      </c>
      <c r="AD671" s="10" t="str">
        <f>MACIERZ!AC671</f>
        <v>średni dobowy roczny ruch pojazdów - drogi krajowe</v>
      </c>
      <c r="AE671" s="4" t="str">
        <f>MACIERZ!AD671</f>
        <v>pojazdy/dobę</v>
      </c>
      <c r="AF671" s="10" t="str">
        <f>MACIERZ!AE671</f>
        <v>Średni dobowy roczny ruch pojazdów definiowany jest jako liczba pojazdów przejeżdżających przez dany przekrój drogi w ciągu 24 kolejnych godzin, średnio w ciągu jednego roku.</v>
      </c>
      <c r="AG671" s="4" t="str">
        <f>MACIERZ!AF671</f>
        <v>roczna</v>
      </c>
      <c r="AH671" s="4" t="str">
        <f>MACIERZ!AG671</f>
        <v>20.74</v>
      </c>
      <c r="AI671" s="10" t="str">
        <f>MACIERZ!AH671</f>
        <v>średni dobowy roczny ruch pojazdów- drogi krajowe</v>
      </c>
      <c r="AJ671" s="4">
        <f>MACIERZ!AI671</f>
        <v>0</v>
      </c>
      <c r="AK671" s="12">
        <f>MACIERZ!AJ671</f>
        <v>0</v>
      </c>
      <c r="AL671" s="12" t="str">
        <f>MACIERZ!AK671</f>
        <v>1) Miejski Zarząd Dróg</v>
      </c>
      <c r="AM671" s="12" t="str">
        <f>MACIERZ!AL671</f>
        <v>MZD_002
Sieć drogowa i infrastruktura dodatkowa
[dane pomiarowe z czujników mierzących natężenie ruchu]1</v>
      </c>
      <c r="AN671" s="12" t="str">
        <f>MACIERZ!AM671</f>
        <v>1 W najbliższym czasie zostanie uruchomiony system ITS, wtedy sieć czujników zostanie rozbudowna. Prowadzone są punktowe pomiary natężenia ruchu</v>
      </c>
      <c r="AO671" s="12">
        <f>MACIERZ!AN671</f>
        <v>0</v>
      </c>
      <c r="AP671" s="12">
        <f>MACIERZ!AO671</f>
        <v>0</v>
      </c>
      <c r="AQ671" s="12">
        <f>MACIERZ!AP671</f>
        <v>0</v>
      </c>
      <c r="AR671" s="12">
        <f>MACIERZ!AQ671</f>
        <v>0</v>
      </c>
      <c r="AS671" s="12">
        <f>MACIERZ!AR671</f>
        <v>0</v>
      </c>
      <c r="AT671" s="12">
        <f>MACIERZ!AS671</f>
        <v>0</v>
      </c>
      <c r="AU671" s="12">
        <f>MACIERZ!AT671</f>
        <v>0</v>
      </c>
      <c r="AV671" s="12">
        <f>MACIERZ!AU671</f>
        <v>0</v>
      </c>
      <c r="AW671" s="12">
        <f>MACIERZ!AV671</f>
        <v>0</v>
      </c>
      <c r="AX671" s="12">
        <f>MACIERZ!AW671</f>
        <v>0</v>
      </c>
      <c r="AY671" s="12">
        <f>MACIERZ!AX671</f>
        <v>0</v>
      </c>
      <c r="AZ671" s="12">
        <f>MACIERZ!AY671</f>
        <v>0</v>
      </c>
      <c r="BA671" s="12" t="e">
        <f>MACIERZ!#REF!</f>
        <v>#REF!</v>
      </c>
      <c r="BB671" s="12" t="e">
        <f>MACIERZ!#REF!</f>
        <v>#REF!</v>
      </c>
      <c r="BC671" s="12" t="e">
        <f>MACIERZ!#REF!</f>
        <v>#REF!</v>
      </c>
      <c r="BD671" s="12" t="e">
        <f>MACIERZ!#REF!</f>
        <v>#REF!</v>
      </c>
      <c r="BE671" s="12" t="e">
        <f>MACIERZ!#REF!</f>
        <v>#REF!</v>
      </c>
      <c r="BF671" s="12" t="e">
        <f>MACIERZ!#REF!</f>
        <v>#REF!</v>
      </c>
      <c r="BG671" s="12" t="e">
        <f>MACIERZ!#REF!</f>
        <v>#REF!</v>
      </c>
      <c r="BH671" s="4" t="e">
        <f>MACIERZ!#REF!</f>
        <v>#REF!</v>
      </c>
      <c r="BI671" s="4" t="e">
        <f>MACIERZ!#REF!</f>
        <v>#REF!</v>
      </c>
      <c r="BJ671" s="4" t="e">
        <f>MACIERZ!#REF!</f>
        <v>#REF!</v>
      </c>
    </row>
    <row r="672" spans="1:62" s="1" customFormat="1" x14ac:dyDescent="0.25">
      <c r="A672" s="3">
        <f>MACIERZ!A672</f>
        <v>1506</v>
      </c>
      <c r="B672" s="51">
        <f>MACIERZ!B672</f>
        <v>75</v>
      </c>
      <c r="C672" s="4" t="str">
        <f>MACIERZ!C672</f>
        <v>20.75</v>
      </c>
      <c r="D672" s="4" t="str">
        <f>MACIERZ!D672</f>
        <v>20.75</v>
      </c>
      <c r="E672" s="4" t="str">
        <f>MACIERZ!E672</f>
        <v>Średni dobowy roczny ruch pojazdów - drogi wojewódzkie</v>
      </c>
      <c r="F672" s="7" t="str">
        <f t="shared" si="12"/>
        <v>20.75 Średni dobowy roczny ruch pojazdów - drogi wojewódzkie</v>
      </c>
      <c r="G672" s="4">
        <f>MACIERZ!F672</f>
        <v>0</v>
      </c>
      <c r="H672" s="4">
        <f>MACIERZ!G672</f>
        <v>0</v>
      </c>
      <c r="I672" s="4">
        <f>MACIERZ!H672</f>
        <v>0</v>
      </c>
      <c r="J672" s="4">
        <f>MACIERZ!I672</f>
        <v>0</v>
      </c>
      <c r="K672" s="4">
        <f>MACIERZ!J672</f>
        <v>0</v>
      </c>
      <c r="L672" s="4">
        <f>MACIERZ!K672</f>
        <v>0</v>
      </c>
      <c r="M672" s="4">
        <f>MACIERZ!L672</f>
        <v>0</v>
      </c>
      <c r="N672" s="4">
        <f>MACIERZ!M672</f>
        <v>0</v>
      </c>
      <c r="O672" s="4">
        <f>MACIERZ!N672</f>
        <v>0</v>
      </c>
      <c r="P672" s="4">
        <f>MACIERZ!O672</f>
        <v>0</v>
      </c>
      <c r="Q672" s="4">
        <f>MACIERZ!P672</f>
        <v>0</v>
      </c>
      <c r="R672" s="4">
        <f>MACIERZ!Q672</f>
        <v>0</v>
      </c>
      <c r="S672" s="4">
        <f>MACIERZ!R672</f>
        <v>0</v>
      </c>
      <c r="T672" s="4">
        <f>MACIERZ!S672</f>
        <v>4</v>
      </c>
      <c r="U672" s="4">
        <f>MACIERZ!T672</f>
        <v>1</v>
      </c>
      <c r="V672" s="4">
        <f>MACIERZ!U672</f>
        <v>1</v>
      </c>
      <c r="W672" s="4">
        <f>MACIERZ!V672</f>
        <v>1</v>
      </c>
      <c r="X672" s="4">
        <f>MACIERZ!W672</f>
        <v>1</v>
      </c>
      <c r="Y672" s="4">
        <f>MACIERZ!X672</f>
        <v>1</v>
      </c>
      <c r="Z672" s="4">
        <f>MACIERZ!Y672</f>
        <v>0</v>
      </c>
      <c r="AA672" s="4">
        <f>MACIERZ!Z672</f>
        <v>20</v>
      </c>
      <c r="AB672" s="4" t="str">
        <f>MACIERZ!AA672</f>
        <v>Transport</v>
      </c>
      <c r="AC672" s="4" t="str">
        <f>MACIERZ!AB672</f>
        <v>natężenie ruchu</v>
      </c>
      <c r="AD672" s="10" t="str">
        <f>MACIERZ!AC672</f>
        <v>średni dobowy roczny ruch pojazdów - drogi wojewódzkie</v>
      </c>
      <c r="AE672" s="4" t="str">
        <f>MACIERZ!AD672</f>
        <v>pojazdy/dobę</v>
      </c>
      <c r="AF672" s="10" t="str">
        <f>MACIERZ!AE672</f>
        <v>Średni dobowy roczny ruch pojazdów definiowany jest jako liczba pojazdów przejeżdżających przez dany przekrój drogi w ciągu 24 kolejnych godzin, średnio w ciągu jednego roku.</v>
      </c>
      <c r="AG672" s="4" t="str">
        <f>MACIERZ!AF672</f>
        <v>roczna</v>
      </c>
      <c r="AH672" s="4" t="str">
        <f>MACIERZ!AG672</f>
        <v>20.75</v>
      </c>
      <c r="AI672" s="10" t="str">
        <f>MACIERZ!AH672</f>
        <v>średni dobowy roczny ruch pojazdów - drogi wojewódzkie</v>
      </c>
      <c r="AJ672" s="4">
        <f>MACIERZ!AI672</f>
        <v>0</v>
      </c>
      <c r="AK672" s="12">
        <f>MACIERZ!AJ672</f>
        <v>0</v>
      </c>
      <c r="AL672" s="12" t="str">
        <f>MACIERZ!AK672</f>
        <v>1) Miejski Zarząd Dróg</v>
      </c>
      <c r="AM672" s="12" t="str">
        <f>MACIERZ!AL672</f>
        <v>MZD_002
Sieć drogowa i infrastruktura dodatkowa
[dane pomiarowe z czujników mierzących natężenie ruchu]1</v>
      </c>
      <c r="AN672" s="12" t="str">
        <f>MACIERZ!AM672</f>
        <v>1 W najbliższym czasie zostanie uruchomiony system ITS, wtedy sieć czujników zostanie rozbudowna. Prowadzone są punktowe pomiary natężenia ruchu</v>
      </c>
      <c r="AO672" s="12">
        <f>MACIERZ!AN672</f>
        <v>0</v>
      </c>
      <c r="AP672" s="12">
        <f>MACIERZ!AO672</f>
        <v>0</v>
      </c>
      <c r="AQ672" s="12">
        <f>MACIERZ!AP672</f>
        <v>0</v>
      </c>
      <c r="AR672" s="12">
        <f>MACIERZ!AQ672</f>
        <v>0</v>
      </c>
      <c r="AS672" s="12">
        <f>MACIERZ!AR672</f>
        <v>0</v>
      </c>
      <c r="AT672" s="12">
        <f>MACIERZ!AS672</f>
        <v>0</v>
      </c>
      <c r="AU672" s="12">
        <f>MACIERZ!AT672</f>
        <v>0</v>
      </c>
      <c r="AV672" s="12">
        <f>MACIERZ!AU672</f>
        <v>0</v>
      </c>
      <c r="AW672" s="12">
        <f>MACIERZ!AV672</f>
        <v>0</v>
      </c>
      <c r="AX672" s="12">
        <f>MACIERZ!AW672</f>
        <v>0</v>
      </c>
      <c r="AY672" s="12">
        <f>MACIERZ!AX672</f>
        <v>0</v>
      </c>
      <c r="AZ672" s="12">
        <f>MACIERZ!AY672</f>
        <v>0</v>
      </c>
      <c r="BA672" s="12" t="e">
        <f>MACIERZ!#REF!</f>
        <v>#REF!</v>
      </c>
      <c r="BB672" s="12" t="e">
        <f>MACIERZ!#REF!</f>
        <v>#REF!</v>
      </c>
      <c r="BC672" s="12" t="e">
        <f>MACIERZ!#REF!</f>
        <v>#REF!</v>
      </c>
      <c r="BD672" s="12" t="e">
        <f>MACIERZ!#REF!</f>
        <v>#REF!</v>
      </c>
      <c r="BE672" s="12" t="e">
        <f>MACIERZ!#REF!</f>
        <v>#REF!</v>
      </c>
      <c r="BF672" s="12" t="e">
        <f>MACIERZ!#REF!</f>
        <v>#REF!</v>
      </c>
      <c r="BG672" s="12" t="e">
        <f>MACIERZ!#REF!</f>
        <v>#REF!</v>
      </c>
      <c r="BH672" s="4" t="e">
        <f>MACIERZ!#REF!</f>
        <v>#REF!</v>
      </c>
      <c r="BI672" s="4" t="e">
        <f>MACIERZ!#REF!</f>
        <v>#REF!</v>
      </c>
      <c r="BJ672" s="4" t="e">
        <f>MACIERZ!#REF!</f>
        <v>#REF!</v>
      </c>
    </row>
    <row r="673" spans="1:62" s="1" customFormat="1" x14ac:dyDescent="0.25">
      <c r="A673" s="3">
        <f>MACIERZ!A673</f>
        <v>1507</v>
      </c>
      <c r="B673" s="51">
        <f>MACIERZ!B673</f>
        <v>76</v>
      </c>
      <c r="C673" s="4" t="str">
        <f>MACIERZ!C673</f>
        <v>20.76</v>
      </c>
      <c r="D673" s="4" t="str">
        <f>MACIERZ!D673</f>
        <v>20.76</v>
      </c>
      <c r="E673" s="4" t="str">
        <f>MACIERZ!E673</f>
        <v>Średni dobowy roczny ruch pojazdów - drogi powiatowe</v>
      </c>
      <c r="F673" s="7" t="str">
        <f t="shared" si="12"/>
        <v>20.76 Średni dobowy roczny ruch pojazdów - drogi powiatowe</v>
      </c>
      <c r="G673" s="4">
        <f>MACIERZ!F673</f>
        <v>0</v>
      </c>
      <c r="H673" s="4">
        <f>MACIERZ!G673</f>
        <v>0</v>
      </c>
      <c r="I673" s="4">
        <f>MACIERZ!H673</f>
        <v>0</v>
      </c>
      <c r="J673" s="4">
        <f>MACIERZ!I673</f>
        <v>0</v>
      </c>
      <c r="K673" s="4">
        <f>MACIERZ!J673</f>
        <v>0</v>
      </c>
      <c r="L673" s="4">
        <f>MACIERZ!K673</f>
        <v>0</v>
      </c>
      <c r="M673" s="4">
        <f>MACIERZ!L673</f>
        <v>0</v>
      </c>
      <c r="N673" s="4">
        <f>MACIERZ!M673</f>
        <v>0</v>
      </c>
      <c r="O673" s="4">
        <f>MACIERZ!N673</f>
        <v>0</v>
      </c>
      <c r="P673" s="4">
        <f>MACIERZ!O673</f>
        <v>0</v>
      </c>
      <c r="Q673" s="4">
        <f>MACIERZ!P673</f>
        <v>0</v>
      </c>
      <c r="R673" s="4">
        <f>MACIERZ!Q673</f>
        <v>0</v>
      </c>
      <c r="S673" s="4">
        <f>MACIERZ!R673</f>
        <v>0</v>
      </c>
      <c r="T673" s="4">
        <f>MACIERZ!S673</f>
        <v>4</v>
      </c>
      <c r="U673" s="4">
        <f>MACIERZ!T673</f>
        <v>1</v>
      </c>
      <c r="V673" s="4">
        <f>MACIERZ!U673</f>
        <v>1</v>
      </c>
      <c r="W673" s="4">
        <f>MACIERZ!V673</f>
        <v>1</v>
      </c>
      <c r="X673" s="4">
        <f>MACIERZ!W673</f>
        <v>1</v>
      </c>
      <c r="Y673" s="4">
        <f>MACIERZ!X673</f>
        <v>1</v>
      </c>
      <c r="Z673" s="4">
        <f>MACIERZ!Y673</f>
        <v>0</v>
      </c>
      <c r="AA673" s="4">
        <f>MACIERZ!Z673</f>
        <v>20</v>
      </c>
      <c r="AB673" s="4" t="str">
        <f>MACIERZ!AA673</f>
        <v>Transport</v>
      </c>
      <c r="AC673" s="4" t="str">
        <f>MACIERZ!AB673</f>
        <v>natężenie ruchu</v>
      </c>
      <c r="AD673" s="10" t="str">
        <f>MACIERZ!AC673</f>
        <v>średni dobowy roczny ruch pojazdów - drogi powiatowe</v>
      </c>
      <c r="AE673" s="4" t="str">
        <f>MACIERZ!AD673</f>
        <v>pojazdy/dobę</v>
      </c>
      <c r="AF673" s="10" t="str">
        <f>MACIERZ!AE673</f>
        <v>Średni dobowy roczny ruch pojazdów definiowany jest jako liczba pojazdów przejeżdżających przez dany przekrój drogi w ciągu 24 kolejnych godzin, średnio w ciągu jednego roku.</v>
      </c>
      <c r="AG673" s="4" t="str">
        <f>MACIERZ!AF673</f>
        <v>roczna</v>
      </c>
      <c r="AH673" s="4" t="str">
        <f>MACIERZ!AG673</f>
        <v>20.76</v>
      </c>
      <c r="AI673" s="10" t="str">
        <f>MACIERZ!AH673</f>
        <v>średni dobowy roczny ruch pojazdów - drogi powiatowe</v>
      </c>
      <c r="AJ673" s="4">
        <f>MACIERZ!AI673</f>
        <v>0</v>
      </c>
      <c r="AK673" s="12">
        <f>MACIERZ!AJ673</f>
        <v>0</v>
      </c>
      <c r="AL673" s="12" t="str">
        <f>MACIERZ!AK673</f>
        <v>1) Miejski Zarząd Dróg</v>
      </c>
      <c r="AM673" s="12" t="str">
        <f>MACIERZ!AL673</f>
        <v>MZD_002
Sieć drogowa i infrastruktura dodatkowa
[dane pomiarowe z czujników mierzących natężenie ruchu]1</v>
      </c>
      <c r="AN673" s="12" t="str">
        <f>MACIERZ!AM673</f>
        <v>1 W najbliższym czasie zostanie uruchomiony system ITS, wtedy sieć czujników zostanie rozbudowna. Prowadzone są punktowe pomiary natężenia ruchu</v>
      </c>
      <c r="AO673" s="12">
        <f>MACIERZ!AN673</f>
        <v>0</v>
      </c>
      <c r="AP673" s="12">
        <f>MACIERZ!AO673</f>
        <v>0</v>
      </c>
      <c r="AQ673" s="12">
        <f>MACIERZ!AP673</f>
        <v>0</v>
      </c>
      <c r="AR673" s="12">
        <f>MACIERZ!AQ673</f>
        <v>0</v>
      </c>
      <c r="AS673" s="12">
        <f>MACIERZ!AR673</f>
        <v>0</v>
      </c>
      <c r="AT673" s="12">
        <f>MACIERZ!AS673</f>
        <v>0</v>
      </c>
      <c r="AU673" s="12">
        <f>MACIERZ!AT673</f>
        <v>0</v>
      </c>
      <c r="AV673" s="12">
        <f>MACIERZ!AU673</f>
        <v>0</v>
      </c>
      <c r="AW673" s="12">
        <f>MACIERZ!AV673</f>
        <v>0</v>
      </c>
      <c r="AX673" s="12">
        <f>MACIERZ!AW673</f>
        <v>0</v>
      </c>
      <c r="AY673" s="12">
        <f>MACIERZ!AX673</f>
        <v>0</v>
      </c>
      <c r="AZ673" s="12">
        <f>MACIERZ!AY673</f>
        <v>0</v>
      </c>
      <c r="BA673" s="12" t="e">
        <f>MACIERZ!#REF!</f>
        <v>#REF!</v>
      </c>
      <c r="BB673" s="12" t="e">
        <f>MACIERZ!#REF!</f>
        <v>#REF!</v>
      </c>
      <c r="BC673" s="12" t="e">
        <f>MACIERZ!#REF!</f>
        <v>#REF!</v>
      </c>
      <c r="BD673" s="12" t="e">
        <f>MACIERZ!#REF!</f>
        <v>#REF!</v>
      </c>
      <c r="BE673" s="12" t="e">
        <f>MACIERZ!#REF!</f>
        <v>#REF!</v>
      </c>
      <c r="BF673" s="12" t="e">
        <f>MACIERZ!#REF!</f>
        <v>#REF!</v>
      </c>
      <c r="BG673" s="12" t="e">
        <f>MACIERZ!#REF!</f>
        <v>#REF!</v>
      </c>
      <c r="BH673" s="4" t="e">
        <f>MACIERZ!#REF!</f>
        <v>#REF!</v>
      </c>
      <c r="BI673" s="4" t="e">
        <f>MACIERZ!#REF!</f>
        <v>#REF!</v>
      </c>
      <c r="BJ673" s="4" t="e">
        <f>MACIERZ!#REF!</f>
        <v>#REF!</v>
      </c>
    </row>
    <row r="674" spans="1:62" s="1" customFormat="1" x14ac:dyDescent="0.25">
      <c r="A674" s="3">
        <f>MACIERZ!A674</f>
        <v>1508</v>
      </c>
      <c r="B674" s="51">
        <f>MACIERZ!B674</f>
        <v>77</v>
      </c>
      <c r="C674" s="4" t="str">
        <f>MACIERZ!C674</f>
        <v>20.77</v>
      </c>
      <c r="D674" s="4" t="str">
        <f>MACIERZ!D674</f>
        <v>20.77</v>
      </c>
      <c r="E674" s="4" t="str">
        <f>MACIERZ!E674</f>
        <v>Średni dobowy roczny ruch pojazdów - drogi gminne</v>
      </c>
      <c r="F674" s="7" t="str">
        <f t="shared" si="12"/>
        <v>20.77 Średni dobowy roczny ruch pojazdów - drogi gminne</v>
      </c>
      <c r="G674" s="4">
        <f>MACIERZ!F674</f>
        <v>0</v>
      </c>
      <c r="H674" s="4">
        <f>MACIERZ!G674</f>
        <v>0</v>
      </c>
      <c r="I674" s="4">
        <f>MACIERZ!H674</f>
        <v>0</v>
      </c>
      <c r="J674" s="4">
        <f>MACIERZ!I674</f>
        <v>0</v>
      </c>
      <c r="K674" s="4">
        <f>MACIERZ!J674</f>
        <v>0</v>
      </c>
      <c r="L674" s="4">
        <f>MACIERZ!K674</f>
        <v>0</v>
      </c>
      <c r="M674" s="4">
        <f>MACIERZ!L674</f>
        <v>0</v>
      </c>
      <c r="N674" s="4">
        <f>MACIERZ!M674</f>
        <v>0</v>
      </c>
      <c r="O674" s="4">
        <f>MACIERZ!N674</f>
        <v>0</v>
      </c>
      <c r="P674" s="4">
        <f>MACIERZ!O674</f>
        <v>0</v>
      </c>
      <c r="Q674" s="4">
        <f>MACIERZ!P674</f>
        <v>0</v>
      </c>
      <c r="R674" s="4">
        <f>MACIERZ!Q674</f>
        <v>0</v>
      </c>
      <c r="S674" s="4">
        <f>MACIERZ!R674</f>
        <v>0</v>
      </c>
      <c r="T674" s="4">
        <f>MACIERZ!S674</f>
        <v>4</v>
      </c>
      <c r="U674" s="4">
        <f>MACIERZ!T674</f>
        <v>1</v>
      </c>
      <c r="V674" s="4">
        <f>MACIERZ!U674</f>
        <v>1</v>
      </c>
      <c r="W674" s="4">
        <f>MACIERZ!V674</f>
        <v>1</v>
      </c>
      <c r="X674" s="4">
        <f>MACIERZ!W674</f>
        <v>1</v>
      </c>
      <c r="Y674" s="4">
        <f>MACIERZ!X674</f>
        <v>1</v>
      </c>
      <c r="Z674" s="4">
        <f>MACIERZ!Y674</f>
        <v>0</v>
      </c>
      <c r="AA674" s="4">
        <f>MACIERZ!Z674</f>
        <v>20</v>
      </c>
      <c r="AB674" s="4" t="str">
        <f>MACIERZ!AA674</f>
        <v>Transport</v>
      </c>
      <c r="AC674" s="4" t="str">
        <f>MACIERZ!AB674</f>
        <v>natężenie ruchu</v>
      </c>
      <c r="AD674" s="10" t="str">
        <f>MACIERZ!AC674</f>
        <v>średni dobowy roczny ruch pojazdów - drogi gminne</v>
      </c>
      <c r="AE674" s="4" t="str">
        <f>MACIERZ!AD674</f>
        <v>pojazdy/dobę</v>
      </c>
      <c r="AF674" s="10" t="str">
        <f>MACIERZ!AE674</f>
        <v>Średni dobowy roczny ruch pojazdów definiowany jest jako liczba pojazdów przejeżdżających przez dany przekrój drogi w ciągu 24 kolejnych godzin, średnio w ciągu jednego roku.</v>
      </c>
      <c r="AG674" s="4" t="str">
        <f>MACIERZ!AF674</f>
        <v>roczna</v>
      </c>
      <c r="AH674" s="4" t="str">
        <f>MACIERZ!AG674</f>
        <v>20.77</v>
      </c>
      <c r="AI674" s="10" t="str">
        <f>MACIERZ!AH674</f>
        <v>średni dobowy roczny ruch pojazdów - drogi gminne</v>
      </c>
      <c r="AJ674" s="4">
        <f>MACIERZ!AI674</f>
        <v>0</v>
      </c>
      <c r="AK674" s="12">
        <f>MACIERZ!AJ674</f>
        <v>0</v>
      </c>
      <c r="AL674" s="12" t="str">
        <f>MACIERZ!AK674</f>
        <v>1) Miejski Zarząd Dróg</v>
      </c>
      <c r="AM674" s="12" t="str">
        <f>MACIERZ!AL674</f>
        <v>MZD_002
Sieć drogowa i infrastruktura dodatkowa
[dane pomiarowe z czujników mierzących natężenie ruchu]1</v>
      </c>
      <c r="AN674" s="12" t="str">
        <f>MACIERZ!AM674</f>
        <v>1 W najbliższym czasie zostanie uruchomiony system ITS, wtedy sieć czujników zostanie rozbudowna. Prowadzone są punktowe pomiary natężenia ruchu</v>
      </c>
      <c r="AO674" s="12">
        <f>MACIERZ!AN674</f>
        <v>0</v>
      </c>
      <c r="AP674" s="12">
        <f>MACIERZ!AO674</f>
        <v>0</v>
      </c>
      <c r="AQ674" s="12">
        <f>MACIERZ!AP674</f>
        <v>0</v>
      </c>
      <c r="AR674" s="12">
        <f>MACIERZ!AQ674</f>
        <v>0</v>
      </c>
      <c r="AS674" s="12">
        <f>MACIERZ!AR674</f>
        <v>0</v>
      </c>
      <c r="AT674" s="12">
        <f>MACIERZ!AS674</f>
        <v>0</v>
      </c>
      <c r="AU674" s="12">
        <f>MACIERZ!AT674</f>
        <v>0</v>
      </c>
      <c r="AV674" s="12">
        <f>MACIERZ!AU674</f>
        <v>0</v>
      </c>
      <c r="AW674" s="12">
        <f>MACIERZ!AV674</f>
        <v>0</v>
      </c>
      <c r="AX674" s="12">
        <f>MACIERZ!AW674</f>
        <v>0</v>
      </c>
      <c r="AY674" s="12">
        <f>MACIERZ!AX674</f>
        <v>0</v>
      </c>
      <c r="AZ674" s="12">
        <f>MACIERZ!AY674</f>
        <v>0</v>
      </c>
      <c r="BA674" s="12" t="e">
        <f>MACIERZ!#REF!</f>
        <v>#REF!</v>
      </c>
      <c r="BB674" s="12" t="e">
        <f>MACIERZ!#REF!</f>
        <v>#REF!</v>
      </c>
      <c r="BC674" s="12" t="e">
        <f>MACIERZ!#REF!</f>
        <v>#REF!</v>
      </c>
      <c r="BD674" s="12" t="e">
        <f>MACIERZ!#REF!</f>
        <v>#REF!</v>
      </c>
      <c r="BE674" s="12" t="e">
        <f>MACIERZ!#REF!</f>
        <v>#REF!</v>
      </c>
      <c r="BF674" s="12" t="e">
        <f>MACIERZ!#REF!</f>
        <v>#REF!</v>
      </c>
      <c r="BG674" s="12" t="e">
        <f>MACIERZ!#REF!</f>
        <v>#REF!</v>
      </c>
      <c r="BH674" s="4" t="e">
        <f>MACIERZ!#REF!</f>
        <v>#REF!</v>
      </c>
      <c r="BI674" s="4" t="e">
        <f>MACIERZ!#REF!</f>
        <v>#REF!</v>
      </c>
      <c r="BJ674" s="4" t="e">
        <f>MACIERZ!#REF!</f>
        <v>#REF!</v>
      </c>
    </row>
    <row r="675" spans="1:62" s="1" customFormat="1" x14ac:dyDescent="0.25">
      <c r="A675" s="3">
        <f>MACIERZ!A675</f>
        <v>1355</v>
      </c>
      <c r="B675" s="51">
        <f>MACIERZ!B675</f>
        <v>78</v>
      </c>
      <c r="C675" s="4" t="str">
        <f>MACIERZ!C675</f>
        <v>20.78</v>
      </c>
      <c r="D675" s="4" t="str">
        <f>MACIERZ!D675</f>
        <v>20.78</v>
      </c>
      <c r="E675" s="4" t="str">
        <f>MACIERZ!E675</f>
        <v>Liczba wypadków drogowych na 100 000 mieszkańców</v>
      </c>
      <c r="F675" s="7" t="str">
        <f t="shared" si="12"/>
        <v>20.78 Liczba wypadków drogowych na 100 000 mieszkańców</v>
      </c>
      <c r="G675" s="4">
        <f>MACIERZ!F675</f>
        <v>0</v>
      </c>
      <c r="H675" s="4" t="str">
        <f>MACIERZ!G675</f>
        <v/>
      </c>
      <c r="I675" s="4" t="str">
        <f>MACIERZ!H675</f>
        <v/>
      </c>
      <c r="J675" s="4">
        <f>MACIERZ!I675</f>
        <v>0</v>
      </c>
      <c r="K675" s="4" t="str">
        <f>MACIERZ!J675</f>
        <v/>
      </c>
      <c r="L675" s="4">
        <f>MACIERZ!K675</f>
        <v>0</v>
      </c>
      <c r="M675" s="4" t="str">
        <f>MACIERZ!L675</f>
        <v/>
      </c>
      <c r="N675" s="4">
        <f>MACIERZ!M675</f>
        <v>0</v>
      </c>
      <c r="O675" s="4">
        <f>MACIERZ!N675</f>
        <v>0</v>
      </c>
      <c r="P675" s="4" t="str">
        <f>MACIERZ!O675</f>
        <v>V.10</v>
      </c>
      <c r="Q675" s="4" t="str">
        <f>MACIERZ!P675</f>
        <v>zrównoważony transport-stan</v>
      </c>
      <c r="R675" s="4">
        <f>MACIERZ!Q675</f>
        <v>0</v>
      </c>
      <c r="S675" s="4">
        <f>MACIERZ!R675</f>
        <v>0</v>
      </c>
      <c r="T675" s="4">
        <f>MACIERZ!S675</f>
        <v>5</v>
      </c>
      <c r="U675" s="4">
        <f>MACIERZ!T675</f>
        <v>1</v>
      </c>
      <c r="V675" s="4">
        <f>MACIERZ!U675</f>
        <v>1</v>
      </c>
      <c r="W675" s="4">
        <f>MACIERZ!V675</f>
        <v>1</v>
      </c>
      <c r="X675" s="4">
        <f>MACIERZ!W675</f>
        <v>5</v>
      </c>
      <c r="Y675" s="4">
        <f>MACIERZ!X675</f>
        <v>5</v>
      </c>
      <c r="Z675" s="4" t="str">
        <f>MACIERZ!Y675</f>
        <v>Wkol(20.78, 20.79, 20.80) (miasto, województwo, kraj, wybrane miasta)</v>
      </c>
      <c r="AA675" s="4">
        <f>MACIERZ!Z675</f>
        <v>20</v>
      </c>
      <c r="AB675" s="4" t="str">
        <f>MACIERZ!AA675</f>
        <v>Transport</v>
      </c>
      <c r="AC675" s="4" t="str">
        <f>MACIERZ!AB675</f>
        <v>policja</v>
      </c>
      <c r="AD675" s="10" t="str">
        <f>MACIERZ!AC675</f>
        <v>Liczba wypadków drogowych/liczba mieszkańcówx100000</v>
      </c>
      <c r="AE675" s="4" t="str">
        <f>MACIERZ!AD675</f>
        <v>-</v>
      </c>
      <c r="AF675" s="10" t="str">
        <f>MACIERZ!AE675</f>
        <v>Wypadek to zdarzenie mające związek z ruchem pojazdów na drogach publicznych, w wyniku którego nastąpiła śmierć lub uszkodzenie ciała osób. Za śmiertelną ofiarę wypadku drogowego uznaje się osobę zmarłą w wyniku
doznanych obrażeń na miejscu lub w ciągu 30 dni. Za ranną ofiarę wypadku drogowego uznaje się osobę, która doznała obrażeń ciała i otrzymała pomoc lekarską.</v>
      </c>
      <c r="AG675" s="4" t="str">
        <f>MACIERZ!AF675</f>
        <v>roczna</v>
      </c>
      <c r="AH675" s="4" t="str">
        <f>MACIERZ!AG675</f>
        <v>20.78A</v>
      </c>
      <c r="AI675" s="10" t="str">
        <f>MACIERZ!AH675</f>
        <v>liczba wypadków drogowych w ciągu roku</v>
      </c>
      <c r="AJ675" s="4" t="str">
        <f>MACIERZ!AI675</f>
        <v>1.1</v>
      </c>
      <c r="AK675" s="12" t="str">
        <f>MACIERZ!AJ675</f>
        <v>liczba mieszkańców</v>
      </c>
      <c r="AL675" s="12" t="str">
        <f>MACIERZ!AK675</f>
        <v>1) Komenda Powiatowa Policji</v>
      </c>
      <c r="AM675" s="12" t="str">
        <f>MACIERZ!AL675</f>
        <v>KPP_001
Dane
[liczba wypadków drogowych]</v>
      </c>
      <c r="AN675" s="12">
        <f>MACIERZ!AM675</f>
        <v>0</v>
      </c>
      <c r="AO675" s="12" t="str">
        <f>MACIERZ!AN675</f>
        <v>1) Ewidencja Ludności</v>
      </c>
      <c r="AP675" s="12" t="str">
        <f>MACIERZ!AO675</f>
        <v xml:space="preserve">ELUD_001
Mieszkańcy
</v>
      </c>
      <c r="AQ675" s="12">
        <f>MACIERZ!AP675</f>
        <v>0</v>
      </c>
      <c r="AR675" s="12" t="str">
        <f>MACIERZ!AQ675</f>
        <v>2) GUS BDL</v>
      </c>
      <c r="AS675" s="12" t="str">
        <f>MACIERZ!AR675</f>
        <v>Kategoria K8 TRANSPORT I ŁĄCZNOŚĆ 
Grupa G245 WYPADKI DROGOWE
Podgrupa P1754 Wypadki drogowe i ich ofiary
[wypadki ogółem]</v>
      </c>
      <c r="AT675" s="12">
        <f>MACIERZ!AS675</f>
        <v>0</v>
      </c>
      <c r="AU675" s="12" t="str">
        <f>MACIERZ!AT675</f>
        <v>2) GUS BDL</v>
      </c>
      <c r="AV675" s="12" t="str">
        <f>MACIERZ!AU675</f>
        <v>Kategoria: LUDNOŚĆ (K3)
Grupa: STAN LUDNOŚCI (G7)
Podgrupa: Ludność wg grup wieku i płci (P2137)</v>
      </c>
      <c r="AW675" s="12">
        <f>MACIERZ!AV675</f>
        <v>0</v>
      </c>
      <c r="AX675" s="12">
        <f>MACIERZ!AW675</f>
        <v>0</v>
      </c>
      <c r="AY675" s="12">
        <f>MACIERZ!AX675</f>
        <v>0</v>
      </c>
      <c r="AZ675" s="12">
        <f>MACIERZ!AY675</f>
        <v>0</v>
      </c>
      <c r="BA675" s="12" t="e">
        <f>MACIERZ!#REF!</f>
        <v>#REF!</v>
      </c>
      <c r="BB675" s="12" t="e">
        <f>MACIERZ!#REF!</f>
        <v>#REF!</v>
      </c>
      <c r="BC675" s="12" t="e">
        <f>MACIERZ!#REF!</f>
        <v>#REF!</v>
      </c>
      <c r="BD675" s="12" t="e">
        <f>MACIERZ!#REF!</f>
        <v>#REF!</v>
      </c>
      <c r="BE675" s="12" t="e">
        <f>MACIERZ!#REF!</f>
        <v>#REF!</v>
      </c>
      <c r="BF675" s="12" t="e">
        <f>MACIERZ!#REF!</f>
        <v>#REF!</v>
      </c>
      <c r="BG675" s="12" t="e">
        <f>MACIERZ!#REF!</f>
        <v>#REF!</v>
      </c>
      <c r="BH675" s="4" t="e">
        <f>MACIERZ!#REF!</f>
        <v>#REF!</v>
      </c>
      <c r="BI675" s="4" t="e">
        <f>MACIERZ!#REF!</f>
        <v>#REF!</v>
      </c>
      <c r="BJ675" s="4" t="e">
        <f>MACIERZ!#REF!</f>
        <v>#REF!</v>
      </c>
    </row>
    <row r="676" spans="1:62" s="1" customFormat="1" x14ac:dyDescent="0.25">
      <c r="A676" s="3">
        <f>MACIERZ!A676</f>
        <v>1356</v>
      </c>
      <c r="B676" s="51">
        <f>MACIERZ!B676</f>
        <v>79</v>
      </c>
      <c r="C676" s="4" t="str">
        <f>MACIERZ!C676</f>
        <v>20.79</v>
      </c>
      <c r="D676" s="4" t="str">
        <f>MACIERZ!D676</f>
        <v>20.79</v>
      </c>
      <c r="E676" s="4" t="str">
        <f>MACIERZ!E676</f>
        <v>Ofiary śmiertelne wskutek wypadków drogowych na 100 000 mieszkańców</v>
      </c>
      <c r="F676" s="7" t="str">
        <f t="shared" si="12"/>
        <v>20.79 Ofiary śmiertelne wskutek wypadków drogowych na 100 000 mieszkańców</v>
      </c>
      <c r="G676" s="4" t="str">
        <f>MACIERZ!F676</f>
        <v>19.5</v>
      </c>
      <c r="H676" s="4" t="str">
        <f>MACIERZ!G676</f>
        <v>transport</v>
      </c>
      <c r="I676" s="4" t="str">
        <f>MACIERZ!H676</f>
        <v>wskaźnik pomocniczy</v>
      </c>
      <c r="J676" s="4">
        <f>MACIERZ!I676</f>
        <v>0</v>
      </c>
      <c r="K676" s="4" t="str">
        <f>MACIERZ!J676</f>
        <v/>
      </c>
      <c r="L676" s="4">
        <f>MACIERZ!K676</f>
        <v>0</v>
      </c>
      <c r="M676" s="4" t="str">
        <f>MACIERZ!L676</f>
        <v/>
      </c>
      <c r="N676" s="4">
        <f>MACIERZ!M676</f>
        <v>0</v>
      </c>
      <c r="O676" s="4">
        <f>MACIERZ!N676</f>
        <v>0</v>
      </c>
      <c r="P676" s="4" t="str">
        <f>MACIERZ!O676</f>
        <v>IV*</v>
      </c>
      <c r="Q676" s="4" t="str">
        <f>MACIERZ!P676</f>
        <v>zrównoważony transport-reakcja</v>
      </c>
      <c r="R676" s="4">
        <f>MACIERZ!Q676</f>
        <v>0</v>
      </c>
      <c r="S676" s="4">
        <f>MACIERZ!R676</f>
        <v>0</v>
      </c>
      <c r="T676" s="4">
        <f>MACIERZ!S676</f>
        <v>5</v>
      </c>
      <c r="U676" s="4">
        <f>MACIERZ!T676</f>
        <v>1</v>
      </c>
      <c r="V676" s="4">
        <f>MACIERZ!U676</f>
        <v>1</v>
      </c>
      <c r="W676" s="4">
        <f>MACIERZ!V676</f>
        <v>1</v>
      </c>
      <c r="X676" s="4">
        <f>MACIERZ!W676</f>
        <v>5</v>
      </c>
      <c r="Y676" s="4">
        <f>MACIERZ!X676</f>
        <v>5</v>
      </c>
      <c r="Z676" s="4" t="str">
        <f>MACIERZ!Y676</f>
        <v>Wkol(20.78, 20.79, 20.80) (miasto, województwo, kraj, wybrane miasta)</v>
      </c>
      <c r="AA676" s="4">
        <f>MACIERZ!Z676</f>
        <v>20</v>
      </c>
      <c r="AB676" s="4" t="str">
        <f>MACIERZ!AA676</f>
        <v>Transport</v>
      </c>
      <c r="AC676" s="4" t="str">
        <f>MACIERZ!AB676</f>
        <v>policja</v>
      </c>
      <c r="AD676" s="10" t="str">
        <f>MACIERZ!AC676</f>
        <v>liczba ofiar śmiertelne wskutek wypadków drogowych/liczba mieszkańcówx100 000</v>
      </c>
      <c r="AE676" s="4" t="str">
        <f>MACIERZ!AD676</f>
        <v>-</v>
      </c>
      <c r="AF676" s="10" t="str">
        <f>MACIERZ!AE676</f>
        <v>Zgodnie z normą ISO 37120 we wskaźniku należy uwzględnić liczbę zgonów z powodu wszelkich wypadków związanych z transportem w dowolnym trybie (samochód, transport publiczny, spacer, jazda na rowerze itp.). 
Należy wziąć pod uwagę każdy zgon bezpośrednio związany z wypadkiem w ruchu drogowym w granicach miasta, nawet jeśli śmierć nie nastąpiła w miejscu wypadku, ale jest bezpośrednio związana z wypadkiem.</v>
      </c>
      <c r="AG676" s="4" t="str">
        <f>MACIERZ!AF676</f>
        <v>roczna</v>
      </c>
      <c r="AH676" s="4" t="str">
        <f>MACIERZ!AG676</f>
        <v>20.79A</v>
      </c>
      <c r="AI676" s="10" t="str">
        <f>MACIERZ!AH676</f>
        <v>liczba ofiar śmiertelnych wskutek wypadków drogowych w ciągu roku</v>
      </c>
      <c r="AJ676" s="4" t="str">
        <f>MACIERZ!AI676</f>
        <v>1.1</v>
      </c>
      <c r="AK676" s="12" t="str">
        <f>MACIERZ!AJ676</f>
        <v>liczba mieszkańców</v>
      </c>
      <c r="AL676" s="12" t="str">
        <f>MACIERZ!AK676</f>
        <v>1) Komenda Powiatowa Policji</v>
      </c>
      <c r="AM676" s="12" t="str">
        <f>MACIERZ!AL676</f>
        <v>KPP_001
Dane
[liczba ofiar wskutek wypadku drogowego]</v>
      </c>
      <c r="AN676" s="12">
        <f>MACIERZ!AM676</f>
        <v>0</v>
      </c>
      <c r="AO676" s="12" t="str">
        <f>MACIERZ!AN676</f>
        <v>1) Ewidencja Ludności</v>
      </c>
      <c r="AP676" s="12" t="str">
        <f>MACIERZ!AO676</f>
        <v xml:space="preserve">ELUD_001
Mieszkańcy
</v>
      </c>
      <c r="AQ676" s="12">
        <f>MACIERZ!AP676</f>
        <v>0</v>
      </c>
      <c r="AR676" s="12" t="str">
        <f>MACIERZ!AQ676</f>
        <v>2) GUS BDL</v>
      </c>
      <c r="AS676" s="12" t="str">
        <f>MACIERZ!AR676</f>
        <v>Kategoria K8 TRANSPORT I ŁĄCZNOŚĆ 
Grupa G245 WYPADKI DROGOWE
Podgrupa P1754 Wypadki drogowe i ich ofiary
[ofiary śmiertelne]</v>
      </c>
      <c r="AT676" s="12">
        <f>MACIERZ!AS676</f>
        <v>0</v>
      </c>
      <c r="AU676" s="12" t="str">
        <f>MACIERZ!AT676</f>
        <v>2) GUS BDL</v>
      </c>
      <c r="AV676" s="12" t="str">
        <f>MACIERZ!AU676</f>
        <v>Kategoria: LUDNOŚĆ (K3)
Grupa: STAN LUDNOŚCI (G7)
Podgrupa: Ludność wg grup wieku i płci (P2137)</v>
      </c>
      <c r="AW676" s="12">
        <f>MACIERZ!AV676</f>
        <v>0</v>
      </c>
      <c r="AX676" s="12">
        <f>MACIERZ!AW676</f>
        <v>0</v>
      </c>
      <c r="AY676" s="12">
        <f>MACIERZ!AX676</f>
        <v>0</v>
      </c>
      <c r="AZ676" s="12">
        <f>MACIERZ!AY676</f>
        <v>0</v>
      </c>
      <c r="BA676" s="12" t="e">
        <f>MACIERZ!#REF!</f>
        <v>#REF!</v>
      </c>
      <c r="BB676" s="12" t="e">
        <f>MACIERZ!#REF!</f>
        <v>#REF!</v>
      </c>
      <c r="BC676" s="12" t="e">
        <f>MACIERZ!#REF!</f>
        <v>#REF!</v>
      </c>
      <c r="BD676" s="12" t="e">
        <f>MACIERZ!#REF!</f>
        <v>#REF!</v>
      </c>
      <c r="BE676" s="12" t="e">
        <f>MACIERZ!#REF!</f>
        <v>#REF!</v>
      </c>
      <c r="BF676" s="12" t="e">
        <f>MACIERZ!#REF!</f>
        <v>#REF!</v>
      </c>
      <c r="BG676" s="12" t="e">
        <f>MACIERZ!#REF!</f>
        <v>#REF!</v>
      </c>
      <c r="BH676" s="4" t="e">
        <f>MACIERZ!#REF!</f>
        <v>#REF!</v>
      </c>
      <c r="BI676" s="4" t="e">
        <f>MACIERZ!#REF!</f>
        <v>#REF!</v>
      </c>
      <c r="BJ676" s="4" t="e">
        <f>MACIERZ!#REF!</f>
        <v>#REF!</v>
      </c>
    </row>
    <row r="677" spans="1:62" s="1" customFormat="1" x14ac:dyDescent="0.25">
      <c r="A677" s="3">
        <f>MACIERZ!A677</f>
        <v>1357</v>
      </c>
      <c r="B677" s="51">
        <f>MACIERZ!B677</f>
        <v>80</v>
      </c>
      <c r="C677" s="4" t="str">
        <f>MACIERZ!C677</f>
        <v>20.80</v>
      </c>
      <c r="D677" s="4" t="str">
        <f>MACIERZ!D677</f>
        <v>20.80</v>
      </c>
      <c r="E677" s="4" t="str">
        <f>MACIERZ!E677</f>
        <v>Liczba rannych w wypadkach drogowych na 100 000 mieszkańców</v>
      </c>
      <c r="F677" s="7" t="str">
        <f t="shared" si="12"/>
        <v>20.80 Liczba rannych w wypadkach drogowych na 100 000 mieszkańców</v>
      </c>
      <c r="G677" s="4">
        <f>MACIERZ!F677</f>
        <v>0</v>
      </c>
      <c r="H677" s="4" t="str">
        <f>MACIERZ!G677</f>
        <v/>
      </c>
      <c r="I677" s="4" t="str">
        <f>MACIERZ!H677</f>
        <v/>
      </c>
      <c r="J677" s="4">
        <f>MACIERZ!I677</f>
        <v>0</v>
      </c>
      <c r="K677" s="4" t="str">
        <f>MACIERZ!J677</f>
        <v/>
      </c>
      <c r="L677" s="4">
        <f>MACIERZ!K677</f>
        <v>0</v>
      </c>
      <c r="M677" s="4" t="str">
        <f>MACIERZ!L677</f>
        <v/>
      </c>
      <c r="N677" s="4">
        <f>MACIERZ!M677</f>
        <v>0</v>
      </c>
      <c r="O677" s="4">
        <f>MACIERZ!N677</f>
        <v>0</v>
      </c>
      <c r="P677" s="4" t="str">
        <f>MACIERZ!O677</f>
        <v>V.11</v>
      </c>
      <c r="Q677" s="4" t="str">
        <f>MACIERZ!P677</f>
        <v>zrównoważony transport-stan</v>
      </c>
      <c r="R677" s="4">
        <f>MACIERZ!Q677</f>
        <v>0</v>
      </c>
      <c r="S677" s="4">
        <f>MACIERZ!R677</f>
        <v>0</v>
      </c>
      <c r="T677" s="4">
        <f>MACIERZ!S677</f>
        <v>5</v>
      </c>
      <c r="U677" s="4">
        <f>MACIERZ!T677</f>
        <v>1</v>
      </c>
      <c r="V677" s="4">
        <f>MACIERZ!U677</f>
        <v>1</v>
      </c>
      <c r="W677" s="4">
        <f>MACIERZ!V677</f>
        <v>1</v>
      </c>
      <c r="X677" s="4">
        <f>MACIERZ!W677</f>
        <v>5</v>
      </c>
      <c r="Y677" s="4">
        <f>MACIERZ!X677</f>
        <v>5</v>
      </c>
      <c r="Z677" s="4" t="str">
        <f>MACIERZ!Y677</f>
        <v>Wkol(20.78, 20.79, 20.80) (miasto, województwo, kraj, wybrane miasta)</v>
      </c>
      <c r="AA677" s="4">
        <f>MACIERZ!Z677</f>
        <v>20</v>
      </c>
      <c r="AB677" s="4" t="str">
        <f>MACIERZ!AA677</f>
        <v>Transport</v>
      </c>
      <c r="AC677" s="4" t="str">
        <f>MACIERZ!AB677</f>
        <v>policja</v>
      </c>
      <c r="AD677" s="10" t="str">
        <f>MACIERZ!AC677</f>
        <v>Liczba rannych w wypadkach drogowych/liczba mieszkańcówx100000</v>
      </c>
      <c r="AE677" s="4" t="str">
        <f>MACIERZ!AD677</f>
        <v>-</v>
      </c>
      <c r="AF677" s="10" t="str">
        <f>MACIERZ!AE677</f>
        <v>Wypadek to zdarzenie mające związek z ruchem pojazdów na drogach publicznych, w wyniku którego nastąpiła śmierć lub uszkodzenie ciała osób. 
Za ranną ofiarę wypadku drogowego uznaje się osobę, która doznała obrażeń ciała i otrzymała pomoc lekarską.</v>
      </c>
      <c r="AG677" s="4" t="str">
        <f>MACIERZ!AF677</f>
        <v>roczna</v>
      </c>
      <c r="AH677" s="4" t="str">
        <f>MACIERZ!AG677</f>
        <v>20.80A</v>
      </c>
      <c r="AI677" s="10" t="str">
        <f>MACIERZ!AH677</f>
        <v>liczba rannych w wypadkach drogowych w ciągu roku</v>
      </c>
      <c r="AJ677" s="4" t="str">
        <f>MACIERZ!AI677</f>
        <v>1.1</v>
      </c>
      <c r="AK677" s="12" t="str">
        <f>MACIERZ!AJ677</f>
        <v>liczba mieszkańców</v>
      </c>
      <c r="AL677" s="12" t="str">
        <f>MACIERZ!AK677</f>
        <v>1) Komenda Powiatowa Policji</v>
      </c>
      <c r="AM677" s="12" t="str">
        <f>MACIERZ!AL677</f>
        <v>KPP_001
Dane
[liczba ofiar wskutek wypadku drogowego]</v>
      </c>
      <c r="AN677" s="12">
        <f>MACIERZ!AM677</f>
        <v>0</v>
      </c>
      <c r="AO677" s="12" t="str">
        <f>MACIERZ!AN677</f>
        <v>1) Ewidencja Ludności</v>
      </c>
      <c r="AP677" s="12" t="str">
        <f>MACIERZ!AO677</f>
        <v xml:space="preserve">ELUD_001
Mieszkańcy
</v>
      </c>
      <c r="AQ677" s="12">
        <f>MACIERZ!AP677</f>
        <v>0</v>
      </c>
      <c r="AR677" s="12" t="str">
        <f>MACIERZ!AQ677</f>
        <v>2) GUS BDL</v>
      </c>
      <c r="AS677" s="12" t="str">
        <f>MACIERZ!AR677</f>
        <v>Kategoria K8 TRANSPORT I ŁĄCZNOŚĆ 
Grupa G245 WYPADKI DROGOWE
Podgrupa P1754 Wypadki drogowe i ich ofiary
[ranni]</v>
      </c>
      <c r="AT677" s="12">
        <f>MACIERZ!AS677</f>
        <v>0</v>
      </c>
      <c r="AU677" s="12" t="str">
        <f>MACIERZ!AT677</f>
        <v>2) GUS BDL</v>
      </c>
      <c r="AV677" s="12" t="str">
        <f>MACIERZ!AU677</f>
        <v>Kategoria: LUDNOŚĆ (K3)
Grupa: STAN LUDNOŚCI (G7)
Podgrupa: Ludność wg grup wieku i płci (P2137)</v>
      </c>
      <c r="AW677" s="12">
        <f>MACIERZ!AV677</f>
        <v>0</v>
      </c>
      <c r="AX677" s="12">
        <f>MACIERZ!AW677</f>
        <v>0</v>
      </c>
      <c r="AY677" s="12">
        <f>MACIERZ!AX677</f>
        <v>0</v>
      </c>
      <c r="AZ677" s="12">
        <f>MACIERZ!AY677</f>
        <v>0</v>
      </c>
      <c r="BA677" s="12" t="e">
        <f>MACIERZ!#REF!</f>
        <v>#REF!</v>
      </c>
      <c r="BB677" s="12" t="e">
        <f>MACIERZ!#REF!</f>
        <v>#REF!</v>
      </c>
      <c r="BC677" s="12" t="e">
        <f>MACIERZ!#REF!</f>
        <v>#REF!</v>
      </c>
      <c r="BD677" s="12" t="e">
        <f>MACIERZ!#REF!</f>
        <v>#REF!</v>
      </c>
      <c r="BE677" s="12" t="e">
        <f>MACIERZ!#REF!</f>
        <v>#REF!</v>
      </c>
      <c r="BF677" s="12" t="e">
        <f>MACIERZ!#REF!</f>
        <v>#REF!</v>
      </c>
      <c r="BG677" s="12" t="e">
        <f>MACIERZ!#REF!</f>
        <v>#REF!</v>
      </c>
      <c r="BH677" s="4" t="e">
        <f>MACIERZ!#REF!</f>
        <v>#REF!</v>
      </c>
      <c r="BI677" s="4" t="e">
        <f>MACIERZ!#REF!</f>
        <v>#REF!</v>
      </c>
      <c r="BJ677" s="4" t="e">
        <f>MACIERZ!#REF!</f>
        <v>#REF!</v>
      </c>
    </row>
    <row r="678" spans="1:62" s="1" customFormat="1" x14ac:dyDescent="0.25">
      <c r="A678" s="3">
        <f>MACIERZ!A678</f>
        <v>1359</v>
      </c>
      <c r="B678" s="51">
        <f>MACIERZ!B678</f>
        <v>81</v>
      </c>
      <c r="C678" s="4" t="str">
        <f>MACIERZ!C678</f>
        <v>20.81</v>
      </c>
      <c r="D678" s="4" t="str">
        <f>MACIERZ!D678</f>
        <v>20.81</v>
      </c>
      <c r="E678" s="4" t="str">
        <f>MACIERZ!E678</f>
        <v>Odsetek publicznych miejsc parkingowych wyposażonych w systemy płatności elektronicznych</v>
      </c>
      <c r="F678" s="7" t="str">
        <f t="shared" si="12"/>
        <v>20.81 Odsetek publicznych miejsc parkingowych wyposażonych w systemy płatności elektronicznych</v>
      </c>
      <c r="G678" s="4">
        <f>MACIERZ!F678</f>
        <v>0</v>
      </c>
      <c r="H678" s="4" t="str">
        <f>MACIERZ!G678</f>
        <v/>
      </c>
      <c r="I678" s="4" t="str">
        <f>MACIERZ!H678</f>
        <v/>
      </c>
      <c r="J678" s="4" t="str">
        <f>MACIERZ!I678</f>
        <v>19.7</v>
      </c>
      <c r="K678" s="4" t="str">
        <f>MACIERZ!J678</f>
        <v>transport</v>
      </c>
      <c r="L678" s="4">
        <f>MACIERZ!K678</f>
        <v>0</v>
      </c>
      <c r="M678" s="4" t="str">
        <f>MACIERZ!L678</f>
        <v/>
      </c>
      <c r="N678" s="4">
        <f>MACIERZ!M678</f>
        <v>0</v>
      </c>
      <c r="O678" s="4">
        <f>MACIERZ!N678</f>
        <v>0</v>
      </c>
      <c r="P678" s="4">
        <f>MACIERZ!O678</f>
        <v>0</v>
      </c>
      <c r="Q678" s="4">
        <f>MACIERZ!P678</f>
        <v>0</v>
      </c>
      <c r="R678" s="4">
        <f>MACIERZ!Q678</f>
        <v>0</v>
      </c>
      <c r="S678" s="4">
        <f>MACIERZ!R678</f>
        <v>0</v>
      </c>
      <c r="T678" s="4">
        <f>MACIERZ!S678</f>
        <v>4</v>
      </c>
      <c r="U678" s="4">
        <f>MACIERZ!T678</f>
        <v>1</v>
      </c>
      <c r="V678" s="4">
        <f>MACIERZ!U678</f>
        <v>1</v>
      </c>
      <c r="W678" s="4">
        <f>MACIERZ!V678</f>
        <v>1</v>
      </c>
      <c r="X678" s="4">
        <f>MACIERZ!W678</f>
        <v>1</v>
      </c>
      <c r="Y678" s="4">
        <f>MACIERZ!X678</f>
        <v>1</v>
      </c>
      <c r="Z678" s="4">
        <f>MACIERZ!Y678</f>
        <v>0</v>
      </c>
      <c r="AA678" s="4">
        <f>MACIERZ!Z678</f>
        <v>20</v>
      </c>
      <c r="AB678" s="4" t="str">
        <f>MACIERZ!AA678</f>
        <v>Transport</v>
      </c>
      <c r="AC678" s="4" t="str">
        <f>MACIERZ!AB678</f>
        <v>miejsca parkingowe</v>
      </c>
      <c r="AD678" s="10" t="str">
        <f>MACIERZ!AC678</f>
        <v>liczba publicznych miejsc parkingowych wyposażonych w system e-płatności jako metodę płatności/liczbę publicznych miejsc parkingowych w mieściex100</v>
      </c>
      <c r="AE678" s="4" t="str">
        <f>MACIERZ!AD678</f>
        <v>%</v>
      </c>
      <c r="AF678" s="10" t="str">
        <f>MACIERZ!AE678</f>
        <v>-</v>
      </c>
      <c r="AG678" s="4" t="str">
        <f>MACIERZ!AF678</f>
        <v>roczna</v>
      </c>
      <c r="AH678" s="4" t="str">
        <f>MACIERZ!AG678</f>
        <v>20.81A</v>
      </c>
      <c r="AI678" s="10" t="str">
        <f>MACIERZ!AH678</f>
        <v>liczba publicznych miejsc parkingowych wyposażonych w system e-płatności jako metodę płatności</v>
      </c>
      <c r="AJ678" s="4" t="str">
        <f>MACIERZ!AI678</f>
        <v>20.79B</v>
      </c>
      <c r="AK678" s="12" t="str">
        <f>MACIERZ!AJ678</f>
        <v>liczba publicznych miejsc parkingowych w mieście</v>
      </c>
      <c r="AL678" s="12" t="str">
        <f>MACIERZ!AK678</f>
        <v>1) Miejski Zarząd Dróg</v>
      </c>
      <c r="AM678" s="12" t="str">
        <f>MACIERZ!AL678</f>
        <v>MZD_001
Wskaźniki
[Liczba publicznych miejsc parkingowych objęctych systemem płatności]</v>
      </c>
      <c r="AN678" s="12">
        <f>MACIERZ!AM678</f>
        <v>0</v>
      </c>
      <c r="AO678" s="12" t="str">
        <f>MACIERZ!AN678</f>
        <v>1) Miejski Zarząd Dróg1</v>
      </c>
      <c r="AP678" s="12" t="str">
        <f>MACIERZ!AO678</f>
        <v>MZD_001
Wskaźniki
[Liczba publicznych miejsc parkingowych]</v>
      </c>
      <c r="AQ678" s="12">
        <f>MACIERZ!AP678</f>
        <v>0</v>
      </c>
      <c r="AR678" s="12">
        <f>MACIERZ!AQ678</f>
        <v>0</v>
      </c>
      <c r="AS678" s="12">
        <f>MACIERZ!AR678</f>
        <v>0</v>
      </c>
      <c r="AT678" s="12">
        <f>MACIERZ!AS678</f>
        <v>0</v>
      </c>
      <c r="AU678" s="12">
        <f>MACIERZ!AT678</f>
        <v>0</v>
      </c>
      <c r="AV678" s="12">
        <f>MACIERZ!AU678</f>
        <v>0</v>
      </c>
      <c r="AW678" s="12">
        <f>MACIERZ!AV678</f>
        <v>0</v>
      </c>
      <c r="AX678" s="12">
        <f>MACIERZ!AW678</f>
        <v>0</v>
      </c>
      <c r="AY678" s="12">
        <f>MACIERZ!AX678</f>
        <v>0</v>
      </c>
      <c r="AZ678" s="12">
        <f>MACIERZ!AY678</f>
        <v>0</v>
      </c>
      <c r="BA678" s="12" t="e">
        <f>MACIERZ!#REF!</f>
        <v>#REF!</v>
      </c>
      <c r="BB678" s="12" t="e">
        <f>MACIERZ!#REF!</f>
        <v>#REF!</v>
      </c>
      <c r="BC678" s="12" t="e">
        <f>MACIERZ!#REF!</f>
        <v>#REF!</v>
      </c>
      <c r="BD678" s="12" t="e">
        <f>MACIERZ!#REF!</f>
        <v>#REF!</v>
      </c>
      <c r="BE678" s="12" t="e">
        <f>MACIERZ!#REF!</f>
        <v>#REF!</v>
      </c>
      <c r="BF678" s="12" t="e">
        <f>MACIERZ!#REF!</f>
        <v>#REF!</v>
      </c>
      <c r="BG678" s="12" t="e">
        <f>MACIERZ!#REF!</f>
        <v>#REF!</v>
      </c>
      <c r="BH678" s="4" t="e">
        <f>MACIERZ!#REF!</f>
        <v>#REF!</v>
      </c>
      <c r="BI678" s="4" t="e">
        <f>MACIERZ!#REF!</f>
        <v>#REF!</v>
      </c>
      <c r="BJ678" s="4" t="e">
        <f>MACIERZ!#REF!</f>
        <v>#REF!</v>
      </c>
    </row>
    <row r="679" spans="1:62" s="1" customFormat="1" x14ac:dyDescent="0.25">
      <c r="A679" s="3">
        <f>MACIERZ!A679</f>
        <v>1512</v>
      </c>
      <c r="B679" s="51">
        <f>MACIERZ!B679</f>
        <v>82</v>
      </c>
      <c r="C679" s="4" t="str">
        <f>MACIERZ!C679</f>
        <v>20.82</v>
      </c>
      <c r="D679" s="4" t="str">
        <f>MACIERZ!D679</f>
        <v>20.82</v>
      </c>
      <c r="E679" s="4" t="str">
        <f>MACIERZ!E679</f>
        <v>Przychody miasta z tytułu parkowania w strefie płatnego parkowania - pojazdy zarejestrowane w mieście</v>
      </c>
      <c r="F679" s="7" t="str">
        <f t="shared" si="12"/>
        <v>20.82 Przychody miasta z tytułu parkowania w strefie płatnego parkowania - pojazdy zarejestrowane w mieście</v>
      </c>
      <c r="G679" s="4">
        <f>MACIERZ!F679</f>
        <v>0</v>
      </c>
      <c r="H679" s="4">
        <f>MACIERZ!G679</f>
        <v>0</v>
      </c>
      <c r="I679" s="4">
        <f>MACIERZ!H679</f>
        <v>0</v>
      </c>
      <c r="J679" s="4">
        <f>MACIERZ!I679</f>
        <v>0</v>
      </c>
      <c r="K679" s="4">
        <f>MACIERZ!J679</f>
        <v>0</v>
      </c>
      <c r="L679" s="4">
        <f>MACIERZ!K679</f>
        <v>0</v>
      </c>
      <c r="M679" s="4">
        <f>MACIERZ!L679</f>
        <v>0</v>
      </c>
      <c r="N679" s="4">
        <f>MACIERZ!M679</f>
        <v>0</v>
      </c>
      <c r="O679" s="4">
        <f>MACIERZ!N679</f>
        <v>0</v>
      </c>
      <c r="P679" s="4">
        <f>MACIERZ!O679</f>
        <v>0</v>
      </c>
      <c r="Q679" s="4">
        <f>MACIERZ!P679</f>
        <v>0</v>
      </c>
      <c r="R679" s="4">
        <f>MACIERZ!Q679</f>
        <v>0</v>
      </c>
      <c r="S679" s="4">
        <f>MACIERZ!R679</f>
        <v>0</v>
      </c>
      <c r="T679" s="4">
        <f>MACIERZ!S679</f>
        <v>5</v>
      </c>
      <c r="U679" s="4">
        <f>MACIERZ!T679</f>
        <v>1</v>
      </c>
      <c r="V679" s="4">
        <f>MACIERZ!U679</f>
        <v>1</v>
      </c>
      <c r="W679" s="4">
        <f>MACIERZ!V679</f>
        <v>1</v>
      </c>
      <c r="X679" s="4">
        <f>MACIERZ!W679</f>
        <v>1</v>
      </c>
      <c r="Y679" s="4">
        <f>MACIERZ!X679</f>
        <v>1</v>
      </c>
      <c r="Z679" s="4" t="str">
        <f>MACIERZ!Y679</f>
        <v>WK(20.80, 20.81, 20.82)</v>
      </c>
      <c r="AA679" s="4">
        <f>MACIERZ!Z679</f>
        <v>20</v>
      </c>
      <c r="AB679" s="4" t="str">
        <f>MACIERZ!AA679</f>
        <v>Transport</v>
      </c>
      <c r="AC679" s="4" t="str">
        <f>MACIERZ!AB679</f>
        <v>miejsca parkingowe</v>
      </c>
      <c r="AD679" s="10" t="str">
        <f>MACIERZ!AC679</f>
        <v>przychody miasta z tytułu parkowania w strefie płatnego parkowania - pojazdy zarejestrowane w mieście</v>
      </c>
      <c r="AE679" s="4" t="str">
        <f>MACIERZ!AD679</f>
        <v>PLN</v>
      </c>
      <c r="AF679" s="10" t="str">
        <f>MACIERZ!AE679</f>
        <v>-</v>
      </c>
      <c r="AG679" s="4" t="str">
        <f>MACIERZ!AF679</f>
        <v>roczna</v>
      </c>
      <c r="AH679" s="4" t="str">
        <f>MACIERZ!AG679</f>
        <v>20.82</v>
      </c>
      <c r="AI679" s="10" t="str">
        <f>MACIERZ!AH679</f>
        <v>Roczne przychody miasta z tytułu parkowania w strefie płatnego parkowania - pojazdy zarejestrowane w mieście</v>
      </c>
      <c r="AJ679" s="4">
        <f>MACIERZ!AI679</f>
        <v>0</v>
      </c>
      <c r="AK679" s="12">
        <f>MACIERZ!AJ679</f>
        <v>0</v>
      </c>
      <c r="AL679" s="12" t="str">
        <f>MACIERZ!AK679</f>
        <v>1) Miejski Zarząd Dróg</v>
      </c>
      <c r="AM679" s="12" t="str">
        <f>MACIERZ!AL679</f>
        <v>MZD_001
Wskaźniki
[Przychody miasta z tytułu parkowania]1</v>
      </c>
      <c r="AN679" s="12" t="str">
        <f>MACIERZ!AM679</f>
        <v>Informacje na podstawie numeru rejestracjnego auta - pojazdy zarejestrowane w mieście</v>
      </c>
      <c r="AO679" s="12">
        <f>MACIERZ!AN679</f>
        <v>0</v>
      </c>
      <c r="AP679" s="12">
        <f>MACIERZ!AO679</f>
        <v>0</v>
      </c>
      <c r="AQ679" s="12">
        <f>MACIERZ!AP679</f>
        <v>0</v>
      </c>
      <c r="AR679" s="12">
        <f>MACIERZ!AQ679</f>
        <v>0</v>
      </c>
      <c r="AS679" s="12">
        <f>MACIERZ!AR679</f>
        <v>0</v>
      </c>
      <c r="AT679" s="12">
        <f>MACIERZ!AS679</f>
        <v>0</v>
      </c>
      <c r="AU679" s="12">
        <f>MACIERZ!AT679</f>
        <v>0</v>
      </c>
      <c r="AV679" s="12">
        <f>MACIERZ!AU679</f>
        <v>0</v>
      </c>
      <c r="AW679" s="12">
        <f>MACIERZ!AV679</f>
        <v>0</v>
      </c>
      <c r="AX679" s="12">
        <f>MACIERZ!AW679</f>
        <v>0</v>
      </c>
      <c r="AY679" s="12">
        <f>MACIERZ!AX679</f>
        <v>0</v>
      </c>
      <c r="AZ679" s="12">
        <f>MACIERZ!AY679</f>
        <v>0</v>
      </c>
      <c r="BA679" s="12" t="e">
        <f>MACIERZ!#REF!</f>
        <v>#REF!</v>
      </c>
      <c r="BB679" s="12" t="e">
        <f>MACIERZ!#REF!</f>
        <v>#REF!</v>
      </c>
      <c r="BC679" s="12" t="e">
        <f>MACIERZ!#REF!</f>
        <v>#REF!</v>
      </c>
      <c r="BD679" s="12" t="e">
        <f>MACIERZ!#REF!</f>
        <v>#REF!</v>
      </c>
      <c r="BE679" s="12" t="e">
        <f>MACIERZ!#REF!</f>
        <v>#REF!</v>
      </c>
      <c r="BF679" s="12" t="e">
        <f>MACIERZ!#REF!</f>
        <v>#REF!</v>
      </c>
      <c r="BG679" s="12" t="e">
        <f>MACIERZ!#REF!</f>
        <v>#REF!</v>
      </c>
      <c r="BH679" s="4" t="e">
        <f>MACIERZ!#REF!</f>
        <v>#REF!</v>
      </c>
      <c r="BI679" s="4" t="e">
        <f>MACIERZ!#REF!</f>
        <v>#REF!</v>
      </c>
      <c r="BJ679" s="4" t="e">
        <f>MACIERZ!#REF!</f>
        <v>#REF!</v>
      </c>
    </row>
    <row r="680" spans="1:62" s="1" customFormat="1" x14ac:dyDescent="0.25">
      <c r="A680" s="3">
        <f>MACIERZ!A680</f>
        <v>1513</v>
      </c>
      <c r="B680" s="51">
        <f>MACIERZ!B680</f>
        <v>83</v>
      </c>
      <c r="C680" s="4" t="str">
        <f>MACIERZ!C680</f>
        <v>20.83</v>
      </c>
      <c r="D680" s="4" t="str">
        <f>MACIERZ!D680</f>
        <v>20.83</v>
      </c>
      <c r="E680" s="4" t="str">
        <f>MACIERZ!E680</f>
        <v>Przychody miasta z tytułu parkowania w strefie płatnego parkowania - pojazdy zarejestrowane w powiecie</v>
      </c>
      <c r="F680" s="7" t="str">
        <f t="shared" si="12"/>
        <v>20.83 Przychody miasta z tytułu parkowania w strefie płatnego parkowania - pojazdy zarejestrowane w powiecie</v>
      </c>
      <c r="G680" s="4">
        <f>MACIERZ!F680</f>
        <v>0</v>
      </c>
      <c r="H680" s="4">
        <f>MACIERZ!G680</f>
        <v>0</v>
      </c>
      <c r="I680" s="4">
        <f>MACIERZ!H680</f>
        <v>0</v>
      </c>
      <c r="J680" s="4">
        <f>MACIERZ!I680</f>
        <v>0</v>
      </c>
      <c r="K680" s="4">
        <f>MACIERZ!J680</f>
        <v>0</v>
      </c>
      <c r="L680" s="4">
        <f>MACIERZ!K680</f>
        <v>0</v>
      </c>
      <c r="M680" s="4">
        <f>MACIERZ!L680</f>
        <v>0</v>
      </c>
      <c r="N680" s="4">
        <f>MACIERZ!M680</f>
        <v>0</v>
      </c>
      <c r="O680" s="4">
        <f>MACIERZ!N680</f>
        <v>0</v>
      </c>
      <c r="P680" s="4">
        <f>MACIERZ!O680</f>
        <v>0</v>
      </c>
      <c r="Q680" s="4">
        <f>MACIERZ!P680</f>
        <v>0</v>
      </c>
      <c r="R680" s="4">
        <f>MACIERZ!Q680</f>
        <v>0</v>
      </c>
      <c r="S680" s="4">
        <f>MACIERZ!R680</f>
        <v>0</v>
      </c>
      <c r="T680" s="4">
        <f>MACIERZ!S680</f>
        <v>5</v>
      </c>
      <c r="U680" s="4">
        <f>MACIERZ!T680</f>
        <v>1</v>
      </c>
      <c r="V680" s="4">
        <f>MACIERZ!U680</f>
        <v>1</v>
      </c>
      <c r="W680" s="4">
        <f>MACIERZ!V680</f>
        <v>1</v>
      </c>
      <c r="X680" s="4">
        <f>MACIERZ!W680</f>
        <v>1</v>
      </c>
      <c r="Y680" s="4">
        <f>MACIERZ!X680</f>
        <v>1</v>
      </c>
      <c r="Z680" s="4" t="str">
        <f>MACIERZ!Y680</f>
        <v>WK(20.80, 20.81, 20.82)</v>
      </c>
      <c r="AA680" s="4">
        <f>MACIERZ!Z680</f>
        <v>20</v>
      </c>
      <c r="AB680" s="4" t="str">
        <f>MACIERZ!AA680</f>
        <v>Transport</v>
      </c>
      <c r="AC680" s="4" t="str">
        <f>MACIERZ!AB680</f>
        <v>miejsca parkingowe</v>
      </c>
      <c r="AD680" s="10" t="str">
        <f>MACIERZ!AC680</f>
        <v>przychody miasta z tytułu parkowania w strefie płatnego parkowania - pojazdy zarejestrowane w powiecie</v>
      </c>
      <c r="AE680" s="4" t="str">
        <f>MACIERZ!AD680</f>
        <v>PLN</v>
      </c>
      <c r="AF680" s="10" t="str">
        <f>MACIERZ!AE680</f>
        <v>-</v>
      </c>
      <c r="AG680" s="4" t="str">
        <f>MACIERZ!AF680</f>
        <v>roczna</v>
      </c>
      <c r="AH680" s="4" t="str">
        <f>MACIERZ!AG680</f>
        <v>20.83</v>
      </c>
      <c r="AI680" s="10" t="str">
        <f>MACIERZ!AH680</f>
        <v>Roczne przychody miasta z tytułu parkowania w strefie płatnego parkowania - pojazdy zarejestrowane w powiecie</v>
      </c>
      <c r="AJ680" s="4">
        <f>MACIERZ!AI680</f>
        <v>0</v>
      </c>
      <c r="AK680" s="12">
        <f>MACIERZ!AJ680</f>
        <v>0</v>
      </c>
      <c r="AL680" s="12" t="str">
        <f>MACIERZ!AK680</f>
        <v>1) Miejski Zarząd Dróg</v>
      </c>
      <c r="AM680" s="12" t="str">
        <f>MACIERZ!AL680</f>
        <v>MZD_001
Wskaźniki
[Przychody miasta z tytułu parkowania]1</v>
      </c>
      <c r="AN680" s="12" t="str">
        <f>MACIERZ!AM680</f>
        <v>Informacje na podstawie numeru rejestracjnego auta - pojazdy zarejestrowane w powiecie</v>
      </c>
      <c r="AO680" s="12">
        <f>MACIERZ!AN680</f>
        <v>0</v>
      </c>
      <c r="AP680" s="12">
        <f>MACIERZ!AO680</f>
        <v>0</v>
      </c>
      <c r="AQ680" s="12">
        <f>MACIERZ!AP680</f>
        <v>0</v>
      </c>
      <c r="AR680" s="12">
        <f>MACIERZ!AQ680</f>
        <v>0</v>
      </c>
      <c r="AS680" s="12">
        <f>MACIERZ!AR680</f>
        <v>0</v>
      </c>
      <c r="AT680" s="12">
        <f>MACIERZ!AS680</f>
        <v>0</v>
      </c>
      <c r="AU680" s="12">
        <f>MACIERZ!AT680</f>
        <v>0</v>
      </c>
      <c r="AV680" s="12">
        <f>MACIERZ!AU680</f>
        <v>0</v>
      </c>
      <c r="AW680" s="12">
        <f>MACIERZ!AV680</f>
        <v>0</v>
      </c>
      <c r="AX680" s="12">
        <f>MACIERZ!AW680</f>
        <v>0</v>
      </c>
      <c r="AY680" s="12">
        <f>MACIERZ!AX680</f>
        <v>0</v>
      </c>
      <c r="AZ680" s="12">
        <f>MACIERZ!AY680</f>
        <v>0</v>
      </c>
      <c r="BA680" s="12" t="e">
        <f>MACIERZ!#REF!</f>
        <v>#REF!</v>
      </c>
      <c r="BB680" s="12" t="e">
        <f>MACIERZ!#REF!</f>
        <v>#REF!</v>
      </c>
      <c r="BC680" s="12" t="e">
        <f>MACIERZ!#REF!</f>
        <v>#REF!</v>
      </c>
      <c r="BD680" s="12" t="e">
        <f>MACIERZ!#REF!</f>
        <v>#REF!</v>
      </c>
      <c r="BE680" s="12" t="e">
        <f>MACIERZ!#REF!</f>
        <v>#REF!</v>
      </c>
      <c r="BF680" s="12" t="e">
        <f>MACIERZ!#REF!</f>
        <v>#REF!</v>
      </c>
      <c r="BG680" s="12" t="e">
        <f>MACIERZ!#REF!</f>
        <v>#REF!</v>
      </c>
      <c r="BH680" s="4" t="e">
        <f>MACIERZ!#REF!</f>
        <v>#REF!</v>
      </c>
      <c r="BI680" s="4" t="e">
        <f>MACIERZ!#REF!</f>
        <v>#REF!</v>
      </c>
      <c r="BJ680" s="4" t="e">
        <f>MACIERZ!#REF!</f>
        <v>#REF!</v>
      </c>
    </row>
    <row r="681" spans="1:62" s="1" customFormat="1" x14ac:dyDescent="0.25">
      <c r="A681" s="3">
        <f>MACIERZ!A681</f>
        <v>1514</v>
      </c>
      <c r="B681" s="51">
        <f>MACIERZ!B681</f>
        <v>84</v>
      </c>
      <c r="C681" s="4" t="str">
        <f>MACIERZ!C681</f>
        <v>20.84</v>
      </c>
      <c r="D681" s="4" t="str">
        <f>MACIERZ!D681</f>
        <v>20.84</v>
      </c>
      <c r="E681" s="4" t="str">
        <f>MACIERZ!E681</f>
        <v>Przychody miasta z tytułu parkowania w strefie płatnego parkowania - pojazdy zarejestrowane poza miastem i powiatem</v>
      </c>
      <c r="F681" s="7" t="str">
        <f t="shared" si="12"/>
        <v>20.84 Przychody miasta z tytułu parkowania w strefie płatnego parkowania - pojazdy zarejestrowane poza miastem i powiatem</v>
      </c>
      <c r="G681" s="4">
        <f>MACIERZ!F681</f>
        <v>0</v>
      </c>
      <c r="H681" s="4">
        <f>MACIERZ!G681</f>
        <v>0</v>
      </c>
      <c r="I681" s="4">
        <f>MACIERZ!H681</f>
        <v>0</v>
      </c>
      <c r="J681" s="4">
        <f>MACIERZ!I681</f>
        <v>0</v>
      </c>
      <c r="K681" s="4">
        <f>MACIERZ!J681</f>
        <v>0</v>
      </c>
      <c r="L681" s="4">
        <f>MACIERZ!K681</f>
        <v>0</v>
      </c>
      <c r="M681" s="4">
        <f>MACIERZ!L681</f>
        <v>0</v>
      </c>
      <c r="N681" s="4">
        <f>MACIERZ!M681</f>
        <v>0</v>
      </c>
      <c r="O681" s="4">
        <f>MACIERZ!N681</f>
        <v>0</v>
      </c>
      <c r="P681" s="4">
        <f>MACIERZ!O681</f>
        <v>0</v>
      </c>
      <c r="Q681" s="4">
        <f>MACIERZ!P681</f>
        <v>0</v>
      </c>
      <c r="R681" s="4">
        <f>MACIERZ!Q681</f>
        <v>0</v>
      </c>
      <c r="S681" s="4">
        <f>MACIERZ!R681</f>
        <v>0</v>
      </c>
      <c r="T681" s="4">
        <f>MACIERZ!S681</f>
        <v>5</v>
      </c>
      <c r="U681" s="4">
        <f>MACIERZ!T681</f>
        <v>1</v>
      </c>
      <c r="V681" s="4">
        <f>MACIERZ!U681</f>
        <v>1</v>
      </c>
      <c r="W681" s="4">
        <f>MACIERZ!V681</f>
        <v>1</v>
      </c>
      <c r="X681" s="4">
        <f>MACIERZ!W681</f>
        <v>1</v>
      </c>
      <c r="Y681" s="4">
        <f>MACIERZ!X681</f>
        <v>1</v>
      </c>
      <c r="Z681" s="4" t="str">
        <f>MACIERZ!Y681</f>
        <v>WK(20.80, 20.81, 20.82)</v>
      </c>
      <c r="AA681" s="4">
        <f>MACIERZ!Z681</f>
        <v>20</v>
      </c>
      <c r="AB681" s="4" t="str">
        <f>MACIERZ!AA681</f>
        <v>Transport</v>
      </c>
      <c r="AC681" s="4" t="str">
        <f>MACIERZ!AB681</f>
        <v>miejsca parkingowe</v>
      </c>
      <c r="AD681" s="10" t="str">
        <f>MACIERZ!AC681</f>
        <v>przychody miasta z tytułu parkowania w strefie płatnego parkowania - pojazdy zarejestrowane poza miastem i powiatem</v>
      </c>
      <c r="AE681" s="4" t="str">
        <f>MACIERZ!AD681</f>
        <v>PLN</v>
      </c>
      <c r="AF681" s="10" t="str">
        <f>MACIERZ!AE681</f>
        <v>-</v>
      </c>
      <c r="AG681" s="4" t="str">
        <f>MACIERZ!AF681</f>
        <v>roczna</v>
      </c>
      <c r="AH681" s="4" t="str">
        <f>MACIERZ!AG681</f>
        <v>20.84</v>
      </c>
      <c r="AI681" s="10" t="str">
        <f>MACIERZ!AH681</f>
        <v>Roczne przychody miasta z tytułu parkowania w strefie płatnego parkowania - pojazdy zarejestrowane poza miastem i powiatem</v>
      </c>
      <c r="AJ681" s="4">
        <f>MACIERZ!AI681</f>
        <v>0</v>
      </c>
      <c r="AK681" s="12">
        <f>MACIERZ!AJ681</f>
        <v>0</v>
      </c>
      <c r="AL681" s="12" t="str">
        <f>MACIERZ!AK681</f>
        <v>1) Miejski Zarząd Dróg</v>
      </c>
      <c r="AM681" s="12" t="str">
        <f>MACIERZ!AL681</f>
        <v>MZD_001
Wskaźniki
[Przychody miasta z tytułu parkowania]1</v>
      </c>
      <c r="AN681" s="12" t="str">
        <f>MACIERZ!AM681</f>
        <v>Informacje na podstawie numeru rejestracjnego auta - pojazdy zarejestrowane poza powiatem</v>
      </c>
      <c r="AO681" s="12">
        <f>MACIERZ!AN681</f>
        <v>0</v>
      </c>
      <c r="AP681" s="12">
        <f>MACIERZ!AO681</f>
        <v>0</v>
      </c>
      <c r="AQ681" s="12">
        <f>MACIERZ!AP681</f>
        <v>0</v>
      </c>
      <c r="AR681" s="12">
        <f>MACIERZ!AQ681</f>
        <v>0</v>
      </c>
      <c r="AS681" s="12">
        <f>MACIERZ!AR681</f>
        <v>0</v>
      </c>
      <c r="AT681" s="12">
        <f>MACIERZ!AS681</f>
        <v>0</v>
      </c>
      <c r="AU681" s="12">
        <f>MACIERZ!AT681</f>
        <v>0</v>
      </c>
      <c r="AV681" s="12">
        <f>MACIERZ!AU681</f>
        <v>0</v>
      </c>
      <c r="AW681" s="12">
        <f>MACIERZ!AV681</f>
        <v>0</v>
      </c>
      <c r="AX681" s="12">
        <f>MACIERZ!AW681</f>
        <v>0</v>
      </c>
      <c r="AY681" s="12">
        <f>MACIERZ!AX681</f>
        <v>0</v>
      </c>
      <c r="AZ681" s="12">
        <f>MACIERZ!AY681</f>
        <v>0</v>
      </c>
      <c r="BA681" s="12" t="e">
        <f>MACIERZ!#REF!</f>
        <v>#REF!</v>
      </c>
      <c r="BB681" s="12" t="e">
        <f>MACIERZ!#REF!</f>
        <v>#REF!</v>
      </c>
      <c r="BC681" s="12" t="e">
        <f>MACIERZ!#REF!</f>
        <v>#REF!</v>
      </c>
      <c r="BD681" s="12" t="e">
        <f>MACIERZ!#REF!</f>
        <v>#REF!</v>
      </c>
      <c r="BE681" s="12" t="e">
        <f>MACIERZ!#REF!</f>
        <v>#REF!</v>
      </c>
      <c r="BF681" s="12" t="e">
        <f>MACIERZ!#REF!</f>
        <v>#REF!</v>
      </c>
      <c r="BG681" s="12" t="e">
        <f>MACIERZ!#REF!</f>
        <v>#REF!</v>
      </c>
      <c r="BH681" s="4" t="e">
        <f>MACIERZ!#REF!</f>
        <v>#REF!</v>
      </c>
      <c r="BI681" s="4" t="e">
        <f>MACIERZ!#REF!</f>
        <v>#REF!</v>
      </c>
      <c r="BJ681" s="4" t="e">
        <f>MACIERZ!#REF!</f>
        <v>#REF!</v>
      </c>
    </row>
    <row r="682" spans="1:62" s="1" customFormat="1" x14ac:dyDescent="0.25">
      <c r="A682" s="3">
        <f>MACIERZ!A682</f>
        <v>1348</v>
      </c>
      <c r="B682" s="51">
        <f>MACIERZ!B682</f>
        <v>85</v>
      </c>
      <c r="C682" s="4" t="str">
        <f>MACIERZ!C682</f>
        <v>20.85</v>
      </c>
      <c r="D682" s="4" t="str">
        <f>MACIERZ!D682</f>
        <v>20.85</v>
      </c>
      <c r="E682" s="4" t="str">
        <f>MACIERZ!E682</f>
        <v xml:space="preserve">Długość ścieżek i pasów rowerowych na 100 000 mieszkańców </v>
      </c>
      <c r="F682" s="7" t="str">
        <f t="shared" si="12"/>
        <v xml:space="preserve">20.85 Długość ścieżek i pasów rowerowych na 100 000 mieszkańców </v>
      </c>
      <c r="G682" s="4" t="str">
        <f>MACIERZ!F682</f>
        <v>19.4</v>
      </c>
      <c r="H682" s="4" t="str">
        <f>MACIERZ!G682</f>
        <v>transport</v>
      </c>
      <c r="I682" s="4" t="str">
        <f>MACIERZ!H682</f>
        <v>wskaźnik pomocniczy</v>
      </c>
      <c r="J682" s="4">
        <f>MACIERZ!I682</f>
        <v>0</v>
      </c>
      <c r="K682" s="4" t="str">
        <f>MACIERZ!J682</f>
        <v/>
      </c>
      <c r="L682" s="4">
        <f>MACIERZ!K682</f>
        <v>0</v>
      </c>
      <c r="M682" s="4" t="str">
        <f>MACIERZ!L682</f>
        <v/>
      </c>
      <c r="N682" s="4">
        <f>MACIERZ!M682</f>
        <v>0</v>
      </c>
      <c r="O682" s="4">
        <f>MACIERZ!N682</f>
        <v>0</v>
      </c>
      <c r="P682" s="4">
        <f>MACIERZ!O682</f>
        <v>0</v>
      </c>
      <c r="Q682" s="4">
        <f>MACIERZ!P682</f>
        <v>0</v>
      </c>
      <c r="R682" s="4">
        <f>MACIERZ!Q682</f>
        <v>0</v>
      </c>
      <c r="S682" s="4">
        <f>MACIERZ!R682</f>
        <v>0</v>
      </c>
      <c r="T682" s="4">
        <f>MACIERZ!S682</f>
        <v>5</v>
      </c>
      <c r="U682" s="4">
        <f>MACIERZ!T682</f>
        <v>5</v>
      </c>
      <c r="V682" s="4">
        <f>MACIERZ!U682</f>
        <v>1</v>
      </c>
      <c r="W682" s="4">
        <f>MACIERZ!V682</f>
        <v>1</v>
      </c>
      <c r="X682" s="4">
        <f>MACIERZ!W682</f>
        <v>4</v>
      </c>
      <c r="Y682" s="4">
        <f>MACIERZ!X682</f>
        <v>4</v>
      </c>
      <c r="Z682" s="4" t="str">
        <f>MACIERZ!Y682</f>
        <v>mapa_K</v>
      </c>
      <c r="AA682" s="4">
        <f>MACIERZ!Z682</f>
        <v>20</v>
      </c>
      <c r="AB682" s="4" t="str">
        <f>MACIERZ!AA682</f>
        <v>Transport</v>
      </c>
      <c r="AC682" s="4" t="str">
        <f>MACIERZ!AB682</f>
        <v>rowery</v>
      </c>
      <c r="AD682" s="10" t="str">
        <f>MACIERZ!AC682</f>
        <v>długość ścieżek i pasów rowerowych/liczba mieszkańcówx1000</v>
      </c>
      <c r="AE682" s="4" t="str">
        <f>MACIERZ!AD682</f>
        <v>-</v>
      </c>
      <c r="AF682" s="10" t="str">
        <f>MACIERZ!AE682</f>
        <v>Pasy rowerowe powinny odnosić się do części jezdni przeznaczonej dla rowerów i odróżnionej od pozostałej części drogi/jezdni podłużnymi oznakowaniami drogowymi.
Ścieżki rowerowe powinny odnosić się do oznakowanych, niezależnych dróg lub części dróg przeznaczonych dla rowerzystów.</v>
      </c>
      <c r="AG682" s="4" t="str">
        <f>MACIERZ!AF682</f>
        <v>roczna</v>
      </c>
      <c r="AH682" s="4" t="str">
        <f>MACIERZ!AG682</f>
        <v>20.85A</v>
      </c>
      <c r="AI682" s="10" t="str">
        <f>MACIERZ!AH682</f>
        <v>długość ścieżek i pasów rowerowych</v>
      </c>
      <c r="AJ682" s="4" t="str">
        <f>MACIERZ!AI682</f>
        <v>1.1</v>
      </c>
      <c r="AK682" s="12" t="str">
        <f>MACIERZ!AJ682</f>
        <v>liczba mieszkańców</v>
      </c>
      <c r="AL682" s="12" t="str">
        <f>MACIERZ!AK682</f>
        <v>1) Miejski Zarząd Dróg</v>
      </c>
      <c r="AM682" s="12" t="str">
        <f>MACIERZ!AL682</f>
        <v>MZD_002 
Sieć drogowa i infrastruktura dodatkowa 
[Geometria ścieżek i pasów rowerowych]</v>
      </c>
      <c r="AN682" s="12">
        <f>MACIERZ!AM682</f>
        <v>0</v>
      </c>
      <c r="AO682" s="12" t="str">
        <f>MACIERZ!AN682</f>
        <v>1) Ewidencja Ludności</v>
      </c>
      <c r="AP682" s="12" t="str">
        <f>MACIERZ!AO682</f>
        <v xml:space="preserve">ELUD_001 
Mieszkańcy 
</v>
      </c>
      <c r="AQ682" s="12">
        <f>MACIERZ!AP682</f>
        <v>0</v>
      </c>
      <c r="AR682" s="12" t="str">
        <f>MACIERZ!AQ682</f>
        <v>2) GUS BDL2</v>
      </c>
      <c r="AS682" s="12" t="str">
        <f>MACIERZ!AR682</f>
        <v>Kategoria K8 TRANSPORT I ŁĄCZNOŚĆ 
Grupa G593 ŚCIEŻKI ROWEROWE 
Podgrupa P3164 Długość ścieżek rowerowych (dróg dla rowerów)
[ścieżki rowerowe (drogi dla rowerów) ogółem]</v>
      </c>
      <c r="AT682" s="12" t="str">
        <f>MACIERZ!AS682</f>
        <v>2 Dane nie pozwlają na obliczenie wskaźnika dla poziomu bardziej szczegółowego niż poziom miasta.</v>
      </c>
      <c r="AU682" s="12" t="str">
        <f>MACIERZ!AT682</f>
        <v>2) GUS BDL2</v>
      </c>
      <c r="AV682" s="12" t="str">
        <f>MACIERZ!AU682</f>
        <v>Kategoria: LUDNOŚĆ (K3)
Grupa: STAN LUDNOŚCI (G7)
Podgrupa: Ludność wg grup wieku i płci (P2137)</v>
      </c>
      <c r="AW682" s="12">
        <f>MACIERZ!AV682</f>
        <v>0</v>
      </c>
      <c r="AX682" s="12">
        <f>MACIERZ!AW682</f>
        <v>0</v>
      </c>
      <c r="AY682" s="12">
        <f>MACIERZ!AX682</f>
        <v>0</v>
      </c>
      <c r="AZ682" s="12">
        <f>MACIERZ!AY682</f>
        <v>0</v>
      </c>
      <c r="BA682" s="12" t="e">
        <f>MACIERZ!#REF!</f>
        <v>#REF!</v>
      </c>
      <c r="BB682" s="12" t="e">
        <f>MACIERZ!#REF!</f>
        <v>#REF!</v>
      </c>
      <c r="BC682" s="12" t="e">
        <f>MACIERZ!#REF!</f>
        <v>#REF!</v>
      </c>
      <c r="BD682" s="12" t="e">
        <f>MACIERZ!#REF!</f>
        <v>#REF!</v>
      </c>
      <c r="BE682" s="12" t="e">
        <f>MACIERZ!#REF!</f>
        <v>#REF!</v>
      </c>
      <c r="BF682" s="12" t="e">
        <f>MACIERZ!#REF!</f>
        <v>#REF!</v>
      </c>
      <c r="BG682" s="12" t="e">
        <f>MACIERZ!#REF!</f>
        <v>#REF!</v>
      </c>
      <c r="BH682" s="4" t="e">
        <f>MACIERZ!#REF!</f>
        <v>#REF!</v>
      </c>
      <c r="BI682" s="4" t="e">
        <f>MACIERZ!#REF!</f>
        <v>#REF!</v>
      </c>
      <c r="BJ682" s="4" t="e">
        <f>MACIERZ!#REF!</f>
        <v>#REF!</v>
      </c>
    </row>
    <row r="683" spans="1:62" s="1" customFormat="1" x14ac:dyDescent="0.25">
      <c r="A683" s="3">
        <f>MACIERZ!A683</f>
        <v>1352</v>
      </c>
      <c r="B683" s="51">
        <f>MACIERZ!B683</f>
        <v>86</v>
      </c>
      <c r="C683" s="4" t="str">
        <f>MACIERZ!C683</f>
        <v>20.86</v>
      </c>
      <c r="D683" s="4" t="str">
        <f>MACIERZ!D683</f>
        <v>20.86</v>
      </c>
      <c r="E683" s="4" t="str">
        <f>MACIERZ!E683</f>
        <v>Gęstość ścieżek rowerowych</v>
      </c>
      <c r="F683" s="7" t="str">
        <f t="shared" si="12"/>
        <v>20.86 Gęstość ścieżek rowerowych</v>
      </c>
      <c r="G683" s="4">
        <f>MACIERZ!F683</f>
        <v>0</v>
      </c>
      <c r="H683" s="4" t="str">
        <f>MACIERZ!G683</f>
        <v/>
      </c>
      <c r="I683" s="4" t="str">
        <f>MACIERZ!H683</f>
        <v/>
      </c>
      <c r="J683" s="4">
        <f>MACIERZ!I683</f>
        <v>0</v>
      </c>
      <c r="K683" s="4" t="str">
        <f>MACIERZ!J683</f>
        <v/>
      </c>
      <c r="L683" s="4">
        <f>MACIERZ!K683</f>
        <v>0</v>
      </c>
      <c r="M683" s="4" t="str">
        <f>MACIERZ!L683</f>
        <v/>
      </c>
      <c r="N683" s="4" t="str">
        <f>MACIERZ!M683</f>
        <v>VII.9</v>
      </c>
      <c r="O683" s="4" t="str">
        <f>MACIERZ!N683</f>
        <v>transport</v>
      </c>
      <c r="P683" s="4" t="str">
        <f>MACIERZ!O683</f>
        <v>IV.6</v>
      </c>
      <c r="Q683" s="4" t="str">
        <f>MACIERZ!P683</f>
        <v>zrównoważony transport-stan</v>
      </c>
      <c r="R683" s="4">
        <f>MACIERZ!Q683</f>
        <v>0</v>
      </c>
      <c r="S683" s="4">
        <f>MACIERZ!R683</f>
        <v>0</v>
      </c>
      <c r="T683" s="4">
        <f>MACIERZ!S683</f>
        <v>5</v>
      </c>
      <c r="U683" s="4">
        <f>MACIERZ!T683</f>
        <v>4</v>
      </c>
      <c r="V683" s="4">
        <f>MACIERZ!U683</f>
        <v>1</v>
      </c>
      <c r="W683" s="4">
        <f>MACIERZ!V683</f>
        <v>1</v>
      </c>
      <c r="X683" s="4">
        <f>MACIERZ!W683</f>
        <v>5</v>
      </c>
      <c r="Y683" s="4">
        <f>MACIERZ!X683</f>
        <v>5</v>
      </c>
      <c r="Z683" s="4" t="str">
        <f>MACIERZ!Y683</f>
        <v>WS(miasto, województwo, kraj, wybrane miasta)</v>
      </c>
      <c r="AA683" s="4">
        <f>MACIERZ!Z683</f>
        <v>20</v>
      </c>
      <c r="AB683" s="4" t="str">
        <f>MACIERZ!AA683</f>
        <v>Transport</v>
      </c>
      <c r="AC683" s="4" t="str">
        <f>MACIERZ!AB683</f>
        <v>rowery</v>
      </c>
      <c r="AD683" s="10" t="str">
        <f>MACIERZ!AC683</f>
        <v>długość ścieżek rowerowych/powierzchnia miasta2</v>
      </c>
      <c r="AE683" s="4" t="str">
        <f>MACIERZ!AD683</f>
        <v>m/km2</v>
      </c>
      <c r="AF683" s="10" t="str">
        <f>MACIERZ!AE683</f>
        <v>Ścieżki rowerowe powinny odnosić się do oznakowanych, niezależnych dróg lub części dróg przeznaczonych dla rowerzystów.</v>
      </c>
      <c r="AG683" s="4" t="str">
        <f>MACIERZ!AF683</f>
        <v>roczna</v>
      </c>
      <c r="AH683" s="4" t="str">
        <f>MACIERZ!AG683</f>
        <v>20.86A</v>
      </c>
      <c r="AI683" s="10" t="str">
        <f>MACIERZ!AH683</f>
        <v>długość ścieżek rowerowych</v>
      </c>
      <c r="AJ683" s="4" t="str">
        <f>MACIERZ!AI683</f>
        <v>8.1</v>
      </c>
      <c r="AK683" s="12" t="str">
        <f>MACIERZ!AJ683</f>
        <v>powierzchnia miasta2</v>
      </c>
      <c r="AL683" s="12" t="str">
        <f>MACIERZ!AK683</f>
        <v>1) Miejski Zarząd Dróg</v>
      </c>
      <c r="AM683" s="12" t="str">
        <f>MACIERZ!AL683</f>
        <v>MZD_002 
Sieć drogowa i infrastruktura dodatkowa 
[Geometria ścieżek i pasów rowerowych]</v>
      </c>
      <c r="AN683" s="12">
        <f>MACIERZ!AM683</f>
        <v>0</v>
      </c>
      <c r="AO683" s="12" t="str">
        <f>MACIERZ!AN683</f>
        <v>1) Ewidencja Gruntów i Budynków</v>
      </c>
      <c r="AP683" s="12" t="str">
        <f>MACIERZ!AO683</f>
        <v>EGIB_002 [EGB_JednostkaEwidencyjna]</v>
      </c>
      <c r="AQ683" s="12">
        <f>MACIERZ!AP683</f>
        <v>0</v>
      </c>
      <c r="AR683" s="12" t="str">
        <f>MACIERZ!AQ683</f>
        <v>2) GUS BDL2</v>
      </c>
      <c r="AS683" s="12" t="str">
        <f>MACIERZ!AR683</f>
        <v>Kategoria K8 TRANSPORT I ŁĄCZNOŚĆ 
Grupa G593 ŚCIEŻKI ROWEROWE 
Podgrupa P3164 Długość ścieżek rowerowych (dróg dla rowerów)
[ścieżki rowerowe (drogi dla rowerów) ogółem]</v>
      </c>
      <c r="AT683" s="12" t="str">
        <f>MACIERZ!AS683</f>
        <v>2 Dane nie pozwlają na obliczenie wskaźnika dla poziomu bardziej szczegółowego niż poziom miasta.</v>
      </c>
      <c r="AU683" s="12">
        <f>MACIERZ!AT683</f>
        <v>0</v>
      </c>
      <c r="AV683" s="12">
        <f>MACIERZ!AU683</f>
        <v>0</v>
      </c>
      <c r="AW683" s="12">
        <f>MACIERZ!AV683</f>
        <v>0</v>
      </c>
      <c r="AX683" s="12">
        <f>MACIERZ!AW683</f>
        <v>0</v>
      </c>
      <c r="AY683" s="12">
        <f>MACIERZ!AX683</f>
        <v>0</v>
      </c>
      <c r="AZ683" s="12">
        <f>MACIERZ!AY683</f>
        <v>0</v>
      </c>
      <c r="BA683" s="12" t="e">
        <f>MACIERZ!#REF!</f>
        <v>#REF!</v>
      </c>
      <c r="BB683" s="12" t="e">
        <f>MACIERZ!#REF!</f>
        <v>#REF!</v>
      </c>
      <c r="BC683" s="12" t="e">
        <f>MACIERZ!#REF!</f>
        <v>#REF!</v>
      </c>
      <c r="BD683" s="12" t="e">
        <f>MACIERZ!#REF!</f>
        <v>#REF!</v>
      </c>
      <c r="BE683" s="12" t="e">
        <f>MACIERZ!#REF!</f>
        <v>#REF!</v>
      </c>
      <c r="BF683" s="12" t="e">
        <f>MACIERZ!#REF!</f>
        <v>#REF!</v>
      </c>
      <c r="BG683" s="12" t="e">
        <f>MACIERZ!#REF!</f>
        <v>#REF!</v>
      </c>
      <c r="BH683" s="4" t="e">
        <f>MACIERZ!#REF!</f>
        <v>#REF!</v>
      </c>
      <c r="BI683" s="4" t="e">
        <f>MACIERZ!#REF!</f>
        <v>#REF!</v>
      </c>
      <c r="BJ683" s="4" t="e">
        <f>MACIERZ!#REF!</f>
        <v>#REF!</v>
      </c>
    </row>
    <row r="684" spans="1:62" s="1" customFormat="1" x14ac:dyDescent="0.25">
      <c r="A684" s="3">
        <f>MACIERZ!A684</f>
        <v>1364</v>
      </c>
      <c r="B684" s="51">
        <f>MACIERZ!B684</f>
        <v>1</v>
      </c>
      <c r="C684" s="4" t="str">
        <f>MACIERZ!C684</f>
        <v>10.1</v>
      </c>
      <c r="D684" s="4" t="str">
        <f>MACIERZ!D684</f>
        <v>10.1</v>
      </c>
      <c r="E684" s="4" t="str">
        <f>MACIERZ!E684</f>
        <v>Powierzchnia miejskich obszarów rolniczych na 100 000 mieszkańców</v>
      </c>
      <c r="F684" s="7" t="str">
        <f t="shared" si="12"/>
        <v>10.1 Powierzchnia miejskich obszarów rolniczych na 100 000 mieszkańców</v>
      </c>
      <c r="G684" s="4" t="str">
        <f>MACIERZ!F684</f>
        <v>20.1</v>
      </c>
      <c r="H684" s="4" t="str">
        <f>MACIERZ!G684</f>
        <v>miejskie/lokalne rolnictwo i bezpieczeństwo żywnościowe</v>
      </c>
      <c r="I684" s="4" t="str">
        <f>MACIERZ!H684</f>
        <v>wskaźnik podstawowy</v>
      </c>
      <c r="J684" s="4">
        <f>MACIERZ!I684</f>
        <v>0</v>
      </c>
      <c r="K684" s="4" t="str">
        <f>MACIERZ!J684</f>
        <v/>
      </c>
      <c r="L684" s="4">
        <f>MACIERZ!K684</f>
        <v>0</v>
      </c>
      <c r="M684" s="4" t="str">
        <f>MACIERZ!L684</f>
        <v/>
      </c>
      <c r="N684" s="4">
        <f>MACIERZ!M684</f>
        <v>0</v>
      </c>
      <c r="O684" s="4">
        <f>MACIERZ!N684</f>
        <v>0</v>
      </c>
      <c r="P684" s="4">
        <f>MACIERZ!O684</f>
        <v>0</v>
      </c>
      <c r="Q684" s="4">
        <f>MACIERZ!P684</f>
        <v>0</v>
      </c>
      <c r="R684" s="4">
        <f>MACIERZ!Q684</f>
        <v>0</v>
      </c>
      <c r="S684" s="4">
        <f>MACIERZ!R684</f>
        <v>0</v>
      </c>
      <c r="T684" s="4">
        <f>MACIERZ!S684</f>
        <v>5</v>
      </c>
      <c r="U684" s="4">
        <f>MACIERZ!T684</f>
        <v>2</v>
      </c>
      <c r="V684" s="4">
        <f>MACIERZ!U684</f>
        <v>1</v>
      </c>
      <c r="W684" s="4">
        <f>MACIERZ!V684</f>
        <v>1</v>
      </c>
      <c r="X684" s="4">
        <f>MACIERZ!W684</f>
        <v>1</v>
      </c>
      <c r="Y684" s="4">
        <f>MACIERZ!X684</f>
        <v>1</v>
      </c>
      <c r="Z684" s="4">
        <f>MACIERZ!Y684</f>
        <v>0</v>
      </c>
      <c r="AA684" s="4">
        <f>MACIERZ!Z684</f>
        <v>10</v>
      </c>
      <c r="AB684" s="4" t="str">
        <f>MACIERZ!AA684</f>
        <v>Miejskie/lokalne rolnictwo i bezpieczeństwo żywnościowe</v>
      </c>
      <c r="AC684" s="4" t="str">
        <f>MACIERZ!AB684</f>
        <v>użytkowanie</v>
      </c>
      <c r="AD684" s="10" t="str">
        <f>MACIERZ!AC684</f>
        <v>powierzchnia miejskich obszarów rolniczych/liczba mieszkańcówx100 000</v>
      </c>
      <c r="AE684" s="4" t="str">
        <f>MACIERZ!AD684</f>
        <v>-</v>
      </c>
      <c r="AF684" s="10" t="str">
        <f>MACIERZ!AE684</f>
        <v>Zgodnie z wytycznymi normy ISO 37120 powierzchnię miejskich obszarów rolnych oblicza się przy użyciu współczynników wagowych dla różnych typów obszarów rolniczych zgodnie z tabelą stanowiącą załącznik 20.1</v>
      </c>
      <c r="AG684" s="4" t="str">
        <f>MACIERZ!AF684</f>
        <v>dwuletnia  (dostosowana do terminu certyfikacji ISO 37120)</v>
      </c>
      <c r="AH684" s="4" t="str">
        <f>MACIERZ!AG684</f>
        <v>10.1A</v>
      </c>
      <c r="AI684" s="10" t="str">
        <f>MACIERZ!AH684</f>
        <v>powierzchnia miejskich obszarów rolniczych</v>
      </c>
      <c r="AJ684" s="4" t="str">
        <f>MACIERZ!AI684</f>
        <v>1.1</v>
      </c>
      <c r="AK684" s="12" t="str">
        <f>MACIERZ!AJ684</f>
        <v>liczba mieszkańców</v>
      </c>
      <c r="AL684" s="12" t="str">
        <f>MACIERZ!AK684</f>
        <v>1) Ewidencja Gruntów i Budynków</v>
      </c>
      <c r="AM684" s="12" t="str">
        <f>MACIERZ!AL684</f>
        <v>EGIB_002
Wykaz gruntów, budynków i lokali
[EG_KonturUżytkuGruntowego ]</v>
      </c>
      <c r="AN684" s="12" t="str">
        <f>MACIERZ!AM684</f>
        <v>tereny rolne</v>
      </c>
      <c r="AO684" s="12" t="str">
        <f>MACIERZ!AN684</f>
        <v>1) Ewidencja Ludności</v>
      </c>
      <c r="AP684" s="12" t="str">
        <f>MACIERZ!AO684</f>
        <v xml:space="preserve">ELUD_001
Mieszkańcy
</v>
      </c>
      <c r="AQ684" s="12">
        <f>MACIERZ!AP684</f>
        <v>0</v>
      </c>
      <c r="AR684" s="12" t="str">
        <f>MACIERZ!AQ684</f>
        <v>2) Ewidencja Gruntów i Budynków</v>
      </c>
      <c r="AS684" s="12" t="str">
        <f>MACIERZ!AR684</f>
        <v>EGIB_001
Zestawienie zbiordze
[Grunty - tereny rolne]</v>
      </c>
      <c r="AT684" s="12">
        <f>MACIERZ!AS684</f>
        <v>0</v>
      </c>
      <c r="AU684" s="12" t="str">
        <f>MACIERZ!AT684</f>
        <v>2) GUS BDL</v>
      </c>
      <c r="AV684" s="12" t="str">
        <f>MACIERZ!AU684</f>
        <v>Kategoria:  LUDNOŚĆ (K3)
Grupa: STAN LUDNOŚCI (G7)
Podgrupa: Ludność wg grup wieku i płci (P2137)</v>
      </c>
      <c r="AW684" s="12">
        <f>MACIERZ!AV684</f>
        <v>0</v>
      </c>
      <c r="AX684" s="12">
        <f>MACIERZ!AW684</f>
        <v>0</v>
      </c>
      <c r="AY684" s="12">
        <f>MACIERZ!AX684</f>
        <v>0</v>
      </c>
      <c r="AZ684" s="12">
        <f>MACIERZ!AY684</f>
        <v>0</v>
      </c>
      <c r="BA684" s="12" t="e">
        <f>MACIERZ!#REF!</f>
        <v>#REF!</v>
      </c>
      <c r="BB684" s="12" t="e">
        <f>MACIERZ!#REF!</f>
        <v>#REF!</v>
      </c>
      <c r="BC684" s="12" t="e">
        <f>MACIERZ!#REF!</f>
        <v>#REF!</v>
      </c>
      <c r="BD684" s="12" t="e">
        <f>MACIERZ!#REF!</f>
        <v>#REF!</v>
      </c>
      <c r="BE684" s="12" t="e">
        <f>MACIERZ!#REF!</f>
        <v>#REF!</v>
      </c>
      <c r="BF684" s="12" t="e">
        <f>MACIERZ!#REF!</f>
        <v>#REF!</v>
      </c>
      <c r="BG684" s="12" t="e">
        <f>MACIERZ!#REF!</f>
        <v>#REF!</v>
      </c>
      <c r="BH684" s="4" t="e">
        <f>MACIERZ!#REF!</f>
        <v>#REF!</v>
      </c>
      <c r="BI684" s="4" t="e">
        <f>MACIERZ!#REF!</f>
        <v>#REF!</v>
      </c>
      <c r="BJ684" s="4" t="e">
        <f>MACIERZ!#REF!</f>
        <v>#REF!</v>
      </c>
    </row>
    <row r="685" spans="1:62" s="1" customFormat="1" x14ac:dyDescent="0.25">
      <c r="A685" s="3">
        <f>MACIERZ!A685</f>
        <v>1365</v>
      </c>
      <c r="B685" s="51">
        <f>MACIERZ!B685</f>
        <v>2</v>
      </c>
      <c r="C685" s="4" t="str">
        <f>MACIERZ!C685</f>
        <v>10.2</v>
      </c>
      <c r="D685" s="4" t="str">
        <f>MACIERZ!D685</f>
        <v>10.2</v>
      </c>
      <c r="E685" s="4" t="str">
        <f>MACIERZ!E685</f>
        <v>Ilość żywności wyprodukowanej lokalnie jako odsetek całkowitej żywności dostarczonej do miasta</v>
      </c>
      <c r="F685" s="7" t="str">
        <f t="shared" si="12"/>
        <v>10.2 Ilość żywności wyprodukowanej lokalnie jako odsetek całkowitej żywności dostarczonej do miasta</v>
      </c>
      <c r="G685" s="4" t="str">
        <f>MACIERZ!F685</f>
        <v>20.2</v>
      </c>
      <c r="H685" s="4" t="str">
        <f>MACIERZ!G685</f>
        <v>miejskie/lokalne rolnictwo i bezpieczeństwo żywnościowe</v>
      </c>
      <c r="I685" s="4" t="str">
        <f>MACIERZ!H685</f>
        <v>wskaźnik pomocniczy</v>
      </c>
      <c r="J685" s="4">
        <f>MACIERZ!I685</f>
        <v>0</v>
      </c>
      <c r="K685" s="4" t="str">
        <f>MACIERZ!J685</f>
        <v/>
      </c>
      <c r="L685" s="4">
        <f>MACIERZ!K685</f>
        <v>0</v>
      </c>
      <c r="M685" s="4" t="str">
        <f>MACIERZ!L685</f>
        <v/>
      </c>
      <c r="N685" s="4">
        <f>MACIERZ!M685</f>
        <v>0</v>
      </c>
      <c r="O685" s="4">
        <f>MACIERZ!N685</f>
        <v>0</v>
      </c>
      <c r="P685" s="4">
        <f>MACIERZ!O685</f>
        <v>0</v>
      </c>
      <c r="Q685" s="4">
        <f>MACIERZ!P685</f>
        <v>0</v>
      </c>
      <c r="R685" s="4">
        <f>MACIERZ!Q685</f>
        <v>0</v>
      </c>
      <c r="S685" s="4">
        <f>MACIERZ!R685</f>
        <v>0</v>
      </c>
      <c r="T685" s="4">
        <f>MACIERZ!S685</f>
        <v>4</v>
      </c>
      <c r="U685" s="4">
        <f>MACIERZ!T685</f>
        <v>1</v>
      </c>
      <c r="V685" s="4">
        <f>MACIERZ!U685</f>
        <v>1</v>
      </c>
      <c r="W685" s="4">
        <f>MACIERZ!V685</f>
        <v>1</v>
      </c>
      <c r="X685" s="4">
        <f>MACIERZ!W685</f>
        <v>1</v>
      </c>
      <c r="Y685" s="4">
        <f>MACIERZ!X685</f>
        <v>1</v>
      </c>
      <c r="Z685" s="4">
        <f>MACIERZ!Y685</f>
        <v>0</v>
      </c>
      <c r="AA685" s="4">
        <f>MACIERZ!Z685</f>
        <v>10</v>
      </c>
      <c r="AB685" s="4" t="str">
        <f>MACIERZ!AA685</f>
        <v>Miejskie/lokalne rolnictwo i bezpieczeństwo żywnościowe</v>
      </c>
      <c r="AC685" s="4" t="str">
        <f>MACIERZ!AB685</f>
        <v>żywność</v>
      </c>
      <c r="AD685" s="10" t="str">
        <f>MACIERZ!AC685</f>
        <v>ilość żywności wyprodukowanej lokalnie/ilość żywności dostarczonej do miastax100</v>
      </c>
      <c r="AE685" s="4" t="str">
        <f>MACIERZ!AD685</f>
        <v>%</v>
      </c>
      <c r="AF685" s="10" t="str">
        <f>MACIERZ!AE685</f>
        <v>Lokalnie - zgodnie z wytycznymi normy ISO 37120, oznacza obszar w promieniu 50 km od granic administracyjnych miasta.</v>
      </c>
      <c r="AG685" s="4" t="str">
        <f>MACIERZ!AF685</f>
        <v>dwuletnia  (dostosowana do terminu certyfikacji ISO 37120)</v>
      </c>
      <c r="AH685" s="4" t="str">
        <f>MACIERZ!AG685</f>
        <v>10.2A</v>
      </c>
      <c r="AI685" s="10" t="str">
        <f>MACIERZ!AH685</f>
        <v>ilość żywności wyprodukowanej lokalnie</v>
      </c>
      <c r="AJ685" s="4" t="str">
        <f>MACIERZ!AI685</f>
        <v>10.2B</v>
      </c>
      <c r="AK685" s="12" t="str">
        <f>MACIERZ!AJ685</f>
        <v>ilość żywności dostarczonej do miasta</v>
      </c>
      <c r="AL685" s="12">
        <f>MACIERZ!AK685</f>
        <v>0</v>
      </c>
      <c r="AM685" s="12">
        <f>MACIERZ!AL685</f>
        <v>0</v>
      </c>
      <c r="AN685" s="12">
        <f>MACIERZ!AM685</f>
        <v>0</v>
      </c>
      <c r="AO685" s="12">
        <f>MACIERZ!AN685</f>
        <v>0</v>
      </c>
      <c r="AP685" s="12">
        <f>MACIERZ!AO685</f>
        <v>0</v>
      </c>
      <c r="AQ685" s="12">
        <f>MACIERZ!AP685</f>
        <v>0</v>
      </c>
      <c r="AR685" s="12">
        <f>MACIERZ!AQ685</f>
        <v>0</v>
      </c>
      <c r="AS685" s="12">
        <f>MACIERZ!AR685</f>
        <v>0</v>
      </c>
      <c r="AT685" s="12">
        <f>MACIERZ!AS685</f>
        <v>0</v>
      </c>
      <c r="AU685" s="12">
        <f>MACIERZ!AT685</f>
        <v>0</v>
      </c>
      <c r="AV685" s="12">
        <f>MACIERZ!AU685</f>
        <v>0</v>
      </c>
      <c r="AW685" s="12">
        <f>MACIERZ!AV685</f>
        <v>0</v>
      </c>
      <c r="AX685" s="12">
        <f>MACIERZ!AW685</f>
        <v>0</v>
      </c>
      <c r="AY685" s="12">
        <f>MACIERZ!AX685</f>
        <v>0</v>
      </c>
      <c r="AZ685" s="12">
        <f>MACIERZ!AY685</f>
        <v>0</v>
      </c>
      <c r="BA685" s="12" t="e">
        <f>MACIERZ!#REF!</f>
        <v>#REF!</v>
      </c>
      <c r="BB685" s="12" t="e">
        <f>MACIERZ!#REF!</f>
        <v>#REF!</v>
      </c>
      <c r="BC685" s="12" t="e">
        <f>MACIERZ!#REF!</f>
        <v>#REF!</v>
      </c>
      <c r="BD685" s="12" t="e">
        <f>MACIERZ!#REF!</f>
        <v>#REF!</v>
      </c>
      <c r="BE685" s="12" t="e">
        <f>MACIERZ!#REF!</f>
        <v>#REF!</v>
      </c>
      <c r="BF685" s="12" t="e">
        <f>MACIERZ!#REF!</f>
        <v>#REF!</v>
      </c>
      <c r="BG685" s="12" t="e">
        <f>MACIERZ!#REF!</f>
        <v>#REF!</v>
      </c>
      <c r="BH685" s="4" t="e">
        <f>MACIERZ!#REF!</f>
        <v>#REF!</v>
      </c>
      <c r="BI685" s="4" t="e">
        <f>MACIERZ!#REF!</f>
        <v>#REF!</v>
      </c>
      <c r="BJ685" s="4" t="e">
        <f>MACIERZ!#REF!</f>
        <v>#REF!</v>
      </c>
    </row>
    <row r="686" spans="1:62" s="23" customFormat="1" x14ac:dyDescent="0.25">
      <c r="A686" s="3">
        <f>MACIERZ!A686</f>
        <v>1374</v>
      </c>
      <c r="B686" s="51">
        <f>MACIERZ!B686</f>
        <v>1</v>
      </c>
      <c r="C686" s="4" t="str">
        <f>MACIERZ!C686</f>
        <v>16.1</v>
      </c>
      <c r="D686" s="4" t="str">
        <f>MACIERZ!D686</f>
        <v>16.1</v>
      </c>
      <c r="E686" s="4" t="str">
        <f>MACIERZ!E686</f>
        <v>Odsetek mieszkańców miasta z dostępem do sieci kanalizacyjnej</v>
      </c>
      <c r="F686" s="7" t="str">
        <f t="shared" si="12"/>
        <v>16.1 Odsetek mieszkańców miasta z dostępem do sieci kanalizacyjnej</v>
      </c>
      <c r="G686" s="4" t="str">
        <f>MACIERZ!F686</f>
        <v>22.1</v>
      </c>
      <c r="H686" s="4" t="str">
        <f>MACIERZ!G686</f>
        <v>ścieki</v>
      </c>
      <c r="I686" s="4" t="str">
        <f>MACIERZ!H686</f>
        <v>wskaźnik podstawowy</v>
      </c>
      <c r="J686" s="4">
        <f>MACIERZ!I686</f>
        <v>0</v>
      </c>
      <c r="K686" s="4" t="str">
        <f>MACIERZ!J686</f>
        <v/>
      </c>
      <c r="L686" s="4">
        <f>MACIERZ!K686</f>
        <v>0</v>
      </c>
      <c r="M686" s="4" t="str">
        <f>MACIERZ!L686</f>
        <v/>
      </c>
      <c r="N686" s="4">
        <f>MACIERZ!M686</f>
        <v>0</v>
      </c>
      <c r="O686" s="4">
        <f>MACIERZ!N686</f>
        <v>0</v>
      </c>
      <c r="P686" s="4" t="str">
        <f>MACIERZ!O686</f>
        <v>II*</v>
      </c>
      <c r="Q686" s="4" t="str">
        <f>MACIERZ!P686</f>
        <v>woda-stan</v>
      </c>
      <c r="R686" s="4">
        <f>MACIERZ!Q686</f>
        <v>0</v>
      </c>
      <c r="S686" s="4">
        <f>MACIERZ!R686</f>
        <v>0</v>
      </c>
      <c r="T686" s="4">
        <f>MACIERZ!S686</f>
        <v>5</v>
      </c>
      <c r="U686" s="4">
        <f>MACIERZ!T686</f>
        <v>3</v>
      </c>
      <c r="V686" s="4">
        <f>MACIERZ!U686</f>
        <v>1</v>
      </c>
      <c r="W686" s="4">
        <f>MACIERZ!V686</f>
        <v>1</v>
      </c>
      <c r="X686" s="4">
        <f>MACIERZ!W686</f>
        <v>5</v>
      </c>
      <c r="Y686" s="4">
        <f>MACIERZ!X686</f>
        <v>5</v>
      </c>
      <c r="Z686" s="4" t="str">
        <f>MACIERZ!Y686</f>
        <v>WS (miasto, województwo, kraj, wybrane miasta)</v>
      </c>
      <c r="AA686" s="4">
        <f>MACIERZ!Z686</f>
        <v>16</v>
      </c>
      <c r="AB686" s="4" t="str">
        <f>MACIERZ!AA686</f>
        <v>Ścieki</v>
      </c>
      <c r="AC686" s="4" t="str">
        <f>MACIERZ!AB686</f>
        <v>kanalizacja sanitarna</v>
      </c>
      <c r="AD686" s="10" t="str">
        <f>MACIERZ!AC686</f>
        <v>liczba mieszkańców korzystających z sieci kanalizacyjnej/liczba mieszkańcówx100</v>
      </c>
      <c r="AE686" s="4" t="str">
        <f>MACIERZ!AD686</f>
        <v>%</v>
      </c>
      <c r="AF686" s="10">
        <f>MACIERZ!AE686</f>
        <v>0</v>
      </c>
      <c r="AG686" s="4" t="str">
        <f>MACIERZ!AF686</f>
        <v>roczna</v>
      </c>
      <c r="AH686" s="4" t="str">
        <f>MACIERZ!AG686</f>
        <v>16.1A</v>
      </c>
      <c r="AI686" s="10" t="str">
        <f>MACIERZ!AH686</f>
        <v>liczba mieszkańców korzystających z sieci kanalizacyjnej</v>
      </c>
      <c r="AJ686" s="4" t="str">
        <f>MACIERZ!AI686</f>
        <v>1.1</v>
      </c>
      <c r="AK686" s="12" t="str">
        <f>MACIERZ!AJ686</f>
        <v>liczba mieszkańców</v>
      </c>
      <c r="AL686" s="12" t="str">
        <f>MACIERZ!AK686</f>
        <v>1) Wodociągi Kieleckie</v>
      </c>
      <c r="AM686" s="12" t="str">
        <f>MACIERZ!AL686</f>
        <v>WODK_001
Ścieki
[liczba osób z dostępem do sieci kanalizacyjnej]</v>
      </c>
      <c r="AN686" s="12">
        <f>MACIERZ!AM686</f>
        <v>0</v>
      </c>
      <c r="AO686" s="12" t="str">
        <f>MACIERZ!AN686</f>
        <v>1) Ewidencja Ludności</v>
      </c>
      <c r="AP686" s="12" t="str">
        <f>MACIERZ!AO686</f>
        <v>ELUD_001
Mieszkańcy</v>
      </c>
      <c r="AQ686" s="12">
        <f>MACIERZ!AP686</f>
        <v>0</v>
      </c>
      <c r="AR686" s="12" t="str">
        <f>MACIERZ!AQ686</f>
        <v>2) GUS BDL2</v>
      </c>
      <c r="AS686" s="12" t="str">
        <f>MACIERZ!AR686</f>
        <v>Kategoria: GOSPODARKA MIESZKANIOWA I KOMUNALNA (K11)
Grupa: URZĄDZENIA SIECIOWE (G57)
Podgrupa: Kanalizacja (P1601)
[ludność korzystająca z sieci kanalizacyjnej]</v>
      </c>
      <c r="AT686" s="12" t="str">
        <f>MACIERZ!AS686</f>
        <v>2 Dane nie pozwlają na obliczenie wskaźnika dla poziomu bardziej szczegółowego niż poziom miasta.</v>
      </c>
      <c r="AU686" s="12" t="str">
        <f>MACIERZ!AT686</f>
        <v>2) GUS BDL2</v>
      </c>
      <c r="AV686" s="12" t="str">
        <f>MACIERZ!AU686</f>
        <v>Kategoria:  LUDNOŚĆ (K3)
Grupa: STAN LUDNOŚCI (G7)
Podgrupa: Ludność wg grup wieku i płci (P2137);</v>
      </c>
      <c r="AW686" s="12">
        <f>MACIERZ!AV686</f>
        <v>0</v>
      </c>
      <c r="AX686" s="12">
        <f>MACIERZ!AW686</f>
        <v>0</v>
      </c>
      <c r="AY686" s="12">
        <f>MACIERZ!AX686</f>
        <v>0</v>
      </c>
      <c r="AZ686" s="12">
        <f>MACIERZ!AY686</f>
        <v>0</v>
      </c>
      <c r="BA686" s="12" t="e">
        <f>MACIERZ!#REF!</f>
        <v>#REF!</v>
      </c>
      <c r="BB686" s="12" t="e">
        <f>MACIERZ!#REF!</f>
        <v>#REF!</v>
      </c>
      <c r="BC686" s="12" t="e">
        <f>MACIERZ!#REF!</f>
        <v>#REF!</v>
      </c>
      <c r="BD686" s="12" t="e">
        <f>MACIERZ!#REF!</f>
        <v>#REF!</v>
      </c>
      <c r="BE686" s="12" t="e">
        <f>MACIERZ!#REF!</f>
        <v>#REF!</v>
      </c>
      <c r="BF686" s="12" t="e">
        <f>MACIERZ!#REF!</f>
        <v>#REF!</v>
      </c>
      <c r="BG686" s="12" t="e">
        <f>MACIERZ!#REF!</f>
        <v>#REF!</v>
      </c>
      <c r="BH686" s="4" t="e">
        <f>MACIERZ!#REF!</f>
        <v>#REF!</v>
      </c>
      <c r="BI686" s="4" t="e">
        <f>MACIERZ!#REF!</f>
        <v>#REF!</v>
      </c>
      <c r="BJ686" s="4" t="e">
        <f>MACIERZ!#REF!</f>
        <v>#REF!</v>
      </c>
    </row>
    <row r="687" spans="1:62" s="1" customFormat="1" x14ac:dyDescent="0.25">
      <c r="A687" s="3">
        <f>MACIERZ!A687</f>
        <v>1375</v>
      </c>
      <c r="B687" s="51">
        <f>MACIERZ!B687</f>
        <v>2</v>
      </c>
      <c r="C687" s="4" t="str">
        <f>MACIERZ!C687</f>
        <v>16.2</v>
      </c>
      <c r="D687" s="4" t="str">
        <f>MACIERZ!D687</f>
        <v>16.2</v>
      </c>
      <c r="E687" s="4" t="str">
        <f>MACIERZ!E687</f>
        <v>Odsetek ścieków miejskich poddawanych scentralizowanemu oczyszczaniu</v>
      </c>
      <c r="F687" s="7" t="str">
        <f t="shared" si="12"/>
        <v>16.2 Odsetek ścieków miejskich poddawanych scentralizowanemu oczyszczaniu</v>
      </c>
      <c r="G687" s="4" t="str">
        <f>MACIERZ!F687</f>
        <v>22.2</v>
      </c>
      <c r="H687" s="4" t="str">
        <f>MACIERZ!G687</f>
        <v>ścieki</v>
      </c>
      <c r="I687" s="4" t="str">
        <f>MACIERZ!H687</f>
        <v>wskaźnik pomocniczy</v>
      </c>
      <c r="J687" s="4">
        <f>MACIERZ!I687</f>
        <v>0</v>
      </c>
      <c r="K687" s="4" t="str">
        <f>MACIERZ!J687</f>
        <v/>
      </c>
      <c r="L687" s="4">
        <f>MACIERZ!K687</f>
        <v>0</v>
      </c>
      <c r="M687" s="4" t="str">
        <f>MACIERZ!L687</f>
        <v/>
      </c>
      <c r="N687" s="4">
        <f>MACIERZ!M687</f>
        <v>0</v>
      </c>
      <c r="O687" s="4">
        <f>MACIERZ!N687</f>
        <v>0</v>
      </c>
      <c r="P687" s="4">
        <f>MACIERZ!O687</f>
        <v>0</v>
      </c>
      <c r="Q687" s="4">
        <f>MACIERZ!P687</f>
        <v>0</v>
      </c>
      <c r="R687" s="4">
        <f>MACIERZ!Q687</f>
        <v>0</v>
      </c>
      <c r="S687" s="4">
        <f>MACIERZ!R687</f>
        <v>0</v>
      </c>
      <c r="T687" s="4">
        <f>MACIERZ!S687</f>
        <v>5</v>
      </c>
      <c r="U687" s="4">
        <f>MACIERZ!T687</f>
        <v>1</v>
      </c>
      <c r="V687" s="4">
        <f>MACIERZ!U687</f>
        <v>1</v>
      </c>
      <c r="W687" s="4">
        <f>MACIERZ!V687</f>
        <v>1</v>
      </c>
      <c r="X687" s="4">
        <f>MACIERZ!W687</f>
        <v>1</v>
      </c>
      <c r="Y687" s="4">
        <f>MACIERZ!X687</f>
        <v>1</v>
      </c>
      <c r="Z687" s="4">
        <f>MACIERZ!Y687</f>
        <v>0</v>
      </c>
      <c r="AA687" s="4">
        <f>MACIERZ!Z687</f>
        <v>16</v>
      </c>
      <c r="AB687" s="4" t="str">
        <f>MACIERZ!AA687</f>
        <v>Ścieki</v>
      </c>
      <c r="AC687" s="4" t="str">
        <f>MACIERZ!AB687</f>
        <v>ścieki</v>
      </c>
      <c r="AD687" s="10" t="str">
        <f>MACIERZ!AC687</f>
        <v>objętość ścieków miejskich poddanych oczyszczaniu pierwszego, drugiego i trzeciego stopnia w miejskich oczyszczalniach ścieków/objętość ścieków wytworzonych w mieściex100</v>
      </c>
      <c r="AE687" s="4" t="str">
        <f>MACIERZ!AD687</f>
        <v>%</v>
      </c>
      <c r="AF687" s="10" t="str">
        <f>MACIERZ!AE687</f>
        <v>Zgodnie z normą ISO 37120 oczyszczanie pierwszego stopnia powinno odnosić się do fizycznego oddzielenia elementów stałych zawieszonych w strumieniu ścieków, za pomocą krat i piaskowników. Separacja ta zmniejsza ilość elementów stałych, jak również poziomy biochemicznego zapotrzebowania tlenu (BZT) i przygotowuje strumień ścieków do następnego kroku w procesie oczyszczania.
Oczyszczanie drugiego stopnia powinno odnosić się do procesu usuwania lub redukowania zanieczyszczenia lub osadów, które pozostały w ściekach z procesu oczyszczania pierwszego stopnia. Oczyszczanie drugiego stopnia zmniejsza biochemiczne zapotrzebowanie tlenu (BZT) przez utlenianie mikrobiologiczne.
Trzeci stopień oczyszczania powinien odnosić się do kolejnego procesu oczyszczania ścieków po oczyszczaniu drugiego stopnia. Ten krok usuwa uporczywe zanieczyszczenia, których oczyszczanie drugiego stopnia nie było w stanie usunąć. Ścieki oczyszczone stają się jeszcze czystsze w tym procesie obróbki poprzez zastosowanie mocniejszych i bardziej zaawansowanych systemów oczyszczania. Technologie oczyszczania trzeciego stopnia mogą być przedłużeniem konwencjonalnego oczyszczania biologicznego w celu zmniejszenia biochemicznego zapotrzebowania tlenu (BZT) i dalszej stabilizacji substancji wymagających tlenu w ściekach oraz usunięcia azotu i fosforu. Trzeci stopień oczyszczania może również obejmować fizyczno-chemiczne techniki rozdzielania, takie jak adsorpcja na węglu, flokulacja/strącanie osadu, membrany do zaawansowanej filtracji, wymiana jonowa, chlorowanie, odchlorowanie i odwrócona osmoza.</v>
      </c>
      <c r="AG687" s="4" t="str">
        <f>MACIERZ!AF687</f>
        <v>dwuletnia  (dostosowana do terminu certyfikacji ISO 37120)</v>
      </c>
      <c r="AH687" s="4" t="str">
        <f>MACIERZ!AG687</f>
        <v>16.2A</v>
      </c>
      <c r="AI687" s="10" t="str">
        <f>MACIERZ!AH687</f>
        <v>ilość ścieków miejskich poddanych oczyszczaniu pierwszego, drugiego i trzeciego stopnia w miejskich oczyszczalniach ścieków w danym roku</v>
      </c>
      <c r="AJ687" s="4" t="str">
        <f>MACIERZ!AI687</f>
        <v>16.2B</v>
      </c>
      <c r="AK687" s="12" t="str">
        <f>MACIERZ!AJ687</f>
        <v>ilość wytworzonych ścieków w danym roku</v>
      </c>
      <c r="AL687" s="12" t="str">
        <f>MACIERZ!AK687</f>
        <v>1) Wodociągi Kieleckie</v>
      </c>
      <c r="AM687" s="12" t="str">
        <f>MACIERZ!AL687</f>
        <v>WODK_001
Ścieki
[ilość ścieków poddawanych scentralizowanemu oczyszczaniu]</v>
      </c>
      <c r="AN687" s="12">
        <f>MACIERZ!AM687</f>
        <v>0</v>
      </c>
      <c r="AO687" s="12" t="str">
        <f>MACIERZ!AN687</f>
        <v>1) Wodociągi Kieleckie</v>
      </c>
      <c r="AP687" s="12" t="str">
        <f>MACIERZ!AO687</f>
        <v xml:space="preserve">WODK_001
ścieki
[całkowita ilość ścieków dostarczona do oczyszczalni]
</v>
      </c>
      <c r="AQ687" s="12">
        <f>MACIERZ!AP687</f>
        <v>0</v>
      </c>
      <c r="AR687" s="12">
        <f>MACIERZ!AQ687</f>
        <v>0</v>
      </c>
      <c r="AS687" s="12">
        <f>MACIERZ!AR687</f>
        <v>0</v>
      </c>
      <c r="AT687" s="12">
        <f>MACIERZ!AS687</f>
        <v>0</v>
      </c>
      <c r="AU687" s="12" t="str">
        <f>MACIERZ!AT687</f>
        <v>2) GUS BDL</v>
      </c>
      <c r="AV687" s="12" t="str">
        <f>MACIERZ!AU687</f>
        <v>Kategoria: STAN I OCHRONA ŚRODOWISKA (K9)
Grupa: OCZYSZCZANIE ŚCIEKÓW KOMUNALNYCH (G222)
Podgrupa: Ścieki oczyszczane w ciągu roku (P1700)
[odprowadzone ogółem]</v>
      </c>
      <c r="AW687" s="12">
        <f>MACIERZ!AV687</f>
        <v>0</v>
      </c>
      <c r="AX687" s="12" t="str">
        <f>MACIERZ!AW687</f>
        <v>1) GUS BDL</v>
      </c>
      <c r="AY687" s="12" t="str">
        <f>MACIERZ!AX687</f>
        <v>Kategoria: STAN I OCHRONA ŚRODOWISKA (K9)
Grupa: OCZYSZCZANIE ŚCIEKÓW KOMUNALNYCH (G222)
Podgrupa: Ścieki oczyszczane w ciągu roku (P1700)
[oczyszczane biologicznie z podwyższonym usuwaniem biogenów w % ścieków ogółem]</v>
      </c>
      <c r="AZ687" s="12">
        <f>MACIERZ!AY687</f>
        <v>0</v>
      </c>
      <c r="BA687" s="12" t="e">
        <f>MACIERZ!#REF!</f>
        <v>#REF!</v>
      </c>
      <c r="BB687" s="12" t="e">
        <f>MACIERZ!#REF!</f>
        <v>#REF!</v>
      </c>
      <c r="BC687" s="12" t="e">
        <f>MACIERZ!#REF!</f>
        <v>#REF!</v>
      </c>
      <c r="BD687" s="12" t="e">
        <f>MACIERZ!#REF!</f>
        <v>#REF!</v>
      </c>
      <c r="BE687" s="12" t="e">
        <f>MACIERZ!#REF!</f>
        <v>#REF!</v>
      </c>
      <c r="BF687" s="12" t="e">
        <f>MACIERZ!#REF!</f>
        <v>#REF!</v>
      </c>
      <c r="BG687" s="12" t="e">
        <f>MACIERZ!#REF!</f>
        <v>#REF!</v>
      </c>
      <c r="BH687" s="4" t="e">
        <f>MACIERZ!#REF!</f>
        <v>#REF!</v>
      </c>
      <c r="BI687" s="4" t="e">
        <f>MACIERZ!#REF!</f>
        <v>#REF!</v>
      </c>
      <c r="BJ687" s="4" t="e">
        <f>MACIERZ!#REF!</f>
        <v>#REF!</v>
      </c>
    </row>
    <row r="688" spans="1:62" s="1" customFormat="1" x14ac:dyDescent="0.25">
      <c r="A688" s="3">
        <f>MACIERZ!A688</f>
        <v>1376</v>
      </c>
      <c r="B688" s="51">
        <f>MACIERZ!B688</f>
        <v>3</v>
      </c>
      <c r="C688" s="4" t="str">
        <f>MACIERZ!C688</f>
        <v>16.3</v>
      </c>
      <c r="D688" s="4" t="str">
        <f>MACIERZ!D688</f>
        <v>16.3</v>
      </c>
      <c r="E688" s="4" t="str">
        <f>MACIERZ!E688</f>
        <v xml:space="preserve">Odsetek mieszkańców z dostępem do ulepszonych urządzeń sanitarnych </v>
      </c>
      <c r="F688" s="7" t="str">
        <f t="shared" si="12"/>
        <v xml:space="preserve">16.3 Odsetek mieszkańców z dostępem do ulepszonych urządzeń sanitarnych </v>
      </c>
      <c r="G688" s="4" t="str">
        <f>MACIERZ!F688</f>
        <v>22.3</v>
      </c>
      <c r="H688" s="4" t="str">
        <f>MACIERZ!G688</f>
        <v>ścieki</v>
      </c>
      <c r="I688" s="4" t="str">
        <f>MACIERZ!H688</f>
        <v>wskaźnik pomocniczy</v>
      </c>
      <c r="J688" s="4">
        <f>MACIERZ!I688</f>
        <v>0</v>
      </c>
      <c r="K688" s="4" t="str">
        <f>MACIERZ!J688</f>
        <v/>
      </c>
      <c r="L688" s="4">
        <f>MACIERZ!K688</f>
        <v>0</v>
      </c>
      <c r="M688" s="4" t="str">
        <f>MACIERZ!L688</f>
        <v/>
      </c>
      <c r="N688" s="4">
        <f>MACIERZ!M688</f>
        <v>0</v>
      </c>
      <c r="O688" s="4">
        <f>MACIERZ!N688</f>
        <v>0</v>
      </c>
      <c r="P688" s="4">
        <f>MACIERZ!O688</f>
        <v>0</v>
      </c>
      <c r="Q688" s="4" t="str">
        <f>MACIERZ!P688</f>
        <v>II*</v>
      </c>
      <c r="R688" s="4">
        <f>MACIERZ!Q688</f>
        <v>0</v>
      </c>
      <c r="S688" s="4">
        <f>MACIERZ!R688</f>
        <v>0</v>
      </c>
      <c r="T688" s="4">
        <f>MACIERZ!S688</f>
        <v>5</v>
      </c>
      <c r="U688" s="4">
        <f>MACIERZ!T688</f>
        <v>1</v>
      </c>
      <c r="V688" s="4">
        <f>MACIERZ!U688</f>
        <v>1</v>
      </c>
      <c r="W688" s="4">
        <f>MACIERZ!V688</f>
        <v>1</v>
      </c>
      <c r="X688" s="4">
        <f>MACIERZ!W688</f>
        <v>1</v>
      </c>
      <c r="Y688" s="4">
        <f>MACIERZ!X688</f>
        <v>1</v>
      </c>
      <c r="Z688" s="4">
        <f>MACIERZ!Y688</f>
        <v>0</v>
      </c>
      <c r="AA688" s="4">
        <f>MACIERZ!Z688</f>
        <v>16</v>
      </c>
      <c r="AB688" s="4" t="str">
        <f>MACIERZ!AA688</f>
        <v>Ścieki</v>
      </c>
      <c r="AC688" s="4" t="str">
        <f>MACIERZ!AB688</f>
        <v>ścieki</v>
      </c>
      <c r="AD688" s="10" t="str">
        <f>MACIERZ!AC688</f>
        <v>liczba mieszkańców korzystających z ulepszonych urządzeń sanitarnych/liczba mieszkańcówx100</v>
      </c>
      <c r="AE688" s="4" t="str">
        <f>MACIERZ!AD688</f>
        <v>%</v>
      </c>
      <c r="AF688" s="10" t="str">
        <f>MACIERZ!AE688</f>
        <v>Zgodnie z definicją normy ISO 37120 ulepszone urządzenia sanitarne powinny obejmować:
– posiadające możliwość spłukiwania do sieci kanalizacyjnej szamba lub latryny,
– latryny z wentylacją,
– latryny z płytą
– toalety kompostujące
Urządzenia sanitarne nie są uważane za ulepszone, gdy są dzielone z innymi gospodarstwami lub pozostają do użytku publicznego.
Liczbę mieszkańców z dostępem do ulepszonych urządzeń sanitarnych nalezy obliczyć wg wzoru:
liczba mieszkańców z dostępem do ulepszonych urządzeń sanitarnych=liczba mieszkańców-liczba mieszkańców bez dostępu do ulepszonych urządzeń sanitarnych</v>
      </c>
      <c r="AG688" s="4" t="str">
        <f>MACIERZ!AF688</f>
        <v>dwuletnia  (dostosowana do terminu certyfikacji ISO 37120)</v>
      </c>
      <c r="AH688" s="4" t="str">
        <f>MACIERZ!AG688</f>
        <v>16.3A</v>
      </c>
      <c r="AI688" s="10" t="str">
        <f>MACIERZ!AH688</f>
        <v>liczba mieszkańców bez dostępu ulepszonych urządzeń sanitarnych</v>
      </c>
      <c r="AJ688" s="4" t="str">
        <f>MACIERZ!AI688</f>
        <v>1.1</v>
      </c>
      <c r="AK688" s="12" t="str">
        <f>MACIERZ!AJ688</f>
        <v>liczba mieszkańców</v>
      </c>
      <c r="AL688" s="12" t="str">
        <f>MACIERZ!AK688</f>
        <v>1) MOPR</v>
      </c>
      <c r="AM688" s="12" t="str">
        <f>MACIERZ!AL688</f>
        <v>MOPR_001
Wskaźniki
[liczba mieszkańców z brakiem dostępu do ulepszonych urządzeń sanitarnych]</v>
      </c>
      <c r="AN688" s="12">
        <f>MACIERZ!AM688</f>
        <v>0</v>
      </c>
      <c r="AO688" s="12" t="str">
        <f>MACIERZ!AN688</f>
        <v>1) Ewidencja Ludności</v>
      </c>
      <c r="AP688" s="12" t="str">
        <f>MACIERZ!AO688</f>
        <v>ELUD_001
Mieszkańcy</v>
      </c>
      <c r="AQ688" s="12">
        <f>MACIERZ!AP688</f>
        <v>0</v>
      </c>
      <c r="AR688" s="12">
        <f>MACIERZ!AQ688</f>
        <v>0</v>
      </c>
      <c r="AS688" s="12">
        <f>MACIERZ!AR688</f>
        <v>0</v>
      </c>
      <c r="AT688" s="12">
        <f>MACIERZ!AS688</f>
        <v>0</v>
      </c>
      <c r="AU688" s="12" t="str">
        <f>MACIERZ!AT688</f>
        <v>2) GUS BDL</v>
      </c>
      <c r="AV688" s="12" t="str">
        <f>MACIERZ!AU688</f>
        <v>Kategoria:  LUDNOŚĆ (K3)
Grupa: STAN LUDNOŚCI (G7)
Podgrupa: Ludność wg grup wieku i płci (P2137);</v>
      </c>
      <c r="AW688" s="12">
        <f>MACIERZ!AV688</f>
        <v>0</v>
      </c>
      <c r="AX688" s="12">
        <f>MACIERZ!AW688</f>
        <v>0</v>
      </c>
      <c r="AY688" s="12">
        <f>MACIERZ!AX688</f>
        <v>0</v>
      </c>
      <c r="AZ688" s="12">
        <f>MACIERZ!AY688</f>
        <v>0</v>
      </c>
      <c r="BA688" s="12" t="e">
        <f>MACIERZ!#REF!</f>
        <v>#REF!</v>
      </c>
      <c r="BB688" s="12" t="e">
        <f>MACIERZ!#REF!</f>
        <v>#REF!</v>
      </c>
      <c r="BC688" s="12" t="e">
        <f>MACIERZ!#REF!</f>
        <v>#REF!</v>
      </c>
      <c r="BD688" s="12" t="e">
        <f>MACIERZ!#REF!</f>
        <v>#REF!</v>
      </c>
      <c r="BE688" s="12" t="e">
        <f>MACIERZ!#REF!</f>
        <v>#REF!</v>
      </c>
      <c r="BF688" s="12" t="e">
        <f>MACIERZ!#REF!</f>
        <v>#REF!</v>
      </c>
      <c r="BG688" s="12" t="e">
        <f>MACIERZ!#REF!</f>
        <v>#REF!</v>
      </c>
      <c r="BH688" s="4" t="e">
        <f>MACIERZ!#REF!</f>
        <v>#REF!</v>
      </c>
      <c r="BI688" s="4" t="e">
        <f>MACIERZ!#REF!</f>
        <v>#REF!</v>
      </c>
      <c r="BJ688" s="4" t="e">
        <f>MACIERZ!#REF!</f>
        <v>#REF!</v>
      </c>
    </row>
    <row r="689" spans="1:62" s="1" customFormat="1" x14ac:dyDescent="0.25">
      <c r="A689" s="3">
        <f>MACIERZ!A689</f>
        <v>1377</v>
      </c>
      <c r="B689" s="51">
        <f>MACIERZ!B689</f>
        <v>4</v>
      </c>
      <c r="C689" s="4" t="str">
        <f>MACIERZ!C689</f>
        <v>16.4</v>
      </c>
      <c r="D689" s="4" t="str">
        <f>MACIERZ!D689</f>
        <v>16.4</v>
      </c>
      <c r="E689" s="4" t="str">
        <f>MACIERZ!E689</f>
        <v>Wskaźnik zgodności z lokalnymi normami dotyczący oczyszczania ścieków</v>
      </c>
      <c r="F689" s="7" t="str">
        <f t="shared" si="12"/>
        <v>16.4 Wskaźnik zgodności z lokalnymi normami dotyczący oczyszczania ścieków</v>
      </c>
      <c r="G689" s="4" t="str">
        <f>MACIERZ!F689</f>
        <v>22.4</v>
      </c>
      <c r="H689" s="4" t="str">
        <f>MACIERZ!G689</f>
        <v>ścieki</v>
      </c>
      <c r="I689" s="4" t="str">
        <f>MACIERZ!H689</f>
        <v>wskaźnik pomocniczy</v>
      </c>
      <c r="J689" s="4">
        <f>MACIERZ!I689</f>
        <v>0</v>
      </c>
      <c r="K689" s="4" t="str">
        <f>MACIERZ!J689</f>
        <v/>
      </c>
      <c r="L689" s="4">
        <f>MACIERZ!K689</f>
        <v>0</v>
      </c>
      <c r="M689" s="4" t="str">
        <f>MACIERZ!L689</f>
        <v/>
      </c>
      <c r="N689" s="4">
        <f>MACIERZ!M689</f>
        <v>0</v>
      </c>
      <c r="O689" s="4">
        <f>MACIERZ!N689</f>
        <v>0</v>
      </c>
      <c r="P689" s="4">
        <f>MACIERZ!O689</f>
        <v>0</v>
      </c>
      <c r="Q689" s="4">
        <f>MACIERZ!P689</f>
        <v>0</v>
      </c>
      <c r="R689" s="4">
        <f>MACIERZ!Q689</f>
        <v>0</v>
      </c>
      <c r="S689" s="4">
        <f>MACIERZ!R689</f>
        <v>0</v>
      </c>
      <c r="T689" s="4">
        <f>MACIERZ!S689</f>
        <v>5</v>
      </c>
      <c r="U689" s="4">
        <f>MACIERZ!T689</f>
        <v>1</v>
      </c>
      <c r="V689" s="4">
        <f>MACIERZ!U689</f>
        <v>1</v>
      </c>
      <c r="W689" s="4">
        <f>MACIERZ!V689</f>
        <v>1</v>
      </c>
      <c r="X689" s="4">
        <f>MACIERZ!W689</f>
        <v>1</v>
      </c>
      <c r="Y689" s="4">
        <f>MACIERZ!X689</f>
        <v>1</v>
      </c>
      <c r="Z689" s="4" t="str">
        <f>MACIERZ!Y689</f>
        <v>L</v>
      </c>
      <c r="AA689" s="4">
        <f>MACIERZ!Z689</f>
        <v>16</v>
      </c>
      <c r="AB689" s="4" t="str">
        <f>MACIERZ!AA689</f>
        <v>Ścieki</v>
      </c>
      <c r="AC689" s="4" t="str">
        <f>MACIERZ!AB689</f>
        <v>ścieki</v>
      </c>
      <c r="AD689" s="10" t="str">
        <f>MACIERZ!AC689</f>
        <v>liczba przeprowadzonych testów oczyszczonych ścieków, w których próbki są zgodne z lokalnymi normami/liczba wykonanych testów oczyszczonych ściekówx100</v>
      </c>
      <c r="AE689" s="4" t="str">
        <f>MACIERZ!AD689</f>
        <v>%</v>
      </c>
      <c r="AF689" s="10" t="str">
        <f>MACIERZ!AE689</f>
        <v>Zgodnie z normą ISO 37120 uwględnione powinny zostać badania wody odprowadzanej do środowiska naturalnego dla każdego parametru wymaganego przepisami.
Norma wymaga aby wskaźnik był obliczany corocznie.</v>
      </c>
      <c r="AG689" s="4" t="str">
        <f>MACIERZ!AF689</f>
        <v>roczna</v>
      </c>
      <c r="AH689" s="4" t="str">
        <f>MACIERZ!AG689</f>
        <v>16.4A</v>
      </c>
      <c r="AI689" s="10" t="str">
        <f>MACIERZ!AH689</f>
        <v>liczba przeprowadzonych testów oczyszczonych ścieków, w których próbki są zgodne z lokalnymi normami w danym roku</v>
      </c>
      <c r="AJ689" s="4" t="str">
        <f>MACIERZ!AI689</f>
        <v>16.4B</v>
      </c>
      <c r="AK689" s="12" t="str">
        <f>MACIERZ!AJ689</f>
        <v>liczba wykonanych testów oczyszczonych ścieków</v>
      </c>
      <c r="AL689" s="12" t="str">
        <f>MACIERZ!AK689</f>
        <v>1) Wodociągi Kieleckie</v>
      </c>
      <c r="AM689" s="12" t="str">
        <f>MACIERZ!AL689</f>
        <v>WODK_001
Ścieki
[liczba przeprowadzonych testów oczyszczonych ścieków, w których próbki są zgodne z lokalnymi normami]</v>
      </c>
      <c r="AN689" s="12">
        <f>MACIERZ!AM689</f>
        <v>0</v>
      </c>
      <c r="AO689" s="12" t="str">
        <f>MACIERZ!AN689</f>
        <v>1) Wodociągi Kieleckie</v>
      </c>
      <c r="AP689" s="12" t="str">
        <f>MACIERZ!AO689</f>
        <v>WODK_001
Ścieki
[liczba przeprowadzonych testów]</v>
      </c>
      <c r="AQ689" s="12">
        <f>MACIERZ!AP689</f>
        <v>0</v>
      </c>
      <c r="AR689" s="12">
        <f>MACIERZ!AQ689</f>
        <v>0</v>
      </c>
      <c r="AS689" s="12">
        <f>MACIERZ!AR689</f>
        <v>0</v>
      </c>
      <c r="AT689" s="12">
        <f>MACIERZ!AS689</f>
        <v>0</v>
      </c>
      <c r="AU689" s="12">
        <f>MACIERZ!AT689</f>
        <v>0</v>
      </c>
      <c r="AV689" s="12">
        <f>MACIERZ!AU689</f>
        <v>0</v>
      </c>
      <c r="AW689" s="12">
        <f>MACIERZ!AV689</f>
        <v>0</v>
      </c>
      <c r="AX689" s="12">
        <f>MACIERZ!AW689</f>
        <v>0</v>
      </c>
      <c r="AY689" s="12">
        <f>MACIERZ!AX689</f>
        <v>0</v>
      </c>
      <c r="AZ689" s="12">
        <f>MACIERZ!AY689</f>
        <v>0</v>
      </c>
      <c r="BA689" s="12" t="e">
        <f>MACIERZ!#REF!</f>
        <v>#REF!</v>
      </c>
      <c r="BB689" s="12" t="e">
        <f>MACIERZ!#REF!</f>
        <v>#REF!</v>
      </c>
      <c r="BC689" s="12" t="e">
        <f>MACIERZ!#REF!</f>
        <v>#REF!</v>
      </c>
      <c r="BD689" s="12" t="e">
        <f>MACIERZ!#REF!</f>
        <v>#REF!</v>
      </c>
      <c r="BE689" s="12" t="e">
        <f>MACIERZ!#REF!</f>
        <v>#REF!</v>
      </c>
      <c r="BF689" s="12" t="e">
        <f>MACIERZ!#REF!</f>
        <v>#REF!</v>
      </c>
      <c r="BG689" s="12" t="e">
        <f>MACIERZ!#REF!</f>
        <v>#REF!</v>
      </c>
      <c r="BH689" s="4" t="e">
        <f>MACIERZ!#REF!</f>
        <v>#REF!</v>
      </c>
      <c r="BI689" s="4" t="e">
        <f>MACIERZ!#REF!</f>
        <v>#REF!</v>
      </c>
      <c r="BJ689" s="4" t="e">
        <f>MACIERZ!#REF!</f>
        <v>#REF!</v>
      </c>
    </row>
    <row r="690" spans="1:62" s="1" customFormat="1" x14ac:dyDescent="0.25">
      <c r="A690" s="3">
        <f>MACIERZ!A690</f>
        <v>1382</v>
      </c>
      <c r="B690" s="51">
        <f>MACIERZ!B690</f>
        <v>5</v>
      </c>
      <c r="C690" s="4" t="str">
        <f>MACIERZ!C690</f>
        <v>16.5</v>
      </c>
      <c r="D690" s="4" t="str">
        <f>MACIERZ!D690</f>
        <v>16.5</v>
      </c>
      <c r="E690" s="4" t="str">
        <f>MACIERZ!E690</f>
        <v>Odsetek ponownie wykorzystanych oczyszczonych ścieków</v>
      </c>
      <c r="F690" s="7" t="str">
        <f t="shared" si="12"/>
        <v>16.5 Odsetek ponownie wykorzystanych oczyszczonych ścieków</v>
      </c>
      <c r="G690" s="4">
        <f>MACIERZ!F690</f>
        <v>0</v>
      </c>
      <c r="H690" s="4" t="str">
        <f>MACIERZ!G690</f>
        <v/>
      </c>
      <c r="I690" s="4" t="str">
        <f>MACIERZ!H690</f>
        <v/>
      </c>
      <c r="J690" s="4" t="str">
        <f>MACIERZ!I690</f>
        <v>22.1</v>
      </c>
      <c r="K690" s="4" t="str">
        <f>MACIERZ!J690</f>
        <v>ścieki</v>
      </c>
      <c r="L690" s="4">
        <f>MACIERZ!K690</f>
        <v>0</v>
      </c>
      <c r="M690" s="4" t="str">
        <f>MACIERZ!L690</f>
        <v/>
      </c>
      <c r="N690" s="4">
        <f>MACIERZ!M690</f>
        <v>0</v>
      </c>
      <c r="O690" s="4">
        <f>MACIERZ!N690</f>
        <v>0</v>
      </c>
      <c r="P690" s="4">
        <f>MACIERZ!O690</f>
        <v>0</v>
      </c>
      <c r="Q690" s="4">
        <f>MACIERZ!P690</f>
        <v>0</v>
      </c>
      <c r="R690" s="4">
        <f>MACIERZ!Q690</f>
        <v>0</v>
      </c>
      <c r="S690" s="4">
        <f>MACIERZ!R690</f>
        <v>0</v>
      </c>
      <c r="T690" s="4">
        <f>MACIERZ!S690</f>
        <v>4</v>
      </c>
      <c r="U690" s="4">
        <f>MACIERZ!T690</f>
        <v>1</v>
      </c>
      <c r="V690" s="4">
        <f>MACIERZ!U690</f>
        <v>1</v>
      </c>
      <c r="W690" s="4">
        <f>MACIERZ!V690</f>
        <v>1</v>
      </c>
      <c r="X690" s="4">
        <f>MACIERZ!W690</f>
        <v>1</v>
      </c>
      <c r="Y690" s="4">
        <f>MACIERZ!X690</f>
        <v>1</v>
      </c>
      <c r="Z690" s="4">
        <f>MACIERZ!Y690</f>
        <v>0</v>
      </c>
      <c r="AA690" s="4">
        <f>MACIERZ!Z690</f>
        <v>16</v>
      </c>
      <c r="AB690" s="4" t="str">
        <f>MACIERZ!AA690</f>
        <v>Ścieki</v>
      </c>
      <c r="AC690" s="4" t="str">
        <f>MACIERZ!AB690</f>
        <v>ścieki</v>
      </c>
      <c r="AD690" s="10" t="str">
        <f>MACIERZ!AC690</f>
        <v>objętość ponownie wykorzystanych ścieków oczyszczonych w ciągu roku/objętość oczyszczonych ścieków w ciągu rokux100</v>
      </c>
      <c r="AE690" s="4" t="str">
        <f>MACIERZ!AD690</f>
        <v>%</v>
      </c>
      <c r="AF690" s="10" t="str">
        <f>MACIERZ!AE690</f>
        <v>-</v>
      </c>
      <c r="AG690" s="4" t="str">
        <f>MACIERZ!AF690</f>
        <v>roczna</v>
      </c>
      <c r="AH690" s="4" t="str">
        <f>MACIERZ!AG690</f>
        <v>16.5A</v>
      </c>
      <c r="AI690" s="10" t="str">
        <f>MACIERZ!AH690</f>
        <v>objętość ponownie wykorzystanych ścieków oczyszczonych w danym roku</v>
      </c>
      <c r="AJ690" s="4" t="str">
        <f>MACIERZ!AI690</f>
        <v>16.2A</v>
      </c>
      <c r="AK690" s="12" t="str">
        <f>MACIERZ!AJ690</f>
        <v>objętość oczyszczonych ścieków w ciągu roku</v>
      </c>
      <c r="AL690" s="12" t="str">
        <f>MACIERZ!AK690</f>
        <v>1) Wodociągi Kieleckie</v>
      </c>
      <c r="AM690" s="12" t="str">
        <f>MACIERZ!AL690</f>
        <v>WODK_001
Ścieki
[ilość ścieków oczyszczonych ponownie wykorzystanych]</v>
      </c>
      <c r="AN690" s="12">
        <f>MACIERZ!AM690</f>
        <v>0</v>
      </c>
      <c r="AO690" s="12" t="str">
        <f>MACIERZ!AN690</f>
        <v>1) Wodociągi Kieleckie</v>
      </c>
      <c r="AP690" s="12" t="str">
        <f>MACIERZ!AO690</f>
        <v>WODK_001
Ścieki
[całkowita ilość ścieków]</v>
      </c>
      <c r="AQ690" s="12">
        <f>MACIERZ!AP690</f>
        <v>0</v>
      </c>
      <c r="AR690" s="12">
        <f>MACIERZ!AQ690</f>
        <v>0</v>
      </c>
      <c r="AS690" s="12">
        <f>MACIERZ!AR690</f>
        <v>0</v>
      </c>
      <c r="AT690" s="12">
        <f>MACIERZ!AS690</f>
        <v>0</v>
      </c>
      <c r="AU690" s="12">
        <f>MACIERZ!AT690</f>
        <v>0</v>
      </c>
      <c r="AV690" s="12">
        <f>MACIERZ!AU690</f>
        <v>0</v>
      </c>
      <c r="AW690" s="12">
        <f>MACIERZ!AV690</f>
        <v>0</v>
      </c>
      <c r="AX690" s="12">
        <f>MACIERZ!AW690</f>
        <v>0</v>
      </c>
      <c r="AY690" s="12">
        <f>MACIERZ!AX690</f>
        <v>0</v>
      </c>
      <c r="AZ690" s="12">
        <f>MACIERZ!AY690</f>
        <v>0</v>
      </c>
      <c r="BA690" s="12" t="e">
        <f>MACIERZ!#REF!</f>
        <v>#REF!</v>
      </c>
      <c r="BB690" s="12" t="e">
        <f>MACIERZ!#REF!</f>
        <v>#REF!</v>
      </c>
      <c r="BC690" s="12" t="e">
        <f>MACIERZ!#REF!</f>
        <v>#REF!</v>
      </c>
      <c r="BD690" s="12" t="e">
        <f>MACIERZ!#REF!</f>
        <v>#REF!</v>
      </c>
      <c r="BE690" s="12" t="e">
        <f>MACIERZ!#REF!</f>
        <v>#REF!</v>
      </c>
      <c r="BF690" s="12" t="e">
        <f>MACIERZ!#REF!</f>
        <v>#REF!</v>
      </c>
      <c r="BG690" s="12" t="e">
        <f>MACIERZ!#REF!</f>
        <v>#REF!</v>
      </c>
      <c r="BH690" s="4" t="e">
        <f>MACIERZ!#REF!</f>
        <v>#REF!</v>
      </c>
      <c r="BI690" s="4" t="e">
        <f>MACIERZ!#REF!</f>
        <v>#REF!</v>
      </c>
      <c r="BJ690" s="4" t="e">
        <f>MACIERZ!#REF!</f>
        <v>#REF!</v>
      </c>
    </row>
    <row r="691" spans="1:62" s="1" customFormat="1" x14ac:dyDescent="0.25">
      <c r="A691" s="3">
        <f>MACIERZ!A691</f>
        <v>1383</v>
      </c>
      <c r="B691" s="51">
        <f>MACIERZ!B691</f>
        <v>6</v>
      </c>
      <c r="C691" s="4" t="str">
        <f>MACIERZ!C691</f>
        <v>16.6</v>
      </c>
      <c r="D691" s="4" t="str">
        <f>MACIERZ!D691</f>
        <v>16.6</v>
      </c>
      <c r="E691" s="4" t="str">
        <f>MACIERZ!E691</f>
        <v>Odsetek osadów ściekowych, które są ponownie wykorzystywane (masa suchej masy)</v>
      </c>
      <c r="F691" s="7" t="str">
        <f t="shared" si="12"/>
        <v>16.6 Odsetek osadów ściekowych, które są ponownie wykorzystywane (masa suchej masy)</v>
      </c>
      <c r="G691" s="4">
        <f>MACIERZ!F691</f>
        <v>0</v>
      </c>
      <c r="H691" s="4" t="str">
        <f>MACIERZ!G691</f>
        <v/>
      </c>
      <c r="I691" s="4" t="str">
        <f>MACIERZ!H691</f>
        <v/>
      </c>
      <c r="J691" s="4" t="str">
        <f>MACIERZ!I691</f>
        <v>22.2</v>
      </c>
      <c r="K691" s="4" t="str">
        <f>MACIERZ!J691</f>
        <v>ścieki</v>
      </c>
      <c r="L691" s="4">
        <f>MACIERZ!K691</f>
        <v>0</v>
      </c>
      <c r="M691" s="4" t="str">
        <f>MACIERZ!L691</f>
        <v/>
      </c>
      <c r="N691" s="4">
        <f>MACIERZ!M691</f>
        <v>0</v>
      </c>
      <c r="O691" s="4">
        <f>MACIERZ!N691</f>
        <v>0</v>
      </c>
      <c r="P691" s="4">
        <f>MACIERZ!O691</f>
        <v>0</v>
      </c>
      <c r="Q691" s="4">
        <f>MACIERZ!P691</f>
        <v>0</v>
      </c>
      <c r="R691" s="4">
        <f>MACIERZ!Q691</f>
        <v>0</v>
      </c>
      <c r="S691" s="4">
        <f>MACIERZ!R691</f>
        <v>0</v>
      </c>
      <c r="T691" s="4">
        <f>MACIERZ!S691</f>
        <v>4</v>
      </c>
      <c r="U691" s="4">
        <f>MACIERZ!T691</f>
        <v>1</v>
      </c>
      <c r="V691" s="4">
        <f>MACIERZ!U691</f>
        <v>1</v>
      </c>
      <c r="W691" s="4">
        <f>MACIERZ!V691</f>
        <v>1</v>
      </c>
      <c r="X691" s="4">
        <f>MACIERZ!W691</f>
        <v>1</v>
      </c>
      <c r="Y691" s="4">
        <f>MACIERZ!X691</f>
        <v>1</v>
      </c>
      <c r="Z691" s="4">
        <f>MACIERZ!Y691</f>
        <v>0</v>
      </c>
      <c r="AA691" s="4">
        <f>MACIERZ!Z691</f>
        <v>16</v>
      </c>
      <c r="AB691" s="4" t="str">
        <f>MACIERZ!AA691</f>
        <v>Ścieki</v>
      </c>
      <c r="AC691" s="4" t="str">
        <f>MACIERZ!AB691</f>
        <v>ścieki</v>
      </c>
      <c r="AD691" s="10" t="str">
        <f>MACIERZ!AC691</f>
        <v>ilość osadów ściekowych, które są ponownie wykorzystywane (masa suchej masy)/ilość wytworzonych osadów ściekowych w mieście w ciągo roku (masa suchej masy)x100</v>
      </c>
      <c r="AE691" s="4" t="str">
        <f>MACIERZ!AD691</f>
        <v>%</v>
      </c>
      <c r="AF691" s="10" t="str">
        <f>MACIERZ!AE691</f>
        <v>-</v>
      </c>
      <c r="AG691" s="4" t="str">
        <f>MACIERZ!AF691</f>
        <v>roczna</v>
      </c>
      <c r="AH691" s="4" t="str">
        <f>MACIERZ!AG691</f>
        <v>16.6A</v>
      </c>
      <c r="AI691" s="10" t="str">
        <f>MACIERZ!AH691</f>
        <v>ilość osadów ściekowych, które zostały ponownie wykorzystane (masa suchej masy)</v>
      </c>
      <c r="AJ691" s="4" t="str">
        <f>MACIERZ!AI691</f>
        <v>16.6B</v>
      </c>
      <c r="AK691" s="12" t="str">
        <f>MACIERZ!AJ691</f>
        <v>ilość wytworzonych osadów ściekowych w mieście w ciągo roku (masa suchej masy)</v>
      </c>
      <c r="AL691" s="12" t="str">
        <f>MACIERZ!AK691</f>
        <v>1) Wodociągi Kieleckie</v>
      </c>
      <c r="AM691" s="12" t="str">
        <f>MACIERZ!AL691</f>
        <v>WODK_001
Ścieki
[ ilość osadów suchych ponownie wykorzystanych]</v>
      </c>
      <c r="AN691" s="12">
        <f>MACIERZ!AM691</f>
        <v>0</v>
      </c>
      <c r="AO691" s="12" t="str">
        <f>MACIERZ!AN691</f>
        <v>1) Wodociągi Kieleckie</v>
      </c>
      <c r="AP691" s="12" t="str">
        <f>MACIERZ!AO691</f>
        <v>WODK_001
Ścieki
[całkowita ilość osadów suchych]</v>
      </c>
      <c r="AQ691" s="12">
        <f>MACIERZ!AP691</f>
        <v>0</v>
      </c>
      <c r="AR691" s="12">
        <f>MACIERZ!AQ691</f>
        <v>0</v>
      </c>
      <c r="AS691" s="12">
        <f>MACIERZ!AR691</f>
        <v>0</v>
      </c>
      <c r="AT691" s="12">
        <f>MACIERZ!AS691</f>
        <v>0</v>
      </c>
      <c r="AU691" s="12">
        <f>MACIERZ!AT691</f>
        <v>0</v>
      </c>
      <c r="AV691" s="12">
        <f>MACIERZ!AU691</f>
        <v>0</v>
      </c>
      <c r="AW691" s="12">
        <f>MACIERZ!AV691</f>
        <v>0</v>
      </c>
      <c r="AX691" s="12">
        <f>MACIERZ!AW691</f>
        <v>0</v>
      </c>
      <c r="AY691" s="12">
        <f>MACIERZ!AX691</f>
        <v>0</v>
      </c>
      <c r="AZ691" s="12">
        <f>MACIERZ!AY691</f>
        <v>0</v>
      </c>
      <c r="BA691" s="12" t="e">
        <f>MACIERZ!#REF!</f>
        <v>#REF!</v>
      </c>
      <c r="BB691" s="12" t="e">
        <f>MACIERZ!#REF!</f>
        <v>#REF!</v>
      </c>
      <c r="BC691" s="12" t="e">
        <f>MACIERZ!#REF!</f>
        <v>#REF!</v>
      </c>
      <c r="BD691" s="12" t="e">
        <f>MACIERZ!#REF!</f>
        <v>#REF!</v>
      </c>
      <c r="BE691" s="12" t="e">
        <f>MACIERZ!#REF!</f>
        <v>#REF!</v>
      </c>
      <c r="BF691" s="12" t="e">
        <f>MACIERZ!#REF!</f>
        <v>#REF!</v>
      </c>
      <c r="BG691" s="12" t="e">
        <f>MACIERZ!#REF!</f>
        <v>#REF!</v>
      </c>
      <c r="BH691" s="4" t="e">
        <f>MACIERZ!#REF!</f>
        <v>#REF!</v>
      </c>
      <c r="BI691" s="4" t="e">
        <f>MACIERZ!#REF!</f>
        <v>#REF!</v>
      </c>
      <c r="BJ691" s="4" t="e">
        <f>MACIERZ!#REF!</f>
        <v>#REF!</v>
      </c>
    </row>
    <row r="692" spans="1:62" s="1" customFormat="1" x14ac:dyDescent="0.25">
      <c r="A692" s="3">
        <f>MACIERZ!A692</f>
        <v>1384</v>
      </c>
      <c r="B692" s="51">
        <f>MACIERZ!B692</f>
        <v>7</v>
      </c>
      <c r="C692" s="4" t="str">
        <f>MACIERZ!C692</f>
        <v>16.7/17.5</v>
      </c>
      <c r="D692" s="4" t="str">
        <f>MACIERZ!D692</f>
        <v>16.7_17.5</v>
      </c>
      <c r="E692" s="4" t="str">
        <f>MACIERZ!E692</f>
        <v>Odsetek energii pochodzącej ze ścieków, jako część całkowitego miejskiego zużycia energii</v>
      </c>
      <c r="F692" s="7" t="str">
        <f t="shared" si="12"/>
        <v>16.7_17.5 Odsetek energii pochodzącej ze ścieków, jako część całkowitego miejskiego zużycia energii</v>
      </c>
      <c r="G692" s="4">
        <f>MACIERZ!F692</f>
        <v>0</v>
      </c>
      <c r="H692" s="4" t="str">
        <f>MACIERZ!G692</f>
        <v/>
      </c>
      <c r="I692" s="4" t="str">
        <f>MACIERZ!H692</f>
        <v/>
      </c>
      <c r="J692" s="4" t="str">
        <f>MACIERZ!I692</f>
        <v>22.3</v>
      </c>
      <c r="K692" s="4" t="str">
        <f>MACIERZ!J692</f>
        <v>ścieki</v>
      </c>
      <c r="L692" s="4">
        <f>MACIERZ!K692</f>
        <v>0</v>
      </c>
      <c r="M692" s="4" t="str">
        <f>MACIERZ!L692</f>
        <v/>
      </c>
      <c r="N692" s="4">
        <f>MACIERZ!M692</f>
        <v>0</v>
      </c>
      <c r="O692" s="4">
        <f>MACIERZ!N692</f>
        <v>0</v>
      </c>
      <c r="P692" s="4">
        <f>MACIERZ!O692</f>
        <v>0</v>
      </c>
      <c r="Q692" s="4">
        <f>MACIERZ!P692</f>
        <v>0</v>
      </c>
      <c r="R692" s="4">
        <f>MACIERZ!Q692</f>
        <v>0</v>
      </c>
      <c r="S692" s="4">
        <f>MACIERZ!R692</f>
        <v>0</v>
      </c>
      <c r="T692" s="4">
        <f>MACIERZ!S692</f>
        <v>4</v>
      </c>
      <c r="U692" s="4">
        <f>MACIERZ!T692</f>
        <v>1</v>
      </c>
      <c r="V692" s="4">
        <f>MACIERZ!U692</f>
        <v>1</v>
      </c>
      <c r="W692" s="4">
        <f>MACIERZ!V692</f>
        <v>1</v>
      </c>
      <c r="X692" s="4">
        <f>MACIERZ!W692</f>
        <v>1</v>
      </c>
      <c r="Y692" s="4">
        <f>MACIERZ!X692</f>
        <v>1</v>
      </c>
      <c r="Z692" s="4">
        <f>MACIERZ!Y692</f>
        <v>0</v>
      </c>
      <c r="AA692" s="4">
        <f>MACIERZ!Z692</f>
        <v>16</v>
      </c>
      <c r="AB692" s="4" t="str">
        <f>MACIERZ!AA692</f>
        <v>Ścieki / Energia</v>
      </c>
      <c r="AC692" s="4" t="str">
        <f>MACIERZ!AB692</f>
        <v>energia</v>
      </c>
      <c r="AD692" s="10" t="str">
        <f>MACIERZ!AC692</f>
        <v>ilości energii wytworzonej z sieci kanalizacyjnej i oczyszczalni ścieków w danym roku/zużycie energii w danym rokux100</v>
      </c>
      <c r="AE692" s="4" t="str">
        <f>MACIERZ!AD692</f>
        <v>%</v>
      </c>
      <c r="AF692" s="10" t="str">
        <f>MACIERZ!AE692</f>
        <v>-</v>
      </c>
      <c r="AG692" s="4" t="str">
        <f>MACIERZ!AF692</f>
        <v>roczna</v>
      </c>
      <c r="AH692" s="4" t="str">
        <f>MACIERZ!AG692</f>
        <v>16.7/17.5A</v>
      </c>
      <c r="AI692" s="10" t="str">
        <f>MACIERZ!AH692</f>
        <v>ilości energii wytworzonej z sieci kanalizacyjnej i oczyszczalni ścieków w danym roku</v>
      </c>
      <c r="AJ692" s="4" t="str">
        <f>MACIERZ!AI692</f>
        <v>17.1A</v>
      </c>
      <c r="AK692" s="12" t="str">
        <f>MACIERZ!AJ692</f>
        <v>zużucie energii w danym roku1</v>
      </c>
      <c r="AL692" s="12" t="str">
        <f>MACIERZ!AK692</f>
        <v>1) Wodociągi Kieleckie</v>
      </c>
      <c r="AM692" s="12" t="str">
        <f>MACIERZ!AL692</f>
        <v>WODK_001
Ścieki
[energia pochodząca ze ścieków]</v>
      </c>
      <c r="AN692" s="12">
        <f>MACIERZ!AM692</f>
        <v>0</v>
      </c>
      <c r="AO692" s="12" t="str">
        <f>MACIERZ!AN692</f>
        <v>1) PGE</v>
      </c>
      <c r="AP692" s="12" t="str">
        <f>MACIERZ!AO692</f>
        <v>Raport</v>
      </c>
      <c r="AQ692" s="12">
        <f>MACIERZ!AP692</f>
        <v>0</v>
      </c>
      <c r="AR692" s="12">
        <f>MACIERZ!AQ692</f>
        <v>0</v>
      </c>
      <c r="AS692" s="12">
        <f>MACIERZ!AR692</f>
        <v>0</v>
      </c>
      <c r="AT692" s="12">
        <f>MACIERZ!AS692</f>
        <v>0</v>
      </c>
      <c r="AU692" s="12">
        <f>MACIERZ!AT692</f>
        <v>0</v>
      </c>
      <c r="AV692" s="12">
        <f>MACIERZ!AU692</f>
        <v>0</v>
      </c>
      <c r="AW692" s="12">
        <f>MACIERZ!AV692</f>
        <v>0</v>
      </c>
      <c r="AX692" s="12">
        <f>MACIERZ!AW692</f>
        <v>0</v>
      </c>
      <c r="AY692" s="12">
        <f>MACIERZ!AX692</f>
        <v>0</v>
      </c>
      <c r="AZ692" s="12">
        <f>MACIERZ!AY692</f>
        <v>0</v>
      </c>
      <c r="BA692" s="12" t="e">
        <f>MACIERZ!#REF!</f>
        <v>#REF!</v>
      </c>
      <c r="BB692" s="12" t="e">
        <f>MACIERZ!#REF!</f>
        <v>#REF!</v>
      </c>
      <c r="BC692" s="12" t="e">
        <f>MACIERZ!#REF!</f>
        <v>#REF!</v>
      </c>
      <c r="BD692" s="12" t="e">
        <f>MACIERZ!#REF!</f>
        <v>#REF!</v>
      </c>
      <c r="BE692" s="12" t="e">
        <f>MACIERZ!#REF!</f>
        <v>#REF!</v>
      </c>
      <c r="BF692" s="12" t="e">
        <f>MACIERZ!#REF!</f>
        <v>#REF!</v>
      </c>
      <c r="BG692" s="12" t="e">
        <f>MACIERZ!#REF!</f>
        <v>#REF!</v>
      </c>
      <c r="BH692" s="4" t="e">
        <f>MACIERZ!#REF!</f>
        <v>#REF!</v>
      </c>
      <c r="BI692" s="4" t="e">
        <f>MACIERZ!#REF!</f>
        <v>#REF!</v>
      </c>
      <c r="BJ692" s="4" t="e">
        <f>MACIERZ!#REF!</f>
        <v>#REF!</v>
      </c>
    </row>
    <row r="693" spans="1:62" s="1" customFormat="1" x14ac:dyDescent="0.25">
      <c r="A693" s="3">
        <f>MACIERZ!A693</f>
        <v>1385</v>
      </c>
      <c r="B693" s="51">
        <f>MACIERZ!B693</f>
        <v>8</v>
      </c>
      <c r="C693" s="4" t="str">
        <f>MACIERZ!C693</f>
        <v>16.8//17.19</v>
      </c>
      <c r="D693" s="4" t="str">
        <f>MACIERZ!D693</f>
        <v>16.8_17.19</v>
      </c>
      <c r="E693" s="4" t="str">
        <f>MACIERZ!E693</f>
        <v>Odsetek całkowitej ilości ścieków w mieście wykorzystywanych do wytwarzania energii</v>
      </c>
      <c r="F693" s="7" t="str">
        <f t="shared" si="12"/>
        <v>16.8_17.19 Odsetek całkowitej ilości ścieków w mieście wykorzystywanych do wytwarzania energii</v>
      </c>
      <c r="G693" s="4">
        <f>MACIERZ!F693</f>
        <v>0</v>
      </c>
      <c r="H693" s="4" t="str">
        <f>MACIERZ!G693</f>
        <v/>
      </c>
      <c r="I693" s="4" t="str">
        <f>MACIERZ!H693</f>
        <v/>
      </c>
      <c r="J693" s="4" t="str">
        <f>MACIERZ!I693</f>
        <v>22.4</v>
      </c>
      <c r="K693" s="4" t="str">
        <f>MACIERZ!J693</f>
        <v>ścieki</v>
      </c>
      <c r="L693" s="4">
        <f>MACIERZ!K693</f>
        <v>0</v>
      </c>
      <c r="M693" s="4" t="str">
        <f>MACIERZ!L693</f>
        <v/>
      </c>
      <c r="N693" s="4">
        <f>MACIERZ!M693</f>
        <v>0</v>
      </c>
      <c r="O693" s="4">
        <f>MACIERZ!N693</f>
        <v>0</v>
      </c>
      <c r="P693" s="4">
        <f>MACIERZ!O693</f>
        <v>0</v>
      </c>
      <c r="Q693" s="4">
        <f>MACIERZ!P693</f>
        <v>0</v>
      </c>
      <c r="R693" s="4">
        <f>MACIERZ!Q693</f>
        <v>0</v>
      </c>
      <c r="S693" s="4">
        <f>MACIERZ!R693</f>
        <v>0</v>
      </c>
      <c r="T693" s="4">
        <f>MACIERZ!S693</f>
        <v>4</v>
      </c>
      <c r="U693" s="4">
        <f>MACIERZ!T693</f>
        <v>1</v>
      </c>
      <c r="V693" s="4">
        <f>MACIERZ!U693</f>
        <v>1</v>
      </c>
      <c r="W693" s="4">
        <f>MACIERZ!V693</f>
        <v>1</v>
      </c>
      <c r="X693" s="4">
        <f>MACIERZ!W693</f>
        <v>1</v>
      </c>
      <c r="Y693" s="4">
        <f>MACIERZ!X693</f>
        <v>1</v>
      </c>
      <c r="Z693" s="4">
        <f>MACIERZ!Y693</f>
        <v>0</v>
      </c>
      <c r="AA693" s="4">
        <f>MACIERZ!Z693</f>
        <v>16</v>
      </c>
      <c r="AB693" s="4" t="str">
        <f>MACIERZ!AA693</f>
        <v>Ścieki / Energia</v>
      </c>
      <c r="AC693" s="4" t="str">
        <f>MACIERZ!AB693</f>
        <v>energia</v>
      </c>
      <c r="AD693" s="10" t="str">
        <f>MACIERZ!AC693</f>
        <v>ilość ścieków wykorzystanych do wytworzenia energii/ilość ścieków wytworzonych w mieściex100</v>
      </c>
      <c r="AE693" s="4" t="str">
        <f>MACIERZ!AD693</f>
        <v>%</v>
      </c>
      <c r="AF693" s="10" t="str">
        <f>MACIERZ!AE693</f>
        <v>-</v>
      </c>
      <c r="AG693" s="4" t="str">
        <f>MACIERZ!AF693</f>
        <v>roczna</v>
      </c>
      <c r="AH693" s="4" t="str">
        <f>MACIERZ!AG693</f>
        <v>16.8//17.19A</v>
      </c>
      <c r="AI693" s="10" t="str">
        <f>MACIERZ!AH693</f>
        <v>objętość ścieków wykorzystanych do wytworzenia energii w danym roku</v>
      </c>
      <c r="AJ693" s="4" t="str">
        <f>MACIERZ!AI693</f>
        <v>16.2B</v>
      </c>
      <c r="AK693" s="12" t="str">
        <f>MACIERZ!AJ693</f>
        <v>ilość wytworzonych ścieków w danym roku</v>
      </c>
      <c r="AL693" s="12" t="str">
        <f>MACIERZ!AK693</f>
        <v>1) Wodociągi Kieleckie</v>
      </c>
      <c r="AM693" s="12" t="str">
        <f>MACIERZ!AL693</f>
        <v>WODK_001
Ścieki
[ilość ścieków wykorzystywanych do wytwarzania energii]</v>
      </c>
      <c r="AN693" s="12">
        <f>MACIERZ!AM693</f>
        <v>0</v>
      </c>
      <c r="AO693" s="12" t="str">
        <f>MACIERZ!AN693</f>
        <v>1) Wodociągi Kieleckie</v>
      </c>
      <c r="AP693" s="12" t="str">
        <f>MACIERZ!AO693</f>
        <v xml:space="preserve">WODK_001
ścieki
[całkowita ilość ścieków dostarczona do oczyszczalni]
</v>
      </c>
      <c r="AQ693" s="12">
        <f>MACIERZ!AP693</f>
        <v>0</v>
      </c>
      <c r="AR693" s="12">
        <f>MACIERZ!AQ693</f>
        <v>0</v>
      </c>
      <c r="AS693" s="12">
        <f>MACIERZ!AR693</f>
        <v>0</v>
      </c>
      <c r="AT693" s="12">
        <f>MACIERZ!AS693</f>
        <v>0</v>
      </c>
      <c r="AU693" s="12" t="str">
        <f>MACIERZ!AT693</f>
        <v>2) GUS BDL</v>
      </c>
      <c r="AV693" s="12" t="str">
        <f>MACIERZ!AU693</f>
        <v>Kategoria: STAN I OCHRONA ŚRODOWISKA (K9)
Grupa: OCZYSZCZANIE ŚCIEKÓW KOMUNALNYCH (G222)
Podgrupa: Ścieki oczyszczane w ciągu roku (P1700)
[odprowadzone ogółem]</v>
      </c>
      <c r="AW693" s="12">
        <f>MACIERZ!AV693</f>
        <v>0</v>
      </c>
      <c r="AX693" s="12">
        <f>MACIERZ!AW693</f>
        <v>0</v>
      </c>
      <c r="AY693" s="12">
        <f>MACIERZ!AX693</f>
        <v>0</v>
      </c>
      <c r="AZ693" s="12">
        <f>MACIERZ!AY693</f>
        <v>0</v>
      </c>
      <c r="BA693" s="12" t="e">
        <f>MACIERZ!#REF!</f>
        <v>#REF!</v>
      </c>
      <c r="BB693" s="12" t="e">
        <f>MACIERZ!#REF!</f>
        <v>#REF!</v>
      </c>
      <c r="BC693" s="12" t="e">
        <f>MACIERZ!#REF!</f>
        <v>#REF!</v>
      </c>
      <c r="BD693" s="12" t="e">
        <f>MACIERZ!#REF!</f>
        <v>#REF!</v>
      </c>
      <c r="BE693" s="12" t="e">
        <f>MACIERZ!#REF!</f>
        <v>#REF!</v>
      </c>
      <c r="BF693" s="12" t="e">
        <f>MACIERZ!#REF!</f>
        <v>#REF!</v>
      </c>
      <c r="BG693" s="12" t="e">
        <f>MACIERZ!#REF!</f>
        <v>#REF!</v>
      </c>
      <c r="BH693" s="4" t="e">
        <f>MACIERZ!#REF!</f>
        <v>#REF!</v>
      </c>
      <c r="BI693" s="4" t="e">
        <f>MACIERZ!#REF!</f>
        <v>#REF!</v>
      </c>
      <c r="BJ693" s="4" t="e">
        <f>MACIERZ!#REF!</f>
        <v>#REF!</v>
      </c>
    </row>
    <row r="694" spans="1:62" s="1" customFormat="1" x14ac:dyDescent="0.25">
      <c r="A694" s="3">
        <f>MACIERZ!A694</f>
        <v>1386</v>
      </c>
      <c r="B694" s="51">
        <f>MACIERZ!B694</f>
        <v>9</v>
      </c>
      <c r="C694" s="4" t="str">
        <f>MACIERZ!C694</f>
        <v>16.9</v>
      </c>
      <c r="D694" s="4" t="str">
        <f>MACIERZ!D694</f>
        <v>16.9</v>
      </c>
      <c r="E694" s="4" t="str">
        <f>MACIERZ!E694</f>
        <v>Odsetek sieci kanalizacyjnej monitorowanej przez system czujników danych w czasie rzeczywistym</v>
      </c>
      <c r="F694" s="7" t="str">
        <f t="shared" si="12"/>
        <v>16.9 Odsetek sieci kanalizacyjnej monitorowanej przez system czujników danych w czasie rzeczywistym</v>
      </c>
      <c r="G694" s="4">
        <f>MACIERZ!F694</f>
        <v>0</v>
      </c>
      <c r="H694" s="4" t="str">
        <f>MACIERZ!G694</f>
        <v/>
      </c>
      <c r="I694" s="4" t="str">
        <f>MACIERZ!H694</f>
        <v/>
      </c>
      <c r="J694" s="4" t="str">
        <f>MACIERZ!I694</f>
        <v>22.5</v>
      </c>
      <c r="K694" s="4" t="str">
        <f>MACIERZ!J694</f>
        <v>ścieki</v>
      </c>
      <c r="L694" s="4">
        <f>MACIERZ!K694</f>
        <v>0</v>
      </c>
      <c r="M694" s="4" t="str">
        <f>MACIERZ!L694</f>
        <v/>
      </c>
      <c r="N694" s="4">
        <f>MACIERZ!M694</f>
        <v>0</v>
      </c>
      <c r="O694" s="4">
        <f>MACIERZ!N694</f>
        <v>0</v>
      </c>
      <c r="P694" s="4">
        <f>MACIERZ!O694</f>
        <v>0</v>
      </c>
      <c r="Q694" s="4">
        <f>MACIERZ!P694</f>
        <v>0</v>
      </c>
      <c r="R694" s="4">
        <f>MACIERZ!Q694</f>
        <v>0</v>
      </c>
      <c r="S694" s="4">
        <f>MACIERZ!R694</f>
        <v>0</v>
      </c>
      <c r="T694" s="4">
        <f>MACIERZ!S694</f>
        <v>4</v>
      </c>
      <c r="U694" s="4">
        <f>MACIERZ!T694</f>
        <v>1</v>
      </c>
      <c r="V694" s="4">
        <f>MACIERZ!U694</f>
        <v>1</v>
      </c>
      <c r="W694" s="4">
        <f>MACIERZ!V694</f>
        <v>1</v>
      </c>
      <c r="X694" s="4">
        <f>MACIERZ!W694</f>
        <v>1</v>
      </c>
      <c r="Y694" s="4">
        <f>MACIERZ!X694</f>
        <v>1</v>
      </c>
      <c r="Z694" s="4">
        <f>MACIERZ!Y694</f>
        <v>0</v>
      </c>
      <c r="AA694" s="4">
        <f>MACIERZ!Z694</f>
        <v>16</v>
      </c>
      <c r="AB694" s="4" t="str">
        <f>MACIERZ!AA694</f>
        <v>Ścieki</v>
      </c>
      <c r="AC694" s="4" t="str">
        <f>MACIERZ!AB694</f>
        <v>kanalizacja sanitarna</v>
      </c>
      <c r="AD694" s="10" t="str">
        <f>MACIERZ!AC694</f>
        <v>długość sieci kanalizacyjnej monitorowanej przez system czujników transmitujących dane w czasie rzeczywistym (km)/długość sieci kanalizacyjnej (km)x100</v>
      </c>
      <c r="AE694" s="4" t="str">
        <f>MACIERZ!AD694</f>
        <v>%</v>
      </c>
      <c r="AF694" s="10" t="str">
        <f>MACIERZ!AE694</f>
        <v>-</v>
      </c>
      <c r="AG694" s="4" t="str">
        <f>MACIERZ!AF694</f>
        <v>roczna</v>
      </c>
      <c r="AH694" s="4" t="str">
        <f>MACIERZ!AG694</f>
        <v>16.9A</v>
      </c>
      <c r="AI694" s="10" t="str">
        <f>MACIERZ!AH694</f>
        <v>długość sieci kanalizacyjnej monitorowanej przez system czujników transmitujących dane w czasie rzeczywistym</v>
      </c>
      <c r="AJ694" s="4" t="str">
        <f>MACIERZ!AI694</f>
        <v>16.9B</v>
      </c>
      <c r="AK694" s="12" t="str">
        <f>MACIERZ!AJ694</f>
        <v>długość sieci kanalizacyjnej</v>
      </c>
      <c r="AL694" s="12" t="str">
        <f>MACIERZ!AK694</f>
        <v>1) Wodociągi Kieleckie</v>
      </c>
      <c r="AM694" s="12" t="str">
        <f>MACIERZ!AL694</f>
        <v>WODK_001
Ścieki
[długość sieci kanalizacyjnej monitorowanej przez system czujników w czasie rzeczywistym]</v>
      </c>
      <c r="AN694" s="12">
        <f>MACIERZ!AM694</f>
        <v>0</v>
      </c>
      <c r="AO694" s="12" t="str">
        <f>MACIERZ!AN694</f>
        <v>1) Wodociągi Kieleckie</v>
      </c>
      <c r="AP694" s="12" t="str">
        <f>MACIERZ!AO694</f>
        <v>WODK_001
Ścieki
[całkowita długość sieci kanalizacyjnej]</v>
      </c>
      <c r="AQ694" s="12">
        <f>MACIERZ!AP694</f>
        <v>0</v>
      </c>
      <c r="AR694" s="12">
        <f>MACIERZ!AQ694</f>
        <v>0</v>
      </c>
      <c r="AS694" s="12">
        <f>MACIERZ!AR694</f>
        <v>0</v>
      </c>
      <c r="AT694" s="12">
        <f>MACIERZ!AS694</f>
        <v>0</v>
      </c>
      <c r="AU694" s="12" t="str">
        <f>MACIERZ!AT694</f>
        <v>2) GUS BDL</v>
      </c>
      <c r="AV694" s="12" t="str">
        <f>MACIERZ!AU694</f>
        <v xml:space="preserve">Kategoria: GOSPODARKA MIESZKANIOWA I KOMUNALNA (K11)
Grupa: URZĄDZENIA SIECIOWE (G57)
Podgrupa: Kanalizacja (P1601)
</v>
      </c>
      <c r="AW694" s="12">
        <f>MACIERZ!AV694</f>
        <v>0</v>
      </c>
      <c r="AX694" s="12">
        <f>MACIERZ!AW694</f>
        <v>0</v>
      </c>
      <c r="AY694" s="12">
        <f>MACIERZ!AX694</f>
        <v>0</v>
      </c>
      <c r="AZ694" s="12">
        <f>MACIERZ!AY694</f>
        <v>0</v>
      </c>
      <c r="BA694" s="12" t="e">
        <f>MACIERZ!#REF!</f>
        <v>#REF!</v>
      </c>
      <c r="BB694" s="12" t="e">
        <f>MACIERZ!#REF!</f>
        <v>#REF!</v>
      </c>
      <c r="BC694" s="12" t="e">
        <f>MACIERZ!#REF!</f>
        <v>#REF!</v>
      </c>
      <c r="BD694" s="12" t="e">
        <f>MACIERZ!#REF!</f>
        <v>#REF!</v>
      </c>
      <c r="BE694" s="12" t="e">
        <f>MACIERZ!#REF!</f>
        <v>#REF!</v>
      </c>
      <c r="BF694" s="12" t="e">
        <f>MACIERZ!#REF!</f>
        <v>#REF!</v>
      </c>
      <c r="BG694" s="12" t="e">
        <f>MACIERZ!#REF!</f>
        <v>#REF!</v>
      </c>
      <c r="BH694" s="4" t="e">
        <f>MACIERZ!#REF!</f>
        <v>#REF!</v>
      </c>
      <c r="BI694" s="4" t="e">
        <f>MACIERZ!#REF!</f>
        <v>#REF!</v>
      </c>
      <c r="BJ694" s="4" t="e">
        <f>MACIERZ!#REF!</f>
        <v>#REF!</v>
      </c>
    </row>
    <row r="695" spans="1:62" s="1" customFormat="1" x14ac:dyDescent="0.25">
      <c r="A695" s="3">
        <f>MACIERZ!A695</f>
        <v>1393</v>
      </c>
      <c r="B695" s="51">
        <f>MACIERZ!B695</f>
        <v>10</v>
      </c>
      <c r="C695" s="4" t="str">
        <f>MACIERZ!C695</f>
        <v>16.10</v>
      </c>
      <c r="D695" s="4" t="str">
        <f>MACIERZ!D695</f>
        <v>16.10</v>
      </c>
      <c r="E695" s="4" t="str">
        <f>MACIERZ!E695</f>
        <v>Ścieki przemysłowe w ogólnej ilości wytwarzanych ścieków</v>
      </c>
      <c r="F695" s="7" t="str">
        <f t="shared" si="12"/>
        <v>16.10 Ścieki przemysłowe w ogólnej ilości wytwarzanych ścieków</v>
      </c>
      <c r="G695" s="4">
        <f>MACIERZ!F695</f>
        <v>0</v>
      </c>
      <c r="H695" s="4" t="str">
        <f>MACIERZ!G695</f>
        <v/>
      </c>
      <c r="I695" s="4" t="str">
        <f>MACIERZ!H695</f>
        <v/>
      </c>
      <c r="J695" s="4">
        <f>MACIERZ!I695</f>
        <v>0</v>
      </c>
      <c r="K695" s="4" t="str">
        <f>MACIERZ!J695</f>
        <v/>
      </c>
      <c r="L695" s="4">
        <f>MACIERZ!K695</f>
        <v>0</v>
      </c>
      <c r="M695" s="4" t="str">
        <f>MACIERZ!L695</f>
        <v/>
      </c>
      <c r="N695" s="4">
        <f>MACIERZ!M695</f>
        <v>0</v>
      </c>
      <c r="O695" s="4">
        <f>MACIERZ!N695</f>
        <v>0</v>
      </c>
      <c r="P695" s="4" t="str">
        <f>MACIERZ!O695</f>
        <v>II*</v>
      </c>
      <c r="Q695" s="4" t="str">
        <f>MACIERZ!P695</f>
        <v>woda-stan</v>
      </c>
      <c r="R695" s="4">
        <f>MACIERZ!Q695</f>
        <v>0</v>
      </c>
      <c r="S695" s="4">
        <f>MACIERZ!R695</f>
        <v>0</v>
      </c>
      <c r="T695" s="4">
        <f>MACIERZ!S695</f>
        <v>5</v>
      </c>
      <c r="U695" s="4">
        <f>MACIERZ!T695</f>
        <v>1</v>
      </c>
      <c r="V695" s="4">
        <f>MACIERZ!U695</f>
        <v>1</v>
      </c>
      <c r="W695" s="4">
        <f>MACIERZ!V695</f>
        <v>1</v>
      </c>
      <c r="X695" s="4">
        <f>MACIERZ!W695</f>
        <v>5</v>
      </c>
      <c r="Y695" s="4">
        <f>MACIERZ!X695</f>
        <v>5</v>
      </c>
      <c r="Z695" s="4" t="str">
        <f>MACIERZ!Y695</f>
        <v>WS(miasto, województwo, kraj, wybrane miasta)</v>
      </c>
      <c r="AA695" s="4">
        <f>MACIERZ!Z695</f>
        <v>16</v>
      </c>
      <c r="AB695" s="4" t="str">
        <f>MACIERZ!AA695</f>
        <v>Ścieki</v>
      </c>
      <c r="AC695" s="4" t="str">
        <f>MACIERZ!AB695</f>
        <v>ścieki</v>
      </c>
      <c r="AD695" s="10" t="str">
        <f>MACIERZ!AC695</f>
        <v>objętość ścieków przemysłowych/objętość wytworzonych ściekówx100</v>
      </c>
      <c r="AE695" s="4" t="str">
        <f>MACIERZ!AD695</f>
        <v>%</v>
      </c>
      <c r="AF695" s="10" t="str">
        <f>MACIERZ!AE695</f>
        <v>-</v>
      </c>
      <c r="AG695" s="4" t="str">
        <f>MACIERZ!AF695</f>
        <v>roczna</v>
      </c>
      <c r="AH695" s="4" t="str">
        <f>MACIERZ!AG695</f>
        <v>16.10A</v>
      </c>
      <c r="AI695" s="10" t="str">
        <f>MACIERZ!AH695</f>
        <v>objętość ścieków przemysłowych w danym roku</v>
      </c>
      <c r="AJ695" s="4" t="str">
        <f>MACIERZ!AI695</f>
        <v>16.2B</v>
      </c>
      <c r="AK695" s="12" t="str">
        <f>MACIERZ!AJ695</f>
        <v>ilość wytworzonych ścieków w danym roku</v>
      </c>
      <c r="AL695" s="12" t="str">
        <f>MACIERZ!AK695</f>
        <v>1) Wodociągi Kieleckie</v>
      </c>
      <c r="AM695" s="12" t="str">
        <f>MACIERZ!AL695</f>
        <v>WODK_001
Ścieki
[ilość ścieków przemysłowych]</v>
      </c>
      <c r="AN695" s="12">
        <f>MACIERZ!AM695</f>
        <v>0</v>
      </c>
      <c r="AO695" s="12" t="str">
        <f>MACIERZ!AN695</f>
        <v>1) Wodociągi Kieleckie</v>
      </c>
      <c r="AP695" s="12" t="str">
        <f>MACIERZ!AO695</f>
        <v xml:space="preserve">WODK_001
ścieki
[całkowita ilość ścieków dostarczona do oczyszczalni]
</v>
      </c>
      <c r="AQ695" s="12">
        <f>MACIERZ!AP695</f>
        <v>0</v>
      </c>
      <c r="AR695" s="12" t="str">
        <f>MACIERZ!AQ695</f>
        <v>2) GUS BDL</v>
      </c>
      <c r="AS695" s="12" t="str">
        <f>MACIERZ!AR695</f>
        <v>Kategoria: STAN I OCHRONA ŚRODOWISKA (K9)
Grupa: GOSPODARKA WODNO-ŚCIEKOWA W PRZEMYŚLE (G215)
Podgrupa: Ścieki przemysłowe odprowadzone w ciągu roku (P1704)
[ścieki odprowadzone ogółem]</v>
      </c>
      <c r="AT695" s="12">
        <f>MACIERZ!AS695</f>
        <v>0</v>
      </c>
      <c r="AU695" s="12" t="str">
        <f>MACIERZ!AT695</f>
        <v>2) GUS BDL</v>
      </c>
      <c r="AV695" s="12" t="str">
        <f>MACIERZ!AU695</f>
        <v>Kategoria: STAN I OCHRONA ŚRODOWISKA (K9)
Grupa: OCZYSZCZANIE ŚCIEKÓW KOMUNALNYCH (G222)
Podgrupa: Ścieki oczyszczane w ciągu roku (P1700)
[odprowadzone ogółem]</v>
      </c>
      <c r="AW695" s="12">
        <f>MACIERZ!AV695</f>
        <v>0</v>
      </c>
      <c r="AX695" s="12">
        <f>MACIERZ!AW695</f>
        <v>0</v>
      </c>
      <c r="AY695" s="12">
        <f>MACIERZ!AX695</f>
        <v>0</v>
      </c>
      <c r="AZ695" s="12">
        <f>MACIERZ!AY695</f>
        <v>0</v>
      </c>
      <c r="BA695" s="12" t="e">
        <f>MACIERZ!#REF!</f>
        <v>#REF!</v>
      </c>
      <c r="BB695" s="12" t="e">
        <f>MACIERZ!#REF!</f>
        <v>#REF!</v>
      </c>
      <c r="BC695" s="12" t="e">
        <f>MACIERZ!#REF!</f>
        <v>#REF!</v>
      </c>
      <c r="BD695" s="12" t="e">
        <f>MACIERZ!#REF!</f>
        <v>#REF!</v>
      </c>
      <c r="BE695" s="12" t="e">
        <f>MACIERZ!#REF!</f>
        <v>#REF!</v>
      </c>
      <c r="BF695" s="12" t="e">
        <f>MACIERZ!#REF!</f>
        <v>#REF!</v>
      </c>
      <c r="BG695" s="12" t="e">
        <f>MACIERZ!#REF!</f>
        <v>#REF!</v>
      </c>
      <c r="BH695" s="4" t="e">
        <f>MACIERZ!#REF!</f>
        <v>#REF!</v>
      </c>
      <c r="BI695" s="4" t="e">
        <f>MACIERZ!#REF!</f>
        <v>#REF!</v>
      </c>
      <c r="BJ695" s="4" t="e">
        <f>MACIERZ!#REF!</f>
        <v>#REF!</v>
      </c>
    </row>
    <row r="696" spans="1:62" s="23" customFormat="1" x14ac:dyDescent="0.25">
      <c r="A696" s="3">
        <f>MACIERZ!A696</f>
        <v>1394</v>
      </c>
      <c r="B696" s="51">
        <f>MACIERZ!B696</f>
        <v>11</v>
      </c>
      <c r="C696" s="4" t="str">
        <f>MACIERZ!C696</f>
        <v>16.11</v>
      </c>
      <c r="D696" s="4" t="str">
        <f>MACIERZ!D696</f>
        <v>16.11</v>
      </c>
      <c r="E696" s="4" t="str">
        <f>MACIERZ!E696</f>
        <v>Gęstość kanalizacji deszczowej</v>
      </c>
      <c r="F696" s="7" t="str">
        <f t="shared" si="12"/>
        <v>16.11 Gęstość kanalizacji deszczowej</v>
      </c>
      <c r="G696" s="4">
        <f>MACIERZ!F696</f>
        <v>0</v>
      </c>
      <c r="H696" s="4" t="str">
        <f>MACIERZ!G696</f>
        <v/>
      </c>
      <c r="I696" s="4" t="str">
        <f>MACIERZ!H696</f>
        <v/>
      </c>
      <c r="J696" s="4">
        <f>MACIERZ!I696</f>
        <v>0</v>
      </c>
      <c r="K696" s="4" t="str">
        <f>MACIERZ!J696</f>
        <v/>
      </c>
      <c r="L696" s="4">
        <f>MACIERZ!K696</f>
        <v>0</v>
      </c>
      <c r="M696" s="4" t="str">
        <f>MACIERZ!L696</f>
        <v/>
      </c>
      <c r="N696" s="4">
        <f>MACIERZ!M696</f>
        <v>0</v>
      </c>
      <c r="O696" s="4">
        <f>MACIERZ!N696</f>
        <v>0</v>
      </c>
      <c r="P696" s="4" t="str">
        <f>MACIERZ!O696</f>
        <v>II.4</v>
      </c>
      <c r="Q696" s="4" t="str">
        <f>MACIERZ!P696</f>
        <v>woda-stan</v>
      </c>
      <c r="R696" s="4">
        <f>MACIERZ!Q696</f>
        <v>0</v>
      </c>
      <c r="S696" s="4">
        <f>MACIERZ!R696</f>
        <v>0</v>
      </c>
      <c r="T696" s="4">
        <f>MACIERZ!S696</f>
        <v>5</v>
      </c>
      <c r="U696" s="4">
        <f>MACIERZ!T696</f>
        <v>5</v>
      </c>
      <c r="V696" s="4">
        <f>MACIERZ!U696</f>
        <v>1</v>
      </c>
      <c r="W696" s="4">
        <f>MACIERZ!V696</f>
        <v>1</v>
      </c>
      <c r="X696" s="4">
        <f>MACIERZ!W696</f>
        <v>1</v>
      </c>
      <c r="Y696" s="4">
        <f>MACIERZ!X696</f>
        <v>1</v>
      </c>
      <c r="Z696" s="4" t="str">
        <f>MACIERZ!Y696</f>
        <v>mapa_K</v>
      </c>
      <c r="AA696" s="4">
        <f>MACIERZ!Z696</f>
        <v>16</v>
      </c>
      <c r="AB696" s="4" t="str">
        <f>MACIERZ!AA696</f>
        <v>Ścieki</v>
      </c>
      <c r="AC696" s="4" t="str">
        <f>MACIERZ!AB696</f>
        <v>kanalizacja deszczowa</v>
      </c>
      <c r="AD696" s="10" t="str">
        <f>MACIERZ!AC696</f>
        <v>długość sieci kanalizacji deszczowej/powierzchnia miasta3</v>
      </c>
      <c r="AE696" s="4" t="str">
        <f>MACIERZ!AD696</f>
        <v>-</v>
      </c>
      <c r="AF696" s="10" t="str">
        <f>MACIERZ!AE696</f>
        <v>-</v>
      </c>
      <c r="AG696" s="4" t="str">
        <f>MACIERZ!AF696</f>
        <v>roczna</v>
      </c>
      <c r="AH696" s="4" t="str">
        <f>MACIERZ!AG696</f>
        <v>16.11A</v>
      </c>
      <c r="AI696" s="10" t="str">
        <f>MACIERZ!AH696</f>
        <v>długość sieci kanalizacji deszczowej</v>
      </c>
      <c r="AJ696" s="4" t="str">
        <f>MACIERZ!AI696</f>
        <v>8.1</v>
      </c>
      <c r="AK696" s="12" t="str">
        <f>MACIERZ!AJ696</f>
        <v>powierzchnia miasta3</v>
      </c>
      <c r="AL696" s="12" t="str">
        <f>MACIERZ!AK696</f>
        <v>1) Geodezyjna Ewidencja Sieci Uzrbojenia Terenu</v>
      </c>
      <c r="AM696" s="12" t="str">
        <f>MACIERZ!AL696</f>
        <v>GESUT_001
[GES_Przewody: GES_Przebieg,GES_Rodzaj]</v>
      </c>
      <c r="AN696" s="12">
        <f>MACIERZ!AM696</f>
        <v>0</v>
      </c>
      <c r="AO696" s="12" t="str">
        <f>MACIERZ!AN696</f>
        <v>1) Ewidencja Gruntów i Budynków</v>
      </c>
      <c r="AP696" s="12" t="str">
        <f>MACIERZ!AO696</f>
        <v>EGIB_002 [EGB_JednostkaEwidencyjna]</v>
      </c>
      <c r="AQ696" s="12">
        <f>MACIERZ!AP696</f>
        <v>0</v>
      </c>
      <c r="AR696" s="12">
        <f>MACIERZ!AQ696</f>
        <v>0</v>
      </c>
      <c r="AS696" s="12">
        <f>MACIERZ!AR696</f>
        <v>0</v>
      </c>
      <c r="AT696" s="12">
        <f>MACIERZ!AS696</f>
        <v>0</v>
      </c>
      <c r="AU696" s="12" t="str">
        <f>MACIERZ!AT696</f>
        <v>2) GUS BDL2</v>
      </c>
      <c r="AV696" s="12" t="str">
        <f>MACIERZ!AU696</f>
        <v xml:space="preserve">Kategoria: PODZIAŁ TERYTORIALNY (K1)
Grupa: POWIERZCHNIA GEODEZYJNA KRAJU (DANE GUGIK) (G441)
Podgrupa: Powierzchnia (P1410)
</v>
      </c>
      <c r="AW696" s="12">
        <f>MACIERZ!AV696</f>
        <v>0</v>
      </c>
      <c r="AX696" s="12">
        <f>MACIERZ!AW696</f>
        <v>0</v>
      </c>
      <c r="AY696" s="12">
        <f>MACIERZ!AX696</f>
        <v>0</v>
      </c>
      <c r="AZ696" s="12">
        <f>MACIERZ!AY696</f>
        <v>0</v>
      </c>
      <c r="BA696" s="12" t="e">
        <f>MACIERZ!#REF!</f>
        <v>#REF!</v>
      </c>
      <c r="BB696" s="12" t="e">
        <f>MACIERZ!#REF!</f>
        <v>#REF!</v>
      </c>
      <c r="BC696" s="12" t="e">
        <f>MACIERZ!#REF!</f>
        <v>#REF!</v>
      </c>
      <c r="BD696" s="12" t="e">
        <f>MACIERZ!#REF!</f>
        <v>#REF!</v>
      </c>
      <c r="BE696" s="12" t="e">
        <f>MACIERZ!#REF!</f>
        <v>#REF!</v>
      </c>
      <c r="BF696" s="12" t="e">
        <f>MACIERZ!#REF!</f>
        <v>#REF!</v>
      </c>
      <c r="BG696" s="12" t="e">
        <f>MACIERZ!#REF!</f>
        <v>#REF!</v>
      </c>
      <c r="BH696" s="4" t="e">
        <f>MACIERZ!#REF!</f>
        <v>#REF!</v>
      </c>
      <c r="BI696" s="4" t="e">
        <f>MACIERZ!#REF!</f>
        <v>#REF!</v>
      </c>
      <c r="BJ696" s="4" t="e">
        <f>MACIERZ!#REF!</f>
        <v>#REF!</v>
      </c>
    </row>
    <row r="697" spans="1:62" s="1" customFormat="1" x14ac:dyDescent="0.25">
      <c r="A697" s="3">
        <f>MACIERZ!A697</f>
        <v>1396</v>
      </c>
      <c r="B697" s="51">
        <f>MACIERZ!B697</f>
        <v>12</v>
      </c>
      <c r="C697" s="4" t="str">
        <f>MACIERZ!C697</f>
        <v>16.12</v>
      </c>
      <c r="D697" s="4" t="str">
        <f>MACIERZ!D697</f>
        <v>16.12</v>
      </c>
      <c r="E697" s="4" t="str">
        <f>MACIERZ!E697</f>
        <v>Intensywność wykorzystania sieci kanalizacyjnej</v>
      </c>
      <c r="F697" s="7" t="str">
        <f t="shared" si="12"/>
        <v>16.12 Intensywność wykorzystania sieci kanalizacyjnej</v>
      </c>
      <c r="G697" s="4">
        <f>MACIERZ!F697</f>
        <v>0</v>
      </c>
      <c r="H697" s="4" t="str">
        <f>MACIERZ!G697</f>
        <v/>
      </c>
      <c r="I697" s="4" t="str">
        <f>MACIERZ!H697</f>
        <v/>
      </c>
      <c r="J697" s="4">
        <f>MACIERZ!I697</f>
        <v>0</v>
      </c>
      <c r="K697" s="4" t="str">
        <f>MACIERZ!J697</f>
        <v/>
      </c>
      <c r="L697" s="4">
        <f>MACIERZ!K697</f>
        <v>0</v>
      </c>
      <c r="M697" s="4" t="str">
        <f>MACIERZ!L697</f>
        <v/>
      </c>
      <c r="N697" s="4">
        <f>MACIERZ!M697</f>
        <v>0</v>
      </c>
      <c r="O697" s="4">
        <f>MACIERZ!N697</f>
        <v>0</v>
      </c>
      <c r="P697" s="4" t="str">
        <f>MACIERZ!O697</f>
        <v>II.7</v>
      </c>
      <c r="Q697" s="4" t="str">
        <f>MACIERZ!P697</f>
        <v>woda-stan</v>
      </c>
      <c r="R697" s="4">
        <f>MACIERZ!Q697</f>
        <v>0</v>
      </c>
      <c r="S697" s="4">
        <f>MACIERZ!R697</f>
        <v>0</v>
      </c>
      <c r="T697" s="4">
        <f>MACIERZ!S697</f>
        <v>4</v>
      </c>
      <c r="U697" s="4">
        <f>MACIERZ!T697</f>
        <v>4</v>
      </c>
      <c r="V697" s="4">
        <f>MACIERZ!U697</f>
        <v>1</v>
      </c>
      <c r="W697" s="4">
        <f>MACIERZ!V697</f>
        <v>1</v>
      </c>
      <c r="X697" s="4">
        <f>MACIERZ!W697</f>
        <v>1</v>
      </c>
      <c r="Y697" s="4">
        <f>MACIERZ!X697</f>
        <v>1</v>
      </c>
      <c r="Z697" s="4">
        <f>MACIERZ!Y697</f>
        <v>0</v>
      </c>
      <c r="AA697" s="4">
        <f>MACIERZ!Z697</f>
        <v>16</v>
      </c>
      <c r="AB697" s="4" t="str">
        <f>MACIERZ!AA697</f>
        <v>Ścieki</v>
      </c>
      <c r="AC697" s="4" t="str">
        <f>MACIERZ!AB697</f>
        <v>kanalizacja sanitarna</v>
      </c>
      <c r="AD697" s="10" t="str">
        <f>MACIERZ!AC697</f>
        <v>liczba podłączeń do sieci kanalizacyjnej/długość sieci kanalizacyjnej</v>
      </c>
      <c r="AE697" s="4" t="str">
        <f>MACIERZ!AD697</f>
        <v>-</v>
      </c>
      <c r="AF697" s="10" t="str">
        <f>MACIERZ!AE697</f>
        <v>-</v>
      </c>
      <c r="AG697" s="4" t="str">
        <f>MACIERZ!AF697</f>
        <v>roczna</v>
      </c>
      <c r="AH697" s="4" t="str">
        <f>MACIERZ!AG697</f>
        <v>16.12A</v>
      </c>
      <c r="AI697" s="10" t="str">
        <f>MACIERZ!AH697</f>
        <v>liczba podłączeń do sieci kanalizacyjnej</v>
      </c>
      <c r="AJ697" s="4" t="str">
        <f>MACIERZ!AI697</f>
        <v>16.9B</v>
      </c>
      <c r="AK697" s="12" t="str">
        <f>MACIERZ!AJ697</f>
        <v>długość sieci kanalizacyjnej</v>
      </c>
      <c r="AL697" s="12" t="str">
        <f>MACIERZ!AK697</f>
        <v>1) Geodezyjna Ewidencja Sieci Uzrbojenia Terenu
lub
Wodociągi Kieleckie</v>
      </c>
      <c r="AM697" s="12" t="str">
        <f>MACIERZ!AL697</f>
        <v>GESUT_001
[GES_Przewody: GES_Przebieg,GES_Rodzaj]
lub
 "WODK_001
Ścieki
[liczba połączeń]</v>
      </c>
      <c r="AN697" s="12">
        <f>MACIERZ!AM697</f>
        <v>0</v>
      </c>
      <c r="AO697" s="12" t="str">
        <f>MACIERZ!AN697</f>
        <v>1) Geodezyjna Ewidencja Sieci Uzrbojenia Terenu
Lub
Wodociągi Kieleckie</v>
      </c>
      <c r="AP697" s="12" t="str">
        <f>MACIERZ!AO697</f>
        <v>GESUT_001
[GES_Przewody: GES_Przebieg,GES_Rodzaj]
lub
Wodociągi Kieleckie "WODK_001
Ścieki
[długość sieci kanalizacyjnej"</v>
      </c>
      <c r="AQ697" s="12">
        <f>MACIERZ!AP697</f>
        <v>0</v>
      </c>
      <c r="AR697" s="12">
        <f>MACIERZ!AQ697</f>
        <v>0</v>
      </c>
      <c r="AS697" s="12">
        <f>MACIERZ!AR697</f>
        <v>0</v>
      </c>
      <c r="AT697" s="12">
        <f>MACIERZ!AS697</f>
        <v>0</v>
      </c>
      <c r="AU697" s="12">
        <f>MACIERZ!AT697</f>
        <v>0</v>
      </c>
      <c r="AV697" s="12">
        <f>MACIERZ!AU697</f>
        <v>0</v>
      </c>
      <c r="AW697" s="12">
        <f>MACIERZ!AV697</f>
        <v>0</v>
      </c>
      <c r="AX697" s="12">
        <f>MACIERZ!AW697</f>
        <v>0</v>
      </c>
      <c r="AY697" s="12">
        <f>MACIERZ!AX697</f>
        <v>0</v>
      </c>
      <c r="AZ697" s="12">
        <f>MACIERZ!AY697</f>
        <v>0</v>
      </c>
      <c r="BA697" s="12" t="e">
        <f>MACIERZ!#REF!</f>
        <v>#REF!</v>
      </c>
      <c r="BB697" s="12" t="e">
        <f>MACIERZ!#REF!</f>
        <v>#REF!</v>
      </c>
      <c r="BC697" s="12" t="e">
        <f>MACIERZ!#REF!</f>
        <v>#REF!</v>
      </c>
      <c r="BD697" s="12" t="e">
        <f>MACIERZ!#REF!</f>
        <v>#REF!</v>
      </c>
      <c r="BE697" s="12" t="e">
        <f>MACIERZ!#REF!</f>
        <v>#REF!</v>
      </c>
      <c r="BF697" s="12" t="e">
        <f>MACIERZ!#REF!</f>
        <v>#REF!</v>
      </c>
      <c r="BG697" s="12" t="e">
        <f>MACIERZ!#REF!</f>
        <v>#REF!</v>
      </c>
      <c r="BH697" s="4" t="e">
        <f>MACIERZ!#REF!</f>
        <v>#REF!</v>
      </c>
      <c r="BI697" s="4" t="e">
        <f>MACIERZ!#REF!</f>
        <v>#REF!</v>
      </c>
      <c r="BJ697" s="4" t="e">
        <f>MACIERZ!#REF!</f>
        <v>#REF!</v>
      </c>
    </row>
    <row r="698" spans="1:62" s="1" customFormat="1" x14ac:dyDescent="0.25">
      <c r="A698" s="3">
        <f>MACIERZ!A698</f>
        <v>0</v>
      </c>
      <c r="B698" s="51">
        <f>MACIERZ!B698</f>
        <v>13</v>
      </c>
      <c r="C698" s="4" t="str">
        <f>MACIERZ!C698</f>
        <v>16.13</v>
      </c>
      <c r="D698" s="4" t="str">
        <f>MACIERZ!D698</f>
        <v>16.13</v>
      </c>
      <c r="E698" s="4" t="str">
        <f>MACIERZ!E698</f>
        <v>Średnia ilość scieków bytowych na osobę</v>
      </c>
      <c r="F698" s="7" t="str">
        <f t="shared" si="12"/>
        <v>16.13 Średnia ilość scieków bytowych na osobę</v>
      </c>
      <c r="G698" s="4">
        <f>MACIERZ!F698</f>
        <v>0</v>
      </c>
      <c r="H698" s="4">
        <f>MACIERZ!G698</f>
        <v>0</v>
      </c>
      <c r="I698" s="4">
        <f>MACIERZ!H698</f>
        <v>0</v>
      </c>
      <c r="J698" s="4">
        <f>MACIERZ!I698</f>
        <v>0</v>
      </c>
      <c r="K698" s="4">
        <f>MACIERZ!J698</f>
        <v>0</v>
      </c>
      <c r="L698" s="4">
        <f>MACIERZ!K698</f>
        <v>0</v>
      </c>
      <c r="M698" s="4">
        <f>MACIERZ!L698</f>
        <v>0</v>
      </c>
      <c r="N698" s="4">
        <f>MACIERZ!M698</f>
        <v>0</v>
      </c>
      <c r="O698" s="4">
        <f>MACIERZ!N698</f>
        <v>0</v>
      </c>
      <c r="P698" s="4">
        <f>MACIERZ!O698</f>
        <v>0</v>
      </c>
      <c r="Q698" s="4">
        <f>MACIERZ!P698</f>
        <v>0</v>
      </c>
      <c r="R698" s="4">
        <f>MACIERZ!Q698</f>
        <v>0</v>
      </c>
      <c r="S698" s="4">
        <f>MACIERZ!R698</f>
        <v>0</v>
      </c>
      <c r="T698" s="4">
        <f>MACIERZ!S698</f>
        <v>5</v>
      </c>
      <c r="U698" s="4">
        <f>MACIERZ!T698</f>
        <v>1</v>
      </c>
      <c r="V698" s="4">
        <f>MACIERZ!U698</f>
        <v>1</v>
      </c>
      <c r="W698" s="4">
        <f>MACIERZ!V698</f>
        <v>1</v>
      </c>
      <c r="X698" s="4">
        <f>MACIERZ!W698</f>
        <v>5</v>
      </c>
      <c r="Y698" s="4">
        <f>MACIERZ!X698</f>
        <v>5</v>
      </c>
      <c r="Z698" s="4" t="str">
        <f>MACIERZ!Y698</f>
        <v>WL, WS(miasto, województwo, kraj, wybrane miasta)</v>
      </c>
      <c r="AA698" s="4">
        <f>MACIERZ!Z698</f>
        <v>16</v>
      </c>
      <c r="AB698" s="4" t="str">
        <f>MACIERZ!AA698</f>
        <v>Ścieki</v>
      </c>
      <c r="AC698" s="4" t="str">
        <f>MACIERZ!AB698</f>
        <v>ścieki</v>
      </c>
      <c r="AD698" s="10" t="str">
        <f>MACIERZ!AC698</f>
        <v>objętość ścieków bytowych/liczba dni w roku/liczba mieszkańców korzystających z sieci kanalizacyjnej</v>
      </c>
      <c r="AE698" s="4" t="str">
        <f>MACIERZ!AD698</f>
        <v>l/dobę/osobę</v>
      </c>
      <c r="AF698" s="10" t="str">
        <f>MACIERZ!AE698</f>
        <v>-</v>
      </c>
      <c r="AG698" s="4" t="str">
        <f>MACIERZ!AF698</f>
        <v>roczna</v>
      </c>
      <c r="AH698" s="4" t="str">
        <f>MACIERZ!AG698</f>
        <v>16.13A</v>
      </c>
      <c r="AI698" s="10" t="str">
        <f>MACIERZ!AH698</f>
        <v>objętość ścieków bytowych w danym roku</v>
      </c>
      <c r="AJ698" s="4" t="str">
        <f>MACIERZ!AI698</f>
        <v>16.1A</v>
      </c>
      <c r="AK698" s="12" t="str">
        <f>MACIERZ!AJ698</f>
        <v>liczba mieszkańców korzystających z sieci kanalizacyjnej</v>
      </c>
      <c r="AL698" s="12">
        <f>MACIERZ!AK698</f>
        <v>0</v>
      </c>
      <c r="AM698" s="12">
        <f>MACIERZ!AL698</f>
        <v>0</v>
      </c>
      <c r="AN698" s="12">
        <f>MACIERZ!AM698</f>
        <v>0</v>
      </c>
      <c r="AO698" s="12">
        <f>MACIERZ!AN698</f>
        <v>0</v>
      </c>
      <c r="AP698" s="12">
        <f>MACIERZ!AO698</f>
        <v>0</v>
      </c>
      <c r="AQ698" s="12">
        <f>MACIERZ!AP698</f>
        <v>0</v>
      </c>
      <c r="AR698" s="12">
        <f>MACIERZ!AQ698</f>
        <v>0</v>
      </c>
      <c r="AS698" s="12">
        <f>MACIERZ!AR698</f>
        <v>0</v>
      </c>
      <c r="AT698" s="12">
        <f>MACIERZ!AS698</f>
        <v>0</v>
      </c>
      <c r="AU698" s="12">
        <f>MACIERZ!AT698</f>
        <v>0</v>
      </c>
      <c r="AV698" s="12">
        <f>MACIERZ!AU698</f>
        <v>0</v>
      </c>
      <c r="AW698" s="12">
        <f>MACIERZ!AV698</f>
        <v>0</v>
      </c>
      <c r="AX698" s="12">
        <f>MACIERZ!AW698</f>
        <v>0</v>
      </c>
      <c r="AY698" s="12">
        <f>MACIERZ!AX698</f>
        <v>0</v>
      </c>
      <c r="AZ698" s="12">
        <f>MACIERZ!AY698</f>
        <v>0</v>
      </c>
      <c r="BA698" s="12" t="e">
        <f>MACIERZ!#REF!</f>
        <v>#REF!</v>
      </c>
      <c r="BB698" s="12" t="e">
        <f>MACIERZ!#REF!</f>
        <v>#REF!</v>
      </c>
      <c r="BC698" s="12" t="e">
        <f>MACIERZ!#REF!</f>
        <v>#REF!</v>
      </c>
      <c r="BD698" s="12" t="e">
        <f>MACIERZ!#REF!</f>
        <v>#REF!</v>
      </c>
      <c r="BE698" s="12" t="e">
        <f>MACIERZ!#REF!</f>
        <v>#REF!</v>
      </c>
      <c r="BF698" s="12" t="e">
        <f>MACIERZ!#REF!</f>
        <v>#REF!</v>
      </c>
      <c r="BG698" s="12" t="e">
        <f>MACIERZ!#REF!</f>
        <v>#REF!</v>
      </c>
      <c r="BH698" s="4" t="e">
        <f>MACIERZ!#REF!</f>
        <v>#REF!</v>
      </c>
      <c r="BI698" s="4" t="e">
        <f>MACIERZ!#REF!</f>
        <v>#REF!</v>
      </c>
      <c r="BJ698" s="4" t="e">
        <f>MACIERZ!#REF!</f>
        <v>#REF!</v>
      </c>
    </row>
    <row r="699" spans="1:62" s="23" customFormat="1" x14ac:dyDescent="0.25">
      <c r="A699" s="3">
        <f>MACIERZ!A699</f>
        <v>1397</v>
      </c>
      <c r="B699" s="51">
        <f>MACIERZ!B699</f>
        <v>1</v>
      </c>
      <c r="C699" s="4" t="str">
        <f>MACIERZ!C699</f>
        <v>15.1</v>
      </c>
      <c r="D699" s="4" t="str">
        <f>MACIERZ!D699</f>
        <v>15.1</v>
      </c>
      <c r="E699" s="4" t="str">
        <f>MACIERZ!E699</f>
        <v>Odsetek mieszkańców miasta z dostępem do sieci wodociągowej</v>
      </c>
      <c r="F699" s="7" t="str">
        <f t="shared" si="12"/>
        <v>15.1 Odsetek mieszkańców miasta z dostępem do sieci wodociągowej</v>
      </c>
      <c r="G699" s="4" t="str">
        <f>MACIERZ!F699</f>
        <v>23.1</v>
      </c>
      <c r="H699" s="4" t="str">
        <f>MACIERZ!G699</f>
        <v>woda</v>
      </c>
      <c r="I699" s="4" t="str">
        <f>MACIERZ!H699</f>
        <v>wskaźnik podstawowy</v>
      </c>
      <c r="J699" s="4">
        <f>MACIERZ!I699</f>
        <v>0</v>
      </c>
      <c r="K699" s="4" t="str">
        <f>MACIERZ!J699</f>
        <v/>
      </c>
      <c r="L699" s="4">
        <f>MACIERZ!K699</f>
        <v>0</v>
      </c>
      <c r="M699" s="4" t="str">
        <f>MACIERZ!L699</f>
        <v/>
      </c>
      <c r="N699" s="4">
        <f>MACIERZ!M699</f>
        <v>0</v>
      </c>
      <c r="O699" s="4">
        <f>MACIERZ!N699</f>
        <v>0</v>
      </c>
      <c r="P699" s="4">
        <f>MACIERZ!O699</f>
        <v>0</v>
      </c>
      <c r="Q699" s="4">
        <f>MACIERZ!P699</f>
        <v>0</v>
      </c>
      <c r="R699" s="4">
        <f>MACIERZ!Q699</f>
        <v>0</v>
      </c>
      <c r="S699" s="4">
        <f>MACIERZ!R699</f>
        <v>0</v>
      </c>
      <c r="T699" s="4">
        <f>MACIERZ!S699</f>
        <v>5</v>
      </c>
      <c r="U699" s="4">
        <f>MACIERZ!T699</f>
        <v>3</v>
      </c>
      <c r="V699" s="4">
        <f>MACIERZ!U699</f>
        <v>1</v>
      </c>
      <c r="W699" s="4">
        <f>MACIERZ!V699</f>
        <v>1</v>
      </c>
      <c r="X699" s="4">
        <f>MACIERZ!W699</f>
        <v>5</v>
      </c>
      <c r="Y699" s="4">
        <f>MACIERZ!X699</f>
        <v>5</v>
      </c>
      <c r="Z699" s="4" t="str">
        <f>MACIERZ!Y699</f>
        <v>WKol(miasto, województwo, kraj, wybrane miasta)</v>
      </c>
      <c r="AA699" s="4">
        <f>MACIERZ!Z699</f>
        <v>15</v>
      </c>
      <c r="AB699" s="4" t="str">
        <f>MACIERZ!AA699</f>
        <v>Woda</v>
      </c>
      <c r="AC699" s="4" t="str">
        <f>MACIERZ!AB699</f>
        <v>sieć wodociągowa</v>
      </c>
      <c r="AD699" s="10" t="str">
        <f>MACIERZ!AC699</f>
        <v>liczba mieszkańców z dostępem do sieci wodociągowej/liczba mieszkańcówx100</v>
      </c>
      <c r="AE699" s="4" t="str">
        <f>MACIERZ!AD699</f>
        <v>%</v>
      </c>
      <c r="AF699" s="10" t="str">
        <f>MACIERZ!AE699</f>
        <v>-</v>
      </c>
      <c r="AG699" s="4" t="str">
        <f>MACIERZ!AF699</f>
        <v>dwuletnia</v>
      </c>
      <c r="AH699" s="4" t="str">
        <f>MACIERZ!AG699</f>
        <v>15.1A</v>
      </c>
      <c r="AI699" s="10" t="str">
        <f>MACIERZ!AH699</f>
        <v>liczba mieszkańców z dostępem do sieci wodociągowej</v>
      </c>
      <c r="AJ699" s="4" t="str">
        <f>MACIERZ!AI699</f>
        <v>1.1</v>
      </c>
      <c r="AK699" s="12" t="str">
        <f>MACIERZ!AJ699</f>
        <v>liczba mieszkańców</v>
      </c>
      <c r="AL699" s="12" t="str">
        <f>MACIERZ!AK699</f>
        <v>1) Wodociągi Kieleckie</v>
      </c>
      <c r="AM699" s="12" t="str">
        <f>MACIERZ!AL699</f>
        <v>WODK_002
Woda
[Liczba osób z dostępem do sieci wodociągowej]</v>
      </c>
      <c r="AN699" s="12" t="str">
        <f>MACIERZ!AM699</f>
        <v>w przypadku jednostek konieczna będzie analiza przyłączy i liczby ludności z deklaracji śmieciowych
Geodezyjna Ewidencja Sieci Uzrbojenia Terenu
"GESUT_001
[GES_Przewody: GES_Przebieg,GES_Rodzaj]"
Brak danych o właścicielach studni głębinowych</v>
      </c>
      <c r="AO699" s="12" t="str">
        <f>MACIERZ!AN699</f>
        <v>1) Ewidencja Ludności</v>
      </c>
      <c r="AP699" s="12" t="str">
        <f>MACIERZ!AO699</f>
        <v>ELUD_001
Mieszkańcy
[adres miejsca zameldowania na pobyt stały lub czasowy]</v>
      </c>
      <c r="AQ699" s="12">
        <f>MACIERZ!AP699</f>
        <v>0</v>
      </c>
      <c r="AR699" s="12" t="str">
        <f>MACIERZ!AQ699</f>
        <v>2) GUS BDL2</v>
      </c>
      <c r="AS699" s="12" t="str">
        <f>MACIERZ!AR699</f>
        <v>Kategoria: GOSPODARKA MIESZKANIOWA I KOMUNALNA  (K11)
Grupa: URZĄDZENIA SIECIOWE (G57) 
Podgrupa:  Wodociągi (P1600)
[ludność korzystająca z sieci wodociągowej]</v>
      </c>
      <c r="AT699" s="12" t="str">
        <f>MACIERZ!AS699</f>
        <v>2 Dane nie pozwlają na obliczenie wskaźnika dla poziomu bardziej szczegółowego niż poziom miasta.</v>
      </c>
      <c r="AU699" s="12" t="str">
        <f>MACIERZ!AT699</f>
        <v>2) GUS BDL2</v>
      </c>
      <c r="AV699" s="12" t="str">
        <f>MACIERZ!AU699</f>
        <v>Kategoria:  LUDNOŚĆ (K3)
Grupa: STAN LUDNOŚCI (G7)
Podgrupa: Ludność wg grup wieku i płci (P2137);</v>
      </c>
      <c r="AW699" s="12">
        <f>MACIERZ!AV699</f>
        <v>0</v>
      </c>
      <c r="AX699" s="12">
        <f>MACIERZ!AW699</f>
        <v>0</v>
      </c>
      <c r="AY699" s="12">
        <f>MACIERZ!AX699</f>
        <v>0</v>
      </c>
      <c r="AZ699" s="12">
        <f>MACIERZ!AY699</f>
        <v>0</v>
      </c>
      <c r="BA699" s="12" t="e">
        <f>MACIERZ!#REF!</f>
        <v>#REF!</v>
      </c>
      <c r="BB699" s="12" t="e">
        <f>MACIERZ!#REF!</f>
        <v>#REF!</v>
      </c>
      <c r="BC699" s="12" t="e">
        <f>MACIERZ!#REF!</f>
        <v>#REF!</v>
      </c>
      <c r="BD699" s="12" t="e">
        <f>MACIERZ!#REF!</f>
        <v>#REF!</v>
      </c>
      <c r="BE699" s="12" t="e">
        <f>MACIERZ!#REF!</f>
        <v>#REF!</v>
      </c>
      <c r="BF699" s="12" t="e">
        <f>MACIERZ!#REF!</f>
        <v>#REF!</v>
      </c>
      <c r="BG699" s="12" t="e">
        <f>MACIERZ!#REF!</f>
        <v>#REF!</v>
      </c>
      <c r="BH699" s="4" t="e">
        <f>MACIERZ!#REF!</f>
        <v>#REF!</v>
      </c>
      <c r="BI699" s="4" t="e">
        <f>MACIERZ!#REF!</f>
        <v>#REF!</v>
      </c>
      <c r="BJ699" s="4" t="e">
        <f>MACIERZ!#REF!</f>
        <v>#REF!</v>
      </c>
    </row>
    <row r="700" spans="1:62" s="1" customFormat="1" x14ac:dyDescent="0.25">
      <c r="A700" s="3">
        <f>MACIERZ!A700</f>
        <v>1398</v>
      </c>
      <c r="B700" s="51">
        <f>MACIERZ!B700</f>
        <v>2</v>
      </c>
      <c r="C700" s="4" t="str">
        <f>MACIERZ!C700</f>
        <v>15.2</v>
      </c>
      <c r="D700" s="4" t="str">
        <f>MACIERZ!D700</f>
        <v>15.2</v>
      </c>
      <c r="E700" s="4" t="str">
        <f>MACIERZ!E700</f>
        <v xml:space="preserve">Odsetek mieszkańców miasta ze stałym dostępem do źródła wody uzdatnionej </v>
      </c>
      <c r="F700" s="7" t="str">
        <f t="shared" si="12"/>
        <v xml:space="preserve">15.2 Odsetek mieszkańców miasta ze stałym dostępem do źródła wody uzdatnionej </v>
      </c>
      <c r="G700" s="4" t="str">
        <f>MACIERZ!F700</f>
        <v>23.2</v>
      </c>
      <c r="H700" s="4" t="str">
        <f>MACIERZ!G700</f>
        <v>woda</v>
      </c>
      <c r="I700" s="4" t="str">
        <f>MACIERZ!H700</f>
        <v>wskaźnik podstawowy</v>
      </c>
      <c r="J700" s="4">
        <f>MACIERZ!I700</f>
        <v>0</v>
      </c>
      <c r="K700" s="4" t="str">
        <f>MACIERZ!J700</f>
        <v/>
      </c>
      <c r="L700" s="4">
        <f>MACIERZ!K700</f>
        <v>0</v>
      </c>
      <c r="M700" s="4" t="str">
        <f>MACIERZ!L700</f>
        <v/>
      </c>
      <c r="N700" s="4">
        <f>MACIERZ!M700</f>
        <v>0</v>
      </c>
      <c r="O700" s="4">
        <f>MACIERZ!N700</f>
        <v>0</v>
      </c>
      <c r="P700" s="4">
        <f>MACIERZ!O700</f>
        <v>0</v>
      </c>
      <c r="Q700" s="4">
        <f>MACIERZ!P700</f>
        <v>0</v>
      </c>
      <c r="R700" s="4">
        <f>MACIERZ!Q700</f>
        <v>0</v>
      </c>
      <c r="S700" s="4">
        <f>MACIERZ!R700</f>
        <v>0</v>
      </c>
      <c r="T700" s="4">
        <f>MACIERZ!S700</f>
        <v>5</v>
      </c>
      <c r="U700" s="4">
        <f>MACIERZ!T700</f>
        <v>1</v>
      </c>
      <c r="V700" s="4">
        <f>MACIERZ!U700</f>
        <v>1</v>
      </c>
      <c r="W700" s="4">
        <f>MACIERZ!V700</f>
        <v>1</v>
      </c>
      <c r="X700" s="4">
        <f>MACIERZ!W700</f>
        <v>1</v>
      </c>
      <c r="Y700" s="4">
        <f>MACIERZ!X700</f>
        <v>1</v>
      </c>
      <c r="Z700" s="4">
        <f>MACIERZ!Y700</f>
        <v>0</v>
      </c>
      <c r="AA700" s="4">
        <f>MACIERZ!Z700</f>
        <v>15</v>
      </c>
      <c r="AB700" s="4" t="str">
        <f>MACIERZ!AA700</f>
        <v>Woda</v>
      </c>
      <c r="AC700" s="4" t="str">
        <f>MACIERZ!AB700</f>
        <v>woda</v>
      </c>
      <c r="AD700" s="10" t="str">
        <f>MACIERZ!AC700</f>
        <v>liczba mieszkańców ze stałym dostępem do źródła wody uzdatnionej /liczba mieszkańcówx100</v>
      </c>
      <c r="AE700" s="4" t="str">
        <f>MACIERZ!AD700</f>
        <v>%</v>
      </c>
      <c r="AF700" s="10" t="str">
        <f>MACIERZ!AE700</f>
        <v>Zgodnie z wytycznymi normy ISO 37120 źródło wody uzdatnionej powinno odnosić się do wody doprowadzanej rurociągami, z publicznego punktu poboru, otworu odwiertowego lub pompy, ze studni zabezpieczonej, chronionego źródła lub deszczówki.</v>
      </c>
      <c r="AG700" s="4" t="str">
        <f>MACIERZ!AF700</f>
        <v>dwuletnia  (dostosowana do terminu certyfikacji ISO 37120)</v>
      </c>
      <c r="AH700" s="4" t="str">
        <f>MACIERZ!AG700</f>
        <v>15.2A</v>
      </c>
      <c r="AI700" s="10" t="str">
        <f>MACIERZ!AH700</f>
        <v xml:space="preserve">liczba mieszkańców ze stałym dostępem do źródła wody uzdatnionej1 </v>
      </c>
      <c r="AJ700" s="4" t="str">
        <f>MACIERZ!AI700</f>
        <v>1.1</v>
      </c>
      <c r="AK700" s="12" t="str">
        <f>MACIERZ!AJ700</f>
        <v>liczba mieszkańców</v>
      </c>
      <c r="AL700" s="12" t="str">
        <f>MACIERZ!AK700</f>
        <v>1) Wodociągi Kieleckie</v>
      </c>
      <c r="AM700" s="12" t="str">
        <f>MACIERZ!AL700</f>
        <v>WODK_002
Woda
[Liczba osób z dostępem do wody uzdatnionej]</v>
      </c>
      <c r="AN700" s="12" t="str">
        <f>MACIERZ!AM700</f>
        <v>1Brak danych o właścicielach studni głębinowych. W poprzednim procesie certyfikacji ISO 37120 wskaźnik raportowany był jako 100% z komentarzem "Według załączonego raportu dostęp do uzdatnionej wody ma tylko 192 550 osób (dane za 2017rok), ale dotyczy to tylko osób korzystających z sieci wodociągowej. Pozostali mieszkańcy korzystają z własnych, dobrze chronionych studni. Budowa studni na własnej posesji wymaga zgłoszenia do Urzędu Miasta, a w przypadku większego ujęcia wody uzyskania odpowiedniego pozwolenia (tzw. pozwolenia wodnoprawnego). W sytuacji awaryjnej (np. awaria) woda jest dostarczana i rozprowadzana za pomocą wozów wodnych.
Dlatego zakładamy, że wszyscy mieszkańcy miasta mają dostęp do uzdatnionej wody."</v>
      </c>
      <c r="AO700" s="12" t="str">
        <f>MACIERZ!AN700</f>
        <v>1) Ewidencja Ludności</v>
      </c>
      <c r="AP700" s="12" t="str">
        <f>MACIERZ!AO700</f>
        <v>ELUD_001
Mieszkańcy</v>
      </c>
      <c r="AQ700" s="12">
        <f>MACIERZ!AP700</f>
        <v>0</v>
      </c>
      <c r="AR700" s="12" t="str">
        <f>MACIERZ!AQ700</f>
        <v>2) GUS BDL</v>
      </c>
      <c r="AS700" s="12" t="str">
        <f>MACIERZ!AR700</f>
        <v>Kategoria: GOSPODARKA MIESZKANIOWA I KOMUNALNA  (K11)
Grupa: URZĄDZENIA SIECIOWE (G57) 
Podgrupa:  Wodociągi (P1600)
[ludność korzystająca z sieci wodociągowej]</v>
      </c>
      <c r="AT700" s="12">
        <f>MACIERZ!AS700</f>
        <v>0</v>
      </c>
      <c r="AU700" s="12" t="str">
        <f>MACIERZ!AT700</f>
        <v>2) GUS BDL</v>
      </c>
      <c r="AV700" s="12" t="str">
        <f>MACIERZ!AU700</f>
        <v>Kategoria:  LUDNOŚĆ (K3)
Grupa: STAN LUDNOŚCI (G7)
Podgrupa: Ludność wg grup wieku i płci (P2137);</v>
      </c>
      <c r="AW700" s="12">
        <f>MACIERZ!AV700</f>
        <v>0</v>
      </c>
      <c r="AX700" s="12">
        <f>MACIERZ!AW700</f>
        <v>0</v>
      </c>
      <c r="AY700" s="12">
        <f>MACIERZ!AX700</f>
        <v>0</v>
      </c>
      <c r="AZ700" s="12">
        <f>MACIERZ!AY700</f>
        <v>0</v>
      </c>
      <c r="BA700" s="12" t="e">
        <f>MACIERZ!#REF!</f>
        <v>#REF!</v>
      </c>
      <c r="BB700" s="12" t="e">
        <f>MACIERZ!#REF!</f>
        <v>#REF!</v>
      </c>
      <c r="BC700" s="12" t="e">
        <f>MACIERZ!#REF!</f>
        <v>#REF!</v>
      </c>
      <c r="BD700" s="12" t="e">
        <f>MACIERZ!#REF!</f>
        <v>#REF!</v>
      </c>
      <c r="BE700" s="12" t="e">
        <f>MACIERZ!#REF!</f>
        <v>#REF!</v>
      </c>
      <c r="BF700" s="12" t="e">
        <f>MACIERZ!#REF!</f>
        <v>#REF!</v>
      </c>
      <c r="BG700" s="12" t="e">
        <f>MACIERZ!#REF!</f>
        <v>#REF!</v>
      </c>
      <c r="BH700" s="4" t="e">
        <f>MACIERZ!#REF!</f>
        <v>#REF!</v>
      </c>
      <c r="BI700" s="4" t="e">
        <f>MACIERZ!#REF!</f>
        <v>#REF!</v>
      </c>
      <c r="BJ700" s="4" t="e">
        <f>MACIERZ!#REF!</f>
        <v>#REF!</v>
      </c>
    </row>
    <row r="701" spans="1:62" s="1" customFormat="1" x14ac:dyDescent="0.25">
      <c r="A701" s="3">
        <f>MACIERZ!A701</f>
        <v>1401</v>
      </c>
      <c r="B701" s="51">
        <f>MACIERZ!B701</f>
        <v>3</v>
      </c>
      <c r="C701" s="4" t="str">
        <f>MACIERZ!C701</f>
        <v>15.3</v>
      </c>
      <c r="D701" s="4" t="str">
        <f>MACIERZ!D701</f>
        <v>15.3</v>
      </c>
      <c r="E701" s="4" t="str">
        <f>MACIERZ!E701</f>
        <v>Zużycie wody na mieszkańca</v>
      </c>
      <c r="F701" s="7" t="str">
        <f t="shared" si="12"/>
        <v>15.3 Zużycie wody na mieszkańca</v>
      </c>
      <c r="G701" s="4" t="str">
        <f>MACIERZ!F701</f>
        <v>23.5</v>
      </c>
      <c r="H701" s="4" t="str">
        <f>MACIERZ!G701</f>
        <v>woda</v>
      </c>
      <c r="I701" s="4" t="str">
        <f>MACIERZ!H701</f>
        <v>wskaźnik pomocniczy</v>
      </c>
      <c r="J701" s="4">
        <f>MACIERZ!I701</f>
        <v>0</v>
      </c>
      <c r="K701" s="4" t="str">
        <f>MACIERZ!J701</f>
        <v/>
      </c>
      <c r="L701" s="4">
        <f>MACIERZ!K701</f>
        <v>0</v>
      </c>
      <c r="M701" s="4" t="str">
        <f>MACIERZ!L701</f>
        <v/>
      </c>
      <c r="N701" s="4">
        <f>MACIERZ!M701</f>
        <v>0</v>
      </c>
      <c r="O701" s="4">
        <f>MACIERZ!N701</f>
        <v>0</v>
      </c>
      <c r="P701" s="4">
        <f>MACIERZ!O701</f>
        <v>0</v>
      </c>
      <c r="Q701" s="4">
        <f>MACIERZ!P701</f>
        <v>0</v>
      </c>
      <c r="R701" s="4">
        <f>MACIERZ!Q701</f>
        <v>0</v>
      </c>
      <c r="S701" s="4">
        <f>MACIERZ!R701</f>
        <v>0</v>
      </c>
      <c r="T701" s="4">
        <f>MACIERZ!S701</f>
        <v>5</v>
      </c>
      <c r="U701" s="4">
        <f>MACIERZ!T701</f>
        <v>1</v>
      </c>
      <c r="V701" s="4">
        <f>MACIERZ!U701</f>
        <v>1</v>
      </c>
      <c r="W701" s="4">
        <f>MACIERZ!V701</f>
        <v>1</v>
      </c>
      <c r="X701" s="4">
        <f>MACIERZ!W701</f>
        <v>5</v>
      </c>
      <c r="Y701" s="4">
        <f>MACIERZ!X701</f>
        <v>5</v>
      </c>
      <c r="Z701" s="4" t="str">
        <f>MACIERZ!Y701</f>
        <v>WS (miasto, województwo, kraj, wybrane miasta)</v>
      </c>
      <c r="AA701" s="4">
        <f>MACIERZ!Z701</f>
        <v>15</v>
      </c>
      <c r="AB701" s="4" t="str">
        <f>MACIERZ!AA701</f>
        <v>Woda</v>
      </c>
      <c r="AC701" s="4" t="str">
        <f>MACIERZ!AB701</f>
        <v>zużycie wody</v>
      </c>
      <c r="AD701" s="10" t="str">
        <f>MACIERZ!AC701</f>
        <v>całkowite zużycie wody przez miasto w danym roku/liczba dni w roku/liczba mieszkańców</v>
      </c>
      <c r="AE701" s="4" t="str">
        <f>MACIERZ!AD701</f>
        <v>l/dobę/osobę</v>
      </c>
      <c r="AF701" s="10" t="str">
        <f>MACIERZ!AE701</f>
        <v>Zgodnie z wytycznymi normy ISO 37120 wskaźnik uwzględnia całkowite zużycie wody w miescie w tym do celów domowych, przemysłowych i usługowych.</v>
      </c>
      <c r="AG701" s="4" t="str">
        <f>MACIERZ!AF701</f>
        <v>roczna</v>
      </c>
      <c r="AH701" s="4" t="str">
        <f>MACIERZ!AG701</f>
        <v>15.3A</v>
      </c>
      <c r="AI701" s="10" t="str">
        <f>MACIERZ!AH701</f>
        <v>całkowite zużycie wody w danym roku</v>
      </c>
      <c r="AJ701" s="4" t="str">
        <f>MACIERZ!AI701</f>
        <v>1.1</v>
      </c>
      <c r="AK701" s="12" t="str">
        <f>MACIERZ!AJ701</f>
        <v>liczba mieszkańców</v>
      </c>
      <c r="AL701" s="12" t="str">
        <f>MACIERZ!AK701</f>
        <v>1) Wodociągi Kieleckie</v>
      </c>
      <c r="AM701" s="12" t="str">
        <f>MACIERZ!AL701</f>
        <v>WODK_002
Woda
[Całkowite zużycie wody]</v>
      </c>
      <c r="AN701" s="12" t="str">
        <f>MACIERZ!AM701</f>
        <v>Brak danych o właścicielach studni głębinowych</v>
      </c>
      <c r="AO701" s="12" t="str">
        <f>MACIERZ!AN701</f>
        <v>1) Ewidencja Ludności</v>
      </c>
      <c r="AP701" s="12" t="str">
        <f>MACIERZ!AO701</f>
        <v>ELUD_001
Mieszkańcy</v>
      </c>
      <c r="AQ701" s="12">
        <f>MACIERZ!AP701</f>
        <v>0</v>
      </c>
      <c r="AR701" s="12" t="str">
        <f>MACIERZ!AQ701</f>
        <v>2) GUS BDL</v>
      </c>
      <c r="AS701" s="12" t="str">
        <f>MACIERZ!AR701</f>
        <v>Kategoria: STAN I OCHRONA ŚRODOWISKA (K9)
Grupa: ZUŻYCIE WODY I OCZYSZCZALNIE ŚCIEKÓW (G220)
Podgrupa: Zużycie wody na potrzeby gospodarki narodowej i ludności w ciągu roku (P1669)
[zużycie wody na 1 mieszkańca]</v>
      </c>
      <c r="AT701" s="12">
        <f>MACIERZ!AS701</f>
        <v>0</v>
      </c>
      <c r="AU701" s="12" t="str">
        <f>MACIERZ!AT701</f>
        <v>2) GUS BDL</v>
      </c>
      <c r="AV701" s="12" t="str">
        <f>MACIERZ!AU701</f>
        <v>Kategoria:  LUDNOŚĆ (K3)
Grupa: STAN LUDNOŚCI (G7)
Podgrupa: Ludność wg grup wieku i płci (P2137);</v>
      </c>
      <c r="AW701" s="12">
        <f>MACIERZ!AV701</f>
        <v>0</v>
      </c>
      <c r="AX701" s="12" t="str">
        <f>MACIERZ!AW701</f>
        <v>1) GUS BDL</v>
      </c>
      <c r="AY701" s="12" t="str">
        <f>MACIERZ!AX701</f>
        <v>Kategoria STAN I OCHRONA ŚRODOWISKA (K9)
Grupa ZUŻYCIE WODY I OCZYSZCZALNIE ŚCIEKÓW (G220)
Podgrupa Zużycie wody na potrzeby gospodarki narodowej i ludności w ciągu roku (P1669)
[zużycie wody na 1 mieszkańca]</v>
      </c>
      <c r="AZ701" s="12">
        <f>MACIERZ!AY701</f>
        <v>0</v>
      </c>
      <c r="BA701" s="12" t="e">
        <f>MACIERZ!#REF!</f>
        <v>#REF!</v>
      </c>
      <c r="BB701" s="12" t="e">
        <f>MACIERZ!#REF!</f>
        <v>#REF!</v>
      </c>
      <c r="BC701" s="12" t="e">
        <f>MACIERZ!#REF!</f>
        <v>#REF!</v>
      </c>
      <c r="BD701" s="12" t="e">
        <f>MACIERZ!#REF!</f>
        <v>#REF!</v>
      </c>
      <c r="BE701" s="12" t="e">
        <f>MACIERZ!#REF!</f>
        <v>#REF!</v>
      </c>
      <c r="BF701" s="12" t="e">
        <f>MACIERZ!#REF!</f>
        <v>#REF!</v>
      </c>
      <c r="BG701" s="12" t="e">
        <f>MACIERZ!#REF!</f>
        <v>#REF!</v>
      </c>
      <c r="BH701" s="4" t="e">
        <f>MACIERZ!#REF!</f>
        <v>#REF!</v>
      </c>
      <c r="BI701" s="4" t="e">
        <f>MACIERZ!#REF!</f>
        <v>#REF!</v>
      </c>
      <c r="BJ701" s="4" t="e">
        <f>MACIERZ!#REF!</f>
        <v>#REF!</v>
      </c>
    </row>
    <row r="702" spans="1:62" s="1" customFormat="1" x14ac:dyDescent="0.25">
      <c r="A702" s="3">
        <f>MACIERZ!A702</f>
        <v>1399</v>
      </c>
      <c r="B702" s="51">
        <f>MACIERZ!B702</f>
        <v>4</v>
      </c>
      <c r="C702" s="4" t="str">
        <f>MACIERZ!C702</f>
        <v>15.4</v>
      </c>
      <c r="D702" s="4" t="str">
        <f>MACIERZ!D702</f>
        <v>15.4</v>
      </c>
      <c r="E702" s="4" t="str">
        <f>MACIERZ!E702</f>
        <v>Zużycie wody przez gospodarstwa domowe na mieszkańca</v>
      </c>
      <c r="F702" s="7" t="str">
        <f t="shared" si="12"/>
        <v>15.4 Zużycie wody przez gospodarstwa domowe na mieszkańca</v>
      </c>
      <c r="G702" s="4" t="str">
        <f>MACIERZ!F702</f>
        <v>23.3</v>
      </c>
      <c r="H702" s="4" t="str">
        <f>MACIERZ!G702</f>
        <v>woda</v>
      </c>
      <c r="I702" s="4" t="str">
        <f>MACIERZ!H702</f>
        <v>wskaźnik podstawowy</v>
      </c>
      <c r="J702" s="4">
        <f>MACIERZ!I702</f>
        <v>0</v>
      </c>
      <c r="K702" s="4" t="str">
        <f>MACIERZ!J702</f>
        <v/>
      </c>
      <c r="L702" s="4">
        <f>MACIERZ!K702</f>
        <v>0</v>
      </c>
      <c r="M702" s="4" t="str">
        <f>MACIERZ!L702</f>
        <v/>
      </c>
      <c r="N702" s="4">
        <f>MACIERZ!M702</f>
        <v>0</v>
      </c>
      <c r="O702" s="4">
        <f>MACIERZ!N702</f>
        <v>0</v>
      </c>
      <c r="P702" s="4">
        <f>MACIERZ!O702</f>
        <v>0</v>
      </c>
      <c r="Q702" s="4">
        <f>MACIERZ!P702</f>
        <v>0</v>
      </c>
      <c r="R702" s="4">
        <f>MACIERZ!Q702</f>
        <v>0</v>
      </c>
      <c r="S702" s="4">
        <f>MACIERZ!R702</f>
        <v>0</v>
      </c>
      <c r="T702" s="4">
        <f>MACIERZ!S702</f>
        <v>5</v>
      </c>
      <c r="U702" s="4">
        <f>MACIERZ!T702</f>
        <v>1</v>
      </c>
      <c r="V702" s="4">
        <f>MACIERZ!U702</f>
        <v>1</v>
      </c>
      <c r="W702" s="4">
        <f>MACIERZ!V702</f>
        <v>1</v>
      </c>
      <c r="X702" s="4">
        <f>MACIERZ!W702</f>
        <v>4</v>
      </c>
      <c r="Y702" s="4">
        <f>MACIERZ!X702</f>
        <v>4</v>
      </c>
      <c r="Z702" s="4">
        <f>MACIERZ!Y702</f>
        <v>0</v>
      </c>
      <c r="AA702" s="4">
        <f>MACIERZ!Z702</f>
        <v>15</v>
      </c>
      <c r="AB702" s="4" t="str">
        <f>MACIERZ!AA702</f>
        <v>Woda</v>
      </c>
      <c r="AC702" s="4" t="str">
        <f>MACIERZ!AB702</f>
        <v>zużycie wody</v>
      </c>
      <c r="AD702" s="10" t="str">
        <f>MACIERZ!AC702</f>
        <v>całkowite zużycie wody przez gospodarstw domowe w danym roku/liczba dni w roku/liczba mieszkańców</v>
      </c>
      <c r="AE702" s="4" t="str">
        <f>MACIERZ!AD702</f>
        <v>l/dobę/osobę</v>
      </c>
      <c r="AF702" s="10" t="str">
        <f>MACIERZ!AE702</f>
        <v>Zgodnie z wytycznymi normy ISO 37120 pod uwagę powinna być brana jedynie woda zużywana do celów domowych. Woda zużywana do celów przemysłowych i usługowych nie powinna być uwzględniana.</v>
      </c>
      <c r="AG702" s="4" t="str">
        <f>MACIERZ!AF702</f>
        <v>roczna</v>
      </c>
      <c r="AH702" s="4" t="str">
        <f>MACIERZ!AG702</f>
        <v>15.4A</v>
      </c>
      <c r="AI702" s="10" t="str">
        <f>MACIERZ!AH702</f>
        <v>całkowite zużycie wody do użytku domowego w danym roku</v>
      </c>
      <c r="AJ702" s="4" t="str">
        <f>MACIERZ!AI702</f>
        <v>1.1</v>
      </c>
      <c r="AK702" s="12" t="str">
        <f>MACIERZ!AJ702</f>
        <v>liczba mieszkańców</v>
      </c>
      <c r="AL702" s="12" t="str">
        <f>MACIERZ!AK702</f>
        <v>1) Wodociągi Kieleckie</v>
      </c>
      <c r="AM702" s="12" t="str">
        <f>MACIERZ!AL702</f>
        <v>WODK_002
Woda
[Całkowite zużycie wody dostarczonej do odbiorców z grupy gospodarstwa domowe, wspólnoty mieszkaniowe, spółdzielnie]</v>
      </c>
      <c r="AN702" s="12" t="str">
        <f>MACIERZ!AM702</f>
        <v>Brak danych o właścicielach studni głębinowych</v>
      </c>
      <c r="AO702" s="12" t="str">
        <f>MACIERZ!AN702</f>
        <v>1) Ewidencja Ludności</v>
      </c>
      <c r="AP702" s="12" t="str">
        <f>MACIERZ!AO702</f>
        <v>ELUD_001
Mieszkańcy</v>
      </c>
      <c r="AQ702" s="12">
        <f>MACIERZ!AP702</f>
        <v>0</v>
      </c>
      <c r="AR702" s="12" t="str">
        <f>MACIERZ!AQ702</f>
        <v>2) GUS BDL</v>
      </c>
      <c r="AS702" s="12" t="str">
        <f>MACIERZ!AR702</f>
        <v>Kategoria GOSPODARKA MIESZKANIOWA I KOMUNALNA (K11)
Grupa URZĄDZENIA SIECIOWE (G57)
Podgrupa Zużycie wody, energii elektrycznej oraz gazu w gospodarstwach domowych (P2442)
[woda dostarczona gospodarstwom domowym]</v>
      </c>
      <c r="AT702" s="12">
        <f>MACIERZ!AS702</f>
        <v>0</v>
      </c>
      <c r="AU702" s="12" t="str">
        <f>MACIERZ!AT702</f>
        <v>2) GUS BDL</v>
      </c>
      <c r="AV702" s="12" t="str">
        <f>MACIERZ!AU702</f>
        <v>Kategoria:  LUDNOŚĆ (K3)
Grupa: STAN LUDNOŚCI (G7)
Podgrupa: Ludność wg grup wieku i płci (P2137);</v>
      </c>
      <c r="AW702" s="12">
        <f>MACIERZ!AV702</f>
        <v>0</v>
      </c>
      <c r="AX702" s="12" t="str">
        <f>MACIERZ!AW702</f>
        <v>1) GUS BDL</v>
      </c>
      <c r="AY702" s="12" t="str">
        <f>MACIERZ!AX702</f>
        <v>Kategoria GOSPODARKA MIESZKANIOWA I KOMUNALNA (K11)
Grupa URZĄDZENIA SIECIOWE (G57)
Podgrupa Zużycie wody, energii elektrycznej oraz gazu w gospodarstwach domowych (P2442)
[ogółem, woda z wodociągów, na 1 mieszkańca]</v>
      </c>
      <c r="AZ702" s="12">
        <f>MACIERZ!AY702</f>
        <v>0</v>
      </c>
      <c r="BA702" s="12" t="e">
        <f>MACIERZ!#REF!</f>
        <v>#REF!</v>
      </c>
      <c r="BB702" s="12" t="e">
        <f>MACIERZ!#REF!</f>
        <v>#REF!</v>
      </c>
      <c r="BC702" s="12" t="e">
        <f>MACIERZ!#REF!</f>
        <v>#REF!</v>
      </c>
      <c r="BD702" s="12" t="e">
        <f>MACIERZ!#REF!</f>
        <v>#REF!</v>
      </c>
      <c r="BE702" s="12" t="e">
        <f>MACIERZ!#REF!</f>
        <v>#REF!</v>
      </c>
      <c r="BF702" s="12" t="e">
        <f>MACIERZ!#REF!</f>
        <v>#REF!</v>
      </c>
      <c r="BG702" s="12" t="e">
        <f>MACIERZ!#REF!</f>
        <v>#REF!</v>
      </c>
      <c r="BH702" s="4" t="e">
        <f>MACIERZ!#REF!</f>
        <v>#REF!</v>
      </c>
      <c r="BI702" s="4" t="e">
        <f>MACIERZ!#REF!</f>
        <v>#REF!</v>
      </c>
      <c r="BJ702" s="4" t="e">
        <f>MACIERZ!#REF!</f>
        <v>#REF!</v>
      </c>
    </row>
    <row r="703" spans="1:62" s="1" customFormat="1" x14ac:dyDescent="0.25">
      <c r="A703" s="3">
        <f>MACIERZ!A703</f>
        <v>0</v>
      </c>
      <c r="B703" s="51">
        <f>MACIERZ!B703</f>
        <v>5</v>
      </c>
      <c r="C703" s="4" t="str">
        <f>MACIERZ!C703</f>
        <v>15.5</v>
      </c>
      <c r="D703" s="4" t="str">
        <f>MACIERZ!D703</f>
        <v>15.5</v>
      </c>
      <c r="E703" s="4" t="str">
        <f>MACIERZ!E703</f>
        <v>Średnie zużycie wody w gospodarstwie domowym na osobę</v>
      </c>
      <c r="F703" s="7" t="str">
        <f t="shared" si="12"/>
        <v>15.5 Średnie zużycie wody w gospodarstwie domowym na osobę</v>
      </c>
      <c r="G703" s="4">
        <f>MACIERZ!F703</f>
        <v>0</v>
      </c>
      <c r="H703" s="4">
        <f>MACIERZ!G703</f>
        <v>0</v>
      </c>
      <c r="I703" s="4">
        <f>MACIERZ!H703</f>
        <v>0</v>
      </c>
      <c r="J703" s="4">
        <f>MACIERZ!I703</f>
        <v>0</v>
      </c>
      <c r="K703" s="4">
        <f>MACIERZ!J703</f>
        <v>0</v>
      </c>
      <c r="L703" s="4">
        <f>MACIERZ!K703</f>
        <v>0</v>
      </c>
      <c r="M703" s="4">
        <f>MACIERZ!L703</f>
        <v>0</v>
      </c>
      <c r="N703" s="4">
        <f>MACIERZ!M703</f>
        <v>0</v>
      </c>
      <c r="O703" s="4">
        <f>MACIERZ!N703</f>
        <v>0</v>
      </c>
      <c r="P703" s="4">
        <f>MACIERZ!O703</f>
        <v>0</v>
      </c>
      <c r="Q703" s="4">
        <f>MACIERZ!P703</f>
        <v>0</v>
      </c>
      <c r="R703" s="4">
        <f>MACIERZ!Q703</f>
        <v>0</v>
      </c>
      <c r="S703" s="4">
        <f>MACIERZ!R703</f>
        <v>0</v>
      </c>
      <c r="T703" s="4">
        <f>MACIERZ!S703</f>
        <v>5</v>
      </c>
      <c r="U703" s="4">
        <f>MACIERZ!T703</f>
        <v>1</v>
      </c>
      <c r="V703" s="4">
        <f>MACIERZ!U703</f>
        <v>1</v>
      </c>
      <c r="W703" s="4">
        <f>MACIERZ!V703</f>
        <v>1</v>
      </c>
      <c r="X703" s="4">
        <f>MACIERZ!W703</f>
        <v>5</v>
      </c>
      <c r="Y703" s="4">
        <f>MACIERZ!X703</f>
        <v>5</v>
      </c>
      <c r="Z703" s="4" t="str">
        <f>MACIERZ!Y703</f>
        <v>WL, WS(miasto, województwo, kraj, wybrane miasta)</v>
      </c>
      <c r="AA703" s="4">
        <f>MACIERZ!Z703</f>
        <v>15</v>
      </c>
      <c r="AB703" s="4" t="str">
        <f>MACIERZ!AA703</f>
        <v>Woda</v>
      </c>
      <c r="AC703" s="4" t="str">
        <f>MACIERZ!AB703</f>
        <v>zużycie wody</v>
      </c>
      <c r="AD703" s="10" t="str">
        <f>MACIERZ!AC703</f>
        <v>całkowite zużycie wody przez gospodarstw domowe/liczba dni w roku/liczba mieszkańców korzystających z sieci wodociągowej</v>
      </c>
      <c r="AE703" s="4" t="str">
        <f>MACIERZ!AD703</f>
        <v>l/dobę/osobę</v>
      </c>
      <c r="AF703" s="10" t="str">
        <f>MACIERZ!AE703</f>
        <v>pod uwagę powinna być brana jedynie woda zużywana do celów domowych. Woda zużywana do celów przemysłowych i usługowych nie powinna być uwzględniana.</v>
      </c>
      <c r="AG703" s="4">
        <f>MACIERZ!AF703</f>
        <v>0</v>
      </c>
      <c r="AH703" s="4" t="str">
        <f>MACIERZ!AG703</f>
        <v>15.4A</v>
      </c>
      <c r="AI703" s="10" t="str">
        <f>MACIERZ!AH703</f>
        <v>całkowite zużycie wody do użytku domowego w danym roku</v>
      </c>
      <c r="AJ703" s="4" t="str">
        <f>MACIERZ!AI703</f>
        <v>15.1A</v>
      </c>
      <c r="AK703" s="12" t="str">
        <f>MACIERZ!AJ703</f>
        <v>liczba mieszkańców z dostępem do sieci wodociągowej</v>
      </c>
      <c r="AL703" s="12" t="str">
        <f>MACIERZ!AK703</f>
        <v>1) Wodociągi Kieleckie</v>
      </c>
      <c r="AM703" s="12" t="str">
        <f>MACIERZ!AL703</f>
        <v>WODK_002
Woda
[Całkowite zużycie wody dostarczonej do odbiorców z grupy gospodarstwa domowe, wspólnoty mieszkaniowe, spółdzielnie]</v>
      </c>
      <c r="AN703" s="12">
        <f>MACIERZ!AM703</f>
        <v>0</v>
      </c>
      <c r="AO703" s="12" t="str">
        <f>MACIERZ!AN703</f>
        <v>1) Wodociągi Kieleckie</v>
      </c>
      <c r="AP703" s="12" t="str">
        <f>MACIERZ!AO703</f>
        <v>WODK_002
Woda
[Liczba osób z dostępem do sieci wodociągowej]</v>
      </c>
      <c r="AQ703" s="12">
        <f>MACIERZ!AP703</f>
        <v>0</v>
      </c>
      <c r="AR703" s="12" t="str">
        <f>MACIERZ!AQ703</f>
        <v>2) GUS BDL</v>
      </c>
      <c r="AS703" s="12" t="str">
        <f>MACIERZ!AR703</f>
        <v>Kategoria GOSPODARKA MIESZKANIOWA I KOMUNALNA (K11)
Grupa URZĄDZENIA SIECIOWE (G57)
Podgrupa Zużycie wody, energii elektrycznej oraz gazu w gospodarstwach domowych (P2442)
[woda dostarczona gospodarstwom domowym]</v>
      </c>
      <c r="AT703" s="12">
        <f>MACIERZ!AS703</f>
        <v>0</v>
      </c>
      <c r="AU703" s="12" t="str">
        <f>MACIERZ!AT703</f>
        <v>2) GUS BDL</v>
      </c>
      <c r="AV703" s="12" t="str">
        <f>MACIERZ!AU703</f>
        <v>Kategoria GOSPODARKA MIESZKANIOWA I KOMUNALNA (K11)
Grupa URZĄDZENIA SIECIOWE (G57)
Podgrupa Zużycie wody, energii elektrycznej oraz gazu w gospodarstwach domowych (P2442)
[ludność korzystająca z sieci wodociągowej]</v>
      </c>
      <c r="AW703" s="12">
        <f>MACIERZ!AV703</f>
        <v>0</v>
      </c>
      <c r="AX703" s="12" t="str">
        <f>MACIERZ!AW703</f>
        <v>1) GUS BDL</v>
      </c>
      <c r="AY703" s="12" t="str">
        <f>MACIERZ!AX703</f>
        <v>Kategoria GOSPODARKA MIESZKANIOWA I KOMUNALNA (K11)
Grupa URZĄDZENIA SIECIOWE (G57)
Podgrupa Zużycie wody, energii elektrycznej oraz gazu w gospodarstwach domowych (P2442)
[ogółem, woda z wodociągów, na 1 korzystającego]</v>
      </c>
      <c r="AZ703" s="12">
        <f>MACIERZ!AY703</f>
        <v>0</v>
      </c>
      <c r="BA703" s="12" t="e">
        <f>MACIERZ!#REF!</f>
        <v>#REF!</v>
      </c>
      <c r="BB703" s="12" t="e">
        <f>MACIERZ!#REF!</f>
        <v>#REF!</v>
      </c>
      <c r="BC703" s="12" t="e">
        <f>MACIERZ!#REF!</f>
        <v>#REF!</v>
      </c>
      <c r="BD703" s="12" t="e">
        <f>MACIERZ!#REF!</f>
        <v>#REF!</v>
      </c>
      <c r="BE703" s="12" t="e">
        <f>MACIERZ!#REF!</f>
        <v>#REF!</v>
      </c>
      <c r="BF703" s="12" t="e">
        <f>MACIERZ!#REF!</f>
        <v>#REF!</v>
      </c>
      <c r="BG703" s="12" t="e">
        <f>MACIERZ!#REF!</f>
        <v>#REF!</v>
      </c>
      <c r="BH703" s="4" t="e">
        <f>MACIERZ!#REF!</f>
        <v>#REF!</v>
      </c>
      <c r="BI703" s="4" t="e">
        <f>MACIERZ!#REF!</f>
        <v>#REF!</v>
      </c>
      <c r="BJ703" s="4" t="e">
        <f>MACIERZ!#REF!</f>
        <v>#REF!</v>
      </c>
    </row>
    <row r="704" spans="1:62" s="1" customFormat="1" x14ac:dyDescent="0.25">
      <c r="A704" s="3">
        <f>MACIERZ!A704</f>
        <v>1400</v>
      </c>
      <c r="B704" s="51">
        <f>MACIERZ!B704</f>
        <v>6</v>
      </c>
      <c r="C704" s="4" t="str">
        <f>MACIERZ!C704</f>
        <v>15.6</v>
      </c>
      <c r="D704" s="4" t="str">
        <f>MACIERZ!D704</f>
        <v>15.6</v>
      </c>
      <c r="E704" s="4" t="str">
        <f>MACIERZ!E704</f>
        <v>Wskaźnik zgodności z lokalnymi normami dotyczący jakości wody pitnej</v>
      </c>
      <c r="F704" s="7" t="str">
        <f t="shared" si="12"/>
        <v>15.6 Wskaźnik zgodności z lokalnymi normami dotyczący jakości wody pitnej</v>
      </c>
      <c r="G704" s="4" t="str">
        <f>MACIERZ!F704</f>
        <v>23.4</v>
      </c>
      <c r="H704" s="4" t="str">
        <f>MACIERZ!G704</f>
        <v>woda</v>
      </c>
      <c r="I704" s="4" t="str">
        <f>MACIERZ!H704</f>
        <v>wskaźnik podstawowy</v>
      </c>
      <c r="J704" s="4">
        <f>MACIERZ!I704</f>
        <v>0</v>
      </c>
      <c r="K704" s="4" t="str">
        <f>MACIERZ!J704</f>
        <v/>
      </c>
      <c r="L704" s="4">
        <f>MACIERZ!K704</f>
        <v>0</v>
      </c>
      <c r="M704" s="4" t="str">
        <f>MACIERZ!L704</f>
        <v/>
      </c>
      <c r="N704" s="4">
        <f>MACIERZ!M704</f>
        <v>0</v>
      </c>
      <c r="O704" s="4">
        <f>MACIERZ!N704</f>
        <v>0</v>
      </c>
      <c r="P704" s="4">
        <f>MACIERZ!O704</f>
        <v>0</v>
      </c>
      <c r="Q704" s="4">
        <f>MACIERZ!P704</f>
        <v>0</v>
      </c>
      <c r="R704" s="4">
        <f>MACIERZ!Q704</f>
        <v>0</v>
      </c>
      <c r="S704" s="4">
        <f>MACIERZ!R704</f>
        <v>0</v>
      </c>
      <c r="T704" s="4">
        <f>MACIERZ!S704</f>
        <v>5</v>
      </c>
      <c r="U704" s="4">
        <f>MACIERZ!T704</f>
        <v>1</v>
      </c>
      <c r="V704" s="4">
        <f>MACIERZ!U704</f>
        <v>1</v>
      </c>
      <c r="W704" s="4">
        <f>MACIERZ!V704</f>
        <v>1</v>
      </c>
      <c r="X704" s="4">
        <f>MACIERZ!W704</f>
        <v>1</v>
      </c>
      <c r="Y704" s="4">
        <f>MACIERZ!X704</f>
        <v>1</v>
      </c>
      <c r="Z704" s="4">
        <f>MACIERZ!Y704</f>
        <v>0</v>
      </c>
      <c r="AA704" s="4">
        <f>MACIERZ!Z704</f>
        <v>15</v>
      </c>
      <c r="AB704" s="4" t="str">
        <f>MACIERZ!AA704</f>
        <v>Woda</v>
      </c>
      <c r="AC704" s="4" t="str">
        <f>MACIERZ!AB704</f>
        <v>jakośc wody</v>
      </c>
      <c r="AD704" s="10" t="str">
        <f>MACIERZ!AC704</f>
        <v>liczba przeprowadzonych badań wody pitnej, w których próbki są zgodne z lokalnymi normami/liczba przeprowadzonych badań wody pitnejx100</v>
      </c>
      <c r="AE704" s="4" t="str">
        <f>MACIERZ!AD704</f>
        <v>%</v>
      </c>
      <c r="AF704" s="10" t="str">
        <f>MACIERZ!AE704</f>
        <v>Zgodnie z normą ISO 37120 uwględnione powinny zostać badania wody dystrybuowanejo dla każdego parametru wymaganego przepisami.
Norma wymaga aby wskaźnik był obliczany corocznie.</v>
      </c>
      <c r="AG704" s="4" t="str">
        <f>MACIERZ!AF704</f>
        <v>dwuletnia  (dostosowana do terminu certyfikacji ISO 37120)</v>
      </c>
      <c r="AH704" s="4" t="str">
        <f>MACIERZ!AG704</f>
        <v>15.6A</v>
      </c>
      <c r="AI704" s="10" t="str">
        <f>MACIERZ!AH704</f>
        <v>liczba przeprowadzonych badań wody pitnej, w których próbki są zgodne z lokalnymi normami</v>
      </c>
      <c r="AJ704" s="4" t="str">
        <f>MACIERZ!AI704</f>
        <v>15.6B</v>
      </c>
      <c r="AK704" s="12" t="str">
        <f>MACIERZ!AJ704</f>
        <v>liczba przeprowadzonych badań wody pitnej</v>
      </c>
      <c r="AL704" s="12" t="str">
        <f>MACIERZ!AK704</f>
        <v>1) Wodociągi Kieleckie</v>
      </c>
      <c r="AM704" s="12" t="str">
        <f>MACIERZ!AL704</f>
        <v>WODK_002
Woda
[Liczba przeprowadzonych badań wody pitnej, w których próbki są zgodne z lokalnymi normami]</v>
      </c>
      <c r="AN704" s="12">
        <f>MACIERZ!AM704</f>
        <v>0</v>
      </c>
      <c r="AO704" s="12" t="str">
        <f>MACIERZ!AN704</f>
        <v>1) Wodociągi Kieleckie</v>
      </c>
      <c r="AP704" s="12" t="str">
        <f>MACIERZ!AO704</f>
        <v>WODK_002
Woda
[liczba przeprowadzonych badań wody pitnej]</v>
      </c>
      <c r="AQ704" s="12">
        <f>MACIERZ!AP704</f>
        <v>0</v>
      </c>
      <c r="AR704" s="12">
        <f>MACIERZ!AQ704</f>
        <v>0</v>
      </c>
      <c r="AS704" s="12">
        <f>MACIERZ!AR704</f>
        <v>0</v>
      </c>
      <c r="AT704" s="12">
        <f>MACIERZ!AS704</f>
        <v>0</v>
      </c>
      <c r="AU704" s="12">
        <f>MACIERZ!AT704</f>
        <v>0</v>
      </c>
      <c r="AV704" s="12">
        <f>MACIERZ!AU704</f>
        <v>0</v>
      </c>
      <c r="AW704" s="12">
        <f>MACIERZ!AV704</f>
        <v>0</v>
      </c>
      <c r="AX704" s="12">
        <f>MACIERZ!AW704</f>
        <v>0</v>
      </c>
      <c r="AY704" s="12">
        <f>MACIERZ!AX704</f>
        <v>0</v>
      </c>
      <c r="AZ704" s="12">
        <f>MACIERZ!AY704</f>
        <v>0</v>
      </c>
      <c r="BA704" s="12" t="e">
        <f>MACIERZ!#REF!</f>
        <v>#REF!</v>
      </c>
      <c r="BB704" s="12" t="e">
        <f>MACIERZ!#REF!</f>
        <v>#REF!</v>
      </c>
      <c r="BC704" s="12" t="e">
        <f>MACIERZ!#REF!</f>
        <v>#REF!</v>
      </c>
      <c r="BD704" s="12" t="e">
        <f>MACIERZ!#REF!</f>
        <v>#REF!</v>
      </c>
      <c r="BE704" s="12" t="e">
        <f>MACIERZ!#REF!</f>
        <v>#REF!</v>
      </c>
      <c r="BF704" s="12" t="e">
        <f>MACIERZ!#REF!</f>
        <v>#REF!</v>
      </c>
      <c r="BG704" s="12" t="e">
        <f>MACIERZ!#REF!</f>
        <v>#REF!</v>
      </c>
      <c r="BH704" s="4" t="e">
        <f>MACIERZ!#REF!</f>
        <v>#REF!</v>
      </c>
      <c r="BI704" s="4" t="e">
        <f>MACIERZ!#REF!</f>
        <v>#REF!</v>
      </c>
      <c r="BJ704" s="4" t="e">
        <f>MACIERZ!#REF!</f>
        <v>#REF!</v>
      </c>
    </row>
    <row r="705" spans="1:62" s="1" customFormat="1" x14ac:dyDescent="0.25">
      <c r="A705" s="3">
        <f>MACIERZ!A705</f>
        <v>1402</v>
      </c>
      <c r="B705" s="51">
        <f>MACIERZ!B705</f>
        <v>7</v>
      </c>
      <c r="C705" s="4" t="str">
        <f>MACIERZ!C705</f>
        <v>15.7</v>
      </c>
      <c r="D705" s="4" t="str">
        <f>MACIERZ!D705</f>
        <v>15.7</v>
      </c>
      <c r="E705" s="4" t="str">
        <f>MACIERZ!E705</f>
        <v xml:space="preserve">Średnia roczna liczba godzin przerw w dostawie wody na gospodarstwo domowe </v>
      </c>
      <c r="F705" s="7" t="str">
        <f t="shared" si="12"/>
        <v xml:space="preserve">15.7 Średnia roczna liczba godzin przerw w dostawie wody na gospodarstwo domowe </v>
      </c>
      <c r="G705" s="4" t="str">
        <f>MACIERZ!F705</f>
        <v>23.6</v>
      </c>
      <c r="H705" s="4" t="str">
        <f>MACIERZ!G705</f>
        <v>woda</v>
      </c>
      <c r="I705" s="4" t="str">
        <f>MACIERZ!H705</f>
        <v>wskaźnik pomocniczy</v>
      </c>
      <c r="J705" s="4">
        <f>MACIERZ!I705</f>
        <v>0</v>
      </c>
      <c r="K705" s="4" t="str">
        <f>MACIERZ!J705</f>
        <v/>
      </c>
      <c r="L705" s="4">
        <f>MACIERZ!K705</f>
        <v>0</v>
      </c>
      <c r="M705" s="4" t="str">
        <f>MACIERZ!L705</f>
        <v/>
      </c>
      <c r="N705" s="4">
        <f>MACIERZ!M705</f>
        <v>0</v>
      </c>
      <c r="O705" s="4">
        <f>MACIERZ!N705</f>
        <v>0</v>
      </c>
      <c r="P705" s="4">
        <f>MACIERZ!O705</f>
        <v>0</v>
      </c>
      <c r="Q705" s="4">
        <f>MACIERZ!P705</f>
        <v>0</v>
      </c>
      <c r="R705" s="4">
        <f>MACIERZ!Q705</f>
        <v>0</v>
      </c>
      <c r="S705" s="4">
        <f>MACIERZ!R705</f>
        <v>0</v>
      </c>
      <c r="T705" s="4">
        <f>MACIERZ!S705</f>
        <v>4</v>
      </c>
      <c r="U705" s="4">
        <f>MACIERZ!T705</f>
        <v>1</v>
      </c>
      <c r="V705" s="4">
        <f>MACIERZ!U705</f>
        <v>1</v>
      </c>
      <c r="W705" s="4">
        <f>MACIERZ!V705</f>
        <v>1</v>
      </c>
      <c r="X705" s="4">
        <f>MACIERZ!W705</f>
        <v>1</v>
      </c>
      <c r="Y705" s="4">
        <f>MACIERZ!X705</f>
        <v>1</v>
      </c>
      <c r="Z705" s="4">
        <f>MACIERZ!Y705</f>
        <v>0</v>
      </c>
      <c r="AA705" s="4">
        <f>MACIERZ!Z705</f>
        <v>15</v>
      </c>
      <c r="AB705" s="4" t="str">
        <f>MACIERZ!AA705</f>
        <v>Woda</v>
      </c>
      <c r="AC705" s="4" t="str">
        <f>MACIERZ!AB705</f>
        <v>awarie</v>
      </c>
      <c r="AD705" s="10" t="str">
        <f>MACIERZ!AC705</f>
        <v>długość przerw w dostawie wody x liczba gospodarstw domowych, których te przerwy dotyczyły/liczba gospodarstw domowych</v>
      </c>
      <c r="AE705" s="4" t="str">
        <f>MACIERZ!AD705</f>
        <v>h</v>
      </c>
      <c r="AF705" s="10" t="str">
        <f>MACIERZ!AE705</f>
        <v>Zgodnie z normą iSO 37120 rzypadki całkowitego odcięcia, ograniczenia do niskiego przepływu, zalecenia przegotowywania wody, przepłukiwania wodociągu, planowanych i nieplanowanych przerw należy liczyć tak samo.
Z tego wskaźnika należy wykluczyć:
– przypadki, gdzie istnieje pewne obniżenie poziomu obsługi, ale kiedy normalna działalność (prysznic, pralka, spłukiwanie toalety itp.) jest jeszcze możliwa i
– przerwy w podłączeniach domów.
„Nieplanowana przerwa” jest to przerwa spowodowana przez awarię w systemie. „Planowana przerwa” jest
to przerwa, o której odbiorcy zostali poinformowani co najmniej 24 h przed jej nastąpieniem (lub zgodnie z wymaganiami regulacyjnymi).</v>
      </c>
      <c r="AG705" s="4" t="str">
        <f>MACIERZ!AF705</f>
        <v>dwuletnia  (dostosowana do terminu certyfikacji ISO 37120)</v>
      </c>
      <c r="AH705" s="4" t="str">
        <f>MACIERZ!AG705</f>
        <v>15.7A</v>
      </c>
      <c r="AI705" s="10" t="str">
        <f>MACIERZ!AH705</f>
        <v>długość przerw w dostawie wody x liczba gospodarstw domowych, których te przerwy dotyczyły</v>
      </c>
      <c r="AJ705" s="4" t="str">
        <f>MACIERZ!AI705</f>
        <v>12.1</v>
      </c>
      <c r="AK705" s="12" t="str">
        <f>MACIERZ!AJ705</f>
        <v>liczba gospodarstw domowych</v>
      </c>
      <c r="AL705" s="12" t="str">
        <f>MACIERZ!AK705</f>
        <v>1) Wodociągi Kieleckie</v>
      </c>
      <c r="AM705" s="12" t="str">
        <f>MACIERZ!AL705</f>
        <v>WODK_002
Woda
[Czas trwania przerw w dostawie wody trwających dłużej niż 12 godzin]</v>
      </c>
      <c r="AN705" s="12" t="str">
        <f>MACIERZ!AM705</f>
        <v>Spółka przekazuje dane dot. liczby przerw w dostawie wody trwających powyżej 12 godz. wraz z określeniem dat i czasu ich trwania dla danego wodociągu i ulicy - do Państwowego Powiatowego Inspektora Sanitarnego w Kielcach  w "Sprawozdaniu na temat urządzeń służących do zaopatrzenia w wodę - wodociągi i studnie, eksploatowanych przez "Wodociągi Kieleckie" Sp. z o.o."</v>
      </c>
      <c r="AO705" s="12" t="str">
        <f>MACIERZ!AN705</f>
        <v>1) Ewidencja Ludności</v>
      </c>
      <c r="AP705" s="12" t="str">
        <f>MACIERZ!AO705</f>
        <v>ELUD_001
Mieszkańcy
[Adres miejsca zameldowania na pobyt stały/czasowy]</v>
      </c>
      <c r="AQ705" s="12" t="str">
        <f>MACIERZ!AP705</f>
        <v>Liczba gospodarstw domowych oznacza liczbę unikalnych adresów, w których zameldowana jest przynajmniej jedna osoba</v>
      </c>
      <c r="AR705" s="12">
        <f>MACIERZ!AQ705</f>
        <v>0</v>
      </c>
      <c r="AS705" s="12">
        <f>MACIERZ!AR705</f>
        <v>0</v>
      </c>
      <c r="AT705" s="12">
        <f>MACIERZ!AS705</f>
        <v>0</v>
      </c>
      <c r="AU705" s="12">
        <f>MACIERZ!AT705</f>
        <v>0</v>
      </c>
      <c r="AV705" s="12">
        <f>MACIERZ!AU705</f>
        <v>0</v>
      </c>
      <c r="AW705" s="12">
        <f>MACIERZ!AV705</f>
        <v>0</v>
      </c>
      <c r="AX705" s="12">
        <f>MACIERZ!AW705</f>
        <v>0</v>
      </c>
      <c r="AY705" s="12">
        <f>MACIERZ!AX705</f>
        <v>0</v>
      </c>
      <c r="AZ705" s="12">
        <f>MACIERZ!AY705</f>
        <v>0</v>
      </c>
      <c r="BA705" s="12" t="e">
        <f>MACIERZ!#REF!</f>
        <v>#REF!</v>
      </c>
      <c r="BB705" s="12" t="e">
        <f>MACIERZ!#REF!</f>
        <v>#REF!</v>
      </c>
      <c r="BC705" s="12" t="e">
        <f>MACIERZ!#REF!</f>
        <v>#REF!</v>
      </c>
      <c r="BD705" s="12" t="e">
        <f>MACIERZ!#REF!</f>
        <v>#REF!</v>
      </c>
      <c r="BE705" s="12" t="e">
        <f>MACIERZ!#REF!</f>
        <v>#REF!</v>
      </c>
      <c r="BF705" s="12" t="e">
        <f>MACIERZ!#REF!</f>
        <v>#REF!</v>
      </c>
      <c r="BG705" s="12" t="e">
        <f>MACIERZ!#REF!</f>
        <v>#REF!</v>
      </c>
      <c r="BH705" s="4" t="e">
        <f>MACIERZ!#REF!</f>
        <v>#REF!</v>
      </c>
      <c r="BI705" s="4" t="e">
        <f>MACIERZ!#REF!</f>
        <v>#REF!</v>
      </c>
      <c r="BJ705" s="4" t="e">
        <f>MACIERZ!#REF!</f>
        <v>#REF!</v>
      </c>
    </row>
    <row r="706" spans="1:62" s="1" customFormat="1" x14ac:dyDescent="0.25">
      <c r="A706" s="3">
        <f>MACIERZ!A706</f>
        <v>1403</v>
      </c>
      <c r="B706" s="51">
        <f>MACIERZ!B706</f>
        <v>8</v>
      </c>
      <c r="C706" s="4" t="str">
        <f>MACIERZ!C706</f>
        <v>15.8</v>
      </c>
      <c r="D706" s="4" t="str">
        <f>MACIERZ!D706</f>
        <v>15.8</v>
      </c>
      <c r="E706" s="4" t="str">
        <f>MACIERZ!E706</f>
        <v xml:space="preserve">Odsetek strat wody (woda brakująca) </v>
      </c>
      <c r="F706" s="7" t="str">
        <f t="shared" si="12"/>
        <v xml:space="preserve">15.8 Odsetek strat wody (woda brakująca) </v>
      </c>
      <c r="G706" s="4" t="str">
        <f>MACIERZ!F706</f>
        <v>23.7</v>
      </c>
      <c r="H706" s="4" t="str">
        <f>MACIERZ!G706</f>
        <v>woda</v>
      </c>
      <c r="I706" s="4" t="str">
        <f>MACIERZ!H706</f>
        <v>wskaźnik pomocniczy</v>
      </c>
      <c r="J706" s="4">
        <f>MACIERZ!I706</f>
        <v>0</v>
      </c>
      <c r="K706" s="4" t="str">
        <f>MACIERZ!J706</f>
        <v/>
      </c>
      <c r="L706" s="4">
        <f>MACIERZ!K706</f>
        <v>0</v>
      </c>
      <c r="M706" s="4" t="str">
        <f>MACIERZ!L706</f>
        <v/>
      </c>
      <c r="N706" s="4">
        <f>MACIERZ!M706</f>
        <v>0</v>
      </c>
      <c r="O706" s="4">
        <f>MACIERZ!N706</f>
        <v>0</v>
      </c>
      <c r="P706" s="4">
        <f>MACIERZ!O706</f>
        <v>0</v>
      </c>
      <c r="Q706" s="4">
        <f>MACIERZ!P706</f>
        <v>0</v>
      </c>
      <c r="R706" s="4">
        <f>MACIERZ!Q706</f>
        <v>0</v>
      </c>
      <c r="S706" s="4">
        <f>MACIERZ!R706</f>
        <v>0</v>
      </c>
      <c r="T706" s="4">
        <f>MACIERZ!S706</f>
        <v>5</v>
      </c>
      <c r="U706" s="4">
        <f>MACIERZ!T706</f>
        <v>1</v>
      </c>
      <c r="V706" s="4">
        <f>MACIERZ!U706</f>
        <v>1</v>
      </c>
      <c r="W706" s="4">
        <f>MACIERZ!V706</f>
        <v>1</v>
      </c>
      <c r="X706" s="4">
        <f>MACIERZ!W706</f>
        <v>1</v>
      </c>
      <c r="Y706" s="4">
        <f>MACIERZ!X706</f>
        <v>1</v>
      </c>
      <c r="Z706" s="4">
        <f>MACIERZ!Y706</f>
        <v>0</v>
      </c>
      <c r="AA706" s="4">
        <f>MACIERZ!Z706</f>
        <v>15</v>
      </c>
      <c r="AB706" s="4" t="str">
        <f>MACIERZ!AA706</f>
        <v>Woda</v>
      </c>
      <c r="AC706" s="4" t="str">
        <f>MACIERZ!AB706</f>
        <v>straty wody</v>
      </c>
      <c r="AD706" s="10" t="str">
        <f>MACIERZ!AC706</f>
        <v>straty wody/całkowite zużycie wodyx100</v>
      </c>
      <c r="AE706" s="4" t="str">
        <f>MACIERZ!AD706</f>
        <v>%</v>
      </c>
      <c r="AF706" s="10" t="str">
        <f>MACIERZ!AE706</f>
        <v>Zgodnie z norma ISO 37120 odsetek strat wody reprezentuje procent wody, która jest tracona z uzdatnionej wody wchodzącej do systemu dystrybucji, co jest rozliczane przez dostawcę wody. Obejmuje to rzeczywiste straty wody, np. z powodu nieszczelnych rur, i straty rozliczeniowe, na przykład pobieranie wody poprzez nielegalne podłączenia.</v>
      </c>
      <c r="AG706" s="4" t="str">
        <f>MACIERZ!AF706</f>
        <v>dwuletnia  (dostosowana do terminu certyfikacji ISO 37120)</v>
      </c>
      <c r="AH706" s="4" t="str">
        <f>MACIERZ!AG706</f>
        <v>15.8A</v>
      </c>
      <c r="AI706" s="10" t="str">
        <f>MACIERZ!AH706</f>
        <v>straty wody w danym roku</v>
      </c>
      <c r="AJ706" s="4" t="str">
        <f>MACIERZ!AI706</f>
        <v>15.3A</v>
      </c>
      <c r="AK706" s="12" t="str">
        <f>MACIERZ!AJ706</f>
        <v>całkowite zużycie wody w danym roku</v>
      </c>
      <c r="AL706" s="12" t="str">
        <f>MACIERZ!AK706</f>
        <v>1) Wodociągi Kieleckie</v>
      </c>
      <c r="AM706" s="12" t="str">
        <f>MACIERZ!AL706</f>
        <v>WODK_002
Woda
[Straty wody]</v>
      </c>
      <c r="AN706" s="12" t="str">
        <f>MACIERZ!AM706</f>
        <v>Spółka nie wylicza strat wody odrębnie dla każdej z gmin. Możliwe jest podanie jedynie procenta strat wody globalnie dla całego terenu działania Spółki</v>
      </c>
      <c r="AO706" s="12" t="str">
        <f>MACIERZ!AN706</f>
        <v>1) Wodociągi Kieleckie</v>
      </c>
      <c r="AP706" s="12" t="str">
        <f>MACIERZ!AO706</f>
        <v>WODK_002
Woda
[Całkowite zużycie wody]</v>
      </c>
      <c r="AQ706" s="12">
        <f>MACIERZ!AP706</f>
        <v>0</v>
      </c>
      <c r="AR706" s="12">
        <f>MACIERZ!AQ706</f>
        <v>0</v>
      </c>
      <c r="AS706" s="12">
        <f>MACIERZ!AR706</f>
        <v>0</v>
      </c>
      <c r="AT706" s="12">
        <f>MACIERZ!AS706</f>
        <v>0</v>
      </c>
      <c r="AU706" s="12">
        <f>MACIERZ!AT706</f>
        <v>0</v>
      </c>
      <c r="AV706" s="12">
        <f>MACIERZ!AU706</f>
        <v>0</v>
      </c>
      <c r="AW706" s="12">
        <f>MACIERZ!AV706</f>
        <v>0</v>
      </c>
      <c r="AX706" s="12">
        <f>MACIERZ!AW706</f>
        <v>0</v>
      </c>
      <c r="AY706" s="12">
        <f>MACIERZ!AX706</f>
        <v>0</v>
      </c>
      <c r="AZ706" s="12">
        <f>MACIERZ!AY706</f>
        <v>0</v>
      </c>
      <c r="BA706" s="12" t="e">
        <f>MACIERZ!#REF!</f>
        <v>#REF!</v>
      </c>
      <c r="BB706" s="12" t="e">
        <f>MACIERZ!#REF!</f>
        <v>#REF!</v>
      </c>
      <c r="BC706" s="12" t="e">
        <f>MACIERZ!#REF!</f>
        <v>#REF!</v>
      </c>
      <c r="BD706" s="12" t="e">
        <f>MACIERZ!#REF!</f>
        <v>#REF!</v>
      </c>
      <c r="BE706" s="12" t="e">
        <f>MACIERZ!#REF!</f>
        <v>#REF!</v>
      </c>
      <c r="BF706" s="12" t="e">
        <f>MACIERZ!#REF!</f>
        <v>#REF!</v>
      </c>
      <c r="BG706" s="12" t="e">
        <f>MACIERZ!#REF!</f>
        <v>#REF!</v>
      </c>
      <c r="BH706" s="4" t="e">
        <f>MACIERZ!#REF!</f>
        <v>#REF!</v>
      </c>
      <c r="BI706" s="4" t="e">
        <f>MACIERZ!#REF!</f>
        <v>#REF!</v>
      </c>
      <c r="BJ706" s="4" t="e">
        <f>MACIERZ!#REF!</f>
        <v>#REF!</v>
      </c>
    </row>
    <row r="707" spans="1:62" s="1" customFormat="1" x14ac:dyDescent="0.25">
      <c r="A707" s="3">
        <f>MACIERZ!A707</f>
        <v>1407</v>
      </c>
      <c r="B707" s="51">
        <f>MACIERZ!B707</f>
        <v>9</v>
      </c>
      <c r="C707" s="4" t="str">
        <f>MACIERZ!C707</f>
        <v>15.9</v>
      </c>
      <c r="D707" s="4" t="str">
        <f>MACIERZ!D707</f>
        <v>15.9</v>
      </c>
      <c r="E707" s="4" t="str">
        <f>MACIERZ!E707</f>
        <v>Odsetek miejskiej sieci wodociągowej monitorowanej przez inteligentny system sterowania siecią wodociągową</v>
      </c>
      <c r="F707" s="7" t="str">
        <f t="shared" si="12"/>
        <v>15.9 Odsetek miejskiej sieci wodociągowej monitorowanej przez inteligentny system sterowania siecią wodociągową</v>
      </c>
      <c r="G707" s="4">
        <f>MACIERZ!F707</f>
        <v>0</v>
      </c>
      <c r="H707" s="4" t="str">
        <f>MACIERZ!G707</f>
        <v/>
      </c>
      <c r="I707" s="4" t="str">
        <f>MACIERZ!H707</f>
        <v/>
      </c>
      <c r="J707" s="4" t="str">
        <f>MACIERZ!I707</f>
        <v>23.3</v>
      </c>
      <c r="K707" s="4" t="str">
        <f>MACIERZ!J707</f>
        <v>woda</v>
      </c>
      <c r="L707" s="4">
        <f>MACIERZ!K707</f>
        <v>0</v>
      </c>
      <c r="M707" s="4" t="str">
        <f>MACIERZ!L707</f>
        <v/>
      </c>
      <c r="N707" s="4">
        <f>MACIERZ!M707</f>
        <v>0</v>
      </c>
      <c r="O707" s="4">
        <f>MACIERZ!N707</f>
        <v>0</v>
      </c>
      <c r="P707" s="4">
        <f>MACIERZ!O707</f>
        <v>0</v>
      </c>
      <c r="Q707" s="4">
        <f>MACIERZ!P707</f>
        <v>0</v>
      </c>
      <c r="R707" s="4">
        <f>MACIERZ!Q707</f>
        <v>0</v>
      </c>
      <c r="S707" s="4">
        <f>MACIERZ!R707</f>
        <v>0</v>
      </c>
      <c r="T707" s="4">
        <f>MACIERZ!S707</f>
        <v>4</v>
      </c>
      <c r="U707" s="4">
        <f>MACIERZ!T707</f>
        <v>1</v>
      </c>
      <c r="V707" s="4">
        <f>MACIERZ!U707</f>
        <v>1</v>
      </c>
      <c r="W707" s="4">
        <f>MACIERZ!V707</f>
        <v>1</v>
      </c>
      <c r="X707" s="4">
        <f>MACIERZ!W707</f>
        <v>1</v>
      </c>
      <c r="Y707" s="4">
        <f>MACIERZ!X707</f>
        <v>1</v>
      </c>
      <c r="Z707" s="4">
        <f>MACIERZ!Y707</f>
        <v>0</v>
      </c>
      <c r="AA707" s="4">
        <f>MACIERZ!Z707</f>
        <v>15</v>
      </c>
      <c r="AB707" s="4" t="str">
        <f>MACIERZ!AA707</f>
        <v>Woda</v>
      </c>
      <c r="AC707" s="4" t="str">
        <f>MACIERZ!AB707</f>
        <v>sieć wodociągowa</v>
      </c>
      <c r="AD707" s="10" t="str">
        <f>MACIERZ!AC707</f>
        <v>długość sieci wodociągowej objętej inteligentnym systemem sterowania siecią wodociągową (km)/długość sieci wodociągowej (km)x100</v>
      </c>
      <c r="AE707" s="4" t="str">
        <f>MACIERZ!AD707</f>
        <v>%</v>
      </c>
      <c r="AF707" s="10">
        <f>MACIERZ!AE707</f>
        <v>0</v>
      </c>
      <c r="AG707" s="4" t="str">
        <f>MACIERZ!AF707</f>
        <v>roczna</v>
      </c>
      <c r="AH707" s="4" t="str">
        <f>MACIERZ!AG707</f>
        <v>15.9A</v>
      </c>
      <c r="AI707" s="10" t="str">
        <f>MACIERZ!AH707</f>
        <v>długość sieci wodociągowej objętej inteligentnym systemem sterowania siecią wodociągową [km]</v>
      </c>
      <c r="AJ707" s="4" t="str">
        <f>MACIERZ!AI707</f>
        <v>15.9B</v>
      </c>
      <c r="AK707" s="12" t="str">
        <f>MACIERZ!AJ707</f>
        <v>długość sieci wodociągowej [km]</v>
      </c>
      <c r="AL707" s="12" t="str">
        <f>MACIERZ!AK707</f>
        <v>1) Wodociągi Kieleckie</v>
      </c>
      <c r="AM707" s="12" t="str">
        <f>MACIERZ!AL707</f>
        <v>WODK_002
Woda
[Długość sieci wodociągowej monitorowana przez inteligentny system sterowania siecią wodociągową]</v>
      </c>
      <c r="AN707" s="12" t="str">
        <f>MACIERZ!AM707</f>
        <v>Całość sieci monitorowana</v>
      </c>
      <c r="AO707" s="12" t="str">
        <f>MACIERZ!AN707</f>
        <v>1) Wodociągi Kieleckie</v>
      </c>
      <c r="AP707" s="12" t="str">
        <f>MACIERZ!AO707</f>
        <v>WODK_002
Woda
[Całkowita długość sieci wodociągowej]</v>
      </c>
      <c r="AQ707" s="12">
        <f>MACIERZ!AP707</f>
        <v>0</v>
      </c>
      <c r="AR707" s="12">
        <f>MACIERZ!AQ707</f>
        <v>0</v>
      </c>
      <c r="AS707" s="12">
        <f>MACIERZ!AR707</f>
        <v>0</v>
      </c>
      <c r="AT707" s="12">
        <f>MACIERZ!AS707</f>
        <v>0</v>
      </c>
      <c r="AU707" s="12">
        <f>MACIERZ!AT707</f>
        <v>0</v>
      </c>
      <c r="AV707" s="12">
        <f>MACIERZ!AU707</f>
        <v>0</v>
      </c>
      <c r="AW707" s="12">
        <f>MACIERZ!AV707</f>
        <v>0</v>
      </c>
      <c r="AX707" s="12">
        <f>MACIERZ!AW707</f>
        <v>0</v>
      </c>
      <c r="AY707" s="12">
        <f>MACIERZ!AX707</f>
        <v>0</v>
      </c>
      <c r="AZ707" s="12">
        <f>MACIERZ!AY707</f>
        <v>0</v>
      </c>
      <c r="BA707" s="12" t="e">
        <f>MACIERZ!#REF!</f>
        <v>#REF!</v>
      </c>
      <c r="BB707" s="12" t="e">
        <f>MACIERZ!#REF!</f>
        <v>#REF!</v>
      </c>
      <c r="BC707" s="12" t="e">
        <f>MACIERZ!#REF!</f>
        <v>#REF!</v>
      </c>
      <c r="BD707" s="12" t="e">
        <f>MACIERZ!#REF!</f>
        <v>#REF!</v>
      </c>
      <c r="BE707" s="12" t="e">
        <f>MACIERZ!#REF!</f>
        <v>#REF!</v>
      </c>
      <c r="BF707" s="12" t="e">
        <f>MACIERZ!#REF!</f>
        <v>#REF!</v>
      </c>
      <c r="BG707" s="12" t="e">
        <f>MACIERZ!#REF!</f>
        <v>#REF!</v>
      </c>
      <c r="BH707" s="4" t="e">
        <f>MACIERZ!#REF!</f>
        <v>#REF!</v>
      </c>
      <c r="BI707" s="4" t="e">
        <f>MACIERZ!#REF!</f>
        <v>#REF!</v>
      </c>
      <c r="BJ707" s="4" t="e">
        <f>MACIERZ!#REF!</f>
        <v>#REF!</v>
      </c>
    </row>
    <row r="708" spans="1:62" s="23" customFormat="1" x14ac:dyDescent="0.25">
      <c r="A708" s="3">
        <f>MACIERZ!A708</f>
        <v>1412</v>
      </c>
      <c r="B708" s="51">
        <f>MACIERZ!B708</f>
        <v>10</v>
      </c>
      <c r="C708" s="4" t="str">
        <f>MACIERZ!C708</f>
        <v>15.10</v>
      </c>
      <c r="D708" s="4" t="str">
        <f>MACIERZ!D708</f>
        <v>15.10</v>
      </c>
      <c r="E708" s="4" t="str">
        <f>MACIERZ!E708</f>
        <v>Parametry jakości wód podziemnych dla ujęć z naniesionym zasięgiem poszczególnych ujęć</v>
      </c>
      <c r="F708" s="7" t="str">
        <f t="shared" si="12"/>
        <v>15.10 Parametry jakości wód podziemnych dla ujęć z naniesionym zasięgiem poszczególnych ujęć</v>
      </c>
      <c r="G708" s="4">
        <f>MACIERZ!F708</f>
        <v>0</v>
      </c>
      <c r="H708" s="4" t="str">
        <f>MACIERZ!G708</f>
        <v/>
      </c>
      <c r="I708" s="4" t="str">
        <f>MACIERZ!H708</f>
        <v/>
      </c>
      <c r="J708" s="4">
        <f>MACIERZ!I708</f>
        <v>0</v>
      </c>
      <c r="K708" s="4" t="str">
        <f>MACIERZ!J708</f>
        <v/>
      </c>
      <c r="L708" s="4">
        <f>MACIERZ!K708</f>
        <v>0</v>
      </c>
      <c r="M708" s="4" t="str">
        <f>MACIERZ!L708</f>
        <v/>
      </c>
      <c r="N708" s="4">
        <f>MACIERZ!M708</f>
        <v>0</v>
      </c>
      <c r="O708" s="4">
        <f>MACIERZ!N708</f>
        <v>0</v>
      </c>
      <c r="P708" s="4" t="str">
        <f>MACIERZ!O708</f>
        <v>II*</v>
      </c>
      <c r="Q708" s="4" t="str">
        <f>MACIERZ!P708</f>
        <v>woda-stan</v>
      </c>
      <c r="R708" s="4">
        <f>MACIERZ!Q708</f>
        <v>0</v>
      </c>
      <c r="S708" s="4">
        <f>MACIERZ!R708</f>
        <v>0</v>
      </c>
      <c r="T708" s="4">
        <f>MACIERZ!S708</f>
        <v>5</v>
      </c>
      <c r="U708" s="4">
        <f>MACIERZ!T708</f>
        <v>1</v>
      </c>
      <c r="V708" s="4">
        <f>MACIERZ!U708</f>
        <v>1</v>
      </c>
      <c r="W708" s="4">
        <f>MACIERZ!V708</f>
        <v>5</v>
      </c>
      <c r="X708" s="4">
        <f>MACIERZ!W708</f>
        <v>1</v>
      </c>
      <c r="Y708" s="4">
        <f>MACIERZ!X708</f>
        <v>1</v>
      </c>
      <c r="Z708" s="4" t="str">
        <f>MACIERZ!Y708</f>
        <v>mapa</v>
      </c>
      <c r="AA708" s="4">
        <f>MACIERZ!Z708</f>
        <v>15</v>
      </c>
      <c r="AB708" s="4" t="str">
        <f>MACIERZ!AA708</f>
        <v>Woda</v>
      </c>
      <c r="AC708" s="4" t="str">
        <f>MACIERZ!AB708</f>
        <v>jakość wody</v>
      </c>
      <c r="AD708" s="10" t="str">
        <f>MACIERZ!AC708</f>
        <v/>
      </c>
      <c r="AE708" s="4" t="str">
        <f>MACIERZ!AD708</f>
        <v>-</v>
      </c>
      <c r="AF708" s="10" t="str">
        <f>MACIERZ!AE708</f>
        <v>Mapa przedstawiająca lokalizację ujęc komunalnych oraz granice zasilania w wodę z poszczególnych ujęć wraz z informacją o składzie chemicznym wody oraz twardości ogólnej.</v>
      </c>
      <c r="AG708" s="4" t="str">
        <f>MACIERZ!AF708</f>
        <v>roczna</v>
      </c>
      <c r="AH708" s="4" t="str">
        <f>MACIERZ!AG708</f>
        <v>15.10A</v>
      </c>
      <c r="AI708" s="10" t="str">
        <f>MACIERZ!AH708</f>
        <v>granice obszarów zasilania w wodę z ujęć komunalnych</v>
      </c>
      <c r="AJ708" s="4" t="str">
        <f>MACIERZ!AI708</f>
        <v>15.10B</v>
      </c>
      <c r="AK708" s="12" t="str">
        <f>MACIERZ!AJ708</f>
        <v>parametry jakości wód podziemnych dla poszczególnych ujęć komunlanych</v>
      </c>
      <c r="AL708" s="12" t="str">
        <f>MACIERZ!AK708</f>
        <v>1) Wodociągi Kieleckie</v>
      </c>
      <c r="AM708" s="12">
        <f>MACIERZ!AL708</f>
        <v>0</v>
      </c>
      <c r="AN708" s="12">
        <f>MACIERZ!AM708</f>
        <v>0</v>
      </c>
      <c r="AO708" s="12">
        <f>MACIERZ!AN708</f>
        <v>0</v>
      </c>
      <c r="AP708" s="12">
        <f>MACIERZ!AO708</f>
        <v>0</v>
      </c>
      <c r="AQ708" s="12">
        <f>MACIERZ!AP708</f>
        <v>0</v>
      </c>
      <c r="AR708" s="12">
        <f>MACIERZ!AQ708</f>
        <v>0</v>
      </c>
      <c r="AS708" s="12">
        <f>MACIERZ!AR708</f>
        <v>0</v>
      </c>
      <c r="AT708" s="12">
        <f>MACIERZ!AS708</f>
        <v>0</v>
      </c>
      <c r="AU708" s="12">
        <f>MACIERZ!AT708</f>
        <v>0</v>
      </c>
      <c r="AV708" s="12">
        <f>MACIERZ!AU708</f>
        <v>0</v>
      </c>
      <c r="AW708" s="12">
        <f>MACIERZ!AV708</f>
        <v>0</v>
      </c>
      <c r="AX708" s="12">
        <f>MACIERZ!AW708</f>
        <v>0</v>
      </c>
      <c r="AY708" s="12">
        <f>MACIERZ!AX708</f>
        <v>0</v>
      </c>
      <c r="AZ708" s="12">
        <f>MACIERZ!AY708</f>
        <v>0</v>
      </c>
      <c r="BA708" s="12" t="e">
        <f>MACIERZ!#REF!</f>
        <v>#REF!</v>
      </c>
      <c r="BB708" s="12" t="e">
        <f>MACIERZ!#REF!</f>
        <v>#REF!</v>
      </c>
      <c r="BC708" s="12" t="e">
        <f>MACIERZ!#REF!</f>
        <v>#REF!</v>
      </c>
      <c r="BD708" s="12" t="e">
        <f>MACIERZ!#REF!</f>
        <v>#REF!</v>
      </c>
      <c r="BE708" s="12" t="e">
        <f>MACIERZ!#REF!</f>
        <v>#REF!</v>
      </c>
      <c r="BF708" s="12" t="e">
        <f>MACIERZ!#REF!</f>
        <v>#REF!</v>
      </c>
      <c r="BG708" s="12" t="e">
        <f>MACIERZ!#REF!</f>
        <v>#REF!</v>
      </c>
      <c r="BH708" s="4" t="e">
        <f>MACIERZ!#REF!</f>
        <v>#REF!</v>
      </c>
      <c r="BI708" s="4" t="e">
        <f>MACIERZ!#REF!</f>
        <v>#REF!</v>
      </c>
      <c r="BJ708" s="4" t="e">
        <f>MACIERZ!#REF!</f>
        <v>#REF!</v>
      </c>
    </row>
    <row r="709" spans="1:62" s="1" customFormat="1" x14ac:dyDescent="0.25">
      <c r="A709" s="3">
        <f>MACIERZ!A709</f>
        <v>1414</v>
      </c>
      <c r="B709" s="51">
        <f>MACIERZ!B709</f>
        <v>11</v>
      </c>
      <c r="C709" s="4" t="str">
        <f>MACIERZ!C709</f>
        <v>15.11</v>
      </c>
      <c r="D709" s="4" t="str">
        <f>MACIERZ!D709</f>
        <v>15.11</v>
      </c>
      <c r="E709" s="4" t="str">
        <f>MACIERZ!E709</f>
        <v>Przyrost inwestycji mających znacząco oddziaływać na środowisko stref ochrony pośredniej ujęć wody</v>
      </c>
      <c r="F709" s="7" t="str">
        <f t="shared" si="12"/>
        <v>15.11 Przyrost inwestycji mających znacząco oddziaływać na środowisko stref ochrony pośredniej ujęć wody</v>
      </c>
      <c r="G709" s="4">
        <f>MACIERZ!F709</f>
        <v>0</v>
      </c>
      <c r="H709" s="4" t="str">
        <f>MACIERZ!G709</f>
        <v/>
      </c>
      <c r="I709" s="4" t="str">
        <f>MACIERZ!H709</f>
        <v/>
      </c>
      <c r="J709" s="4">
        <f>MACIERZ!I709</f>
        <v>0</v>
      </c>
      <c r="K709" s="4" t="str">
        <f>MACIERZ!J709</f>
        <v/>
      </c>
      <c r="L709" s="4">
        <f>MACIERZ!K709</f>
        <v>0</v>
      </c>
      <c r="M709" s="4" t="str">
        <f>MACIERZ!L709</f>
        <v/>
      </c>
      <c r="N709" s="4">
        <f>MACIERZ!M709</f>
        <v>0</v>
      </c>
      <c r="O709" s="4">
        <f>MACIERZ!N709</f>
        <v>0</v>
      </c>
      <c r="P709" s="4" t="str">
        <f>MACIERZ!O709</f>
        <v>II*</v>
      </c>
      <c r="Q709" s="4" t="str">
        <f>MACIERZ!P709</f>
        <v>woda-stan, woda-presja</v>
      </c>
      <c r="R709" s="4">
        <f>MACIERZ!Q709</f>
        <v>0</v>
      </c>
      <c r="S709" s="4">
        <f>MACIERZ!R709</f>
        <v>0</v>
      </c>
      <c r="T709" s="4">
        <f>MACIERZ!S709</f>
        <v>4</v>
      </c>
      <c r="U709" s="4">
        <f>MACIERZ!T709</f>
        <v>1</v>
      </c>
      <c r="V709" s="4">
        <f>MACIERZ!U709</f>
        <v>1</v>
      </c>
      <c r="W709" s="4">
        <f>MACIERZ!V709</f>
        <v>4</v>
      </c>
      <c r="X709" s="4">
        <f>MACIERZ!W709</f>
        <v>1</v>
      </c>
      <c r="Y709" s="4">
        <f>MACIERZ!X709</f>
        <v>1</v>
      </c>
      <c r="Z709" s="4">
        <f>MACIERZ!Y709</f>
        <v>0</v>
      </c>
      <c r="AA709" s="4">
        <f>MACIERZ!Z709</f>
        <v>15</v>
      </c>
      <c r="AB709" s="4" t="str">
        <f>MACIERZ!AA709</f>
        <v>Woda</v>
      </c>
      <c r="AC709" s="4" t="str">
        <f>MACIERZ!AB709</f>
        <v>ujęcia wód</v>
      </c>
      <c r="AD709" s="10" t="str">
        <f>MACIERZ!AC709</f>
        <v>liczba pozwoleń na budowę wydanych dla inwestycji mających znacząco oddziaływać na środowisko stref ochrony pośrednij ujęć wód w danym roku/liczba pozwoleń na budowę wydanych dla inwestycji mających znacząco oddziaływać na środowisko stref ochrony pośrednij ujęć wód w poprzednim rokux100</v>
      </c>
      <c r="AE709" s="4" t="str">
        <f>MACIERZ!AD709</f>
        <v>%</v>
      </c>
      <c r="AF709" s="10">
        <f>MACIERZ!AE709</f>
        <v>0</v>
      </c>
      <c r="AG709" s="4" t="str">
        <f>MACIERZ!AF709</f>
        <v>roczna</v>
      </c>
      <c r="AH709" s="4" t="str">
        <f>MACIERZ!AG709</f>
        <v>15.11A</v>
      </c>
      <c r="AI709" s="10" t="str">
        <f>MACIERZ!AH709</f>
        <v>liczba pozwoleń na budowę wydanych dla inwestycji mających znacząco oddziaływać na środowisko stref ochrony pośrednij ujęć wód w danym roku</v>
      </c>
      <c r="AJ709" s="4" t="str">
        <f>MACIERZ!AI709</f>
        <v>15.11B</v>
      </c>
      <c r="AK709" s="12" t="str">
        <f>MACIERZ!AJ709</f>
        <v>liczba pozwoleń na budowę wydanych dla inwestycji mających znacząco oddziaływać na środowisko stref ochrony pośrednij ujęć wód w poprzednim roku</v>
      </c>
      <c r="AL709" s="12" t="str">
        <f>MACIERZ!AK709</f>
        <v>1) Wydział Urbanistyki i Architektury /SOWA</v>
      </c>
      <c r="AM709" s="12" t="str">
        <f>MACIERZ!AL709</f>
        <v>WUiA_004
Rejestr wydanych decyzji o pozwolenie na budowę
[liczba pozwoleń na budowę wydanych dla inwestycji mających znacząco oddziaływać na środowisko stref ochrony pośrednij ujęć wód - rok bieżący]</v>
      </c>
      <c r="AN709" s="12">
        <f>MACIERZ!AM709</f>
        <v>0</v>
      </c>
      <c r="AO709" s="12" t="str">
        <f>MACIERZ!AN709</f>
        <v>1) Wydział Urbanistyki i Architektury /SOWA</v>
      </c>
      <c r="AP709" s="12" t="str">
        <f>MACIERZ!AO709</f>
        <v>WUiA_004
Rejestr wydanych decyzji o pozwolenie na budowę
[liczba pozwoleń na budowę wydanych dla inwestycji mających znacząco oddziaływać na środowisko stref ochrony pośrednij ujęć wód - rok poprzedni]</v>
      </c>
      <c r="AQ709" s="12">
        <f>MACIERZ!AP709</f>
        <v>0</v>
      </c>
      <c r="AR709" s="12">
        <f>MACIERZ!AQ709</f>
        <v>0</v>
      </c>
      <c r="AS709" s="12">
        <f>MACIERZ!AR709</f>
        <v>0</v>
      </c>
      <c r="AT709" s="12">
        <f>MACIERZ!AS709</f>
        <v>0</v>
      </c>
      <c r="AU709" s="12">
        <f>MACIERZ!AT709</f>
        <v>0</v>
      </c>
      <c r="AV709" s="12">
        <f>MACIERZ!AU709</f>
        <v>0</v>
      </c>
      <c r="AW709" s="12">
        <f>MACIERZ!AV709</f>
        <v>0</v>
      </c>
      <c r="AX709" s="12">
        <f>MACIERZ!AW709</f>
        <v>0</v>
      </c>
      <c r="AY709" s="12">
        <f>MACIERZ!AX709</f>
        <v>0</v>
      </c>
      <c r="AZ709" s="12">
        <f>MACIERZ!AY709</f>
        <v>0</v>
      </c>
      <c r="BA709" s="12" t="e">
        <f>MACIERZ!#REF!</f>
        <v>#REF!</v>
      </c>
      <c r="BB709" s="12" t="e">
        <f>MACIERZ!#REF!</f>
        <v>#REF!</v>
      </c>
      <c r="BC709" s="12" t="e">
        <f>MACIERZ!#REF!</f>
        <v>#REF!</v>
      </c>
      <c r="BD709" s="12" t="e">
        <f>MACIERZ!#REF!</f>
        <v>#REF!</v>
      </c>
      <c r="BE709" s="12" t="e">
        <f>MACIERZ!#REF!</f>
        <v>#REF!</v>
      </c>
      <c r="BF709" s="12" t="e">
        <f>MACIERZ!#REF!</f>
        <v>#REF!</v>
      </c>
      <c r="BG709" s="12" t="e">
        <f>MACIERZ!#REF!</f>
        <v>#REF!</v>
      </c>
      <c r="BH709" s="4" t="e">
        <f>MACIERZ!#REF!</f>
        <v>#REF!</v>
      </c>
      <c r="BI709" s="4" t="e">
        <f>MACIERZ!#REF!</f>
        <v>#REF!</v>
      </c>
      <c r="BJ709" s="4" t="e">
        <f>MACIERZ!#REF!</f>
        <v>#REF!</v>
      </c>
    </row>
    <row r="710" spans="1:62" s="23" customFormat="1" x14ac:dyDescent="0.25">
      <c r="A710" s="3">
        <f>MACIERZ!A710</f>
        <v>1419</v>
      </c>
      <c r="B710" s="51">
        <f>MACIERZ!B710</f>
        <v>12</v>
      </c>
      <c r="C710" s="4" t="str">
        <f>MACIERZ!C710</f>
        <v>15.12</v>
      </c>
      <c r="D710" s="4" t="str">
        <f>MACIERZ!D710</f>
        <v>15.12</v>
      </c>
      <c r="E710" s="4" t="str">
        <f>MACIERZ!E710</f>
        <v>Intensywność wykorzystania sieci wodociągowej</v>
      </c>
      <c r="F710" s="7" t="str">
        <f t="shared" si="12"/>
        <v>15.12 Intensywność wykorzystania sieci wodociągowej</v>
      </c>
      <c r="G710" s="4">
        <f>MACIERZ!F710</f>
        <v>0</v>
      </c>
      <c r="H710" s="4" t="str">
        <f>MACIERZ!G710</f>
        <v/>
      </c>
      <c r="I710" s="4" t="str">
        <f>MACIERZ!H710</f>
        <v/>
      </c>
      <c r="J710" s="4">
        <f>MACIERZ!I710</f>
        <v>0</v>
      </c>
      <c r="K710" s="4" t="str">
        <f>MACIERZ!J710</f>
        <v/>
      </c>
      <c r="L710" s="4">
        <f>MACIERZ!K710</f>
        <v>0</v>
      </c>
      <c r="M710" s="4" t="str">
        <f>MACIERZ!L710</f>
        <v/>
      </c>
      <c r="N710" s="4">
        <f>MACIERZ!M710</f>
        <v>0</v>
      </c>
      <c r="O710" s="4">
        <f>MACIERZ!N710</f>
        <v>0</v>
      </c>
      <c r="P710" s="4" t="str">
        <f>MACIERZ!O710</f>
        <v>II.8</v>
      </c>
      <c r="Q710" s="4" t="str">
        <f>MACIERZ!P710</f>
        <v>woda-stan</v>
      </c>
      <c r="R710" s="4">
        <f>MACIERZ!Q710</f>
        <v>0</v>
      </c>
      <c r="S710" s="4">
        <f>MACIERZ!R710</f>
        <v>0</v>
      </c>
      <c r="T710" s="4">
        <f>MACIERZ!S710</f>
        <v>5</v>
      </c>
      <c r="U710" s="4">
        <f>MACIERZ!T710</f>
        <v>3</v>
      </c>
      <c r="V710" s="4">
        <f>MACIERZ!U710</f>
        <v>1</v>
      </c>
      <c r="W710" s="4">
        <f>MACIERZ!V710</f>
        <v>1</v>
      </c>
      <c r="X710" s="4">
        <f>MACIERZ!W710</f>
        <v>5</v>
      </c>
      <c r="Y710" s="4">
        <f>MACIERZ!X710</f>
        <v>5</v>
      </c>
      <c r="Z710" s="4" t="str">
        <f>MACIERZ!Y710</f>
        <v>WS (miasto, województwo, kraj, wybrane miasta)</v>
      </c>
      <c r="AA710" s="4">
        <f>MACIERZ!Z710</f>
        <v>15</v>
      </c>
      <c r="AB710" s="4" t="str">
        <f>MACIERZ!AA710</f>
        <v>Woda</v>
      </c>
      <c r="AC710" s="4" t="str">
        <f>MACIERZ!AB710</f>
        <v>sieć wodociągowa</v>
      </c>
      <c r="AD710" s="10" t="str">
        <f>MACIERZ!AC710</f>
        <v>liczba podłączeń do sieci wodociągowej/długość sieci wodociągowej</v>
      </c>
      <c r="AE710" s="4" t="str">
        <f>MACIERZ!AD710</f>
        <v>-</v>
      </c>
      <c r="AF710" s="10">
        <f>MACIERZ!AE710</f>
        <v>0</v>
      </c>
      <c r="AG710" s="4" t="str">
        <f>MACIERZ!AF710</f>
        <v>roczna</v>
      </c>
      <c r="AH710" s="4" t="str">
        <f>MACIERZ!AG710</f>
        <v>15.12A</v>
      </c>
      <c r="AI710" s="10" t="str">
        <f>MACIERZ!AH710</f>
        <v>liczba podłączeń do sieci wodociągowej</v>
      </c>
      <c r="AJ710" s="4" t="str">
        <f>MACIERZ!AI710</f>
        <v>15.9B</v>
      </c>
      <c r="AK710" s="12" t="str">
        <f>MACIERZ!AJ710</f>
        <v>długość sieci wodociągowej [km]</v>
      </c>
      <c r="AL710" s="12" t="str">
        <f>MACIERZ!AK710</f>
        <v>1) Geodezyjna Ewidencja Sieci Uzrbojenia Terenu
Lub
1) Wodociągi Kieleckie</v>
      </c>
      <c r="AM710" s="12" t="str">
        <f>MACIERZ!AL710</f>
        <v>GESUT_001
[GES_Przewody: GES_Przebieg,GES_Rodzaj]
lub
Wodociągi Kieleckie        "WODK_002
Woda
[liczba przyłączy]</v>
      </c>
      <c r="AN710" s="12">
        <f>MACIERZ!AM710</f>
        <v>0</v>
      </c>
      <c r="AO710" s="12" t="str">
        <f>MACIERZ!AN710</f>
        <v>1) Geodezyjna Ewidencja Sieci Uzrbojenia Terenu
Lub
Wodociągi Kieleckie</v>
      </c>
      <c r="AP710" s="12" t="str">
        <f>MACIERZ!AO710</f>
        <v>GESUT_001
[GES_Przewody: GES_Przebieg,GES_Rodzaj]
lub
Wodociągi Kieleckie        "WODK_002
Woda
[długość sieci wodociągowej]</v>
      </c>
      <c r="AQ710" s="12">
        <f>MACIERZ!AP710</f>
        <v>0</v>
      </c>
      <c r="AR710" s="12" t="str">
        <f>MACIERZ!AQ710</f>
        <v>2) GUS BDL2</v>
      </c>
      <c r="AS710" s="12" t="str">
        <f>MACIERZ!AR710</f>
        <v>Kategoria: GOSPODARKA MIESZKANIOWA I KOMUNALNA  (K11)
Grupa: URZĄDZENIA SIECIOWE (G57) 
Podgrupa: Wodociągi (P1600)
[przyłącza prowadzące do budynków mieszkalnych i zbiorowego zamieszkania]</v>
      </c>
      <c r="AT710" s="12" t="str">
        <f>MACIERZ!AS710</f>
        <v>2 Dane nie pozwlają na obliczenie wskaźnika dla poziomu bardziej szczegółowego niż poziom miasta.</v>
      </c>
      <c r="AU710" s="12" t="str">
        <f>MACIERZ!AT710</f>
        <v>2) GUS BDL2</v>
      </c>
      <c r="AV710" s="12" t="str">
        <f>MACIERZ!AU710</f>
        <v>Kategoria: GOSPODARKA MIESZKANIOWA I KOMUNALNA  (K11)
Grupa: URZĄDZENIA SIECIOWE (G57) 
Podgrupa:  Wodociągi (P1600)
[długość czynnej sieci rozdzielczej]</v>
      </c>
      <c r="AW710" s="12">
        <f>MACIERZ!AV710</f>
        <v>0</v>
      </c>
      <c r="AX710" s="12">
        <f>MACIERZ!AW710</f>
        <v>0</v>
      </c>
      <c r="AY710" s="12">
        <f>MACIERZ!AX710</f>
        <v>0</v>
      </c>
      <c r="AZ710" s="12">
        <f>MACIERZ!AY710</f>
        <v>0</v>
      </c>
      <c r="BA710" s="12" t="e">
        <f>MACIERZ!#REF!</f>
        <v>#REF!</v>
      </c>
      <c r="BB710" s="12" t="e">
        <f>MACIERZ!#REF!</f>
        <v>#REF!</v>
      </c>
      <c r="BC710" s="12" t="e">
        <f>MACIERZ!#REF!</f>
        <v>#REF!</v>
      </c>
      <c r="BD710" s="12" t="e">
        <f>MACIERZ!#REF!</f>
        <v>#REF!</v>
      </c>
      <c r="BE710" s="12" t="e">
        <f>MACIERZ!#REF!</f>
        <v>#REF!</v>
      </c>
      <c r="BF710" s="12" t="e">
        <f>MACIERZ!#REF!</f>
        <v>#REF!</v>
      </c>
      <c r="BG710" s="12" t="e">
        <f>MACIERZ!#REF!</f>
        <v>#REF!</v>
      </c>
      <c r="BH710" s="4" t="e">
        <f>MACIERZ!#REF!</f>
        <v>#REF!</v>
      </c>
      <c r="BI710" s="4" t="e">
        <f>MACIERZ!#REF!</f>
        <v>#REF!</v>
      </c>
      <c r="BJ710" s="4" t="e">
        <f>MACIERZ!#REF!</f>
        <v>#REF!</v>
      </c>
    </row>
    <row r="711" spans="1:62" s="1" customFormat="1" x14ac:dyDescent="0.25">
      <c r="A711" s="3">
        <f>MACIERZ!A711</f>
        <v>1421</v>
      </c>
      <c r="B711" s="51">
        <f>MACIERZ!B711</f>
        <v>1</v>
      </c>
      <c r="C711" s="4" t="str">
        <f>MACIERZ!C711</f>
        <v>18.1</v>
      </c>
      <c r="D711" s="4" t="str">
        <f>MACIERZ!D711</f>
        <v>18.1</v>
      </c>
      <c r="E711" s="4" t="str">
        <f>MACIERZ!E711</f>
        <v>Odsetek mieszkańców miasta objętych usługą regularnego odbioru odpadów stałych</v>
      </c>
      <c r="F711" s="7" t="str">
        <f t="shared" ref="F711:F747" si="13">_xlfn.CONCAT(D711," ",E711)</f>
        <v>18.1 Odsetek mieszkańców miasta objętych usługą regularnego odbioru odpadów stałych</v>
      </c>
      <c r="G711" s="4" t="str">
        <f>MACIERZ!F711</f>
        <v>16.1</v>
      </c>
      <c r="H711" s="4" t="str">
        <f>MACIERZ!G711</f>
        <v>odpady stałe</v>
      </c>
      <c r="I711" s="4" t="str">
        <f>MACIERZ!H711</f>
        <v>wskaźnik podstawowy</v>
      </c>
      <c r="J711" s="4">
        <f>MACIERZ!I711</f>
        <v>0</v>
      </c>
      <c r="K711" s="4" t="str">
        <f>MACIERZ!J711</f>
        <v/>
      </c>
      <c r="L711" s="4">
        <f>MACIERZ!K711</f>
        <v>0</v>
      </c>
      <c r="M711" s="4" t="str">
        <f>MACIERZ!L711</f>
        <v/>
      </c>
      <c r="N711" s="4">
        <f>MACIERZ!M711</f>
        <v>0</v>
      </c>
      <c r="O711" s="4">
        <f>MACIERZ!N711</f>
        <v>0</v>
      </c>
      <c r="P711" s="4" t="str">
        <f>MACIERZ!O711</f>
        <v>VI*</v>
      </c>
      <c r="Q711" s="4" t="str">
        <f>MACIERZ!P711</f>
        <v>gospodarka odpadami-stan</v>
      </c>
      <c r="R711" s="4">
        <f>MACIERZ!Q711</f>
        <v>0</v>
      </c>
      <c r="S711" s="4">
        <f>MACIERZ!R711</f>
        <v>0</v>
      </c>
      <c r="T711" s="4">
        <f>MACIERZ!S711</f>
        <v>5</v>
      </c>
      <c r="U711" s="4">
        <f>MACIERZ!T711</f>
        <v>1</v>
      </c>
      <c r="V711" s="4">
        <f>MACIERZ!U711</f>
        <v>1</v>
      </c>
      <c r="W711" s="4">
        <f>MACIERZ!V711</f>
        <v>1</v>
      </c>
      <c r="X711" s="4">
        <f>MACIERZ!W711</f>
        <v>1</v>
      </c>
      <c r="Y711" s="4">
        <f>MACIERZ!X711</f>
        <v>1</v>
      </c>
      <c r="Z711" s="4">
        <f>MACIERZ!Y711</f>
        <v>0</v>
      </c>
      <c r="AA711" s="4">
        <f>MACIERZ!Z711</f>
        <v>18</v>
      </c>
      <c r="AB711" s="4" t="str">
        <f>MACIERZ!AA711</f>
        <v>Odpady stałe</v>
      </c>
      <c r="AC711" s="4" t="str">
        <f>MACIERZ!AB711</f>
        <v>odpady stałe</v>
      </c>
      <c r="AD711" s="10" t="str">
        <f>MACIERZ!AC711</f>
        <v>liczba mieszkańców objętych usługą regularnego odbioru odpadów/liczba mieszkańcówx100</v>
      </c>
      <c r="AE711" s="4" t="str">
        <f>MACIERZ!AD711</f>
        <v>%</v>
      </c>
      <c r="AF711" s="10">
        <f>MACIERZ!AE711</f>
        <v>0</v>
      </c>
      <c r="AG711" s="4" t="str">
        <f>MACIERZ!AF711</f>
        <v>dwuletnia  (dostosowana do terminu certyfikacji ISO 37120)</v>
      </c>
      <c r="AH711" s="4" t="str">
        <f>MACIERZ!AG711</f>
        <v>18.1A</v>
      </c>
      <c r="AI711" s="10" t="str">
        <f>MACIERZ!AH711</f>
        <v>liczba mieszkańców objętych usługą regularnego odbioru odpadów</v>
      </c>
      <c r="AJ711" s="4" t="str">
        <f>MACIERZ!AI711</f>
        <v>1.1</v>
      </c>
      <c r="AK711" s="12" t="str">
        <f>MACIERZ!AJ711</f>
        <v>liczba mieszkańców</v>
      </c>
      <c r="AL711" s="12" t="str">
        <f>MACIERZ!AK711</f>
        <v>1) Wydziału Usług Komunalnych i Zarządzania Środowiskiem</v>
      </c>
      <c r="AM711" s="12" t="str">
        <f>MACIERZ!AL711</f>
        <v>Raport
deklaracje o wysokości opłaty za gospodarowanie odpadami komunalnymi</v>
      </c>
      <c r="AN711" s="12">
        <f>MACIERZ!AM711</f>
        <v>0</v>
      </c>
      <c r="AO711" s="12" t="str">
        <f>MACIERZ!AN711</f>
        <v>1) Ewidencja Ludności</v>
      </c>
      <c r="AP711" s="12" t="str">
        <f>MACIERZ!AO711</f>
        <v>ELUD_001
Mieszkańcy</v>
      </c>
      <c r="AQ711" s="12">
        <f>MACIERZ!AP711</f>
        <v>0</v>
      </c>
      <c r="AR711" s="12">
        <f>MACIERZ!AQ711</f>
        <v>0</v>
      </c>
      <c r="AS711" s="12">
        <f>MACIERZ!AR711</f>
        <v>0</v>
      </c>
      <c r="AT711" s="12">
        <f>MACIERZ!AS711</f>
        <v>0</v>
      </c>
      <c r="AU711" s="12" t="str">
        <f>MACIERZ!AT711</f>
        <v>2) GUS BDL</v>
      </c>
      <c r="AV711" s="12" t="str">
        <f>MACIERZ!AU711</f>
        <v>Kategoria:  LUDNOŚĆ (K3)
Grupa: STAN LUDNOŚCI (G7)
Podgrupa: Ludność wg grup wieku i płci (P2137)</v>
      </c>
      <c r="AW711" s="12">
        <f>MACIERZ!AV711</f>
        <v>0</v>
      </c>
      <c r="AX711" s="12">
        <f>MACIERZ!AW711</f>
        <v>0</v>
      </c>
      <c r="AY711" s="12">
        <f>MACIERZ!AX711</f>
        <v>0</v>
      </c>
      <c r="AZ711" s="12">
        <f>MACIERZ!AY711</f>
        <v>0</v>
      </c>
      <c r="BA711" s="12" t="e">
        <f>MACIERZ!#REF!</f>
        <v>#REF!</v>
      </c>
      <c r="BB711" s="12" t="e">
        <f>MACIERZ!#REF!</f>
        <v>#REF!</v>
      </c>
      <c r="BC711" s="12" t="e">
        <f>MACIERZ!#REF!</f>
        <v>#REF!</v>
      </c>
      <c r="BD711" s="12" t="e">
        <f>MACIERZ!#REF!</f>
        <v>#REF!</v>
      </c>
      <c r="BE711" s="12" t="e">
        <f>MACIERZ!#REF!</f>
        <v>#REF!</v>
      </c>
      <c r="BF711" s="12" t="e">
        <f>MACIERZ!#REF!</f>
        <v>#REF!</v>
      </c>
      <c r="BG711" s="12" t="e">
        <f>MACIERZ!#REF!</f>
        <v>#REF!</v>
      </c>
      <c r="BH711" s="4" t="e">
        <f>MACIERZ!#REF!</f>
        <v>#REF!</v>
      </c>
      <c r="BI711" s="4" t="e">
        <f>MACIERZ!#REF!</f>
        <v>#REF!</v>
      </c>
      <c r="BJ711" s="4" t="e">
        <f>MACIERZ!#REF!</f>
        <v>#REF!</v>
      </c>
    </row>
    <row r="712" spans="1:62" s="1" customFormat="1" x14ac:dyDescent="0.25">
      <c r="A712" s="3">
        <f>MACIERZ!A712</f>
        <v>1422</v>
      </c>
      <c r="B712" s="51">
        <f>MACIERZ!B712</f>
        <v>2</v>
      </c>
      <c r="C712" s="4" t="str">
        <f>MACIERZ!C712</f>
        <v>18.2</v>
      </c>
      <c r="D712" s="4" t="str">
        <f>MACIERZ!D712</f>
        <v>18.2</v>
      </c>
      <c r="E712" s="4" t="str">
        <f>MACIERZ!E712</f>
        <v>Odsetek mieszkańców objętych selektywna zbiórką odpadów</v>
      </c>
      <c r="F712" s="7" t="str">
        <f t="shared" si="13"/>
        <v>18.2 Odsetek mieszkańców objętych selektywna zbiórką odpadów</v>
      </c>
      <c r="G712" s="4">
        <f>MACIERZ!F712</f>
        <v>0</v>
      </c>
      <c r="H712" s="4" t="str">
        <f>MACIERZ!G712</f>
        <v/>
      </c>
      <c r="I712" s="4">
        <f>MACIERZ!H712</f>
        <v>0</v>
      </c>
      <c r="J712" s="4">
        <f>MACIERZ!I712</f>
        <v>0</v>
      </c>
      <c r="K712" s="4" t="str">
        <f>MACIERZ!J712</f>
        <v/>
      </c>
      <c r="L712" s="4">
        <f>MACIERZ!K712</f>
        <v>0</v>
      </c>
      <c r="M712" s="4" t="str">
        <f>MACIERZ!L712</f>
        <v/>
      </c>
      <c r="N712" s="4">
        <f>MACIERZ!M712</f>
        <v>0</v>
      </c>
      <c r="O712" s="4">
        <f>MACIERZ!N712</f>
        <v>0</v>
      </c>
      <c r="P712" s="4" t="str">
        <f>MACIERZ!O712</f>
        <v>VI*</v>
      </c>
      <c r="Q712" s="4" t="str">
        <f>MACIERZ!P712</f>
        <v>gospodarka odpadami-reakcja</v>
      </c>
      <c r="R712" s="4">
        <f>MACIERZ!Q712</f>
        <v>0</v>
      </c>
      <c r="S712" s="4">
        <f>MACIERZ!R712</f>
        <v>0</v>
      </c>
      <c r="T712" s="4">
        <f>MACIERZ!S712</f>
        <v>5</v>
      </c>
      <c r="U712" s="4">
        <f>MACIERZ!T712</f>
        <v>4</v>
      </c>
      <c r="V712" s="4">
        <f>MACIERZ!U712</f>
        <v>1</v>
      </c>
      <c r="W712" s="4">
        <f>MACIERZ!V712</f>
        <v>1</v>
      </c>
      <c r="X712" s="4">
        <f>MACIERZ!W712</f>
        <v>1</v>
      </c>
      <c r="Y712" s="4">
        <f>MACIERZ!X712</f>
        <v>1</v>
      </c>
      <c r="Z712" s="4" t="str">
        <f>MACIERZ!Y712</f>
        <v>WL, mapa_K</v>
      </c>
      <c r="AA712" s="4">
        <f>MACIERZ!Z712</f>
        <v>18</v>
      </c>
      <c r="AB712" s="4" t="str">
        <f>MACIERZ!AA712</f>
        <v>Odpady stałe</v>
      </c>
      <c r="AC712" s="4" t="str">
        <f>MACIERZ!AB712</f>
        <v>selektywna zbiórka odpadów</v>
      </c>
      <c r="AD712" s="10" t="str">
        <f>MACIERZ!AC712</f>
        <v>liczba mieszkańców objętych selektywną zbiórką odbioru odpadów/liczba mieszkańcówx100</v>
      </c>
      <c r="AE712" s="4" t="str">
        <f>MACIERZ!AD712</f>
        <v>%</v>
      </c>
      <c r="AF712" s="10">
        <f>MACIERZ!AE712</f>
        <v>0</v>
      </c>
      <c r="AG712" s="4" t="str">
        <f>MACIERZ!AF712</f>
        <v>roczna</v>
      </c>
      <c r="AH712" s="4" t="str">
        <f>MACIERZ!AG712</f>
        <v>18.2A</v>
      </c>
      <c r="AI712" s="10" t="str">
        <f>MACIERZ!AH712</f>
        <v>liczba mieszkańców objętych selektywną zbiórką odbioru odpadów</v>
      </c>
      <c r="AJ712" s="4" t="str">
        <f>MACIERZ!AI712</f>
        <v>1.1</v>
      </c>
      <c r="AK712" s="12" t="str">
        <f>MACIERZ!AJ712</f>
        <v>liczba mieszkańców</v>
      </c>
      <c r="AL712" s="12" t="str">
        <f>MACIERZ!AK712</f>
        <v>1) Wydziału Usług Komunalnych i Zarządzania Środowiskiem</v>
      </c>
      <c r="AM712" s="12" t="str">
        <f>MACIERZ!AL712</f>
        <v>Raport
deklaracje o wysokości opłaty za gospodarowanie odpadami komunalnymi</v>
      </c>
      <c r="AN712" s="12">
        <f>MACIERZ!AM712</f>
        <v>0</v>
      </c>
      <c r="AO712" s="12" t="str">
        <f>MACIERZ!AN712</f>
        <v>1) Ewidencja Ludności</v>
      </c>
      <c r="AP712" s="12" t="str">
        <f>MACIERZ!AO712</f>
        <v>ELUD_001
Mieszkańcy
[adres miejsca zameldowania na potyb stały lub czasowy]</v>
      </c>
      <c r="AQ712" s="12">
        <f>MACIERZ!AP712</f>
        <v>0</v>
      </c>
      <c r="AR712" s="12">
        <f>MACIERZ!AQ712</f>
        <v>0</v>
      </c>
      <c r="AS712" s="12">
        <f>MACIERZ!AR712</f>
        <v>0</v>
      </c>
      <c r="AT712" s="12">
        <f>MACIERZ!AS712</f>
        <v>0</v>
      </c>
      <c r="AU712" s="12">
        <f>MACIERZ!AT712</f>
        <v>0</v>
      </c>
      <c r="AV712" s="12">
        <f>MACIERZ!AU712</f>
        <v>0</v>
      </c>
      <c r="AW712" s="12">
        <f>MACIERZ!AV712</f>
        <v>0</v>
      </c>
      <c r="AX712" s="12">
        <f>MACIERZ!AW712</f>
        <v>0</v>
      </c>
      <c r="AY712" s="12">
        <f>MACIERZ!AX712</f>
        <v>0</v>
      </c>
      <c r="AZ712" s="12">
        <f>MACIERZ!AY712</f>
        <v>0</v>
      </c>
      <c r="BA712" s="12" t="e">
        <f>MACIERZ!#REF!</f>
        <v>#REF!</v>
      </c>
      <c r="BB712" s="12" t="e">
        <f>MACIERZ!#REF!</f>
        <v>#REF!</v>
      </c>
      <c r="BC712" s="12" t="e">
        <f>MACIERZ!#REF!</f>
        <v>#REF!</v>
      </c>
      <c r="BD712" s="12" t="e">
        <f>MACIERZ!#REF!</f>
        <v>#REF!</v>
      </c>
      <c r="BE712" s="12" t="e">
        <f>MACIERZ!#REF!</f>
        <v>#REF!</v>
      </c>
      <c r="BF712" s="12" t="e">
        <f>MACIERZ!#REF!</f>
        <v>#REF!</v>
      </c>
      <c r="BG712" s="12" t="e">
        <f>MACIERZ!#REF!</f>
        <v>#REF!</v>
      </c>
      <c r="BH712" s="4" t="e">
        <f>MACIERZ!#REF!</f>
        <v>#REF!</v>
      </c>
      <c r="BI712" s="4" t="e">
        <f>MACIERZ!#REF!</f>
        <v>#REF!</v>
      </c>
      <c r="BJ712" s="4" t="e">
        <f>MACIERZ!#REF!</f>
        <v>#REF!</v>
      </c>
    </row>
    <row r="713" spans="1:62" s="1" customFormat="1" x14ac:dyDescent="0.25">
      <c r="A713" s="3">
        <f>MACIERZ!A713</f>
        <v>1424</v>
      </c>
      <c r="B713" s="51">
        <f>MACIERZ!B713</f>
        <v>3</v>
      </c>
      <c r="C713" s="4" t="str">
        <f>MACIERZ!C713</f>
        <v>18.3</v>
      </c>
      <c r="D713" s="4" t="str">
        <f>MACIERZ!D713</f>
        <v>18.3</v>
      </c>
      <c r="E713" s="4" t="str">
        <f>MACIERZ!E713</f>
        <v xml:space="preserve">Całkowita ilość odbieranych stałych odpadów komunalnych na mieszkańca </v>
      </c>
      <c r="F713" s="7" t="str">
        <f t="shared" si="13"/>
        <v xml:space="preserve">18.3 Całkowita ilość odbieranych stałych odpadów komunalnych na mieszkańca </v>
      </c>
      <c r="G713" s="4" t="str">
        <f>MACIERZ!F713</f>
        <v>16.2</v>
      </c>
      <c r="H713" s="4" t="str">
        <f>MACIERZ!G713</f>
        <v>odpady stałe</v>
      </c>
      <c r="I713" s="4" t="str">
        <f>MACIERZ!H713</f>
        <v>wskaźnik podstawowy</v>
      </c>
      <c r="J713" s="4">
        <f>MACIERZ!I713</f>
        <v>0</v>
      </c>
      <c r="K713" s="4" t="str">
        <f>MACIERZ!J713</f>
        <v/>
      </c>
      <c r="L713" s="4">
        <f>MACIERZ!K713</f>
        <v>0</v>
      </c>
      <c r="M713" s="4" t="str">
        <f>MACIERZ!L713</f>
        <v/>
      </c>
      <c r="N713" s="4">
        <f>MACIERZ!M713</f>
        <v>0</v>
      </c>
      <c r="O713" s="4">
        <f>MACIERZ!N713</f>
        <v>0</v>
      </c>
      <c r="P713" s="4">
        <f>MACIERZ!O713</f>
        <v>0</v>
      </c>
      <c r="Q713" s="4">
        <f>MACIERZ!P713</f>
        <v>0</v>
      </c>
      <c r="R713" s="4">
        <f>MACIERZ!Q713</f>
        <v>0</v>
      </c>
      <c r="S713" s="4">
        <f>MACIERZ!R713</f>
        <v>0</v>
      </c>
      <c r="T713" s="4">
        <f>MACIERZ!S713</f>
        <v>5</v>
      </c>
      <c r="U713" s="4">
        <f>MACIERZ!T713</f>
        <v>1</v>
      </c>
      <c r="V713" s="4">
        <f>MACIERZ!U713</f>
        <v>1</v>
      </c>
      <c r="W713" s="4">
        <f>MACIERZ!V713</f>
        <v>1</v>
      </c>
      <c r="X713" s="4">
        <f>MACIERZ!W713</f>
        <v>5</v>
      </c>
      <c r="Y713" s="4">
        <f>MACIERZ!X713</f>
        <v>5</v>
      </c>
      <c r="Z713" s="4" t="str">
        <f>MACIERZ!Y713</f>
        <v>WL(lata), WS(miasto, województwo, kraj, wybrane miasta)</v>
      </c>
      <c r="AA713" s="4">
        <f>MACIERZ!Z713</f>
        <v>18</v>
      </c>
      <c r="AB713" s="4" t="str">
        <f>MACIERZ!AA713</f>
        <v>Odpady stałe</v>
      </c>
      <c r="AC713" s="4" t="str">
        <f>MACIERZ!AB713</f>
        <v>odpady komunalne</v>
      </c>
      <c r="AD713" s="10" t="str">
        <f>MACIERZ!AC713</f>
        <v>masa odbieranych stałych odpadów komunalnych/liczba mieszkańców</v>
      </c>
      <c r="AE713" s="4" t="str">
        <f>MACIERZ!AD713</f>
        <v>kg</v>
      </c>
      <c r="AF713" s="10">
        <f>MACIERZ!AE713</f>
        <v>0</v>
      </c>
      <c r="AG713" s="4" t="str">
        <f>MACIERZ!AF713</f>
        <v>roczna</v>
      </c>
      <c r="AH713" s="4" t="str">
        <f>MACIERZ!AG713</f>
        <v>18.3A</v>
      </c>
      <c r="AI713" s="10" t="str">
        <f>MACIERZ!AH713</f>
        <v>masa odbieranych stałych odpadów komunalnych</v>
      </c>
      <c r="AJ713" s="4" t="str">
        <f>MACIERZ!AI713</f>
        <v>1.1</v>
      </c>
      <c r="AK713" s="12" t="str">
        <f>MACIERZ!AJ713</f>
        <v>liczba mieszkańców</v>
      </c>
      <c r="AL713" s="12" t="str">
        <f>MACIERZ!AK713</f>
        <v>1) Przedsiębiorstwo Gospodarki Odpadami w Kielcach</v>
      </c>
      <c r="AM713" s="12" t="str">
        <f>MACIERZ!AL713</f>
        <v>PGO_001
Zestawienie
[Całkowita ilość odbieranych stałych odpadów komunalnych]</v>
      </c>
      <c r="AN713" s="12">
        <f>MACIERZ!AM713</f>
        <v>0</v>
      </c>
      <c r="AO713" s="12" t="str">
        <f>MACIERZ!AN713</f>
        <v>1) Ewidencja Ludności</v>
      </c>
      <c r="AP713" s="12" t="str">
        <f>MACIERZ!AO713</f>
        <v>ELUD_001
Mieszkańcy</v>
      </c>
      <c r="AQ713" s="12">
        <f>MACIERZ!AP713</f>
        <v>0</v>
      </c>
      <c r="AR713" s="12" t="str">
        <f>MACIERZ!AQ713</f>
        <v>2) GUS BDL</v>
      </c>
      <c r="AS713" s="12" t="str">
        <f>MACIERZ!AR713</f>
        <v>Kategoria: STAN I OCHRONA (K9) 
Grupa: ODPADY KOMUNALNE (G223)
Podgrupa: Odpady zebrane w ciągu roku (P2174)
[ogółem]</v>
      </c>
      <c r="AT713" s="12">
        <f>MACIERZ!AS713</f>
        <v>0</v>
      </c>
      <c r="AU713" s="12" t="str">
        <f>MACIERZ!AT713</f>
        <v>2) GUS BDL</v>
      </c>
      <c r="AV713" s="12" t="str">
        <f>MACIERZ!AU713</f>
        <v>Kategoria:  LUDNOŚĆ (K3)
Grupa: STAN LUDNOŚCI (G7)
Podgrupa: Ludność wg grup wieku i płci (P2137)</v>
      </c>
      <c r="AW713" s="12">
        <f>MACIERZ!AV713</f>
        <v>0</v>
      </c>
      <c r="AX713" s="12" t="str">
        <f>MACIERZ!AW713</f>
        <v>1) GUS BDL</v>
      </c>
      <c r="AY713" s="12" t="str">
        <f>MACIERZ!AX713</f>
        <v>Kategoria: STAN I OCHRONA ŚRODOWISKA (K9)
Grupa: ODPADY KOMUNALNE (G223)
Podgrupa: Masa wytworzonych odpadów komunalnych przez jednego mieszkańca (P3586)</v>
      </c>
      <c r="AZ713" s="12">
        <f>MACIERZ!AY713</f>
        <v>0</v>
      </c>
      <c r="BA713" s="12" t="e">
        <f>MACIERZ!#REF!</f>
        <v>#REF!</v>
      </c>
      <c r="BB713" s="12" t="e">
        <f>MACIERZ!#REF!</f>
        <v>#REF!</v>
      </c>
      <c r="BC713" s="12" t="e">
        <f>MACIERZ!#REF!</f>
        <v>#REF!</v>
      </c>
      <c r="BD713" s="12" t="e">
        <f>MACIERZ!#REF!</f>
        <v>#REF!</v>
      </c>
      <c r="BE713" s="12" t="e">
        <f>MACIERZ!#REF!</f>
        <v>#REF!</v>
      </c>
      <c r="BF713" s="12" t="e">
        <f>MACIERZ!#REF!</f>
        <v>#REF!</v>
      </c>
      <c r="BG713" s="12" t="e">
        <f>MACIERZ!#REF!</f>
        <v>#REF!</v>
      </c>
      <c r="BH713" s="4" t="e">
        <f>MACIERZ!#REF!</f>
        <v>#REF!</v>
      </c>
      <c r="BI713" s="4" t="e">
        <f>MACIERZ!#REF!</f>
        <v>#REF!</v>
      </c>
      <c r="BJ713" s="4" t="e">
        <f>MACIERZ!#REF!</f>
        <v>#REF!</v>
      </c>
    </row>
    <row r="714" spans="1:62" s="1" customFormat="1" x14ac:dyDescent="0.25">
      <c r="A714" s="3">
        <f>MACIERZ!A714</f>
        <v>1425</v>
      </c>
      <c r="B714" s="51">
        <f>MACIERZ!B714</f>
        <v>4</v>
      </c>
      <c r="C714" s="4" t="str">
        <f>MACIERZ!C714</f>
        <v>18.4</v>
      </c>
      <c r="D714" s="4" t="str">
        <f>MACIERZ!D714</f>
        <v>18.4</v>
      </c>
      <c r="E714" s="4" t="str">
        <f>MACIERZ!E714</f>
        <v xml:space="preserve">Odsetek stałych odpadów miasta, które są poddawane recyklingowi </v>
      </c>
      <c r="F714" s="7" t="str">
        <f t="shared" si="13"/>
        <v xml:space="preserve">18.4 Odsetek stałych odpadów miasta, które są poddawane recyklingowi </v>
      </c>
      <c r="G714" s="4" t="str">
        <f>MACIERZ!F714</f>
        <v>16.3</v>
      </c>
      <c r="H714" s="4" t="str">
        <f>MACIERZ!G714</f>
        <v>odpady stałe</v>
      </c>
      <c r="I714" s="4" t="str">
        <f>MACIERZ!H714</f>
        <v>wskaźnik podstawowy</v>
      </c>
      <c r="J714" s="4">
        <f>MACIERZ!I714</f>
        <v>0</v>
      </c>
      <c r="K714" s="4" t="str">
        <f>MACIERZ!J714</f>
        <v/>
      </c>
      <c r="L714" s="4">
        <f>MACIERZ!K714</f>
        <v>0</v>
      </c>
      <c r="M714" s="4" t="str">
        <f>MACIERZ!L714</f>
        <v/>
      </c>
      <c r="N714" s="4">
        <f>MACIERZ!M714</f>
        <v>0</v>
      </c>
      <c r="O714" s="4">
        <f>MACIERZ!N714</f>
        <v>0</v>
      </c>
      <c r="P714" s="4">
        <f>MACIERZ!O714</f>
        <v>0</v>
      </c>
      <c r="Q714" s="4">
        <f>MACIERZ!P714</f>
        <v>0</v>
      </c>
      <c r="R714" s="4">
        <f>MACIERZ!Q714</f>
        <v>0</v>
      </c>
      <c r="S714" s="4">
        <f>MACIERZ!R714</f>
        <v>0</v>
      </c>
      <c r="T714" s="4">
        <f>MACIERZ!S714</f>
        <v>5</v>
      </c>
      <c r="U714" s="4">
        <f>MACIERZ!T714</f>
        <v>1</v>
      </c>
      <c r="V714" s="4">
        <f>MACIERZ!U714</f>
        <v>1</v>
      </c>
      <c r="W714" s="4">
        <f>MACIERZ!V714</f>
        <v>1</v>
      </c>
      <c r="X714" s="4">
        <f>MACIERZ!W714</f>
        <v>5</v>
      </c>
      <c r="Y714" s="4">
        <f>MACIERZ!X714</f>
        <v>5</v>
      </c>
      <c r="Z714" s="4" t="str">
        <f>MACIERZ!Y714</f>
        <v>WS(miasto, województwo, kraj, wybrane miasta)</v>
      </c>
      <c r="AA714" s="4">
        <f>MACIERZ!Z714</f>
        <v>18</v>
      </c>
      <c r="AB714" s="4" t="str">
        <f>MACIERZ!AA714</f>
        <v>Odpady stałe</v>
      </c>
      <c r="AC714" s="4" t="str">
        <f>MACIERZ!AB714</f>
        <v>recykling</v>
      </c>
      <c r="AD714" s="10" t="str">
        <f>MACIERZ!AC714</f>
        <v>masa stałych odpadów miasta, które są poddawane recyklingowi/masa stałych odpadów miastax100</v>
      </c>
      <c r="AE714" s="4" t="str">
        <f>MACIERZ!AD714</f>
        <v>%</v>
      </c>
      <c r="AF714" s="10">
        <f>MACIERZ!AE714</f>
        <v>0</v>
      </c>
      <c r="AG714" s="4" t="str">
        <f>MACIERZ!AF714</f>
        <v>roczna</v>
      </c>
      <c r="AH714" s="4" t="str">
        <f>MACIERZ!AG714</f>
        <v>18.4A</v>
      </c>
      <c r="AI714" s="10" t="str">
        <f>MACIERZ!AH714</f>
        <v>masa stałych odpadów miasta, które są poddawane recyklingowi</v>
      </c>
      <c r="AJ714" s="4" t="str">
        <f>MACIERZ!AI714</f>
        <v>18.3A</v>
      </c>
      <c r="AK714" s="12" t="str">
        <f>MACIERZ!AJ714</f>
        <v>masa odbieranych stałych odpadów komunalnych</v>
      </c>
      <c r="AL714" s="12" t="str">
        <f>MACIERZ!AK714</f>
        <v>1) Przedsiębiorstwo Gospodarki Odpadami w Kielcach</v>
      </c>
      <c r="AM714" s="12" t="str">
        <f>MACIERZ!AL714</f>
        <v>PGO_001
Zestawienie
[Całkowita ilość odbieranych stałych odpadów komunalnych, które są poddawane recyklingowi ]</v>
      </c>
      <c r="AN714" s="12">
        <f>MACIERZ!AM714</f>
        <v>0</v>
      </c>
      <c r="AO714" s="12" t="str">
        <f>MACIERZ!AN714</f>
        <v>1) Przedsiębiorstwo Gospodarki Odpadami w Kielcach</v>
      </c>
      <c r="AP714" s="12" t="str">
        <f>MACIERZ!AO714</f>
        <v>PGO_001
Zestawienie
[Całkowita ilość odbieranych stalych w mieście]</v>
      </c>
      <c r="AQ714" s="12">
        <f>MACIERZ!AP714</f>
        <v>0</v>
      </c>
      <c r="AR714" s="12" t="str">
        <f>MACIERZ!AQ714</f>
        <v>2) GUS BDL</v>
      </c>
      <c r="AS714" s="12" t="str">
        <f>MACIERZ!AR714</f>
        <v>Kategoria: STAN I OCHRONA ŚRODOWISKA (K9)
Grupa: ODPADY KOMUNALNE (G223)
Podgrupa: Gospodarka odpadami komunalnymi (P3743)
[masa zebranych odpadów komunalnych przeznaczonych do recyklingu]</v>
      </c>
      <c r="AT714" s="12">
        <f>MACIERZ!AS714</f>
        <v>0</v>
      </c>
      <c r="AU714" s="12" t="str">
        <f>MACIERZ!AT714</f>
        <v>2) GUS BDL</v>
      </c>
      <c r="AV714" s="12" t="str">
        <f>MACIERZ!AU714</f>
        <v>Kategoria: STAN I OCHRONA (K9) 
Grupa: ODPADY KOMUNALNE (G223)
Podgrupa: Odpady zebrane w ciągu roku (P2174)
[ogółem]</v>
      </c>
      <c r="AW714" s="12">
        <f>MACIERZ!AV714</f>
        <v>0</v>
      </c>
      <c r="AX714" s="12">
        <f>MACIERZ!AW714</f>
        <v>0</v>
      </c>
      <c r="AY714" s="12">
        <f>MACIERZ!AX714</f>
        <v>0</v>
      </c>
      <c r="AZ714" s="12">
        <f>MACIERZ!AY714</f>
        <v>0</v>
      </c>
      <c r="BA714" s="12" t="e">
        <f>MACIERZ!#REF!</f>
        <v>#REF!</v>
      </c>
      <c r="BB714" s="12" t="e">
        <f>MACIERZ!#REF!</f>
        <v>#REF!</v>
      </c>
      <c r="BC714" s="12" t="e">
        <f>MACIERZ!#REF!</f>
        <v>#REF!</v>
      </c>
      <c r="BD714" s="12" t="e">
        <f>MACIERZ!#REF!</f>
        <v>#REF!</v>
      </c>
      <c r="BE714" s="12" t="e">
        <f>MACIERZ!#REF!</f>
        <v>#REF!</v>
      </c>
      <c r="BF714" s="12" t="e">
        <f>MACIERZ!#REF!</f>
        <v>#REF!</v>
      </c>
      <c r="BG714" s="12" t="e">
        <f>MACIERZ!#REF!</f>
        <v>#REF!</v>
      </c>
      <c r="BH714" s="4" t="e">
        <f>MACIERZ!#REF!</f>
        <v>#REF!</v>
      </c>
      <c r="BI714" s="4" t="e">
        <f>MACIERZ!#REF!</f>
        <v>#REF!</v>
      </c>
      <c r="BJ714" s="4" t="e">
        <f>MACIERZ!#REF!</f>
        <v>#REF!</v>
      </c>
    </row>
    <row r="715" spans="1:62" s="1" customFormat="1" x14ac:dyDescent="0.25">
      <c r="A715" s="3">
        <f>MACIERZ!A715</f>
        <v>1437</v>
      </c>
      <c r="B715" s="51">
        <f>MACIERZ!B715</f>
        <v>5</v>
      </c>
      <c r="C715" s="4" t="str">
        <f>MACIERZ!C715</f>
        <v>18.5</v>
      </c>
      <c r="D715" s="4" t="str">
        <f>MACIERZ!D715</f>
        <v>18.5</v>
      </c>
      <c r="E715" s="4" t="str">
        <f>MACIERZ!E715</f>
        <v>Odsetek całkowitej ilości odpadów z tworzyw sztucznych poddanych recyklingowi w mieście</v>
      </c>
      <c r="F715" s="7" t="str">
        <f t="shared" si="13"/>
        <v>18.5 Odsetek całkowitej ilości odpadów z tworzyw sztucznych poddanych recyklingowi w mieście</v>
      </c>
      <c r="G715" s="4">
        <f>MACIERZ!F715</f>
        <v>0</v>
      </c>
      <c r="H715" s="4" t="str">
        <f>MACIERZ!G715</f>
        <v/>
      </c>
      <c r="I715" s="4">
        <f>MACIERZ!H715</f>
        <v>0</v>
      </c>
      <c r="J715" s="4" t="str">
        <f>MACIERZ!I715</f>
        <v>16.4</v>
      </c>
      <c r="K715" s="4" t="str">
        <f>MACIERZ!J715</f>
        <v>odpady stałe</v>
      </c>
      <c r="L715" s="4">
        <f>MACIERZ!K715</f>
        <v>0</v>
      </c>
      <c r="M715" s="4" t="str">
        <f>MACIERZ!L715</f>
        <v/>
      </c>
      <c r="N715" s="4">
        <f>MACIERZ!M715</f>
        <v>0</v>
      </c>
      <c r="O715" s="4">
        <f>MACIERZ!N715</f>
        <v>0</v>
      </c>
      <c r="P715" s="4">
        <f>MACIERZ!O715</f>
        <v>0</v>
      </c>
      <c r="Q715" s="4">
        <f>MACIERZ!P715</f>
        <v>0</v>
      </c>
      <c r="R715" s="4">
        <f>MACIERZ!Q715</f>
        <v>0</v>
      </c>
      <c r="S715" s="4">
        <f>MACIERZ!R715</f>
        <v>0</v>
      </c>
      <c r="T715" s="4">
        <f>MACIERZ!S715</f>
        <v>4</v>
      </c>
      <c r="U715" s="4">
        <f>MACIERZ!T715</f>
        <v>1</v>
      </c>
      <c r="V715" s="4">
        <f>MACIERZ!U715</f>
        <v>1</v>
      </c>
      <c r="W715" s="4">
        <f>MACIERZ!V715</f>
        <v>1</v>
      </c>
      <c r="X715" s="4">
        <f>MACIERZ!W715</f>
        <v>1</v>
      </c>
      <c r="Y715" s="4">
        <f>MACIERZ!X715</f>
        <v>1</v>
      </c>
      <c r="Z715" s="4">
        <f>MACIERZ!Y715</f>
        <v>0</v>
      </c>
      <c r="AA715" s="4">
        <f>MACIERZ!Z715</f>
        <v>18</v>
      </c>
      <c r="AB715" s="4" t="str">
        <f>MACIERZ!AA715</f>
        <v>Odpady stałe</v>
      </c>
      <c r="AC715" s="4" t="str">
        <f>MACIERZ!AB715</f>
        <v>recykling</v>
      </c>
      <c r="AD715" s="10" t="str">
        <f>MACIERZ!AC715</f>
        <v>masa tworzyw sztucznych poddawanych recyklingowi/ masa tworzyw sztucznych wytworzonych w mieściex100</v>
      </c>
      <c r="AE715" s="4" t="str">
        <f>MACIERZ!AD715</f>
        <v>%</v>
      </c>
      <c r="AF715" s="10">
        <f>MACIERZ!AE715</f>
        <v>0</v>
      </c>
      <c r="AG715" s="4" t="str">
        <f>MACIERZ!AF715</f>
        <v>roczna</v>
      </c>
      <c r="AH715" s="4" t="str">
        <f>MACIERZ!AG715</f>
        <v>18.5A</v>
      </c>
      <c r="AI715" s="10" t="str">
        <f>MACIERZ!AH715</f>
        <v>masa tworzyw sztucznych poddawanych recyklingowi</v>
      </c>
      <c r="AJ715" s="4" t="str">
        <f>MACIERZ!AI715</f>
        <v>18.5B</v>
      </c>
      <c r="AK715" s="12" t="str">
        <f>MACIERZ!AJ715</f>
        <v xml:space="preserve"> masa tworzyw sztucznych wytworzonych w mieście</v>
      </c>
      <c r="AL715" s="12" t="str">
        <f>MACIERZ!AK715</f>
        <v>1) Przedsiębiorstwo Gospodarki Odpadami w Kielcach</v>
      </c>
      <c r="AM715" s="12" t="str">
        <f>MACIERZ!AL715</f>
        <v>PGO_001
Zestawienie
[Ilość tworzyw sztucznych poddawanych recyklingowi]</v>
      </c>
      <c r="AN715" s="12">
        <f>MACIERZ!AM715</f>
        <v>0</v>
      </c>
      <c r="AO715" s="12" t="str">
        <f>MACIERZ!AN715</f>
        <v>1) Przedsiębiorstwo Gospodarki Odpadami w Kielcach</v>
      </c>
      <c r="AP715" s="12" t="str">
        <f>MACIERZ!AO715</f>
        <v>PGO_001
Zestawienie
[Ilość tworzyw sztucznych wytworzonych w mieście]</v>
      </c>
      <c r="AQ715" s="12" t="str">
        <f>MACIERZ!AP715</f>
        <v xml:space="preserve">•	Tylko dane o odpadach dostarczanych do PGO
•	Należy sprawdzić również skupy
</v>
      </c>
      <c r="AR715" s="12">
        <f>MACIERZ!AQ715</f>
        <v>0</v>
      </c>
      <c r="AS715" s="12">
        <f>MACIERZ!AR715</f>
        <v>0</v>
      </c>
      <c r="AT715" s="12">
        <f>MACIERZ!AS715</f>
        <v>0</v>
      </c>
      <c r="AU715" s="12">
        <f>MACIERZ!AT715</f>
        <v>0</v>
      </c>
      <c r="AV715" s="12">
        <f>MACIERZ!AU715</f>
        <v>0</v>
      </c>
      <c r="AW715" s="12">
        <f>MACIERZ!AV715</f>
        <v>0</v>
      </c>
      <c r="AX715" s="12">
        <f>MACIERZ!AW715</f>
        <v>0</v>
      </c>
      <c r="AY715" s="12">
        <f>MACIERZ!AX715</f>
        <v>0</v>
      </c>
      <c r="AZ715" s="12">
        <f>MACIERZ!AY715</f>
        <v>0</v>
      </c>
      <c r="BA715" s="12" t="e">
        <f>MACIERZ!#REF!</f>
        <v>#REF!</v>
      </c>
      <c r="BB715" s="12" t="e">
        <f>MACIERZ!#REF!</f>
        <v>#REF!</v>
      </c>
      <c r="BC715" s="12" t="e">
        <f>MACIERZ!#REF!</f>
        <v>#REF!</v>
      </c>
      <c r="BD715" s="12" t="e">
        <f>MACIERZ!#REF!</f>
        <v>#REF!</v>
      </c>
      <c r="BE715" s="12" t="e">
        <f>MACIERZ!#REF!</f>
        <v>#REF!</v>
      </c>
      <c r="BF715" s="12" t="e">
        <f>MACIERZ!#REF!</f>
        <v>#REF!</v>
      </c>
      <c r="BG715" s="12" t="e">
        <f>MACIERZ!#REF!</f>
        <v>#REF!</v>
      </c>
      <c r="BH715" s="4" t="e">
        <f>MACIERZ!#REF!</f>
        <v>#REF!</v>
      </c>
      <c r="BI715" s="4" t="e">
        <f>MACIERZ!#REF!</f>
        <v>#REF!</v>
      </c>
      <c r="BJ715" s="4" t="e">
        <f>MACIERZ!#REF!</f>
        <v>#REF!</v>
      </c>
    </row>
    <row r="716" spans="1:62" s="1" customFormat="1" x14ac:dyDescent="0.25">
      <c r="A716" s="3">
        <f>MACIERZ!A716</f>
        <v>1446</v>
      </c>
      <c r="B716" s="51">
        <f>MACIERZ!B716</f>
        <v>6</v>
      </c>
      <c r="C716" s="4" t="str">
        <f>MACIERZ!C716</f>
        <v>18.6</v>
      </c>
      <c r="D716" s="4" t="str">
        <f>MACIERZ!D716</f>
        <v>18.6</v>
      </c>
      <c r="E716" s="4" t="str">
        <f>MACIERZ!E716</f>
        <v>Masa zebranego sprzętu elektrycznego i elektronicznego z gospodarstw domowych</v>
      </c>
      <c r="F716" s="7" t="str">
        <f t="shared" si="13"/>
        <v>18.6 Masa zebranego sprzętu elektrycznego i elektronicznego z gospodarstw domowych</v>
      </c>
      <c r="G716" s="4">
        <f>MACIERZ!F716</f>
        <v>0</v>
      </c>
      <c r="H716" s="4" t="str">
        <f>MACIERZ!G716</f>
        <v/>
      </c>
      <c r="I716" s="4">
        <f>MACIERZ!H716</f>
        <v>0</v>
      </c>
      <c r="J716" s="4">
        <f>MACIERZ!I716</f>
        <v>0</v>
      </c>
      <c r="K716" s="4" t="str">
        <f>MACIERZ!J716</f>
        <v/>
      </c>
      <c r="L716" s="4">
        <f>MACIERZ!K716</f>
        <v>0</v>
      </c>
      <c r="M716" s="4" t="str">
        <f>MACIERZ!L716</f>
        <v/>
      </c>
      <c r="N716" s="4">
        <f>MACIERZ!M716</f>
        <v>0</v>
      </c>
      <c r="O716" s="4">
        <f>MACIERZ!N716</f>
        <v>0</v>
      </c>
      <c r="P716" s="4" t="str">
        <f>MACIERZ!O716</f>
        <v>VI*</v>
      </c>
      <c r="Q716" s="4" t="str">
        <f>MACIERZ!P716</f>
        <v>gospodarka odpadami-stan</v>
      </c>
      <c r="R716" s="4">
        <f>MACIERZ!Q716</f>
        <v>0</v>
      </c>
      <c r="S716" s="4">
        <f>MACIERZ!R716</f>
        <v>0</v>
      </c>
      <c r="T716" s="4">
        <f>MACIERZ!S716</f>
        <v>4</v>
      </c>
      <c r="U716" s="4">
        <f>MACIERZ!T716</f>
        <v>1</v>
      </c>
      <c r="V716" s="4">
        <f>MACIERZ!U716</f>
        <v>1</v>
      </c>
      <c r="W716" s="4">
        <f>MACIERZ!V716</f>
        <v>1</v>
      </c>
      <c r="X716" s="4">
        <f>MACIERZ!W716</f>
        <v>1</v>
      </c>
      <c r="Y716" s="4">
        <f>MACIERZ!X716</f>
        <v>1</v>
      </c>
      <c r="Z716" s="4">
        <f>MACIERZ!Y716</f>
        <v>0</v>
      </c>
      <c r="AA716" s="4">
        <f>MACIERZ!Z716</f>
        <v>18</v>
      </c>
      <c r="AB716" s="4" t="str">
        <f>MACIERZ!AA716</f>
        <v>Odpady stałe</v>
      </c>
      <c r="AC716" s="4" t="str">
        <f>MACIERZ!AB716</f>
        <v>selektywna zbiórka odpadów</v>
      </c>
      <c r="AD716" s="10" t="str">
        <f>MACIERZ!AC716</f>
        <v>Masa zebranego sprzętu elektrycznego i elektronicznego z gospodarstw domowych</v>
      </c>
      <c r="AE716" s="4" t="str">
        <f>MACIERZ!AD716</f>
        <v>t</v>
      </c>
      <c r="AF716" s="10">
        <f>MACIERZ!AE716</f>
        <v>0</v>
      </c>
      <c r="AG716" s="4" t="str">
        <f>MACIERZ!AF716</f>
        <v>roczna</v>
      </c>
      <c r="AH716" s="4" t="str">
        <f>MACIERZ!AG716</f>
        <v>18.6</v>
      </c>
      <c r="AI716" s="10" t="str">
        <f>MACIERZ!AH716</f>
        <v>masa odpadów elektrycznych i elektronicznych wytworzonych w mieście</v>
      </c>
      <c r="AJ716" s="4">
        <f>MACIERZ!AI716</f>
        <v>0</v>
      </c>
      <c r="AK716" s="12" t="str">
        <f>MACIERZ!AJ716</f>
        <v/>
      </c>
      <c r="AL716" s="12" t="str">
        <f>MACIERZ!AK716</f>
        <v>1) Wydziału Usług Komunalnych i Zarządzania Środowiskiem</v>
      </c>
      <c r="AM716" s="12" t="str">
        <f>MACIERZ!AL716</f>
        <v>Raport
ilość odpadów elektrycznych i elektronicznych wytworzonych w mieście (t)</v>
      </c>
      <c r="AN716" s="12">
        <f>MACIERZ!AM716</f>
        <v>0</v>
      </c>
      <c r="AO716" s="12">
        <f>MACIERZ!AN716</f>
        <v>0</v>
      </c>
      <c r="AP716" s="12">
        <f>MACIERZ!AO716</f>
        <v>0</v>
      </c>
      <c r="AQ716" s="12">
        <f>MACIERZ!AP716</f>
        <v>0</v>
      </c>
      <c r="AR716" s="12" t="str">
        <f>MACIERZ!AQ716</f>
        <v>2) GUS BDL</v>
      </c>
      <c r="AS716" s="12" t="str">
        <f>MACIERZ!AR716</f>
        <v>Kategoria: STAN I OCHRONA ŚRODOWISKA (K9)
Grupa: ODPADY KOMUNALNE (G223)
Podgrupa: Odpady zebrane selektywnie w ciągu roku (P2175)
[zużyte urządzenia elektryczne i elektroniczne razem, z gospodarstw domowych]</v>
      </c>
      <c r="AT716" s="12">
        <f>MACIERZ!AS716</f>
        <v>0</v>
      </c>
      <c r="AU716" s="12">
        <f>MACIERZ!AT716</f>
        <v>0</v>
      </c>
      <c r="AV716" s="12">
        <f>MACIERZ!AU716</f>
        <v>0</v>
      </c>
      <c r="AW716" s="12">
        <f>MACIERZ!AV716</f>
        <v>0</v>
      </c>
      <c r="AX716" s="12">
        <f>MACIERZ!AW716</f>
        <v>0</v>
      </c>
      <c r="AY716" s="12">
        <f>MACIERZ!AX716</f>
        <v>0</v>
      </c>
      <c r="AZ716" s="12">
        <f>MACIERZ!AY716</f>
        <v>0</v>
      </c>
      <c r="BA716" s="12" t="e">
        <f>MACIERZ!#REF!</f>
        <v>#REF!</v>
      </c>
      <c r="BB716" s="12" t="e">
        <f>MACIERZ!#REF!</f>
        <v>#REF!</v>
      </c>
      <c r="BC716" s="12" t="e">
        <f>MACIERZ!#REF!</f>
        <v>#REF!</v>
      </c>
      <c r="BD716" s="12" t="e">
        <f>MACIERZ!#REF!</f>
        <v>#REF!</v>
      </c>
      <c r="BE716" s="12" t="e">
        <f>MACIERZ!#REF!</f>
        <v>#REF!</v>
      </c>
      <c r="BF716" s="12" t="e">
        <f>MACIERZ!#REF!</f>
        <v>#REF!</v>
      </c>
      <c r="BG716" s="12" t="e">
        <f>MACIERZ!#REF!</f>
        <v>#REF!</v>
      </c>
      <c r="BH716" s="4" t="e">
        <f>MACIERZ!#REF!</f>
        <v>#REF!</v>
      </c>
      <c r="BI716" s="4" t="e">
        <f>MACIERZ!#REF!</f>
        <v>#REF!</v>
      </c>
      <c r="BJ716" s="4" t="e">
        <f>MACIERZ!#REF!</f>
        <v>#REF!</v>
      </c>
    </row>
    <row r="717" spans="1:62" s="1" customFormat="1" x14ac:dyDescent="0.25">
      <c r="A717" s="3">
        <f>MACIERZ!A717</f>
        <v>1439</v>
      </c>
      <c r="B717" s="51">
        <f>MACIERZ!B717</f>
        <v>7</v>
      </c>
      <c r="C717" s="4" t="str">
        <f>MACIERZ!C717</f>
        <v>18.7</v>
      </c>
      <c r="D717" s="4" t="str">
        <f>MACIERZ!D717</f>
        <v>18.7</v>
      </c>
      <c r="E717" s="4" t="str">
        <f>MACIERZ!E717</f>
        <v>Odsetek miejskich odpadów elektrycznych i elektronicznych, które są poddawane recyklingowi</v>
      </c>
      <c r="F717" s="7" t="str">
        <f t="shared" si="13"/>
        <v>18.7 Odsetek miejskich odpadów elektrycznych i elektronicznych, które są poddawane recyklingowi</v>
      </c>
      <c r="G717" s="4">
        <f>MACIERZ!F717</f>
        <v>0</v>
      </c>
      <c r="H717" s="4" t="str">
        <f>MACIERZ!G717</f>
        <v/>
      </c>
      <c r="I717" s="4">
        <f>MACIERZ!H717</f>
        <v>0</v>
      </c>
      <c r="J717" s="4" t="str">
        <f>MACIERZ!I717</f>
        <v>16.6</v>
      </c>
      <c r="K717" s="4" t="str">
        <f>MACIERZ!J717</f>
        <v>odpady stałe</v>
      </c>
      <c r="L717" s="4">
        <f>MACIERZ!K717</f>
        <v>0</v>
      </c>
      <c r="M717" s="4" t="str">
        <f>MACIERZ!L717</f>
        <v/>
      </c>
      <c r="N717" s="4">
        <f>MACIERZ!M717</f>
        <v>0</v>
      </c>
      <c r="O717" s="4">
        <f>MACIERZ!N717</f>
        <v>0</v>
      </c>
      <c r="P717" s="4">
        <f>MACIERZ!O717</f>
        <v>0</v>
      </c>
      <c r="Q717" s="4">
        <f>MACIERZ!P717</f>
        <v>0</v>
      </c>
      <c r="R717" s="4">
        <f>MACIERZ!Q717</f>
        <v>0</v>
      </c>
      <c r="S717" s="4">
        <f>MACIERZ!R717</f>
        <v>0</v>
      </c>
      <c r="T717" s="4">
        <f>MACIERZ!S717</f>
        <v>4</v>
      </c>
      <c r="U717" s="4">
        <f>MACIERZ!T717</f>
        <v>1</v>
      </c>
      <c r="V717" s="4">
        <f>MACIERZ!U717</f>
        <v>1</v>
      </c>
      <c r="W717" s="4">
        <f>MACIERZ!V717</f>
        <v>1</v>
      </c>
      <c r="X717" s="4">
        <f>MACIERZ!W717</f>
        <v>1</v>
      </c>
      <c r="Y717" s="4">
        <f>MACIERZ!X717</f>
        <v>1</v>
      </c>
      <c r="Z717" s="4">
        <f>MACIERZ!Y717</f>
        <v>0</v>
      </c>
      <c r="AA717" s="4">
        <f>MACIERZ!Z717</f>
        <v>18</v>
      </c>
      <c r="AB717" s="4" t="str">
        <f>MACIERZ!AA717</f>
        <v>Odpady stałe</v>
      </c>
      <c r="AC717" s="4" t="str">
        <f>MACIERZ!AB717</f>
        <v>recykling</v>
      </c>
      <c r="AD717" s="10" t="str">
        <f>MACIERZ!AC717</f>
        <v>masa miejskich odpadów elektrycznych i elektronicznych, które są poddawane recyklingowi (t)/masa odpadów elektrycznych i elektronicznych wytworzonych w mieście (t)x100</v>
      </c>
      <c r="AE717" s="4" t="str">
        <f>MACIERZ!AD717</f>
        <v>%</v>
      </c>
      <c r="AF717" s="10">
        <f>MACIERZ!AE717</f>
        <v>0</v>
      </c>
      <c r="AG717" s="4" t="str">
        <f>MACIERZ!AF717</f>
        <v>roczna</v>
      </c>
      <c r="AH717" s="4" t="str">
        <f>MACIERZ!AG717</f>
        <v>18.7A</v>
      </c>
      <c r="AI717" s="10" t="str">
        <f>MACIERZ!AH717</f>
        <v>masa miejskich odpadów elektrycznych i elektronicznych, które są poddawane recyklingowi</v>
      </c>
      <c r="AJ717" s="4" t="str">
        <f>MACIERZ!AI717</f>
        <v>18.6</v>
      </c>
      <c r="AK717" s="12" t="str">
        <f>MACIERZ!AJ717</f>
        <v>masa odpadów elektrycznych i elektronicznych wytworzonych w mieście</v>
      </c>
      <c r="AL717" s="12" t="str">
        <f>MACIERZ!AK717</f>
        <v>1) Wydziału Usług Komunalnych i Zarządzania Środowiskiem</v>
      </c>
      <c r="AM717" s="12" t="str">
        <f>MACIERZ!AL717</f>
        <v>Raport
ilość miejskich odpadów elektrycznych i elektronicznych, które są poddawane recyklingowi (t)</v>
      </c>
      <c r="AN717" s="12">
        <f>MACIERZ!AM717</f>
        <v>0</v>
      </c>
      <c r="AO717" s="12" t="str">
        <f>MACIERZ!AN717</f>
        <v>1) Wydziału Usług Komunalnych i Zarządzania Środowiskiem</v>
      </c>
      <c r="AP717" s="12" t="str">
        <f>MACIERZ!AO717</f>
        <v>Raport
ilość odpadów elektrycznych i elektronicznych wytworzonych w mieście (t)</v>
      </c>
      <c r="AQ717" s="12">
        <f>MACIERZ!AP717</f>
        <v>0</v>
      </c>
      <c r="AR717" s="12">
        <f>MACIERZ!AQ717</f>
        <v>0</v>
      </c>
      <c r="AS717" s="12">
        <f>MACIERZ!AR717</f>
        <v>0</v>
      </c>
      <c r="AT717" s="12">
        <f>MACIERZ!AS717</f>
        <v>0</v>
      </c>
      <c r="AU717" s="12">
        <f>MACIERZ!AT717</f>
        <v>0</v>
      </c>
      <c r="AV717" s="12">
        <f>MACIERZ!AU717</f>
        <v>0</v>
      </c>
      <c r="AW717" s="12">
        <f>MACIERZ!AV717</f>
        <v>0</v>
      </c>
      <c r="AX717" s="12">
        <f>MACIERZ!AW717</f>
        <v>0</v>
      </c>
      <c r="AY717" s="12">
        <f>MACIERZ!AX717</f>
        <v>0</v>
      </c>
      <c r="AZ717" s="12">
        <f>MACIERZ!AY717</f>
        <v>0</v>
      </c>
      <c r="BA717" s="12" t="e">
        <f>MACIERZ!#REF!</f>
        <v>#REF!</v>
      </c>
      <c r="BB717" s="12" t="e">
        <f>MACIERZ!#REF!</f>
        <v>#REF!</v>
      </c>
      <c r="BC717" s="12" t="e">
        <f>MACIERZ!#REF!</f>
        <v>#REF!</v>
      </c>
      <c r="BD717" s="12" t="e">
        <f>MACIERZ!#REF!</f>
        <v>#REF!</v>
      </c>
      <c r="BE717" s="12" t="e">
        <f>MACIERZ!#REF!</f>
        <v>#REF!</v>
      </c>
      <c r="BF717" s="12" t="e">
        <f>MACIERZ!#REF!</f>
        <v>#REF!</v>
      </c>
      <c r="BG717" s="12" t="e">
        <f>MACIERZ!#REF!</f>
        <v>#REF!</v>
      </c>
      <c r="BH717" s="4" t="e">
        <f>MACIERZ!#REF!</f>
        <v>#REF!</v>
      </c>
      <c r="BI717" s="4" t="e">
        <f>MACIERZ!#REF!</f>
        <v>#REF!</v>
      </c>
      <c r="BJ717" s="4" t="e">
        <f>MACIERZ!#REF!</f>
        <v>#REF!</v>
      </c>
    </row>
    <row r="718" spans="1:62" s="1" customFormat="1" x14ac:dyDescent="0.25">
      <c r="A718" s="3">
        <f>MACIERZ!A718</f>
        <v>1426</v>
      </c>
      <c r="B718" s="51">
        <f>MACIERZ!B718</f>
        <v>8</v>
      </c>
      <c r="C718" s="4" t="str">
        <f>MACIERZ!C718</f>
        <v>18.8</v>
      </c>
      <c r="D718" s="4" t="str">
        <f>MACIERZ!D718</f>
        <v>18.8</v>
      </c>
      <c r="E718" s="4" t="str">
        <f>MACIERZ!E718</f>
        <v xml:space="preserve">Odsetek stałych odpadów miasta unieszkodliwianych na składowisku spełniającym wymagania sanitarne </v>
      </c>
      <c r="F718" s="7" t="str">
        <f t="shared" si="13"/>
        <v xml:space="preserve">18.8 Odsetek stałych odpadów miasta unieszkodliwianych na składowisku spełniającym wymagania sanitarne </v>
      </c>
      <c r="G718" s="4" t="str">
        <f>MACIERZ!F718</f>
        <v>16.4</v>
      </c>
      <c r="H718" s="4" t="str">
        <f>MACIERZ!G718</f>
        <v>odpady stałe</v>
      </c>
      <c r="I718" s="4" t="str">
        <f>MACIERZ!H718</f>
        <v>wskaźnik podstawowy</v>
      </c>
      <c r="J718" s="4">
        <f>MACIERZ!I718</f>
        <v>0</v>
      </c>
      <c r="K718" s="4" t="str">
        <f>MACIERZ!J718</f>
        <v/>
      </c>
      <c r="L718" s="4">
        <f>MACIERZ!K718</f>
        <v>0</v>
      </c>
      <c r="M718" s="4" t="str">
        <f>MACIERZ!L718</f>
        <v/>
      </c>
      <c r="N718" s="4">
        <f>MACIERZ!M718</f>
        <v>0</v>
      </c>
      <c r="O718" s="4">
        <f>MACIERZ!N718</f>
        <v>0</v>
      </c>
      <c r="P718" s="4">
        <f>MACIERZ!O718</f>
        <v>0</v>
      </c>
      <c r="Q718" s="4">
        <f>MACIERZ!P718</f>
        <v>0</v>
      </c>
      <c r="R718" s="4">
        <f>MACIERZ!Q718</f>
        <v>0</v>
      </c>
      <c r="S718" s="4">
        <f>MACIERZ!R718</f>
        <v>0</v>
      </c>
      <c r="T718" s="4">
        <f>MACIERZ!S718</f>
        <v>5</v>
      </c>
      <c r="U718" s="4">
        <f>MACIERZ!T718</f>
        <v>1</v>
      </c>
      <c r="V718" s="4">
        <f>MACIERZ!U718</f>
        <v>1</v>
      </c>
      <c r="W718" s="4">
        <f>MACIERZ!V718</f>
        <v>1</v>
      </c>
      <c r="X718" s="4">
        <f>MACIERZ!W718</f>
        <v>1</v>
      </c>
      <c r="Y718" s="4">
        <f>MACIERZ!X718</f>
        <v>1</v>
      </c>
      <c r="Z718" s="4">
        <f>MACIERZ!Y718</f>
        <v>0</v>
      </c>
      <c r="AA718" s="4">
        <f>MACIERZ!Z718</f>
        <v>18</v>
      </c>
      <c r="AB718" s="4" t="str">
        <f>MACIERZ!AA718</f>
        <v>Odpady stałe</v>
      </c>
      <c r="AC718" s="4" t="str">
        <f>MACIERZ!AB718</f>
        <v>odpady stałe</v>
      </c>
      <c r="AD718" s="10" t="str">
        <f>MACIERZ!AC718</f>
        <v>masa stałych odpadów miasta unieszkodliwianych na składowisku spełniającym wymagania sanitarne/masa stałych odpadów miastax100</v>
      </c>
      <c r="AE718" s="4" t="str">
        <f>MACIERZ!AD718</f>
        <v>%</v>
      </c>
      <c r="AF718" s="10" t="str">
        <f>MACIERZ!AE718</f>
        <v>Zgodnie z normą ISO 37120 składowisko spełniające wymagania sanitarne powinno oznaczać starannie zaprojektowaną konstrukcję, która wykorzystuje warstwę gliny lub warstwę syntetyczną, w celu odizolowania odpadów stałych od otaczającego środowiska. Odizolowanie to uzyskuje się za pomocą warstwy na dnie i codziennego pokrywania warstwą gleby.</v>
      </c>
      <c r="AG718" s="4" t="str">
        <f>MACIERZ!AF718</f>
        <v>dwuletnia  (dostosowana do terminu certyfikacji ISO 37120)</v>
      </c>
      <c r="AH718" s="4" t="str">
        <f>MACIERZ!AG718</f>
        <v>18.8A</v>
      </c>
      <c r="AI718" s="10" t="str">
        <f>MACIERZ!AH718</f>
        <v>masa stałych odpadów miasta unieszkodliwianych na składowisku spełniającym wymagania sanitarne</v>
      </c>
      <c r="AJ718" s="4" t="str">
        <f>MACIERZ!AI718</f>
        <v>18.3A</v>
      </c>
      <c r="AK718" s="12" t="str">
        <f>MACIERZ!AJ718</f>
        <v>masa odbieranych stałych odpadów komunalnych</v>
      </c>
      <c r="AL718" s="12" t="str">
        <f>MACIERZ!AK718</f>
        <v>1) Przedsiębiorstwo Gospodarki Odpadami w Kielcach</v>
      </c>
      <c r="AM718" s="12" t="str">
        <f>MACIERZ!AL718</f>
        <v>PGO_001
Zestawienie
[Ilość stałych odpadów miasta unieszkodliwianych na składowisku spełniającym wymagania sanitarne ]</v>
      </c>
      <c r="AN718" s="12">
        <f>MACIERZ!AM718</f>
        <v>0</v>
      </c>
      <c r="AO718" s="12" t="str">
        <f>MACIERZ!AN718</f>
        <v>1) Przedsiębiorstwo Gospodarki Odpadami w Kielcach</v>
      </c>
      <c r="AP718" s="12" t="str">
        <f>MACIERZ!AO718</f>
        <v>PGO_001
Zestawienie
[Całkowita ilość odbieranych stalych w mieście]</v>
      </c>
      <c r="AQ718" s="12">
        <f>MACIERZ!AP718</f>
        <v>0</v>
      </c>
      <c r="AR718" s="12" t="str">
        <f>MACIERZ!AQ718</f>
        <v>2) GUS BDL</v>
      </c>
      <c r="AS718" s="12" t="str">
        <f>MACIERZ!AR718</f>
        <v>Kategoria: STAN I OCHRONA ŚRODOWISKA (K9)
Grupa: ODPADY KOMUNALNE (G223)
Podgrupa: Gospodarka odpadami komunalnymi (P3743)
[masa zebranych odpadów komunalnych przeznaczonych do składowania]</v>
      </c>
      <c r="AT718" s="12">
        <f>MACIERZ!AS718</f>
        <v>0</v>
      </c>
      <c r="AU718" s="12" t="str">
        <f>MACIERZ!AT718</f>
        <v>2) GUS BDL</v>
      </c>
      <c r="AV718" s="12" t="str">
        <f>MACIERZ!AU718</f>
        <v>Kategoria: STAN I OCHRONA (K9) 
Grupa: ODPADY KOMUNALNE (G223)
Podgrupa: Odpady zebrane w ciągu roku (P2174)
[ogółem]</v>
      </c>
      <c r="AW718" s="12">
        <f>MACIERZ!AV718</f>
        <v>0</v>
      </c>
      <c r="AX718" s="12">
        <f>MACIERZ!AW718</f>
        <v>0</v>
      </c>
      <c r="AY718" s="12">
        <f>MACIERZ!AX718</f>
        <v>0</v>
      </c>
      <c r="AZ718" s="12">
        <f>MACIERZ!AY718</f>
        <v>0</v>
      </c>
      <c r="BA718" s="12" t="e">
        <f>MACIERZ!#REF!</f>
        <v>#REF!</v>
      </c>
      <c r="BB718" s="12" t="e">
        <f>MACIERZ!#REF!</f>
        <v>#REF!</v>
      </c>
      <c r="BC718" s="12" t="e">
        <f>MACIERZ!#REF!</f>
        <v>#REF!</v>
      </c>
      <c r="BD718" s="12" t="e">
        <f>MACIERZ!#REF!</f>
        <v>#REF!</v>
      </c>
      <c r="BE718" s="12" t="e">
        <f>MACIERZ!#REF!</f>
        <v>#REF!</v>
      </c>
      <c r="BF718" s="12" t="e">
        <f>MACIERZ!#REF!</f>
        <v>#REF!</v>
      </c>
      <c r="BG718" s="12" t="e">
        <f>MACIERZ!#REF!</f>
        <v>#REF!</v>
      </c>
      <c r="BH718" s="4" t="e">
        <f>MACIERZ!#REF!</f>
        <v>#REF!</v>
      </c>
      <c r="BI718" s="4" t="e">
        <f>MACIERZ!#REF!</f>
        <v>#REF!</v>
      </c>
      <c r="BJ718" s="4" t="e">
        <f>MACIERZ!#REF!</f>
        <v>#REF!</v>
      </c>
    </row>
    <row r="719" spans="1:62" s="1" customFormat="1" x14ac:dyDescent="0.25">
      <c r="A719" s="3">
        <f>MACIERZ!A719</f>
        <v>1427</v>
      </c>
      <c r="B719" s="51">
        <f>MACIERZ!B719</f>
        <v>9</v>
      </c>
      <c r="C719" s="4" t="str">
        <f>MACIERZ!C719</f>
        <v>18.9</v>
      </c>
      <c r="D719" s="4" t="str">
        <f>MACIERZ!D719</f>
        <v>18.9</v>
      </c>
      <c r="E719" s="4" t="str">
        <f>MACIERZ!E719</f>
        <v>Odsetek stałych odpadów miasta, które są przetwarzane w zakładach pozyskiwania energii z odpadów</v>
      </c>
      <c r="F719" s="7" t="str">
        <f t="shared" si="13"/>
        <v>18.9 Odsetek stałych odpadów miasta, które są przetwarzane w zakładach pozyskiwania energii z odpadów</v>
      </c>
      <c r="G719" s="4" t="str">
        <f>MACIERZ!F719</f>
        <v>16.5</v>
      </c>
      <c r="H719" s="4" t="str">
        <f>MACIERZ!G719</f>
        <v>odpady stałe</v>
      </c>
      <c r="I719" s="4" t="str">
        <f>MACIERZ!H719</f>
        <v>wskaźnik podstawowy</v>
      </c>
      <c r="J719" s="4">
        <f>MACIERZ!I719</f>
        <v>0</v>
      </c>
      <c r="K719" s="4" t="str">
        <f>MACIERZ!J719</f>
        <v/>
      </c>
      <c r="L719" s="4">
        <f>MACIERZ!K719</f>
        <v>0</v>
      </c>
      <c r="M719" s="4" t="str">
        <f>MACIERZ!L719</f>
        <v/>
      </c>
      <c r="N719" s="4">
        <f>MACIERZ!M719</f>
        <v>0</v>
      </c>
      <c r="O719" s="4">
        <f>MACIERZ!N719</f>
        <v>0</v>
      </c>
      <c r="P719" s="4">
        <f>MACIERZ!O719</f>
        <v>0</v>
      </c>
      <c r="Q719" s="4">
        <f>MACIERZ!P719</f>
        <v>0</v>
      </c>
      <c r="R719" s="4">
        <f>MACIERZ!Q719</f>
        <v>0</v>
      </c>
      <c r="S719" s="4">
        <f>MACIERZ!R719</f>
        <v>0</v>
      </c>
      <c r="T719" s="4">
        <f>MACIERZ!S719</f>
        <v>5</v>
      </c>
      <c r="U719" s="4">
        <f>MACIERZ!T719</f>
        <v>1</v>
      </c>
      <c r="V719" s="4">
        <f>MACIERZ!U719</f>
        <v>1</v>
      </c>
      <c r="W719" s="4">
        <f>MACIERZ!V719</f>
        <v>1</v>
      </c>
      <c r="X719" s="4">
        <f>MACIERZ!W719</f>
        <v>1</v>
      </c>
      <c r="Y719" s="4">
        <f>MACIERZ!X719</f>
        <v>1</v>
      </c>
      <c r="Z719" s="4">
        <f>MACIERZ!Y719</f>
        <v>0</v>
      </c>
      <c r="AA719" s="4">
        <f>MACIERZ!Z719</f>
        <v>18</v>
      </c>
      <c r="AB719" s="4" t="str">
        <f>MACIERZ!AA719</f>
        <v>Odpady stałe</v>
      </c>
      <c r="AC719" s="4" t="str">
        <f>MACIERZ!AB719</f>
        <v>odpady stałe</v>
      </c>
      <c r="AD719" s="10" t="str">
        <f>MACIERZ!AC719</f>
        <v>masa miejskich odpadów stałych, które są przetwarzane w zakładach pozyskiwania energii z odpadów/masa stałych odpadów miastax100</v>
      </c>
      <c r="AE719" s="4" t="str">
        <f>MACIERZ!AD719</f>
        <v>%</v>
      </c>
      <c r="AF719" s="10" t="str">
        <f>MACIERZ!AE719</f>
        <v>Zgodnie z normą ISO 37120 zakład wytwarzania energii z odpadów odnosi się do jednostki lub obiektu wykorzystywanych do wytwarzania energii elektrycznej i / lub ciepła ze spalanych odpadów. Obiekt powinien mieć sprawność energetyczną netto wyższą lub równą 0,25, co oznacza, że ​​wyprodukowana energia jest wyższa lub równa 25% napływającej energii.</v>
      </c>
      <c r="AG719" s="4" t="str">
        <f>MACIERZ!AF719</f>
        <v>dwuletnia  (dostosowana do terminu certyfikacji ISO 37120)</v>
      </c>
      <c r="AH719" s="4" t="str">
        <f>MACIERZ!AG719</f>
        <v>18.9A</v>
      </c>
      <c r="AI719" s="10" t="str">
        <f>MACIERZ!AH719</f>
        <v>masa miejskich odpadów stałych, które są przetwarzane w zakładach pozyskiwania energii z odpadów</v>
      </c>
      <c r="AJ719" s="4" t="str">
        <f>MACIERZ!AI719</f>
        <v>18.3A</v>
      </c>
      <c r="AK719" s="12" t="str">
        <f>MACIERZ!AJ719</f>
        <v>masa odbieranych stałych odpadów komunalnych</v>
      </c>
      <c r="AL719" s="12" t="str">
        <f>MACIERZ!AK719</f>
        <v>1) Przedsiębiorstwo Gospodarki Odpadami w Kielcach</v>
      </c>
      <c r="AM719" s="12" t="str">
        <f>MACIERZ!AL719</f>
        <v>PGO_001
Zestawienie
[Ilość miejskich odpadów stałych, które są przetwarzane w zakładach pozyskiwania energii z odpadów]</v>
      </c>
      <c r="AN719" s="12" t="str">
        <f>MACIERZ!AM719</f>
        <v>Ilość paliw alternatywnych do późniejszego wykorzystania</v>
      </c>
      <c r="AO719" s="12" t="str">
        <f>MACIERZ!AN719</f>
        <v>1) Przedsiębiorstwo Gospodarki Odpadami w Kielcach</v>
      </c>
      <c r="AP719" s="12" t="str">
        <f>MACIERZ!AO719</f>
        <v>PGO_001
Zestawienie
[Całkowita ilość odbieranych stalych w mieście]</v>
      </c>
      <c r="AQ719" s="12">
        <f>MACIERZ!AP719</f>
        <v>0</v>
      </c>
      <c r="AR719" s="12" t="str">
        <f>MACIERZ!AQ719</f>
        <v>2) GUS BDL</v>
      </c>
      <c r="AS719" s="12" t="str">
        <f>MACIERZ!AR719</f>
        <v>Kategoria: STAN I OCHRONA ŚRODOWISKA (K9)
Grupa: ODPADY KOMUNALNE (G223)
Podgrupa: Gospodarka odpadami komunalnymi (P3743)
[masa zebranych odpadów komunalnych przeznaczonych do przekształcania termicznego z odzyskiem energii]</v>
      </c>
      <c r="AT719" s="12">
        <f>MACIERZ!AS719</f>
        <v>0</v>
      </c>
      <c r="AU719" s="12" t="str">
        <f>MACIERZ!AT719</f>
        <v>2) GUS BDL</v>
      </c>
      <c r="AV719" s="12" t="str">
        <f>MACIERZ!AU719</f>
        <v>Kategoria: STAN I OCHRONA (K9) 
Grupa: ODPADY KOMUNALNE (G223)
Podgrupa: Odpady zebrane w ciągu roku (P2174)
[ogółem]</v>
      </c>
      <c r="AW719" s="12">
        <f>MACIERZ!AV719</f>
        <v>0</v>
      </c>
      <c r="AX719" s="12">
        <f>MACIERZ!AW719</f>
        <v>0</v>
      </c>
      <c r="AY719" s="12">
        <f>MACIERZ!AX719</f>
        <v>0</v>
      </c>
      <c r="AZ719" s="12">
        <f>MACIERZ!AY719</f>
        <v>0</v>
      </c>
      <c r="BA719" s="12" t="e">
        <f>MACIERZ!#REF!</f>
        <v>#REF!</v>
      </c>
      <c r="BB719" s="12" t="e">
        <f>MACIERZ!#REF!</f>
        <v>#REF!</v>
      </c>
      <c r="BC719" s="12" t="e">
        <f>MACIERZ!#REF!</f>
        <v>#REF!</v>
      </c>
      <c r="BD719" s="12" t="e">
        <f>MACIERZ!#REF!</f>
        <v>#REF!</v>
      </c>
      <c r="BE719" s="12" t="e">
        <f>MACIERZ!#REF!</f>
        <v>#REF!</v>
      </c>
      <c r="BF719" s="12" t="e">
        <f>MACIERZ!#REF!</f>
        <v>#REF!</v>
      </c>
      <c r="BG719" s="12" t="e">
        <f>MACIERZ!#REF!</f>
        <v>#REF!</v>
      </c>
      <c r="BH719" s="4" t="e">
        <f>MACIERZ!#REF!</f>
        <v>#REF!</v>
      </c>
      <c r="BI719" s="4" t="e">
        <f>MACIERZ!#REF!</f>
        <v>#REF!</v>
      </c>
      <c r="BJ719" s="4" t="e">
        <f>MACIERZ!#REF!</f>
        <v>#REF!</v>
      </c>
    </row>
    <row r="720" spans="1:62" s="1" customFormat="1" x14ac:dyDescent="0.25">
      <c r="A720" s="3">
        <f>MACIERZ!A720</f>
        <v>1428</v>
      </c>
      <c r="B720" s="51">
        <f>MACIERZ!B720</f>
        <v>10</v>
      </c>
      <c r="C720" s="4" t="str">
        <f>MACIERZ!C720</f>
        <v>18.10</v>
      </c>
      <c r="D720" s="4" t="str">
        <f>MACIERZ!D720</f>
        <v>18.10</v>
      </c>
      <c r="E720" s="4" t="str">
        <f>MACIERZ!E720</f>
        <v>Odsetek stałych odpadów miasta, które są biologicznie przetwarzane i wykorzystywane jako kompost lub biogaz</v>
      </c>
      <c r="F720" s="7" t="str">
        <f t="shared" si="13"/>
        <v>18.10 Odsetek stałych odpadów miasta, które są biologicznie przetwarzane i wykorzystywane jako kompost lub biogaz</v>
      </c>
      <c r="G720" s="4" t="str">
        <f>MACIERZ!F720</f>
        <v>16.6</v>
      </c>
      <c r="H720" s="4" t="str">
        <f>MACIERZ!G720</f>
        <v>odpady stałe</v>
      </c>
      <c r="I720" s="4" t="str">
        <f>MACIERZ!H720</f>
        <v>wskaźnik pomocniczy</v>
      </c>
      <c r="J720" s="4">
        <f>MACIERZ!I720</f>
        <v>0</v>
      </c>
      <c r="K720" s="4" t="str">
        <f>MACIERZ!J720</f>
        <v/>
      </c>
      <c r="L720" s="4">
        <f>MACIERZ!K720</f>
        <v>0</v>
      </c>
      <c r="M720" s="4" t="str">
        <f>MACIERZ!L720</f>
        <v/>
      </c>
      <c r="N720" s="4">
        <f>MACIERZ!M720</f>
        <v>0</v>
      </c>
      <c r="O720" s="4">
        <f>MACIERZ!N720</f>
        <v>0</v>
      </c>
      <c r="P720" s="4">
        <f>MACIERZ!O720</f>
        <v>0</v>
      </c>
      <c r="Q720" s="4">
        <f>MACIERZ!P720</f>
        <v>0</v>
      </c>
      <c r="R720" s="4">
        <f>MACIERZ!Q720</f>
        <v>0</v>
      </c>
      <c r="S720" s="4">
        <f>MACIERZ!R720</f>
        <v>0</v>
      </c>
      <c r="T720" s="4">
        <f>MACIERZ!S720</f>
        <v>5</v>
      </c>
      <c r="U720" s="4">
        <f>MACIERZ!T720</f>
        <v>1</v>
      </c>
      <c r="V720" s="4">
        <f>MACIERZ!U720</f>
        <v>1</v>
      </c>
      <c r="W720" s="4">
        <f>MACIERZ!V720</f>
        <v>1</v>
      </c>
      <c r="X720" s="4">
        <f>MACIERZ!W720</f>
        <v>1</v>
      </c>
      <c r="Y720" s="4">
        <f>MACIERZ!X720</f>
        <v>1</v>
      </c>
      <c r="Z720" s="4">
        <f>MACIERZ!Y720</f>
        <v>0</v>
      </c>
      <c r="AA720" s="4">
        <f>MACIERZ!Z720</f>
        <v>18</v>
      </c>
      <c r="AB720" s="4" t="str">
        <f>MACIERZ!AA720</f>
        <v>Odpady stałe</v>
      </c>
      <c r="AC720" s="4" t="str">
        <f>MACIERZ!AB720</f>
        <v>odpady stałe</v>
      </c>
      <c r="AD720" s="10" t="str">
        <f>MACIERZ!AC720</f>
        <v>masa odpadów stałych miasta, które są biologicznie przetwarzane i wykorzystywane jako kompost lub biogaz/masa stałych odpadów miastax100</v>
      </c>
      <c r="AE720" s="4" t="str">
        <f>MACIERZ!AD720</f>
        <v>%</v>
      </c>
      <c r="AF720" s="10" t="str">
        <f>MACIERZ!AE720</f>
        <v>Zgodnie z wytycznymi normy ISO 37120 odpady kompostowane lub fermentowane beztlenowo to odpady stałe przetwarzane w uprawnionych do tego celu obiektach.
Ilość odpadów stałych, które są kompostowane lub rozkładane beztlenowo, ocenia się na wejściu do zakładów, ale ilość odpadów opuszczających zakłady, które są poddawane recyklingowi, unieszkodliwiane w zakładach pozyskiwania energii z odpadów, lub trafiają na składowiska, należy wyłączyć z tego wskaźnika (jest to już uwzględnione we wskaźnikach od 16.3 do 16.8).</v>
      </c>
      <c r="AG720" s="4" t="str">
        <f>MACIERZ!AF720</f>
        <v>dwuletnia  (dostosowana do terminu certyfikacji ISO 37120)</v>
      </c>
      <c r="AH720" s="4" t="str">
        <f>MACIERZ!AG720</f>
        <v>18.10A</v>
      </c>
      <c r="AI720" s="10" t="str">
        <f>MACIERZ!AH720</f>
        <v>masa odpadów stałych miasta, które są biologicznie przetwarzane i wykorzystywane jako kompost lub biogaz</v>
      </c>
      <c r="AJ720" s="4" t="str">
        <f>MACIERZ!AI720</f>
        <v>18.3A</v>
      </c>
      <c r="AK720" s="12" t="str">
        <f>MACIERZ!AJ720</f>
        <v>masa odbieranych stałych odpadów komunalnych</v>
      </c>
      <c r="AL720" s="12" t="str">
        <f>MACIERZ!AK720</f>
        <v>1) Przedsiębiorstwo Gospodarki Odpadami w Kielcach</v>
      </c>
      <c r="AM720" s="12" t="str">
        <f>MACIERZ!AL720</f>
        <v>PGO_001
Zestawienie
[Ilość odpadów stałych miasta, które są biologicznie przetwarzane i wykorzystywane jako kompost lub biogaz]</v>
      </c>
      <c r="AN720" s="12">
        <f>MACIERZ!AM720</f>
        <v>0</v>
      </c>
      <c r="AO720" s="12" t="str">
        <f>MACIERZ!AN720</f>
        <v>1) Przedsiębiorstwo Gospodarki Odpadami w Kielcach</v>
      </c>
      <c r="AP720" s="12" t="str">
        <f>MACIERZ!AO720</f>
        <v>PGO_001
Zestawienie
[Całkowita ilość odbieranych stalych w mieście]</v>
      </c>
      <c r="AQ720" s="12">
        <f>MACIERZ!AP720</f>
        <v>0</v>
      </c>
      <c r="AR720" s="12" t="str">
        <f>MACIERZ!AQ720</f>
        <v>2) GUS BDL</v>
      </c>
      <c r="AS720" s="12" t="str">
        <f>MACIERZ!AR720</f>
        <v>Kategoria: STAN I OCHRONA ŚRODOWISKA (K9)
Grupa: ODPADY KOMUNALNE (G223)
Podgrupa: Gospodarka odpadami komunalnymi (P3743)
[masa zebranych odpadów komunalnych przeznaczonych do kompostowania lub fermentacji]</v>
      </c>
      <c r="AT720" s="12">
        <f>MACIERZ!AS720</f>
        <v>0</v>
      </c>
      <c r="AU720" s="12" t="str">
        <f>MACIERZ!AT720</f>
        <v>2) GUS BDL</v>
      </c>
      <c r="AV720" s="12" t="str">
        <f>MACIERZ!AU720</f>
        <v>Kategoria: STAN I OCHRONA (K9) 
Grupa: ODPADY KOMUNALNE (G223)
Podgrupa: Odpady zebrane w ciągu roku (P2174)
[ogółem]</v>
      </c>
      <c r="AW720" s="12">
        <f>MACIERZ!AV720</f>
        <v>0</v>
      </c>
      <c r="AX720" s="12">
        <f>MACIERZ!AW720</f>
        <v>0</v>
      </c>
      <c r="AY720" s="12">
        <f>MACIERZ!AX720</f>
        <v>0</v>
      </c>
      <c r="AZ720" s="12">
        <f>MACIERZ!AY720</f>
        <v>0</v>
      </c>
      <c r="BA720" s="12" t="e">
        <f>MACIERZ!#REF!</f>
        <v>#REF!</v>
      </c>
      <c r="BB720" s="12" t="e">
        <f>MACIERZ!#REF!</f>
        <v>#REF!</v>
      </c>
      <c r="BC720" s="12" t="e">
        <f>MACIERZ!#REF!</f>
        <v>#REF!</v>
      </c>
      <c r="BD720" s="12" t="e">
        <f>MACIERZ!#REF!</f>
        <v>#REF!</v>
      </c>
      <c r="BE720" s="12" t="e">
        <f>MACIERZ!#REF!</f>
        <v>#REF!</v>
      </c>
      <c r="BF720" s="12" t="e">
        <f>MACIERZ!#REF!</f>
        <v>#REF!</v>
      </c>
      <c r="BG720" s="12" t="e">
        <f>MACIERZ!#REF!</f>
        <v>#REF!</v>
      </c>
      <c r="BH720" s="4" t="e">
        <f>MACIERZ!#REF!</f>
        <v>#REF!</v>
      </c>
      <c r="BI720" s="4" t="e">
        <f>MACIERZ!#REF!</f>
        <v>#REF!</v>
      </c>
      <c r="BJ720" s="4" t="e">
        <f>MACIERZ!#REF!</f>
        <v>#REF!</v>
      </c>
    </row>
    <row r="721" spans="1:62" s="1" customFormat="1" x14ac:dyDescent="0.25">
      <c r="A721" s="3">
        <f>MACIERZ!A721</f>
        <v>1429</v>
      </c>
      <c r="B721" s="51">
        <f>MACIERZ!B721</f>
        <v>11</v>
      </c>
      <c r="C721" s="4" t="str">
        <f>MACIERZ!C721</f>
        <v>18.11</v>
      </c>
      <c r="D721" s="4" t="str">
        <f>MACIERZ!D721</f>
        <v>18.11</v>
      </c>
      <c r="E721" s="4" t="str">
        <f>MACIERZ!E721</f>
        <v xml:space="preserve">Odsetek stałych odpadów miasta unieszkodliwianych na otwartych składowiskach odpadów </v>
      </c>
      <c r="F721" s="7" t="str">
        <f t="shared" si="13"/>
        <v xml:space="preserve">18.11 Odsetek stałych odpadów miasta unieszkodliwianych na otwartych składowiskach odpadów </v>
      </c>
      <c r="G721" s="4" t="str">
        <f>MACIERZ!F721</f>
        <v>16.7</v>
      </c>
      <c r="H721" s="4" t="str">
        <f>MACIERZ!G721</f>
        <v>odpady stałe</v>
      </c>
      <c r="I721" s="4" t="str">
        <f>MACIERZ!H721</f>
        <v>wskaźnik pomocniczy</v>
      </c>
      <c r="J721" s="4">
        <f>MACIERZ!I721</f>
        <v>0</v>
      </c>
      <c r="K721" s="4" t="str">
        <f>MACIERZ!J721</f>
        <v/>
      </c>
      <c r="L721" s="4">
        <f>MACIERZ!K721</f>
        <v>0</v>
      </c>
      <c r="M721" s="4" t="str">
        <f>MACIERZ!L721</f>
        <v/>
      </c>
      <c r="N721" s="4">
        <f>MACIERZ!M721</f>
        <v>0</v>
      </c>
      <c r="O721" s="4">
        <f>MACIERZ!N721</f>
        <v>0</v>
      </c>
      <c r="P721" s="4">
        <f>MACIERZ!O721</f>
        <v>0</v>
      </c>
      <c r="Q721" s="4">
        <f>MACIERZ!P721</f>
        <v>0</v>
      </c>
      <c r="R721" s="4">
        <f>MACIERZ!Q721</f>
        <v>0</v>
      </c>
      <c r="S721" s="4">
        <f>MACIERZ!R721</f>
        <v>0</v>
      </c>
      <c r="T721" s="4">
        <f>MACIERZ!S721</f>
        <v>5</v>
      </c>
      <c r="U721" s="4">
        <f>MACIERZ!T721</f>
        <v>1</v>
      </c>
      <c r="V721" s="4">
        <f>MACIERZ!U721</f>
        <v>1</v>
      </c>
      <c r="W721" s="4">
        <f>MACIERZ!V721</f>
        <v>1</v>
      </c>
      <c r="X721" s="4">
        <f>MACIERZ!W721</f>
        <v>1</v>
      </c>
      <c r="Y721" s="4">
        <f>MACIERZ!X721</f>
        <v>1</v>
      </c>
      <c r="Z721" s="4">
        <f>MACIERZ!Y721</f>
        <v>0</v>
      </c>
      <c r="AA721" s="4">
        <f>MACIERZ!Z721</f>
        <v>18</v>
      </c>
      <c r="AB721" s="4" t="str">
        <f>MACIERZ!AA721</f>
        <v>Odpady stałe</v>
      </c>
      <c r="AC721" s="4" t="str">
        <f>MACIERZ!AB721</f>
        <v>odpady stałe</v>
      </c>
      <c r="AD721" s="10" t="str">
        <f>MACIERZ!AC721</f>
        <v>masa stałych odpadów miasta unieszkodliwianych na otwartych składowiskach odpadów/masa stałych odpadów miastax100</v>
      </c>
      <c r="AE721" s="4" t="str">
        <f>MACIERZ!AD721</f>
        <v>%</v>
      </c>
      <c r="AF721" s="10" t="str">
        <f>MACIERZ!AE721</f>
        <v>Zgodnie z normą ISO 37120 inne sposoby powinny odnosić się do metod postępowania z odpadami innych niż wskazane w 16.3 (recykling), 16.4 (składowiska spełniające wymagania sanitarne), 16.5 (przetwarzane w zakładach pozyskiwania energii z odpadów), 16.6 (kompostowane lub poddawane fermentacji beztlenowej - odpady z kompostowni i zakładów fermentacji beztlenowej) i 16.7 (otwarte składowiska odpadów).</v>
      </c>
      <c r="AG721" s="4" t="str">
        <f>MACIERZ!AF721</f>
        <v>dwuletnia  (dostosowana do terminu certyfikacji ISO 37120)</v>
      </c>
      <c r="AH721" s="4" t="str">
        <f>MACIERZ!AG721</f>
        <v>18.11A</v>
      </c>
      <c r="AI721" s="10" t="str">
        <f>MACIERZ!AH721</f>
        <v>masa stałych odpadów miasta unieszkodliwianych na otwartych składowiskach odpadów</v>
      </c>
      <c r="AJ721" s="4" t="str">
        <f>MACIERZ!AI721</f>
        <v>18.3A</v>
      </c>
      <c r="AK721" s="12" t="str">
        <f>MACIERZ!AJ721</f>
        <v>masa odbieranych stałych odpadów komunalnych</v>
      </c>
      <c r="AL721" s="12" t="str">
        <f>MACIERZ!AK721</f>
        <v>1) Przedsiębiorstwo Gospodarki Odpadami w Kielcach</v>
      </c>
      <c r="AM721" s="12" t="str">
        <f>MACIERZ!AL721</f>
        <v>PGO_001
Zestawienie
[Ilość stałych odpadów miasta unieszkodliwianych na otwartych składowiskach odpadów]</v>
      </c>
      <c r="AN721" s="12">
        <f>MACIERZ!AM721</f>
        <v>0</v>
      </c>
      <c r="AO721" s="12" t="str">
        <f>MACIERZ!AN721</f>
        <v>1) Przedsiębiorstwo Gospodarki Odpadami w Kielcach</v>
      </c>
      <c r="AP721" s="12" t="str">
        <f>MACIERZ!AO721</f>
        <v>PGO_001
Zestawienie
[Całkowita ilość odbieranych stalych w mieście]</v>
      </c>
      <c r="AQ721" s="12">
        <f>MACIERZ!AP721</f>
        <v>0</v>
      </c>
      <c r="AR721" s="12">
        <f>MACIERZ!AQ721</f>
        <v>0</v>
      </c>
      <c r="AS721" s="12">
        <f>MACIERZ!AR721</f>
        <v>0</v>
      </c>
      <c r="AT721" s="12">
        <f>MACIERZ!AS721</f>
        <v>0</v>
      </c>
      <c r="AU721" s="12" t="str">
        <f>MACIERZ!AT721</f>
        <v>2) GUS BDL</v>
      </c>
      <c r="AV721" s="12" t="str">
        <f>MACIERZ!AU721</f>
        <v>Kategoria: STAN I OCHRONA (K9) 
Grupa: ODPADY KOMUNALNE (G223)
Podgrupa: Odpady zebrane w ciągu roku (P2174)
[ogółem]</v>
      </c>
      <c r="AW721" s="12">
        <f>MACIERZ!AV721</f>
        <v>0</v>
      </c>
      <c r="AX721" s="12">
        <f>MACIERZ!AW721</f>
        <v>0</v>
      </c>
      <c r="AY721" s="12">
        <f>MACIERZ!AX721</f>
        <v>0</v>
      </c>
      <c r="AZ721" s="12">
        <f>MACIERZ!AY721</f>
        <v>0</v>
      </c>
      <c r="BA721" s="12" t="e">
        <f>MACIERZ!#REF!</f>
        <v>#REF!</v>
      </c>
      <c r="BB721" s="12" t="e">
        <f>MACIERZ!#REF!</f>
        <v>#REF!</v>
      </c>
      <c r="BC721" s="12" t="e">
        <f>MACIERZ!#REF!</f>
        <v>#REF!</v>
      </c>
      <c r="BD721" s="12" t="e">
        <f>MACIERZ!#REF!</f>
        <v>#REF!</v>
      </c>
      <c r="BE721" s="12" t="e">
        <f>MACIERZ!#REF!</f>
        <v>#REF!</v>
      </c>
      <c r="BF721" s="12" t="e">
        <f>MACIERZ!#REF!</f>
        <v>#REF!</v>
      </c>
      <c r="BG721" s="12" t="e">
        <f>MACIERZ!#REF!</f>
        <v>#REF!</v>
      </c>
      <c r="BH721" s="4" t="e">
        <f>MACIERZ!#REF!</f>
        <v>#REF!</v>
      </c>
      <c r="BI721" s="4" t="e">
        <f>MACIERZ!#REF!</f>
        <v>#REF!</v>
      </c>
      <c r="BJ721" s="4" t="e">
        <f>MACIERZ!#REF!</f>
        <v>#REF!</v>
      </c>
    </row>
    <row r="722" spans="1:62" s="1" customFormat="1" x14ac:dyDescent="0.25">
      <c r="A722" s="3">
        <f>MACIERZ!A722</f>
        <v>1430</v>
      </c>
      <c r="B722" s="51">
        <f>MACIERZ!B722</f>
        <v>12</v>
      </c>
      <c r="C722" s="4" t="str">
        <f>MACIERZ!C722</f>
        <v>18.12</v>
      </c>
      <c r="D722" s="4" t="str">
        <f>MACIERZ!D722</f>
        <v>18.12</v>
      </c>
      <c r="E722" s="4" t="str">
        <f>MACIERZ!E722</f>
        <v xml:space="preserve">Odsetek stałych odpadów miasta unieszkodliwianych innymi metodami </v>
      </c>
      <c r="F722" s="7" t="str">
        <f t="shared" si="13"/>
        <v xml:space="preserve">18.12 Odsetek stałych odpadów miasta unieszkodliwianych innymi metodami </v>
      </c>
      <c r="G722" s="4" t="str">
        <f>MACIERZ!F722</f>
        <v>16.8</v>
      </c>
      <c r="H722" s="4" t="str">
        <f>MACIERZ!G722</f>
        <v>odpady stałe</v>
      </c>
      <c r="I722" s="4" t="str">
        <f>MACIERZ!H722</f>
        <v>wskaźnik pomocniczy</v>
      </c>
      <c r="J722" s="4">
        <f>MACIERZ!I722</f>
        <v>0</v>
      </c>
      <c r="K722" s="4" t="str">
        <f>MACIERZ!J722</f>
        <v/>
      </c>
      <c r="L722" s="4">
        <f>MACIERZ!K722</f>
        <v>0</v>
      </c>
      <c r="M722" s="4" t="str">
        <f>MACIERZ!L722</f>
        <v/>
      </c>
      <c r="N722" s="4">
        <f>MACIERZ!M722</f>
        <v>0</v>
      </c>
      <c r="O722" s="4">
        <f>MACIERZ!N722</f>
        <v>0</v>
      </c>
      <c r="P722" s="4">
        <f>MACIERZ!O722</f>
        <v>0</v>
      </c>
      <c r="Q722" s="4">
        <f>MACIERZ!P722</f>
        <v>0</v>
      </c>
      <c r="R722" s="4">
        <f>MACIERZ!Q722</f>
        <v>0</v>
      </c>
      <c r="S722" s="4">
        <f>MACIERZ!R722</f>
        <v>0</v>
      </c>
      <c r="T722" s="4">
        <f>MACIERZ!S722</f>
        <v>5</v>
      </c>
      <c r="U722" s="4">
        <f>MACIERZ!T722</f>
        <v>1</v>
      </c>
      <c r="V722" s="4">
        <f>MACIERZ!U722</f>
        <v>1</v>
      </c>
      <c r="W722" s="4">
        <f>MACIERZ!V722</f>
        <v>1</v>
      </c>
      <c r="X722" s="4">
        <f>MACIERZ!W722</f>
        <v>1</v>
      </c>
      <c r="Y722" s="4">
        <f>MACIERZ!X722</f>
        <v>1</v>
      </c>
      <c r="Z722" s="4">
        <f>MACIERZ!Y722</f>
        <v>0</v>
      </c>
      <c r="AA722" s="4">
        <f>MACIERZ!Z722</f>
        <v>18</v>
      </c>
      <c r="AB722" s="4" t="str">
        <f>MACIERZ!AA722</f>
        <v>Odpady stałe</v>
      </c>
      <c r="AC722" s="4" t="str">
        <f>MACIERZ!AB722</f>
        <v>odpady stałe</v>
      </c>
      <c r="AD722" s="10" t="str">
        <f>MACIERZ!AC722</f>
        <v>masa stałych odpadów miasta unieszkodliwianych innymi metodami/masa stałych odpadów miastax100</v>
      </c>
      <c r="AE722" s="4" t="str">
        <f>MACIERZ!AD722</f>
        <v>%</v>
      </c>
      <c r="AF722" s="10">
        <f>MACIERZ!AE722</f>
        <v>0</v>
      </c>
      <c r="AG722" s="4" t="str">
        <f>MACIERZ!AF722</f>
        <v>dwuletnia  (dostosowana do terminu certyfikacji ISO 37120)</v>
      </c>
      <c r="AH722" s="4" t="str">
        <f>MACIERZ!AG722</f>
        <v>18.12A</v>
      </c>
      <c r="AI722" s="10" t="str">
        <f>MACIERZ!AH722</f>
        <v>masa stałych odpadów miasta unieszkodliwianych innymi metodami (masa stalych odpadów miasta-masa stałych odpadów miasta, które są poddawane recyklingowi-masa stałych odpadów miasta unieszkodliwianych na składowisku spełniającym wymagania sanitarne-masa miejskich odpadów stałych, które są przetwarzane w zakładach pozyskiwania energii z odpadów-masa miejskich odpadów stałych, które są przetwarzane w zakładach pozyskiwania energii z odpadów-masa odpadów stałych miasta, które są biologicznie przetwarzane i wykorzystywane jako kompost lub biogaz-masa stałych odpadów miasta unieszkodliwianych na otwartych składowiskach odpadów)</v>
      </c>
      <c r="AJ722" s="4" t="str">
        <f>MACIERZ!AI722</f>
        <v>18.3A</v>
      </c>
      <c r="AK722" s="12" t="str">
        <f>MACIERZ!AJ722</f>
        <v>masa odbieranych stałych odpadów komunalnych</v>
      </c>
      <c r="AL722" s="12">
        <f>MACIERZ!AK722</f>
        <v>0</v>
      </c>
      <c r="AM722" s="12">
        <f>MACIERZ!AL722</f>
        <v>0</v>
      </c>
      <c r="AN722" s="12">
        <f>MACIERZ!AM722</f>
        <v>0</v>
      </c>
      <c r="AO722" s="12" t="str">
        <f>MACIERZ!AN722</f>
        <v>1) Przedsiębiorstwo Gospodarki Odpadami w Kielcach</v>
      </c>
      <c r="AP722" s="12" t="str">
        <f>MACIERZ!AO722</f>
        <v>PGO_001
Zestawienie
[Całkowita ilość odbieranych stalych w mieście]</v>
      </c>
      <c r="AQ722" s="12">
        <f>MACIERZ!AP722</f>
        <v>0</v>
      </c>
      <c r="AR722" s="12">
        <f>MACIERZ!AQ722</f>
        <v>0</v>
      </c>
      <c r="AS722" s="12">
        <f>MACIERZ!AR722</f>
        <v>0</v>
      </c>
      <c r="AT722" s="12">
        <f>MACIERZ!AS722</f>
        <v>0</v>
      </c>
      <c r="AU722" s="12" t="str">
        <f>MACIERZ!AT722</f>
        <v>2) GUS BDL</v>
      </c>
      <c r="AV722" s="12" t="str">
        <f>MACIERZ!AU722</f>
        <v>Kategoria: STAN I OCHRONA (K9) 
Grupa: ODPADY KOMUNALNE (G223)
Podgrupa: Odpady zebrane w ciągu roku (P2174)
[ogółem]</v>
      </c>
      <c r="AW722" s="12">
        <f>MACIERZ!AV722</f>
        <v>0</v>
      </c>
      <c r="AX722" s="12">
        <f>MACIERZ!AW722</f>
        <v>0</v>
      </c>
      <c r="AY722" s="12">
        <f>MACIERZ!AX722</f>
        <v>0</v>
      </c>
      <c r="AZ722" s="12">
        <f>MACIERZ!AY722</f>
        <v>0</v>
      </c>
      <c r="BA722" s="12" t="e">
        <f>MACIERZ!#REF!</f>
        <v>#REF!</v>
      </c>
      <c r="BB722" s="12" t="e">
        <f>MACIERZ!#REF!</f>
        <v>#REF!</v>
      </c>
      <c r="BC722" s="12" t="e">
        <f>MACIERZ!#REF!</f>
        <v>#REF!</v>
      </c>
      <c r="BD722" s="12" t="e">
        <f>MACIERZ!#REF!</f>
        <v>#REF!</v>
      </c>
      <c r="BE722" s="12" t="e">
        <f>MACIERZ!#REF!</f>
        <v>#REF!</v>
      </c>
      <c r="BF722" s="12" t="e">
        <f>MACIERZ!#REF!</f>
        <v>#REF!</v>
      </c>
      <c r="BG722" s="12" t="e">
        <f>MACIERZ!#REF!</f>
        <v>#REF!</v>
      </c>
      <c r="BH722" s="4" t="e">
        <f>MACIERZ!#REF!</f>
        <v>#REF!</v>
      </c>
      <c r="BI722" s="4" t="e">
        <f>MACIERZ!#REF!</f>
        <v>#REF!</v>
      </c>
      <c r="BJ722" s="4" t="e">
        <f>MACIERZ!#REF!</f>
        <v>#REF!</v>
      </c>
    </row>
    <row r="723" spans="1:62" s="1" customFormat="1" x14ac:dyDescent="0.25">
      <c r="A723" s="3">
        <f>MACIERZ!A723</f>
        <v>1431</v>
      </c>
      <c r="B723" s="51">
        <f>MACIERZ!B723</f>
        <v>13</v>
      </c>
      <c r="C723" s="4" t="str">
        <f>MACIERZ!C723</f>
        <v>18.13</v>
      </c>
      <c r="D723" s="4" t="str">
        <f>MACIERZ!D723</f>
        <v>18.13</v>
      </c>
      <c r="E723" s="4" t="str">
        <f>MACIERZ!E723</f>
        <v>Ilość wytwarzanych odpadów niebezpiecznych na mieszkańca</v>
      </c>
      <c r="F723" s="7" t="str">
        <f t="shared" si="13"/>
        <v>18.13 Ilość wytwarzanych odpadów niebezpiecznych na mieszkańca</v>
      </c>
      <c r="G723" s="4" t="str">
        <f>MACIERZ!F723</f>
        <v>16.9</v>
      </c>
      <c r="H723" s="4" t="str">
        <f>MACIERZ!G723</f>
        <v>odpady stałe</v>
      </c>
      <c r="I723" s="4" t="str">
        <f>MACIERZ!H723</f>
        <v>wskaźnik pomocniczy</v>
      </c>
      <c r="J723" s="4">
        <f>MACIERZ!I723</f>
        <v>0</v>
      </c>
      <c r="K723" s="4" t="str">
        <f>MACIERZ!J723</f>
        <v/>
      </c>
      <c r="L723" s="4">
        <f>MACIERZ!K723</f>
        <v>0</v>
      </c>
      <c r="M723" s="4" t="str">
        <f>MACIERZ!L723</f>
        <v/>
      </c>
      <c r="N723" s="4">
        <f>MACIERZ!M723</f>
        <v>0</v>
      </c>
      <c r="O723" s="4">
        <f>MACIERZ!N723</f>
        <v>0</v>
      </c>
      <c r="P723" s="4">
        <f>MACIERZ!O723</f>
        <v>0</v>
      </c>
      <c r="Q723" s="4">
        <f>MACIERZ!P723</f>
        <v>0</v>
      </c>
      <c r="R723" s="4">
        <f>MACIERZ!Q723</f>
        <v>0</v>
      </c>
      <c r="S723" s="4">
        <f>MACIERZ!R723</f>
        <v>0</v>
      </c>
      <c r="T723" s="4">
        <f>MACIERZ!S723</f>
        <v>5</v>
      </c>
      <c r="U723" s="4">
        <f>MACIERZ!T723</f>
        <v>1</v>
      </c>
      <c r="V723" s="4">
        <f>MACIERZ!U723</f>
        <v>1</v>
      </c>
      <c r="W723" s="4">
        <f>MACIERZ!V723</f>
        <v>1</v>
      </c>
      <c r="X723" s="4">
        <f>MACIERZ!W723</f>
        <v>1</v>
      </c>
      <c r="Y723" s="4">
        <f>MACIERZ!X723</f>
        <v>1</v>
      </c>
      <c r="Z723" s="4">
        <f>MACIERZ!Y723</f>
        <v>0</v>
      </c>
      <c r="AA723" s="4">
        <f>MACIERZ!Z723</f>
        <v>18</v>
      </c>
      <c r="AB723" s="4" t="str">
        <f>MACIERZ!AA723</f>
        <v>Odpady stałe</v>
      </c>
      <c r="AC723" s="4" t="str">
        <f>MACIERZ!AB723</f>
        <v>odpady niebezpieczne</v>
      </c>
      <c r="AD723" s="10" t="str">
        <f>MACIERZ!AC723</f>
        <v>masa wytwarzanych odpadów niebezpiecznych/liczba mieszkańców</v>
      </c>
      <c r="AE723" s="4" t="str">
        <f>MACIERZ!AD723</f>
        <v>t</v>
      </c>
      <c r="AF723" s="10">
        <f>MACIERZ!AE723</f>
        <v>0</v>
      </c>
      <c r="AG723" s="4" t="str">
        <f>MACIERZ!AF723</f>
        <v>dwuletnia  (dostosowana do terminu certyfikacji ISO 37120)</v>
      </c>
      <c r="AH723" s="4" t="str">
        <f>MACIERZ!AG723</f>
        <v>18.13</v>
      </c>
      <c r="AI723" s="10" t="str">
        <f>MACIERZ!AH723</f>
        <v>masa odpadów niebezpiecznych</v>
      </c>
      <c r="AJ723" s="4" t="str">
        <f>MACIERZ!AI723</f>
        <v>1.1</v>
      </c>
      <c r="AK723" s="12" t="str">
        <f>MACIERZ!AJ723</f>
        <v>liczba mieszkańców</v>
      </c>
      <c r="AL723" s="12" t="str">
        <f>MACIERZ!AK723</f>
        <v>1) Przedsiębiorstwo Gospodarki Odpadami w Kielcach</v>
      </c>
      <c r="AM723" s="12" t="str">
        <f>MACIERZ!AL723</f>
        <v>PGO_001
Zestawienie
[Ilość wytwarzanych odpadów niebezpiecznych [t]]</v>
      </c>
      <c r="AN723" s="12">
        <f>MACIERZ!AM723</f>
        <v>0</v>
      </c>
      <c r="AO723" s="12" t="str">
        <f>MACIERZ!AN723</f>
        <v>1) Ewidencja Ludności</v>
      </c>
      <c r="AP723" s="12" t="str">
        <f>MACIERZ!AO723</f>
        <v>ELUD_001
Mieszkańcy</v>
      </c>
      <c r="AQ723" s="12">
        <f>MACIERZ!AP723</f>
        <v>0</v>
      </c>
      <c r="AR723" s="12" t="str">
        <f>MACIERZ!AQ723</f>
        <v>2) GUS BDL</v>
      </c>
      <c r="AS723" s="12" t="str">
        <f>MACIERZ!AR723</f>
        <v>Kategoria: STAN I OCHRONA ŚRODOWISKA (K9)
Grupa: ODPADY KOMUNALNE (G223)
Podgrupa: Odpady zebrane selektywnie w ciągu roku (P2175)
[niebezpieczne, ogółem]</v>
      </c>
      <c r="AT723" s="12">
        <f>MACIERZ!AS723</f>
        <v>0</v>
      </c>
      <c r="AU723" s="12">
        <f>MACIERZ!AT723</f>
        <v>0</v>
      </c>
      <c r="AV723" s="12">
        <f>MACIERZ!AU723</f>
        <v>0</v>
      </c>
      <c r="AW723" s="12">
        <f>MACIERZ!AV723</f>
        <v>0</v>
      </c>
      <c r="AX723" s="12">
        <f>MACIERZ!AW723</f>
        <v>0</v>
      </c>
      <c r="AY723" s="12">
        <f>MACIERZ!AX723</f>
        <v>0</v>
      </c>
      <c r="AZ723" s="12">
        <f>MACIERZ!AY723</f>
        <v>0</v>
      </c>
      <c r="BA723" s="12" t="e">
        <f>MACIERZ!#REF!</f>
        <v>#REF!</v>
      </c>
      <c r="BB723" s="12" t="e">
        <f>MACIERZ!#REF!</f>
        <v>#REF!</v>
      </c>
      <c r="BC723" s="12" t="e">
        <f>MACIERZ!#REF!</f>
        <v>#REF!</v>
      </c>
      <c r="BD723" s="12" t="e">
        <f>MACIERZ!#REF!</f>
        <v>#REF!</v>
      </c>
      <c r="BE723" s="12" t="e">
        <f>MACIERZ!#REF!</f>
        <v>#REF!</v>
      </c>
      <c r="BF723" s="12" t="e">
        <f>MACIERZ!#REF!</f>
        <v>#REF!</v>
      </c>
      <c r="BG723" s="12" t="e">
        <f>MACIERZ!#REF!</f>
        <v>#REF!</v>
      </c>
      <c r="BH723" s="4" t="e">
        <f>MACIERZ!#REF!</f>
        <v>#REF!</v>
      </c>
      <c r="BI723" s="4" t="e">
        <f>MACIERZ!#REF!</f>
        <v>#REF!</v>
      </c>
      <c r="BJ723" s="4" t="e">
        <f>MACIERZ!#REF!</f>
        <v>#REF!</v>
      </c>
    </row>
    <row r="724" spans="1:62" s="1" customFormat="1" x14ac:dyDescent="0.25">
      <c r="A724" s="3">
        <f>MACIERZ!A724</f>
        <v>1423</v>
      </c>
      <c r="B724" s="51">
        <f>MACIERZ!B724</f>
        <v>14</v>
      </c>
      <c r="C724" s="4" t="str">
        <f>MACIERZ!C724</f>
        <v>18.14</v>
      </c>
      <c r="D724" s="4" t="str">
        <f>MACIERZ!D724</f>
        <v>18.14</v>
      </c>
      <c r="E724" s="4" t="str">
        <f>MACIERZ!E724</f>
        <v>Odsetek odpadów niebezpiecznych miasta, które są poddawane recyklingowi</v>
      </c>
      <c r="F724" s="7" t="str">
        <f t="shared" si="13"/>
        <v>18.14 Odsetek odpadów niebezpiecznych miasta, które są poddawane recyklingowi</v>
      </c>
      <c r="G724" s="4" t="str">
        <f>MACIERZ!F724</f>
        <v>16.10</v>
      </c>
      <c r="H724" s="4" t="str">
        <f>MACIERZ!G724</f>
        <v>odpady stałe</v>
      </c>
      <c r="I724" s="4" t="str">
        <f>MACIERZ!H724</f>
        <v>wskaźnik pomocniczy</v>
      </c>
      <c r="J724" s="4">
        <f>MACIERZ!I724</f>
        <v>0</v>
      </c>
      <c r="K724" s="4" t="str">
        <f>MACIERZ!J724</f>
        <v/>
      </c>
      <c r="L724" s="4">
        <f>MACIERZ!K724</f>
        <v>0</v>
      </c>
      <c r="M724" s="4" t="str">
        <f>MACIERZ!L724</f>
        <v/>
      </c>
      <c r="N724" s="4">
        <f>MACIERZ!M724</f>
        <v>0</v>
      </c>
      <c r="O724" s="4">
        <f>MACIERZ!N724</f>
        <v>0</v>
      </c>
      <c r="P724" s="4">
        <f>MACIERZ!O724</f>
        <v>0</v>
      </c>
      <c r="Q724" s="4">
        <f>MACIERZ!P724</f>
        <v>0</v>
      </c>
      <c r="R724" s="4">
        <f>MACIERZ!Q724</f>
        <v>0</v>
      </c>
      <c r="S724" s="4">
        <f>MACIERZ!R724</f>
        <v>0</v>
      </c>
      <c r="T724" s="4">
        <f>MACIERZ!S724</f>
        <v>5</v>
      </c>
      <c r="U724" s="4">
        <f>MACIERZ!T724</f>
        <v>1</v>
      </c>
      <c r="V724" s="4">
        <f>MACIERZ!U724</f>
        <v>1</v>
      </c>
      <c r="W724" s="4">
        <f>MACIERZ!V724</f>
        <v>1</v>
      </c>
      <c r="X724" s="4">
        <f>MACIERZ!W724</f>
        <v>1</v>
      </c>
      <c r="Y724" s="4">
        <f>MACIERZ!X724</f>
        <v>1</v>
      </c>
      <c r="Z724" s="4">
        <f>MACIERZ!Y724</f>
        <v>0</v>
      </c>
      <c r="AA724" s="4">
        <f>MACIERZ!Z724</f>
        <v>18</v>
      </c>
      <c r="AB724" s="4" t="str">
        <f>MACIERZ!AA724</f>
        <v>Odpady stałe</v>
      </c>
      <c r="AC724" s="4" t="str">
        <f>MACIERZ!AB724</f>
        <v>odpady niebezpieczne</v>
      </c>
      <c r="AD724" s="10" t="str">
        <f>MACIERZ!AC724</f>
        <v>masa odpadów niebezpiecznych poddanych recyklingowi/masa odpadów niebezpiecznychx100</v>
      </c>
      <c r="AE724" s="4" t="str">
        <f>MACIERZ!AD724</f>
        <v>%</v>
      </c>
      <c r="AF724" s="10">
        <f>MACIERZ!AE724</f>
        <v>0</v>
      </c>
      <c r="AG724" s="4" t="str">
        <f>MACIERZ!AF724</f>
        <v>dwuletnia  (dostosowana do terminu certyfikacji ISO 37120)</v>
      </c>
      <c r="AH724" s="4" t="str">
        <f>MACIERZ!AG724</f>
        <v>18.14A</v>
      </c>
      <c r="AI724" s="10" t="str">
        <f>MACIERZ!AH724</f>
        <v>masa odpadów niebezpiecznych poddanych recyklingowi</v>
      </c>
      <c r="AJ724" s="4" t="str">
        <f>MACIERZ!AI724</f>
        <v>18.13</v>
      </c>
      <c r="AK724" s="12" t="str">
        <f>MACIERZ!AJ724</f>
        <v>masa odpadów niebezpiecznych</v>
      </c>
      <c r="AL724" s="12" t="str">
        <f>MACIERZ!AK724</f>
        <v>1) Przedsiębiorstwo Gospodarki Odpadami w Kielcach</v>
      </c>
      <c r="AM724" s="12" t="str">
        <f>MACIERZ!AL724</f>
        <v>PGO_001
Zestawienie
[ilość odpadów niebezpiecznych poddanych recyklingowi]</v>
      </c>
      <c r="AN724" s="12">
        <f>MACIERZ!AM724</f>
        <v>0</v>
      </c>
      <c r="AO724" s="12" t="str">
        <f>MACIERZ!AN724</f>
        <v>1) Przedsiębiorstwo Gospodarki Odpadami w Kielcach</v>
      </c>
      <c r="AP724" s="12" t="str">
        <f>MACIERZ!AO724</f>
        <v>PGO_001
Zestawienie
[całkowita ilość odpadów niebezpiecznych]</v>
      </c>
      <c r="AQ724" s="12" t="str">
        <f>MACIERZ!AP724</f>
        <v>Przedsiębiorstwo Gospodarki Odpadami posiada dane tylko o odpadach przekazywanych do PSZOK (niewielka ilość) lub do zakładu, nie posiada danych o wszystkich odpadach.</v>
      </c>
      <c r="AR724" s="12">
        <f>MACIERZ!AQ724</f>
        <v>0</v>
      </c>
      <c r="AS724" s="12">
        <f>MACIERZ!AR724</f>
        <v>0</v>
      </c>
      <c r="AT724" s="12">
        <f>MACIERZ!AS724</f>
        <v>0</v>
      </c>
      <c r="AU724" s="12">
        <f>MACIERZ!AT724</f>
        <v>0</v>
      </c>
      <c r="AV724" s="12">
        <f>MACIERZ!AU724</f>
        <v>0</v>
      </c>
      <c r="AW724" s="12">
        <f>MACIERZ!AV724</f>
        <v>0</v>
      </c>
      <c r="AX724" s="12">
        <f>MACIERZ!AW724</f>
        <v>0</v>
      </c>
      <c r="AY724" s="12">
        <f>MACIERZ!AX724</f>
        <v>0</v>
      </c>
      <c r="AZ724" s="12">
        <f>MACIERZ!AY724</f>
        <v>0</v>
      </c>
      <c r="BA724" s="12" t="e">
        <f>MACIERZ!#REF!</f>
        <v>#REF!</v>
      </c>
      <c r="BB724" s="12" t="e">
        <f>MACIERZ!#REF!</f>
        <v>#REF!</v>
      </c>
      <c r="BC724" s="12" t="e">
        <f>MACIERZ!#REF!</f>
        <v>#REF!</v>
      </c>
      <c r="BD724" s="12" t="e">
        <f>MACIERZ!#REF!</f>
        <v>#REF!</v>
      </c>
      <c r="BE724" s="12" t="e">
        <f>MACIERZ!#REF!</f>
        <v>#REF!</v>
      </c>
      <c r="BF724" s="12" t="e">
        <f>MACIERZ!#REF!</f>
        <v>#REF!</v>
      </c>
      <c r="BG724" s="12" t="e">
        <f>MACIERZ!#REF!</f>
        <v>#REF!</v>
      </c>
      <c r="BH724" s="4" t="e">
        <f>MACIERZ!#REF!</f>
        <v>#REF!</v>
      </c>
      <c r="BI724" s="4" t="e">
        <f>MACIERZ!#REF!</f>
        <v>#REF!</v>
      </c>
      <c r="BJ724" s="4" t="e">
        <f>MACIERZ!#REF!</f>
        <v>#REF!</v>
      </c>
    </row>
    <row r="725" spans="1:62" s="23" customFormat="1" x14ac:dyDescent="0.25">
      <c r="A725" s="3">
        <f>MACIERZ!A725</f>
        <v>1451</v>
      </c>
      <c r="B725" s="51">
        <f>MACIERZ!B725</f>
        <v>1</v>
      </c>
      <c r="C725" s="4" t="str">
        <f>MACIERZ!C725</f>
        <v>4.1</v>
      </c>
      <c r="D725" s="4" t="str">
        <f>MACIERZ!D725</f>
        <v>4.1</v>
      </c>
      <c r="E725" s="4" t="str">
        <f>MACIERZ!E725</f>
        <v xml:space="preserve">Liczba zarejestrowanych wyborców jako odsetek liczby mieszkańców w wieku uprawniającym do głosowania </v>
      </c>
      <c r="F725" s="7" t="str">
        <f t="shared" si="13"/>
        <v xml:space="preserve">4.1 Liczba zarejestrowanych wyborców jako odsetek liczby mieszkańców w wieku uprawniającym do głosowania </v>
      </c>
      <c r="G725" s="4" t="str">
        <f>MACIERZ!F725</f>
        <v>10.3</v>
      </c>
      <c r="H725" s="4" t="str">
        <f>MACIERZ!G725</f>
        <v>administracja</v>
      </c>
      <c r="I725" s="4" t="str">
        <f>MACIERZ!H725</f>
        <v>wskaźnik pomocniczy</v>
      </c>
      <c r="J725" s="4" t="str">
        <f>MACIERZ!I725</f>
        <v/>
      </c>
      <c r="K725" s="4" t="str">
        <f>MACIERZ!J725</f>
        <v/>
      </c>
      <c r="L725" s="4" t="str">
        <f>MACIERZ!K725</f>
        <v/>
      </c>
      <c r="M725" s="4" t="str">
        <f>MACIERZ!L725</f>
        <v/>
      </c>
      <c r="N725" s="4" t="str">
        <f>MACIERZ!M725</f>
        <v/>
      </c>
      <c r="O725" s="4" t="str">
        <f>MACIERZ!N725</f>
        <v/>
      </c>
      <c r="P725" s="4" t="str">
        <f>MACIERZ!O725</f>
        <v/>
      </c>
      <c r="Q725" s="4" t="str">
        <f>MACIERZ!P725</f>
        <v/>
      </c>
      <c r="R725" s="4" t="str">
        <f>MACIERZ!Q725</f>
        <v/>
      </c>
      <c r="S725" s="4" t="str">
        <f>MACIERZ!R725</f>
        <v/>
      </c>
      <c r="T725" s="4">
        <f>MACIERZ!S725</f>
        <v>5</v>
      </c>
      <c r="U725" s="4">
        <f>MACIERZ!T725</f>
        <v>1</v>
      </c>
      <c r="V725" s="4">
        <f>MACIERZ!U725</f>
        <v>1</v>
      </c>
      <c r="W725" s="4">
        <f>MACIERZ!V725</f>
        <v>1</v>
      </c>
      <c r="X725" s="4">
        <f>MACIERZ!W725</f>
        <v>1</v>
      </c>
      <c r="Y725" s="4">
        <f>MACIERZ!X725</f>
        <v>1</v>
      </c>
      <c r="Z725" s="4">
        <f>MACIERZ!Y725</f>
        <v>0</v>
      </c>
      <c r="AA725" s="4">
        <f>MACIERZ!Z725</f>
        <v>4</v>
      </c>
      <c r="AB725" s="4" t="str">
        <f>MACIERZ!AA725</f>
        <v>Aktywność obywatelska</v>
      </c>
      <c r="AC725" s="4" t="str">
        <f>MACIERZ!AB725</f>
        <v>wybory</v>
      </c>
      <c r="AD725" s="10" t="str">
        <f>MACIERZ!AC725</f>
        <v>liczba zarejestrowanych wyborców/liczba mieszkańców w wieku uprawniającym do głosowaniax100</v>
      </c>
      <c r="AE725" s="4" t="str">
        <f>MACIERZ!AD725</f>
        <v>%</v>
      </c>
      <c r="AF725" s="10" t="str">
        <f>MACIERZ!AE725</f>
        <v>Osoby uprawnione do głosowania do osoby, które ukończyły 18 rok życia.</v>
      </c>
      <c r="AG725" s="4" t="str">
        <f>MACIERZ!AF725</f>
        <v>zależna od terminów wyborów</v>
      </c>
      <c r="AH725" s="4" t="str">
        <f>MACIERZ!AG725</f>
        <v>4.1A</v>
      </c>
      <c r="AI725" s="10" t="str">
        <f>MACIERZ!AH725</f>
        <v>Liczba zarejestrowanych wyborców</v>
      </c>
      <c r="AJ725" s="4" t="str">
        <f>MACIERZ!AI725</f>
        <v>4.1B</v>
      </c>
      <c r="AK725" s="12" t="str">
        <f>MACIERZ!AJ725</f>
        <v>liczba mieszkańców w wieku uprawniającym do głosowania</v>
      </c>
      <c r="AL725" s="12" t="str">
        <f>MACIERZ!AK725</f>
        <v>1) Wydział Spraw Obywatelskich i Działalności Gospodarczej Urzędu Miasta Kielce</v>
      </c>
      <c r="AM725" s="12" t="str">
        <f>MACIERZ!AL725</f>
        <v xml:space="preserve">PKW_001
Wybory samorządowe- wyniki po obwodach
[Sejmiki - liczba wyborców uprawnionych do głosowania]
PKW_004
Wybory do Parlamentu Europejskiego- wyniki po obwodach
[Liczba wyborców uprawnionych do głosowania]
PKW_003
Wybory prezydenckie- wyniki po obwodach
[Liczba wyborców uprawnionych do głosowania]
PKW_002
Wybory do Parlamentu RP
[Liczba wyborców uprawnionych do głosowania]
</v>
      </c>
      <c r="AN725" s="12">
        <f>MACIERZ!AM725</f>
        <v>0</v>
      </c>
      <c r="AO725" s="12" t="str">
        <f>MACIERZ!AN725</f>
        <v>1) Ewidencja Ludności</v>
      </c>
      <c r="AP725" s="12" t="str">
        <f>MACIERZ!AO725</f>
        <v>ELUD_001
Mieszkańcy
[obywatelstwo, data urodzenia]</v>
      </c>
      <c r="AQ725" s="12">
        <f>MACIERZ!AP725</f>
        <v>0</v>
      </c>
      <c r="AR725" s="12">
        <f>MACIERZ!AQ725</f>
        <v>0</v>
      </c>
      <c r="AS725" s="12">
        <f>MACIERZ!AR725</f>
        <v>0</v>
      </c>
      <c r="AT725" s="12">
        <f>MACIERZ!AS725</f>
        <v>0</v>
      </c>
      <c r="AU725" s="12">
        <f>MACIERZ!AT725</f>
        <v>0</v>
      </c>
      <c r="AV725" s="12">
        <f>MACIERZ!AU725</f>
        <v>0</v>
      </c>
      <c r="AW725" s="12">
        <f>MACIERZ!AV725</f>
        <v>0</v>
      </c>
      <c r="AX725" s="12">
        <f>MACIERZ!AW725</f>
        <v>0</v>
      </c>
      <c r="AY725" s="12">
        <f>MACIERZ!AX725</f>
        <v>0</v>
      </c>
      <c r="AZ725" s="12">
        <f>MACIERZ!AY725</f>
        <v>0</v>
      </c>
      <c r="BA725" s="12" t="e">
        <f>MACIERZ!#REF!</f>
        <v>#REF!</v>
      </c>
      <c r="BB725" s="12" t="e">
        <f>MACIERZ!#REF!</f>
        <v>#REF!</v>
      </c>
      <c r="BC725" s="12" t="e">
        <f>MACIERZ!#REF!</f>
        <v>#REF!</v>
      </c>
      <c r="BD725" s="12" t="e">
        <f>MACIERZ!#REF!</f>
        <v>#REF!</v>
      </c>
      <c r="BE725" s="12" t="e">
        <f>MACIERZ!#REF!</f>
        <v>#REF!</v>
      </c>
      <c r="BF725" s="12" t="e">
        <f>MACIERZ!#REF!</f>
        <v>#REF!</v>
      </c>
      <c r="BG725" s="12" t="e">
        <f>MACIERZ!#REF!</f>
        <v>#REF!</v>
      </c>
      <c r="BH725" s="4" t="e">
        <f>MACIERZ!#REF!</f>
        <v>#REF!</v>
      </c>
      <c r="BI725" s="4" t="e">
        <f>MACIERZ!#REF!</f>
        <v>#REF!</v>
      </c>
      <c r="BJ725" s="4" t="e">
        <f>MACIERZ!#REF!</f>
        <v>#REF!</v>
      </c>
    </row>
    <row r="726" spans="1:62" s="1" customFormat="1" x14ac:dyDescent="0.25">
      <c r="A726" s="3">
        <f>MACIERZ!A726</f>
        <v>1452</v>
      </c>
      <c r="B726" s="51">
        <f>MACIERZ!B726</f>
        <v>2</v>
      </c>
      <c r="C726" s="4" t="str">
        <f>MACIERZ!C726</f>
        <v>4.2</v>
      </c>
      <c r="D726" s="4" t="str">
        <f>MACIERZ!D726</f>
        <v>4.2</v>
      </c>
      <c r="E726" s="4" t="str">
        <f>MACIERZ!E726</f>
        <v>Frekwencja głosujących w ostatnich wyborach lokalnych (jako odsetek osób uprawnionych do głosowania)</v>
      </c>
      <c r="F726" s="7" t="str">
        <f t="shared" si="13"/>
        <v>4.2 Frekwencja głosujących w ostatnich wyborach lokalnych (jako odsetek osób uprawnionych do głosowania)</v>
      </c>
      <c r="G726" s="4" t="str">
        <f>MACIERZ!F726</f>
        <v>10.4</v>
      </c>
      <c r="H726" s="4" t="str">
        <f>MACIERZ!G726</f>
        <v>administracja</v>
      </c>
      <c r="I726" s="4" t="str">
        <f>MACIERZ!H726</f>
        <v>wskaźnik pomocniczy</v>
      </c>
      <c r="J726" s="4" t="str">
        <f>MACIERZ!I726</f>
        <v/>
      </c>
      <c r="K726" s="4" t="str">
        <f>MACIERZ!J726</f>
        <v/>
      </c>
      <c r="L726" s="4" t="str">
        <f>MACIERZ!K726</f>
        <v/>
      </c>
      <c r="M726" s="4" t="str">
        <f>MACIERZ!L726</f>
        <v/>
      </c>
      <c r="N726" s="4" t="str">
        <f>MACIERZ!M726</f>
        <v/>
      </c>
      <c r="O726" s="4" t="str">
        <f>MACIERZ!N726</f>
        <v/>
      </c>
      <c r="P726" s="4" t="str">
        <f>MACIERZ!O726</f>
        <v/>
      </c>
      <c r="Q726" s="4" t="str">
        <f>MACIERZ!P726</f>
        <v/>
      </c>
      <c r="R726" s="4" t="str">
        <f>MACIERZ!Q726</f>
        <v/>
      </c>
      <c r="S726" s="4" t="str">
        <f>MACIERZ!R726</f>
        <v/>
      </c>
      <c r="T726" s="4">
        <f>MACIERZ!S726</f>
        <v>5</v>
      </c>
      <c r="U726" s="4">
        <f>MACIERZ!T726</f>
        <v>5</v>
      </c>
      <c r="V726" s="4">
        <f>MACIERZ!U726</f>
        <v>1</v>
      </c>
      <c r="W726" s="4">
        <f>MACIERZ!V726</f>
        <v>1</v>
      </c>
      <c r="X726" s="4">
        <f>MACIERZ!W726</f>
        <v>5</v>
      </c>
      <c r="Y726" s="4">
        <f>MACIERZ!X726</f>
        <v>5</v>
      </c>
      <c r="Z726" s="4" t="str">
        <f>MACIERZ!Y726</f>
        <v>mapa* (okręgi wyborcze); WL (lata + kraj, województwo, wybrane miasta); Wkol(4.2, 4.3, 4.4, 4.5) *dotyczy ostatnio przeprowadonych wyborów powszechnych</v>
      </c>
      <c r="AA726" s="4">
        <f>MACIERZ!Z726</f>
        <v>4</v>
      </c>
      <c r="AB726" s="4" t="str">
        <f>MACIERZ!AA726</f>
        <v>Aktywność obywatelska</v>
      </c>
      <c r="AC726" s="4" t="str">
        <f>MACIERZ!AB726</f>
        <v>wybory</v>
      </c>
      <c r="AD726" s="10" t="str">
        <f>MACIERZ!AC726</f>
        <v>liczba osób, które głosowały w ostatnich wyborach samorządowych/liczba mieszkańców uprawnionych do głosowaniax100</v>
      </c>
      <c r="AE726" s="4" t="str">
        <f>MACIERZ!AD726</f>
        <v>%</v>
      </c>
      <c r="AF726" s="10" t="str">
        <f>MACIERZ!AE726</f>
        <v>Liczba osób, które głosowały odpowiada liczbie ważnych kart wyborczych.
Osoby uprawnione do głosowania to osoby, które ukończyły 18 rok życia</v>
      </c>
      <c r="AG726" s="4" t="str">
        <f>MACIERZ!AF726</f>
        <v>pięcioletnia 
(zgodnie z częstotliwością wyborów samorządowych1)</v>
      </c>
      <c r="AH726" s="4" t="str">
        <f>MACIERZ!AG726</f>
        <v>4.2A</v>
      </c>
      <c r="AI726" s="10" t="str">
        <f>MACIERZ!AH726</f>
        <v>liczba osób, które głosowały w ostatnich wyborach samorządowych</v>
      </c>
      <c r="AJ726" s="4" t="str">
        <f>MACIERZ!AI726</f>
        <v>4.1B</v>
      </c>
      <c r="AK726" s="12" t="str">
        <f>MACIERZ!AJ726</f>
        <v xml:space="preserve">liczba mieszkańców uprawnionych do głosowania </v>
      </c>
      <c r="AL726" s="12" t="str">
        <f>MACIERZ!AK726</f>
        <v>1) Państwowa Komisja Wyborcza</v>
      </c>
      <c r="AM726" s="12" t="str">
        <f>MACIERZ!AL726</f>
        <v>PKW_001
Wybory samorządowe- wyniki po obwodach
[Liczba wyborców, którym wydano karty do głosowania]</v>
      </c>
      <c r="AN726" s="12">
        <f>MACIERZ!AM726</f>
        <v>0</v>
      </c>
      <c r="AO726" s="12" t="str">
        <f>MACIERZ!AN726</f>
        <v>1) Państwowa Komisja Wyborcza</v>
      </c>
      <c r="AP726" s="12" t="str">
        <f>MACIERZ!AO726</f>
        <v>PKW_001
Wybory samorządowe- wyniki po obwodach
[Sejmiki - liczba wyborców uprawnionych do głosowania]</v>
      </c>
      <c r="AQ726" s="12">
        <f>MACIERZ!AP726</f>
        <v>0</v>
      </c>
      <c r="AR726" s="12" t="str">
        <f>MACIERZ!AQ726</f>
        <v>2) GUS BDL2</v>
      </c>
      <c r="AS726" s="12" t="str">
        <f>MACIERZ!AR726</f>
        <v>Kategoria: ORGANIZACJA PAŃSTWA I WYMIAR SPRAWIEDLIWOŚCI (K37)
Grupa: ORGANY PRZEDSTAWICIELSKIE (G502)
Podgrupa: Wybory samorządowe w 2014 i 2018 roku (P3581)
[frekwencja wyborcza]</v>
      </c>
      <c r="AT726" s="12">
        <f>MACIERZ!AS726</f>
        <v>0</v>
      </c>
      <c r="AU726" s="12">
        <f>MACIERZ!AT726</f>
        <v>0</v>
      </c>
      <c r="AV726" s="12">
        <f>MACIERZ!AU726</f>
        <v>0</v>
      </c>
      <c r="AW726" s="12">
        <f>MACIERZ!AV726</f>
        <v>0</v>
      </c>
      <c r="AX726" s="12">
        <f>MACIERZ!AW726</f>
        <v>0</v>
      </c>
      <c r="AY726" s="12">
        <f>MACIERZ!AX726</f>
        <v>0</v>
      </c>
      <c r="AZ726" s="12">
        <f>MACIERZ!AY726</f>
        <v>0</v>
      </c>
      <c r="BA726" s="12" t="e">
        <f>MACIERZ!#REF!</f>
        <v>#REF!</v>
      </c>
      <c r="BB726" s="12" t="e">
        <f>MACIERZ!#REF!</f>
        <v>#REF!</v>
      </c>
      <c r="BC726" s="12" t="e">
        <f>MACIERZ!#REF!</f>
        <v>#REF!</v>
      </c>
      <c r="BD726" s="12" t="e">
        <f>MACIERZ!#REF!</f>
        <v>#REF!</v>
      </c>
      <c r="BE726" s="12" t="e">
        <f>MACIERZ!#REF!</f>
        <v>#REF!</v>
      </c>
      <c r="BF726" s="12" t="e">
        <f>MACIERZ!#REF!</f>
        <v>#REF!</v>
      </c>
      <c r="BG726" s="12" t="e">
        <f>MACIERZ!#REF!</f>
        <v>#REF!</v>
      </c>
      <c r="BH726" s="4" t="e">
        <f>MACIERZ!#REF!</f>
        <v>#REF!</v>
      </c>
      <c r="BI726" s="4" t="e">
        <f>MACIERZ!#REF!</f>
        <v>#REF!</v>
      </c>
      <c r="BJ726" s="4" t="e">
        <f>MACIERZ!#REF!</f>
        <v>#REF!</v>
      </c>
    </row>
    <row r="727" spans="1:62" s="1" customFormat="1" x14ac:dyDescent="0.25">
      <c r="A727" s="3">
        <f>MACIERZ!A727</f>
        <v>1456</v>
      </c>
      <c r="B727" s="51">
        <f>MACIERZ!B727</f>
        <v>3</v>
      </c>
      <c r="C727" s="4" t="str">
        <f>MACIERZ!C727</f>
        <v>4.3</v>
      </c>
      <c r="D727" s="4" t="str">
        <f>MACIERZ!D727</f>
        <v>4.3</v>
      </c>
      <c r="E727" s="4" t="str">
        <f>MACIERZ!E727</f>
        <v>Frekwencja wyborcza w wyborach do Parlamentu Europejskiego</v>
      </c>
      <c r="F727" s="7" t="str">
        <f t="shared" si="13"/>
        <v>4.3 Frekwencja wyborcza w wyborach do Parlamentu Europejskiego</v>
      </c>
      <c r="G727" s="4" t="str">
        <f>MACIERZ!F727</f>
        <v/>
      </c>
      <c r="H727" s="4" t="str">
        <f>MACIERZ!G727</f>
        <v/>
      </c>
      <c r="I727" s="4">
        <f>MACIERZ!H727</f>
        <v>0</v>
      </c>
      <c r="J727" s="4" t="str">
        <f>MACIERZ!I727</f>
        <v/>
      </c>
      <c r="K727" s="4" t="str">
        <f>MACIERZ!J727</f>
        <v/>
      </c>
      <c r="L727" s="4" t="str">
        <f>MACIERZ!K727</f>
        <v/>
      </c>
      <c r="M727" s="4" t="str">
        <f>MACIERZ!L727</f>
        <v/>
      </c>
      <c r="N727" s="4" t="str">
        <f>MACIERZ!M727</f>
        <v>IV.1</v>
      </c>
      <c r="O727" s="4" t="str">
        <f>MACIERZ!N727</f>
        <v>aktywność obywatelska</v>
      </c>
      <c r="P727" s="4" t="str">
        <f>MACIERZ!O727</f>
        <v/>
      </c>
      <c r="Q727" s="4" t="str">
        <f>MACIERZ!P727</f>
        <v/>
      </c>
      <c r="R727" s="4" t="str">
        <f>MACIERZ!Q727</f>
        <v/>
      </c>
      <c r="S727" s="4" t="str">
        <f>MACIERZ!R727</f>
        <v/>
      </c>
      <c r="T727" s="4">
        <f>MACIERZ!S727</f>
        <v>5</v>
      </c>
      <c r="U727" s="4">
        <f>MACIERZ!T727</f>
        <v>5</v>
      </c>
      <c r="V727" s="4">
        <f>MACIERZ!U727</f>
        <v>1</v>
      </c>
      <c r="W727" s="4">
        <f>MACIERZ!V727</f>
        <v>1</v>
      </c>
      <c r="X727" s="4">
        <f>MACIERZ!W727</f>
        <v>4</v>
      </c>
      <c r="Y727" s="4">
        <f>MACIERZ!X727</f>
        <v>4</v>
      </c>
      <c r="Z727" s="4" t="str">
        <f>MACIERZ!Y727</f>
        <v>mapa* (okręgi wyborcze); Wkol(4.2, 4.3, 4.4, 4.5); *dotyczy ostatnio przeprowadonych wyborów powszechnych</v>
      </c>
      <c r="AA727" s="4">
        <f>MACIERZ!Z727</f>
        <v>4</v>
      </c>
      <c r="AB727" s="4" t="str">
        <f>MACIERZ!AA727</f>
        <v>Aktywność obywatelska</v>
      </c>
      <c r="AC727" s="4" t="str">
        <f>MACIERZ!AB727</f>
        <v>wybory</v>
      </c>
      <c r="AD727" s="10" t="str">
        <f>MACIERZ!AC727</f>
        <v>liczba osób, które głosowały w ostatnich wyborach do Parlamentu Europejskiego/liczba mieszkańców uprawnionych do głosowaniax100</v>
      </c>
      <c r="AE727" s="4" t="str">
        <f>MACIERZ!AD727</f>
        <v>%</v>
      </c>
      <c r="AF727" s="10" t="str">
        <f>MACIERZ!AE727</f>
        <v>Liczba osób, które głosowały odpowiada liczbie ważnych kart wyborczych.
Osoby uprawnione do głosowania to osoby, które ukończyły 18 rok życia</v>
      </c>
      <c r="AG727" s="4" t="str">
        <f>MACIERZ!AF727</f>
        <v>zależna od terminów wyborów</v>
      </c>
      <c r="AH727" s="4" t="str">
        <f>MACIERZ!AG727</f>
        <v>4.3A</v>
      </c>
      <c r="AI727" s="10" t="str">
        <f>MACIERZ!AH727</f>
        <v>liczba osób, które głosowały w ostatnich wyborach do Parlamentu Europejskiego</v>
      </c>
      <c r="AJ727" s="4" t="str">
        <f>MACIERZ!AI727</f>
        <v>4.1B</v>
      </c>
      <c r="AK727" s="12" t="str">
        <f>MACIERZ!AJ727</f>
        <v xml:space="preserve">liczba mieszkańców uprawnionych do głosowania </v>
      </c>
      <c r="AL727" s="12" t="str">
        <f>MACIERZ!AK727</f>
        <v>1) Państwowa Komisja Wyborcza</v>
      </c>
      <c r="AM727" s="12" t="str">
        <f>MACIERZ!AL727</f>
        <v>PKW_004
Wybory samorządowe- wyniki po obwodach
[Liczba wyborców, którym wydano karty do głosowania]</v>
      </c>
      <c r="AN727" s="12">
        <f>MACIERZ!AM727</f>
        <v>0</v>
      </c>
      <c r="AO727" s="12" t="str">
        <f>MACIERZ!AN727</f>
        <v>1) Państwowa Komisja Wyborcza</v>
      </c>
      <c r="AP727" s="12" t="str">
        <f>MACIERZ!AO727</f>
        <v>PKW_004
Wybory do Parlamentu Europejskiego- wyniki po obwodach
[Liczba wyborców uprawnionych do głosowania]</v>
      </c>
      <c r="AQ727" s="12">
        <f>MACIERZ!AP727</f>
        <v>0</v>
      </c>
      <c r="AR727" s="12">
        <f>MACIERZ!AQ727</f>
        <v>0</v>
      </c>
      <c r="AS727" s="12">
        <f>MACIERZ!AR727</f>
        <v>0</v>
      </c>
      <c r="AT727" s="12">
        <f>MACIERZ!AS727</f>
        <v>0</v>
      </c>
      <c r="AU727" s="12">
        <f>MACIERZ!AT727</f>
        <v>0</v>
      </c>
      <c r="AV727" s="12">
        <f>MACIERZ!AU727</f>
        <v>0</v>
      </c>
      <c r="AW727" s="12">
        <f>MACIERZ!AV727</f>
        <v>0</v>
      </c>
      <c r="AX727" s="12">
        <f>MACIERZ!AW727</f>
        <v>0</v>
      </c>
      <c r="AY727" s="12">
        <f>MACIERZ!AX727</f>
        <v>0</v>
      </c>
      <c r="AZ727" s="12">
        <f>MACIERZ!AY727</f>
        <v>0</v>
      </c>
      <c r="BA727" s="12" t="e">
        <f>MACIERZ!#REF!</f>
        <v>#REF!</v>
      </c>
      <c r="BB727" s="12" t="e">
        <f>MACIERZ!#REF!</f>
        <v>#REF!</v>
      </c>
      <c r="BC727" s="12" t="e">
        <f>MACIERZ!#REF!</f>
        <v>#REF!</v>
      </c>
      <c r="BD727" s="12" t="e">
        <f>MACIERZ!#REF!</f>
        <v>#REF!</v>
      </c>
      <c r="BE727" s="12" t="e">
        <f>MACIERZ!#REF!</f>
        <v>#REF!</v>
      </c>
      <c r="BF727" s="12" t="e">
        <f>MACIERZ!#REF!</f>
        <v>#REF!</v>
      </c>
      <c r="BG727" s="12" t="e">
        <f>MACIERZ!#REF!</f>
        <v>#REF!</v>
      </c>
      <c r="BH727" s="4" t="e">
        <f>MACIERZ!#REF!</f>
        <v>#REF!</v>
      </c>
      <c r="BI727" s="4" t="e">
        <f>MACIERZ!#REF!</f>
        <v>#REF!</v>
      </c>
      <c r="BJ727" s="4" t="e">
        <f>MACIERZ!#REF!</f>
        <v>#REF!</v>
      </c>
    </row>
    <row r="728" spans="1:62" s="1" customFormat="1" x14ac:dyDescent="0.25">
      <c r="A728" s="3">
        <f>MACIERZ!A728</f>
        <v>1457</v>
      </c>
      <c r="B728" s="51">
        <f>MACIERZ!B728</f>
        <v>4</v>
      </c>
      <c r="C728" s="4" t="str">
        <f>MACIERZ!C728</f>
        <v>4.4</v>
      </c>
      <c r="D728" s="4" t="str">
        <f>MACIERZ!D728</f>
        <v>4.4</v>
      </c>
      <c r="E728" s="4" t="str">
        <f>MACIERZ!E728</f>
        <v>Frekwencja wyborcza w wyborach prezydenckich</v>
      </c>
      <c r="F728" s="7" t="str">
        <f t="shared" si="13"/>
        <v>4.4 Frekwencja wyborcza w wyborach prezydenckich</v>
      </c>
      <c r="G728" s="4" t="str">
        <f>MACIERZ!F728</f>
        <v/>
      </c>
      <c r="H728" s="4" t="str">
        <f>MACIERZ!G728</f>
        <v/>
      </c>
      <c r="I728" s="4">
        <f>MACIERZ!H728</f>
        <v>0</v>
      </c>
      <c r="J728" s="4" t="str">
        <f>MACIERZ!I728</f>
        <v/>
      </c>
      <c r="K728" s="4" t="str">
        <f>MACIERZ!J728</f>
        <v/>
      </c>
      <c r="L728" s="4" t="str">
        <f>MACIERZ!K728</f>
        <v/>
      </c>
      <c r="M728" s="4" t="str">
        <f>MACIERZ!L728</f>
        <v/>
      </c>
      <c r="N728" s="4" t="str">
        <f>MACIERZ!M728</f>
        <v>IV.2</v>
      </c>
      <c r="O728" s="4" t="str">
        <f>MACIERZ!N728</f>
        <v>aktywność obywatelska</v>
      </c>
      <c r="P728" s="4" t="str">
        <f>MACIERZ!O728</f>
        <v>I*</v>
      </c>
      <c r="Q728" s="4" t="str">
        <f>MACIERZ!P728</f>
        <v>ogólne-aktywność obywatelska</v>
      </c>
      <c r="R728" s="4" t="str">
        <f>MACIERZ!Q728</f>
        <v/>
      </c>
      <c r="S728" s="4" t="str">
        <f>MACIERZ!R728</f>
        <v/>
      </c>
      <c r="T728" s="4">
        <f>MACIERZ!S728</f>
        <v>5</v>
      </c>
      <c r="U728" s="4">
        <f>MACIERZ!T728</f>
        <v>5</v>
      </c>
      <c r="V728" s="4">
        <f>MACIERZ!U728</f>
        <v>1</v>
      </c>
      <c r="W728" s="4">
        <f>MACIERZ!V728</f>
        <v>1</v>
      </c>
      <c r="X728" s="4">
        <f>MACIERZ!W728</f>
        <v>4</v>
      </c>
      <c r="Y728" s="4">
        <f>MACIERZ!X728</f>
        <v>4</v>
      </c>
      <c r="Z728" s="4" t="str">
        <f>MACIERZ!Y728</f>
        <v>mapa* (okręgi wyborcze); Wkol(4.2, 4.3, 4.4, 4.5); *dotyczy ostatnio przeprowadonych wyborów powszechnych</v>
      </c>
      <c r="AA728" s="4">
        <f>MACIERZ!Z728</f>
        <v>4</v>
      </c>
      <c r="AB728" s="4" t="str">
        <f>MACIERZ!AA728</f>
        <v>Aktywność obywatelska</v>
      </c>
      <c r="AC728" s="4" t="str">
        <f>MACIERZ!AB728</f>
        <v>wybory</v>
      </c>
      <c r="AD728" s="10" t="str">
        <f>MACIERZ!AC728</f>
        <v>liczba osób, które głosowały w ostatnich wyborach prezydenckich/liczba mieszkańców uprawnionych do głosowaniax100</v>
      </c>
      <c r="AE728" s="4" t="str">
        <f>MACIERZ!AD728</f>
        <v>%</v>
      </c>
      <c r="AF728" s="10" t="str">
        <f>MACIERZ!AE728</f>
        <v>Liczba osób, które głosowały odpowiada liczbie ważnych kart wyborczych.
Osoby uprawnione do głosowania to osoby, które ukończyły 18 rok życia</v>
      </c>
      <c r="AG728" s="4" t="str">
        <f>MACIERZ!AF728</f>
        <v>zależna od terminów wyborów</v>
      </c>
      <c r="AH728" s="4" t="str">
        <f>MACIERZ!AG728</f>
        <v>4.4A</v>
      </c>
      <c r="AI728" s="10" t="str">
        <f>MACIERZ!AH728</f>
        <v>liczba osób, które głosowały w ostatnich wyborach prezydenckich</v>
      </c>
      <c r="AJ728" s="4" t="str">
        <f>MACIERZ!AI728</f>
        <v>4.1B</v>
      </c>
      <c r="AK728" s="12" t="str">
        <f>MACIERZ!AJ728</f>
        <v xml:space="preserve">liczba mieszkańców uprawnionych do głosowania </v>
      </c>
      <c r="AL728" s="12" t="str">
        <f>MACIERZ!AK728</f>
        <v>1) Państwowa Komisja Wyborcza</v>
      </c>
      <c r="AM728" s="12" t="str">
        <f>MACIERZ!AL728</f>
        <v>PKW_003
Wybory samorządowe- wyniki po obwodach
[Liczba wyborców, którym wydano karty do głosowania]</v>
      </c>
      <c r="AN728" s="12">
        <f>MACIERZ!AM728</f>
        <v>0</v>
      </c>
      <c r="AO728" s="12" t="str">
        <f>MACIERZ!AN728</f>
        <v>1) Państwowa Komisja Wyborcza</v>
      </c>
      <c r="AP728" s="12" t="str">
        <f>MACIERZ!AO728</f>
        <v>PKW_003
Wybory prezydenckie- wyniki po obwodach
[Liczba wyborców uprawnionych do głosowania]</v>
      </c>
      <c r="AQ728" s="12">
        <f>MACIERZ!AP728</f>
        <v>0</v>
      </c>
      <c r="AR728" s="12">
        <f>MACIERZ!AQ728</f>
        <v>0</v>
      </c>
      <c r="AS728" s="12">
        <f>MACIERZ!AR728</f>
        <v>0</v>
      </c>
      <c r="AT728" s="12">
        <f>MACIERZ!AS728</f>
        <v>0</v>
      </c>
      <c r="AU728" s="12">
        <f>MACIERZ!AT728</f>
        <v>0</v>
      </c>
      <c r="AV728" s="12">
        <f>MACIERZ!AU728</f>
        <v>0</v>
      </c>
      <c r="AW728" s="12">
        <f>MACIERZ!AV728</f>
        <v>0</v>
      </c>
      <c r="AX728" s="12">
        <f>MACIERZ!AW728</f>
        <v>0</v>
      </c>
      <c r="AY728" s="12">
        <f>MACIERZ!AX728</f>
        <v>0</v>
      </c>
      <c r="AZ728" s="12">
        <f>MACIERZ!AY728</f>
        <v>0</v>
      </c>
      <c r="BA728" s="12" t="e">
        <f>MACIERZ!#REF!</f>
        <v>#REF!</v>
      </c>
      <c r="BB728" s="12" t="e">
        <f>MACIERZ!#REF!</f>
        <v>#REF!</v>
      </c>
      <c r="BC728" s="12" t="e">
        <f>MACIERZ!#REF!</f>
        <v>#REF!</v>
      </c>
      <c r="BD728" s="12" t="e">
        <f>MACIERZ!#REF!</f>
        <v>#REF!</v>
      </c>
      <c r="BE728" s="12" t="e">
        <f>MACIERZ!#REF!</f>
        <v>#REF!</v>
      </c>
      <c r="BF728" s="12" t="e">
        <f>MACIERZ!#REF!</f>
        <v>#REF!</v>
      </c>
      <c r="BG728" s="12" t="e">
        <f>MACIERZ!#REF!</f>
        <v>#REF!</v>
      </c>
      <c r="BH728" s="4" t="e">
        <f>MACIERZ!#REF!</f>
        <v>#REF!</v>
      </c>
      <c r="BI728" s="4" t="e">
        <f>MACIERZ!#REF!</f>
        <v>#REF!</v>
      </c>
      <c r="BJ728" s="4" t="e">
        <f>MACIERZ!#REF!</f>
        <v>#REF!</v>
      </c>
    </row>
    <row r="729" spans="1:62" s="1" customFormat="1" x14ac:dyDescent="0.25">
      <c r="A729" s="3">
        <f>MACIERZ!A729</f>
        <v>1458</v>
      </c>
      <c r="B729" s="51">
        <f>MACIERZ!B729</f>
        <v>5</v>
      </c>
      <c r="C729" s="4" t="str">
        <f>MACIERZ!C729</f>
        <v>4.5</v>
      </c>
      <c r="D729" s="4" t="str">
        <f>MACIERZ!D729</f>
        <v>4.5</v>
      </c>
      <c r="E729" s="4" t="str">
        <f>MACIERZ!E729</f>
        <v>Frekwencja wyborcza w wyborach do Parlamentu RP</v>
      </c>
      <c r="F729" s="7" t="str">
        <f t="shared" si="13"/>
        <v>4.5 Frekwencja wyborcza w wyborach do Parlamentu RP</v>
      </c>
      <c r="G729" s="4" t="str">
        <f>MACIERZ!F729</f>
        <v/>
      </c>
      <c r="H729" s="4" t="str">
        <f>MACIERZ!G729</f>
        <v/>
      </c>
      <c r="I729" s="4">
        <f>MACIERZ!H729</f>
        <v>0</v>
      </c>
      <c r="J729" s="4" t="str">
        <f>MACIERZ!I729</f>
        <v/>
      </c>
      <c r="K729" s="4" t="str">
        <f>MACIERZ!J729</f>
        <v/>
      </c>
      <c r="L729" s="4" t="str">
        <f>MACIERZ!K729</f>
        <v/>
      </c>
      <c r="M729" s="4" t="str">
        <f>MACIERZ!L729</f>
        <v/>
      </c>
      <c r="N729" s="4" t="str">
        <f>MACIERZ!M729</f>
        <v>IV.4</v>
      </c>
      <c r="O729" s="4" t="str">
        <f>MACIERZ!N729</f>
        <v>aktywność obywatelska</v>
      </c>
      <c r="P729" s="4" t="str">
        <f>MACIERZ!O729</f>
        <v/>
      </c>
      <c r="Q729" s="4" t="str">
        <f>MACIERZ!P729</f>
        <v/>
      </c>
      <c r="R729" s="4" t="str">
        <f>MACIERZ!Q729</f>
        <v/>
      </c>
      <c r="S729" s="4" t="str">
        <f>MACIERZ!R729</f>
        <v/>
      </c>
      <c r="T729" s="4">
        <f>MACIERZ!S729</f>
        <v>5</v>
      </c>
      <c r="U729" s="4">
        <f>MACIERZ!T729</f>
        <v>5</v>
      </c>
      <c r="V729" s="4">
        <f>MACIERZ!U729</f>
        <v>1</v>
      </c>
      <c r="W729" s="4">
        <f>MACIERZ!V729</f>
        <v>1</v>
      </c>
      <c r="X729" s="4">
        <f>MACIERZ!W729</f>
        <v>4</v>
      </c>
      <c r="Y729" s="4">
        <f>MACIERZ!X729</f>
        <v>4</v>
      </c>
      <c r="Z729" s="4" t="str">
        <f>MACIERZ!Y729</f>
        <v>mapa* (okręgi wyborcze); Wkol(4.2, 4.3, 4.4, 4.5); *dotyczy ostatnio przeprowadonych wyborów powszechnych</v>
      </c>
      <c r="AA729" s="4">
        <f>MACIERZ!Z729</f>
        <v>4</v>
      </c>
      <c r="AB729" s="4" t="str">
        <f>MACIERZ!AA729</f>
        <v>Aktywność obywatelska</v>
      </c>
      <c r="AC729" s="4" t="str">
        <f>MACIERZ!AB729</f>
        <v>wybory</v>
      </c>
      <c r="AD729" s="10" t="str">
        <f>MACIERZ!AC729</f>
        <v>liczba osób, które głosowały w ostatnich wyborach parlamentarnych/liczba mieszkańców uprawnionych do głosowaniax100</v>
      </c>
      <c r="AE729" s="4" t="str">
        <f>MACIERZ!AD729</f>
        <v>%</v>
      </c>
      <c r="AF729" s="10" t="str">
        <f>MACIERZ!AE729</f>
        <v>Liczba osób, które głosowały odpowiada liczbie ważnych kart wyborczych.
Osoby uprawnione do głosowania to osoby, które ukończyły 18 rok życia</v>
      </c>
      <c r="AG729" s="4" t="str">
        <f>MACIERZ!AF729</f>
        <v>zależna od terminów wyborów</v>
      </c>
      <c r="AH729" s="4" t="str">
        <f>MACIERZ!AG729</f>
        <v>4.5A</v>
      </c>
      <c r="AI729" s="10" t="str">
        <f>MACIERZ!AH729</f>
        <v>liczba osób, które głosowały w ostatnich wyborach parlamentarnych</v>
      </c>
      <c r="AJ729" s="4" t="str">
        <f>MACIERZ!AI729</f>
        <v>4.1B</v>
      </c>
      <c r="AK729" s="12" t="str">
        <f>MACIERZ!AJ729</f>
        <v xml:space="preserve">liczba mieszkańców uprawnionych do głosowania </v>
      </c>
      <c r="AL729" s="12" t="str">
        <f>MACIERZ!AK729</f>
        <v>1) Państwowa Komisja Wyborcza</v>
      </c>
      <c r="AM729" s="12" t="str">
        <f>MACIERZ!AL729</f>
        <v>PKW_002
Wybory do Parlamentu RP- wyniki po obwodach
[Liczba wyborców, którym wydano karty do głosowania]</v>
      </c>
      <c r="AN729" s="12">
        <f>MACIERZ!AM729</f>
        <v>0</v>
      </c>
      <c r="AO729" s="12" t="str">
        <f>MACIERZ!AN729</f>
        <v>1) Państwowa Komisja Wyborcza</v>
      </c>
      <c r="AP729" s="12" t="str">
        <f>MACIERZ!AO729</f>
        <v>PKW_002
Wybory do Parlamentu RP
[Liczba wyborców uprawnionych do głosowania]</v>
      </c>
      <c r="AQ729" s="12">
        <f>MACIERZ!AP729</f>
        <v>0</v>
      </c>
      <c r="AR729" s="12">
        <f>MACIERZ!AQ729</f>
        <v>0</v>
      </c>
      <c r="AS729" s="12">
        <f>MACIERZ!AR729</f>
        <v>0</v>
      </c>
      <c r="AT729" s="12">
        <f>MACIERZ!AS729</f>
        <v>0</v>
      </c>
      <c r="AU729" s="12">
        <f>MACIERZ!AT729</f>
        <v>0</v>
      </c>
      <c r="AV729" s="12">
        <f>MACIERZ!AU729</f>
        <v>0</v>
      </c>
      <c r="AW729" s="12">
        <f>MACIERZ!AV729</f>
        <v>0</v>
      </c>
      <c r="AX729" s="12">
        <f>MACIERZ!AW729</f>
        <v>0</v>
      </c>
      <c r="AY729" s="12">
        <f>MACIERZ!AX729</f>
        <v>0</v>
      </c>
      <c r="AZ729" s="12">
        <f>MACIERZ!AY729</f>
        <v>0</v>
      </c>
      <c r="BA729" s="12" t="e">
        <f>MACIERZ!#REF!</f>
        <v>#REF!</v>
      </c>
      <c r="BB729" s="12" t="e">
        <f>MACIERZ!#REF!</f>
        <v>#REF!</v>
      </c>
      <c r="BC729" s="12" t="e">
        <f>MACIERZ!#REF!</f>
        <v>#REF!</v>
      </c>
      <c r="BD729" s="12" t="e">
        <f>MACIERZ!#REF!</f>
        <v>#REF!</v>
      </c>
      <c r="BE729" s="12" t="e">
        <f>MACIERZ!#REF!</f>
        <v>#REF!</v>
      </c>
      <c r="BF729" s="12" t="e">
        <f>MACIERZ!#REF!</f>
        <v>#REF!</v>
      </c>
      <c r="BG729" s="12" t="e">
        <f>MACIERZ!#REF!</f>
        <v>#REF!</v>
      </c>
      <c r="BH729" s="4" t="e">
        <f>MACIERZ!#REF!</f>
        <v>#REF!</v>
      </c>
      <c r="BI729" s="4" t="e">
        <f>MACIERZ!#REF!</f>
        <v>#REF!</v>
      </c>
      <c r="BJ729" s="4" t="e">
        <f>MACIERZ!#REF!</f>
        <v>#REF!</v>
      </c>
    </row>
    <row r="730" spans="1:62" s="1" customFormat="1" x14ac:dyDescent="0.25">
      <c r="A730" s="3">
        <f>MACIERZ!A730</f>
        <v>1459</v>
      </c>
      <c r="B730" s="51">
        <f>MACIERZ!B730</f>
        <v>6</v>
      </c>
      <c r="C730" s="4" t="str">
        <f>MACIERZ!C730</f>
        <v>4.6/11.117</v>
      </c>
      <c r="D730" s="4" t="str">
        <f>MACIERZ!D730</f>
        <v>4.6/11.117</v>
      </c>
      <c r="E730" s="4" t="str">
        <f>MACIERZ!E730</f>
        <v>Liczba stowarzyszeń i organizacji społecznych</v>
      </c>
      <c r="F730" s="7" t="str">
        <f t="shared" si="13"/>
        <v>4.6/11.117 Liczba stowarzyszeń i organizacji społecznych</v>
      </c>
      <c r="G730" s="4" t="str">
        <f>MACIERZ!F730</f>
        <v/>
      </c>
      <c r="H730" s="4" t="str">
        <f>MACIERZ!G730</f>
        <v/>
      </c>
      <c r="I730" s="4">
        <f>MACIERZ!H730</f>
        <v>0</v>
      </c>
      <c r="J730" s="4" t="str">
        <f>MACIERZ!I730</f>
        <v/>
      </c>
      <c r="K730" s="4" t="str">
        <f>MACIERZ!J730</f>
        <v/>
      </c>
      <c r="L730" s="4" t="str">
        <f>MACIERZ!K730</f>
        <v/>
      </c>
      <c r="M730" s="4" t="str">
        <f>MACIERZ!L730</f>
        <v/>
      </c>
      <c r="N730" s="4" t="str">
        <f>MACIERZ!M730</f>
        <v/>
      </c>
      <c r="O730" s="4" t="str">
        <f>MACIERZ!N730</f>
        <v/>
      </c>
      <c r="P730" s="4" t="str">
        <f>MACIERZ!O730</f>
        <v/>
      </c>
      <c r="Q730" s="4" t="str">
        <f>MACIERZ!P730</f>
        <v/>
      </c>
      <c r="R730" s="4" t="str">
        <f>MACIERZ!Q730</f>
        <v/>
      </c>
      <c r="S730" s="4" t="str">
        <f>MACIERZ!R730</f>
        <v/>
      </c>
      <c r="T730" s="4">
        <f>MACIERZ!S730</f>
        <v>4</v>
      </c>
      <c r="U730" s="4">
        <f>MACIERZ!T730</f>
        <v>1</v>
      </c>
      <c r="V730" s="4">
        <f>MACIERZ!U730</f>
        <v>1</v>
      </c>
      <c r="W730" s="4">
        <f>MACIERZ!V730</f>
        <v>1</v>
      </c>
      <c r="X730" s="4">
        <f>MACIERZ!W730</f>
        <v>1</v>
      </c>
      <c r="Y730" s="4">
        <f>MACIERZ!X730</f>
        <v>1</v>
      </c>
      <c r="Z730" s="4">
        <f>MACIERZ!Y730</f>
        <v>0</v>
      </c>
      <c r="AA730" s="4">
        <f>MACIERZ!Z730</f>
        <v>4</v>
      </c>
      <c r="AB730" s="4" t="str">
        <f>MACIERZ!AA730</f>
        <v>Aktywność obywatelska</v>
      </c>
      <c r="AC730" s="4" t="str">
        <f>MACIERZ!AB730</f>
        <v>oranizacje społeczne</v>
      </c>
      <c r="AD730" s="10" t="str">
        <f>MACIERZ!AC730</f>
        <v>liczba stowarzyszeń i organizacji społecznych</v>
      </c>
      <c r="AE730" s="4" t="str">
        <f>MACIERZ!AD730</f>
        <v>-</v>
      </c>
      <c r="AF730" s="10" t="str">
        <f>MACIERZ!AE730</f>
        <v>-</v>
      </c>
      <c r="AG730" s="4" t="str">
        <f>MACIERZ!AF730</f>
        <v>roczna</v>
      </c>
      <c r="AH730" s="4" t="str">
        <f>MACIERZ!AG730</f>
        <v>4.6</v>
      </c>
      <c r="AI730" s="10" t="str">
        <f>MACIERZ!AH730</f>
        <v>Liczba stowarzyszeń i organizacji społecznych</v>
      </c>
      <c r="AJ730" s="4">
        <f>MACIERZ!AI730</f>
        <v>0</v>
      </c>
      <c r="AK730" s="12" t="str">
        <f>MACIERZ!AJ730</f>
        <v/>
      </c>
      <c r="AL730" s="12" t="str">
        <f>MACIERZ!AK730</f>
        <v>1) GUS REGON2</v>
      </c>
      <c r="AM730" s="12" t="str">
        <f>MACIERZ!AL730</f>
        <v>GUS_022
REGON - Wyciąg
[adres siedziby,forma prawna]</v>
      </c>
      <c r="AN730" s="12" t="str">
        <f>MACIERZ!AM730</f>
        <v>Forma prawna - stowarzyszenia i ogranizacje społeczne</v>
      </c>
      <c r="AO730" s="12">
        <f>MACIERZ!AN730</f>
        <v>0</v>
      </c>
      <c r="AP730" s="12">
        <f>MACIERZ!AO730</f>
        <v>0</v>
      </c>
      <c r="AQ730" s="12">
        <f>MACIERZ!AP730</f>
        <v>0</v>
      </c>
      <c r="AR730" s="12" t="str">
        <f>MACIERZ!AQ730</f>
        <v>2) GUS BDL</v>
      </c>
      <c r="AS730" s="12" t="str">
        <f>MACIERZ!AR730</f>
        <v xml:space="preserve">
Kategoria K25 PODMIOTY GOSPODARKI NARODOWEJ, PRZEKSZTAŁCENIA WŁASNOŚCIOWE I STRUKTURALNE 
Grupa G203 PODMIOTY GOSPODARKI NARODOWEJ WPISANE DO REJESTRU REGON 
Podgrupa P2822 Podmioty wg sektorów własnościowych
[sektor prywatny - stowarzyszenia i organizacje społeczne]</v>
      </c>
      <c r="AT730" s="12">
        <f>MACIERZ!AS730</f>
        <v>0</v>
      </c>
      <c r="AU730" s="12">
        <f>MACIERZ!AT730</f>
        <v>0</v>
      </c>
      <c r="AV730" s="12">
        <f>MACIERZ!AU730</f>
        <v>0</v>
      </c>
      <c r="AW730" s="12">
        <f>MACIERZ!AV730</f>
        <v>0</v>
      </c>
      <c r="AX730" s="12">
        <f>MACIERZ!AW730</f>
        <v>0</v>
      </c>
      <c r="AY730" s="12">
        <f>MACIERZ!AX730</f>
        <v>0</v>
      </c>
      <c r="AZ730" s="12">
        <f>MACIERZ!AY730</f>
        <v>0</v>
      </c>
      <c r="BA730" s="12" t="e">
        <f>MACIERZ!#REF!</f>
        <v>#REF!</v>
      </c>
      <c r="BB730" s="12" t="e">
        <f>MACIERZ!#REF!</f>
        <v>#REF!</v>
      </c>
      <c r="BC730" s="12" t="e">
        <f>MACIERZ!#REF!</f>
        <v>#REF!</v>
      </c>
      <c r="BD730" s="12" t="e">
        <f>MACIERZ!#REF!</f>
        <v>#REF!</v>
      </c>
      <c r="BE730" s="12" t="e">
        <f>MACIERZ!#REF!</f>
        <v>#REF!</v>
      </c>
      <c r="BF730" s="12" t="e">
        <f>MACIERZ!#REF!</f>
        <v>#REF!</v>
      </c>
      <c r="BG730" s="12" t="e">
        <f>MACIERZ!#REF!</f>
        <v>#REF!</v>
      </c>
      <c r="BH730" s="4" t="e">
        <f>MACIERZ!#REF!</f>
        <v>#REF!</v>
      </c>
      <c r="BI730" s="4" t="e">
        <f>MACIERZ!#REF!</f>
        <v>#REF!</v>
      </c>
      <c r="BJ730" s="4" t="e">
        <f>MACIERZ!#REF!</f>
        <v>#REF!</v>
      </c>
    </row>
    <row r="731" spans="1:62" s="1" customFormat="1" x14ac:dyDescent="0.25">
      <c r="A731" s="3">
        <f>MACIERZ!A731</f>
        <v>1460</v>
      </c>
      <c r="B731" s="51">
        <f>MACIERZ!B731</f>
        <v>7</v>
      </c>
      <c r="C731" s="4" t="str">
        <f>MACIERZ!C731</f>
        <v>4.7</v>
      </c>
      <c r="D731" s="4" t="str">
        <f>MACIERZ!D731</f>
        <v>4.7</v>
      </c>
      <c r="E731" s="4" t="str">
        <f>MACIERZ!E731</f>
        <v>Kwota budżetu obwatelskiego</v>
      </c>
      <c r="F731" s="7" t="str">
        <f t="shared" si="13"/>
        <v>4.7 Kwota budżetu obwatelskiego</v>
      </c>
      <c r="G731" s="4" t="str">
        <f>MACIERZ!F731</f>
        <v/>
      </c>
      <c r="H731" s="4" t="str">
        <f>MACIERZ!G731</f>
        <v/>
      </c>
      <c r="I731" s="4">
        <f>MACIERZ!H731</f>
        <v>0</v>
      </c>
      <c r="J731" s="4" t="str">
        <f>MACIERZ!I731</f>
        <v/>
      </c>
      <c r="K731" s="4" t="str">
        <f>MACIERZ!J731</f>
        <v/>
      </c>
      <c r="L731" s="4" t="str">
        <f>MACIERZ!K731</f>
        <v/>
      </c>
      <c r="M731" s="4" t="str">
        <f>MACIERZ!L731</f>
        <v/>
      </c>
      <c r="N731" s="4" t="str">
        <f>MACIERZ!M731</f>
        <v/>
      </c>
      <c r="O731" s="4" t="str">
        <f>MACIERZ!N731</f>
        <v/>
      </c>
      <c r="P731" s="4" t="str">
        <f>MACIERZ!O731</f>
        <v/>
      </c>
      <c r="Q731" s="4" t="str">
        <f>MACIERZ!P731</f>
        <v/>
      </c>
      <c r="R731" s="4" t="str">
        <f>MACIERZ!Q731</f>
        <v/>
      </c>
      <c r="S731" s="4" t="str">
        <f>MACIERZ!R731</f>
        <v/>
      </c>
      <c r="T731" s="4">
        <f>MACIERZ!S731</f>
        <v>5</v>
      </c>
      <c r="U731" s="4">
        <f>MACIERZ!T731</f>
        <v>1</v>
      </c>
      <c r="V731" s="4">
        <f>MACIERZ!U731</f>
        <v>1</v>
      </c>
      <c r="W731" s="4">
        <f>MACIERZ!V731</f>
        <v>1</v>
      </c>
      <c r="X731" s="4">
        <f>MACIERZ!W731</f>
        <v>1</v>
      </c>
      <c r="Y731" s="4">
        <f>MACIERZ!X731</f>
        <v>1</v>
      </c>
      <c r="Z731" s="4" t="str">
        <f>MACIERZ!Y731</f>
        <v>L</v>
      </c>
      <c r="AA731" s="4">
        <f>MACIERZ!Z731</f>
        <v>4</v>
      </c>
      <c r="AB731" s="4" t="str">
        <f>MACIERZ!AA731</f>
        <v>Aktywność obywatelska</v>
      </c>
      <c r="AC731" s="4" t="str">
        <f>MACIERZ!AB731</f>
        <v>budżet obywatelski</v>
      </c>
      <c r="AD731" s="10" t="str">
        <f>MACIERZ!AC731</f>
        <v>kwota budżetu obwatelskiego</v>
      </c>
      <c r="AE731" s="4" t="str">
        <f>MACIERZ!AD731</f>
        <v>mln PLN</v>
      </c>
      <c r="AF731" s="10" t="str">
        <f>MACIERZ!AE731</f>
        <v>-</v>
      </c>
      <c r="AG731" s="4" t="str">
        <f>MACIERZ!AF731</f>
        <v>roczna</v>
      </c>
      <c r="AH731" s="4" t="str">
        <f>MACIERZ!AG731</f>
        <v>4.7</v>
      </c>
      <c r="AI731" s="10" t="str">
        <f>MACIERZ!AH731</f>
        <v>Kwota budżetu obwatelskiego</v>
      </c>
      <c r="AJ731" s="4">
        <f>MACIERZ!AI731</f>
        <v>0</v>
      </c>
      <c r="AK731" s="12" t="str">
        <f>MACIERZ!AJ731</f>
        <v/>
      </c>
      <c r="AL731" s="12" t="str">
        <f>MACIERZ!AK731</f>
        <v>1) Urząd Miasta Kielce - budżet obywatelski</v>
      </c>
      <c r="AM731" s="12" t="str">
        <f>MACIERZ!AL731</f>
        <v>UMK_002
BUdżet obywatelski</v>
      </c>
      <c r="AN731" s="12">
        <f>MACIERZ!AM731</f>
        <v>0</v>
      </c>
      <c r="AO731" s="12">
        <f>MACIERZ!AN731</f>
        <v>0</v>
      </c>
      <c r="AP731" s="12">
        <f>MACIERZ!AO731</f>
        <v>0</v>
      </c>
      <c r="AQ731" s="12">
        <f>MACIERZ!AP731</f>
        <v>0</v>
      </c>
      <c r="AR731" s="12">
        <f>MACIERZ!AQ731</f>
        <v>0</v>
      </c>
      <c r="AS731" s="12">
        <f>MACIERZ!AR731</f>
        <v>0</v>
      </c>
      <c r="AT731" s="12">
        <f>MACIERZ!AS731</f>
        <v>0</v>
      </c>
      <c r="AU731" s="12">
        <f>MACIERZ!AT731</f>
        <v>0</v>
      </c>
      <c r="AV731" s="12">
        <f>MACIERZ!AU731</f>
        <v>0</v>
      </c>
      <c r="AW731" s="12">
        <f>MACIERZ!AV731</f>
        <v>0</v>
      </c>
      <c r="AX731" s="12">
        <f>MACIERZ!AW731</f>
        <v>0</v>
      </c>
      <c r="AY731" s="12">
        <f>MACIERZ!AX731</f>
        <v>0</v>
      </c>
      <c r="AZ731" s="12">
        <f>MACIERZ!AY731</f>
        <v>0</v>
      </c>
      <c r="BA731" s="12" t="e">
        <f>MACIERZ!#REF!</f>
        <v>#REF!</v>
      </c>
      <c r="BB731" s="12" t="e">
        <f>MACIERZ!#REF!</f>
        <v>#REF!</v>
      </c>
      <c r="BC731" s="12" t="e">
        <f>MACIERZ!#REF!</f>
        <v>#REF!</v>
      </c>
      <c r="BD731" s="12" t="e">
        <f>MACIERZ!#REF!</f>
        <v>#REF!</v>
      </c>
      <c r="BE731" s="12" t="e">
        <f>MACIERZ!#REF!</f>
        <v>#REF!</v>
      </c>
      <c r="BF731" s="12" t="e">
        <f>MACIERZ!#REF!</f>
        <v>#REF!</v>
      </c>
      <c r="BG731" s="12" t="e">
        <f>MACIERZ!#REF!</f>
        <v>#REF!</v>
      </c>
      <c r="BH731" s="4" t="e">
        <f>MACIERZ!#REF!</f>
        <v>#REF!</v>
      </c>
      <c r="BI731" s="4" t="e">
        <f>MACIERZ!#REF!</f>
        <v>#REF!</v>
      </c>
      <c r="BJ731" s="4" t="e">
        <f>MACIERZ!#REF!</f>
        <v>#REF!</v>
      </c>
    </row>
    <row r="732" spans="1:62" s="1" customFormat="1" x14ac:dyDescent="0.25">
      <c r="A732" s="3">
        <f>MACIERZ!A732</f>
        <v>1461</v>
      </c>
      <c r="B732" s="51">
        <f>MACIERZ!B732</f>
        <v>8</v>
      </c>
      <c r="C732" s="4" t="str">
        <f>MACIERZ!C732</f>
        <v>4.8</v>
      </c>
      <c r="D732" s="4" t="str">
        <f>MACIERZ!D732</f>
        <v>4.8</v>
      </c>
      <c r="E732" s="4" t="str">
        <f>MACIERZ!E732</f>
        <v>Kwota budżetu obwatelskiego na projekty ogólnomiejskie</v>
      </c>
      <c r="F732" s="7" t="str">
        <f t="shared" si="13"/>
        <v>4.8 Kwota budżetu obwatelskiego na projekty ogólnomiejskie</v>
      </c>
      <c r="G732" s="4" t="str">
        <f>MACIERZ!F732</f>
        <v/>
      </c>
      <c r="H732" s="4" t="str">
        <f>MACIERZ!G732</f>
        <v/>
      </c>
      <c r="I732" s="4">
        <f>MACIERZ!H732</f>
        <v>0</v>
      </c>
      <c r="J732" s="4" t="str">
        <f>MACIERZ!I732</f>
        <v/>
      </c>
      <c r="K732" s="4" t="str">
        <f>MACIERZ!J732</f>
        <v/>
      </c>
      <c r="L732" s="4" t="str">
        <f>MACIERZ!K732</f>
        <v/>
      </c>
      <c r="M732" s="4" t="str">
        <f>MACIERZ!L732</f>
        <v/>
      </c>
      <c r="N732" s="4" t="str">
        <f>MACIERZ!M732</f>
        <v/>
      </c>
      <c r="O732" s="4" t="str">
        <f>MACIERZ!N732</f>
        <v/>
      </c>
      <c r="P732" s="4" t="str">
        <f>MACIERZ!O732</f>
        <v/>
      </c>
      <c r="Q732" s="4" t="str">
        <f>MACIERZ!P732</f>
        <v/>
      </c>
      <c r="R732" s="4" t="str">
        <f>MACIERZ!Q732</f>
        <v/>
      </c>
      <c r="S732" s="4" t="str">
        <f>MACIERZ!R732</f>
        <v/>
      </c>
      <c r="T732" s="4">
        <f>MACIERZ!S732</f>
        <v>5</v>
      </c>
      <c r="U732" s="4">
        <f>MACIERZ!T732</f>
        <v>1</v>
      </c>
      <c r="V732" s="4">
        <f>MACIERZ!U732</f>
        <v>1</v>
      </c>
      <c r="W732" s="4">
        <f>MACIERZ!V732</f>
        <v>1</v>
      </c>
      <c r="X732" s="4">
        <f>MACIERZ!W732</f>
        <v>1</v>
      </c>
      <c r="Y732" s="4">
        <f>MACIERZ!X732</f>
        <v>1</v>
      </c>
      <c r="Z732" s="4" t="str">
        <f>MACIERZ!Y732</f>
        <v>WL (lata)</v>
      </c>
      <c r="AA732" s="4">
        <f>MACIERZ!Z732</f>
        <v>4</v>
      </c>
      <c r="AB732" s="4" t="str">
        <f>MACIERZ!AA732</f>
        <v>Aktywność obywatelska</v>
      </c>
      <c r="AC732" s="4" t="str">
        <f>MACIERZ!AB732</f>
        <v>budżet obywatelski</v>
      </c>
      <c r="AD732" s="10" t="str">
        <f>MACIERZ!AC732</f>
        <v>kwota budżetu obwatelskiego na projekty ogólnomiejskie</v>
      </c>
      <c r="AE732" s="4" t="str">
        <f>MACIERZ!AD732</f>
        <v>PLN</v>
      </c>
      <c r="AF732" s="10" t="str">
        <f>MACIERZ!AE732</f>
        <v>-</v>
      </c>
      <c r="AG732" s="4" t="str">
        <f>MACIERZ!AF732</f>
        <v>roczna</v>
      </c>
      <c r="AH732" s="4" t="str">
        <f>MACIERZ!AG732</f>
        <v>4.8</v>
      </c>
      <c r="AI732" s="10" t="str">
        <f>MACIERZ!AH732</f>
        <v>Kwota budżetu obwatelskiego na projekty ogólnomiejskie</v>
      </c>
      <c r="AJ732" s="4">
        <f>MACIERZ!AI732</f>
        <v>0</v>
      </c>
      <c r="AK732" s="12" t="str">
        <f>MACIERZ!AJ732</f>
        <v/>
      </c>
      <c r="AL732" s="12" t="str">
        <f>MACIERZ!AK732</f>
        <v>1) Urząd Miasta Kielce - budżet obywatelski</v>
      </c>
      <c r="AM732" s="12" t="str">
        <f>MACIERZ!AL732</f>
        <v>UMK_002
BUdżet obywatelski</v>
      </c>
      <c r="AN732" s="12">
        <f>MACIERZ!AM732</f>
        <v>0</v>
      </c>
      <c r="AO732" s="12">
        <f>MACIERZ!AN732</f>
        <v>0</v>
      </c>
      <c r="AP732" s="12">
        <f>MACIERZ!AO732</f>
        <v>0</v>
      </c>
      <c r="AQ732" s="12">
        <f>MACIERZ!AP732</f>
        <v>0</v>
      </c>
      <c r="AR732" s="12">
        <f>MACIERZ!AQ732</f>
        <v>0</v>
      </c>
      <c r="AS732" s="12">
        <f>MACIERZ!AR732</f>
        <v>0</v>
      </c>
      <c r="AT732" s="12">
        <f>MACIERZ!AS732</f>
        <v>0</v>
      </c>
      <c r="AU732" s="12">
        <f>MACIERZ!AT732</f>
        <v>0</v>
      </c>
      <c r="AV732" s="12">
        <f>MACIERZ!AU732</f>
        <v>0</v>
      </c>
      <c r="AW732" s="12">
        <f>MACIERZ!AV732</f>
        <v>0</v>
      </c>
      <c r="AX732" s="12">
        <f>MACIERZ!AW732</f>
        <v>0</v>
      </c>
      <c r="AY732" s="12">
        <f>MACIERZ!AX732</f>
        <v>0</v>
      </c>
      <c r="AZ732" s="12">
        <f>MACIERZ!AY732</f>
        <v>0</v>
      </c>
      <c r="BA732" s="12" t="e">
        <f>MACIERZ!#REF!</f>
        <v>#REF!</v>
      </c>
      <c r="BB732" s="12" t="e">
        <f>MACIERZ!#REF!</f>
        <v>#REF!</v>
      </c>
      <c r="BC732" s="12" t="e">
        <f>MACIERZ!#REF!</f>
        <v>#REF!</v>
      </c>
      <c r="BD732" s="12" t="e">
        <f>MACIERZ!#REF!</f>
        <v>#REF!</v>
      </c>
      <c r="BE732" s="12" t="e">
        <f>MACIERZ!#REF!</f>
        <v>#REF!</v>
      </c>
      <c r="BF732" s="12" t="e">
        <f>MACIERZ!#REF!</f>
        <v>#REF!</v>
      </c>
      <c r="BG732" s="12" t="e">
        <f>MACIERZ!#REF!</f>
        <v>#REF!</v>
      </c>
      <c r="BH732" s="4" t="e">
        <f>MACIERZ!#REF!</f>
        <v>#REF!</v>
      </c>
      <c r="BI732" s="4" t="e">
        <f>MACIERZ!#REF!</f>
        <v>#REF!</v>
      </c>
      <c r="BJ732" s="4" t="e">
        <f>MACIERZ!#REF!</f>
        <v>#REF!</v>
      </c>
    </row>
    <row r="733" spans="1:62" s="1" customFormat="1" x14ac:dyDescent="0.25">
      <c r="A733" s="3">
        <f>MACIERZ!A733</f>
        <v>1462</v>
      </c>
      <c r="B733" s="51">
        <f>MACIERZ!B733</f>
        <v>9</v>
      </c>
      <c r="C733" s="4" t="str">
        <f>MACIERZ!C733</f>
        <v>4.9</v>
      </c>
      <c r="D733" s="4" t="str">
        <f>MACIERZ!D733</f>
        <v>4.9</v>
      </c>
      <c r="E733" s="4" t="str">
        <f>MACIERZ!E733</f>
        <v>Kwota budżetu obwatelskiego na projekty dzielnicowe</v>
      </c>
      <c r="F733" s="7" t="str">
        <f t="shared" si="13"/>
        <v>4.9 Kwota budżetu obwatelskiego na projekty dzielnicowe</v>
      </c>
      <c r="G733" s="4" t="str">
        <f>MACIERZ!F733</f>
        <v/>
      </c>
      <c r="H733" s="4" t="str">
        <f>MACIERZ!G733</f>
        <v/>
      </c>
      <c r="I733" s="4">
        <f>MACIERZ!H733</f>
        <v>0</v>
      </c>
      <c r="J733" s="4" t="str">
        <f>MACIERZ!I733</f>
        <v/>
      </c>
      <c r="K733" s="4" t="str">
        <f>MACIERZ!J733</f>
        <v/>
      </c>
      <c r="L733" s="4" t="str">
        <f>MACIERZ!K733</f>
        <v/>
      </c>
      <c r="M733" s="4" t="str">
        <f>MACIERZ!L733</f>
        <v/>
      </c>
      <c r="N733" s="4" t="str">
        <f>MACIERZ!M733</f>
        <v/>
      </c>
      <c r="O733" s="4" t="str">
        <f>MACIERZ!N733</f>
        <v/>
      </c>
      <c r="P733" s="4" t="str">
        <f>MACIERZ!O733</f>
        <v/>
      </c>
      <c r="Q733" s="4" t="str">
        <f>MACIERZ!P733</f>
        <v/>
      </c>
      <c r="R733" s="4" t="str">
        <f>MACIERZ!Q733</f>
        <v/>
      </c>
      <c r="S733" s="4" t="str">
        <f>MACIERZ!R733</f>
        <v/>
      </c>
      <c r="T733" s="4">
        <f>MACIERZ!S733</f>
        <v>5</v>
      </c>
      <c r="U733" s="4">
        <f>MACIERZ!T733</f>
        <v>5</v>
      </c>
      <c r="V733" s="4">
        <f>MACIERZ!U733</f>
        <v>1</v>
      </c>
      <c r="W733" s="4">
        <f>MACIERZ!V733</f>
        <v>1</v>
      </c>
      <c r="X733" s="4">
        <f>MACIERZ!W733</f>
        <v>1</v>
      </c>
      <c r="Y733" s="4">
        <f>MACIERZ!X733</f>
        <v>1</v>
      </c>
      <c r="Z733" s="4" t="str">
        <f>MACIERZ!Y733</f>
        <v>WS (jednostki) + dla wybranej/-ych jednostki/-ek WL (lata)</v>
      </c>
      <c r="AA733" s="4">
        <f>MACIERZ!Z733</f>
        <v>4</v>
      </c>
      <c r="AB733" s="4" t="str">
        <f>MACIERZ!AA733</f>
        <v>Aktywność obywatelska</v>
      </c>
      <c r="AC733" s="4" t="str">
        <f>MACIERZ!AB733</f>
        <v>budżet obywatelski</v>
      </c>
      <c r="AD733" s="10" t="str">
        <f>MACIERZ!AC733</f>
        <v>kwota budżetu obwatelskiego na projekty dzielnicowe</v>
      </c>
      <c r="AE733" s="4" t="str">
        <f>MACIERZ!AD733</f>
        <v>PLN</v>
      </c>
      <c r="AF733" s="10" t="str">
        <f>MACIERZ!AE733</f>
        <v>-</v>
      </c>
      <c r="AG733" s="4" t="str">
        <f>MACIERZ!AF733</f>
        <v>roczna</v>
      </c>
      <c r="AH733" s="4" t="str">
        <f>MACIERZ!AG733</f>
        <v>4.9</v>
      </c>
      <c r="AI733" s="10" t="str">
        <f>MACIERZ!AH733</f>
        <v>Kwota budżetu obwatelskiego na projekty dzielnicowe</v>
      </c>
      <c r="AJ733" s="4">
        <f>MACIERZ!AI733</f>
        <v>0</v>
      </c>
      <c r="AK733" s="12" t="str">
        <f>MACIERZ!AJ733</f>
        <v/>
      </c>
      <c r="AL733" s="12" t="str">
        <f>MACIERZ!AK733</f>
        <v>1) Urząd Miasta Kielce - budżet obywatelski</v>
      </c>
      <c r="AM733" s="12" t="str">
        <f>MACIERZ!AL733</f>
        <v>UMK_002
BUdżet obywatelski</v>
      </c>
      <c r="AN733" s="12">
        <f>MACIERZ!AM733</f>
        <v>0</v>
      </c>
      <c r="AO733" s="12">
        <f>MACIERZ!AN733</f>
        <v>0</v>
      </c>
      <c r="AP733" s="12">
        <f>MACIERZ!AO733</f>
        <v>0</v>
      </c>
      <c r="AQ733" s="12">
        <f>MACIERZ!AP733</f>
        <v>0</v>
      </c>
      <c r="AR733" s="12">
        <f>MACIERZ!AQ733</f>
        <v>0</v>
      </c>
      <c r="AS733" s="12">
        <f>MACIERZ!AR733</f>
        <v>0</v>
      </c>
      <c r="AT733" s="12">
        <f>MACIERZ!AS733</f>
        <v>0</v>
      </c>
      <c r="AU733" s="12">
        <f>MACIERZ!AT733</f>
        <v>0</v>
      </c>
      <c r="AV733" s="12">
        <f>MACIERZ!AU733</f>
        <v>0</v>
      </c>
      <c r="AW733" s="12">
        <f>MACIERZ!AV733</f>
        <v>0</v>
      </c>
      <c r="AX733" s="12">
        <f>MACIERZ!AW733</f>
        <v>0</v>
      </c>
      <c r="AY733" s="12">
        <f>MACIERZ!AX733</f>
        <v>0</v>
      </c>
      <c r="AZ733" s="12">
        <f>MACIERZ!AY733</f>
        <v>0</v>
      </c>
      <c r="BA733" s="12" t="e">
        <f>MACIERZ!#REF!</f>
        <v>#REF!</v>
      </c>
      <c r="BB733" s="12" t="e">
        <f>MACIERZ!#REF!</f>
        <v>#REF!</v>
      </c>
      <c r="BC733" s="12" t="e">
        <f>MACIERZ!#REF!</f>
        <v>#REF!</v>
      </c>
      <c r="BD733" s="12" t="e">
        <f>MACIERZ!#REF!</f>
        <v>#REF!</v>
      </c>
      <c r="BE733" s="12" t="e">
        <f>MACIERZ!#REF!</f>
        <v>#REF!</v>
      </c>
      <c r="BF733" s="12" t="e">
        <f>MACIERZ!#REF!</f>
        <v>#REF!</v>
      </c>
      <c r="BG733" s="12" t="e">
        <f>MACIERZ!#REF!</f>
        <v>#REF!</v>
      </c>
      <c r="BH733" s="4" t="e">
        <f>MACIERZ!#REF!</f>
        <v>#REF!</v>
      </c>
      <c r="BI733" s="4" t="e">
        <f>MACIERZ!#REF!</f>
        <v>#REF!</v>
      </c>
      <c r="BJ733" s="4" t="e">
        <f>MACIERZ!#REF!</f>
        <v>#REF!</v>
      </c>
    </row>
    <row r="734" spans="1:62" s="1" customFormat="1" x14ac:dyDescent="0.25">
      <c r="A734" s="3">
        <f>MACIERZ!A734</f>
        <v>1516</v>
      </c>
      <c r="B734" s="51">
        <f>MACIERZ!B734</f>
        <v>10</v>
      </c>
      <c r="C734" s="4" t="str">
        <f>MACIERZ!C734</f>
        <v>4.10</v>
      </c>
      <c r="D734" s="4" t="str">
        <f>MACIERZ!D734</f>
        <v>4.10</v>
      </c>
      <c r="E734" s="4" t="str">
        <f>MACIERZ!E734</f>
        <v>Kwota budżetu obwatelskiego na projekty dzielnicowe na mieszkańca</v>
      </c>
      <c r="F734" s="7" t="str">
        <f t="shared" si="13"/>
        <v>4.10 Kwota budżetu obwatelskiego na projekty dzielnicowe na mieszkańca</v>
      </c>
      <c r="G734" s="4">
        <f>MACIERZ!F734</f>
        <v>0</v>
      </c>
      <c r="H734" s="4">
        <f>MACIERZ!G734</f>
        <v>0</v>
      </c>
      <c r="I734" s="4">
        <f>MACIERZ!H734</f>
        <v>0</v>
      </c>
      <c r="J734" s="4">
        <f>MACIERZ!I734</f>
        <v>0</v>
      </c>
      <c r="K734" s="4">
        <f>MACIERZ!J734</f>
        <v>0</v>
      </c>
      <c r="L734" s="4">
        <f>MACIERZ!K734</f>
        <v>0</v>
      </c>
      <c r="M734" s="4">
        <f>MACIERZ!L734</f>
        <v>0</v>
      </c>
      <c r="N734" s="4">
        <f>MACIERZ!M734</f>
        <v>0</v>
      </c>
      <c r="O734" s="4">
        <f>MACIERZ!N734</f>
        <v>0</v>
      </c>
      <c r="P734" s="4">
        <f>MACIERZ!O734</f>
        <v>0</v>
      </c>
      <c r="Q734" s="4">
        <f>MACIERZ!P734</f>
        <v>0</v>
      </c>
      <c r="R734" s="4">
        <f>MACIERZ!Q734</f>
        <v>0</v>
      </c>
      <c r="S734" s="4">
        <f>MACIERZ!R734</f>
        <v>0</v>
      </c>
      <c r="T734" s="4">
        <f>MACIERZ!S734</f>
        <v>5</v>
      </c>
      <c r="U734" s="4">
        <f>MACIERZ!T734</f>
        <v>5</v>
      </c>
      <c r="V734" s="4">
        <f>MACIERZ!U734</f>
        <v>1</v>
      </c>
      <c r="W734" s="4">
        <f>MACIERZ!V734</f>
        <v>1</v>
      </c>
      <c r="X734" s="4">
        <f>MACIERZ!W734</f>
        <v>1</v>
      </c>
      <c r="Y734" s="4">
        <f>MACIERZ!X734</f>
        <v>1</v>
      </c>
      <c r="Z734" s="4" t="str">
        <f>MACIERZ!Y734</f>
        <v>mapa_K</v>
      </c>
      <c r="AA734" s="4">
        <f>MACIERZ!Z734</f>
        <v>4</v>
      </c>
      <c r="AB734" s="4" t="str">
        <f>MACIERZ!AA734</f>
        <v>Aktywność obywatelska</v>
      </c>
      <c r="AC734" s="4" t="str">
        <f>MACIERZ!AB734</f>
        <v>budżet obywatelski</v>
      </c>
      <c r="AD734" s="10" t="str">
        <f>MACIERZ!AC734</f>
        <v>kwota budżetu obwatelskiego na projekty dzielnicowe/liczba mieszkańcówx100</v>
      </c>
      <c r="AE734" s="4" t="str">
        <f>MACIERZ!AD734</f>
        <v>PLN</v>
      </c>
      <c r="AF734" s="10" t="str">
        <f>MACIERZ!AE734</f>
        <v>-</v>
      </c>
      <c r="AG734" s="4" t="str">
        <f>MACIERZ!AF734</f>
        <v>roczna</v>
      </c>
      <c r="AH734" s="4" t="str">
        <f>MACIERZ!AG734</f>
        <v>4.9A</v>
      </c>
      <c r="AI734" s="10" t="str">
        <f>MACIERZ!AH734</f>
        <v>Kwota budżetu obwatelskiego na projekty dzielnicowe</v>
      </c>
      <c r="AJ734" s="4" t="str">
        <f>MACIERZ!AI734</f>
        <v>1.1</v>
      </c>
      <c r="AK734" s="12" t="str">
        <f>MACIERZ!AJ734</f>
        <v>liczba mieszkańców</v>
      </c>
      <c r="AL734" s="12" t="str">
        <f>MACIERZ!AK734</f>
        <v>1) Urząd Miasta Kielce - budżet obywatelski</v>
      </c>
      <c r="AM734" s="12" t="str">
        <f>MACIERZ!AL734</f>
        <v>UMK_002
BUdżet obywatelski</v>
      </c>
      <c r="AN734" s="12">
        <f>MACIERZ!AM734</f>
        <v>0</v>
      </c>
      <c r="AO734" s="12" t="str">
        <f>MACIERZ!AN734</f>
        <v>1) Ewidencja Ludności</v>
      </c>
      <c r="AP734" s="12" t="str">
        <f>MACIERZ!AO734</f>
        <v>ELUD_001
Mieszkańcy</v>
      </c>
      <c r="AQ734" s="12">
        <f>MACIERZ!AP734</f>
        <v>0</v>
      </c>
      <c r="AR734" s="12">
        <f>MACIERZ!AQ734</f>
        <v>0</v>
      </c>
      <c r="AS734" s="12">
        <f>MACIERZ!AR734</f>
        <v>0</v>
      </c>
      <c r="AT734" s="12">
        <f>MACIERZ!AS734</f>
        <v>0</v>
      </c>
      <c r="AU734" s="12">
        <f>MACIERZ!AT734</f>
        <v>0</v>
      </c>
      <c r="AV734" s="12">
        <f>MACIERZ!AU734</f>
        <v>0</v>
      </c>
      <c r="AW734" s="12">
        <f>MACIERZ!AV734</f>
        <v>0</v>
      </c>
      <c r="AX734" s="12">
        <f>MACIERZ!AW734</f>
        <v>0</v>
      </c>
      <c r="AY734" s="12">
        <f>MACIERZ!AX734</f>
        <v>0</v>
      </c>
      <c r="AZ734" s="12">
        <f>MACIERZ!AY734</f>
        <v>0</v>
      </c>
      <c r="BA734" s="12" t="e">
        <f>MACIERZ!#REF!</f>
        <v>#REF!</v>
      </c>
      <c r="BB734" s="12" t="e">
        <f>MACIERZ!#REF!</f>
        <v>#REF!</v>
      </c>
      <c r="BC734" s="12" t="e">
        <f>MACIERZ!#REF!</f>
        <v>#REF!</v>
      </c>
      <c r="BD734" s="12" t="e">
        <f>MACIERZ!#REF!</f>
        <v>#REF!</v>
      </c>
      <c r="BE734" s="12" t="e">
        <f>MACIERZ!#REF!</f>
        <v>#REF!</v>
      </c>
      <c r="BF734" s="12" t="e">
        <f>MACIERZ!#REF!</f>
        <v>#REF!</v>
      </c>
      <c r="BG734" s="12" t="e">
        <f>MACIERZ!#REF!</f>
        <v>#REF!</v>
      </c>
      <c r="BH734" s="4" t="e">
        <f>MACIERZ!#REF!</f>
        <v>#REF!</v>
      </c>
      <c r="BI734" s="4" t="e">
        <f>MACIERZ!#REF!</f>
        <v>#REF!</v>
      </c>
      <c r="BJ734" s="4" t="e">
        <f>MACIERZ!#REF!</f>
        <v>#REF!</v>
      </c>
    </row>
    <row r="735" spans="1:62" s="1" customFormat="1" x14ac:dyDescent="0.25">
      <c r="A735" s="3">
        <f>MACIERZ!A735</f>
        <v>1463</v>
      </c>
      <c r="B735" s="51">
        <f>MACIERZ!B735</f>
        <v>11</v>
      </c>
      <c r="C735" s="4" t="str">
        <f>MACIERZ!C735</f>
        <v>4.11</v>
      </c>
      <c r="D735" s="4" t="str">
        <f>MACIERZ!D735</f>
        <v>4.11</v>
      </c>
      <c r="E735" s="4" t="str">
        <f>MACIERZ!E735</f>
        <v>Udział kwoty budżetu obywatelskiego w wydatkach budżetowych</v>
      </c>
      <c r="F735" s="7" t="str">
        <f t="shared" si="13"/>
        <v>4.11 Udział kwoty budżetu obywatelskiego w wydatkach budżetowych</v>
      </c>
      <c r="G735" s="4" t="str">
        <f>MACIERZ!F735</f>
        <v/>
      </c>
      <c r="H735" s="4" t="str">
        <f>MACIERZ!G735</f>
        <v/>
      </c>
      <c r="I735" s="4">
        <f>MACIERZ!H735</f>
        <v>0</v>
      </c>
      <c r="J735" s="4" t="str">
        <f>MACIERZ!I735</f>
        <v/>
      </c>
      <c r="K735" s="4" t="str">
        <f>MACIERZ!J735</f>
        <v/>
      </c>
      <c r="L735" s="4" t="str">
        <f>MACIERZ!K735</f>
        <v/>
      </c>
      <c r="M735" s="4" t="str">
        <f>MACIERZ!L735</f>
        <v/>
      </c>
      <c r="N735" s="4" t="str">
        <f>MACIERZ!M735</f>
        <v/>
      </c>
      <c r="O735" s="4" t="str">
        <f>MACIERZ!N735</f>
        <v/>
      </c>
      <c r="P735" s="4" t="str">
        <f>MACIERZ!O735</f>
        <v/>
      </c>
      <c r="Q735" s="4" t="str">
        <f>MACIERZ!P735</f>
        <v/>
      </c>
      <c r="R735" s="4" t="str">
        <f>MACIERZ!Q735</f>
        <v/>
      </c>
      <c r="S735" s="4" t="str">
        <f>MACIERZ!R735</f>
        <v/>
      </c>
      <c r="T735" s="4">
        <f>MACIERZ!S735</f>
        <v>4</v>
      </c>
      <c r="U735" s="4">
        <f>MACIERZ!T735</f>
        <v>1</v>
      </c>
      <c r="V735" s="4">
        <f>MACIERZ!U735</f>
        <v>1</v>
      </c>
      <c r="W735" s="4">
        <f>MACIERZ!V735</f>
        <v>1</v>
      </c>
      <c r="X735" s="4">
        <f>MACIERZ!W735</f>
        <v>1</v>
      </c>
      <c r="Y735" s="4">
        <f>MACIERZ!X735</f>
        <v>1</v>
      </c>
      <c r="Z735" s="4">
        <f>MACIERZ!Y735</f>
        <v>0</v>
      </c>
      <c r="AA735" s="4">
        <f>MACIERZ!Z735</f>
        <v>4</v>
      </c>
      <c r="AB735" s="4" t="str">
        <f>MACIERZ!AA735</f>
        <v>Aktywność obywatelska</v>
      </c>
      <c r="AC735" s="4" t="str">
        <f>MACIERZ!AB735</f>
        <v>budżet obywatelski</v>
      </c>
      <c r="AD735" s="10" t="str">
        <f>MACIERZ!AC735</f>
        <v>kwota budżetu obywatelskiego/wydatki miastax100</v>
      </c>
      <c r="AE735" s="4" t="str">
        <f>MACIERZ!AD735</f>
        <v>%</v>
      </c>
      <c r="AF735" s="10" t="str">
        <f>MACIERZ!AE735</f>
        <v>-</v>
      </c>
      <c r="AG735" s="4" t="str">
        <f>MACIERZ!AF735</f>
        <v>roczna</v>
      </c>
      <c r="AH735" s="4" t="str">
        <f>MACIERZ!AG735</f>
        <v>4.7</v>
      </c>
      <c r="AI735" s="10" t="str">
        <f>MACIERZ!AH735</f>
        <v>kwota budżetu obywatelskiego</v>
      </c>
      <c r="AJ735" s="4" t="str">
        <f>MACIERZ!AI735</f>
        <v>13.2</v>
      </c>
      <c r="AK735" s="12" t="str">
        <f>MACIERZ!AJ735</f>
        <v>wydatki miasta w danym roku</v>
      </c>
      <c r="AL735" s="12" t="str">
        <f>MACIERZ!AK735</f>
        <v>1) Urząd Miasta Kielce - budżet obywatelski</v>
      </c>
      <c r="AM735" s="12" t="str">
        <f>MACIERZ!AL735</f>
        <v>UMK_002
BUdżet obywatelski</v>
      </c>
      <c r="AN735" s="12">
        <f>MACIERZ!AM735</f>
        <v>0</v>
      </c>
      <c r="AO735" s="12" t="str">
        <f>MACIERZ!AN735</f>
        <v>1) Wydział Budżetu i Księgowości</v>
      </c>
      <c r="AP735" s="12">
        <f>MACIERZ!AO735</f>
        <v>0</v>
      </c>
      <c r="AQ735" s="12">
        <f>MACIERZ!AP735</f>
        <v>0</v>
      </c>
      <c r="AR735" s="12">
        <f>MACIERZ!AQ735</f>
        <v>0</v>
      </c>
      <c r="AS735" s="12">
        <f>MACIERZ!AR735</f>
        <v>0</v>
      </c>
      <c r="AT735" s="12">
        <f>MACIERZ!AS735</f>
        <v>0</v>
      </c>
      <c r="AU735" s="12">
        <f>MACIERZ!AT735</f>
        <v>0</v>
      </c>
      <c r="AV735" s="12">
        <f>MACIERZ!AU735</f>
        <v>0</v>
      </c>
      <c r="AW735" s="12">
        <f>MACIERZ!AV735</f>
        <v>0</v>
      </c>
      <c r="AX735" s="12">
        <f>MACIERZ!AW735</f>
        <v>0</v>
      </c>
      <c r="AY735" s="12">
        <f>MACIERZ!AX735</f>
        <v>0</v>
      </c>
      <c r="AZ735" s="12">
        <f>MACIERZ!AY735</f>
        <v>0</v>
      </c>
      <c r="BA735" s="12" t="e">
        <f>MACIERZ!#REF!</f>
        <v>#REF!</v>
      </c>
      <c r="BB735" s="12" t="e">
        <f>MACIERZ!#REF!</f>
        <v>#REF!</v>
      </c>
      <c r="BC735" s="12" t="e">
        <f>MACIERZ!#REF!</f>
        <v>#REF!</v>
      </c>
      <c r="BD735" s="12" t="e">
        <f>MACIERZ!#REF!</f>
        <v>#REF!</v>
      </c>
      <c r="BE735" s="12" t="e">
        <f>MACIERZ!#REF!</f>
        <v>#REF!</v>
      </c>
      <c r="BF735" s="12" t="e">
        <f>MACIERZ!#REF!</f>
        <v>#REF!</v>
      </c>
      <c r="BG735" s="12" t="e">
        <f>MACIERZ!#REF!</f>
        <v>#REF!</v>
      </c>
      <c r="BH735" s="4" t="e">
        <f>MACIERZ!#REF!</f>
        <v>#REF!</v>
      </c>
      <c r="BI735" s="4" t="e">
        <f>MACIERZ!#REF!</f>
        <v>#REF!</v>
      </c>
      <c r="BJ735" s="4" t="e">
        <f>MACIERZ!#REF!</f>
        <v>#REF!</v>
      </c>
    </row>
    <row r="736" spans="1:62" s="1" customFormat="1" x14ac:dyDescent="0.25">
      <c r="A736" s="3">
        <f>MACIERZ!A736</f>
        <v>1464</v>
      </c>
      <c r="B736" s="51">
        <f>MACIERZ!B736</f>
        <v>12</v>
      </c>
      <c r="C736" s="4" t="str">
        <f>MACIERZ!C736</f>
        <v>4.12</v>
      </c>
      <c r="D736" s="4" t="str">
        <f>MACIERZ!D736</f>
        <v>4.12</v>
      </c>
      <c r="E736" s="4" t="str">
        <f>MACIERZ!E736</f>
        <v>Środki budżetu obywatelskiego przypadające na osobę uprawnioną do głosowania w budżecie obywatelskim (w zł)</v>
      </c>
      <c r="F736" s="7" t="str">
        <f t="shared" si="13"/>
        <v>4.12 Środki budżetu obywatelskiego przypadające na osobę uprawnioną do głosowania w budżecie obywatelskim (w zł)</v>
      </c>
      <c r="G736" s="4" t="str">
        <f>MACIERZ!F736</f>
        <v/>
      </c>
      <c r="H736" s="4" t="str">
        <f>MACIERZ!G736</f>
        <v/>
      </c>
      <c r="I736" s="4">
        <f>MACIERZ!H736</f>
        <v>0</v>
      </c>
      <c r="J736" s="4" t="str">
        <f>MACIERZ!I736</f>
        <v/>
      </c>
      <c r="K736" s="4" t="str">
        <f>MACIERZ!J736</f>
        <v/>
      </c>
      <c r="L736" s="4" t="str">
        <f>MACIERZ!K736</f>
        <v/>
      </c>
      <c r="M736" s="4" t="str">
        <f>MACIERZ!L736</f>
        <v/>
      </c>
      <c r="N736" s="4" t="str">
        <f>MACIERZ!M736</f>
        <v/>
      </c>
      <c r="O736" s="4" t="str">
        <f>MACIERZ!N736</f>
        <v/>
      </c>
      <c r="P736" s="4" t="str">
        <f>MACIERZ!O736</f>
        <v/>
      </c>
      <c r="Q736" s="4" t="str">
        <f>MACIERZ!P736</f>
        <v/>
      </c>
      <c r="R736" s="4" t="str">
        <f>MACIERZ!Q736</f>
        <v/>
      </c>
      <c r="S736" s="4" t="str">
        <f>MACIERZ!R736</f>
        <v/>
      </c>
      <c r="T736" s="4">
        <f>MACIERZ!S736</f>
        <v>4</v>
      </c>
      <c r="U736" s="4">
        <f>MACIERZ!T736</f>
        <v>1</v>
      </c>
      <c r="V736" s="4">
        <f>MACIERZ!U736</f>
        <v>1</v>
      </c>
      <c r="W736" s="4">
        <f>MACIERZ!V736</f>
        <v>1</v>
      </c>
      <c r="X736" s="4">
        <f>MACIERZ!W736</f>
        <v>1</v>
      </c>
      <c r="Y736" s="4">
        <f>MACIERZ!X736</f>
        <v>1</v>
      </c>
      <c r="Z736" s="4">
        <f>MACIERZ!Y736</f>
        <v>0</v>
      </c>
      <c r="AA736" s="4">
        <f>MACIERZ!Z736</f>
        <v>4</v>
      </c>
      <c r="AB736" s="4" t="str">
        <f>MACIERZ!AA736</f>
        <v>Aktywność obywatelska</v>
      </c>
      <c r="AC736" s="4" t="str">
        <f>MACIERZ!AB736</f>
        <v>budżet obywatelski</v>
      </c>
      <c r="AD736" s="10" t="str">
        <f>MACIERZ!AC736</f>
        <v>kwota budżetu obywatelskiego/liczba osób uprawnionych do głosowania w budżecie obywatelskim</v>
      </c>
      <c r="AE736" s="4" t="str">
        <f>MACIERZ!AD736</f>
        <v>PLN</v>
      </c>
      <c r="AF736" s="10" t="str">
        <f>MACIERZ!AE736</f>
        <v>Osoby uprawnione do głosowania to wszyscy mieszkańcy miasta</v>
      </c>
      <c r="AG736" s="4" t="str">
        <f>MACIERZ!AF736</f>
        <v>roczna</v>
      </c>
      <c r="AH736" s="4" t="str">
        <f>MACIERZ!AG736</f>
        <v>4.7</v>
      </c>
      <c r="AI736" s="10" t="str">
        <f>MACIERZ!AH736</f>
        <v>kwota budżetu obywatelskiego</v>
      </c>
      <c r="AJ736" s="4">
        <f>MACIERZ!AI736</f>
        <v>0</v>
      </c>
      <c r="AK736" s="12" t="str">
        <f>MACIERZ!AJ736</f>
        <v/>
      </c>
      <c r="AL736" s="12" t="str">
        <f>MACIERZ!AK736</f>
        <v>1) Urząd Miasta Kielce - budżet obywatelski</v>
      </c>
      <c r="AM736" s="12" t="str">
        <f>MACIERZ!AL736</f>
        <v>UMK_002
BUdżet obywatelski</v>
      </c>
      <c r="AN736" s="12">
        <f>MACIERZ!AM736</f>
        <v>0</v>
      </c>
      <c r="AO736" s="12">
        <f>MACIERZ!AN736</f>
        <v>0</v>
      </c>
      <c r="AP736" s="12">
        <f>MACIERZ!AO736</f>
        <v>0</v>
      </c>
      <c r="AQ736" s="12">
        <f>MACIERZ!AP736</f>
        <v>0</v>
      </c>
      <c r="AR736" s="12">
        <f>MACIERZ!AQ736</f>
        <v>0</v>
      </c>
      <c r="AS736" s="12">
        <f>MACIERZ!AR736</f>
        <v>0</v>
      </c>
      <c r="AT736" s="12">
        <f>MACIERZ!AS736</f>
        <v>0</v>
      </c>
      <c r="AU736" s="12">
        <f>MACIERZ!AT736</f>
        <v>0</v>
      </c>
      <c r="AV736" s="12">
        <f>MACIERZ!AU736</f>
        <v>0</v>
      </c>
      <c r="AW736" s="12">
        <f>MACIERZ!AV736</f>
        <v>0</v>
      </c>
      <c r="AX736" s="12">
        <f>MACIERZ!AW736</f>
        <v>0</v>
      </c>
      <c r="AY736" s="12">
        <f>MACIERZ!AX736</f>
        <v>0</v>
      </c>
      <c r="AZ736" s="12">
        <f>MACIERZ!AY736</f>
        <v>0</v>
      </c>
      <c r="BA736" s="12" t="e">
        <f>MACIERZ!#REF!</f>
        <v>#REF!</v>
      </c>
      <c r="BB736" s="12" t="e">
        <f>MACIERZ!#REF!</f>
        <v>#REF!</v>
      </c>
      <c r="BC736" s="12" t="e">
        <f>MACIERZ!#REF!</f>
        <v>#REF!</v>
      </c>
      <c r="BD736" s="12" t="e">
        <f>MACIERZ!#REF!</f>
        <v>#REF!</v>
      </c>
      <c r="BE736" s="12" t="e">
        <f>MACIERZ!#REF!</f>
        <v>#REF!</v>
      </c>
      <c r="BF736" s="12" t="e">
        <f>MACIERZ!#REF!</f>
        <v>#REF!</v>
      </c>
      <c r="BG736" s="12" t="e">
        <f>MACIERZ!#REF!</f>
        <v>#REF!</v>
      </c>
      <c r="BH736" s="4" t="e">
        <f>MACIERZ!#REF!</f>
        <v>#REF!</v>
      </c>
      <c r="BI736" s="4" t="e">
        <f>MACIERZ!#REF!</f>
        <v>#REF!</v>
      </c>
      <c r="BJ736" s="4" t="e">
        <f>MACIERZ!#REF!</f>
        <v>#REF!</v>
      </c>
    </row>
    <row r="737" spans="1:62" s="1" customFormat="1" x14ac:dyDescent="0.25">
      <c r="A737" s="3">
        <f>MACIERZ!A737</f>
        <v>1465</v>
      </c>
      <c r="B737" s="51">
        <f>MACIERZ!B737</f>
        <v>13</v>
      </c>
      <c r="C737" s="4" t="str">
        <f>MACIERZ!C737</f>
        <v>4.13</v>
      </c>
      <c r="D737" s="4" t="str">
        <f>MACIERZ!D737</f>
        <v>4.13</v>
      </c>
      <c r="E737" s="4" t="str">
        <f>MACIERZ!E737</f>
        <v>Frekwencja w ramach budżetu obywatelskiego</v>
      </c>
      <c r="F737" s="7" t="str">
        <f t="shared" si="13"/>
        <v>4.13 Frekwencja w ramach budżetu obywatelskiego</v>
      </c>
      <c r="G737" s="4" t="str">
        <f>MACIERZ!F737</f>
        <v/>
      </c>
      <c r="H737" s="4" t="str">
        <f>MACIERZ!G737</f>
        <v/>
      </c>
      <c r="I737" s="4">
        <f>MACIERZ!H737</f>
        <v>0</v>
      </c>
      <c r="J737" s="4" t="str">
        <f>MACIERZ!I737</f>
        <v/>
      </c>
      <c r="K737" s="4" t="str">
        <f>MACIERZ!J737</f>
        <v/>
      </c>
      <c r="L737" s="4" t="str">
        <f>MACIERZ!K737</f>
        <v/>
      </c>
      <c r="M737" s="4" t="str">
        <f>MACIERZ!L737</f>
        <v/>
      </c>
      <c r="N737" s="4" t="str">
        <f>MACIERZ!M737</f>
        <v/>
      </c>
      <c r="O737" s="4" t="str">
        <f>MACIERZ!N737</f>
        <v/>
      </c>
      <c r="P737" s="4" t="str">
        <f>MACIERZ!O737</f>
        <v/>
      </c>
      <c r="Q737" s="4" t="str">
        <f>MACIERZ!P737</f>
        <v/>
      </c>
      <c r="R737" s="4" t="str">
        <f>MACIERZ!Q737</f>
        <v/>
      </c>
      <c r="S737" s="4" t="str">
        <f>MACIERZ!R737</f>
        <v/>
      </c>
      <c r="T737" s="4">
        <f>MACIERZ!S737</f>
        <v>5</v>
      </c>
      <c r="U737" s="4">
        <f>MACIERZ!T737</f>
        <v>5</v>
      </c>
      <c r="V737" s="4">
        <f>MACIERZ!U737</f>
        <v>1</v>
      </c>
      <c r="W737" s="4">
        <f>MACIERZ!V737</f>
        <v>1</v>
      </c>
      <c r="X737" s="4">
        <f>MACIERZ!W737</f>
        <v>1</v>
      </c>
      <c r="Y737" s="4">
        <f>MACIERZ!X737</f>
        <v>1</v>
      </c>
      <c r="Z737" s="4" t="str">
        <f>MACIERZ!Y737</f>
        <v>mapa_K + WL (lata)</v>
      </c>
      <c r="AA737" s="4">
        <f>MACIERZ!Z737</f>
        <v>4</v>
      </c>
      <c r="AB737" s="4" t="str">
        <f>MACIERZ!AA737</f>
        <v>Aktywność obywatelska</v>
      </c>
      <c r="AC737" s="4" t="str">
        <f>MACIERZ!AB737</f>
        <v>budżet obywatelski</v>
      </c>
      <c r="AD737" s="10" t="str">
        <f>MACIERZ!AC737</f>
        <v>liczba osób, które oddały głos w ramach budżetu obywatelskiego/liczba osób uprawnionych do głosowania w budżecie obywatelskimx100</v>
      </c>
      <c r="AE737" s="4" t="str">
        <f>MACIERZ!AD737</f>
        <v>%</v>
      </c>
      <c r="AF737" s="10" t="str">
        <f>MACIERZ!AE737</f>
        <v>Osoby uprawnione do głosowania to wszyscy mieszkańcy miasta</v>
      </c>
      <c r="AG737" s="4" t="str">
        <f>MACIERZ!AF737</f>
        <v>roczna</v>
      </c>
      <c r="AH737" s="4" t="str">
        <f>MACIERZ!AG737</f>
        <v>4.15</v>
      </c>
      <c r="AI737" s="10" t="str">
        <f>MACIERZ!AH737</f>
        <v>liczba osób, które oddały głos w ramach budżetu obywatelskiego</v>
      </c>
      <c r="AJ737" s="4" t="str">
        <f>MACIERZ!AI737</f>
        <v>1.1</v>
      </c>
      <c r="AK737" s="12" t="str">
        <f>MACIERZ!AJ737</f>
        <v>liczba mieszkańców</v>
      </c>
      <c r="AL737" s="12" t="str">
        <f>MACIERZ!AK737</f>
        <v>1) Urząd Miasta Kielce - budżet obywatelski</v>
      </c>
      <c r="AM737" s="12" t="str">
        <f>MACIERZ!AL737</f>
        <v>UMK_002
BUdżet obywatelski</v>
      </c>
      <c r="AN737" s="12">
        <f>MACIERZ!AM737</f>
        <v>0</v>
      </c>
      <c r="AO737" s="12" t="str">
        <f>MACIERZ!AN737</f>
        <v>1) Ewidencja Ludności</v>
      </c>
      <c r="AP737" s="12" t="str">
        <f>MACIERZ!AO737</f>
        <v>ELUD_001
Mieszkańcy</v>
      </c>
      <c r="AQ737" s="12">
        <f>MACIERZ!AP737</f>
        <v>0</v>
      </c>
      <c r="AR737" s="12">
        <f>MACIERZ!AQ737</f>
        <v>0</v>
      </c>
      <c r="AS737" s="12">
        <f>MACIERZ!AR737</f>
        <v>0</v>
      </c>
      <c r="AT737" s="12">
        <f>MACIERZ!AS737</f>
        <v>0</v>
      </c>
      <c r="AU737" s="12">
        <f>MACIERZ!AT737</f>
        <v>0</v>
      </c>
      <c r="AV737" s="12">
        <f>MACIERZ!AU737</f>
        <v>0</v>
      </c>
      <c r="AW737" s="12">
        <f>MACIERZ!AV737</f>
        <v>0</v>
      </c>
      <c r="AX737" s="12">
        <f>MACIERZ!AW737</f>
        <v>0</v>
      </c>
      <c r="AY737" s="12">
        <f>MACIERZ!AX737</f>
        <v>0</v>
      </c>
      <c r="AZ737" s="12">
        <f>MACIERZ!AY737</f>
        <v>0</v>
      </c>
      <c r="BA737" s="12" t="e">
        <f>MACIERZ!#REF!</f>
        <v>#REF!</v>
      </c>
      <c r="BB737" s="12" t="e">
        <f>MACIERZ!#REF!</f>
        <v>#REF!</v>
      </c>
      <c r="BC737" s="12" t="e">
        <f>MACIERZ!#REF!</f>
        <v>#REF!</v>
      </c>
      <c r="BD737" s="12" t="e">
        <f>MACIERZ!#REF!</f>
        <v>#REF!</v>
      </c>
      <c r="BE737" s="12" t="e">
        <f>MACIERZ!#REF!</f>
        <v>#REF!</v>
      </c>
      <c r="BF737" s="12" t="e">
        <f>MACIERZ!#REF!</f>
        <v>#REF!</v>
      </c>
      <c r="BG737" s="12" t="e">
        <f>MACIERZ!#REF!</f>
        <v>#REF!</v>
      </c>
      <c r="BH737" s="4" t="e">
        <f>MACIERZ!#REF!</f>
        <v>#REF!</v>
      </c>
      <c r="BI737" s="4" t="e">
        <f>MACIERZ!#REF!</f>
        <v>#REF!</v>
      </c>
      <c r="BJ737" s="4" t="e">
        <f>MACIERZ!#REF!</f>
        <v>#REF!</v>
      </c>
    </row>
    <row r="738" spans="1:62" s="1" customFormat="1" x14ac:dyDescent="0.25">
      <c r="A738" s="3">
        <f>MACIERZ!A738</f>
        <v>1466</v>
      </c>
      <c r="B738" s="51">
        <f>MACIERZ!B738</f>
        <v>14</v>
      </c>
      <c r="C738" s="4" t="str">
        <f>MACIERZ!C738</f>
        <v>4.14</v>
      </c>
      <c r="D738" s="4" t="str">
        <f>MACIERZ!D738</f>
        <v>4.14</v>
      </c>
      <c r="E738" s="4" t="str">
        <f>MACIERZ!E738</f>
        <v>Liczba osób uprawnionych do głosowania w budżecie obywatelskim</v>
      </c>
      <c r="F738" s="7" t="str">
        <f t="shared" si="13"/>
        <v>4.14 Liczba osób uprawnionych do głosowania w budżecie obywatelskim</v>
      </c>
      <c r="G738" s="4" t="str">
        <f>MACIERZ!F738</f>
        <v/>
      </c>
      <c r="H738" s="4" t="str">
        <f>MACIERZ!G738</f>
        <v/>
      </c>
      <c r="I738" s="4">
        <f>MACIERZ!H738</f>
        <v>0</v>
      </c>
      <c r="J738" s="4" t="str">
        <f>MACIERZ!I738</f>
        <v/>
      </c>
      <c r="K738" s="4" t="str">
        <f>MACIERZ!J738</f>
        <v/>
      </c>
      <c r="L738" s="4" t="str">
        <f>MACIERZ!K738</f>
        <v/>
      </c>
      <c r="M738" s="4" t="str">
        <f>MACIERZ!L738</f>
        <v/>
      </c>
      <c r="N738" s="4" t="str">
        <f>MACIERZ!M738</f>
        <v/>
      </c>
      <c r="O738" s="4" t="str">
        <f>MACIERZ!N738</f>
        <v/>
      </c>
      <c r="P738" s="4" t="str">
        <f>MACIERZ!O738</f>
        <v/>
      </c>
      <c r="Q738" s="4" t="str">
        <f>MACIERZ!P738</f>
        <v/>
      </c>
      <c r="R738" s="4" t="str">
        <f>MACIERZ!Q738</f>
        <v/>
      </c>
      <c r="S738" s="4" t="str">
        <f>MACIERZ!R738</f>
        <v/>
      </c>
      <c r="T738" s="4">
        <f>MACIERZ!S738</f>
        <v>4</v>
      </c>
      <c r="U738" s="4">
        <f>MACIERZ!T738</f>
        <v>1</v>
      </c>
      <c r="V738" s="4">
        <f>MACIERZ!U738</f>
        <v>1</v>
      </c>
      <c r="W738" s="4">
        <f>MACIERZ!V738</f>
        <v>1</v>
      </c>
      <c r="X738" s="4">
        <f>MACIERZ!W738</f>
        <v>1</v>
      </c>
      <c r="Y738" s="4">
        <f>MACIERZ!X738</f>
        <v>1</v>
      </c>
      <c r="Z738" s="4">
        <f>MACIERZ!Y738</f>
        <v>0</v>
      </c>
      <c r="AA738" s="4">
        <f>MACIERZ!Z738</f>
        <v>4</v>
      </c>
      <c r="AB738" s="4" t="str">
        <f>MACIERZ!AA738</f>
        <v>Aktywność obywatelska</v>
      </c>
      <c r="AC738" s="4" t="str">
        <f>MACIERZ!AB738</f>
        <v>budżet obywatelski</v>
      </c>
      <c r="AD738" s="10" t="str">
        <f>MACIERZ!AC738</f>
        <v>liczba osób uprawnionych do głosowania w budżecie obywatelskim</v>
      </c>
      <c r="AE738" s="4" t="str">
        <f>MACIERZ!AD738</f>
        <v>osoby</v>
      </c>
      <c r="AF738" s="10" t="str">
        <f>MACIERZ!AE738</f>
        <v>Osoby uprawnione do głosowania to wszyscy mieszkańcy miasta</v>
      </c>
      <c r="AG738" s="4" t="str">
        <f>MACIERZ!AF738</f>
        <v>roczna</v>
      </c>
      <c r="AH738" s="4" t="str">
        <f>MACIERZ!AG738</f>
        <v>1.1</v>
      </c>
      <c r="AI738" s="10" t="str">
        <f>MACIERZ!AH738</f>
        <v>liczba mieszkańców</v>
      </c>
      <c r="AJ738" s="4">
        <f>MACIERZ!AI738</f>
        <v>0</v>
      </c>
      <c r="AK738" s="12" t="str">
        <f>MACIERZ!AJ738</f>
        <v/>
      </c>
      <c r="AL738" s="12" t="str">
        <f>MACIERZ!AK738</f>
        <v>1) Ewidencja Ludności</v>
      </c>
      <c r="AM738" s="12" t="str">
        <f>MACIERZ!AL738</f>
        <v>ELUD_001
Mieszkańcy</v>
      </c>
      <c r="AN738" s="12">
        <f>MACIERZ!AM738</f>
        <v>0</v>
      </c>
      <c r="AO738" s="12">
        <f>MACIERZ!AN738</f>
        <v>0</v>
      </c>
      <c r="AP738" s="12">
        <f>MACIERZ!AO738</f>
        <v>0</v>
      </c>
      <c r="AQ738" s="12">
        <f>MACIERZ!AP738</f>
        <v>0</v>
      </c>
      <c r="AR738" s="12">
        <f>MACIERZ!AQ738</f>
        <v>0</v>
      </c>
      <c r="AS738" s="12">
        <f>MACIERZ!AR738</f>
        <v>0</v>
      </c>
      <c r="AT738" s="12">
        <f>MACIERZ!AS738</f>
        <v>0</v>
      </c>
      <c r="AU738" s="12">
        <f>MACIERZ!AT738</f>
        <v>0</v>
      </c>
      <c r="AV738" s="12">
        <f>MACIERZ!AU738</f>
        <v>0</v>
      </c>
      <c r="AW738" s="12">
        <f>MACIERZ!AV738</f>
        <v>0</v>
      </c>
      <c r="AX738" s="12">
        <f>MACIERZ!AW738</f>
        <v>0</v>
      </c>
      <c r="AY738" s="12">
        <f>MACIERZ!AX738</f>
        <v>0</v>
      </c>
      <c r="AZ738" s="12">
        <f>MACIERZ!AY738</f>
        <v>0</v>
      </c>
      <c r="BA738" s="12" t="e">
        <f>MACIERZ!#REF!</f>
        <v>#REF!</v>
      </c>
      <c r="BB738" s="12" t="e">
        <f>MACIERZ!#REF!</f>
        <v>#REF!</v>
      </c>
      <c r="BC738" s="12" t="e">
        <f>MACIERZ!#REF!</f>
        <v>#REF!</v>
      </c>
      <c r="BD738" s="12" t="e">
        <f>MACIERZ!#REF!</f>
        <v>#REF!</v>
      </c>
      <c r="BE738" s="12" t="e">
        <f>MACIERZ!#REF!</f>
        <v>#REF!</v>
      </c>
      <c r="BF738" s="12" t="e">
        <f>MACIERZ!#REF!</f>
        <v>#REF!</v>
      </c>
      <c r="BG738" s="12" t="e">
        <f>MACIERZ!#REF!</f>
        <v>#REF!</v>
      </c>
      <c r="BH738" s="4" t="e">
        <f>MACIERZ!#REF!</f>
        <v>#REF!</v>
      </c>
      <c r="BI738" s="4" t="e">
        <f>MACIERZ!#REF!</f>
        <v>#REF!</v>
      </c>
      <c r="BJ738" s="4" t="e">
        <f>MACIERZ!#REF!</f>
        <v>#REF!</v>
      </c>
    </row>
    <row r="739" spans="1:62" s="1" customFormat="1" x14ac:dyDescent="0.25">
      <c r="A739" s="3">
        <f>MACIERZ!A739</f>
        <v>1467</v>
      </c>
      <c r="B739" s="51">
        <f>MACIERZ!B739</f>
        <v>15</v>
      </c>
      <c r="C739" s="4" t="str">
        <f>MACIERZ!C739</f>
        <v>4.15</v>
      </c>
      <c r="D739" s="4" t="str">
        <f>MACIERZ!D739</f>
        <v>4.15</v>
      </c>
      <c r="E739" s="4" t="str">
        <f>MACIERZ!E739</f>
        <v>Liczba osób, które zagłosowały w ramach budżetu obywatelskiego</v>
      </c>
      <c r="F739" s="7" t="str">
        <f t="shared" si="13"/>
        <v>4.15 Liczba osób, które zagłosowały w ramach budżetu obywatelskiego</v>
      </c>
      <c r="G739" s="4" t="str">
        <f>MACIERZ!F739</f>
        <v/>
      </c>
      <c r="H739" s="4" t="str">
        <f>MACIERZ!G739</f>
        <v/>
      </c>
      <c r="I739" s="4">
        <f>MACIERZ!H739</f>
        <v>0</v>
      </c>
      <c r="J739" s="4" t="str">
        <f>MACIERZ!I739</f>
        <v/>
      </c>
      <c r="K739" s="4" t="str">
        <f>MACIERZ!J739</f>
        <v/>
      </c>
      <c r="L739" s="4" t="str">
        <f>MACIERZ!K739</f>
        <v/>
      </c>
      <c r="M739" s="4" t="str">
        <f>MACIERZ!L739</f>
        <v/>
      </c>
      <c r="N739" s="4" t="str">
        <f>MACIERZ!M739</f>
        <v/>
      </c>
      <c r="O739" s="4" t="str">
        <f>MACIERZ!N739</f>
        <v/>
      </c>
      <c r="P739" s="4" t="str">
        <f>MACIERZ!O739</f>
        <v/>
      </c>
      <c r="Q739" s="4" t="str">
        <f>MACIERZ!P739</f>
        <v/>
      </c>
      <c r="R739" s="4" t="str">
        <f>MACIERZ!Q739</f>
        <v/>
      </c>
      <c r="S739" s="4" t="str">
        <f>MACIERZ!R739</f>
        <v/>
      </c>
      <c r="T739" s="4">
        <f>MACIERZ!S739</f>
        <v>4</v>
      </c>
      <c r="U739" s="4">
        <f>MACIERZ!T739</f>
        <v>4</v>
      </c>
      <c r="V739" s="4">
        <f>MACIERZ!U739</f>
        <v>1</v>
      </c>
      <c r="W739" s="4">
        <f>MACIERZ!V739</f>
        <v>1</v>
      </c>
      <c r="X739" s="4">
        <f>MACIERZ!W739</f>
        <v>1</v>
      </c>
      <c r="Y739" s="4">
        <f>MACIERZ!X739</f>
        <v>1</v>
      </c>
      <c r="Z739" s="4">
        <f>MACIERZ!Y739</f>
        <v>0</v>
      </c>
      <c r="AA739" s="4">
        <f>MACIERZ!Z739</f>
        <v>4</v>
      </c>
      <c r="AB739" s="4" t="str">
        <f>MACIERZ!AA739</f>
        <v>Aktywność obywatelska</v>
      </c>
      <c r="AC739" s="4" t="str">
        <f>MACIERZ!AB739</f>
        <v>budżet obywatelski</v>
      </c>
      <c r="AD739" s="10" t="str">
        <f>MACIERZ!AC739</f>
        <v>liczba osób, które zagłosowały w ramach budżetu obywatelskiego</v>
      </c>
      <c r="AE739" s="4" t="str">
        <f>MACIERZ!AD739</f>
        <v>osoby</v>
      </c>
      <c r="AF739" s="10" t="str">
        <f>MACIERZ!AE739</f>
        <v>-</v>
      </c>
      <c r="AG739" s="4" t="str">
        <f>MACIERZ!AF739</f>
        <v>roczna</v>
      </c>
      <c r="AH739" s="4" t="str">
        <f>MACIERZ!AG739</f>
        <v>4.15</v>
      </c>
      <c r="AI739" s="10" t="str">
        <f>MACIERZ!AH739</f>
        <v>liczba osób, które zagłosowały w ramach budżetu obywatelskiego</v>
      </c>
      <c r="AJ739" s="4">
        <f>MACIERZ!AI739</f>
        <v>0</v>
      </c>
      <c r="AK739" s="12" t="str">
        <f>MACIERZ!AJ739</f>
        <v/>
      </c>
      <c r="AL739" s="12" t="str">
        <f>MACIERZ!AK739</f>
        <v>1) Urząd Miasta Kielce - budżet obywatelski</v>
      </c>
      <c r="AM739" s="12" t="str">
        <f>MACIERZ!AL739</f>
        <v>UMK_002
BUdżet obywatelski</v>
      </c>
      <c r="AN739" s="12">
        <f>MACIERZ!AM739</f>
        <v>0</v>
      </c>
      <c r="AO739" s="12">
        <f>MACIERZ!AN739</f>
        <v>0</v>
      </c>
      <c r="AP739" s="12">
        <f>MACIERZ!AO739</f>
        <v>0</v>
      </c>
      <c r="AQ739" s="12">
        <f>MACIERZ!AP739</f>
        <v>0</v>
      </c>
      <c r="AR739" s="12">
        <f>MACIERZ!AQ739</f>
        <v>0</v>
      </c>
      <c r="AS739" s="12">
        <f>MACIERZ!AR739</f>
        <v>0</v>
      </c>
      <c r="AT739" s="12">
        <f>MACIERZ!AS739</f>
        <v>0</v>
      </c>
      <c r="AU739" s="12">
        <f>MACIERZ!AT739</f>
        <v>0</v>
      </c>
      <c r="AV739" s="12">
        <f>MACIERZ!AU739</f>
        <v>0</v>
      </c>
      <c r="AW739" s="12">
        <f>MACIERZ!AV739</f>
        <v>0</v>
      </c>
      <c r="AX739" s="12">
        <f>MACIERZ!AW739</f>
        <v>0</v>
      </c>
      <c r="AY739" s="12">
        <f>MACIERZ!AX739</f>
        <v>0</v>
      </c>
      <c r="AZ739" s="12">
        <f>MACIERZ!AY739</f>
        <v>0</v>
      </c>
      <c r="BA739" s="12" t="e">
        <f>MACIERZ!#REF!</f>
        <v>#REF!</v>
      </c>
      <c r="BB739" s="12" t="e">
        <f>MACIERZ!#REF!</f>
        <v>#REF!</v>
      </c>
      <c r="BC739" s="12" t="e">
        <f>MACIERZ!#REF!</f>
        <v>#REF!</v>
      </c>
      <c r="BD739" s="12" t="e">
        <f>MACIERZ!#REF!</f>
        <v>#REF!</v>
      </c>
      <c r="BE739" s="12" t="e">
        <f>MACIERZ!#REF!</f>
        <v>#REF!</v>
      </c>
      <c r="BF739" s="12" t="e">
        <f>MACIERZ!#REF!</f>
        <v>#REF!</v>
      </c>
      <c r="BG739" s="12" t="e">
        <f>MACIERZ!#REF!</f>
        <v>#REF!</v>
      </c>
      <c r="BH739" s="4" t="e">
        <f>MACIERZ!#REF!</f>
        <v>#REF!</v>
      </c>
      <c r="BI739" s="4" t="e">
        <f>MACIERZ!#REF!</f>
        <v>#REF!</v>
      </c>
      <c r="BJ739" s="4" t="e">
        <f>MACIERZ!#REF!</f>
        <v>#REF!</v>
      </c>
    </row>
    <row r="740" spans="1:62" s="1" customFormat="1" x14ac:dyDescent="0.25">
      <c r="A740" s="3">
        <f>MACIERZ!A740</f>
        <v>1483</v>
      </c>
      <c r="B740" s="51">
        <f>MACIERZ!B740</f>
        <v>16</v>
      </c>
      <c r="C740" s="4" t="str">
        <f>MACIERZ!C740</f>
        <v>4.16</v>
      </c>
      <c r="D740" s="4" t="str">
        <f>MACIERZ!D740</f>
        <v>4.16</v>
      </c>
      <c r="E740" s="4" t="str">
        <f>MACIERZ!E740</f>
        <v>liczba osób w wieku 0-16 lat, które zagłosowały w ramach budżetu obywatelskiego</v>
      </c>
      <c r="F740" s="7" t="str">
        <f t="shared" si="13"/>
        <v>4.16 liczba osób w wieku 0-16 lat, które zagłosowały w ramach budżetu obywatelskiego</v>
      </c>
      <c r="G740" s="4">
        <f>MACIERZ!F740</f>
        <v>0</v>
      </c>
      <c r="H740" s="4">
        <f>MACIERZ!G740</f>
        <v>0</v>
      </c>
      <c r="I740" s="4">
        <f>MACIERZ!H740</f>
        <v>0</v>
      </c>
      <c r="J740" s="4">
        <f>MACIERZ!I740</f>
        <v>0</v>
      </c>
      <c r="K740" s="4">
        <f>MACIERZ!J740</f>
        <v>0</v>
      </c>
      <c r="L740" s="4">
        <f>MACIERZ!K740</f>
        <v>0</v>
      </c>
      <c r="M740" s="4">
        <f>MACIERZ!L740</f>
        <v>0</v>
      </c>
      <c r="N740" s="4">
        <f>MACIERZ!M740</f>
        <v>0</v>
      </c>
      <c r="O740" s="4">
        <f>MACIERZ!N740</f>
        <v>0</v>
      </c>
      <c r="P740" s="4">
        <f>MACIERZ!O740</f>
        <v>0</v>
      </c>
      <c r="Q740" s="4">
        <f>MACIERZ!P740</f>
        <v>0</v>
      </c>
      <c r="R740" s="4">
        <f>MACIERZ!Q740</f>
        <v>0</v>
      </c>
      <c r="S740" s="4">
        <f>MACIERZ!R740</f>
        <v>0</v>
      </c>
      <c r="T740" s="4">
        <f>MACIERZ!S740</f>
        <v>5</v>
      </c>
      <c r="U740" s="4">
        <f>MACIERZ!T740</f>
        <v>4</v>
      </c>
      <c r="V740" s="4">
        <f>MACIERZ!U740</f>
        <v>1</v>
      </c>
      <c r="W740" s="4">
        <f>MACIERZ!V740</f>
        <v>1</v>
      </c>
      <c r="X740" s="4">
        <f>MACIERZ!W740</f>
        <v>1</v>
      </c>
      <c r="Y740" s="4">
        <f>MACIERZ!X740</f>
        <v>1</v>
      </c>
      <c r="Z740" s="4" t="str">
        <f>MACIERZ!Y740</f>
        <v>WK (4.16-4.20)</v>
      </c>
      <c r="AA740" s="4">
        <f>MACIERZ!Z740</f>
        <v>4</v>
      </c>
      <c r="AB740" s="4" t="str">
        <f>MACIERZ!AA740</f>
        <v>Aktywność obywatelska</v>
      </c>
      <c r="AC740" s="4" t="str">
        <f>MACIERZ!AB740</f>
        <v>budżet obywatelski</v>
      </c>
      <c r="AD740" s="10" t="str">
        <f>MACIERZ!AC740</f>
        <v>liczba osób w wieku 0-16 lat, które zagłosowały w ramach budżetu obywatelskiego</v>
      </c>
      <c r="AE740" s="4" t="str">
        <f>MACIERZ!AD740</f>
        <v>osoby</v>
      </c>
      <c r="AF740" s="10" t="str">
        <f>MACIERZ!AE740</f>
        <v>-</v>
      </c>
      <c r="AG740" s="4" t="str">
        <f>MACIERZ!AF740</f>
        <v>roczna</v>
      </c>
      <c r="AH740" s="4" t="str">
        <f>MACIERZ!AG740</f>
        <v>4.16</v>
      </c>
      <c r="AI740" s="10" t="str">
        <f>MACIERZ!AH740</f>
        <v>liczba osób w wieku 0-16 lat, które zagłosowały w ramach budżetu obywatelskiego</v>
      </c>
      <c r="AJ740" s="4">
        <f>MACIERZ!AI740</f>
        <v>0</v>
      </c>
      <c r="AK740" s="12">
        <f>MACIERZ!AJ740</f>
        <v>0</v>
      </c>
      <c r="AL740" s="12" t="str">
        <f>MACIERZ!AK740</f>
        <v>1) Urząd Miasta Kielce - budżet obywatelski</v>
      </c>
      <c r="AM740" s="12" t="str">
        <f>MACIERZ!AL740</f>
        <v>UMK_002
BUdżet obywatelski</v>
      </c>
      <c r="AN740" s="12">
        <f>MACIERZ!AM740</f>
        <v>0</v>
      </c>
      <c r="AO740" s="12">
        <f>MACIERZ!AN740</f>
        <v>0</v>
      </c>
      <c r="AP740" s="12">
        <f>MACIERZ!AO740</f>
        <v>0</v>
      </c>
      <c r="AQ740" s="12">
        <f>MACIERZ!AP740</f>
        <v>0</v>
      </c>
      <c r="AR740" s="12">
        <f>MACIERZ!AQ740</f>
        <v>0</v>
      </c>
      <c r="AS740" s="12">
        <f>MACIERZ!AR740</f>
        <v>0</v>
      </c>
      <c r="AT740" s="12">
        <f>MACIERZ!AS740</f>
        <v>0</v>
      </c>
      <c r="AU740" s="12">
        <f>MACIERZ!AT740</f>
        <v>0</v>
      </c>
      <c r="AV740" s="12">
        <f>MACIERZ!AU740</f>
        <v>0</v>
      </c>
      <c r="AW740" s="12">
        <f>MACIERZ!AV740</f>
        <v>0</v>
      </c>
      <c r="AX740" s="12">
        <f>MACIERZ!AW740</f>
        <v>0</v>
      </c>
      <c r="AY740" s="12">
        <f>MACIERZ!AX740</f>
        <v>0</v>
      </c>
      <c r="AZ740" s="12">
        <f>MACIERZ!AY740</f>
        <v>0</v>
      </c>
      <c r="BA740" s="12" t="e">
        <f>MACIERZ!#REF!</f>
        <v>#REF!</v>
      </c>
      <c r="BB740" s="12" t="e">
        <f>MACIERZ!#REF!</f>
        <v>#REF!</v>
      </c>
      <c r="BC740" s="12" t="e">
        <f>MACIERZ!#REF!</f>
        <v>#REF!</v>
      </c>
      <c r="BD740" s="12" t="e">
        <f>MACIERZ!#REF!</f>
        <v>#REF!</v>
      </c>
      <c r="BE740" s="12" t="e">
        <f>MACIERZ!#REF!</f>
        <v>#REF!</v>
      </c>
      <c r="BF740" s="12" t="e">
        <f>MACIERZ!#REF!</f>
        <v>#REF!</v>
      </c>
      <c r="BG740" s="12" t="e">
        <f>MACIERZ!#REF!</f>
        <v>#REF!</v>
      </c>
      <c r="BH740" s="4" t="e">
        <f>MACIERZ!#REF!</f>
        <v>#REF!</v>
      </c>
      <c r="BI740" s="4" t="e">
        <f>MACIERZ!#REF!</f>
        <v>#REF!</v>
      </c>
      <c r="BJ740" s="4" t="e">
        <f>MACIERZ!#REF!</f>
        <v>#REF!</v>
      </c>
    </row>
    <row r="741" spans="1:62" s="1" customFormat="1" x14ac:dyDescent="0.25">
      <c r="A741" s="3">
        <f>MACIERZ!A741</f>
        <v>1484</v>
      </c>
      <c r="B741" s="51">
        <f>MACIERZ!B741</f>
        <v>17</v>
      </c>
      <c r="C741" s="4" t="str">
        <f>MACIERZ!C741</f>
        <v>4.17</v>
      </c>
      <c r="D741" s="4" t="str">
        <f>MACIERZ!D741</f>
        <v>4.17</v>
      </c>
      <c r="E741" s="4" t="str">
        <f>MACIERZ!E741</f>
        <v>liczba osób w wieku 17-25 lat, które zagłosowały w ramach budżetu obywatelskiego</v>
      </c>
      <c r="F741" s="7" t="str">
        <f t="shared" si="13"/>
        <v>4.17 liczba osób w wieku 17-25 lat, które zagłosowały w ramach budżetu obywatelskiego</v>
      </c>
      <c r="G741" s="4">
        <f>MACIERZ!F741</f>
        <v>0</v>
      </c>
      <c r="H741" s="4">
        <f>MACIERZ!G741</f>
        <v>0</v>
      </c>
      <c r="I741" s="4">
        <f>MACIERZ!H741</f>
        <v>0</v>
      </c>
      <c r="J741" s="4">
        <f>MACIERZ!I741</f>
        <v>0</v>
      </c>
      <c r="K741" s="4">
        <f>MACIERZ!J741</f>
        <v>0</v>
      </c>
      <c r="L741" s="4">
        <f>MACIERZ!K741</f>
        <v>0</v>
      </c>
      <c r="M741" s="4">
        <f>MACIERZ!L741</f>
        <v>0</v>
      </c>
      <c r="N741" s="4">
        <f>MACIERZ!M741</f>
        <v>0</v>
      </c>
      <c r="O741" s="4">
        <f>MACIERZ!N741</f>
        <v>0</v>
      </c>
      <c r="P741" s="4">
        <f>MACIERZ!O741</f>
        <v>0</v>
      </c>
      <c r="Q741" s="4">
        <f>MACIERZ!P741</f>
        <v>0</v>
      </c>
      <c r="R741" s="4">
        <f>MACIERZ!Q741</f>
        <v>0</v>
      </c>
      <c r="S741" s="4">
        <f>MACIERZ!R741</f>
        <v>0</v>
      </c>
      <c r="T741" s="4">
        <f>MACIERZ!S741</f>
        <v>5</v>
      </c>
      <c r="U741" s="4">
        <f>MACIERZ!T741</f>
        <v>4</v>
      </c>
      <c r="V741" s="4">
        <f>MACIERZ!U741</f>
        <v>1</v>
      </c>
      <c r="W741" s="4">
        <f>MACIERZ!V741</f>
        <v>1</v>
      </c>
      <c r="X741" s="4">
        <f>MACIERZ!W741</f>
        <v>1</v>
      </c>
      <c r="Y741" s="4">
        <f>MACIERZ!X741</f>
        <v>1</v>
      </c>
      <c r="Z741" s="4" t="str">
        <f>MACIERZ!Y741</f>
        <v>WK (4.16-4.20)</v>
      </c>
      <c r="AA741" s="4">
        <f>MACIERZ!Z741</f>
        <v>4</v>
      </c>
      <c r="AB741" s="4" t="str">
        <f>MACIERZ!AA741</f>
        <v>Aktywność obywatelska</v>
      </c>
      <c r="AC741" s="4" t="str">
        <f>MACIERZ!AB741</f>
        <v>budżet obywatelski</v>
      </c>
      <c r="AD741" s="10" t="str">
        <f>MACIERZ!AC741</f>
        <v>liczba osób w wieku 17-25 lat, które zagłosowały w ramach budżetu obywatelskiego</v>
      </c>
      <c r="AE741" s="4" t="str">
        <f>MACIERZ!AD741</f>
        <v>osoby</v>
      </c>
      <c r="AF741" s="10" t="str">
        <f>MACIERZ!AE741</f>
        <v>-</v>
      </c>
      <c r="AG741" s="4" t="str">
        <f>MACIERZ!AF741</f>
        <v>roczna</v>
      </c>
      <c r="AH741" s="4" t="str">
        <f>MACIERZ!AG741</f>
        <v>4.17</v>
      </c>
      <c r="AI741" s="10" t="str">
        <f>MACIERZ!AH741</f>
        <v>liczba osób w wieku 17-25 lat, które zagłosowały w ramach budżetu obywatelskiego</v>
      </c>
      <c r="AJ741" s="4">
        <f>MACIERZ!AI741</f>
        <v>0</v>
      </c>
      <c r="AK741" s="12">
        <f>MACIERZ!AJ741</f>
        <v>0</v>
      </c>
      <c r="AL741" s="12" t="str">
        <f>MACIERZ!AK741</f>
        <v>1) Urząd Miasta Kielce - budżet obywatelski</v>
      </c>
      <c r="AM741" s="12" t="str">
        <f>MACIERZ!AL741</f>
        <v>UMK_002
BUdżet obywatelski</v>
      </c>
      <c r="AN741" s="12">
        <f>MACIERZ!AM741</f>
        <v>0</v>
      </c>
      <c r="AO741" s="12">
        <f>MACIERZ!AN741</f>
        <v>0</v>
      </c>
      <c r="AP741" s="12">
        <f>MACIERZ!AO741</f>
        <v>0</v>
      </c>
      <c r="AQ741" s="12">
        <f>MACIERZ!AP741</f>
        <v>0</v>
      </c>
      <c r="AR741" s="12">
        <f>MACIERZ!AQ741</f>
        <v>0</v>
      </c>
      <c r="AS741" s="12">
        <f>MACIERZ!AR741</f>
        <v>0</v>
      </c>
      <c r="AT741" s="12">
        <f>MACIERZ!AS741</f>
        <v>0</v>
      </c>
      <c r="AU741" s="12">
        <f>MACIERZ!AT741</f>
        <v>0</v>
      </c>
      <c r="AV741" s="12">
        <f>MACIERZ!AU741</f>
        <v>0</v>
      </c>
      <c r="AW741" s="12">
        <f>MACIERZ!AV741</f>
        <v>0</v>
      </c>
      <c r="AX741" s="12">
        <f>MACIERZ!AW741</f>
        <v>0</v>
      </c>
      <c r="AY741" s="12">
        <f>MACIERZ!AX741</f>
        <v>0</v>
      </c>
      <c r="AZ741" s="12">
        <f>MACIERZ!AY741</f>
        <v>0</v>
      </c>
      <c r="BA741" s="12" t="e">
        <f>MACIERZ!#REF!</f>
        <v>#REF!</v>
      </c>
      <c r="BB741" s="12" t="e">
        <f>MACIERZ!#REF!</f>
        <v>#REF!</v>
      </c>
      <c r="BC741" s="12" t="e">
        <f>MACIERZ!#REF!</f>
        <v>#REF!</v>
      </c>
      <c r="BD741" s="12" t="e">
        <f>MACIERZ!#REF!</f>
        <v>#REF!</v>
      </c>
      <c r="BE741" s="12" t="e">
        <f>MACIERZ!#REF!</f>
        <v>#REF!</v>
      </c>
      <c r="BF741" s="12" t="e">
        <f>MACIERZ!#REF!</f>
        <v>#REF!</v>
      </c>
      <c r="BG741" s="12" t="e">
        <f>MACIERZ!#REF!</f>
        <v>#REF!</v>
      </c>
      <c r="BH741" s="4" t="e">
        <f>MACIERZ!#REF!</f>
        <v>#REF!</v>
      </c>
      <c r="BI741" s="4" t="e">
        <f>MACIERZ!#REF!</f>
        <v>#REF!</v>
      </c>
      <c r="BJ741" s="4" t="e">
        <f>MACIERZ!#REF!</f>
        <v>#REF!</v>
      </c>
    </row>
    <row r="742" spans="1:62" s="1" customFormat="1" x14ac:dyDescent="0.25">
      <c r="A742" s="3">
        <f>MACIERZ!A742</f>
        <v>1485</v>
      </c>
      <c r="B742" s="51">
        <f>MACIERZ!B742</f>
        <v>18</v>
      </c>
      <c r="C742" s="4" t="str">
        <f>MACIERZ!C742</f>
        <v>4.18</v>
      </c>
      <c r="D742" s="4" t="str">
        <f>MACIERZ!D742</f>
        <v>4.18</v>
      </c>
      <c r="E742" s="4" t="str">
        <f>MACIERZ!E742</f>
        <v>liczba osób w wieku 26-45 lat, które zagłosowały w ramach budżetu obywatelskiego</v>
      </c>
      <c r="F742" s="7" t="str">
        <f t="shared" si="13"/>
        <v>4.18 liczba osób w wieku 26-45 lat, które zagłosowały w ramach budżetu obywatelskiego</v>
      </c>
      <c r="G742" s="4">
        <f>MACIERZ!F742</f>
        <v>0</v>
      </c>
      <c r="H742" s="4">
        <f>MACIERZ!G742</f>
        <v>0</v>
      </c>
      <c r="I742" s="4">
        <f>MACIERZ!H742</f>
        <v>0</v>
      </c>
      <c r="J742" s="4">
        <f>MACIERZ!I742</f>
        <v>0</v>
      </c>
      <c r="K742" s="4">
        <f>MACIERZ!J742</f>
        <v>0</v>
      </c>
      <c r="L742" s="4">
        <f>MACIERZ!K742</f>
        <v>0</v>
      </c>
      <c r="M742" s="4">
        <f>MACIERZ!L742</f>
        <v>0</v>
      </c>
      <c r="N742" s="4">
        <f>MACIERZ!M742</f>
        <v>0</v>
      </c>
      <c r="O742" s="4">
        <f>MACIERZ!N742</f>
        <v>0</v>
      </c>
      <c r="P742" s="4">
        <f>MACIERZ!O742</f>
        <v>0</v>
      </c>
      <c r="Q742" s="4">
        <f>MACIERZ!P742</f>
        <v>0</v>
      </c>
      <c r="R742" s="4">
        <f>MACIERZ!Q742</f>
        <v>0</v>
      </c>
      <c r="S742" s="4">
        <f>MACIERZ!R742</f>
        <v>0</v>
      </c>
      <c r="T742" s="4">
        <f>MACIERZ!S742</f>
        <v>5</v>
      </c>
      <c r="U742" s="4">
        <f>MACIERZ!T742</f>
        <v>4</v>
      </c>
      <c r="V742" s="4">
        <f>MACIERZ!U742</f>
        <v>1</v>
      </c>
      <c r="W742" s="4">
        <f>MACIERZ!V742</f>
        <v>1</v>
      </c>
      <c r="X742" s="4">
        <f>MACIERZ!W742</f>
        <v>1</v>
      </c>
      <c r="Y742" s="4">
        <f>MACIERZ!X742</f>
        <v>1</v>
      </c>
      <c r="Z742" s="4" t="str">
        <f>MACIERZ!Y742</f>
        <v>WK (4.16-4.20)</v>
      </c>
      <c r="AA742" s="4">
        <f>MACIERZ!Z742</f>
        <v>4</v>
      </c>
      <c r="AB742" s="4" t="str">
        <f>MACIERZ!AA742</f>
        <v>Aktywność obywatelska</v>
      </c>
      <c r="AC742" s="4" t="str">
        <f>MACIERZ!AB742</f>
        <v>budżet obywatelski</v>
      </c>
      <c r="AD742" s="10" t="str">
        <f>MACIERZ!AC742</f>
        <v>liczba osób w wieku 26-45 lat, które zagłosowały w ramach budżetu obywatelskiego</v>
      </c>
      <c r="AE742" s="4" t="str">
        <f>MACIERZ!AD742</f>
        <v>osoby</v>
      </c>
      <c r="AF742" s="10" t="str">
        <f>MACIERZ!AE742</f>
        <v>-</v>
      </c>
      <c r="AG742" s="4" t="str">
        <f>MACIERZ!AF742</f>
        <v>roczna</v>
      </c>
      <c r="AH742" s="4" t="str">
        <f>MACIERZ!AG742</f>
        <v>4.18</v>
      </c>
      <c r="AI742" s="10" t="str">
        <f>MACIERZ!AH742</f>
        <v>liczba osób w wieku 26-45 lat, które zagłosowały w ramach budżetu obywatelskiego</v>
      </c>
      <c r="AJ742" s="4">
        <f>MACIERZ!AI742</f>
        <v>0</v>
      </c>
      <c r="AK742" s="12">
        <f>MACIERZ!AJ742</f>
        <v>0</v>
      </c>
      <c r="AL742" s="12" t="str">
        <f>MACIERZ!AK742</f>
        <v>1) Urząd Miasta Kielce - budżet obywatelski</v>
      </c>
      <c r="AM742" s="12" t="str">
        <f>MACIERZ!AL742</f>
        <v>UMK_002
BUdżet obywatelski</v>
      </c>
      <c r="AN742" s="12">
        <f>MACIERZ!AM742</f>
        <v>0</v>
      </c>
      <c r="AO742" s="12">
        <f>MACIERZ!AN742</f>
        <v>0</v>
      </c>
      <c r="AP742" s="12">
        <f>MACIERZ!AO742</f>
        <v>0</v>
      </c>
      <c r="AQ742" s="12">
        <f>MACIERZ!AP742</f>
        <v>0</v>
      </c>
      <c r="AR742" s="12">
        <f>MACIERZ!AQ742</f>
        <v>0</v>
      </c>
      <c r="AS742" s="12">
        <f>MACIERZ!AR742</f>
        <v>0</v>
      </c>
      <c r="AT742" s="12">
        <f>MACIERZ!AS742</f>
        <v>0</v>
      </c>
      <c r="AU742" s="12">
        <f>MACIERZ!AT742</f>
        <v>0</v>
      </c>
      <c r="AV742" s="12">
        <f>MACIERZ!AU742</f>
        <v>0</v>
      </c>
      <c r="AW742" s="12">
        <f>MACIERZ!AV742</f>
        <v>0</v>
      </c>
      <c r="AX742" s="12">
        <f>MACIERZ!AW742</f>
        <v>0</v>
      </c>
      <c r="AY742" s="12">
        <f>MACIERZ!AX742</f>
        <v>0</v>
      </c>
      <c r="AZ742" s="12">
        <f>MACIERZ!AY742</f>
        <v>0</v>
      </c>
      <c r="BA742" s="12" t="e">
        <f>MACIERZ!#REF!</f>
        <v>#REF!</v>
      </c>
      <c r="BB742" s="12" t="e">
        <f>MACIERZ!#REF!</f>
        <v>#REF!</v>
      </c>
      <c r="BC742" s="12" t="e">
        <f>MACIERZ!#REF!</f>
        <v>#REF!</v>
      </c>
      <c r="BD742" s="12" t="e">
        <f>MACIERZ!#REF!</f>
        <v>#REF!</v>
      </c>
      <c r="BE742" s="12" t="e">
        <f>MACIERZ!#REF!</f>
        <v>#REF!</v>
      </c>
      <c r="BF742" s="12" t="e">
        <f>MACIERZ!#REF!</f>
        <v>#REF!</v>
      </c>
      <c r="BG742" s="12" t="e">
        <f>MACIERZ!#REF!</f>
        <v>#REF!</v>
      </c>
      <c r="BH742" s="4" t="e">
        <f>MACIERZ!#REF!</f>
        <v>#REF!</v>
      </c>
      <c r="BI742" s="4" t="e">
        <f>MACIERZ!#REF!</f>
        <v>#REF!</v>
      </c>
      <c r="BJ742" s="4" t="e">
        <f>MACIERZ!#REF!</f>
        <v>#REF!</v>
      </c>
    </row>
    <row r="743" spans="1:62" s="1" customFormat="1" x14ac:dyDescent="0.25">
      <c r="A743" s="3">
        <f>MACIERZ!A743</f>
        <v>1486</v>
      </c>
      <c r="B743" s="51">
        <f>MACIERZ!B743</f>
        <v>19</v>
      </c>
      <c r="C743" s="4" t="str">
        <f>MACIERZ!C743</f>
        <v>4.19</v>
      </c>
      <c r="D743" s="4" t="str">
        <f>MACIERZ!D743</f>
        <v>4.19</v>
      </c>
      <c r="E743" s="4" t="str">
        <f>MACIERZ!E743</f>
        <v>liczba osób w wieku 46-65 lat, które zagłosowały w ramach budżetu obywatelskiego</v>
      </c>
      <c r="F743" s="7" t="str">
        <f t="shared" si="13"/>
        <v>4.19 liczba osób w wieku 46-65 lat, które zagłosowały w ramach budżetu obywatelskiego</v>
      </c>
      <c r="G743" s="4">
        <f>MACIERZ!F743</f>
        <v>0</v>
      </c>
      <c r="H743" s="4">
        <f>MACIERZ!G743</f>
        <v>0</v>
      </c>
      <c r="I743" s="4">
        <f>MACIERZ!H743</f>
        <v>0</v>
      </c>
      <c r="J743" s="4">
        <f>MACIERZ!I743</f>
        <v>0</v>
      </c>
      <c r="K743" s="4">
        <f>MACIERZ!J743</f>
        <v>0</v>
      </c>
      <c r="L743" s="4">
        <f>MACIERZ!K743</f>
        <v>0</v>
      </c>
      <c r="M743" s="4">
        <f>MACIERZ!L743</f>
        <v>0</v>
      </c>
      <c r="N743" s="4">
        <f>MACIERZ!M743</f>
        <v>0</v>
      </c>
      <c r="O743" s="4">
        <f>MACIERZ!N743</f>
        <v>0</v>
      </c>
      <c r="P743" s="4">
        <f>MACIERZ!O743</f>
        <v>0</v>
      </c>
      <c r="Q743" s="4">
        <f>MACIERZ!P743</f>
        <v>0</v>
      </c>
      <c r="R743" s="4">
        <f>MACIERZ!Q743</f>
        <v>0</v>
      </c>
      <c r="S743" s="4">
        <f>MACIERZ!R743</f>
        <v>0</v>
      </c>
      <c r="T743" s="4">
        <f>MACIERZ!S743</f>
        <v>5</v>
      </c>
      <c r="U743" s="4">
        <f>MACIERZ!T743</f>
        <v>4</v>
      </c>
      <c r="V743" s="4">
        <f>MACIERZ!U743</f>
        <v>1</v>
      </c>
      <c r="W743" s="4">
        <f>MACIERZ!V743</f>
        <v>1</v>
      </c>
      <c r="X743" s="4">
        <f>MACIERZ!W743</f>
        <v>1</v>
      </c>
      <c r="Y743" s="4">
        <f>MACIERZ!X743</f>
        <v>1</v>
      </c>
      <c r="Z743" s="4" t="str">
        <f>MACIERZ!Y743</f>
        <v>WK (4.16-4.20)</v>
      </c>
      <c r="AA743" s="4">
        <f>MACIERZ!Z743</f>
        <v>4</v>
      </c>
      <c r="AB743" s="4" t="str">
        <f>MACIERZ!AA743</f>
        <v>Aktywność obywatelska</v>
      </c>
      <c r="AC743" s="4" t="str">
        <f>MACIERZ!AB743</f>
        <v>budżet obywatelski</v>
      </c>
      <c r="AD743" s="10" t="str">
        <f>MACIERZ!AC743</f>
        <v>liczba osób w wieku 46-65 lat, które zagłosowały w ramach budżetu obywatelskiego</v>
      </c>
      <c r="AE743" s="4" t="str">
        <f>MACIERZ!AD743</f>
        <v>osoby</v>
      </c>
      <c r="AF743" s="10" t="str">
        <f>MACIERZ!AE743</f>
        <v>-</v>
      </c>
      <c r="AG743" s="4" t="str">
        <f>MACIERZ!AF743</f>
        <v>roczna</v>
      </c>
      <c r="AH743" s="4" t="str">
        <f>MACIERZ!AG743</f>
        <v>4.19</v>
      </c>
      <c r="AI743" s="10" t="str">
        <f>MACIERZ!AH743</f>
        <v>liczba osób w wieku 46-65 lat, które zagłosowały w ramach budżetu obywatelskiego</v>
      </c>
      <c r="AJ743" s="4">
        <f>MACIERZ!AI743</f>
        <v>0</v>
      </c>
      <c r="AK743" s="12">
        <f>MACIERZ!AJ743</f>
        <v>0</v>
      </c>
      <c r="AL743" s="12" t="str">
        <f>MACIERZ!AK743</f>
        <v>1) Urząd Miasta Kielce - budżet obywatelski</v>
      </c>
      <c r="AM743" s="12" t="str">
        <f>MACIERZ!AL743</f>
        <v>UMK_002
BUdżet obywatelski</v>
      </c>
      <c r="AN743" s="12">
        <f>MACIERZ!AM743</f>
        <v>0</v>
      </c>
      <c r="AO743" s="12">
        <f>MACIERZ!AN743</f>
        <v>0</v>
      </c>
      <c r="AP743" s="12">
        <f>MACIERZ!AO743</f>
        <v>0</v>
      </c>
      <c r="AQ743" s="12">
        <f>MACIERZ!AP743</f>
        <v>0</v>
      </c>
      <c r="AR743" s="12">
        <f>MACIERZ!AQ743</f>
        <v>0</v>
      </c>
      <c r="AS743" s="12">
        <f>MACIERZ!AR743</f>
        <v>0</v>
      </c>
      <c r="AT743" s="12">
        <f>MACIERZ!AS743</f>
        <v>0</v>
      </c>
      <c r="AU743" s="12">
        <f>MACIERZ!AT743</f>
        <v>0</v>
      </c>
      <c r="AV743" s="12">
        <f>MACIERZ!AU743</f>
        <v>0</v>
      </c>
      <c r="AW743" s="12">
        <f>MACIERZ!AV743</f>
        <v>0</v>
      </c>
      <c r="AX743" s="12">
        <f>MACIERZ!AW743</f>
        <v>0</v>
      </c>
      <c r="AY743" s="12">
        <f>MACIERZ!AX743</f>
        <v>0</v>
      </c>
      <c r="AZ743" s="12">
        <f>MACIERZ!AY743</f>
        <v>0</v>
      </c>
      <c r="BA743" s="12" t="e">
        <f>MACIERZ!#REF!</f>
        <v>#REF!</v>
      </c>
      <c r="BB743" s="12" t="e">
        <f>MACIERZ!#REF!</f>
        <v>#REF!</v>
      </c>
      <c r="BC743" s="12" t="e">
        <f>MACIERZ!#REF!</f>
        <v>#REF!</v>
      </c>
      <c r="BD743" s="12" t="e">
        <f>MACIERZ!#REF!</f>
        <v>#REF!</v>
      </c>
      <c r="BE743" s="12" t="e">
        <f>MACIERZ!#REF!</f>
        <v>#REF!</v>
      </c>
      <c r="BF743" s="12" t="e">
        <f>MACIERZ!#REF!</f>
        <v>#REF!</v>
      </c>
      <c r="BG743" s="12" t="e">
        <f>MACIERZ!#REF!</f>
        <v>#REF!</v>
      </c>
      <c r="BH743" s="4" t="e">
        <f>MACIERZ!#REF!</f>
        <v>#REF!</v>
      </c>
      <c r="BI743" s="4" t="e">
        <f>MACIERZ!#REF!</f>
        <v>#REF!</v>
      </c>
      <c r="BJ743" s="4" t="e">
        <f>MACIERZ!#REF!</f>
        <v>#REF!</v>
      </c>
    </row>
    <row r="744" spans="1:62" s="1" customFormat="1" x14ac:dyDescent="0.25">
      <c r="A744" s="3">
        <f>MACIERZ!A744</f>
        <v>1487</v>
      </c>
      <c r="B744" s="51">
        <f>MACIERZ!B744</f>
        <v>20</v>
      </c>
      <c r="C744" s="4" t="str">
        <f>MACIERZ!C744</f>
        <v>4.20</v>
      </c>
      <c r="D744" s="4" t="str">
        <f>MACIERZ!D744</f>
        <v>4.20</v>
      </c>
      <c r="E744" s="4" t="str">
        <f>MACIERZ!E744</f>
        <v>liczba osób w wpowyżej 65 lat, które zagłosowały w ramach budżetu obywatelskiego</v>
      </c>
      <c r="F744" s="7" t="str">
        <f t="shared" si="13"/>
        <v>4.20 liczba osób w wpowyżej 65 lat, które zagłosowały w ramach budżetu obywatelskiego</v>
      </c>
      <c r="G744" s="4">
        <f>MACIERZ!F744</f>
        <v>0</v>
      </c>
      <c r="H744" s="4">
        <f>MACIERZ!G744</f>
        <v>0</v>
      </c>
      <c r="I744" s="4">
        <f>MACIERZ!H744</f>
        <v>0</v>
      </c>
      <c r="J744" s="4">
        <f>MACIERZ!I744</f>
        <v>0</v>
      </c>
      <c r="K744" s="4">
        <f>MACIERZ!J744</f>
        <v>0</v>
      </c>
      <c r="L744" s="4">
        <f>MACIERZ!K744</f>
        <v>0</v>
      </c>
      <c r="M744" s="4">
        <f>MACIERZ!L744</f>
        <v>0</v>
      </c>
      <c r="N744" s="4">
        <f>MACIERZ!M744</f>
        <v>0</v>
      </c>
      <c r="O744" s="4">
        <f>MACIERZ!N744</f>
        <v>0</v>
      </c>
      <c r="P744" s="4">
        <f>MACIERZ!O744</f>
        <v>0</v>
      </c>
      <c r="Q744" s="4">
        <f>MACIERZ!P744</f>
        <v>0</v>
      </c>
      <c r="R744" s="4">
        <f>MACIERZ!Q744</f>
        <v>0</v>
      </c>
      <c r="S744" s="4">
        <f>MACIERZ!R744</f>
        <v>0</v>
      </c>
      <c r="T744" s="4">
        <f>MACIERZ!S744</f>
        <v>5</v>
      </c>
      <c r="U744" s="4">
        <f>MACIERZ!T744</f>
        <v>4</v>
      </c>
      <c r="V744" s="4">
        <f>MACIERZ!U744</f>
        <v>1</v>
      </c>
      <c r="W744" s="4">
        <f>MACIERZ!V744</f>
        <v>1</v>
      </c>
      <c r="X744" s="4">
        <f>MACIERZ!W744</f>
        <v>1</v>
      </c>
      <c r="Y744" s="4">
        <f>MACIERZ!X744</f>
        <v>1</v>
      </c>
      <c r="Z744" s="4" t="str">
        <f>MACIERZ!Y744</f>
        <v>WK (4.16-4.20)</v>
      </c>
      <c r="AA744" s="4">
        <f>MACIERZ!Z744</f>
        <v>4</v>
      </c>
      <c r="AB744" s="4" t="str">
        <f>MACIERZ!AA744</f>
        <v>Aktywność obywatelska</v>
      </c>
      <c r="AC744" s="4" t="str">
        <f>MACIERZ!AB744</f>
        <v>budżet obywatelski</v>
      </c>
      <c r="AD744" s="10" t="str">
        <f>MACIERZ!AC744</f>
        <v>liczba osób w wpowyżej 65 lat, które zagłosowały w ramach budżetu obywatelskiego</v>
      </c>
      <c r="AE744" s="4" t="str">
        <f>MACIERZ!AD744</f>
        <v>osoby</v>
      </c>
      <c r="AF744" s="10" t="str">
        <f>MACIERZ!AE744</f>
        <v>-</v>
      </c>
      <c r="AG744" s="4" t="str">
        <f>MACIERZ!AF744</f>
        <v>roczna</v>
      </c>
      <c r="AH744" s="4" t="str">
        <f>MACIERZ!AG744</f>
        <v>4.20</v>
      </c>
      <c r="AI744" s="10" t="str">
        <f>MACIERZ!AH744</f>
        <v>liczba osób w wpowyżej 65 lat, które zagłosowały w ramach budżetu obywatelskiego</v>
      </c>
      <c r="AJ744" s="4">
        <f>MACIERZ!AI744</f>
        <v>0</v>
      </c>
      <c r="AK744" s="12">
        <f>MACIERZ!AJ744</f>
        <v>0</v>
      </c>
      <c r="AL744" s="12" t="str">
        <f>MACIERZ!AK744</f>
        <v>1) Urząd Miasta Kielce - budżet obywatelski</v>
      </c>
      <c r="AM744" s="12" t="str">
        <f>MACIERZ!AL744</f>
        <v>UMK_002
BUdżet obywatelski</v>
      </c>
      <c r="AN744" s="12">
        <f>MACIERZ!AM744</f>
        <v>0</v>
      </c>
      <c r="AO744" s="12">
        <f>MACIERZ!AN744</f>
        <v>0</v>
      </c>
      <c r="AP744" s="12">
        <f>MACIERZ!AO744</f>
        <v>0</v>
      </c>
      <c r="AQ744" s="12">
        <f>MACIERZ!AP744</f>
        <v>0</v>
      </c>
      <c r="AR744" s="12">
        <f>MACIERZ!AQ744</f>
        <v>0</v>
      </c>
      <c r="AS744" s="12">
        <f>MACIERZ!AR744</f>
        <v>0</v>
      </c>
      <c r="AT744" s="12">
        <f>MACIERZ!AS744</f>
        <v>0</v>
      </c>
      <c r="AU744" s="12">
        <f>MACIERZ!AT744</f>
        <v>0</v>
      </c>
      <c r="AV744" s="12">
        <f>MACIERZ!AU744</f>
        <v>0</v>
      </c>
      <c r="AW744" s="12">
        <f>MACIERZ!AV744</f>
        <v>0</v>
      </c>
      <c r="AX744" s="12">
        <f>MACIERZ!AW744</f>
        <v>0</v>
      </c>
      <c r="AY744" s="12">
        <f>MACIERZ!AX744</f>
        <v>0</v>
      </c>
      <c r="AZ744" s="12">
        <f>MACIERZ!AY744</f>
        <v>0</v>
      </c>
      <c r="BA744" s="12" t="e">
        <f>MACIERZ!#REF!</f>
        <v>#REF!</v>
      </c>
      <c r="BB744" s="12" t="e">
        <f>MACIERZ!#REF!</f>
        <v>#REF!</v>
      </c>
      <c r="BC744" s="12" t="e">
        <f>MACIERZ!#REF!</f>
        <v>#REF!</v>
      </c>
      <c r="BD744" s="12" t="e">
        <f>MACIERZ!#REF!</f>
        <v>#REF!</v>
      </c>
      <c r="BE744" s="12" t="e">
        <f>MACIERZ!#REF!</f>
        <v>#REF!</v>
      </c>
      <c r="BF744" s="12" t="e">
        <f>MACIERZ!#REF!</f>
        <v>#REF!</v>
      </c>
      <c r="BG744" s="12" t="e">
        <f>MACIERZ!#REF!</f>
        <v>#REF!</v>
      </c>
      <c r="BH744" s="4" t="e">
        <f>MACIERZ!#REF!</f>
        <v>#REF!</v>
      </c>
      <c r="BI744" s="4" t="e">
        <f>MACIERZ!#REF!</f>
        <v>#REF!</v>
      </c>
      <c r="BJ744" s="4" t="e">
        <f>MACIERZ!#REF!</f>
        <v>#REF!</v>
      </c>
    </row>
    <row r="745" spans="1:62" s="1" customFormat="1" x14ac:dyDescent="0.25">
      <c r="A745" s="3">
        <f>MACIERZ!A745</f>
        <v>1468</v>
      </c>
      <c r="B745" s="51">
        <f>MACIERZ!B745</f>
        <v>21</v>
      </c>
      <c r="C745" s="4" t="str">
        <f>MACIERZ!C745</f>
        <v>4.21</v>
      </c>
      <c r="D745" s="4" t="str">
        <f>MACIERZ!D745</f>
        <v>4.21</v>
      </c>
      <c r="E745" s="4" t="str">
        <f>MACIERZ!E745</f>
        <v>Liczba złożonych projektów w ramach budżetu obywatelskiego</v>
      </c>
      <c r="F745" s="7" t="str">
        <f t="shared" si="13"/>
        <v>4.21 Liczba złożonych projektów w ramach budżetu obywatelskiego</v>
      </c>
      <c r="G745" s="4" t="str">
        <f>MACIERZ!F745</f>
        <v/>
      </c>
      <c r="H745" s="4" t="str">
        <f>MACIERZ!G745</f>
        <v/>
      </c>
      <c r="I745" s="4">
        <f>MACIERZ!H745</f>
        <v>0</v>
      </c>
      <c r="J745" s="4" t="str">
        <f>MACIERZ!I745</f>
        <v/>
      </c>
      <c r="K745" s="4" t="str">
        <f>MACIERZ!J745</f>
        <v/>
      </c>
      <c r="L745" s="4" t="str">
        <f>MACIERZ!K745</f>
        <v/>
      </c>
      <c r="M745" s="4" t="str">
        <f>MACIERZ!L745</f>
        <v/>
      </c>
      <c r="N745" s="4" t="str">
        <f>MACIERZ!M745</f>
        <v/>
      </c>
      <c r="O745" s="4" t="str">
        <f>MACIERZ!N745</f>
        <v/>
      </c>
      <c r="P745" s="4" t="str">
        <f>MACIERZ!O745</f>
        <v/>
      </c>
      <c r="Q745" s="4" t="str">
        <f>MACIERZ!P745</f>
        <v/>
      </c>
      <c r="R745" s="4" t="str">
        <f>MACIERZ!Q745</f>
        <v/>
      </c>
      <c r="S745" s="4" t="str">
        <f>MACIERZ!R745</f>
        <v/>
      </c>
      <c r="T745" s="4">
        <f>MACIERZ!S745</f>
        <v>5</v>
      </c>
      <c r="U745" s="4">
        <f>MACIERZ!T745</f>
        <v>5</v>
      </c>
      <c r="V745" s="4">
        <f>MACIERZ!U745</f>
        <v>1</v>
      </c>
      <c r="W745" s="4">
        <f>MACIERZ!V745</f>
        <v>1</v>
      </c>
      <c r="X745" s="4">
        <f>MACIERZ!W745</f>
        <v>1</v>
      </c>
      <c r="Y745" s="4">
        <f>MACIERZ!X745</f>
        <v>1</v>
      </c>
      <c r="Z745" s="4" t="str">
        <f>MACIERZ!Y745</f>
        <v>WS (4.21, 4.22, 4.23); WKol-skum(jednostki)</v>
      </c>
      <c r="AA745" s="4">
        <f>MACIERZ!Z745</f>
        <v>4</v>
      </c>
      <c r="AB745" s="4" t="str">
        <f>MACIERZ!AA745</f>
        <v>Aktywność obywatelska</v>
      </c>
      <c r="AC745" s="4" t="str">
        <f>MACIERZ!AB745</f>
        <v>budżet obywatelski</v>
      </c>
      <c r="AD745" s="10" t="str">
        <f>MACIERZ!AC745</f>
        <v>liczba złożonych projektów w ramach budżetu obywatelskiego</v>
      </c>
      <c r="AE745" s="4" t="str">
        <f>MACIERZ!AD745</f>
        <v>-</v>
      </c>
      <c r="AF745" s="10" t="str">
        <f>MACIERZ!AE745</f>
        <v>-</v>
      </c>
      <c r="AG745" s="4" t="str">
        <f>MACIERZ!AF745</f>
        <v>roczna</v>
      </c>
      <c r="AH745" s="4" t="str">
        <f>MACIERZ!AG745</f>
        <v>4.21</v>
      </c>
      <c r="AI745" s="10" t="str">
        <f>MACIERZ!AH745</f>
        <v>liczba złożonych projektów w ramach budżetu obywatelskiego</v>
      </c>
      <c r="AJ745" s="4">
        <f>MACIERZ!AI745</f>
        <v>0</v>
      </c>
      <c r="AK745" s="12" t="str">
        <f>MACIERZ!AJ745</f>
        <v/>
      </c>
      <c r="AL745" s="12" t="str">
        <f>MACIERZ!AK745</f>
        <v>1) Urząd Miasta Kielce - budżet obywatelski</v>
      </c>
      <c r="AM745" s="12" t="str">
        <f>MACIERZ!AL745</f>
        <v>UMK_002
BUdżet obywatelski</v>
      </c>
      <c r="AN745" s="12">
        <f>MACIERZ!AM745</f>
        <v>0</v>
      </c>
      <c r="AO745" s="12">
        <f>MACIERZ!AN745</f>
        <v>0</v>
      </c>
      <c r="AP745" s="12">
        <f>MACIERZ!AO745</f>
        <v>0</v>
      </c>
      <c r="AQ745" s="12">
        <f>MACIERZ!AP745</f>
        <v>0</v>
      </c>
      <c r="AR745" s="12">
        <f>MACIERZ!AQ745</f>
        <v>0</v>
      </c>
      <c r="AS745" s="12">
        <f>MACIERZ!AR745</f>
        <v>0</v>
      </c>
      <c r="AT745" s="12">
        <f>MACIERZ!AS745</f>
        <v>0</v>
      </c>
      <c r="AU745" s="12">
        <f>MACIERZ!AT745</f>
        <v>0</v>
      </c>
      <c r="AV745" s="12">
        <f>MACIERZ!AU745</f>
        <v>0</v>
      </c>
      <c r="AW745" s="12">
        <f>MACIERZ!AV745</f>
        <v>0</v>
      </c>
      <c r="AX745" s="12">
        <f>MACIERZ!AW745</f>
        <v>0</v>
      </c>
      <c r="AY745" s="12">
        <f>MACIERZ!AX745</f>
        <v>0</v>
      </c>
      <c r="AZ745" s="12">
        <f>MACIERZ!AY745</f>
        <v>0</v>
      </c>
      <c r="BA745" s="12" t="e">
        <f>MACIERZ!#REF!</f>
        <v>#REF!</v>
      </c>
      <c r="BB745" s="12" t="e">
        <f>MACIERZ!#REF!</f>
        <v>#REF!</v>
      </c>
      <c r="BC745" s="12" t="e">
        <f>MACIERZ!#REF!</f>
        <v>#REF!</v>
      </c>
      <c r="BD745" s="12" t="e">
        <f>MACIERZ!#REF!</f>
        <v>#REF!</v>
      </c>
      <c r="BE745" s="12" t="e">
        <f>MACIERZ!#REF!</f>
        <v>#REF!</v>
      </c>
      <c r="BF745" s="12" t="e">
        <f>MACIERZ!#REF!</f>
        <v>#REF!</v>
      </c>
      <c r="BG745" s="12" t="e">
        <f>MACIERZ!#REF!</f>
        <v>#REF!</v>
      </c>
      <c r="BH745" s="4" t="e">
        <f>MACIERZ!#REF!</f>
        <v>#REF!</v>
      </c>
      <c r="BI745" s="4" t="e">
        <f>MACIERZ!#REF!</f>
        <v>#REF!</v>
      </c>
      <c r="BJ745" s="4" t="e">
        <f>MACIERZ!#REF!</f>
        <v>#REF!</v>
      </c>
    </row>
    <row r="746" spans="1:62" s="1" customFormat="1" x14ac:dyDescent="0.25">
      <c r="A746" s="3">
        <f>MACIERZ!A746</f>
        <v>1469</v>
      </c>
      <c r="B746" s="51">
        <f>MACIERZ!B746</f>
        <v>22</v>
      </c>
      <c r="C746" s="4" t="str">
        <f>MACIERZ!C746</f>
        <v>4.22</v>
      </c>
      <c r="D746" s="4" t="str">
        <f>MACIERZ!D746</f>
        <v>4.22</v>
      </c>
      <c r="E746" s="4" t="str">
        <f>MACIERZ!E746</f>
        <v>Liczba projektów poddanych pod głosowanie w ramach budżetu obywatelskiego</v>
      </c>
      <c r="F746" s="7" t="str">
        <f t="shared" si="13"/>
        <v>4.22 Liczba projektów poddanych pod głosowanie w ramach budżetu obywatelskiego</v>
      </c>
      <c r="G746" s="4" t="str">
        <f>MACIERZ!F746</f>
        <v/>
      </c>
      <c r="H746" s="4" t="str">
        <f>MACIERZ!G746</f>
        <v/>
      </c>
      <c r="I746" s="4">
        <f>MACIERZ!H746</f>
        <v>0</v>
      </c>
      <c r="J746" s="4" t="str">
        <f>MACIERZ!I746</f>
        <v/>
      </c>
      <c r="K746" s="4" t="str">
        <f>MACIERZ!J746</f>
        <v/>
      </c>
      <c r="L746" s="4" t="str">
        <f>MACIERZ!K746</f>
        <v/>
      </c>
      <c r="M746" s="4" t="str">
        <f>MACIERZ!L746</f>
        <v/>
      </c>
      <c r="N746" s="4" t="str">
        <f>MACIERZ!M746</f>
        <v/>
      </c>
      <c r="O746" s="4" t="str">
        <f>MACIERZ!N746</f>
        <v/>
      </c>
      <c r="P746" s="4" t="str">
        <f>MACIERZ!O746</f>
        <v/>
      </c>
      <c r="Q746" s="4" t="str">
        <f>MACIERZ!P746</f>
        <v/>
      </c>
      <c r="R746" s="4" t="str">
        <f>MACIERZ!Q746</f>
        <v/>
      </c>
      <c r="S746" s="4" t="str">
        <f>MACIERZ!R746</f>
        <v/>
      </c>
      <c r="T746" s="4">
        <f>MACIERZ!S746</f>
        <v>5</v>
      </c>
      <c r="U746" s="4">
        <f>MACIERZ!T746</f>
        <v>5</v>
      </c>
      <c r="V746" s="4">
        <f>MACIERZ!U746</f>
        <v>1</v>
      </c>
      <c r="W746" s="4">
        <f>MACIERZ!V746</f>
        <v>1</v>
      </c>
      <c r="X746" s="4">
        <f>MACIERZ!W746</f>
        <v>1</v>
      </c>
      <c r="Y746" s="4">
        <f>MACIERZ!X746</f>
        <v>1</v>
      </c>
      <c r="Z746" s="4" t="str">
        <f>MACIERZ!Y746</f>
        <v>Wkol (4.21, 4.22, 4.23); WS(wybrana jednostka)</v>
      </c>
      <c r="AA746" s="4">
        <f>MACIERZ!Z746</f>
        <v>4</v>
      </c>
      <c r="AB746" s="4" t="str">
        <f>MACIERZ!AA746</f>
        <v>Aktywność obywatelska</v>
      </c>
      <c r="AC746" s="4" t="str">
        <f>MACIERZ!AB746</f>
        <v>budżet obywatelski</v>
      </c>
      <c r="AD746" s="10" t="str">
        <f>MACIERZ!AC746</f>
        <v>liczba projektów poddanych pod głosowanie w ramach budżetu obywatelskiego</v>
      </c>
      <c r="AE746" s="4" t="str">
        <f>MACIERZ!AD746</f>
        <v>-</v>
      </c>
      <c r="AF746" s="10" t="str">
        <f>MACIERZ!AE746</f>
        <v>Projekty poddane pod głosowanie to złożone projekty w ramach budżetu obywatelskiego, któe przeszły pozytywnie ocenę formalną, merytoryczną i prawną</v>
      </c>
      <c r="AG746" s="4" t="str">
        <f>MACIERZ!AF746</f>
        <v>roczna</v>
      </c>
      <c r="AH746" s="4" t="str">
        <f>MACIERZ!AG746</f>
        <v>4.22</v>
      </c>
      <c r="AI746" s="10" t="str">
        <f>MACIERZ!AH746</f>
        <v>liczba projektów poddanych pod głosowanie w ramach budżetu obywatelskiego</v>
      </c>
      <c r="AJ746" s="4">
        <f>MACIERZ!AI746</f>
        <v>0</v>
      </c>
      <c r="AK746" s="12" t="str">
        <f>MACIERZ!AJ746</f>
        <v/>
      </c>
      <c r="AL746" s="12" t="str">
        <f>MACIERZ!AK746</f>
        <v>1) Urząd Miasta Kielce - budżet obywatelski</v>
      </c>
      <c r="AM746" s="12" t="str">
        <f>MACIERZ!AL746</f>
        <v>UMK_002
BUdżet obywatelski</v>
      </c>
      <c r="AN746" s="12">
        <f>MACIERZ!AM746</f>
        <v>0</v>
      </c>
      <c r="AO746" s="12">
        <f>MACIERZ!AN746</f>
        <v>0</v>
      </c>
      <c r="AP746" s="12">
        <f>MACIERZ!AO746</f>
        <v>0</v>
      </c>
      <c r="AQ746" s="12">
        <f>MACIERZ!AP746</f>
        <v>0</v>
      </c>
      <c r="AR746" s="12">
        <f>MACIERZ!AQ746</f>
        <v>0</v>
      </c>
      <c r="AS746" s="12">
        <f>MACIERZ!AR746</f>
        <v>0</v>
      </c>
      <c r="AT746" s="12">
        <f>MACIERZ!AS746</f>
        <v>0</v>
      </c>
      <c r="AU746" s="12">
        <f>MACIERZ!AT746</f>
        <v>0</v>
      </c>
      <c r="AV746" s="12">
        <f>MACIERZ!AU746</f>
        <v>0</v>
      </c>
      <c r="AW746" s="12">
        <f>MACIERZ!AV746</f>
        <v>0</v>
      </c>
      <c r="AX746" s="12">
        <f>MACIERZ!AW746</f>
        <v>0</v>
      </c>
      <c r="AY746" s="12">
        <f>MACIERZ!AX746</f>
        <v>0</v>
      </c>
      <c r="AZ746" s="12">
        <f>MACIERZ!AY746</f>
        <v>0</v>
      </c>
      <c r="BA746" s="12" t="e">
        <f>MACIERZ!#REF!</f>
        <v>#REF!</v>
      </c>
      <c r="BB746" s="12" t="e">
        <f>MACIERZ!#REF!</f>
        <v>#REF!</v>
      </c>
      <c r="BC746" s="12" t="e">
        <f>MACIERZ!#REF!</f>
        <v>#REF!</v>
      </c>
      <c r="BD746" s="12" t="e">
        <f>MACIERZ!#REF!</f>
        <v>#REF!</v>
      </c>
      <c r="BE746" s="12" t="e">
        <f>MACIERZ!#REF!</f>
        <v>#REF!</v>
      </c>
      <c r="BF746" s="12" t="e">
        <f>MACIERZ!#REF!</f>
        <v>#REF!</v>
      </c>
      <c r="BG746" s="12" t="e">
        <f>MACIERZ!#REF!</f>
        <v>#REF!</v>
      </c>
      <c r="BH746" s="4" t="e">
        <f>MACIERZ!#REF!</f>
        <v>#REF!</v>
      </c>
      <c r="BI746" s="4" t="e">
        <f>MACIERZ!#REF!</f>
        <v>#REF!</v>
      </c>
      <c r="BJ746" s="4" t="e">
        <f>MACIERZ!#REF!</f>
        <v>#REF!</v>
      </c>
    </row>
    <row r="747" spans="1:62" s="1" customFormat="1" x14ac:dyDescent="0.25">
      <c r="A747" s="3">
        <f>MACIERZ!A747</f>
        <v>1470</v>
      </c>
      <c r="B747" s="51">
        <f>MACIERZ!B747</f>
        <v>23</v>
      </c>
      <c r="C747" s="4" t="str">
        <f>MACIERZ!C747</f>
        <v>4.23</v>
      </c>
      <c r="D747" s="4" t="str">
        <f>MACIERZ!D747</f>
        <v>4.23</v>
      </c>
      <c r="E747" s="4" t="str">
        <f>MACIERZ!E747</f>
        <v>Liczba projektów wybranych do realizacji w ramach budżetu obywatelskiego</v>
      </c>
      <c r="F747" s="7" t="str">
        <f t="shared" si="13"/>
        <v>4.23 Liczba projektów wybranych do realizacji w ramach budżetu obywatelskiego</v>
      </c>
      <c r="G747" s="4" t="str">
        <f>MACIERZ!F747</f>
        <v/>
      </c>
      <c r="H747" s="4" t="str">
        <f>MACIERZ!G747</f>
        <v/>
      </c>
      <c r="I747" s="4">
        <f>MACIERZ!H747</f>
        <v>0</v>
      </c>
      <c r="J747" s="4" t="str">
        <f>MACIERZ!I747</f>
        <v/>
      </c>
      <c r="K747" s="4" t="str">
        <f>MACIERZ!J747</f>
        <v/>
      </c>
      <c r="L747" s="4" t="str">
        <f>MACIERZ!K747</f>
        <v/>
      </c>
      <c r="M747" s="4" t="str">
        <f>MACIERZ!L747</f>
        <v/>
      </c>
      <c r="N747" s="4" t="str">
        <f>MACIERZ!M747</f>
        <v/>
      </c>
      <c r="O747" s="4" t="str">
        <f>MACIERZ!N747</f>
        <v/>
      </c>
      <c r="P747" s="4" t="str">
        <f>MACIERZ!O747</f>
        <v/>
      </c>
      <c r="Q747" s="4" t="str">
        <f>MACIERZ!P747</f>
        <v/>
      </c>
      <c r="R747" s="4" t="str">
        <f>MACIERZ!Q747</f>
        <v/>
      </c>
      <c r="S747" s="4" t="str">
        <f>MACIERZ!R747</f>
        <v/>
      </c>
      <c r="T747" s="4">
        <f>MACIERZ!S747</f>
        <v>5</v>
      </c>
      <c r="U747" s="4">
        <f>MACIERZ!T747</f>
        <v>5</v>
      </c>
      <c r="V747" s="4">
        <f>MACIERZ!U747</f>
        <v>1</v>
      </c>
      <c r="W747" s="4">
        <f>MACIERZ!V747</f>
        <v>1</v>
      </c>
      <c r="X747" s="4">
        <f>MACIERZ!W747</f>
        <v>1</v>
      </c>
      <c r="Y747" s="4">
        <f>MACIERZ!X747</f>
        <v>1</v>
      </c>
      <c r="Z747" s="4" t="str">
        <f>MACIERZ!Y747</f>
        <v>Wkol (4.21, 4.22, 4.23); WS(wybrana jednostka)</v>
      </c>
      <c r="AA747" s="4">
        <f>MACIERZ!Z747</f>
        <v>4</v>
      </c>
      <c r="AB747" s="4" t="str">
        <f>MACIERZ!AA747</f>
        <v>Aktywność obywatelska</v>
      </c>
      <c r="AC747" s="4" t="str">
        <f>MACIERZ!AB747</f>
        <v>budżet obywatelski</v>
      </c>
      <c r="AD747" s="10" t="str">
        <f>MACIERZ!AC747</f>
        <v>liczba projektów wybranych do realizacji w ramach budżetu obywatelskiego</v>
      </c>
      <c r="AE747" s="4" t="str">
        <f>MACIERZ!AD747</f>
        <v>-</v>
      </c>
      <c r="AF747" s="10" t="str">
        <f>MACIERZ!AE747</f>
        <v>Projekty wybrane to projekty, które uzyskały majwiększą liczbę głosów i zostały skierowane do realizacji</v>
      </c>
      <c r="AG747" s="4" t="str">
        <f>MACIERZ!AF747</f>
        <v>roczna</v>
      </c>
      <c r="AH747" s="4" t="str">
        <f>MACIERZ!AG747</f>
        <v>4.23</v>
      </c>
      <c r="AI747" s="10" t="str">
        <f>MACIERZ!AH747</f>
        <v>liczba projektów wybranych do realizacji w ramach budżetu obywatelskiego</v>
      </c>
      <c r="AJ747" s="4">
        <f>MACIERZ!AI747</f>
        <v>0</v>
      </c>
      <c r="AK747" s="12" t="str">
        <f>MACIERZ!AJ747</f>
        <v/>
      </c>
      <c r="AL747" s="12" t="str">
        <f>MACIERZ!AK747</f>
        <v>1) Urząd Miasta Kielce - budżet obywatelski</v>
      </c>
      <c r="AM747" s="12" t="str">
        <f>MACIERZ!AL747</f>
        <v>UMK_002
BUdżet obywatelski</v>
      </c>
      <c r="AN747" s="12">
        <f>MACIERZ!AM747</f>
        <v>0</v>
      </c>
      <c r="AO747" s="12">
        <f>MACIERZ!AN747</f>
        <v>0</v>
      </c>
      <c r="AP747" s="12">
        <f>MACIERZ!AO747</f>
        <v>0</v>
      </c>
      <c r="AQ747" s="12">
        <f>MACIERZ!AP747</f>
        <v>0</v>
      </c>
      <c r="AR747" s="12">
        <f>MACIERZ!AQ747</f>
        <v>0</v>
      </c>
      <c r="AS747" s="12">
        <f>MACIERZ!AR747</f>
        <v>0</v>
      </c>
      <c r="AT747" s="12">
        <f>MACIERZ!AS747</f>
        <v>0</v>
      </c>
      <c r="AU747" s="12">
        <f>MACIERZ!AT747</f>
        <v>0</v>
      </c>
      <c r="AV747" s="12">
        <f>MACIERZ!AU747</f>
        <v>0</v>
      </c>
      <c r="AW747" s="12">
        <f>MACIERZ!AV747</f>
        <v>0</v>
      </c>
      <c r="AX747" s="12">
        <f>MACIERZ!AW747</f>
        <v>0</v>
      </c>
      <c r="AY747" s="12">
        <f>MACIERZ!AX747</f>
        <v>0</v>
      </c>
      <c r="AZ747" s="12">
        <f>MACIERZ!AY747</f>
        <v>0</v>
      </c>
      <c r="BA747" s="12" t="e">
        <f>MACIERZ!#REF!</f>
        <v>#REF!</v>
      </c>
      <c r="BB747" s="12" t="e">
        <f>MACIERZ!#REF!</f>
        <v>#REF!</v>
      </c>
      <c r="BC747" s="12" t="e">
        <f>MACIERZ!#REF!</f>
        <v>#REF!</v>
      </c>
      <c r="BD747" s="12" t="e">
        <f>MACIERZ!#REF!</f>
        <v>#REF!</v>
      </c>
      <c r="BE747" s="12" t="e">
        <f>MACIERZ!#REF!</f>
        <v>#REF!</v>
      </c>
      <c r="BF747" s="12" t="e">
        <f>MACIERZ!#REF!</f>
        <v>#REF!</v>
      </c>
      <c r="BG747" s="12" t="e">
        <f>MACIERZ!#REF!</f>
        <v>#REF!</v>
      </c>
      <c r="BH747" s="4" t="e">
        <f>MACIERZ!#REF!</f>
        <v>#REF!</v>
      </c>
      <c r="BI747" s="4" t="e">
        <f>MACIERZ!#REF!</f>
        <v>#REF!</v>
      </c>
      <c r="BJ747" s="4" t="e">
        <f>MACIERZ!#REF!</f>
        <v>#REF!</v>
      </c>
    </row>
    <row r="748" spans="1:62" x14ac:dyDescent="0.2">
      <c r="A748" s="3"/>
      <c r="B748" s="51"/>
      <c r="C748" s="4"/>
      <c r="D748" s="4"/>
      <c r="E748" s="4"/>
      <c r="F748" s="7"/>
      <c r="G748" s="4"/>
      <c r="H748" s="4"/>
      <c r="I748" s="4"/>
      <c r="J748" s="4"/>
      <c r="K748" s="4"/>
      <c r="L748" s="4"/>
      <c r="M748" s="4"/>
      <c r="N748" s="4"/>
      <c r="O748" s="4"/>
      <c r="P748" s="4"/>
      <c r="Q748" s="4"/>
      <c r="R748" s="4"/>
      <c r="S748" s="4"/>
      <c r="T748" s="4"/>
      <c r="U748" s="4"/>
      <c r="V748" s="4"/>
      <c r="W748" s="4"/>
      <c r="X748" s="4"/>
      <c r="Y748" s="4"/>
      <c r="Z748" s="4"/>
      <c r="AA748" s="4"/>
      <c r="AB748" s="4"/>
      <c r="AC748" s="4"/>
      <c r="AD748" s="10"/>
      <c r="AE748" s="4"/>
      <c r="AF748" s="10"/>
      <c r="AG748" s="4"/>
      <c r="AH748" s="4"/>
      <c r="AI748" s="10"/>
      <c r="AJ748" s="4"/>
      <c r="AK748" s="12"/>
      <c r="AL748" s="12"/>
      <c r="AM748" s="12"/>
      <c r="AN748" s="12"/>
      <c r="AO748" s="12"/>
      <c r="AP748" s="12"/>
      <c r="AQ748" s="12"/>
      <c r="AR748" s="12"/>
      <c r="AS748" s="12"/>
      <c r="AT748" s="12"/>
      <c r="AU748" s="12"/>
      <c r="AV748" s="12"/>
      <c r="AW748" s="12"/>
      <c r="AX748" s="12"/>
      <c r="AY748" s="12"/>
      <c r="AZ748" s="12"/>
      <c r="BA748" s="12"/>
      <c r="BB748" s="12"/>
      <c r="BC748" s="12"/>
      <c r="BD748" s="12"/>
      <c r="BE748" s="12"/>
      <c r="BF748" s="12"/>
      <c r="BG748" s="12"/>
    </row>
    <row r="749" spans="1:62" x14ac:dyDescent="0.2">
      <c r="A749" s="3"/>
      <c r="B749" s="51"/>
      <c r="C749" s="4"/>
      <c r="D749" s="4"/>
      <c r="E749" s="4"/>
      <c r="F749" s="7"/>
      <c r="G749" s="4"/>
      <c r="H749" s="4"/>
      <c r="I749" s="4"/>
      <c r="J749" s="4"/>
      <c r="K749" s="4"/>
      <c r="L749" s="4"/>
      <c r="M749" s="4"/>
      <c r="N749" s="4"/>
      <c r="O749" s="4"/>
      <c r="P749" s="4"/>
      <c r="Q749" s="4"/>
      <c r="R749" s="4"/>
      <c r="S749" s="4"/>
      <c r="T749" s="4"/>
      <c r="U749" s="4"/>
      <c r="V749" s="4"/>
      <c r="W749" s="4"/>
      <c r="X749" s="4"/>
      <c r="Y749" s="4"/>
      <c r="Z749" s="4"/>
      <c r="AA749" s="4"/>
      <c r="AB749" s="4"/>
      <c r="AC749" s="4"/>
      <c r="AD749" s="10"/>
      <c r="AE749" s="4"/>
      <c r="AF749" s="10"/>
      <c r="AG749" s="4"/>
      <c r="AH749" s="4"/>
      <c r="AI749" s="10"/>
      <c r="AJ749" s="4"/>
      <c r="AK749" s="12"/>
      <c r="AL749" s="12"/>
      <c r="AM749" s="12"/>
      <c r="AN749" s="12"/>
      <c r="AO749" s="12"/>
      <c r="AP749" s="12"/>
      <c r="AQ749" s="12"/>
      <c r="AR749" s="12"/>
      <c r="AS749" s="12"/>
      <c r="AT749" s="12"/>
      <c r="AU749" s="12"/>
      <c r="AV749" s="12"/>
      <c r="AW749" s="12"/>
      <c r="AX749" s="12"/>
      <c r="AY749" s="12"/>
      <c r="AZ749" s="12"/>
      <c r="BA749" s="12"/>
      <c r="BB749" s="12"/>
      <c r="BC749" s="12"/>
      <c r="BD749" s="12"/>
      <c r="BE749" s="12"/>
      <c r="BF749" s="12"/>
      <c r="BG749" s="12"/>
    </row>
    <row r="750" spans="1:62" x14ac:dyDescent="0.2">
      <c r="A750" s="3"/>
      <c r="B750" s="51"/>
      <c r="C750" s="4"/>
      <c r="D750" s="4"/>
      <c r="E750" s="4"/>
      <c r="F750" s="7"/>
      <c r="G750" s="4"/>
      <c r="H750" s="4"/>
      <c r="I750" s="4"/>
      <c r="J750" s="4"/>
      <c r="K750" s="4"/>
      <c r="L750" s="4"/>
      <c r="M750" s="4"/>
      <c r="N750" s="4"/>
      <c r="O750" s="4"/>
      <c r="P750" s="4"/>
      <c r="Q750" s="4"/>
      <c r="R750" s="4"/>
      <c r="S750" s="4"/>
      <c r="T750" s="4"/>
      <c r="U750" s="4"/>
      <c r="V750" s="4"/>
      <c r="W750" s="4"/>
      <c r="X750" s="4"/>
      <c r="Y750" s="4"/>
      <c r="Z750" s="4"/>
      <c r="AA750" s="4"/>
      <c r="AB750" s="4"/>
      <c r="AC750" s="4"/>
      <c r="AD750" s="10"/>
      <c r="AE750" s="4"/>
      <c r="AF750" s="10"/>
      <c r="AG750" s="4"/>
      <c r="AH750" s="4"/>
      <c r="AI750" s="10"/>
      <c r="AJ750" s="4"/>
      <c r="AK750" s="12"/>
      <c r="AL750" s="12"/>
      <c r="AM750" s="12"/>
      <c r="AN750" s="12"/>
      <c r="AO750" s="12"/>
      <c r="AP750" s="12"/>
      <c r="AQ750" s="12"/>
      <c r="AR750" s="12"/>
      <c r="AS750" s="12"/>
      <c r="AT750" s="12"/>
      <c r="AU750" s="12"/>
      <c r="AV750" s="12"/>
      <c r="AW750" s="12"/>
      <c r="AX750" s="12"/>
      <c r="AY750" s="12"/>
      <c r="AZ750" s="12"/>
      <c r="BA750" s="12"/>
      <c r="BB750" s="12"/>
      <c r="BC750" s="12"/>
      <c r="BD750" s="12"/>
      <c r="BE750" s="12"/>
      <c r="BF750" s="12"/>
      <c r="BG750" s="12"/>
    </row>
    <row r="751" spans="1:62" x14ac:dyDescent="0.2">
      <c r="A751" s="3"/>
      <c r="B751" s="51"/>
      <c r="C751" s="4"/>
      <c r="D751" s="4"/>
      <c r="E751" s="4"/>
      <c r="F751" s="7"/>
      <c r="G751" s="4"/>
      <c r="H751" s="4"/>
      <c r="I751" s="4"/>
      <c r="J751" s="4"/>
      <c r="K751" s="4"/>
      <c r="L751" s="4"/>
      <c r="M751" s="4"/>
      <c r="N751" s="4"/>
      <c r="O751" s="4"/>
      <c r="P751" s="4"/>
      <c r="Q751" s="4"/>
      <c r="R751" s="4"/>
      <c r="S751" s="4"/>
      <c r="T751" s="4"/>
      <c r="U751" s="4"/>
      <c r="V751" s="4"/>
      <c r="W751" s="4"/>
      <c r="X751" s="4"/>
      <c r="Y751" s="4"/>
      <c r="Z751" s="4"/>
      <c r="AA751" s="4"/>
      <c r="AB751" s="4"/>
      <c r="AC751" s="4"/>
      <c r="AD751" s="10"/>
      <c r="AE751" s="4"/>
      <c r="AF751" s="10"/>
      <c r="AG751" s="4"/>
      <c r="AH751" s="4"/>
      <c r="AI751" s="10"/>
      <c r="AJ751" s="4"/>
      <c r="AK751" s="12"/>
      <c r="AL751" s="12"/>
      <c r="AM751" s="12"/>
      <c r="AN751" s="12"/>
      <c r="AO751" s="12"/>
      <c r="AP751" s="12"/>
      <c r="AQ751" s="12"/>
      <c r="AR751" s="12"/>
      <c r="AS751" s="12"/>
      <c r="AT751" s="12"/>
      <c r="AU751" s="12"/>
      <c r="AV751" s="12"/>
      <c r="AW751" s="12"/>
      <c r="AX751" s="12"/>
      <c r="AY751" s="12"/>
      <c r="AZ751" s="12"/>
      <c r="BA751" s="12"/>
      <c r="BB751" s="12"/>
      <c r="BC751" s="12"/>
      <c r="BD751" s="12"/>
      <c r="BE751" s="12"/>
      <c r="BF751" s="12"/>
      <c r="BG751" s="12"/>
    </row>
    <row r="752" spans="1:62" x14ac:dyDescent="0.2">
      <c r="A752" s="3"/>
      <c r="B752" s="51"/>
      <c r="C752" s="4"/>
      <c r="D752" s="4"/>
      <c r="E752" s="4"/>
      <c r="F752" s="7"/>
      <c r="G752" s="4"/>
      <c r="H752" s="4"/>
      <c r="I752" s="4"/>
      <c r="J752" s="4"/>
      <c r="K752" s="4"/>
      <c r="L752" s="4"/>
      <c r="M752" s="4"/>
      <c r="N752" s="4"/>
      <c r="O752" s="4"/>
      <c r="P752" s="4"/>
      <c r="Q752" s="4"/>
      <c r="R752" s="4"/>
      <c r="S752" s="4"/>
      <c r="T752" s="4"/>
      <c r="U752" s="4"/>
      <c r="V752" s="4"/>
      <c r="W752" s="4"/>
      <c r="X752" s="4"/>
      <c r="Y752" s="4"/>
      <c r="Z752" s="4"/>
      <c r="AA752" s="4"/>
      <c r="AB752" s="4"/>
      <c r="AC752" s="4"/>
      <c r="AD752" s="10"/>
      <c r="AE752" s="4"/>
      <c r="AF752" s="10"/>
      <c r="AG752" s="4"/>
      <c r="AH752" s="4"/>
      <c r="AI752" s="10"/>
      <c r="AJ752" s="4"/>
      <c r="AK752" s="12"/>
      <c r="AL752" s="12"/>
      <c r="AM752" s="12"/>
      <c r="AN752" s="12"/>
      <c r="AO752" s="12"/>
      <c r="AP752" s="12"/>
      <c r="AQ752" s="12"/>
      <c r="AR752" s="12"/>
      <c r="AS752" s="12"/>
      <c r="AT752" s="12"/>
      <c r="AU752" s="12"/>
      <c r="AV752" s="12"/>
      <c r="AW752" s="12"/>
      <c r="AX752" s="12"/>
      <c r="AY752" s="12"/>
      <c r="AZ752" s="12"/>
      <c r="BA752" s="12"/>
      <c r="BB752" s="12"/>
      <c r="BC752" s="12"/>
      <c r="BD752" s="12"/>
      <c r="BE752" s="12"/>
      <c r="BF752" s="12"/>
      <c r="BG752" s="12"/>
    </row>
    <row r="753" spans="1:59" x14ac:dyDescent="0.2">
      <c r="A753" s="3"/>
      <c r="B753" s="51"/>
      <c r="C753" s="4"/>
      <c r="D753" s="4"/>
      <c r="E753" s="4"/>
      <c r="F753" s="7"/>
      <c r="G753" s="4"/>
      <c r="H753" s="4"/>
      <c r="I753" s="4"/>
      <c r="J753" s="4"/>
      <c r="K753" s="4"/>
      <c r="L753" s="4"/>
      <c r="M753" s="4"/>
      <c r="N753" s="4"/>
      <c r="O753" s="4"/>
      <c r="P753" s="4"/>
      <c r="Q753" s="4"/>
      <c r="R753" s="4"/>
      <c r="S753" s="4"/>
      <c r="T753" s="4"/>
      <c r="U753" s="4"/>
      <c r="V753" s="4"/>
      <c r="W753" s="4"/>
      <c r="X753" s="4"/>
      <c r="Y753" s="4"/>
      <c r="Z753" s="4"/>
      <c r="AA753" s="4"/>
      <c r="AB753" s="4"/>
      <c r="AC753" s="4"/>
      <c r="AD753" s="10"/>
      <c r="AE753" s="4"/>
      <c r="AF753" s="10"/>
      <c r="AG753" s="4"/>
      <c r="AH753" s="4"/>
      <c r="AI753" s="10"/>
      <c r="AJ753" s="4"/>
      <c r="AK753" s="12"/>
      <c r="AL753" s="12"/>
      <c r="AM753" s="12"/>
      <c r="AN753" s="12"/>
      <c r="AO753" s="12"/>
      <c r="AP753" s="12"/>
      <c r="AQ753" s="12"/>
      <c r="AR753" s="12"/>
      <c r="AS753" s="12"/>
      <c r="AT753" s="12"/>
      <c r="AU753" s="12"/>
      <c r="AV753" s="12"/>
      <c r="AW753" s="12"/>
      <c r="AX753" s="12"/>
      <c r="AY753" s="12"/>
      <c r="AZ753" s="12"/>
      <c r="BA753" s="12"/>
      <c r="BB753" s="12"/>
      <c r="BC753" s="12"/>
      <c r="BD753" s="12"/>
      <c r="BE753" s="12"/>
      <c r="BF753" s="12"/>
      <c r="BG753" s="12"/>
    </row>
    <row r="754" spans="1:59" x14ac:dyDescent="0.2">
      <c r="A754" s="3"/>
      <c r="B754" s="51"/>
      <c r="C754" s="4"/>
      <c r="D754" s="4"/>
      <c r="E754" s="4"/>
      <c r="F754" s="7"/>
      <c r="G754" s="4"/>
      <c r="H754" s="4"/>
      <c r="I754" s="4"/>
      <c r="J754" s="4"/>
      <c r="K754" s="4"/>
      <c r="L754" s="4"/>
      <c r="M754" s="4"/>
      <c r="N754" s="4"/>
      <c r="O754" s="4"/>
      <c r="P754" s="4"/>
      <c r="Q754" s="4"/>
      <c r="R754" s="4"/>
      <c r="S754" s="4"/>
      <c r="T754" s="4"/>
      <c r="U754" s="4"/>
      <c r="V754" s="4"/>
      <c r="W754" s="4"/>
      <c r="X754" s="4"/>
      <c r="Y754" s="4"/>
      <c r="Z754" s="4"/>
      <c r="AA754" s="4"/>
      <c r="AB754" s="4"/>
      <c r="AC754" s="4"/>
      <c r="AD754" s="10"/>
      <c r="AE754" s="4"/>
      <c r="AF754" s="10"/>
      <c r="AG754" s="4"/>
      <c r="AH754" s="4"/>
      <c r="AI754" s="10"/>
      <c r="AJ754" s="4"/>
      <c r="AK754" s="12"/>
      <c r="AL754" s="12"/>
      <c r="AM754" s="12"/>
      <c r="AN754" s="12"/>
      <c r="AO754" s="12"/>
      <c r="AP754" s="12"/>
      <c r="AQ754" s="12"/>
      <c r="AR754" s="12"/>
      <c r="AS754" s="12"/>
      <c r="AT754" s="12"/>
      <c r="AU754" s="12"/>
      <c r="AV754" s="12"/>
      <c r="AW754" s="12"/>
      <c r="AX754" s="12"/>
      <c r="AY754" s="12"/>
      <c r="AZ754" s="12"/>
      <c r="BA754" s="12"/>
      <c r="BB754" s="12"/>
      <c r="BC754" s="12"/>
      <c r="BD754" s="12"/>
      <c r="BE754" s="12"/>
      <c r="BF754" s="12"/>
      <c r="BG754" s="12"/>
    </row>
    <row r="755" spans="1:59" x14ac:dyDescent="0.2">
      <c r="A755" s="3"/>
      <c r="B755" s="51"/>
      <c r="C755" s="4"/>
      <c r="D755" s="4"/>
      <c r="E755" s="4"/>
      <c r="F755" s="7"/>
      <c r="G755" s="4"/>
      <c r="H755" s="4"/>
      <c r="I755" s="4"/>
      <c r="J755" s="4"/>
      <c r="K755" s="4"/>
      <c r="L755" s="4"/>
      <c r="M755" s="4"/>
      <c r="N755" s="4"/>
      <c r="O755" s="4"/>
      <c r="P755" s="4"/>
      <c r="Q755" s="4"/>
      <c r="R755" s="4"/>
      <c r="S755" s="4"/>
      <c r="T755" s="4"/>
      <c r="U755" s="4"/>
      <c r="V755" s="4"/>
      <c r="W755" s="4"/>
      <c r="X755" s="4"/>
      <c r="Y755" s="4"/>
      <c r="Z755" s="4"/>
      <c r="AA755" s="4"/>
      <c r="AB755" s="4"/>
      <c r="AC755" s="4"/>
      <c r="AD755" s="10"/>
      <c r="AE755" s="4"/>
      <c r="AF755" s="10"/>
      <c r="AG755" s="4"/>
      <c r="AH755" s="4"/>
      <c r="AI755" s="10"/>
      <c r="AJ755" s="4"/>
      <c r="AK755" s="12"/>
      <c r="AL755" s="12"/>
      <c r="AM755" s="12"/>
      <c r="AN755" s="12"/>
      <c r="AO755" s="12"/>
      <c r="AP755" s="12"/>
      <c r="AQ755" s="12"/>
      <c r="AR755" s="12"/>
      <c r="AS755" s="12"/>
      <c r="AT755" s="12"/>
      <c r="AU755" s="12"/>
      <c r="AV755" s="12"/>
      <c r="AW755" s="12"/>
      <c r="AX755" s="12"/>
      <c r="AY755" s="12"/>
      <c r="AZ755" s="12"/>
      <c r="BA755" s="12"/>
      <c r="BB755" s="12"/>
      <c r="BC755" s="12"/>
      <c r="BD755" s="12"/>
      <c r="BE755" s="12"/>
      <c r="BF755" s="12"/>
      <c r="BG755" s="12"/>
    </row>
    <row r="756" spans="1:59" x14ac:dyDescent="0.2">
      <c r="A756" s="3"/>
      <c r="B756" s="51"/>
      <c r="C756" s="4"/>
      <c r="D756" s="4"/>
      <c r="E756" s="4"/>
      <c r="F756" s="7"/>
      <c r="G756" s="4"/>
      <c r="H756" s="4"/>
      <c r="I756" s="4"/>
      <c r="J756" s="4"/>
      <c r="K756" s="4"/>
      <c r="L756" s="4"/>
      <c r="M756" s="4"/>
      <c r="N756" s="4"/>
      <c r="O756" s="4"/>
      <c r="P756" s="4"/>
      <c r="Q756" s="4"/>
      <c r="R756" s="4"/>
      <c r="S756" s="4"/>
      <c r="T756" s="4"/>
      <c r="U756" s="4"/>
      <c r="V756" s="4"/>
      <c r="W756" s="4"/>
      <c r="X756" s="4"/>
      <c r="Y756" s="4"/>
      <c r="Z756" s="4"/>
      <c r="AA756" s="4"/>
      <c r="AB756" s="4"/>
      <c r="AC756" s="4"/>
      <c r="AD756" s="10"/>
      <c r="AE756" s="4"/>
      <c r="AF756" s="10"/>
      <c r="AG756" s="4"/>
      <c r="AH756" s="4"/>
      <c r="AI756" s="10"/>
      <c r="AJ756" s="4"/>
      <c r="AK756" s="12"/>
      <c r="AL756" s="12"/>
      <c r="AM756" s="12"/>
      <c r="AN756" s="12"/>
      <c r="AO756" s="12"/>
      <c r="AP756" s="12"/>
      <c r="AQ756" s="12"/>
      <c r="AR756" s="12"/>
      <c r="AS756" s="12"/>
      <c r="AT756" s="12"/>
      <c r="AU756" s="12"/>
      <c r="AV756" s="12"/>
      <c r="AW756" s="12"/>
      <c r="AX756" s="12"/>
      <c r="AY756" s="12"/>
      <c r="AZ756" s="12"/>
      <c r="BA756" s="12"/>
      <c r="BB756" s="12"/>
      <c r="BC756" s="12"/>
      <c r="BD756" s="12"/>
      <c r="BE756" s="12"/>
      <c r="BF756" s="12"/>
      <c r="BG756" s="12"/>
    </row>
    <row r="757" spans="1:59" x14ac:dyDescent="0.2">
      <c r="A757" s="3"/>
      <c r="B757" s="51"/>
      <c r="C757" s="4"/>
      <c r="D757" s="4"/>
      <c r="E757" s="4"/>
      <c r="F757" s="7"/>
      <c r="G757" s="4"/>
      <c r="H757" s="4"/>
      <c r="I757" s="4"/>
      <c r="J757" s="4"/>
      <c r="K757" s="4"/>
      <c r="L757" s="4"/>
      <c r="M757" s="4"/>
      <c r="N757" s="4"/>
      <c r="O757" s="4"/>
      <c r="P757" s="4"/>
      <c r="Q757" s="4"/>
      <c r="R757" s="4"/>
      <c r="S757" s="4"/>
      <c r="T757" s="4"/>
      <c r="U757" s="4"/>
      <c r="V757" s="4"/>
      <c r="W757" s="4"/>
      <c r="X757" s="4"/>
      <c r="Y757" s="4"/>
      <c r="Z757" s="4"/>
      <c r="AA757" s="4"/>
      <c r="AB757" s="4"/>
      <c r="AC757" s="4"/>
      <c r="AD757" s="10"/>
      <c r="AE757" s="4"/>
      <c r="AF757" s="10"/>
      <c r="AG757" s="4"/>
      <c r="AH757" s="4"/>
      <c r="AI757" s="10"/>
      <c r="AJ757" s="4"/>
      <c r="AK757" s="12"/>
      <c r="AL757" s="12"/>
      <c r="AM757" s="12"/>
      <c r="AN757" s="12"/>
      <c r="AO757" s="12"/>
      <c r="AP757" s="12"/>
      <c r="AQ757" s="12"/>
      <c r="AR757" s="12"/>
      <c r="AS757" s="12"/>
      <c r="AT757" s="12"/>
      <c r="AU757" s="12"/>
      <c r="AV757" s="12"/>
      <c r="AW757" s="12"/>
      <c r="AX757" s="12"/>
      <c r="AY757" s="12"/>
      <c r="AZ757" s="12"/>
      <c r="BA757" s="12"/>
      <c r="BB757" s="12"/>
      <c r="BC757" s="12"/>
      <c r="BD757" s="12"/>
      <c r="BE757" s="12"/>
      <c r="BF757" s="12"/>
      <c r="BG757" s="12"/>
    </row>
    <row r="758" spans="1:59" x14ac:dyDescent="0.2">
      <c r="A758" s="3"/>
      <c r="B758" s="51"/>
      <c r="C758" s="4"/>
      <c r="D758" s="4"/>
      <c r="E758" s="4"/>
      <c r="F758" s="7"/>
      <c r="G758" s="4"/>
      <c r="H758" s="4"/>
      <c r="I758" s="4"/>
      <c r="J758" s="4"/>
      <c r="K758" s="4"/>
      <c r="L758" s="4"/>
      <c r="M758" s="4"/>
      <c r="N758" s="4"/>
      <c r="O758" s="4"/>
      <c r="P758" s="4"/>
      <c r="Q758" s="4"/>
      <c r="R758" s="4"/>
      <c r="S758" s="4"/>
      <c r="T758" s="4"/>
      <c r="U758" s="4"/>
      <c r="V758" s="4"/>
      <c r="W758" s="4"/>
      <c r="X758" s="4"/>
      <c r="Y758" s="4"/>
      <c r="Z758" s="4"/>
      <c r="AA758" s="4"/>
      <c r="AB758" s="4"/>
      <c r="AC758" s="4"/>
      <c r="AD758" s="10"/>
      <c r="AE758" s="4"/>
      <c r="AF758" s="10"/>
      <c r="AG758" s="4"/>
      <c r="AH758" s="4"/>
      <c r="AI758" s="10"/>
      <c r="AJ758" s="4"/>
      <c r="AK758" s="12"/>
      <c r="AL758" s="12"/>
      <c r="AM758" s="12"/>
      <c r="AN758" s="12"/>
      <c r="AO758" s="12"/>
      <c r="AP758" s="12"/>
      <c r="AQ758" s="12"/>
      <c r="AR758" s="12"/>
      <c r="AS758" s="12"/>
      <c r="AT758" s="12"/>
      <c r="AU758" s="12"/>
      <c r="AV758" s="12"/>
      <c r="AW758" s="12"/>
      <c r="AX758" s="12"/>
      <c r="AY758" s="12"/>
      <c r="AZ758" s="12"/>
      <c r="BA758" s="12"/>
      <c r="BB758" s="12"/>
      <c r="BC758" s="12"/>
      <c r="BD758" s="12"/>
      <c r="BE758" s="12"/>
      <c r="BF758" s="12"/>
      <c r="BG758" s="12"/>
    </row>
    <row r="759" spans="1:59" x14ac:dyDescent="0.2">
      <c r="A759" s="3"/>
      <c r="B759" s="51"/>
      <c r="C759" s="4"/>
      <c r="D759" s="4"/>
      <c r="E759" s="4"/>
      <c r="F759" s="7"/>
      <c r="G759" s="4"/>
      <c r="H759" s="4"/>
      <c r="I759" s="4"/>
      <c r="J759" s="4"/>
      <c r="K759" s="4"/>
      <c r="L759" s="4"/>
      <c r="M759" s="4"/>
      <c r="N759" s="4"/>
      <c r="O759" s="4"/>
      <c r="P759" s="4"/>
      <c r="Q759" s="4"/>
      <c r="R759" s="4"/>
      <c r="S759" s="4"/>
      <c r="T759" s="4"/>
      <c r="U759" s="4"/>
      <c r="V759" s="4"/>
      <c r="W759" s="4"/>
      <c r="X759" s="4"/>
      <c r="Y759" s="4"/>
      <c r="Z759" s="4"/>
      <c r="AA759" s="4"/>
      <c r="AB759" s="4"/>
      <c r="AC759" s="4"/>
      <c r="AD759" s="10"/>
      <c r="AE759" s="4"/>
      <c r="AF759" s="10"/>
      <c r="AG759" s="4"/>
      <c r="AH759" s="4"/>
      <c r="AI759" s="10"/>
      <c r="AJ759" s="4"/>
      <c r="AK759" s="12"/>
      <c r="AL759" s="12"/>
      <c r="AM759" s="12"/>
      <c r="AN759" s="12"/>
      <c r="AO759" s="12"/>
      <c r="AP759" s="12"/>
      <c r="AQ759" s="12"/>
      <c r="AR759" s="12"/>
      <c r="AS759" s="12"/>
      <c r="AT759" s="12"/>
      <c r="AU759" s="12"/>
      <c r="AV759" s="12"/>
      <c r="AW759" s="12"/>
      <c r="AX759" s="12"/>
      <c r="AY759" s="12"/>
      <c r="AZ759" s="12"/>
      <c r="BA759" s="12"/>
      <c r="BB759" s="12"/>
      <c r="BC759" s="12"/>
      <c r="BD759" s="12"/>
      <c r="BE759" s="12"/>
      <c r="BF759" s="12"/>
      <c r="BG759" s="12"/>
    </row>
    <row r="760" spans="1:59" x14ac:dyDescent="0.2">
      <c r="A760" s="3"/>
      <c r="B760" s="51"/>
      <c r="C760" s="4"/>
      <c r="D760" s="4"/>
      <c r="E760" s="4"/>
      <c r="F760" s="7"/>
      <c r="G760" s="4"/>
      <c r="H760" s="4"/>
      <c r="I760" s="4"/>
      <c r="J760" s="4"/>
      <c r="K760" s="4"/>
      <c r="L760" s="4"/>
      <c r="M760" s="4"/>
      <c r="N760" s="4"/>
      <c r="O760" s="4"/>
      <c r="P760" s="4"/>
      <c r="Q760" s="4"/>
      <c r="R760" s="4"/>
      <c r="S760" s="4"/>
      <c r="T760" s="4"/>
      <c r="U760" s="4"/>
      <c r="V760" s="4"/>
      <c r="W760" s="4"/>
      <c r="X760" s="4"/>
      <c r="Y760" s="4"/>
      <c r="Z760" s="4"/>
      <c r="AA760" s="4"/>
      <c r="AB760" s="4"/>
      <c r="AC760" s="4"/>
      <c r="AD760" s="10"/>
      <c r="AE760" s="4"/>
      <c r="AF760" s="10"/>
      <c r="AG760" s="4"/>
      <c r="AH760" s="4"/>
      <c r="AI760" s="10"/>
      <c r="AJ760" s="4"/>
      <c r="AK760" s="12"/>
      <c r="AL760" s="12"/>
      <c r="AM760" s="12"/>
      <c r="AN760" s="12"/>
      <c r="AO760" s="12"/>
      <c r="AP760" s="12"/>
      <c r="AQ760" s="12"/>
      <c r="AR760" s="12"/>
      <c r="AS760" s="12"/>
      <c r="AT760" s="12"/>
      <c r="AU760" s="12"/>
      <c r="AV760" s="12"/>
      <c r="AW760" s="12"/>
      <c r="AX760" s="12"/>
      <c r="AY760" s="12"/>
      <c r="AZ760" s="12"/>
      <c r="BA760" s="12"/>
      <c r="BB760" s="12"/>
      <c r="BC760" s="12"/>
      <c r="BD760" s="12"/>
      <c r="BE760" s="12"/>
      <c r="BF760" s="12"/>
      <c r="BG760" s="12"/>
    </row>
    <row r="761" spans="1:59" x14ac:dyDescent="0.2">
      <c r="A761" s="3"/>
      <c r="B761" s="51"/>
      <c r="C761" s="4"/>
      <c r="D761" s="4"/>
      <c r="E761" s="4"/>
      <c r="F761" s="7"/>
      <c r="G761" s="4"/>
      <c r="H761" s="4"/>
      <c r="I761" s="4"/>
      <c r="J761" s="4"/>
      <c r="K761" s="4"/>
      <c r="L761" s="4"/>
      <c r="M761" s="4"/>
      <c r="N761" s="4"/>
      <c r="O761" s="4"/>
      <c r="P761" s="4"/>
      <c r="Q761" s="4"/>
      <c r="R761" s="4"/>
      <c r="S761" s="4"/>
      <c r="T761" s="4"/>
      <c r="U761" s="4"/>
      <c r="V761" s="4"/>
      <c r="W761" s="4"/>
      <c r="X761" s="4"/>
      <c r="Y761" s="4"/>
      <c r="Z761" s="4"/>
      <c r="AA761" s="4"/>
      <c r="AB761" s="4"/>
      <c r="AC761" s="4"/>
      <c r="AD761" s="10"/>
      <c r="AE761" s="4"/>
      <c r="AF761" s="10"/>
      <c r="AG761" s="4"/>
      <c r="AH761" s="4"/>
      <c r="AI761" s="10"/>
      <c r="AJ761" s="4"/>
      <c r="AK761" s="12"/>
      <c r="AL761" s="12"/>
      <c r="AM761" s="12"/>
      <c r="AN761" s="12"/>
      <c r="AO761" s="12"/>
      <c r="AP761" s="12"/>
      <c r="AQ761" s="12"/>
      <c r="AR761" s="12"/>
      <c r="AS761" s="12"/>
      <c r="AT761" s="12"/>
      <c r="AU761" s="12"/>
      <c r="AV761" s="12"/>
      <c r="AW761" s="12"/>
      <c r="AX761" s="12"/>
      <c r="AY761" s="12"/>
      <c r="AZ761" s="12"/>
      <c r="BA761" s="12"/>
      <c r="BB761" s="12"/>
      <c r="BC761" s="12"/>
      <c r="BD761" s="12"/>
      <c r="BE761" s="12"/>
      <c r="BF761" s="12"/>
      <c r="BG761" s="12"/>
    </row>
    <row r="762" spans="1:59" x14ac:dyDescent="0.2">
      <c r="A762" s="3"/>
      <c r="B762" s="51"/>
      <c r="C762" s="4"/>
      <c r="D762" s="4"/>
      <c r="E762" s="4"/>
      <c r="F762" s="7"/>
      <c r="G762" s="4"/>
      <c r="H762" s="4"/>
      <c r="I762" s="4"/>
      <c r="J762" s="4"/>
      <c r="K762" s="4"/>
      <c r="L762" s="4"/>
      <c r="M762" s="4"/>
      <c r="N762" s="4"/>
      <c r="O762" s="4"/>
      <c r="P762" s="4"/>
      <c r="Q762" s="4"/>
      <c r="R762" s="4"/>
      <c r="S762" s="4"/>
      <c r="T762" s="4"/>
      <c r="U762" s="4"/>
      <c r="V762" s="4"/>
      <c r="W762" s="4"/>
      <c r="X762" s="4"/>
      <c r="Y762" s="4"/>
      <c r="Z762" s="4"/>
      <c r="AA762" s="4"/>
      <c r="AB762" s="4"/>
      <c r="AC762" s="4"/>
      <c r="AD762" s="10"/>
      <c r="AE762" s="4"/>
      <c r="AF762" s="10"/>
      <c r="AG762" s="4"/>
      <c r="AH762" s="4"/>
      <c r="AI762" s="10"/>
      <c r="AJ762" s="4"/>
      <c r="AK762" s="12"/>
      <c r="AL762" s="12"/>
      <c r="AM762" s="12"/>
      <c r="AN762" s="12"/>
      <c r="AO762" s="12"/>
      <c r="AP762" s="12"/>
      <c r="AQ762" s="12"/>
      <c r="AR762" s="12"/>
      <c r="AS762" s="12"/>
      <c r="AT762" s="12"/>
      <c r="AU762" s="12"/>
      <c r="AV762" s="12"/>
      <c r="AW762" s="12"/>
      <c r="AX762" s="12"/>
      <c r="AY762" s="12"/>
      <c r="AZ762" s="12"/>
      <c r="BA762" s="12"/>
      <c r="BB762" s="12"/>
      <c r="BC762" s="12"/>
      <c r="BD762" s="12"/>
      <c r="BE762" s="12"/>
      <c r="BF762" s="12"/>
      <c r="BG762" s="12"/>
    </row>
    <row r="763" spans="1:59" x14ac:dyDescent="0.2">
      <c r="A763" s="3"/>
      <c r="B763" s="51"/>
      <c r="C763" s="4"/>
      <c r="D763" s="4"/>
      <c r="E763" s="4"/>
      <c r="F763" s="7"/>
      <c r="G763" s="4"/>
      <c r="H763" s="4"/>
      <c r="I763" s="4"/>
      <c r="J763" s="4"/>
      <c r="K763" s="4"/>
      <c r="L763" s="4"/>
      <c r="M763" s="4"/>
      <c r="N763" s="4"/>
      <c r="O763" s="4"/>
      <c r="P763" s="4"/>
      <c r="Q763" s="4"/>
      <c r="R763" s="4"/>
      <c r="S763" s="4"/>
      <c r="T763" s="4"/>
      <c r="U763" s="4"/>
      <c r="V763" s="4"/>
      <c r="W763" s="4"/>
      <c r="X763" s="4"/>
      <c r="Y763" s="4"/>
      <c r="Z763" s="4"/>
      <c r="AA763" s="4"/>
      <c r="AB763" s="4"/>
      <c r="AC763" s="4"/>
      <c r="AD763" s="10"/>
      <c r="AE763" s="4"/>
      <c r="AF763" s="10"/>
      <c r="AG763" s="4"/>
      <c r="AH763" s="4"/>
      <c r="AI763" s="10"/>
      <c r="AJ763" s="4"/>
      <c r="AK763" s="12"/>
      <c r="AL763" s="12"/>
      <c r="AM763" s="12"/>
      <c r="AN763" s="12"/>
      <c r="AO763" s="12"/>
      <c r="AP763" s="12"/>
      <c r="AQ763" s="12"/>
      <c r="AR763" s="12"/>
      <c r="AS763" s="12"/>
      <c r="AT763" s="12"/>
      <c r="AU763" s="12"/>
      <c r="AV763" s="12"/>
      <c r="AW763" s="12"/>
      <c r="AX763" s="12"/>
      <c r="AY763" s="12"/>
      <c r="AZ763" s="12"/>
      <c r="BA763" s="12"/>
      <c r="BB763" s="12"/>
      <c r="BC763" s="12"/>
      <c r="BD763" s="12"/>
      <c r="BE763" s="12"/>
      <c r="BF763" s="12"/>
      <c r="BG763" s="12"/>
    </row>
    <row r="764" spans="1:59" x14ac:dyDescent="0.2">
      <c r="A764" s="3"/>
      <c r="B764" s="51"/>
      <c r="C764" s="4"/>
      <c r="D764" s="4"/>
      <c r="E764" s="4"/>
      <c r="F764" s="7"/>
      <c r="G764" s="4"/>
      <c r="H764" s="4"/>
      <c r="I764" s="4"/>
      <c r="J764" s="4"/>
      <c r="K764" s="4"/>
      <c r="L764" s="4"/>
      <c r="M764" s="4"/>
      <c r="N764" s="4"/>
      <c r="O764" s="4"/>
      <c r="P764" s="4"/>
      <c r="Q764" s="4"/>
      <c r="R764" s="4"/>
      <c r="S764" s="4"/>
      <c r="T764" s="4"/>
      <c r="U764" s="4"/>
      <c r="V764" s="4"/>
      <c r="W764" s="4"/>
      <c r="X764" s="4"/>
      <c r="Y764" s="4"/>
      <c r="Z764" s="4"/>
      <c r="AA764" s="4"/>
      <c r="AB764" s="4"/>
      <c r="AC764" s="4"/>
      <c r="AD764" s="10"/>
      <c r="AE764" s="4"/>
      <c r="AF764" s="10"/>
      <c r="AG764" s="4"/>
      <c r="AH764" s="4"/>
      <c r="AI764" s="10"/>
      <c r="AJ764" s="4"/>
      <c r="AK764" s="12"/>
      <c r="AL764" s="12"/>
      <c r="AM764" s="12"/>
      <c r="AN764" s="12"/>
      <c r="AO764" s="12"/>
      <c r="AP764" s="12"/>
      <c r="AQ764" s="12"/>
      <c r="AR764" s="12"/>
      <c r="AS764" s="12"/>
      <c r="AT764" s="12"/>
      <c r="AU764" s="12"/>
      <c r="AV764" s="12"/>
      <c r="AW764" s="12"/>
      <c r="AX764" s="12"/>
      <c r="AY764" s="12"/>
      <c r="AZ764" s="12"/>
      <c r="BA764" s="12"/>
      <c r="BB764" s="12"/>
      <c r="BC764" s="12"/>
      <c r="BD764" s="12"/>
      <c r="BE764" s="12"/>
      <c r="BF764" s="12"/>
      <c r="BG764" s="12"/>
    </row>
    <row r="765" spans="1:59" x14ac:dyDescent="0.2">
      <c r="A765" s="3"/>
      <c r="B765" s="51"/>
      <c r="C765" s="4"/>
      <c r="D765" s="4"/>
      <c r="E765" s="4"/>
      <c r="F765" s="7"/>
      <c r="G765" s="4"/>
      <c r="H765" s="4"/>
      <c r="I765" s="4"/>
      <c r="J765" s="4"/>
      <c r="K765" s="4"/>
      <c r="L765" s="4"/>
      <c r="M765" s="4"/>
      <c r="N765" s="4"/>
      <c r="O765" s="4"/>
      <c r="P765" s="4"/>
      <c r="Q765" s="4"/>
      <c r="R765" s="4"/>
      <c r="S765" s="4"/>
      <c r="T765" s="4"/>
      <c r="U765" s="4"/>
      <c r="V765" s="4"/>
      <c r="W765" s="4"/>
      <c r="X765" s="4"/>
      <c r="Y765" s="4"/>
      <c r="Z765" s="4"/>
      <c r="AA765" s="4"/>
      <c r="AB765" s="4"/>
      <c r="AC765" s="4"/>
      <c r="AD765" s="10"/>
      <c r="AE765" s="4"/>
      <c r="AF765" s="10"/>
      <c r="AG765" s="4"/>
      <c r="AH765" s="4"/>
      <c r="AI765" s="10"/>
      <c r="AJ765" s="4"/>
      <c r="AK765" s="12"/>
      <c r="AL765" s="12"/>
      <c r="AM765" s="12"/>
      <c r="AN765" s="12"/>
      <c r="AO765" s="12"/>
      <c r="AP765" s="12"/>
      <c r="AQ765" s="12"/>
      <c r="AR765" s="12"/>
      <c r="AS765" s="12"/>
      <c r="AT765" s="12"/>
      <c r="AU765" s="12"/>
      <c r="AV765" s="12"/>
      <c r="AW765" s="12"/>
      <c r="AX765" s="12"/>
      <c r="AY765" s="12"/>
      <c r="AZ765" s="12"/>
      <c r="BA765" s="12"/>
      <c r="BB765" s="12"/>
      <c r="BC765" s="12"/>
      <c r="BD765" s="12"/>
      <c r="BE765" s="12"/>
      <c r="BF765" s="12"/>
      <c r="BG765" s="12"/>
    </row>
    <row r="766" spans="1:59" x14ac:dyDescent="0.2">
      <c r="A766" s="3"/>
      <c r="B766" s="51"/>
      <c r="C766" s="4"/>
      <c r="D766" s="4"/>
      <c r="E766" s="4"/>
      <c r="F766" s="7"/>
      <c r="G766" s="4"/>
      <c r="H766" s="4"/>
      <c r="I766" s="4"/>
      <c r="J766" s="4"/>
      <c r="K766" s="4"/>
      <c r="L766" s="4"/>
      <c r="M766" s="4"/>
      <c r="N766" s="4"/>
      <c r="O766" s="4"/>
      <c r="P766" s="4"/>
      <c r="Q766" s="4"/>
      <c r="R766" s="4"/>
      <c r="S766" s="4"/>
      <c r="T766" s="4"/>
      <c r="U766" s="4"/>
      <c r="V766" s="4"/>
      <c r="W766" s="4"/>
      <c r="X766" s="4"/>
      <c r="Y766" s="4"/>
      <c r="Z766" s="4"/>
      <c r="AA766" s="4"/>
      <c r="AB766" s="4"/>
      <c r="AC766" s="4"/>
      <c r="AD766" s="10"/>
      <c r="AE766" s="4"/>
      <c r="AF766" s="10"/>
      <c r="AG766" s="4"/>
      <c r="AH766" s="4"/>
      <c r="AI766" s="10"/>
      <c r="AJ766" s="4"/>
      <c r="AK766" s="12"/>
      <c r="AL766" s="12"/>
      <c r="AM766" s="12"/>
      <c r="AN766" s="12"/>
      <c r="AO766" s="12"/>
      <c r="AP766" s="12"/>
      <c r="AQ766" s="12"/>
      <c r="AR766" s="12"/>
      <c r="AS766" s="12"/>
      <c r="AT766" s="12"/>
      <c r="AU766" s="12"/>
      <c r="AV766" s="12"/>
      <c r="AW766" s="12"/>
      <c r="AX766" s="12"/>
      <c r="AY766" s="12"/>
      <c r="AZ766" s="12"/>
      <c r="BA766" s="12"/>
      <c r="BB766" s="12"/>
      <c r="BC766" s="12"/>
      <c r="BD766" s="12"/>
      <c r="BE766" s="12"/>
      <c r="BF766" s="12"/>
      <c r="BG766" s="12"/>
    </row>
    <row r="767" spans="1:59" x14ac:dyDescent="0.2">
      <c r="A767" s="3"/>
      <c r="B767" s="51"/>
      <c r="C767" s="4"/>
      <c r="D767" s="4"/>
      <c r="E767" s="4"/>
      <c r="F767" s="7"/>
      <c r="G767" s="4"/>
      <c r="H767" s="4"/>
      <c r="I767" s="4"/>
      <c r="J767" s="4"/>
      <c r="K767" s="4"/>
      <c r="L767" s="4"/>
      <c r="M767" s="4"/>
      <c r="N767" s="4"/>
      <c r="O767" s="4"/>
      <c r="P767" s="4"/>
      <c r="Q767" s="4"/>
      <c r="R767" s="4"/>
      <c r="S767" s="4"/>
      <c r="T767" s="4"/>
      <c r="U767" s="4"/>
      <c r="V767" s="4"/>
      <c r="W767" s="4"/>
      <c r="X767" s="4"/>
      <c r="Y767" s="4"/>
      <c r="Z767" s="4"/>
      <c r="AA767" s="4"/>
      <c r="AB767" s="4"/>
      <c r="AC767" s="4"/>
      <c r="AD767" s="10"/>
      <c r="AE767" s="4"/>
      <c r="AF767" s="10"/>
      <c r="AG767" s="4"/>
      <c r="AH767" s="4"/>
      <c r="AI767" s="10"/>
      <c r="AJ767" s="4"/>
      <c r="AK767" s="12"/>
      <c r="AL767" s="12"/>
      <c r="AM767" s="12"/>
      <c r="AN767" s="12"/>
      <c r="AO767" s="12"/>
      <c r="AP767" s="12"/>
      <c r="AQ767" s="12"/>
      <c r="AR767" s="12"/>
      <c r="AS767" s="12"/>
      <c r="AT767" s="12"/>
      <c r="AU767" s="12"/>
      <c r="AV767" s="12"/>
      <c r="AW767" s="12"/>
      <c r="AX767" s="12"/>
      <c r="AY767" s="12"/>
      <c r="AZ767" s="12"/>
      <c r="BA767" s="12"/>
      <c r="BB767" s="12"/>
      <c r="BC767" s="12"/>
      <c r="BD767" s="12"/>
      <c r="BE767" s="12"/>
      <c r="BF767" s="12"/>
      <c r="BG767" s="12"/>
    </row>
    <row r="768" spans="1:59" x14ac:dyDescent="0.2">
      <c r="A768" s="3"/>
      <c r="B768" s="51"/>
      <c r="C768" s="4"/>
      <c r="D768" s="4"/>
      <c r="E768" s="4"/>
      <c r="F768" s="7"/>
      <c r="G768" s="4"/>
      <c r="H768" s="4"/>
      <c r="I768" s="4"/>
      <c r="J768" s="4"/>
      <c r="K768" s="4"/>
      <c r="L768" s="4"/>
      <c r="M768" s="4"/>
      <c r="N768" s="4"/>
      <c r="O768" s="4"/>
      <c r="P768" s="4"/>
      <c r="Q768" s="4"/>
      <c r="R768" s="4"/>
      <c r="S768" s="4"/>
      <c r="T768" s="4"/>
      <c r="U768" s="4"/>
      <c r="V768" s="4"/>
      <c r="W768" s="4"/>
      <c r="X768" s="4"/>
      <c r="Y768" s="4"/>
      <c r="Z768" s="4"/>
      <c r="AA768" s="4"/>
      <c r="AB768" s="4"/>
      <c r="AC768" s="4"/>
      <c r="AD768" s="10"/>
      <c r="AE768" s="4"/>
      <c r="AF768" s="10"/>
      <c r="AG768" s="4"/>
      <c r="AH768" s="4"/>
      <c r="AI768" s="10"/>
      <c r="AJ768" s="4"/>
      <c r="AK768" s="12"/>
      <c r="AL768" s="12"/>
      <c r="AM768" s="12"/>
      <c r="AN768" s="12"/>
      <c r="AO768" s="12"/>
      <c r="AP768" s="12"/>
      <c r="AQ768" s="12"/>
      <c r="AR768" s="12"/>
      <c r="AS768" s="12"/>
      <c r="AT768" s="12"/>
      <c r="AU768" s="12"/>
      <c r="AV768" s="12"/>
      <c r="AW768" s="12"/>
      <c r="AX768" s="12"/>
      <c r="AY768" s="12"/>
      <c r="AZ768" s="12"/>
      <c r="BA768" s="12"/>
      <c r="BB768" s="12"/>
      <c r="BC768" s="12"/>
      <c r="BD768" s="12"/>
      <c r="BE768" s="12"/>
      <c r="BF768" s="12"/>
      <c r="BG768" s="12"/>
    </row>
    <row r="769" spans="1:59" x14ac:dyDescent="0.2">
      <c r="A769" s="3"/>
      <c r="B769" s="51"/>
      <c r="C769" s="4"/>
      <c r="D769" s="4"/>
      <c r="E769" s="4"/>
      <c r="F769" s="7"/>
      <c r="G769" s="4"/>
      <c r="H769" s="4"/>
      <c r="I769" s="4"/>
      <c r="J769" s="4"/>
      <c r="K769" s="4"/>
      <c r="L769" s="4"/>
      <c r="M769" s="4"/>
      <c r="N769" s="4"/>
      <c r="O769" s="4"/>
      <c r="P769" s="4"/>
      <c r="Q769" s="4"/>
      <c r="R769" s="4"/>
      <c r="S769" s="4"/>
      <c r="T769" s="4"/>
      <c r="U769" s="4"/>
      <c r="V769" s="4"/>
      <c r="W769" s="4"/>
      <c r="X769" s="4"/>
      <c r="Y769" s="4"/>
      <c r="Z769" s="4"/>
      <c r="AA769" s="4"/>
      <c r="AB769" s="4"/>
      <c r="AC769" s="4"/>
      <c r="AD769" s="10"/>
      <c r="AE769" s="4"/>
      <c r="AF769" s="10"/>
      <c r="AG769" s="4"/>
      <c r="AH769" s="4"/>
      <c r="AI769" s="10"/>
      <c r="AJ769" s="4"/>
      <c r="AK769" s="12"/>
      <c r="AL769" s="12"/>
      <c r="AM769" s="12"/>
      <c r="AN769" s="12"/>
      <c r="AO769" s="12"/>
      <c r="AP769" s="12"/>
      <c r="AQ769" s="12"/>
      <c r="AR769" s="12"/>
      <c r="AS769" s="12"/>
      <c r="AT769" s="12"/>
      <c r="AU769" s="12"/>
      <c r="AV769" s="12"/>
      <c r="AW769" s="12"/>
      <c r="AX769" s="12"/>
      <c r="AY769" s="12"/>
      <c r="AZ769" s="12"/>
      <c r="BA769" s="12"/>
      <c r="BB769" s="12"/>
      <c r="BC769" s="12"/>
      <c r="BD769" s="12"/>
      <c r="BE769" s="12"/>
      <c r="BF769" s="12"/>
      <c r="BG769" s="12"/>
    </row>
    <row r="770" spans="1:59" x14ac:dyDescent="0.2">
      <c r="A770" s="3"/>
      <c r="B770" s="51"/>
      <c r="C770" s="4"/>
      <c r="D770" s="4"/>
      <c r="E770" s="4"/>
      <c r="F770" s="7"/>
      <c r="G770" s="4"/>
      <c r="H770" s="4"/>
      <c r="I770" s="4"/>
      <c r="J770" s="4"/>
      <c r="K770" s="4"/>
      <c r="L770" s="4"/>
      <c r="M770" s="4"/>
      <c r="N770" s="4"/>
      <c r="O770" s="4"/>
      <c r="P770" s="4"/>
      <c r="Q770" s="4"/>
      <c r="R770" s="4"/>
      <c r="S770" s="4"/>
      <c r="T770" s="4"/>
      <c r="U770" s="4"/>
      <c r="V770" s="4"/>
      <c r="W770" s="4"/>
      <c r="X770" s="4"/>
      <c r="Y770" s="4"/>
      <c r="Z770" s="4"/>
      <c r="AA770" s="4"/>
      <c r="AB770" s="4"/>
      <c r="AC770" s="4"/>
      <c r="AD770" s="10"/>
      <c r="AE770" s="4"/>
      <c r="AF770" s="10"/>
      <c r="AG770" s="4"/>
      <c r="AH770" s="4"/>
      <c r="AI770" s="10"/>
      <c r="AJ770" s="4"/>
      <c r="AK770" s="12"/>
      <c r="AL770" s="12"/>
      <c r="AM770" s="12"/>
      <c r="AN770" s="12"/>
      <c r="AO770" s="12"/>
      <c r="AP770" s="12"/>
      <c r="AQ770" s="12"/>
      <c r="AR770" s="12"/>
      <c r="AS770" s="12"/>
      <c r="AT770" s="12"/>
      <c r="AU770" s="12"/>
      <c r="AV770" s="12"/>
      <c r="AW770" s="12"/>
      <c r="AX770" s="12"/>
      <c r="AY770" s="12"/>
      <c r="AZ770" s="12"/>
      <c r="BA770" s="12"/>
      <c r="BB770" s="12"/>
      <c r="BC770" s="12"/>
      <c r="BD770" s="12"/>
      <c r="BE770" s="12"/>
      <c r="BF770" s="12"/>
      <c r="BG770" s="12"/>
    </row>
    <row r="771" spans="1:59" x14ac:dyDescent="0.2">
      <c r="A771" s="3"/>
      <c r="B771" s="51"/>
      <c r="C771" s="4"/>
      <c r="D771" s="4"/>
      <c r="E771" s="4"/>
      <c r="F771" s="7"/>
      <c r="G771" s="4"/>
      <c r="H771" s="4"/>
      <c r="I771" s="4"/>
      <c r="J771" s="4"/>
      <c r="K771" s="4"/>
      <c r="L771" s="4"/>
      <c r="M771" s="4"/>
      <c r="N771" s="4"/>
      <c r="O771" s="4"/>
      <c r="P771" s="4"/>
      <c r="Q771" s="4"/>
      <c r="R771" s="4"/>
      <c r="S771" s="4"/>
      <c r="T771" s="4"/>
      <c r="U771" s="4"/>
      <c r="V771" s="4"/>
      <c r="W771" s="4"/>
      <c r="X771" s="4"/>
      <c r="Y771" s="4"/>
      <c r="Z771" s="4"/>
      <c r="AA771" s="4"/>
      <c r="AB771" s="4"/>
      <c r="AC771" s="4"/>
      <c r="AD771" s="10"/>
      <c r="AE771" s="4"/>
      <c r="AF771" s="10"/>
      <c r="AG771" s="4"/>
      <c r="AH771" s="4"/>
      <c r="AI771" s="10"/>
      <c r="AJ771" s="4"/>
      <c r="AK771" s="12"/>
      <c r="AL771" s="12"/>
      <c r="AM771" s="12"/>
      <c r="AN771" s="12"/>
      <c r="AO771" s="12"/>
      <c r="AP771" s="12"/>
      <c r="AQ771" s="12"/>
      <c r="AR771" s="12"/>
      <c r="AS771" s="12"/>
      <c r="AT771" s="12"/>
      <c r="AU771" s="12"/>
      <c r="AV771" s="12"/>
      <c r="AW771" s="12"/>
      <c r="AX771" s="12"/>
      <c r="AY771" s="12"/>
      <c r="AZ771" s="12"/>
      <c r="BA771" s="12"/>
      <c r="BB771" s="12"/>
      <c r="BC771" s="12"/>
      <c r="BD771" s="12"/>
      <c r="BE771" s="12"/>
      <c r="BF771" s="12"/>
      <c r="BG771" s="12"/>
    </row>
    <row r="772" spans="1:59" x14ac:dyDescent="0.2">
      <c r="A772" s="3"/>
      <c r="B772" s="51"/>
      <c r="C772" s="4"/>
      <c r="D772" s="4"/>
      <c r="E772" s="4"/>
      <c r="F772" s="7"/>
      <c r="G772" s="4"/>
      <c r="H772" s="4"/>
      <c r="I772" s="4"/>
      <c r="J772" s="4"/>
      <c r="K772" s="4"/>
      <c r="L772" s="4"/>
      <c r="M772" s="4"/>
      <c r="N772" s="4"/>
      <c r="O772" s="4"/>
      <c r="P772" s="4"/>
      <c r="Q772" s="4"/>
      <c r="R772" s="4"/>
      <c r="S772" s="4"/>
      <c r="T772" s="4"/>
      <c r="U772" s="4"/>
      <c r="V772" s="4"/>
      <c r="W772" s="4"/>
      <c r="X772" s="4"/>
      <c r="Y772" s="4"/>
      <c r="Z772" s="4"/>
      <c r="AA772" s="4"/>
      <c r="AB772" s="4"/>
      <c r="AC772" s="4"/>
      <c r="AD772" s="10"/>
      <c r="AE772" s="4"/>
      <c r="AF772" s="10"/>
      <c r="AG772" s="4"/>
      <c r="AH772" s="4"/>
      <c r="AI772" s="10"/>
      <c r="AJ772" s="4"/>
      <c r="AK772" s="12"/>
      <c r="AL772" s="12"/>
      <c r="AM772" s="12"/>
      <c r="AN772" s="12"/>
      <c r="AO772" s="12"/>
      <c r="AP772" s="12"/>
      <c r="AQ772" s="12"/>
      <c r="AR772" s="12"/>
      <c r="AS772" s="12"/>
      <c r="AT772" s="12"/>
      <c r="AU772" s="12"/>
      <c r="AV772" s="12"/>
      <c r="AW772" s="12"/>
      <c r="AX772" s="12"/>
      <c r="AY772" s="12"/>
      <c r="AZ772" s="12"/>
      <c r="BA772" s="12"/>
      <c r="BB772" s="12"/>
      <c r="BC772" s="12"/>
      <c r="BD772" s="12"/>
      <c r="BE772" s="12"/>
      <c r="BF772" s="12"/>
      <c r="BG772" s="12"/>
    </row>
    <row r="773" spans="1:59" x14ac:dyDescent="0.2">
      <c r="A773" s="3"/>
      <c r="B773" s="51"/>
      <c r="C773" s="4"/>
      <c r="D773" s="4"/>
      <c r="E773" s="4"/>
      <c r="F773" s="7"/>
      <c r="G773" s="4"/>
      <c r="H773" s="4"/>
      <c r="I773" s="4"/>
      <c r="J773" s="4"/>
      <c r="K773" s="4"/>
      <c r="L773" s="4"/>
      <c r="M773" s="4"/>
      <c r="N773" s="4"/>
      <c r="O773" s="4"/>
      <c r="P773" s="4"/>
      <c r="Q773" s="4"/>
      <c r="R773" s="4"/>
      <c r="S773" s="4"/>
      <c r="T773" s="4"/>
      <c r="U773" s="4"/>
      <c r="V773" s="4"/>
      <c r="W773" s="4"/>
      <c r="X773" s="4"/>
      <c r="Y773" s="4"/>
      <c r="Z773" s="4"/>
      <c r="AA773" s="4"/>
      <c r="AB773" s="4"/>
      <c r="AC773" s="4"/>
      <c r="AD773" s="10"/>
      <c r="AE773" s="4"/>
      <c r="AF773" s="10"/>
      <c r="AG773" s="4"/>
      <c r="AH773" s="4"/>
      <c r="AI773" s="10"/>
      <c r="AJ773" s="4"/>
      <c r="AK773" s="12"/>
      <c r="AL773" s="12"/>
      <c r="AM773" s="12"/>
      <c r="AN773" s="12"/>
      <c r="AO773" s="12"/>
      <c r="AP773" s="12"/>
      <c r="AQ773" s="12"/>
      <c r="AR773" s="12"/>
      <c r="AS773" s="12"/>
      <c r="AT773" s="12"/>
      <c r="AU773" s="12"/>
      <c r="AV773" s="12"/>
      <c r="AW773" s="12"/>
      <c r="AX773" s="12"/>
      <c r="AY773" s="12"/>
      <c r="AZ773" s="12"/>
      <c r="BA773" s="12"/>
      <c r="BB773" s="12"/>
      <c r="BC773" s="12"/>
      <c r="BD773" s="12"/>
      <c r="BE773" s="12"/>
      <c r="BF773" s="12"/>
      <c r="BG773" s="12"/>
    </row>
    <row r="774" spans="1:59" x14ac:dyDescent="0.2">
      <c r="A774" s="3"/>
      <c r="B774" s="51"/>
      <c r="C774" s="4"/>
      <c r="D774" s="4"/>
      <c r="E774" s="4"/>
      <c r="F774" s="7"/>
      <c r="G774" s="4"/>
      <c r="H774" s="4"/>
      <c r="I774" s="4"/>
      <c r="J774" s="4"/>
      <c r="K774" s="4"/>
      <c r="L774" s="4"/>
      <c r="M774" s="4"/>
      <c r="N774" s="4"/>
      <c r="O774" s="4"/>
      <c r="P774" s="4"/>
      <c r="Q774" s="4"/>
      <c r="R774" s="4"/>
      <c r="S774" s="4"/>
      <c r="T774" s="4"/>
      <c r="U774" s="4"/>
      <c r="V774" s="4"/>
      <c r="W774" s="4"/>
      <c r="X774" s="4"/>
      <c r="Y774" s="4"/>
      <c r="Z774" s="4"/>
      <c r="AA774" s="4"/>
      <c r="AB774" s="4"/>
      <c r="AC774" s="4"/>
      <c r="AD774" s="10"/>
      <c r="AE774" s="4"/>
      <c r="AF774" s="10"/>
      <c r="AG774" s="4"/>
      <c r="AH774" s="4"/>
      <c r="AI774" s="10"/>
      <c r="AJ774" s="4"/>
      <c r="AK774" s="12"/>
      <c r="AL774" s="12"/>
      <c r="AM774" s="12"/>
      <c r="AN774" s="12"/>
      <c r="AO774" s="12"/>
      <c r="AP774" s="12"/>
      <c r="AQ774" s="12"/>
      <c r="AR774" s="12"/>
      <c r="AS774" s="12"/>
      <c r="AT774" s="12"/>
      <c r="AU774" s="12"/>
      <c r="AV774" s="12"/>
      <c r="AW774" s="12"/>
      <c r="AX774" s="12"/>
      <c r="AY774" s="12"/>
      <c r="AZ774" s="12"/>
      <c r="BA774" s="12"/>
      <c r="BB774" s="12"/>
      <c r="BC774" s="12"/>
      <c r="BD774" s="12"/>
      <c r="BE774" s="12"/>
      <c r="BF774" s="12"/>
      <c r="BG774" s="12"/>
    </row>
    <row r="775" spans="1:59" x14ac:dyDescent="0.2">
      <c r="A775" s="3"/>
      <c r="B775" s="51"/>
      <c r="C775" s="4"/>
      <c r="D775" s="4"/>
      <c r="E775" s="4"/>
      <c r="F775" s="7"/>
      <c r="G775" s="4"/>
      <c r="H775" s="4"/>
      <c r="I775" s="4"/>
      <c r="J775" s="4"/>
      <c r="K775" s="4"/>
      <c r="L775" s="4"/>
      <c r="M775" s="4"/>
      <c r="N775" s="4"/>
      <c r="O775" s="4"/>
      <c r="P775" s="4"/>
      <c r="Q775" s="4"/>
      <c r="R775" s="4"/>
      <c r="S775" s="4"/>
      <c r="T775" s="4"/>
      <c r="U775" s="4"/>
      <c r="V775" s="4"/>
      <c r="W775" s="4"/>
      <c r="X775" s="4"/>
      <c r="Y775" s="4"/>
      <c r="Z775" s="4"/>
      <c r="AA775" s="4"/>
      <c r="AB775" s="4"/>
      <c r="AC775" s="4"/>
      <c r="AD775" s="10"/>
      <c r="AE775" s="4"/>
      <c r="AF775" s="10"/>
      <c r="AG775" s="4"/>
      <c r="AH775" s="4"/>
      <c r="AI775" s="10"/>
      <c r="AJ775" s="4"/>
      <c r="AK775" s="12"/>
      <c r="AL775" s="12"/>
      <c r="AM775" s="12"/>
      <c r="AN775" s="12"/>
      <c r="AO775" s="12"/>
      <c r="AP775" s="12"/>
      <c r="AQ775" s="12"/>
      <c r="AR775" s="12"/>
      <c r="AS775" s="12"/>
      <c r="AT775" s="12"/>
      <c r="AU775" s="12"/>
      <c r="AV775" s="12"/>
      <c r="AW775" s="12"/>
      <c r="AX775" s="12"/>
      <c r="AY775" s="12"/>
      <c r="AZ775" s="12"/>
      <c r="BA775" s="12"/>
      <c r="BB775" s="12"/>
      <c r="BC775" s="12"/>
      <c r="BD775" s="12"/>
      <c r="BE775" s="12"/>
      <c r="BF775" s="12"/>
      <c r="BG775" s="12"/>
    </row>
    <row r="776" spans="1:59" x14ac:dyDescent="0.2">
      <c r="A776" s="3"/>
      <c r="B776" s="51"/>
      <c r="C776" s="4"/>
      <c r="D776" s="4"/>
      <c r="E776" s="4"/>
      <c r="F776" s="7"/>
      <c r="G776" s="4"/>
      <c r="H776" s="4"/>
      <c r="I776" s="4"/>
      <c r="J776" s="4"/>
      <c r="K776" s="4"/>
      <c r="L776" s="4"/>
      <c r="M776" s="4"/>
      <c r="N776" s="4"/>
      <c r="O776" s="4"/>
      <c r="P776" s="4"/>
      <c r="Q776" s="4"/>
      <c r="R776" s="4"/>
      <c r="S776" s="4"/>
      <c r="T776" s="4"/>
      <c r="U776" s="4"/>
      <c r="V776" s="4"/>
      <c r="W776" s="4"/>
      <c r="X776" s="4"/>
      <c r="Y776" s="4"/>
      <c r="Z776" s="4"/>
      <c r="AA776" s="4"/>
      <c r="AB776" s="4"/>
      <c r="AC776" s="4"/>
      <c r="AD776" s="10"/>
      <c r="AE776" s="4"/>
      <c r="AF776" s="10"/>
      <c r="AG776" s="4"/>
      <c r="AH776" s="4"/>
      <c r="AI776" s="10"/>
      <c r="AJ776" s="4"/>
      <c r="AK776" s="12"/>
      <c r="AL776" s="12"/>
      <c r="AM776" s="12"/>
      <c r="AN776" s="12"/>
      <c r="AO776" s="12"/>
      <c r="AP776" s="12"/>
      <c r="AQ776" s="12"/>
      <c r="AR776" s="12"/>
      <c r="AS776" s="12"/>
      <c r="AT776" s="12"/>
      <c r="AU776" s="12"/>
      <c r="AV776" s="12"/>
      <c r="AW776" s="12"/>
      <c r="AX776" s="12"/>
      <c r="AY776" s="12"/>
      <c r="AZ776" s="12"/>
      <c r="BA776" s="12"/>
      <c r="BB776" s="12"/>
      <c r="BC776" s="12"/>
      <c r="BD776" s="12"/>
      <c r="BE776" s="12"/>
      <c r="BF776" s="12"/>
      <c r="BG776" s="12"/>
    </row>
    <row r="777" spans="1:59" x14ac:dyDescent="0.2">
      <c r="A777" s="3"/>
      <c r="B777" s="51"/>
      <c r="C777" s="4"/>
      <c r="D777" s="4"/>
      <c r="E777" s="4"/>
      <c r="F777" s="7"/>
      <c r="G777" s="4"/>
      <c r="H777" s="4"/>
      <c r="I777" s="4"/>
      <c r="J777" s="4"/>
      <c r="K777" s="4"/>
      <c r="L777" s="4"/>
      <c r="M777" s="4"/>
      <c r="N777" s="4"/>
      <c r="O777" s="4"/>
      <c r="P777" s="4"/>
      <c r="Q777" s="4"/>
      <c r="R777" s="4"/>
      <c r="S777" s="4"/>
      <c r="T777" s="4"/>
      <c r="U777" s="4"/>
      <c r="V777" s="4"/>
      <c r="W777" s="4"/>
      <c r="X777" s="4"/>
      <c r="Y777" s="4"/>
      <c r="Z777" s="4"/>
      <c r="AA777" s="4"/>
      <c r="AB777" s="4"/>
      <c r="AC777" s="4"/>
      <c r="AD777" s="10"/>
      <c r="AE777" s="4"/>
      <c r="AF777" s="10"/>
      <c r="AG777" s="4"/>
      <c r="AH777" s="4"/>
      <c r="AI777" s="10"/>
      <c r="AJ777" s="4"/>
      <c r="AK777" s="12"/>
      <c r="AL777" s="12"/>
      <c r="AM777" s="12"/>
      <c r="AN777" s="12"/>
      <c r="AO777" s="12"/>
      <c r="AP777" s="12"/>
      <c r="AQ777" s="12"/>
      <c r="AR777" s="12"/>
      <c r="AS777" s="12"/>
      <c r="AT777" s="12"/>
      <c r="AU777" s="12"/>
      <c r="AV777" s="12"/>
      <c r="AW777" s="12"/>
      <c r="AX777" s="12"/>
      <c r="AY777" s="12"/>
      <c r="AZ777" s="12"/>
      <c r="BA777" s="12"/>
      <c r="BB777" s="12"/>
      <c r="BC777" s="12"/>
      <c r="BD777" s="12"/>
      <c r="BE777" s="12"/>
      <c r="BF777" s="12"/>
      <c r="BG777" s="12"/>
    </row>
    <row r="778" spans="1:59" x14ac:dyDescent="0.2">
      <c r="A778" s="3"/>
      <c r="B778" s="51"/>
      <c r="C778" s="4"/>
      <c r="D778" s="4"/>
      <c r="E778" s="4"/>
      <c r="F778" s="7"/>
      <c r="G778" s="4"/>
      <c r="H778" s="4"/>
      <c r="I778" s="4"/>
      <c r="J778" s="4"/>
      <c r="K778" s="4"/>
      <c r="L778" s="4"/>
      <c r="M778" s="4"/>
      <c r="N778" s="4"/>
      <c r="O778" s="4"/>
      <c r="P778" s="4"/>
      <c r="Q778" s="4"/>
      <c r="R778" s="4"/>
      <c r="S778" s="4"/>
      <c r="T778" s="4"/>
      <c r="U778" s="4"/>
      <c r="V778" s="4"/>
      <c r="W778" s="4"/>
      <c r="X778" s="4"/>
      <c r="Y778" s="4"/>
      <c r="Z778" s="4"/>
      <c r="AA778" s="4"/>
      <c r="AB778" s="4"/>
      <c r="AC778" s="4"/>
      <c r="AD778" s="10"/>
      <c r="AE778" s="4"/>
      <c r="AF778" s="10"/>
      <c r="AG778" s="4"/>
      <c r="AH778" s="4"/>
      <c r="AI778" s="10"/>
      <c r="AJ778" s="4"/>
      <c r="AK778" s="12"/>
      <c r="AL778" s="12"/>
      <c r="AM778" s="12"/>
      <c r="AN778" s="12"/>
      <c r="AO778" s="12"/>
      <c r="AP778" s="12"/>
      <c r="AQ778" s="12"/>
      <c r="AR778" s="12"/>
      <c r="AS778" s="12"/>
      <c r="AT778" s="12"/>
      <c r="AU778" s="12"/>
      <c r="AV778" s="12"/>
      <c r="AW778" s="12"/>
      <c r="AX778" s="12"/>
      <c r="AY778" s="12"/>
      <c r="AZ778" s="12"/>
      <c r="BA778" s="12"/>
      <c r="BB778" s="12"/>
      <c r="BC778" s="12"/>
      <c r="BD778" s="12"/>
      <c r="BE778" s="12"/>
      <c r="BF778" s="12"/>
      <c r="BG778" s="12"/>
    </row>
    <row r="779" spans="1:59" x14ac:dyDescent="0.2">
      <c r="A779" s="3"/>
      <c r="B779" s="51"/>
      <c r="C779" s="4"/>
      <c r="D779" s="4"/>
      <c r="E779" s="4"/>
      <c r="F779" s="7"/>
      <c r="G779" s="4"/>
      <c r="H779" s="4"/>
      <c r="I779" s="4"/>
      <c r="J779" s="4"/>
      <c r="K779" s="4"/>
      <c r="L779" s="4"/>
      <c r="M779" s="4"/>
      <c r="N779" s="4"/>
      <c r="O779" s="4"/>
      <c r="P779" s="4"/>
      <c r="Q779" s="4"/>
      <c r="R779" s="4"/>
      <c r="S779" s="4"/>
      <c r="T779" s="4"/>
      <c r="U779" s="4"/>
      <c r="V779" s="4"/>
      <c r="W779" s="4"/>
      <c r="X779" s="4"/>
      <c r="Y779" s="4"/>
      <c r="Z779" s="4"/>
      <c r="AA779" s="4"/>
      <c r="AB779" s="4"/>
      <c r="AC779" s="4"/>
      <c r="AD779" s="10"/>
      <c r="AE779" s="4"/>
      <c r="AF779" s="10"/>
      <c r="AG779" s="4"/>
      <c r="AH779" s="4"/>
      <c r="AI779" s="10"/>
      <c r="AJ779" s="4"/>
      <c r="AK779" s="12"/>
      <c r="AL779" s="12"/>
      <c r="AM779" s="12"/>
      <c r="AN779" s="12"/>
      <c r="AO779" s="12"/>
      <c r="AP779" s="12"/>
      <c r="AQ779" s="12"/>
      <c r="AR779" s="12"/>
      <c r="AS779" s="12"/>
      <c r="AT779" s="12"/>
      <c r="AU779" s="12"/>
      <c r="AV779" s="12"/>
      <c r="AW779" s="12"/>
      <c r="AX779" s="12"/>
      <c r="AY779" s="12"/>
      <c r="AZ779" s="12"/>
      <c r="BA779" s="12"/>
      <c r="BB779" s="12"/>
      <c r="BC779" s="12"/>
      <c r="BD779" s="12"/>
      <c r="BE779" s="12"/>
      <c r="BF779" s="12"/>
      <c r="BG779" s="12"/>
    </row>
    <row r="780" spans="1:59" x14ac:dyDescent="0.2">
      <c r="A780" s="3"/>
      <c r="B780" s="51"/>
      <c r="C780" s="4"/>
      <c r="D780" s="4"/>
      <c r="E780" s="4"/>
      <c r="F780" s="7"/>
      <c r="G780" s="4"/>
      <c r="H780" s="4"/>
      <c r="I780" s="4"/>
      <c r="J780" s="4"/>
      <c r="K780" s="4"/>
      <c r="L780" s="4"/>
      <c r="M780" s="4"/>
      <c r="N780" s="4"/>
      <c r="O780" s="4"/>
      <c r="P780" s="4"/>
      <c r="Q780" s="4"/>
      <c r="R780" s="4"/>
      <c r="S780" s="4"/>
      <c r="T780" s="4"/>
      <c r="U780" s="4"/>
      <c r="V780" s="4"/>
      <c r="W780" s="4"/>
      <c r="X780" s="4"/>
      <c r="Y780" s="4"/>
      <c r="Z780" s="4"/>
      <c r="AA780" s="4"/>
      <c r="AB780" s="4"/>
      <c r="AC780" s="4"/>
      <c r="AD780" s="10"/>
      <c r="AE780" s="4"/>
      <c r="AF780" s="10"/>
      <c r="AG780" s="4"/>
      <c r="AH780" s="4"/>
      <c r="AI780" s="10"/>
      <c r="AJ780" s="4"/>
      <c r="AK780" s="12"/>
      <c r="AL780" s="12"/>
      <c r="AM780" s="12"/>
      <c r="AN780" s="12"/>
      <c r="AO780" s="12"/>
      <c r="AP780" s="12"/>
      <c r="AQ780" s="12"/>
      <c r="AR780" s="12"/>
      <c r="AS780" s="12"/>
      <c r="AT780" s="12"/>
      <c r="AU780" s="12"/>
      <c r="AV780" s="12"/>
      <c r="AW780" s="12"/>
      <c r="AX780" s="12"/>
      <c r="AY780" s="12"/>
      <c r="AZ780" s="12"/>
      <c r="BA780" s="12"/>
      <c r="BB780" s="12"/>
      <c r="BC780" s="12"/>
      <c r="BD780" s="12"/>
      <c r="BE780" s="12"/>
      <c r="BF780" s="12"/>
      <c r="BG780" s="12"/>
    </row>
    <row r="781" spans="1:59" x14ac:dyDescent="0.2">
      <c r="A781" s="3"/>
      <c r="B781" s="51"/>
      <c r="C781" s="4"/>
      <c r="D781" s="4"/>
      <c r="E781" s="4"/>
      <c r="F781" s="7"/>
      <c r="G781" s="4"/>
      <c r="H781" s="4"/>
      <c r="I781" s="4"/>
      <c r="J781" s="4"/>
      <c r="K781" s="4"/>
      <c r="L781" s="4"/>
      <c r="M781" s="4"/>
      <c r="N781" s="4"/>
      <c r="O781" s="4"/>
      <c r="P781" s="4"/>
      <c r="Q781" s="4"/>
      <c r="R781" s="4"/>
      <c r="S781" s="4"/>
      <c r="T781" s="4"/>
      <c r="U781" s="4"/>
      <c r="V781" s="4"/>
      <c r="W781" s="4"/>
      <c r="X781" s="4"/>
      <c r="Y781" s="4"/>
      <c r="Z781" s="4"/>
      <c r="AA781" s="4"/>
      <c r="AB781" s="4"/>
      <c r="AC781" s="4"/>
      <c r="AD781" s="10"/>
      <c r="AE781" s="4"/>
      <c r="AF781" s="10"/>
      <c r="AG781" s="4"/>
      <c r="AH781" s="4"/>
      <c r="AI781" s="10"/>
      <c r="AJ781" s="4"/>
      <c r="AK781" s="12"/>
      <c r="AL781" s="12"/>
      <c r="AM781" s="12"/>
      <c r="AN781" s="12"/>
      <c r="AO781" s="12"/>
      <c r="AP781" s="12"/>
      <c r="AQ781" s="12"/>
      <c r="AR781" s="12"/>
      <c r="AS781" s="12"/>
      <c r="AT781" s="12"/>
      <c r="AU781" s="12"/>
      <c r="AV781" s="12"/>
      <c r="AW781" s="12"/>
      <c r="AX781" s="12"/>
      <c r="AY781" s="12"/>
      <c r="AZ781" s="12"/>
      <c r="BA781" s="12"/>
      <c r="BB781" s="12"/>
      <c r="BC781" s="12"/>
      <c r="BD781" s="12"/>
      <c r="BE781" s="12"/>
      <c r="BF781" s="12"/>
      <c r="BG781" s="12"/>
    </row>
    <row r="782" spans="1:59" x14ac:dyDescent="0.2">
      <c r="A782" s="3"/>
      <c r="B782" s="51"/>
      <c r="C782" s="4"/>
      <c r="D782" s="4"/>
      <c r="E782" s="4"/>
      <c r="F782" s="7"/>
      <c r="G782" s="4"/>
      <c r="H782" s="4"/>
      <c r="I782" s="4"/>
      <c r="J782" s="4"/>
      <c r="K782" s="4"/>
      <c r="L782" s="4"/>
      <c r="M782" s="4"/>
      <c r="N782" s="4"/>
      <c r="O782" s="4"/>
      <c r="P782" s="4"/>
      <c r="Q782" s="4"/>
      <c r="R782" s="4"/>
      <c r="S782" s="4"/>
      <c r="T782" s="4"/>
      <c r="U782" s="4"/>
      <c r="V782" s="4"/>
      <c r="W782" s="4"/>
      <c r="X782" s="4"/>
      <c r="Y782" s="4"/>
      <c r="Z782" s="4"/>
      <c r="AA782" s="4"/>
      <c r="AB782" s="4"/>
      <c r="AC782" s="4"/>
      <c r="AD782" s="10"/>
      <c r="AE782" s="4"/>
      <c r="AF782" s="10"/>
      <c r="AG782" s="4"/>
      <c r="AH782" s="4"/>
      <c r="AI782" s="10"/>
      <c r="AJ782" s="4"/>
      <c r="AK782" s="12"/>
      <c r="AL782" s="12"/>
      <c r="AM782" s="12"/>
      <c r="AN782" s="12"/>
      <c r="AO782" s="12"/>
      <c r="AP782" s="12"/>
      <c r="AQ782" s="12"/>
      <c r="AR782" s="12"/>
      <c r="AS782" s="12"/>
      <c r="AT782" s="12"/>
      <c r="AU782" s="12"/>
      <c r="AV782" s="12"/>
      <c r="AW782" s="12"/>
      <c r="AX782" s="12"/>
      <c r="AY782" s="12"/>
      <c r="AZ782" s="12"/>
      <c r="BA782" s="12"/>
      <c r="BB782" s="12"/>
      <c r="BC782" s="12"/>
      <c r="BD782" s="12"/>
      <c r="BE782" s="12"/>
      <c r="BF782" s="12"/>
      <c r="BG782" s="12"/>
    </row>
    <row r="783" spans="1:59" x14ac:dyDescent="0.2">
      <c r="A783" s="3"/>
      <c r="B783" s="51"/>
      <c r="C783" s="4"/>
      <c r="D783" s="4"/>
      <c r="E783" s="4"/>
      <c r="F783" s="7"/>
      <c r="G783" s="4"/>
      <c r="H783" s="4"/>
      <c r="I783" s="4"/>
      <c r="J783" s="4"/>
      <c r="K783" s="4"/>
      <c r="L783" s="4"/>
      <c r="M783" s="4"/>
      <c r="N783" s="4"/>
      <c r="O783" s="4"/>
      <c r="P783" s="4"/>
      <c r="Q783" s="4"/>
      <c r="R783" s="4"/>
      <c r="S783" s="4"/>
      <c r="T783" s="4"/>
      <c r="U783" s="4"/>
      <c r="V783" s="4"/>
      <c r="W783" s="4"/>
      <c r="X783" s="4"/>
      <c r="Y783" s="4"/>
      <c r="Z783" s="4"/>
      <c r="AA783" s="4"/>
      <c r="AB783" s="4"/>
      <c r="AC783" s="4"/>
      <c r="AD783" s="10"/>
      <c r="AE783" s="4"/>
      <c r="AF783" s="10"/>
      <c r="AG783" s="4"/>
      <c r="AH783" s="4"/>
      <c r="AI783" s="10"/>
      <c r="AJ783" s="4"/>
      <c r="AK783" s="12"/>
      <c r="AL783" s="12"/>
      <c r="AM783" s="12"/>
      <c r="AN783" s="12"/>
      <c r="AO783" s="12"/>
      <c r="AP783" s="12"/>
      <c r="AQ783" s="12"/>
      <c r="AR783" s="12"/>
      <c r="AS783" s="12"/>
      <c r="AT783" s="12"/>
      <c r="AU783" s="12"/>
      <c r="AV783" s="12"/>
      <c r="AW783" s="12"/>
      <c r="AX783" s="12"/>
      <c r="AY783" s="12"/>
      <c r="AZ783" s="12"/>
      <c r="BA783" s="12"/>
      <c r="BB783" s="12"/>
      <c r="BC783" s="12"/>
      <c r="BD783" s="12"/>
      <c r="BE783" s="12"/>
      <c r="BF783" s="12"/>
      <c r="BG783" s="12"/>
    </row>
    <row r="784" spans="1:59" x14ac:dyDescent="0.2">
      <c r="A784" s="3"/>
      <c r="B784" s="51"/>
      <c r="C784" s="4"/>
      <c r="D784" s="4"/>
      <c r="E784" s="4"/>
      <c r="F784" s="7"/>
      <c r="G784" s="4"/>
      <c r="H784" s="4"/>
      <c r="I784" s="4"/>
      <c r="J784" s="4"/>
      <c r="K784" s="4"/>
      <c r="L784" s="4"/>
      <c r="M784" s="4"/>
      <c r="N784" s="4"/>
      <c r="O784" s="4"/>
      <c r="P784" s="4"/>
      <c r="Q784" s="4"/>
      <c r="R784" s="4"/>
      <c r="S784" s="4"/>
      <c r="T784" s="4"/>
      <c r="U784" s="4"/>
      <c r="V784" s="4"/>
      <c r="W784" s="4"/>
      <c r="X784" s="4"/>
      <c r="Y784" s="4"/>
      <c r="Z784" s="4"/>
      <c r="AA784" s="4"/>
      <c r="AB784" s="4"/>
      <c r="AC784" s="4"/>
      <c r="AD784" s="10"/>
      <c r="AE784" s="4"/>
      <c r="AF784" s="10"/>
      <c r="AG784" s="4"/>
      <c r="AH784" s="4"/>
      <c r="AI784" s="10"/>
      <c r="AJ784" s="4"/>
      <c r="AK784" s="12"/>
      <c r="AL784" s="12"/>
      <c r="AM784" s="12"/>
      <c r="AN784" s="12"/>
      <c r="AO784" s="12"/>
      <c r="AP784" s="12"/>
      <c r="AQ784" s="12"/>
      <c r="AR784" s="12"/>
      <c r="AS784" s="12"/>
      <c r="AT784" s="12"/>
      <c r="AU784" s="12"/>
      <c r="AV784" s="12"/>
      <c r="AW784" s="12"/>
      <c r="AX784" s="12"/>
      <c r="AY784" s="12"/>
      <c r="AZ784" s="12"/>
      <c r="BA784" s="12"/>
      <c r="BB784" s="12"/>
      <c r="BC784" s="12"/>
      <c r="BD784" s="12"/>
      <c r="BE784" s="12"/>
      <c r="BF784" s="12"/>
      <c r="BG784" s="12"/>
    </row>
    <row r="785" spans="1:59" x14ac:dyDescent="0.2">
      <c r="A785" s="3"/>
      <c r="B785" s="51"/>
      <c r="C785" s="4"/>
      <c r="D785" s="4"/>
      <c r="E785" s="4"/>
      <c r="F785" s="7"/>
      <c r="G785" s="4"/>
      <c r="H785" s="4"/>
      <c r="I785" s="4"/>
      <c r="J785" s="4"/>
      <c r="K785" s="4"/>
      <c r="L785" s="4"/>
      <c r="M785" s="4"/>
      <c r="N785" s="4"/>
      <c r="O785" s="4"/>
      <c r="P785" s="4"/>
      <c r="Q785" s="4"/>
      <c r="R785" s="4"/>
      <c r="S785" s="4"/>
      <c r="T785" s="4"/>
      <c r="U785" s="4"/>
      <c r="V785" s="4"/>
      <c r="W785" s="4"/>
      <c r="X785" s="4"/>
      <c r="Y785" s="4"/>
      <c r="Z785" s="4"/>
      <c r="AA785" s="4"/>
      <c r="AB785" s="4"/>
      <c r="AC785" s="4"/>
      <c r="AD785" s="10"/>
      <c r="AE785" s="4"/>
      <c r="AF785" s="10"/>
      <c r="AG785" s="4"/>
      <c r="AH785" s="4"/>
      <c r="AI785" s="10"/>
      <c r="AJ785" s="4"/>
      <c r="AK785" s="12"/>
      <c r="AL785" s="12"/>
      <c r="AM785" s="12"/>
      <c r="AN785" s="12"/>
      <c r="AO785" s="12"/>
      <c r="AP785" s="12"/>
      <c r="AQ785" s="12"/>
      <c r="AR785" s="12"/>
      <c r="AS785" s="12"/>
      <c r="AT785" s="12"/>
      <c r="AU785" s="12"/>
      <c r="AV785" s="12"/>
      <c r="AW785" s="12"/>
      <c r="AX785" s="12"/>
      <c r="AY785" s="12"/>
      <c r="AZ785" s="12"/>
      <c r="BA785" s="12"/>
      <c r="BB785" s="12"/>
      <c r="BC785" s="12"/>
      <c r="BD785" s="12"/>
      <c r="BE785" s="12"/>
      <c r="BF785" s="12"/>
      <c r="BG785" s="12"/>
    </row>
    <row r="786" spans="1:59" x14ac:dyDescent="0.2">
      <c r="A786" s="3"/>
      <c r="B786" s="51"/>
      <c r="C786" s="4"/>
      <c r="D786" s="4"/>
      <c r="E786" s="4"/>
      <c r="F786" s="7"/>
      <c r="G786" s="4"/>
      <c r="H786" s="4"/>
      <c r="I786" s="4"/>
      <c r="J786" s="4"/>
      <c r="K786" s="4"/>
      <c r="L786" s="4"/>
      <c r="M786" s="4"/>
      <c r="N786" s="4"/>
      <c r="O786" s="4"/>
      <c r="P786" s="4"/>
      <c r="Q786" s="4"/>
      <c r="R786" s="4"/>
      <c r="S786" s="4"/>
      <c r="T786" s="4"/>
      <c r="U786" s="4"/>
      <c r="V786" s="4"/>
      <c r="W786" s="4"/>
      <c r="X786" s="4"/>
      <c r="Y786" s="4"/>
      <c r="Z786" s="4"/>
      <c r="AA786" s="4"/>
      <c r="AB786" s="4"/>
      <c r="AC786" s="4"/>
      <c r="AD786" s="10"/>
      <c r="AE786" s="4"/>
      <c r="AF786" s="10"/>
      <c r="AG786" s="4"/>
      <c r="AH786" s="4"/>
      <c r="AI786" s="10"/>
      <c r="AJ786" s="4"/>
      <c r="AK786" s="12"/>
      <c r="AL786" s="12"/>
      <c r="AM786" s="12"/>
      <c r="AN786" s="12"/>
      <c r="AO786" s="12"/>
      <c r="AP786" s="12"/>
      <c r="AQ786" s="12"/>
      <c r="AR786" s="12"/>
      <c r="AS786" s="12"/>
      <c r="AT786" s="12"/>
      <c r="AU786" s="12"/>
      <c r="AV786" s="12"/>
      <c r="AW786" s="12"/>
      <c r="AX786" s="12"/>
      <c r="AY786" s="12"/>
      <c r="AZ786" s="12"/>
      <c r="BA786" s="12"/>
      <c r="BB786" s="12"/>
      <c r="BC786" s="12"/>
      <c r="BD786" s="12"/>
      <c r="BE786" s="12"/>
      <c r="BF786" s="12"/>
      <c r="BG786" s="12"/>
    </row>
    <row r="787" spans="1:59" x14ac:dyDescent="0.2">
      <c r="A787" s="3"/>
      <c r="B787" s="51"/>
      <c r="C787" s="4"/>
      <c r="D787" s="4"/>
      <c r="E787" s="4"/>
      <c r="F787" s="7"/>
      <c r="G787" s="4"/>
      <c r="H787" s="4"/>
      <c r="I787" s="4"/>
      <c r="J787" s="4"/>
      <c r="K787" s="4"/>
      <c r="L787" s="4"/>
      <c r="M787" s="4"/>
      <c r="N787" s="4"/>
      <c r="O787" s="4"/>
      <c r="P787" s="4"/>
      <c r="Q787" s="4"/>
      <c r="R787" s="4"/>
      <c r="S787" s="4"/>
      <c r="T787" s="4"/>
      <c r="U787" s="4"/>
      <c r="V787" s="4"/>
      <c r="W787" s="4"/>
      <c r="X787" s="4"/>
      <c r="Y787" s="4"/>
      <c r="Z787" s="4"/>
      <c r="AA787" s="4"/>
      <c r="AB787" s="4"/>
      <c r="AC787" s="4"/>
      <c r="AD787" s="10"/>
      <c r="AE787" s="4"/>
      <c r="AF787" s="10"/>
      <c r="AG787" s="4"/>
      <c r="AH787" s="4"/>
      <c r="AI787" s="10"/>
      <c r="AJ787" s="4"/>
      <c r="AK787" s="12"/>
      <c r="AL787" s="12"/>
      <c r="AM787" s="12"/>
      <c r="AN787" s="12"/>
      <c r="AO787" s="12"/>
      <c r="AP787" s="12"/>
      <c r="AQ787" s="12"/>
      <c r="AR787" s="12"/>
      <c r="AS787" s="12"/>
      <c r="AT787" s="12"/>
      <c r="AU787" s="12"/>
      <c r="AV787" s="12"/>
      <c r="AW787" s="12"/>
      <c r="AX787" s="12"/>
      <c r="AY787" s="12"/>
      <c r="AZ787" s="12"/>
      <c r="BA787" s="12"/>
      <c r="BB787" s="12"/>
      <c r="BC787" s="12"/>
      <c r="BD787" s="12"/>
      <c r="BE787" s="12"/>
      <c r="BF787" s="12"/>
      <c r="BG787" s="12"/>
    </row>
    <row r="788" spans="1:59" x14ac:dyDescent="0.2">
      <c r="A788" s="3"/>
      <c r="B788" s="51"/>
      <c r="C788" s="4"/>
      <c r="D788" s="4"/>
      <c r="E788" s="4"/>
      <c r="F788" s="7"/>
      <c r="G788" s="4"/>
      <c r="H788" s="4"/>
      <c r="I788" s="4"/>
      <c r="J788" s="4"/>
      <c r="K788" s="4"/>
      <c r="L788" s="4"/>
      <c r="M788" s="4"/>
      <c r="N788" s="4"/>
      <c r="O788" s="4"/>
      <c r="P788" s="4"/>
      <c r="Q788" s="4"/>
      <c r="R788" s="4"/>
      <c r="S788" s="4"/>
      <c r="T788" s="4"/>
      <c r="U788" s="4"/>
      <c r="V788" s="4"/>
      <c r="W788" s="4"/>
      <c r="X788" s="4"/>
      <c r="Y788" s="4"/>
      <c r="Z788" s="4"/>
      <c r="AA788" s="4"/>
      <c r="AB788" s="4"/>
      <c r="AC788" s="4"/>
      <c r="AD788" s="10"/>
      <c r="AE788" s="4"/>
      <c r="AF788" s="10"/>
      <c r="AG788" s="4"/>
      <c r="AH788" s="4"/>
      <c r="AI788" s="10"/>
      <c r="AJ788" s="4"/>
      <c r="AK788" s="12"/>
      <c r="AL788" s="12"/>
      <c r="AM788" s="12"/>
      <c r="AN788" s="12"/>
      <c r="AO788" s="12"/>
      <c r="AP788" s="12"/>
      <c r="AQ788" s="12"/>
      <c r="AR788" s="12"/>
      <c r="AS788" s="12"/>
      <c r="AT788" s="12"/>
      <c r="AU788" s="12"/>
      <c r="AV788" s="12"/>
      <c r="AW788" s="12"/>
      <c r="AX788" s="12"/>
      <c r="AY788" s="12"/>
      <c r="AZ788" s="12"/>
      <c r="BA788" s="12"/>
      <c r="BB788" s="12"/>
      <c r="BC788" s="12"/>
      <c r="BD788" s="12"/>
      <c r="BE788" s="12"/>
      <c r="BF788" s="12"/>
      <c r="BG788" s="12"/>
    </row>
    <row r="789" spans="1:59" x14ac:dyDescent="0.2">
      <c r="A789" s="3"/>
      <c r="B789" s="51"/>
      <c r="C789" s="4"/>
      <c r="D789" s="4"/>
      <c r="E789" s="4"/>
      <c r="F789" s="7"/>
      <c r="G789" s="4"/>
      <c r="H789" s="4"/>
      <c r="I789" s="4"/>
      <c r="J789" s="4"/>
      <c r="K789" s="4"/>
      <c r="L789" s="4"/>
      <c r="M789" s="4"/>
      <c r="N789" s="4"/>
      <c r="O789" s="4"/>
      <c r="P789" s="4"/>
      <c r="Q789" s="4"/>
      <c r="R789" s="4"/>
      <c r="S789" s="4"/>
      <c r="T789" s="4"/>
      <c r="U789" s="4"/>
      <c r="V789" s="4"/>
      <c r="W789" s="4"/>
      <c r="X789" s="4"/>
      <c r="Y789" s="4"/>
      <c r="Z789" s="4"/>
      <c r="AA789" s="4"/>
      <c r="AB789" s="4"/>
      <c r="AC789" s="4"/>
      <c r="AD789" s="10"/>
      <c r="AE789" s="4"/>
      <c r="AF789" s="10"/>
      <c r="AG789" s="4"/>
      <c r="AH789" s="4"/>
      <c r="AI789" s="10"/>
      <c r="AJ789" s="4"/>
      <c r="AK789" s="12"/>
      <c r="AL789" s="12"/>
      <c r="AM789" s="12"/>
      <c r="AN789" s="12"/>
      <c r="AO789" s="12"/>
      <c r="AP789" s="12"/>
      <c r="AQ789" s="12"/>
      <c r="AR789" s="12"/>
      <c r="AS789" s="12"/>
      <c r="AT789" s="12"/>
      <c r="AU789" s="12"/>
      <c r="AV789" s="12"/>
      <c r="AW789" s="12"/>
      <c r="AX789" s="12"/>
      <c r="AY789" s="12"/>
      <c r="AZ789" s="12"/>
      <c r="BA789" s="12"/>
      <c r="BB789" s="12"/>
      <c r="BC789" s="12"/>
      <c r="BD789" s="12"/>
      <c r="BE789" s="12"/>
      <c r="BF789" s="12"/>
      <c r="BG789" s="12"/>
    </row>
    <row r="790" spans="1:59" x14ac:dyDescent="0.2">
      <c r="A790" s="3"/>
      <c r="B790" s="51"/>
      <c r="C790" s="4"/>
      <c r="D790" s="4"/>
      <c r="E790" s="4"/>
      <c r="F790" s="7"/>
      <c r="G790" s="4"/>
      <c r="H790" s="4"/>
      <c r="I790" s="4"/>
      <c r="J790" s="4"/>
      <c r="K790" s="4"/>
      <c r="L790" s="4"/>
      <c r="M790" s="4"/>
      <c r="N790" s="4"/>
      <c r="O790" s="4"/>
      <c r="P790" s="4"/>
      <c r="Q790" s="4"/>
      <c r="R790" s="4"/>
      <c r="S790" s="4"/>
      <c r="T790" s="4"/>
      <c r="U790" s="4"/>
      <c r="V790" s="4"/>
      <c r="W790" s="4"/>
      <c r="X790" s="4"/>
      <c r="Y790" s="4"/>
      <c r="Z790" s="4"/>
      <c r="AA790" s="4"/>
      <c r="AB790" s="4"/>
      <c r="AC790" s="4"/>
      <c r="AD790" s="10"/>
      <c r="AE790" s="4"/>
      <c r="AF790" s="10"/>
      <c r="AG790" s="4"/>
      <c r="AH790" s="4"/>
      <c r="AI790" s="10"/>
      <c r="AJ790" s="4"/>
      <c r="AK790" s="12"/>
      <c r="AL790" s="12"/>
      <c r="AM790" s="12"/>
      <c r="AN790" s="12"/>
      <c r="AO790" s="12"/>
      <c r="AP790" s="12"/>
      <c r="AQ790" s="12"/>
      <c r="AR790" s="12"/>
      <c r="AS790" s="12"/>
      <c r="AT790" s="12"/>
      <c r="AU790" s="12"/>
      <c r="AV790" s="12"/>
      <c r="AW790" s="12"/>
      <c r="AX790" s="12"/>
      <c r="AY790" s="12"/>
      <c r="AZ790" s="12"/>
      <c r="BA790" s="12"/>
      <c r="BB790" s="12"/>
      <c r="BC790" s="12"/>
      <c r="BD790" s="12"/>
      <c r="BE790" s="12"/>
      <c r="BF790" s="12"/>
      <c r="BG790" s="12"/>
    </row>
    <row r="791" spans="1:59" x14ac:dyDescent="0.2">
      <c r="A791" s="3"/>
      <c r="B791" s="51"/>
      <c r="C791" s="4"/>
      <c r="D791" s="4"/>
      <c r="E791" s="4"/>
      <c r="F791" s="7"/>
      <c r="G791" s="4"/>
      <c r="H791" s="4"/>
      <c r="I791" s="4"/>
      <c r="J791" s="4"/>
      <c r="K791" s="4"/>
      <c r="L791" s="4"/>
      <c r="M791" s="4"/>
      <c r="N791" s="4"/>
      <c r="O791" s="4"/>
      <c r="P791" s="4"/>
      <c r="Q791" s="4"/>
      <c r="R791" s="4"/>
      <c r="S791" s="4"/>
      <c r="T791" s="4"/>
      <c r="U791" s="4"/>
      <c r="V791" s="4"/>
      <c r="W791" s="4"/>
      <c r="X791" s="4"/>
      <c r="Y791" s="4"/>
      <c r="Z791" s="4"/>
      <c r="AA791" s="4"/>
      <c r="AB791" s="4"/>
      <c r="AC791" s="4"/>
      <c r="AD791" s="10"/>
      <c r="AE791" s="4"/>
      <c r="AF791" s="10"/>
      <c r="AG791" s="4"/>
      <c r="AH791" s="4"/>
      <c r="AI791" s="10"/>
      <c r="AJ791" s="4"/>
      <c r="AK791" s="12"/>
      <c r="AL791" s="12"/>
      <c r="AM791" s="12"/>
      <c r="AN791" s="12"/>
      <c r="AO791" s="12"/>
      <c r="AP791" s="12"/>
      <c r="AQ791" s="12"/>
      <c r="AR791" s="12"/>
      <c r="AS791" s="12"/>
      <c r="AT791" s="12"/>
      <c r="AU791" s="12"/>
      <c r="AV791" s="12"/>
      <c r="AW791" s="12"/>
      <c r="AX791" s="12"/>
      <c r="AY791" s="12"/>
      <c r="AZ791" s="12"/>
      <c r="BA791" s="12"/>
      <c r="BB791" s="12"/>
      <c r="BC791" s="12"/>
      <c r="BD791" s="12"/>
      <c r="BE791" s="12"/>
      <c r="BF791" s="12"/>
      <c r="BG791" s="12"/>
    </row>
    <row r="792" spans="1:59" x14ac:dyDescent="0.2">
      <c r="A792" s="3"/>
      <c r="B792" s="51"/>
      <c r="C792" s="4"/>
      <c r="D792" s="4"/>
      <c r="E792" s="4"/>
      <c r="F792" s="7"/>
      <c r="G792" s="4"/>
      <c r="H792" s="4"/>
      <c r="I792" s="4"/>
      <c r="J792" s="4"/>
      <c r="K792" s="4"/>
      <c r="L792" s="4"/>
      <c r="M792" s="4"/>
      <c r="N792" s="4"/>
      <c r="O792" s="4"/>
      <c r="P792" s="4"/>
      <c r="Q792" s="4"/>
      <c r="R792" s="4"/>
      <c r="S792" s="4"/>
      <c r="T792" s="4"/>
      <c r="U792" s="4"/>
      <c r="V792" s="4"/>
      <c r="W792" s="4"/>
      <c r="X792" s="4"/>
      <c r="Y792" s="4"/>
      <c r="Z792" s="4"/>
      <c r="AA792" s="4"/>
      <c r="AB792" s="4"/>
      <c r="AC792" s="4"/>
      <c r="AD792" s="10"/>
      <c r="AE792" s="4"/>
      <c r="AF792" s="10"/>
      <c r="AG792" s="4"/>
      <c r="AH792" s="4"/>
      <c r="AI792" s="10"/>
      <c r="AJ792" s="4"/>
      <c r="AK792" s="12"/>
      <c r="AL792" s="12"/>
      <c r="AM792" s="12"/>
      <c r="AN792" s="12"/>
      <c r="AO792" s="12"/>
      <c r="AP792" s="12"/>
      <c r="AQ792" s="12"/>
      <c r="AR792" s="12"/>
      <c r="AS792" s="12"/>
      <c r="AT792" s="12"/>
      <c r="AU792" s="12"/>
      <c r="AV792" s="12"/>
      <c r="AW792" s="12"/>
      <c r="AX792" s="12"/>
      <c r="AY792" s="12"/>
      <c r="AZ792" s="12"/>
      <c r="BA792" s="12"/>
      <c r="BB792" s="12"/>
      <c r="BC792" s="12"/>
      <c r="BD792" s="12"/>
      <c r="BE792" s="12"/>
      <c r="BF792" s="12"/>
      <c r="BG792" s="12"/>
    </row>
    <row r="793" spans="1:59" x14ac:dyDescent="0.2">
      <c r="A793" s="3"/>
      <c r="B793" s="51"/>
      <c r="C793" s="4"/>
      <c r="D793" s="4"/>
      <c r="E793" s="4"/>
      <c r="F793" s="7"/>
      <c r="G793" s="4"/>
      <c r="H793" s="4"/>
      <c r="I793" s="4"/>
      <c r="J793" s="4"/>
      <c r="K793" s="4"/>
      <c r="L793" s="4"/>
      <c r="M793" s="4"/>
      <c r="N793" s="4"/>
      <c r="O793" s="4"/>
      <c r="P793" s="4"/>
      <c r="Q793" s="4"/>
      <c r="R793" s="4"/>
      <c r="S793" s="4"/>
      <c r="T793" s="4"/>
      <c r="U793" s="4"/>
      <c r="V793" s="4"/>
      <c r="W793" s="4"/>
      <c r="X793" s="4"/>
      <c r="Y793" s="4"/>
      <c r="Z793" s="4"/>
      <c r="AA793" s="4"/>
      <c r="AB793" s="4"/>
      <c r="AC793" s="4"/>
      <c r="AD793" s="10"/>
      <c r="AE793" s="4"/>
      <c r="AF793" s="10"/>
      <c r="AG793" s="4"/>
      <c r="AH793" s="4"/>
      <c r="AI793" s="10"/>
      <c r="AJ793" s="4"/>
      <c r="AK793" s="12"/>
      <c r="AL793" s="12"/>
      <c r="AM793" s="12"/>
      <c r="AN793" s="12"/>
      <c r="AO793" s="12"/>
      <c r="AP793" s="12"/>
      <c r="AQ793" s="12"/>
      <c r="AR793" s="12"/>
      <c r="AS793" s="12"/>
      <c r="AT793" s="12"/>
      <c r="AU793" s="12"/>
      <c r="AV793" s="12"/>
      <c r="AW793" s="12"/>
      <c r="AX793" s="12"/>
      <c r="AY793" s="12"/>
      <c r="AZ793" s="12"/>
      <c r="BA793" s="12"/>
      <c r="BB793" s="12"/>
      <c r="BC793" s="12"/>
      <c r="BD793" s="12"/>
      <c r="BE793" s="12"/>
      <c r="BF793" s="12"/>
      <c r="BG793" s="12"/>
    </row>
    <row r="794" spans="1:59" x14ac:dyDescent="0.2">
      <c r="A794" s="3"/>
      <c r="B794" s="51"/>
      <c r="C794" s="4"/>
      <c r="D794" s="4"/>
      <c r="E794" s="4"/>
      <c r="F794" s="7"/>
      <c r="G794" s="4"/>
      <c r="H794" s="4"/>
      <c r="I794" s="4"/>
      <c r="J794" s="4"/>
      <c r="K794" s="4"/>
      <c r="L794" s="4"/>
      <c r="M794" s="4"/>
      <c r="N794" s="4"/>
      <c r="O794" s="4"/>
      <c r="P794" s="4"/>
      <c r="Q794" s="4"/>
      <c r="R794" s="4"/>
      <c r="S794" s="4"/>
      <c r="T794" s="4"/>
      <c r="U794" s="4"/>
      <c r="V794" s="4"/>
      <c r="W794" s="4"/>
      <c r="X794" s="4"/>
      <c r="Y794" s="4"/>
      <c r="Z794" s="4"/>
      <c r="AA794" s="4"/>
      <c r="AB794" s="4"/>
      <c r="AC794" s="4"/>
      <c r="AD794" s="10"/>
      <c r="AE794" s="4"/>
      <c r="AF794" s="10"/>
      <c r="AG794" s="4"/>
      <c r="AH794" s="4"/>
      <c r="AI794" s="10"/>
      <c r="AJ794" s="4"/>
      <c r="AK794" s="12"/>
      <c r="AL794" s="12"/>
      <c r="AM794" s="12"/>
      <c r="AN794" s="12"/>
      <c r="AO794" s="12"/>
      <c r="AP794" s="12"/>
      <c r="AQ794" s="12"/>
      <c r="AR794" s="12"/>
      <c r="AS794" s="12"/>
      <c r="AT794" s="12"/>
      <c r="AU794" s="12"/>
      <c r="AV794" s="12"/>
      <c r="AW794" s="12"/>
      <c r="AX794" s="12"/>
      <c r="AY794" s="12"/>
      <c r="AZ794" s="12"/>
      <c r="BA794" s="12"/>
      <c r="BB794" s="12"/>
      <c r="BC794" s="12"/>
      <c r="BD794" s="12"/>
      <c r="BE794" s="12"/>
      <c r="BF794" s="12"/>
      <c r="BG794" s="12"/>
    </row>
    <row r="795" spans="1:59" x14ac:dyDescent="0.2">
      <c r="A795" s="3"/>
      <c r="B795" s="51"/>
      <c r="C795" s="4"/>
      <c r="D795" s="4"/>
      <c r="E795" s="4"/>
      <c r="F795" s="7"/>
      <c r="G795" s="4"/>
      <c r="H795" s="4"/>
      <c r="I795" s="4"/>
      <c r="J795" s="4"/>
      <c r="K795" s="4"/>
      <c r="L795" s="4"/>
      <c r="M795" s="4"/>
      <c r="N795" s="4"/>
      <c r="O795" s="4"/>
      <c r="P795" s="4"/>
      <c r="Q795" s="4"/>
      <c r="R795" s="4"/>
      <c r="S795" s="4"/>
      <c r="T795" s="4"/>
      <c r="U795" s="4"/>
      <c r="V795" s="4"/>
      <c r="W795" s="4"/>
      <c r="X795" s="4"/>
      <c r="Y795" s="4"/>
      <c r="Z795" s="4"/>
      <c r="AA795" s="4"/>
      <c r="AB795" s="4"/>
      <c r="AC795" s="4"/>
      <c r="AD795" s="10"/>
      <c r="AE795" s="4"/>
      <c r="AF795" s="10"/>
      <c r="AG795" s="4"/>
      <c r="AH795" s="4"/>
      <c r="AI795" s="10"/>
      <c r="AJ795" s="4"/>
      <c r="AK795" s="12"/>
      <c r="AL795" s="12"/>
      <c r="AM795" s="12"/>
      <c r="AN795" s="12"/>
      <c r="AO795" s="12"/>
      <c r="AP795" s="12"/>
      <c r="AQ795" s="12"/>
      <c r="AR795" s="12"/>
      <c r="AS795" s="12"/>
      <c r="AT795" s="12"/>
      <c r="AU795" s="12"/>
      <c r="AV795" s="12"/>
      <c r="AW795" s="12"/>
      <c r="AX795" s="12"/>
      <c r="AY795" s="12"/>
      <c r="AZ795" s="12"/>
      <c r="BA795" s="12"/>
      <c r="BB795" s="12"/>
      <c r="BC795" s="12"/>
      <c r="BD795" s="12"/>
      <c r="BE795" s="12"/>
      <c r="BF795" s="12"/>
      <c r="BG795" s="12"/>
    </row>
    <row r="796" spans="1:59" x14ac:dyDescent="0.2">
      <c r="A796" s="3"/>
      <c r="B796" s="51"/>
      <c r="C796" s="4"/>
      <c r="D796" s="4"/>
      <c r="E796" s="4"/>
      <c r="F796" s="7"/>
      <c r="G796" s="4"/>
      <c r="H796" s="4"/>
      <c r="I796" s="4"/>
      <c r="J796" s="4"/>
      <c r="K796" s="4"/>
      <c r="L796" s="4"/>
      <c r="M796" s="4"/>
      <c r="N796" s="4"/>
      <c r="O796" s="4"/>
      <c r="P796" s="4"/>
      <c r="Q796" s="4"/>
      <c r="R796" s="4"/>
      <c r="S796" s="4"/>
      <c r="T796" s="4"/>
      <c r="U796" s="4"/>
      <c r="V796" s="4"/>
      <c r="W796" s="4"/>
      <c r="X796" s="4"/>
      <c r="Y796" s="4"/>
      <c r="Z796" s="4"/>
      <c r="AA796" s="4"/>
      <c r="AB796" s="4"/>
      <c r="AC796" s="4"/>
      <c r="AD796" s="10"/>
      <c r="AE796" s="4"/>
      <c r="AF796" s="10"/>
      <c r="AG796" s="4"/>
      <c r="AH796" s="4"/>
      <c r="AI796" s="10"/>
      <c r="AJ796" s="4"/>
      <c r="AK796" s="12"/>
      <c r="AL796" s="12"/>
      <c r="AM796" s="12"/>
      <c r="AN796" s="12"/>
      <c r="AO796" s="12"/>
      <c r="AP796" s="12"/>
      <c r="AQ796" s="12"/>
      <c r="AR796" s="12"/>
      <c r="AS796" s="12"/>
      <c r="AT796" s="12"/>
      <c r="AU796" s="12"/>
      <c r="AV796" s="12"/>
      <c r="AW796" s="12"/>
      <c r="AX796" s="12"/>
      <c r="AY796" s="12"/>
      <c r="AZ796" s="12"/>
      <c r="BA796" s="12"/>
      <c r="BB796" s="12"/>
      <c r="BC796" s="12"/>
      <c r="BD796" s="12"/>
      <c r="BE796" s="12"/>
      <c r="BF796" s="12"/>
      <c r="BG796" s="12"/>
    </row>
    <row r="797" spans="1:59" x14ac:dyDescent="0.2">
      <c r="A797" s="3"/>
      <c r="B797" s="51"/>
      <c r="C797" s="4"/>
      <c r="D797" s="4"/>
      <c r="E797" s="4"/>
      <c r="F797" s="7"/>
      <c r="G797" s="4"/>
      <c r="H797" s="4"/>
      <c r="I797" s="4"/>
      <c r="J797" s="4"/>
      <c r="K797" s="4"/>
      <c r="L797" s="4"/>
      <c r="M797" s="4"/>
      <c r="N797" s="4"/>
      <c r="O797" s="4"/>
      <c r="P797" s="4"/>
      <c r="Q797" s="4"/>
      <c r="R797" s="4"/>
      <c r="S797" s="4"/>
      <c r="T797" s="4"/>
      <c r="U797" s="4"/>
      <c r="V797" s="4"/>
      <c r="W797" s="4"/>
      <c r="X797" s="4"/>
      <c r="Y797" s="4"/>
      <c r="Z797" s="4"/>
      <c r="AA797" s="4"/>
      <c r="AB797" s="4"/>
      <c r="AC797" s="4"/>
      <c r="AD797" s="10"/>
      <c r="AE797" s="4"/>
      <c r="AF797" s="10"/>
      <c r="AG797" s="4"/>
      <c r="AH797" s="4"/>
      <c r="AI797" s="10"/>
      <c r="AJ797" s="4"/>
      <c r="AK797" s="12"/>
      <c r="AL797" s="12"/>
      <c r="AM797" s="12"/>
      <c r="AN797" s="12"/>
      <c r="AO797" s="12"/>
      <c r="AP797" s="12"/>
      <c r="AQ797" s="12"/>
      <c r="AR797" s="12"/>
      <c r="AS797" s="12"/>
      <c r="AT797" s="12"/>
      <c r="AU797" s="12"/>
      <c r="AV797" s="12"/>
      <c r="AW797" s="12"/>
      <c r="AX797" s="12"/>
      <c r="AY797" s="12"/>
      <c r="AZ797" s="12"/>
      <c r="BA797" s="12"/>
      <c r="BB797" s="12"/>
      <c r="BC797" s="12"/>
      <c r="BD797" s="12"/>
      <c r="BE797" s="12"/>
      <c r="BF797" s="12"/>
      <c r="BG797" s="12"/>
    </row>
    <row r="798" spans="1:59" x14ac:dyDescent="0.2">
      <c r="A798" s="3"/>
      <c r="B798" s="51"/>
      <c r="C798" s="4"/>
      <c r="D798" s="4"/>
      <c r="E798" s="4"/>
      <c r="F798" s="7"/>
      <c r="G798" s="4"/>
      <c r="H798" s="4"/>
      <c r="I798" s="4"/>
      <c r="J798" s="4"/>
      <c r="K798" s="4"/>
      <c r="L798" s="4"/>
      <c r="M798" s="4"/>
      <c r="N798" s="4"/>
      <c r="O798" s="4"/>
      <c r="P798" s="4"/>
      <c r="Q798" s="4"/>
      <c r="R798" s="4"/>
      <c r="S798" s="4"/>
      <c r="T798" s="4"/>
      <c r="U798" s="4"/>
      <c r="V798" s="4"/>
      <c r="W798" s="4"/>
      <c r="X798" s="4"/>
      <c r="Y798" s="4"/>
      <c r="Z798" s="4"/>
      <c r="AA798" s="4"/>
      <c r="AB798" s="4"/>
      <c r="AC798" s="4"/>
      <c r="AD798" s="10"/>
      <c r="AE798" s="4"/>
      <c r="AF798" s="10"/>
      <c r="AG798" s="4"/>
      <c r="AH798" s="4"/>
      <c r="AI798" s="10"/>
      <c r="AJ798" s="4"/>
      <c r="AK798" s="12"/>
      <c r="AL798" s="12"/>
      <c r="AM798" s="12"/>
      <c r="AN798" s="12"/>
      <c r="AO798" s="12"/>
      <c r="AP798" s="12"/>
      <c r="AQ798" s="12"/>
      <c r="AR798" s="12"/>
      <c r="AS798" s="12"/>
      <c r="AT798" s="12"/>
      <c r="AU798" s="12"/>
      <c r="AV798" s="12"/>
      <c r="AW798" s="12"/>
      <c r="AX798" s="12"/>
      <c r="AY798" s="12"/>
      <c r="AZ798" s="12"/>
      <c r="BA798" s="12"/>
      <c r="BB798" s="12"/>
      <c r="BC798" s="12"/>
      <c r="BD798" s="12"/>
      <c r="BE798" s="12"/>
      <c r="BF798" s="12"/>
      <c r="BG798" s="12"/>
    </row>
    <row r="799" spans="1:59" x14ac:dyDescent="0.2">
      <c r="A799" s="3"/>
      <c r="B799" s="51"/>
      <c r="C799" s="4"/>
      <c r="D799" s="4"/>
      <c r="E799" s="4"/>
      <c r="F799" s="7"/>
      <c r="G799" s="4"/>
      <c r="H799" s="4"/>
      <c r="I799" s="4"/>
      <c r="J799" s="4"/>
      <c r="K799" s="4"/>
      <c r="L799" s="4"/>
      <c r="M799" s="4"/>
      <c r="N799" s="4"/>
      <c r="O799" s="4"/>
      <c r="P799" s="4"/>
      <c r="Q799" s="4"/>
      <c r="R799" s="4"/>
      <c r="S799" s="4"/>
      <c r="T799" s="4"/>
      <c r="U799" s="4"/>
      <c r="V799" s="4"/>
      <c r="W799" s="4"/>
      <c r="X799" s="4"/>
      <c r="Y799" s="4"/>
      <c r="Z799" s="4"/>
      <c r="AA799" s="4"/>
      <c r="AB799" s="4"/>
      <c r="AC799" s="4"/>
      <c r="AD799" s="10"/>
      <c r="AE799" s="4"/>
      <c r="AF799" s="10"/>
      <c r="AG799" s="4"/>
      <c r="AH799" s="4"/>
      <c r="AI799" s="10"/>
      <c r="AJ799" s="4"/>
      <c r="AK799" s="12"/>
      <c r="AL799" s="12"/>
      <c r="AM799" s="12"/>
      <c r="AN799" s="12"/>
      <c r="AO799" s="12"/>
      <c r="AP799" s="12"/>
      <c r="AQ799" s="12"/>
      <c r="AR799" s="12"/>
      <c r="AS799" s="12"/>
      <c r="AT799" s="12"/>
      <c r="AU799" s="12"/>
      <c r="AV799" s="12"/>
      <c r="AW799" s="12"/>
      <c r="AX799" s="12"/>
      <c r="AY799" s="12"/>
      <c r="AZ799" s="12"/>
      <c r="BA799" s="12"/>
      <c r="BB799" s="12"/>
      <c r="BC799" s="12"/>
      <c r="BD799" s="12"/>
      <c r="BE799" s="12"/>
      <c r="BF799" s="12"/>
      <c r="BG799" s="12"/>
    </row>
    <row r="800" spans="1:59" x14ac:dyDescent="0.2">
      <c r="A800" s="3"/>
      <c r="B800" s="51"/>
      <c r="C800" s="4"/>
      <c r="D800" s="4"/>
      <c r="E800" s="4"/>
      <c r="F800" s="7"/>
      <c r="G800" s="4"/>
      <c r="H800" s="4"/>
      <c r="I800" s="4"/>
      <c r="J800" s="4"/>
      <c r="K800" s="4"/>
      <c r="L800" s="4"/>
      <c r="M800" s="4"/>
      <c r="N800" s="4"/>
      <c r="O800" s="4"/>
      <c r="P800" s="4"/>
      <c r="Q800" s="4"/>
      <c r="R800" s="4"/>
      <c r="S800" s="4"/>
      <c r="T800" s="4"/>
      <c r="U800" s="4"/>
      <c r="V800" s="4"/>
      <c r="W800" s="4"/>
      <c r="X800" s="4"/>
      <c r="Y800" s="4"/>
      <c r="Z800" s="4"/>
      <c r="AA800" s="4"/>
      <c r="AB800" s="4"/>
      <c r="AC800" s="4"/>
      <c r="AD800" s="10"/>
      <c r="AE800" s="4"/>
      <c r="AF800" s="10"/>
      <c r="AG800" s="4"/>
      <c r="AH800" s="4"/>
      <c r="AI800" s="10"/>
      <c r="AJ800" s="4"/>
      <c r="AK800" s="12"/>
      <c r="AL800" s="12"/>
      <c r="AM800" s="12"/>
      <c r="AN800" s="12"/>
      <c r="AO800" s="12"/>
      <c r="AP800" s="12"/>
      <c r="AQ800" s="12"/>
      <c r="AR800" s="12"/>
      <c r="AS800" s="12"/>
      <c r="AT800" s="12"/>
      <c r="AU800" s="12"/>
      <c r="AV800" s="12"/>
      <c r="AW800" s="12"/>
      <c r="AX800" s="12"/>
      <c r="AY800" s="12"/>
      <c r="AZ800" s="12"/>
      <c r="BA800" s="12"/>
      <c r="BB800" s="12"/>
      <c r="BC800" s="12"/>
      <c r="BD800" s="12"/>
      <c r="BE800" s="12"/>
      <c r="BF800" s="12"/>
      <c r="BG800" s="12"/>
    </row>
    <row r="801" spans="1:59" x14ac:dyDescent="0.2">
      <c r="A801" s="3"/>
      <c r="B801" s="51"/>
      <c r="C801" s="4"/>
      <c r="D801" s="4"/>
      <c r="E801" s="4"/>
      <c r="F801" s="7"/>
      <c r="G801" s="4"/>
      <c r="H801" s="4"/>
      <c r="I801" s="4"/>
      <c r="J801" s="4"/>
      <c r="K801" s="4"/>
      <c r="L801" s="4"/>
      <c r="M801" s="4"/>
      <c r="N801" s="4"/>
      <c r="O801" s="4"/>
      <c r="P801" s="4"/>
      <c r="Q801" s="4"/>
      <c r="R801" s="4"/>
      <c r="S801" s="4"/>
      <c r="T801" s="4"/>
      <c r="U801" s="4"/>
      <c r="V801" s="4"/>
      <c r="W801" s="4"/>
      <c r="X801" s="4"/>
      <c r="Y801" s="4"/>
      <c r="Z801" s="4"/>
      <c r="AA801" s="4"/>
      <c r="AB801" s="4"/>
      <c r="AC801" s="4"/>
      <c r="AD801" s="10"/>
      <c r="AE801" s="4"/>
      <c r="AF801" s="10"/>
      <c r="AG801" s="4"/>
      <c r="AH801" s="4"/>
      <c r="AI801" s="10"/>
      <c r="AJ801" s="4"/>
      <c r="AK801" s="12"/>
      <c r="AL801" s="12"/>
      <c r="AM801" s="12"/>
      <c r="AN801" s="12"/>
      <c r="AO801" s="12"/>
      <c r="AP801" s="12"/>
      <c r="AQ801" s="12"/>
      <c r="AR801" s="12"/>
      <c r="AS801" s="12"/>
      <c r="AT801" s="12"/>
      <c r="AU801" s="12"/>
      <c r="AV801" s="12"/>
      <c r="AW801" s="12"/>
      <c r="AX801" s="12"/>
      <c r="AY801" s="12"/>
      <c r="AZ801" s="12"/>
      <c r="BA801" s="12"/>
      <c r="BB801" s="12"/>
      <c r="BC801" s="12"/>
      <c r="BD801" s="12"/>
      <c r="BE801" s="12"/>
      <c r="BF801" s="12"/>
      <c r="BG801" s="12"/>
    </row>
    <row r="802" spans="1:59" x14ac:dyDescent="0.2">
      <c r="A802" s="3"/>
      <c r="B802" s="51"/>
      <c r="C802" s="4"/>
      <c r="D802" s="4"/>
      <c r="E802" s="4"/>
      <c r="F802" s="7"/>
      <c r="G802" s="4"/>
      <c r="H802" s="4"/>
      <c r="I802" s="4"/>
      <c r="J802" s="4"/>
      <c r="K802" s="4"/>
      <c r="L802" s="4"/>
      <c r="M802" s="4"/>
      <c r="N802" s="4"/>
      <c r="O802" s="4"/>
      <c r="P802" s="4"/>
      <c r="Q802" s="4"/>
      <c r="R802" s="4"/>
      <c r="S802" s="4"/>
      <c r="T802" s="4"/>
      <c r="U802" s="4"/>
      <c r="V802" s="4"/>
      <c r="W802" s="4"/>
      <c r="X802" s="4"/>
      <c r="Y802" s="4"/>
      <c r="Z802" s="4"/>
      <c r="AA802" s="4"/>
      <c r="AB802" s="4"/>
      <c r="AC802" s="4"/>
      <c r="AD802" s="10"/>
      <c r="AE802" s="4"/>
      <c r="AF802" s="10"/>
      <c r="AG802" s="4"/>
      <c r="AH802" s="4"/>
      <c r="AI802" s="10"/>
      <c r="AJ802" s="4"/>
      <c r="AK802" s="12"/>
      <c r="AL802" s="12"/>
      <c r="AM802" s="12"/>
      <c r="AN802" s="12"/>
      <c r="AO802" s="12"/>
      <c r="AP802" s="12"/>
      <c r="AQ802" s="12"/>
      <c r="AR802" s="12"/>
      <c r="AS802" s="12"/>
      <c r="AT802" s="12"/>
      <c r="AU802" s="12"/>
      <c r="AV802" s="12"/>
      <c r="AW802" s="12"/>
      <c r="AX802" s="12"/>
      <c r="AY802" s="12"/>
      <c r="AZ802" s="12"/>
      <c r="BA802" s="12"/>
      <c r="BB802" s="12"/>
      <c r="BC802" s="12"/>
      <c r="BD802" s="12"/>
      <c r="BE802" s="12"/>
      <c r="BF802" s="12"/>
      <c r="BG802" s="12"/>
    </row>
    <row r="803" spans="1:59" x14ac:dyDescent="0.2">
      <c r="A803" s="3"/>
      <c r="B803" s="51"/>
      <c r="C803" s="4"/>
      <c r="D803" s="4"/>
      <c r="E803" s="4"/>
      <c r="F803" s="7"/>
      <c r="G803" s="4"/>
      <c r="H803" s="4"/>
      <c r="I803" s="4"/>
      <c r="J803" s="4"/>
      <c r="K803" s="4"/>
      <c r="L803" s="4"/>
      <c r="M803" s="4"/>
      <c r="N803" s="4"/>
      <c r="O803" s="4"/>
      <c r="P803" s="4"/>
      <c r="Q803" s="4"/>
      <c r="R803" s="4"/>
      <c r="S803" s="4"/>
      <c r="T803" s="4"/>
      <c r="U803" s="4"/>
      <c r="V803" s="4"/>
      <c r="W803" s="4"/>
      <c r="X803" s="4"/>
      <c r="Y803" s="4"/>
      <c r="Z803" s="4"/>
      <c r="AA803" s="4"/>
      <c r="AB803" s="4"/>
      <c r="AC803" s="4"/>
      <c r="AD803" s="10"/>
      <c r="AE803" s="4"/>
      <c r="AF803" s="10"/>
      <c r="AG803" s="4"/>
      <c r="AH803" s="4"/>
      <c r="AI803" s="10"/>
      <c r="AJ803" s="4"/>
      <c r="AK803" s="12"/>
      <c r="AL803" s="12"/>
      <c r="AM803" s="12"/>
      <c r="AN803" s="12"/>
      <c r="AO803" s="12"/>
      <c r="AP803" s="12"/>
      <c r="AQ803" s="12"/>
      <c r="AR803" s="12"/>
      <c r="AS803" s="12"/>
      <c r="AT803" s="12"/>
      <c r="AU803" s="12"/>
      <c r="AV803" s="12"/>
      <c r="AW803" s="12"/>
      <c r="AX803" s="12"/>
      <c r="AY803" s="12"/>
      <c r="AZ803" s="12"/>
      <c r="BA803" s="12"/>
      <c r="BB803" s="12"/>
      <c r="BC803" s="12"/>
      <c r="BD803" s="12"/>
      <c r="BE803" s="12"/>
      <c r="BF803" s="12"/>
      <c r="BG803" s="12"/>
    </row>
    <row r="804" spans="1:59" x14ac:dyDescent="0.2">
      <c r="A804" s="3"/>
      <c r="B804" s="51"/>
      <c r="C804" s="4"/>
      <c r="D804" s="4"/>
      <c r="E804" s="4"/>
      <c r="F804" s="7"/>
      <c r="G804" s="4"/>
      <c r="H804" s="4"/>
      <c r="I804" s="4"/>
      <c r="J804" s="4"/>
      <c r="K804" s="4"/>
      <c r="L804" s="4"/>
      <c r="M804" s="4"/>
      <c r="N804" s="4"/>
      <c r="O804" s="4"/>
      <c r="P804" s="4"/>
      <c r="Q804" s="4"/>
      <c r="R804" s="4"/>
      <c r="S804" s="4"/>
      <c r="T804" s="4"/>
      <c r="U804" s="4"/>
      <c r="V804" s="4"/>
      <c r="W804" s="4"/>
      <c r="X804" s="4"/>
      <c r="Y804" s="4"/>
      <c r="Z804" s="4"/>
      <c r="AA804" s="4"/>
      <c r="AB804" s="4"/>
      <c r="AC804" s="4"/>
      <c r="AD804" s="10"/>
      <c r="AE804" s="4"/>
      <c r="AF804" s="10"/>
      <c r="AG804" s="4"/>
      <c r="AH804" s="4"/>
      <c r="AI804" s="10"/>
      <c r="AJ804" s="4"/>
      <c r="AK804" s="12"/>
      <c r="AL804" s="12"/>
      <c r="AM804" s="12"/>
      <c r="AN804" s="12"/>
      <c r="AO804" s="12"/>
      <c r="AP804" s="12"/>
      <c r="AQ804" s="12"/>
      <c r="AR804" s="12"/>
      <c r="AS804" s="12"/>
      <c r="AT804" s="12"/>
      <c r="AU804" s="12"/>
      <c r="AV804" s="12"/>
      <c r="AW804" s="12"/>
      <c r="AX804" s="12"/>
      <c r="AY804" s="12"/>
      <c r="AZ804" s="12"/>
      <c r="BA804" s="12"/>
      <c r="BB804" s="12"/>
      <c r="BC804" s="12"/>
      <c r="BD804" s="12"/>
      <c r="BE804" s="12"/>
      <c r="BF804" s="12"/>
      <c r="BG804" s="12"/>
    </row>
    <row r="805" spans="1:59" x14ac:dyDescent="0.2">
      <c r="A805" s="3"/>
      <c r="B805" s="51"/>
      <c r="C805" s="4"/>
      <c r="D805" s="4"/>
      <c r="E805" s="4"/>
      <c r="F805" s="7"/>
      <c r="G805" s="4"/>
      <c r="H805" s="4"/>
      <c r="I805" s="4"/>
      <c r="J805" s="4"/>
      <c r="K805" s="4"/>
      <c r="L805" s="4"/>
      <c r="M805" s="4"/>
      <c r="N805" s="4"/>
      <c r="O805" s="4"/>
      <c r="P805" s="4"/>
      <c r="Q805" s="4"/>
      <c r="R805" s="4"/>
      <c r="S805" s="4"/>
      <c r="T805" s="4"/>
      <c r="U805" s="4"/>
      <c r="V805" s="4"/>
      <c r="W805" s="4"/>
      <c r="X805" s="4"/>
      <c r="Y805" s="4"/>
      <c r="Z805" s="4"/>
      <c r="AA805" s="4"/>
      <c r="AB805" s="4"/>
      <c r="AC805" s="4"/>
      <c r="AD805" s="10"/>
      <c r="AE805" s="4"/>
      <c r="AF805" s="10"/>
      <c r="AG805" s="4"/>
      <c r="AH805" s="4"/>
      <c r="AI805" s="10"/>
      <c r="AJ805" s="4"/>
      <c r="AK805" s="12"/>
      <c r="AL805" s="12"/>
      <c r="AM805" s="12"/>
      <c r="AN805" s="12"/>
      <c r="AO805" s="12"/>
      <c r="AP805" s="12"/>
      <c r="AQ805" s="12"/>
      <c r="AR805" s="12"/>
      <c r="AS805" s="12"/>
      <c r="AT805" s="12"/>
      <c r="AU805" s="12"/>
      <c r="AV805" s="12"/>
      <c r="AW805" s="12"/>
      <c r="AX805" s="12"/>
      <c r="AY805" s="12"/>
      <c r="AZ805" s="12"/>
      <c r="BA805" s="12"/>
      <c r="BB805" s="12"/>
      <c r="BC805" s="12"/>
      <c r="BD805" s="12"/>
      <c r="BE805" s="12"/>
      <c r="BF805" s="12"/>
      <c r="BG805" s="12"/>
    </row>
    <row r="806" spans="1:59" x14ac:dyDescent="0.2">
      <c r="A806" s="3"/>
      <c r="B806" s="51"/>
      <c r="C806" s="4"/>
      <c r="D806" s="4"/>
      <c r="E806" s="4"/>
      <c r="F806" s="7"/>
      <c r="G806" s="4"/>
      <c r="H806" s="4"/>
      <c r="I806" s="4"/>
      <c r="J806" s="4"/>
      <c r="K806" s="4"/>
      <c r="L806" s="4"/>
      <c r="M806" s="4"/>
      <c r="N806" s="4"/>
      <c r="O806" s="4"/>
      <c r="P806" s="4"/>
      <c r="Q806" s="4"/>
      <c r="R806" s="4"/>
      <c r="S806" s="4"/>
      <c r="T806" s="4"/>
      <c r="U806" s="4"/>
      <c r="V806" s="4"/>
      <c r="W806" s="4"/>
      <c r="X806" s="4"/>
      <c r="Y806" s="4"/>
      <c r="Z806" s="4"/>
      <c r="AA806" s="4"/>
      <c r="AB806" s="4"/>
      <c r="AC806" s="4"/>
      <c r="AD806" s="10"/>
      <c r="AE806" s="4"/>
      <c r="AF806" s="10"/>
      <c r="AG806" s="4"/>
      <c r="AH806" s="4"/>
      <c r="AI806" s="10"/>
      <c r="AJ806" s="4"/>
      <c r="AK806" s="12"/>
      <c r="AL806" s="12"/>
      <c r="AM806" s="12"/>
      <c r="AN806" s="12"/>
      <c r="AO806" s="12"/>
      <c r="AP806" s="12"/>
      <c r="AQ806" s="12"/>
      <c r="AR806" s="12"/>
      <c r="AS806" s="12"/>
      <c r="AT806" s="12"/>
      <c r="AU806" s="12"/>
      <c r="AV806" s="12"/>
      <c r="AW806" s="12"/>
      <c r="AX806" s="12"/>
      <c r="AY806" s="12"/>
      <c r="AZ806" s="12"/>
      <c r="BA806" s="12"/>
      <c r="BB806" s="12"/>
      <c r="BC806" s="12"/>
      <c r="BD806" s="12"/>
      <c r="BE806" s="12"/>
      <c r="BF806" s="12"/>
      <c r="BG806" s="12"/>
    </row>
    <row r="807" spans="1:59" x14ac:dyDescent="0.2">
      <c r="A807" s="3"/>
      <c r="B807" s="51"/>
      <c r="C807" s="4"/>
      <c r="D807" s="4"/>
      <c r="E807" s="4"/>
      <c r="F807" s="7"/>
      <c r="G807" s="4"/>
      <c r="H807" s="4"/>
      <c r="I807" s="4"/>
      <c r="J807" s="4"/>
      <c r="K807" s="4"/>
      <c r="L807" s="4"/>
      <c r="M807" s="4"/>
      <c r="N807" s="4"/>
      <c r="O807" s="4"/>
      <c r="P807" s="4"/>
      <c r="Q807" s="4"/>
      <c r="R807" s="4"/>
      <c r="S807" s="4"/>
      <c r="T807" s="4"/>
      <c r="U807" s="4"/>
      <c r="V807" s="4"/>
      <c r="W807" s="4"/>
      <c r="X807" s="4"/>
      <c r="Y807" s="4"/>
      <c r="Z807" s="4"/>
      <c r="AA807" s="4"/>
      <c r="AB807" s="4"/>
      <c r="AC807" s="4"/>
      <c r="AD807" s="10"/>
      <c r="AE807" s="4"/>
      <c r="AF807" s="10"/>
      <c r="AG807" s="4"/>
      <c r="AH807" s="4"/>
      <c r="AI807" s="10"/>
      <c r="AJ807" s="4"/>
      <c r="AK807" s="12"/>
      <c r="AL807" s="12"/>
      <c r="AM807" s="12"/>
      <c r="AN807" s="12"/>
      <c r="AO807" s="12"/>
      <c r="AP807" s="12"/>
      <c r="AQ807" s="12"/>
      <c r="AR807" s="12"/>
      <c r="AS807" s="12"/>
      <c r="AT807" s="12"/>
      <c r="AU807" s="12"/>
      <c r="AV807" s="12"/>
      <c r="AW807" s="12"/>
      <c r="AX807" s="12"/>
      <c r="AY807" s="12"/>
      <c r="AZ807" s="12"/>
      <c r="BA807" s="12"/>
      <c r="BB807" s="12"/>
      <c r="BC807" s="12"/>
      <c r="BD807" s="12"/>
      <c r="BE807" s="12"/>
      <c r="BF807" s="12"/>
      <c r="BG807" s="12"/>
    </row>
    <row r="808" spans="1:59" x14ac:dyDescent="0.2">
      <c r="A808" s="3"/>
      <c r="B808" s="51"/>
      <c r="C808" s="4"/>
      <c r="D808" s="4"/>
      <c r="E808" s="4"/>
      <c r="F808" s="7"/>
      <c r="G808" s="4"/>
      <c r="H808" s="4"/>
      <c r="I808" s="4"/>
      <c r="J808" s="4"/>
      <c r="K808" s="4"/>
      <c r="L808" s="4"/>
      <c r="M808" s="4"/>
      <c r="N808" s="4"/>
      <c r="O808" s="4"/>
      <c r="P808" s="4"/>
      <c r="Q808" s="4"/>
      <c r="R808" s="4"/>
      <c r="S808" s="4"/>
      <c r="T808" s="4"/>
      <c r="U808" s="4"/>
      <c r="V808" s="4"/>
      <c r="W808" s="4"/>
      <c r="X808" s="4"/>
      <c r="Y808" s="4"/>
      <c r="Z808" s="4"/>
      <c r="AA808" s="4"/>
      <c r="AB808" s="4"/>
      <c r="AC808" s="4"/>
      <c r="AD808" s="10"/>
      <c r="AE808" s="4"/>
      <c r="AF808" s="10"/>
      <c r="AG808" s="4"/>
      <c r="AH808" s="4"/>
      <c r="AI808" s="10"/>
      <c r="AJ808" s="4"/>
      <c r="AK808" s="12"/>
      <c r="AL808" s="12"/>
      <c r="AM808" s="12"/>
      <c r="AN808" s="12"/>
      <c r="AO808" s="12"/>
      <c r="AP808" s="12"/>
      <c r="AQ808" s="12"/>
      <c r="AR808" s="12"/>
      <c r="AS808" s="12"/>
      <c r="AT808" s="12"/>
      <c r="AU808" s="12"/>
      <c r="AV808" s="12"/>
      <c r="AW808" s="12"/>
      <c r="AX808" s="12"/>
      <c r="AY808" s="12"/>
      <c r="AZ808" s="12"/>
      <c r="BA808" s="12"/>
      <c r="BB808" s="12"/>
      <c r="BC808" s="12"/>
      <c r="BD808" s="12"/>
      <c r="BE808" s="12"/>
      <c r="BF808" s="12"/>
      <c r="BG808" s="12"/>
    </row>
    <row r="809" spans="1:59" x14ac:dyDescent="0.2">
      <c r="A809" s="3"/>
      <c r="B809" s="51"/>
      <c r="C809" s="4"/>
      <c r="D809" s="4"/>
      <c r="E809" s="4"/>
      <c r="F809" s="7"/>
      <c r="G809" s="4"/>
      <c r="H809" s="4"/>
      <c r="I809" s="4"/>
      <c r="J809" s="4"/>
      <c r="K809" s="4"/>
      <c r="L809" s="4"/>
      <c r="M809" s="4"/>
      <c r="N809" s="4"/>
      <c r="O809" s="4"/>
      <c r="P809" s="4"/>
      <c r="Q809" s="4"/>
      <c r="R809" s="4"/>
      <c r="S809" s="4"/>
      <c r="T809" s="4"/>
      <c r="U809" s="4"/>
      <c r="V809" s="4"/>
      <c r="W809" s="4"/>
      <c r="X809" s="4"/>
      <c r="Y809" s="4"/>
      <c r="Z809" s="4"/>
      <c r="AA809" s="4"/>
      <c r="AB809" s="4"/>
      <c r="AC809" s="4"/>
      <c r="AD809" s="10"/>
      <c r="AE809" s="4"/>
      <c r="AF809" s="10"/>
      <c r="AG809" s="4"/>
      <c r="AH809" s="4"/>
      <c r="AI809" s="10"/>
      <c r="AJ809" s="4"/>
      <c r="AK809" s="12"/>
      <c r="AL809" s="12"/>
      <c r="AM809" s="12"/>
      <c r="AN809" s="12"/>
      <c r="AO809" s="12"/>
      <c r="AP809" s="12"/>
      <c r="AQ809" s="12"/>
      <c r="AR809" s="12"/>
      <c r="AS809" s="12"/>
      <c r="AT809" s="12"/>
      <c r="AU809" s="12"/>
      <c r="AV809" s="12"/>
      <c r="AW809" s="12"/>
      <c r="AX809" s="12"/>
      <c r="AY809" s="12"/>
      <c r="AZ809" s="12"/>
      <c r="BA809" s="12"/>
      <c r="BB809" s="12"/>
      <c r="BC809" s="12"/>
      <c r="BD809" s="12"/>
      <c r="BE809" s="12"/>
      <c r="BF809" s="12"/>
      <c r="BG809" s="12"/>
    </row>
    <row r="810" spans="1:59" x14ac:dyDescent="0.2">
      <c r="A810" s="3"/>
      <c r="B810" s="51"/>
      <c r="C810" s="4"/>
      <c r="D810" s="4"/>
      <c r="E810" s="4"/>
      <c r="F810" s="7"/>
      <c r="G810" s="4"/>
      <c r="H810" s="4"/>
      <c r="I810" s="4"/>
      <c r="J810" s="4"/>
      <c r="K810" s="4"/>
      <c r="L810" s="4"/>
      <c r="M810" s="4"/>
      <c r="N810" s="4"/>
      <c r="O810" s="4"/>
      <c r="P810" s="4"/>
      <c r="Q810" s="4"/>
      <c r="R810" s="4"/>
      <c r="S810" s="4"/>
      <c r="T810" s="4"/>
      <c r="U810" s="4"/>
      <c r="V810" s="4"/>
      <c r="W810" s="4"/>
      <c r="X810" s="4"/>
      <c r="Y810" s="4"/>
      <c r="Z810" s="4"/>
      <c r="AA810" s="4"/>
      <c r="AB810" s="4"/>
      <c r="AC810" s="4"/>
      <c r="AD810" s="10"/>
      <c r="AE810" s="4"/>
      <c r="AF810" s="10"/>
      <c r="AG810" s="4"/>
      <c r="AH810" s="4"/>
      <c r="AI810" s="10"/>
      <c r="AJ810" s="4"/>
      <c r="AK810" s="12"/>
      <c r="AL810" s="12"/>
      <c r="AM810" s="12"/>
      <c r="AN810" s="12"/>
      <c r="AO810" s="12"/>
      <c r="AP810" s="12"/>
      <c r="AQ810" s="12"/>
      <c r="AR810" s="12"/>
      <c r="AS810" s="12"/>
      <c r="AT810" s="12"/>
      <c r="AU810" s="12"/>
      <c r="AV810" s="12"/>
      <c r="AW810" s="12"/>
      <c r="AX810" s="12"/>
      <c r="AY810" s="12"/>
      <c r="AZ810" s="12"/>
      <c r="BA810" s="12"/>
      <c r="BB810" s="12"/>
      <c r="BC810" s="12"/>
      <c r="BD810" s="12"/>
      <c r="BE810" s="12"/>
      <c r="BF810" s="12"/>
      <c r="BG810" s="12"/>
    </row>
    <row r="811" spans="1:59" x14ac:dyDescent="0.2">
      <c r="A811" s="3"/>
      <c r="B811" s="51"/>
      <c r="C811" s="4"/>
      <c r="D811" s="4"/>
      <c r="E811" s="4"/>
      <c r="F811" s="7"/>
      <c r="G811" s="4"/>
      <c r="H811" s="4"/>
      <c r="I811" s="4"/>
      <c r="J811" s="4"/>
      <c r="K811" s="4"/>
      <c r="L811" s="4"/>
      <c r="M811" s="4"/>
      <c r="N811" s="4"/>
      <c r="O811" s="4"/>
      <c r="P811" s="4"/>
      <c r="Q811" s="4"/>
      <c r="R811" s="4"/>
      <c r="S811" s="4"/>
      <c r="T811" s="4"/>
      <c r="U811" s="4"/>
      <c r="V811" s="4"/>
      <c r="W811" s="4"/>
      <c r="X811" s="4"/>
      <c r="Y811" s="4"/>
      <c r="Z811" s="4"/>
      <c r="AA811" s="4"/>
      <c r="AB811" s="4"/>
      <c r="AC811" s="4"/>
      <c r="AD811" s="10"/>
      <c r="AE811" s="4"/>
      <c r="AF811" s="10"/>
      <c r="AG811" s="4"/>
      <c r="AH811" s="4"/>
      <c r="AI811" s="10"/>
      <c r="AJ811" s="4"/>
      <c r="AK811" s="12"/>
      <c r="AL811" s="12"/>
      <c r="AM811" s="12"/>
      <c r="AN811" s="12"/>
      <c r="AO811" s="12"/>
      <c r="AP811" s="12"/>
      <c r="AQ811" s="12"/>
      <c r="AR811" s="12"/>
      <c r="AS811" s="12"/>
      <c r="AT811" s="12"/>
      <c r="AU811" s="12"/>
      <c r="AV811" s="12"/>
      <c r="AW811" s="12"/>
      <c r="AX811" s="12"/>
      <c r="AY811" s="12"/>
      <c r="AZ811" s="12"/>
      <c r="BA811" s="12"/>
      <c r="BB811" s="12"/>
      <c r="BC811" s="12"/>
      <c r="BD811" s="12"/>
      <c r="BE811" s="12"/>
      <c r="BF811" s="12"/>
      <c r="BG811" s="12"/>
    </row>
    <row r="812" spans="1:59" x14ac:dyDescent="0.2">
      <c r="A812" s="3"/>
      <c r="B812" s="51"/>
      <c r="C812" s="4"/>
      <c r="D812" s="4"/>
      <c r="E812" s="4"/>
      <c r="F812" s="7"/>
      <c r="G812" s="4"/>
      <c r="H812" s="4"/>
      <c r="I812" s="4"/>
      <c r="J812" s="4"/>
      <c r="K812" s="4"/>
      <c r="L812" s="4"/>
      <c r="M812" s="4"/>
      <c r="N812" s="4"/>
      <c r="O812" s="4"/>
      <c r="P812" s="4"/>
      <c r="Q812" s="4"/>
      <c r="R812" s="4"/>
      <c r="S812" s="4"/>
      <c r="T812" s="4"/>
      <c r="U812" s="4"/>
      <c r="V812" s="4"/>
      <c r="W812" s="4"/>
      <c r="X812" s="4"/>
      <c r="Y812" s="4"/>
      <c r="Z812" s="4"/>
      <c r="AA812" s="4"/>
      <c r="AB812" s="4"/>
      <c r="AC812" s="4"/>
      <c r="AD812" s="10"/>
      <c r="AE812" s="4"/>
      <c r="AF812" s="10"/>
      <c r="AG812" s="4"/>
      <c r="AH812" s="4"/>
      <c r="AI812" s="10"/>
      <c r="AJ812" s="4"/>
      <c r="AK812" s="12"/>
      <c r="AL812" s="12"/>
      <c r="AM812" s="12"/>
      <c r="AN812" s="12"/>
      <c r="AO812" s="12"/>
      <c r="AP812" s="12"/>
      <c r="AQ812" s="12"/>
      <c r="AR812" s="12"/>
      <c r="AS812" s="12"/>
      <c r="AT812" s="12"/>
      <c r="AU812" s="12"/>
      <c r="AV812" s="12"/>
      <c r="AW812" s="12"/>
      <c r="AX812" s="12"/>
      <c r="AY812" s="12"/>
      <c r="AZ812" s="12"/>
      <c r="BA812" s="12"/>
      <c r="BB812" s="12"/>
      <c r="BC812" s="12"/>
      <c r="BD812" s="12"/>
      <c r="BE812" s="12"/>
      <c r="BF812" s="12"/>
      <c r="BG812" s="12"/>
    </row>
    <row r="813" spans="1:59" x14ac:dyDescent="0.2">
      <c r="A813" s="3"/>
      <c r="B813" s="51"/>
      <c r="C813" s="4"/>
      <c r="D813" s="4"/>
      <c r="E813" s="4"/>
      <c r="F813" s="7"/>
      <c r="G813" s="4"/>
      <c r="H813" s="4"/>
      <c r="I813" s="4"/>
      <c r="J813" s="4"/>
      <c r="K813" s="4"/>
      <c r="L813" s="4"/>
      <c r="M813" s="4"/>
      <c r="N813" s="4"/>
      <c r="O813" s="4"/>
      <c r="P813" s="4"/>
      <c r="Q813" s="4"/>
      <c r="R813" s="4"/>
      <c r="S813" s="4"/>
      <c r="T813" s="4"/>
      <c r="U813" s="4"/>
      <c r="V813" s="4"/>
      <c r="W813" s="4"/>
      <c r="X813" s="4"/>
      <c r="Y813" s="4"/>
      <c r="Z813" s="4"/>
      <c r="AA813" s="4"/>
      <c r="AB813" s="4"/>
      <c r="AC813" s="4"/>
      <c r="AD813" s="10"/>
      <c r="AE813" s="4"/>
      <c r="AF813" s="10"/>
      <c r="AG813" s="4"/>
      <c r="AH813" s="4"/>
      <c r="AI813" s="10"/>
      <c r="AJ813" s="4"/>
      <c r="AK813" s="12"/>
      <c r="AL813" s="12"/>
      <c r="AM813" s="12"/>
      <c r="AN813" s="12"/>
      <c r="AO813" s="12"/>
      <c r="AP813" s="12"/>
      <c r="AQ813" s="12"/>
      <c r="AR813" s="12"/>
      <c r="AS813" s="12"/>
      <c r="AT813" s="12"/>
      <c r="AU813" s="12"/>
      <c r="AV813" s="12"/>
      <c r="AW813" s="12"/>
      <c r="AX813" s="12"/>
      <c r="AY813" s="12"/>
      <c r="AZ813" s="12"/>
      <c r="BA813" s="12"/>
      <c r="BB813" s="12"/>
      <c r="BC813" s="12"/>
      <c r="BD813" s="12"/>
      <c r="BE813" s="12"/>
      <c r="BF813" s="12"/>
      <c r="BG813" s="12"/>
    </row>
    <row r="814" spans="1:59" x14ac:dyDescent="0.2">
      <c r="A814" s="3"/>
      <c r="B814" s="51"/>
      <c r="C814" s="4"/>
      <c r="D814" s="4"/>
      <c r="E814" s="4"/>
      <c r="F814" s="7"/>
      <c r="G814" s="4"/>
      <c r="H814" s="4"/>
      <c r="I814" s="4"/>
      <c r="J814" s="4"/>
      <c r="K814" s="4"/>
      <c r="L814" s="4"/>
      <c r="M814" s="4"/>
      <c r="N814" s="4"/>
      <c r="O814" s="4"/>
      <c r="P814" s="4"/>
      <c r="Q814" s="4"/>
      <c r="R814" s="4"/>
      <c r="S814" s="4"/>
      <c r="T814" s="4"/>
      <c r="U814" s="4"/>
      <c r="V814" s="4"/>
      <c r="W814" s="4"/>
      <c r="X814" s="4"/>
      <c r="Y814" s="4"/>
      <c r="Z814" s="4"/>
      <c r="AA814" s="4"/>
      <c r="AB814" s="4"/>
      <c r="AC814" s="4"/>
      <c r="AD814" s="10"/>
      <c r="AE814" s="4"/>
      <c r="AF814" s="10"/>
      <c r="AG814" s="4"/>
      <c r="AH814" s="4"/>
      <c r="AI814" s="10"/>
      <c r="AJ814" s="4"/>
      <c r="AK814" s="12"/>
      <c r="AL814" s="12"/>
      <c r="AM814" s="12"/>
      <c r="AN814" s="12"/>
      <c r="AO814" s="12"/>
      <c r="AP814" s="12"/>
      <c r="AQ814" s="12"/>
      <c r="AR814" s="12"/>
      <c r="AS814" s="12"/>
      <c r="AT814" s="12"/>
      <c r="AU814" s="12"/>
      <c r="AV814" s="12"/>
      <c r="AW814" s="12"/>
      <c r="AX814" s="12"/>
      <c r="AY814" s="12"/>
      <c r="AZ814" s="12"/>
      <c r="BA814" s="12"/>
      <c r="BB814" s="12"/>
      <c r="BC814" s="12"/>
      <c r="BD814" s="12"/>
      <c r="BE814" s="12"/>
      <c r="BF814" s="12"/>
      <c r="BG814" s="12"/>
    </row>
    <row r="815" spans="1:59" x14ac:dyDescent="0.2">
      <c r="A815" s="3"/>
      <c r="B815" s="51"/>
      <c r="C815" s="4"/>
      <c r="D815" s="4"/>
      <c r="E815" s="4"/>
      <c r="F815" s="7"/>
      <c r="G815" s="4"/>
      <c r="H815" s="4"/>
      <c r="I815" s="4"/>
      <c r="J815" s="4"/>
      <c r="K815" s="4"/>
      <c r="L815" s="4"/>
      <c r="M815" s="4"/>
      <c r="N815" s="4"/>
      <c r="O815" s="4"/>
      <c r="P815" s="4"/>
      <c r="Q815" s="4"/>
      <c r="R815" s="4"/>
      <c r="S815" s="4"/>
      <c r="T815" s="4"/>
      <c r="U815" s="4"/>
      <c r="V815" s="4"/>
      <c r="W815" s="4"/>
      <c r="X815" s="4"/>
      <c r="Y815" s="4"/>
      <c r="Z815" s="4"/>
      <c r="AA815" s="4"/>
      <c r="AB815" s="4"/>
      <c r="AC815" s="4"/>
      <c r="AD815" s="10"/>
      <c r="AE815" s="4"/>
      <c r="AF815" s="10"/>
      <c r="AG815" s="4"/>
      <c r="AH815" s="4"/>
      <c r="AI815" s="10"/>
      <c r="AJ815" s="4"/>
      <c r="AK815" s="12"/>
      <c r="AL815" s="12"/>
      <c r="AM815" s="12"/>
      <c r="AN815" s="12"/>
      <c r="AO815" s="12"/>
      <c r="AP815" s="12"/>
      <c r="AQ815" s="12"/>
      <c r="AR815" s="12"/>
      <c r="AS815" s="12"/>
      <c r="AT815" s="12"/>
      <c r="AU815" s="12"/>
      <c r="AV815" s="12"/>
      <c r="AW815" s="12"/>
      <c r="AX815" s="12"/>
      <c r="AY815" s="12"/>
      <c r="AZ815" s="12"/>
      <c r="BA815" s="12"/>
      <c r="BB815" s="12"/>
      <c r="BC815" s="12"/>
      <c r="BD815" s="12"/>
      <c r="BE815" s="12"/>
      <c r="BF815" s="12"/>
      <c r="BG815" s="12"/>
    </row>
    <row r="816" spans="1:59" x14ac:dyDescent="0.2">
      <c r="A816" s="3"/>
      <c r="B816" s="51"/>
      <c r="C816" s="4"/>
      <c r="D816" s="4"/>
      <c r="E816" s="4"/>
      <c r="F816" s="7"/>
      <c r="G816" s="4"/>
      <c r="H816" s="4"/>
      <c r="I816" s="4"/>
      <c r="J816" s="4"/>
      <c r="K816" s="4"/>
      <c r="L816" s="4"/>
      <c r="M816" s="4"/>
      <c r="N816" s="4"/>
      <c r="O816" s="4"/>
      <c r="P816" s="4"/>
      <c r="Q816" s="4"/>
      <c r="R816" s="4"/>
      <c r="S816" s="4"/>
      <c r="T816" s="4"/>
      <c r="U816" s="4"/>
      <c r="V816" s="4"/>
      <c r="W816" s="4"/>
      <c r="X816" s="4"/>
      <c r="Y816" s="4"/>
      <c r="Z816" s="4"/>
      <c r="AA816" s="4"/>
      <c r="AB816" s="4"/>
      <c r="AC816" s="4"/>
      <c r="AD816" s="10"/>
      <c r="AE816" s="4"/>
      <c r="AF816" s="10"/>
      <c r="AG816" s="4"/>
      <c r="AH816" s="4"/>
      <c r="AI816" s="10"/>
      <c r="AJ816" s="4"/>
      <c r="AK816" s="12"/>
      <c r="AL816" s="12"/>
      <c r="AM816" s="12"/>
      <c r="AN816" s="12"/>
      <c r="AO816" s="12"/>
      <c r="AP816" s="12"/>
      <c r="AQ816" s="12"/>
      <c r="AR816" s="12"/>
      <c r="AS816" s="12"/>
      <c r="AT816" s="12"/>
      <c r="AU816" s="12"/>
      <c r="AV816" s="12"/>
      <c r="AW816" s="12"/>
      <c r="AX816" s="12"/>
      <c r="AY816" s="12"/>
      <c r="AZ816" s="12"/>
      <c r="BA816" s="12"/>
      <c r="BB816" s="12"/>
      <c r="BC816" s="12"/>
      <c r="BD816" s="12"/>
      <c r="BE816" s="12"/>
      <c r="BF816" s="12"/>
      <c r="BG816" s="12"/>
    </row>
    <row r="817" spans="1:59" x14ac:dyDescent="0.2">
      <c r="A817" s="3"/>
      <c r="B817" s="51"/>
      <c r="C817" s="4"/>
      <c r="D817" s="4"/>
      <c r="E817" s="4"/>
      <c r="F817" s="7"/>
      <c r="G817" s="4"/>
      <c r="H817" s="4"/>
      <c r="I817" s="4"/>
      <c r="J817" s="4"/>
      <c r="K817" s="4"/>
      <c r="L817" s="4"/>
      <c r="M817" s="4"/>
      <c r="N817" s="4"/>
      <c r="O817" s="4"/>
      <c r="P817" s="4"/>
      <c r="Q817" s="4"/>
      <c r="R817" s="4"/>
      <c r="S817" s="4"/>
      <c r="T817" s="4"/>
      <c r="U817" s="4"/>
      <c r="V817" s="4"/>
      <c r="W817" s="4"/>
      <c r="X817" s="4"/>
      <c r="Y817" s="4"/>
      <c r="Z817" s="4"/>
      <c r="AA817" s="4"/>
      <c r="AB817" s="4"/>
      <c r="AC817" s="4"/>
      <c r="AD817" s="10"/>
      <c r="AE817" s="4"/>
      <c r="AF817" s="10"/>
      <c r="AG817" s="4"/>
      <c r="AH817" s="4"/>
      <c r="AI817" s="10"/>
      <c r="AJ817" s="4"/>
      <c r="AK817" s="12"/>
      <c r="AL817" s="12"/>
      <c r="AM817" s="12"/>
      <c r="AN817" s="12"/>
      <c r="AO817" s="12"/>
      <c r="AP817" s="12"/>
      <c r="AQ817" s="12"/>
      <c r="AR817" s="12"/>
      <c r="AS817" s="12"/>
      <c r="AT817" s="12"/>
      <c r="AU817" s="12"/>
      <c r="AV817" s="12"/>
      <c r="AW817" s="12"/>
      <c r="AX817" s="12"/>
      <c r="AY817" s="12"/>
      <c r="AZ817" s="12"/>
      <c r="BA817" s="12"/>
      <c r="BB817" s="12"/>
      <c r="BC817" s="12"/>
      <c r="BD817" s="12"/>
      <c r="BE817" s="12"/>
      <c r="BF817" s="12"/>
      <c r="BG817" s="12"/>
    </row>
    <row r="818" spans="1:59" x14ac:dyDescent="0.2">
      <c r="A818" s="3"/>
      <c r="B818" s="51"/>
      <c r="C818" s="4"/>
      <c r="D818" s="4"/>
      <c r="E818" s="4"/>
      <c r="F818" s="7"/>
      <c r="G818" s="4"/>
      <c r="H818" s="4"/>
      <c r="I818" s="4"/>
      <c r="J818" s="4"/>
      <c r="K818" s="4"/>
      <c r="L818" s="4"/>
      <c r="M818" s="4"/>
      <c r="N818" s="4"/>
      <c r="O818" s="4"/>
      <c r="P818" s="4"/>
      <c r="Q818" s="4"/>
      <c r="R818" s="4"/>
      <c r="S818" s="4"/>
      <c r="T818" s="4"/>
      <c r="U818" s="4"/>
      <c r="V818" s="4"/>
      <c r="W818" s="4"/>
      <c r="X818" s="4"/>
      <c r="Y818" s="4"/>
      <c r="Z818" s="4"/>
      <c r="AA818" s="4"/>
      <c r="AB818" s="4"/>
      <c r="AC818" s="4"/>
      <c r="AD818" s="10"/>
      <c r="AE818" s="4"/>
      <c r="AF818" s="10"/>
      <c r="AG818" s="4"/>
      <c r="AH818" s="4"/>
      <c r="AI818" s="10"/>
      <c r="AJ818" s="4"/>
      <c r="AK818" s="12"/>
      <c r="AL818" s="12"/>
      <c r="AM818" s="12"/>
      <c r="AN818" s="12"/>
      <c r="AO818" s="12"/>
      <c r="AP818" s="12"/>
      <c r="AQ818" s="12"/>
      <c r="AR818" s="12"/>
      <c r="AS818" s="12"/>
      <c r="AT818" s="12"/>
      <c r="AU818" s="12"/>
      <c r="AV818" s="12"/>
      <c r="AW818" s="12"/>
      <c r="AX818" s="12"/>
      <c r="AY818" s="12"/>
      <c r="AZ818" s="12"/>
      <c r="BA818" s="12"/>
      <c r="BB818" s="12"/>
      <c r="BC818" s="12"/>
      <c r="BD818" s="12"/>
      <c r="BE818" s="12"/>
      <c r="BF818" s="12"/>
      <c r="BG818" s="12"/>
    </row>
    <row r="819" spans="1:59" x14ac:dyDescent="0.2">
      <c r="A819" s="3"/>
      <c r="B819" s="51"/>
      <c r="C819" s="4"/>
      <c r="D819" s="4"/>
      <c r="E819" s="4"/>
      <c r="F819" s="7"/>
      <c r="G819" s="4"/>
      <c r="H819" s="4"/>
      <c r="I819" s="4"/>
      <c r="J819" s="4"/>
      <c r="K819" s="4"/>
      <c r="L819" s="4"/>
      <c r="M819" s="4"/>
      <c r="N819" s="4"/>
      <c r="O819" s="4"/>
      <c r="P819" s="4"/>
      <c r="Q819" s="4"/>
      <c r="R819" s="4"/>
      <c r="S819" s="4"/>
      <c r="T819" s="4"/>
      <c r="U819" s="4"/>
      <c r="V819" s="4"/>
      <c r="W819" s="4"/>
      <c r="X819" s="4"/>
      <c r="Y819" s="4"/>
      <c r="Z819" s="4"/>
      <c r="AA819" s="4"/>
      <c r="AB819" s="4"/>
      <c r="AC819" s="4"/>
      <c r="AD819" s="10"/>
      <c r="AE819" s="4"/>
      <c r="AF819" s="10"/>
      <c r="AG819" s="4"/>
      <c r="AH819" s="4"/>
      <c r="AI819" s="10"/>
      <c r="AJ819" s="4"/>
      <c r="AK819" s="12"/>
      <c r="AL819" s="12"/>
      <c r="AM819" s="12"/>
      <c r="AN819" s="12"/>
      <c r="AO819" s="12"/>
      <c r="AP819" s="12"/>
      <c r="AQ819" s="12"/>
      <c r="AR819" s="12"/>
      <c r="AS819" s="12"/>
      <c r="AT819" s="12"/>
      <c r="AU819" s="12"/>
      <c r="AV819" s="12"/>
      <c r="AW819" s="12"/>
      <c r="AX819" s="12"/>
      <c r="AY819" s="12"/>
      <c r="AZ819" s="12"/>
      <c r="BA819" s="12"/>
      <c r="BB819" s="12"/>
      <c r="BC819" s="12"/>
      <c r="BD819" s="12"/>
      <c r="BE819" s="12"/>
      <c r="BF819" s="12"/>
      <c r="BG819" s="12"/>
    </row>
    <row r="820" spans="1:59" x14ac:dyDescent="0.2">
      <c r="A820" s="3"/>
      <c r="B820" s="51"/>
      <c r="C820" s="4"/>
      <c r="D820" s="4"/>
      <c r="E820" s="4"/>
      <c r="F820" s="7"/>
      <c r="G820" s="4"/>
      <c r="H820" s="4"/>
      <c r="I820" s="4"/>
      <c r="J820" s="4"/>
      <c r="K820" s="4"/>
      <c r="L820" s="4"/>
      <c r="M820" s="4"/>
      <c r="N820" s="4"/>
      <c r="O820" s="4"/>
      <c r="P820" s="4"/>
      <c r="Q820" s="4"/>
      <c r="R820" s="4"/>
      <c r="S820" s="4"/>
      <c r="T820" s="4"/>
      <c r="U820" s="4"/>
      <c r="V820" s="4"/>
      <c r="W820" s="4"/>
      <c r="X820" s="4"/>
      <c r="Y820" s="4"/>
      <c r="Z820" s="4"/>
      <c r="AA820" s="4"/>
      <c r="AB820" s="4"/>
      <c r="AC820" s="4"/>
      <c r="AD820" s="10"/>
      <c r="AE820" s="4"/>
      <c r="AF820" s="10"/>
      <c r="AG820" s="4"/>
      <c r="AH820" s="4"/>
      <c r="AI820" s="10"/>
      <c r="AJ820" s="4"/>
      <c r="AK820" s="12"/>
      <c r="AL820" s="12"/>
      <c r="AM820" s="12"/>
      <c r="AN820" s="12"/>
      <c r="AO820" s="12"/>
      <c r="AP820" s="12"/>
      <c r="AQ820" s="12"/>
      <c r="AR820" s="12"/>
      <c r="AS820" s="12"/>
      <c r="AT820" s="12"/>
      <c r="AU820" s="12"/>
      <c r="AV820" s="12"/>
      <c r="AW820" s="12"/>
      <c r="AX820" s="12"/>
      <c r="AY820" s="12"/>
      <c r="AZ820" s="12"/>
      <c r="BA820" s="12"/>
      <c r="BB820" s="12"/>
      <c r="BC820" s="12"/>
      <c r="BD820" s="12"/>
      <c r="BE820" s="12"/>
      <c r="BF820" s="12"/>
      <c r="BG820" s="12"/>
    </row>
    <row r="821" spans="1:59" x14ac:dyDescent="0.2">
      <c r="A821" s="3"/>
      <c r="B821" s="51"/>
      <c r="C821" s="4"/>
      <c r="D821" s="4"/>
      <c r="E821" s="4"/>
      <c r="F821" s="7"/>
      <c r="G821" s="4"/>
      <c r="H821" s="4"/>
      <c r="I821" s="4"/>
      <c r="J821" s="4"/>
      <c r="K821" s="4"/>
      <c r="L821" s="4"/>
      <c r="M821" s="4"/>
      <c r="N821" s="4"/>
      <c r="O821" s="4"/>
      <c r="P821" s="4"/>
      <c r="Q821" s="4"/>
      <c r="R821" s="4"/>
      <c r="S821" s="4"/>
      <c r="T821" s="4"/>
      <c r="U821" s="4"/>
      <c r="V821" s="4"/>
      <c r="W821" s="4"/>
      <c r="X821" s="4"/>
      <c r="Y821" s="4"/>
      <c r="Z821" s="4"/>
      <c r="AA821" s="4"/>
      <c r="AB821" s="4"/>
      <c r="AC821" s="4"/>
      <c r="AD821" s="10"/>
      <c r="AE821" s="4"/>
      <c r="AF821" s="10"/>
      <c r="AG821" s="4"/>
      <c r="AH821" s="4"/>
      <c r="AI821" s="10"/>
      <c r="AJ821" s="4"/>
      <c r="AK821" s="12"/>
      <c r="AL821" s="12"/>
      <c r="AM821" s="12"/>
      <c r="AN821" s="12"/>
      <c r="AO821" s="12"/>
      <c r="AP821" s="12"/>
      <c r="AQ821" s="12"/>
      <c r="AR821" s="12"/>
      <c r="AS821" s="12"/>
      <c r="AT821" s="12"/>
      <c r="AU821" s="12"/>
      <c r="AV821" s="12"/>
      <c r="AW821" s="12"/>
      <c r="AX821" s="12"/>
      <c r="AY821" s="12"/>
      <c r="AZ821" s="12"/>
      <c r="BA821" s="12"/>
      <c r="BB821" s="12"/>
      <c r="BC821" s="12"/>
      <c r="BD821" s="12"/>
      <c r="BE821" s="12"/>
      <c r="BF821" s="12"/>
      <c r="BG821" s="12"/>
    </row>
    <row r="822" spans="1:59" x14ac:dyDescent="0.2">
      <c r="A822" s="3"/>
      <c r="B822" s="51"/>
      <c r="C822" s="4"/>
      <c r="D822" s="4"/>
      <c r="E822" s="4"/>
      <c r="F822" s="7"/>
      <c r="G822" s="4"/>
      <c r="H822" s="4"/>
      <c r="I822" s="4"/>
      <c r="J822" s="4"/>
      <c r="K822" s="4"/>
      <c r="L822" s="4"/>
      <c r="M822" s="4"/>
      <c r="N822" s="4"/>
      <c r="O822" s="4"/>
      <c r="P822" s="4"/>
      <c r="Q822" s="4"/>
      <c r="R822" s="4"/>
      <c r="S822" s="4"/>
      <c r="T822" s="4"/>
      <c r="U822" s="4"/>
      <c r="V822" s="4"/>
      <c r="W822" s="4"/>
      <c r="X822" s="4"/>
      <c r="Y822" s="4"/>
      <c r="Z822" s="4"/>
      <c r="AA822" s="4"/>
      <c r="AB822" s="4"/>
      <c r="AC822" s="4"/>
      <c r="AD822" s="10"/>
      <c r="AE822" s="4"/>
      <c r="AF822" s="10"/>
      <c r="AG822" s="4"/>
      <c r="AH822" s="4"/>
      <c r="AI822" s="10"/>
      <c r="AJ822" s="4"/>
      <c r="AK822" s="12"/>
      <c r="AL822" s="12"/>
      <c r="AM822" s="12"/>
      <c r="AN822" s="12"/>
      <c r="AO822" s="12"/>
      <c r="AP822" s="12"/>
      <c r="AQ822" s="12"/>
      <c r="AR822" s="12"/>
      <c r="AS822" s="12"/>
      <c r="AT822" s="12"/>
      <c r="AU822" s="12"/>
      <c r="AV822" s="12"/>
      <c r="AW822" s="12"/>
      <c r="AX822" s="12"/>
      <c r="AY822" s="12"/>
      <c r="AZ822" s="12"/>
      <c r="BA822" s="12"/>
      <c r="BB822" s="12"/>
      <c r="BC822" s="12"/>
      <c r="BD822" s="12"/>
      <c r="BE822" s="12"/>
      <c r="BF822" s="12"/>
      <c r="BG822" s="12"/>
    </row>
    <row r="823" spans="1:59" x14ac:dyDescent="0.2">
      <c r="A823" s="3"/>
      <c r="B823" s="51"/>
      <c r="C823" s="4"/>
      <c r="D823" s="4"/>
      <c r="E823" s="4"/>
      <c r="F823" s="7"/>
      <c r="G823" s="4"/>
      <c r="H823" s="4"/>
      <c r="I823" s="4"/>
      <c r="J823" s="4"/>
      <c r="K823" s="4"/>
      <c r="L823" s="4"/>
      <c r="M823" s="4"/>
      <c r="N823" s="4"/>
      <c r="O823" s="4"/>
      <c r="P823" s="4"/>
      <c r="Q823" s="4"/>
      <c r="R823" s="4"/>
      <c r="S823" s="4"/>
      <c r="T823" s="4"/>
      <c r="U823" s="4"/>
      <c r="V823" s="4"/>
      <c r="W823" s="4"/>
      <c r="X823" s="4"/>
      <c r="Y823" s="4"/>
      <c r="Z823" s="4"/>
      <c r="AA823" s="4"/>
      <c r="AB823" s="4"/>
      <c r="AC823" s="4"/>
      <c r="AD823" s="10"/>
      <c r="AE823" s="4"/>
      <c r="AF823" s="10"/>
      <c r="AG823" s="4"/>
      <c r="AH823" s="4"/>
      <c r="AI823" s="10"/>
      <c r="AJ823" s="4"/>
      <c r="AK823" s="12"/>
      <c r="AL823" s="12"/>
      <c r="AM823" s="12"/>
      <c r="AN823" s="12"/>
      <c r="AO823" s="12"/>
      <c r="AP823" s="12"/>
      <c r="AQ823" s="12"/>
      <c r="AR823" s="12"/>
      <c r="AS823" s="12"/>
      <c r="AT823" s="12"/>
      <c r="AU823" s="12"/>
      <c r="AV823" s="12"/>
      <c r="AW823" s="12"/>
      <c r="AX823" s="12"/>
      <c r="AY823" s="12"/>
      <c r="AZ823" s="12"/>
      <c r="BA823" s="12"/>
      <c r="BB823" s="12"/>
      <c r="BC823" s="12"/>
      <c r="BD823" s="12"/>
      <c r="BE823" s="12"/>
      <c r="BF823" s="12"/>
      <c r="BG823" s="12"/>
    </row>
    <row r="824" spans="1:59" x14ac:dyDescent="0.2">
      <c r="A824" s="3"/>
      <c r="B824" s="51"/>
      <c r="C824" s="4"/>
      <c r="D824" s="4"/>
      <c r="E824" s="4"/>
      <c r="F824" s="7"/>
      <c r="G824" s="4"/>
      <c r="H824" s="4"/>
      <c r="I824" s="4"/>
      <c r="J824" s="4"/>
      <c r="K824" s="4"/>
      <c r="L824" s="4"/>
      <c r="M824" s="4"/>
      <c r="N824" s="4"/>
      <c r="O824" s="4"/>
      <c r="P824" s="4"/>
      <c r="Q824" s="4"/>
      <c r="R824" s="4"/>
      <c r="S824" s="4"/>
      <c r="T824" s="4"/>
      <c r="U824" s="4"/>
      <c r="V824" s="4"/>
      <c r="W824" s="4"/>
      <c r="X824" s="4"/>
      <c r="Y824" s="4"/>
      <c r="Z824" s="4"/>
      <c r="AA824" s="4"/>
      <c r="AB824" s="4"/>
      <c r="AC824" s="4"/>
      <c r="AD824" s="10"/>
      <c r="AE824" s="4"/>
      <c r="AF824" s="10"/>
      <c r="AG824" s="4"/>
      <c r="AH824" s="4"/>
      <c r="AI824" s="10"/>
      <c r="AJ824" s="4"/>
      <c r="AK824" s="12"/>
      <c r="AL824" s="12"/>
      <c r="AM824" s="12"/>
      <c r="AN824" s="12"/>
      <c r="AO824" s="12"/>
      <c r="AP824" s="12"/>
      <c r="AQ824" s="12"/>
      <c r="AR824" s="12"/>
      <c r="AS824" s="12"/>
      <c r="AT824" s="12"/>
      <c r="AU824" s="12"/>
      <c r="AV824" s="12"/>
      <c r="AW824" s="12"/>
      <c r="AX824" s="12"/>
      <c r="AY824" s="12"/>
      <c r="AZ824" s="12"/>
      <c r="BA824" s="12"/>
      <c r="BB824" s="12"/>
      <c r="BC824" s="12"/>
      <c r="BD824" s="12"/>
      <c r="BE824" s="12"/>
      <c r="BF824" s="12"/>
      <c r="BG824" s="12"/>
    </row>
    <row r="825" spans="1:59" x14ac:dyDescent="0.2">
      <c r="A825" s="3"/>
      <c r="B825" s="51"/>
      <c r="C825" s="4"/>
      <c r="D825" s="4"/>
      <c r="E825" s="4"/>
      <c r="F825" s="7"/>
      <c r="G825" s="4"/>
      <c r="H825" s="4"/>
      <c r="I825" s="4"/>
      <c r="J825" s="4"/>
      <c r="K825" s="4"/>
      <c r="L825" s="4"/>
      <c r="M825" s="4"/>
      <c r="N825" s="4"/>
      <c r="O825" s="4"/>
      <c r="P825" s="4"/>
      <c r="Q825" s="4"/>
      <c r="R825" s="4"/>
      <c r="S825" s="4"/>
      <c r="T825" s="4"/>
      <c r="U825" s="4"/>
      <c r="V825" s="4"/>
      <c r="W825" s="4"/>
      <c r="X825" s="4"/>
      <c r="Y825" s="4"/>
      <c r="Z825" s="4"/>
      <c r="AA825" s="4"/>
      <c r="AB825" s="4"/>
      <c r="AC825" s="4"/>
      <c r="AD825" s="10"/>
      <c r="AE825" s="4"/>
      <c r="AF825" s="10"/>
      <c r="AG825" s="4"/>
      <c r="AH825" s="4"/>
      <c r="AI825" s="10"/>
      <c r="AJ825" s="4"/>
      <c r="AK825" s="12"/>
      <c r="AL825" s="12"/>
      <c r="AM825" s="12"/>
      <c r="AN825" s="12"/>
      <c r="AO825" s="12"/>
      <c r="AP825" s="12"/>
      <c r="AQ825" s="12"/>
      <c r="AR825" s="12"/>
      <c r="AS825" s="12"/>
      <c r="AT825" s="12"/>
      <c r="AU825" s="12"/>
      <c r="AV825" s="12"/>
      <c r="AW825" s="12"/>
      <c r="AX825" s="12"/>
      <c r="AY825" s="12"/>
      <c r="AZ825" s="12"/>
      <c r="BA825" s="12"/>
      <c r="BB825" s="12"/>
      <c r="BC825" s="12"/>
      <c r="BD825" s="12"/>
      <c r="BE825" s="12"/>
      <c r="BF825" s="12"/>
      <c r="BG825" s="12"/>
    </row>
    <row r="826" spans="1:59" x14ac:dyDescent="0.2">
      <c r="A826" s="3"/>
      <c r="B826" s="51"/>
      <c r="C826" s="4"/>
      <c r="D826" s="4"/>
      <c r="E826" s="4"/>
      <c r="F826" s="7"/>
      <c r="G826" s="4"/>
      <c r="H826" s="4"/>
      <c r="I826" s="4"/>
      <c r="J826" s="4"/>
      <c r="K826" s="4"/>
      <c r="L826" s="4"/>
      <c r="M826" s="4"/>
      <c r="N826" s="4"/>
      <c r="O826" s="4"/>
      <c r="P826" s="4"/>
      <c r="Q826" s="4"/>
      <c r="R826" s="4"/>
      <c r="S826" s="4"/>
      <c r="T826" s="4"/>
      <c r="U826" s="4"/>
      <c r="V826" s="4"/>
      <c r="W826" s="4"/>
      <c r="X826" s="4"/>
      <c r="Y826" s="4"/>
      <c r="Z826" s="4"/>
      <c r="AA826" s="4"/>
      <c r="AB826" s="4"/>
      <c r="AC826" s="4"/>
      <c r="AD826" s="10"/>
      <c r="AE826" s="4"/>
      <c r="AF826" s="10"/>
      <c r="AG826" s="4"/>
      <c r="AH826" s="4"/>
      <c r="AI826" s="10"/>
      <c r="AJ826" s="4"/>
      <c r="AK826" s="12"/>
      <c r="AL826" s="12"/>
      <c r="AM826" s="12"/>
      <c r="AN826" s="12"/>
      <c r="AO826" s="12"/>
      <c r="AP826" s="12"/>
      <c r="AQ826" s="12"/>
      <c r="AR826" s="12"/>
      <c r="AS826" s="12"/>
      <c r="AT826" s="12"/>
      <c r="AU826" s="12"/>
      <c r="AV826" s="12"/>
      <c r="AW826" s="12"/>
      <c r="AX826" s="12"/>
      <c r="AY826" s="12"/>
      <c r="AZ826" s="12"/>
      <c r="BA826" s="12"/>
      <c r="BB826" s="12"/>
      <c r="BC826" s="12"/>
      <c r="BD826" s="12"/>
      <c r="BE826" s="12"/>
      <c r="BF826" s="12"/>
      <c r="BG826" s="12"/>
    </row>
    <row r="827" spans="1:59" x14ac:dyDescent="0.2">
      <c r="A827" s="3"/>
      <c r="B827" s="51"/>
      <c r="C827" s="4"/>
      <c r="D827" s="4"/>
      <c r="E827" s="4"/>
      <c r="F827" s="7"/>
      <c r="G827" s="4"/>
      <c r="H827" s="4"/>
      <c r="I827" s="4"/>
      <c r="J827" s="4"/>
      <c r="K827" s="4"/>
      <c r="L827" s="4"/>
      <c r="M827" s="4"/>
      <c r="N827" s="4"/>
      <c r="O827" s="4"/>
      <c r="P827" s="4"/>
      <c r="Q827" s="4"/>
      <c r="R827" s="4"/>
      <c r="S827" s="4"/>
      <c r="T827" s="4"/>
      <c r="U827" s="4"/>
      <c r="V827" s="4"/>
      <c r="W827" s="4"/>
      <c r="X827" s="4"/>
      <c r="Y827" s="4"/>
      <c r="Z827" s="4"/>
      <c r="AA827" s="4"/>
      <c r="AB827" s="4"/>
      <c r="AC827" s="4"/>
      <c r="AD827" s="10"/>
      <c r="AE827" s="4"/>
      <c r="AF827" s="10"/>
      <c r="AG827" s="4"/>
      <c r="AH827" s="4"/>
      <c r="AI827" s="10"/>
      <c r="AJ827" s="4"/>
      <c r="AK827" s="12"/>
      <c r="AL827" s="12"/>
      <c r="AM827" s="12"/>
      <c r="AN827" s="12"/>
      <c r="AO827" s="12"/>
      <c r="AP827" s="12"/>
      <c r="AQ827" s="12"/>
      <c r="AR827" s="12"/>
      <c r="AS827" s="12"/>
      <c r="AT827" s="12"/>
      <c r="AU827" s="12"/>
      <c r="AV827" s="12"/>
      <c r="AW827" s="12"/>
      <c r="AX827" s="12"/>
      <c r="AY827" s="12"/>
      <c r="AZ827" s="12"/>
      <c r="BA827" s="12"/>
      <c r="BB827" s="12"/>
      <c r="BC827" s="12"/>
      <c r="BD827" s="12"/>
      <c r="BE827" s="12"/>
      <c r="BF827" s="12"/>
      <c r="BG827" s="12"/>
    </row>
    <row r="828" spans="1:59" x14ac:dyDescent="0.2">
      <c r="A828" s="3"/>
      <c r="B828" s="51"/>
      <c r="C828" s="4"/>
      <c r="D828" s="4"/>
      <c r="E828" s="4"/>
      <c r="F828" s="7"/>
      <c r="G828" s="4"/>
      <c r="H828" s="4"/>
      <c r="I828" s="4"/>
      <c r="J828" s="4"/>
      <c r="K828" s="4"/>
      <c r="L828" s="4"/>
      <c r="M828" s="4"/>
      <c r="N828" s="4"/>
      <c r="O828" s="4"/>
      <c r="P828" s="4"/>
      <c r="Q828" s="4"/>
      <c r="R828" s="4"/>
      <c r="S828" s="4"/>
      <c r="T828" s="4"/>
      <c r="U828" s="4"/>
      <c r="V828" s="4"/>
      <c r="W828" s="4"/>
      <c r="X828" s="4"/>
      <c r="Y828" s="4"/>
      <c r="Z828" s="4"/>
      <c r="AA828" s="4"/>
      <c r="AB828" s="4"/>
      <c r="AC828" s="4"/>
      <c r="AD828" s="10"/>
      <c r="AE828" s="4"/>
      <c r="AF828" s="10"/>
      <c r="AG828" s="4"/>
      <c r="AH828" s="4"/>
      <c r="AI828" s="10"/>
      <c r="AJ828" s="4"/>
      <c r="AK828" s="12"/>
      <c r="AL828" s="12"/>
      <c r="AM828" s="12"/>
      <c r="AN828" s="12"/>
      <c r="AO828" s="12"/>
      <c r="AP828" s="12"/>
      <c r="AQ828" s="12"/>
      <c r="AR828" s="12"/>
      <c r="AS828" s="12"/>
      <c r="AT828" s="12"/>
      <c r="AU828" s="12"/>
      <c r="AV828" s="12"/>
      <c r="AW828" s="12"/>
      <c r="AX828" s="12"/>
      <c r="AY828" s="12"/>
      <c r="AZ828" s="12"/>
      <c r="BA828" s="12"/>
      <c r="BB828" s="12"/>
      <c r="BC828" s="12"/>
      <c r="BD828" s="12"/>
      <c r="BE828" s="12"/>
      <c r="BF828" s="12"/>
      <c r="BG828" s="12"/>
    </row>
    <row r="829" spans="1:59" x14ac:dyDescent="0.2">
      <c r="A829" s="3"/>
      <c r="B829" s="51"/>
      <c r="C829" s="4"/>
      <c r="D829" s="4"/>
      <c r="E829" s="4"/>
      <c r="F829" s="7"/>
      <c r="G829" s="4"/>
      <c r="H829" s="4"/>
      <c r="I829" s="4"/>
      <c r="J829" s="4"/>
      <c r="K829" s="4"/>
      <c r="L829" s="4"/>
      <c r="M829" s="4"/>
      <c r="N829" s="4"/>
      <c r="O829" s="4"/>
      <c r="P829" s="4"/>
      <c r="Q829" s="4"/>
      <c r="R829" s="4"/>
      <c r="S829" s="4"/>
      <c r="T829" s="4"/>
      <c r="U829" s="4"/>
      <c r="V829" s="4"/>
      <c r="W829" s="4"/>
      <c r="X829" s="4"/>
      <c r="Y829" s="4"/>
      <c r="Z829" s="4"/>
      <c r="AA829" s="4"/>
      <c r="AB829" s="4"/>
      <c r="AC829" s="4"/>
      <c r="AD829" s="10"/>
      <c r="AE829" s="4"/>
      <c r="AF829" s="10"/>
      <c r="AG829" s="4"/>
      <c r="AH829" s="4"/>
      <c r="AI829" s="10"/>
      <c r="AJ829" s="4"/>
      <c r="AK829" s="12"/>
      <c r="AL829" s="12"/>
      <c r="AM829" s="12"/>
      <c r="AN829" s="12"/>
      <c r="AO829" s="12"/>
      <c r="AP829" s="12"/>
      <c r="AQ829" s="12"/>
      <c r="AR829" s="12"/>
      <c r="AS829" s="12"/>
      <c r="AT829" s="12"/>
      <c r="AU829" s="12"/>
      <c r="AV829" s="12"/>
      <c r="AW829" s="12"/>
      <c r="AX829" s="12"/>
      <c r="AY829" s="12"/>
      <c r="AZ829" s="12"/>
      <c r="BA829" s="12"/>
      <c r="BB829" s="12"/>
      <c r="BC829" s="12"/>
      <c r="BD829" s="12"/>
      <c r="BE829" s="12"/>
      <c r="BF829" s="12"/>
      <c r="BG829" s="12"/>
    </row>
    <row r="830" spans="1:59" x14ac:dyDescent="0.2">
      <c r="A830" s="3"/>
      <c r="B830" s="51"/>
      <c r="C830" s="4"/>
      <c r="D830" s="4"/>
      <c r="E830" s="4"/>
      <c r="F830" s="7"/>
      <c r="G830" s="4"/>
      <c r="H830" s="4"/>
      <c r="I830" s="4"/>
      <c r="J830" s="4"/>
      <c r="K830" s="4"/>
      <c r="L830" s="4"/>
      <c r="M830" s="4"/>
      <c r="N830" s="4"/>
      <c r="O830" s="4"/>
      <c r="P830" s="4"/>
      <c r="Q830" s="4"/>
      <c r="R830" s="4"/>
      <c r="S830" s="4"/>
      <c r="T830" s="4"/>
      <c r="U830" s="4"/>
      <c r="V830" s="4"/>
      <c r="W830" s="4"/>
      <c r="X830" s="4"/>
      <c r="Y830" s="4"/>
      <c r="Z830" s="4"/>
      <c r="AA830" s="4"/>
      <c r="AB830" s="4"/>
      <c r="AC830" s="4"/>
      <c r="AD830" s="10"/>
      <c r="AE830" s="4"/>
      <c r="AF830" s="10"/>
      <c r="AG830" s="4"/>
      <c r="AH830" s="4"/>
      <c r="AI830" s="10"/>
      <c r="AJ830" s="4"/>
      <c r="AK830" s="12"/>
      <c r="AL830" s="12"/>
      <c r="AM830" s="12"/>
      <c r="AN830" s="12"/>
      <c r="AO830" s="12"/>
      <c r="AP830" s="12"/>
      <c r="AQ830" s="12"/>
      <c r="AR830" s="12"/>
      <c r="AS830" s="12"/>
      <c r="AT830" s="12"/>
      <c r="AU830" s="12"/>
      <c r="AV830" s="12"/>
      <c r="AW830" s="12"/>
      <c r="AX830" s="12"/>
      <c r="AY830" s="12"/>
      <c r="AZ830" s="12"/>
      <c r="BA830" s="12"/>
      <c r="BB830" s="12"/>
      <c r="BC830" s="12"/>
      <c r="BD830" s="12"/>
      <c r="BE830" s="12"/>
      <c r="BF830" s="12"/>
      <c r="BG830" s="12"/>
    </row>
    <row r="831" spans="1:59" x14ac:dyDescent="0.2">
      <c r="A831" s="3"/>
      <c r="B831" s="51"/>
      <c r="C831" s="4"/>
      <c r="D831" s="4"/>
      <c r="E831" s="4"/>
      <c r="F831" s="7"/>
      <c r="G831" s="4"/>
      <c r="H831" s="4"/>
      <c r="I831" s="4"/>
      <c r="J831" s="4"/>
      <c r="K831" s="4"/>
      <c r="L831" s="4"/>
      <c r="M831" s="4"/>
      <c r="N831" s="4"/>
      <c r="O831" s="4"/>
      <c r="P831" s="4"/>
      <c r="Q831" s="4"/>
      <c r="R831" s="4"/>
      <c r="S831" s="4"/>
      <c r="T831" s="4"/>
      <c r="U831" s="4"/>
      <c r="V831" s="4"/>
      <c r="W831" s="4"/>
      <c r="X831" s="4"/>
      <c r="Y831" s="4"/>
      <c r="Z831" s="4"/>
      <c r="AA831" s="4"/>
      <c r="AB831" s="4"/>
      <c r="AC831" s="4"/>
      <c r="AD831" s="10"/>
      <c r="AE831" s="4"/>
      <c r="AF831" s="10"/>
      <c r="AG831" s="4"/>
      <c r="AH831" s="4"/>
      <c r="AI831" s="10"/>
      <c r="AJ831" s="4"/>
      <c r="AK831" s="12"/>
      <c r="AL831" s="12"/>
      <c r="AM831" s="12"/>
      <c r="AN831" s="12"/>
      <c r="AO831" s="12"/>
      <c r="AP831" s="12"/>
      <c r="AQ831" s="12"/>
      <c r="AR831" s="12"/>
      <c r="AS831" s="12"/>
      <c r="AT831" s="12"/>
      <c r="AU831" s="12"/>
      <c r="AV831" s="12"/>
      <c r="AW831" s="12"/>
      <c r="AX831" s="12"/>
      <c r="AY831" s="12"/>
      <c r="AZ831" s="12"/>
      <c r="BA831" s="12"/>
      <c r="BB831" s="12"/>
      <c r="BC831" s="12"/>
      <c r="BD831" s="12"/>
      <c r="BE831" s="12"/>
      <c r="BF831" s="12"/>
      <c r="BG831" s="12"/>
    </row>
    <row r="832" spans="1:59" x14ac:dyDescent="0.2">
      <c r="A832" s="3"/>
      <c r="B832" s="51"/>
      <c r="C832" s="4"/>
      <c r="D832" s="4"/>
      <c r="E832" s="4"/>
      <c r="F832" s="7"/>
      <c r="G832" s="4"/>
      <c r="H832" s="4"/>
      <c r="I832" s="4"/>
      <c r="J832" s="4"/>
      <c r="K832" s="4"/>
      <c r="L832" s="4"/>
      <c r="M832" s="4"/>
      <c r="N832" s="4"/>
      <c r="O832" s="4"/>
      <c r="P832" s="4"/>
      <c r="Q832" s="4"/>
      <c r="R832" s="4"/>
      <c r="S832" s="4"/>
      <c r="T832" s="4"/>
      <c r="U832" s="4"/>
      <c r="V832" s="4"/>
      <c r="W832" s="4"/>
      <c r="X832" s="4"/>
      <c r="Y832" s="4"/>
      <c r="Z832" s="4"/>
      <c r="AA832" s="4"/>
      <c r="AB832" s="4"/>
      <c r="AC832" s="4"/>
      <c r="AD832" s="10"/>
      <c r="AE832" s="4"/>
      <c r="AF832" s="10"/>
      <c r="AG832" s="4"/>
      <c r="AH832" s="4"/>
      <c r="AI832" s="10"/>
      <c r="AJ832" s="4"/>
      <c r="AK832" s="12"/>
      <c r="AL832" s="12"/>
      <c r="AM832" s="12"/>
      <c r="AN832" s="12"/>
      <c r="AO832" s="12"/>
      <c r="AP832" s="12"/>
      <c r="AQ832" s="12"/>
      <c r="AR832" s="12"/>
      <c r="AS832" s="12"/>
      <c r="AT832" s="12"/>
      <c r="AU832" s="12"/>
      <c r="AV832" s="12"/>
      <c r="AW832" s="12"/>
      <c r="AX832" s="12"/>
      <c r="AY832" s="12"/>
      <c r="AZ832" s="12"/>
      <c r="BA832" s="12"/>
      <c r="BB832" s="12"/>
      <c r="BC832" s="12"/>
      <c r="BD832" s="12"/>
      <c r="BE832" s="12"/>
      <c r="BF832" s="12"/>
      <c r="BG832" s="12"/>
    </row>
    <row r="833" spans="1:59" x14ac:dyDescent="0.2">
      <c r="A833" s="3"/>
      <c r="B833" s="51"/>
      <c r="C833" s="4"/>
      <c r="D833" s="4"/>
      <c r="E833" s="4"/>
      <c r="F833" s="7"/>
      <c r="G833" s="4"/>
      <c r="H833" s="4"/>
      <c r="I833" s="4"/>
      <c r="J833" s="4"/>
      <c r="K833" s="4"/>
      <c r="L833" s="4"/>
      <c r="M833" s="4"/>
      <c r="N833" s="4"/>
      <c r="O833" s="4"/>
      <c r="P833" s="4"/>
      <c r="Q833" s="4"/>
      <c r="R833" s="4"/>
      <c r="S833" s="4"/>
      <c r="T833" s="4"/>
      <c r="U833" s="4"/>
      <c r="V833" s="4"/>
      <c r="W833" s="4"/>
      <c r="X833" s="4"/>
      <c r="Y833" s="4"/>
      <c r="Z833" s="4"/>
      <c r="AA833" s="4"/>
      <c r="AB833" s="4"/>
      <c r="AC833" s="4"/>
      <c r="AD833" s="10"/>
      <c r="AE833" s="4"/>
      <c r="AF833" s="10"/>
      <c r="AG833" s="4"/>
      <c r="AH833" s="4"/>
      <c r="AI833" s="10"/>
      <c r="AJ833" s="4"/>
      <c r="AK833" s="12"/>
      <c r="AL833" s="12"/>
      <c r="AM833" s="12"/>
      <c r="AN833" s="12"/>
      <c r="AO833" s="12"/>
      <c r="AP833" s="12"/>
      <c r="AQ833" s="12"/>
      <c r="AR833" s="12"/>
      <c r="AS833" s="12"/>
      <c r="AT833" s="12"/>
      <c r="AU833" s="12"/>
      <c r="AV833" s="12"/>
      <c r="AW833" s="12"/>
      <c r="AX833" s="12"/>
      <c r="AY833" s="12"/>
      <c r="AZ833" s="12"/>
      <c r="BA833" s="12"/>
      <c r="BB833" s="12"/>
      <c r="BC833" s="12"/>
      <c r="BD833" s="12"/>
      <c r="BE833" s="12"/>
      <c r="BF833" s="12"/>
      <c r="BG833" s="12"/>
    </row>
    <row r="834" spans="1:59" x14ac:dyDescent="0.2">
      <c r="A834" s="3"/>
      <c r="B834" s="51"/>
      <c r="C834" s="4"/>
      <c r="D834" s="4"/>
      <c r="E834" s="4"/>
      <c r="F834" s="7"/>
      <c r="G834" s="4"/>
      <c r="H834" s="4"/>
      <c r="I834" s="4"/>
      <c r="J834" s="4"/>
      <c r="K834" s="4"/>
      <c r="L834" s="4"/>
      <c r="M834" s="4"/>
      <c r="N834" s="4"/>
      <c r="O834" s="4"/>
      <c r="P834" s="4"/>
      <c r="Q834" s="4"/>
      <c r="R834" s="4"/>
      <c r="S834" s="4"/>
      <c r="T834" s="4"/>
      <c r="U834" s="4"/>
      <c r="V834" s="4"/>
      <c r="W834" s="4"/>
      <c r="X834" s="4"/>
      <c r="Y834" s="4"/>
      <c r="Z834" s="4"/>
      <c r="AA834" s="4"/>
      <c r="AB834" s="4"/>
      <c r="AC834" s="4"/>
      <c r="AD834" s="10"/>
      <c r="AE834" s="4"/>
      <c r="AF834" s="10"/>
      <c r="AG834" s="4"/>
      <c r="AH834" s="4"/>
      <c r="AI834" s="10"/>
      <c r="AJ834" s="4"/>
      <c r="AK834" s="12"/>
      <c r="AL834" s="12"/>
      <c r="AM834" s="12"/>
      <c r="AN834" s="12"/>
      <c r="AO834" s="12"/>
      <c r="AP834" s="12"/>
      <c r="AQ834" s="12"/>
      <c r="AR834" s="12"/>
      <c r="AS834" s="12"/>
      <c r="AT834" s="12"/>
      <c r="AU834" s="12"/>
      <c r="AV834" s="12"/>
      <c r="AW834" s="12"/>
      <c r="AX834" s="12"/>
      <c r="AY834" s="12"/>
      <c r="AZ834" s="12"/>
      <c r="BA834" s="12"/>
      <c r="BB834" s="12"/>
      <c r="BC834" s="12"/>
      <c r="BD834" s="12"/>
      <c r="BE834" s="12"/>
      <c r="BF834" s="12"/>
      <c r="BG834" s="12"/>
    </row>
    <row r="835" spans="1:59" x14ac:dyDescent="0.2">
      <c r="A835" s="3"/>
      <c r="B835" s="51"/>
      <c r="C835" s="4"/>
      <c r="D835" s="4"/>
      <c r="E835" s="4"/>
      <c r="F835" s="7"/>
      <c r="G835" s="4"/>
      <c r="H835" s="4"/>
      <c r="I835" s="4"/>
      <c r="J835" s="4"/>
      <c r="K835" s="4"/>
      <c r="L835" s="4"/>
      <c r="M835" s="4"/>
      <c r="N835" s="4"/>
      <c r="O835" s="4"/>
      <c r="P835" s="4"/>
      <c r="Q835" s="4"/>
      <c r="R835" s="4"/>
      <c r="S835" s="4"/>
      <c r="T835" s="4"/>
      <c r="U835" s="4"/>
      <c r="V835" s="4"/>
      <c r="W835" s="4"/>
      <c r="X835" s="4"/>
      <c r="Y835" s="4"/>
      <c r="Z835" s="4"/>
      <c r="AA835" s="4"/>
      <c r="AB835" s="4"/>
      <c r="AC835" s="4"/>
      <c r="AD835" s="10"/>
      <c r="AE835" s="4"/>
      <c r="AF835" s="10"/>
      <c r="AG835" s="4"/>
      <c r="AH835" s="4"/>
      <c r="AI835" s="10"/>
      <c r="AJ835" s="4"/>
      <c r="AK835" s="12"/>
      <c r="AL835" s="12"/>
      <c r="AM835" s="12"/>
      <c r="AN835" s="12"/>
      <c r="AO835" s="12"/>
      <c r="AP835" s="12"/>
      <c r="AQ835" s="12"/>
      <c r="AR835" s="12"/>
      <c r="AS835" s="12"/>
      <c r="AT835" s="12"/>
      <c r="AU835" s="12"/>
      <c r="AV835" s="12"/>
      <c r="AW835" s="12"/>
      <c r="AX835" s="12"/>
      <c r="AY835" s="12"/>
      <c r="AZ835" s="12"/>
      <c r="BA835" s="12"/>
      <c r="BB835" s="12"/>
      <c r="BC835" s="12"/>
      <c r="BD835" s="12"/>
      <c r="BE835" s="12"/>
      <c r="BF835" s="12"/>
      <c r="BG835" s="12"/>
    </row>
    <row r="836" spans="1:59" x14ac:dyDescent="0.2">
      <c r="A836" s="3"/>
      <c r="B836" s="51"/>
      <c r="C836" s="4"/>
      <c r="D836" s="4"/>
      <c r="E836" s="4"/>
      <c r="F836" s="7"/>
      <c r="G836" s="4"/>
      <c r="H836" s="4"/>
      <c r="I836" s="4"/>
      <c r="J836" s="4"/>
      <c r="K836" s="4"/>
      <c r="L836" s="4"/>
      <c r="M836" s="4"/>
      <c r="N836" s="4"/>
      <c r="O836" s="4"/>
      <c r="P836" s="4"/>
      <c r="Q836" s="4"/>
      <c r="R836" s="4"/>
      <c r="S836" s="4"/>
      <c r="T836" s="4"/>
      <c r="U836" s="4"/>
      <c r="V836" s="4"/>
      <c r="W836" s="4"/>
      <c r="X836" s="4"/>
      <c r="Y836" s="4"/>
      <c r="Z836" s="4"/>
      <c r="AA836" s="4"/>
      <c r="AB836" s="4"/>
      <c r="AC836" s="4"/>
      <c r="AD836" s="10"/>
      <c r="AE836" s="4"/>
      <c r="AF836" s="10"/>
      <c r="AG836" s="4"/>
      <c r="AH836" s="4"/>
      <c r="AI836" s="10"/>
      <c r="AJ836" s="4"/>
      <c r="AK836" s="12"/>
      <c r="AL836" s="12"/>
      <c r="AM836" s="12"/>
      <c r="AN836" s="12"/>
      <c r="AO836" s="12"/>
      <c r="AP836" s="12"/>
      <c r="AQ836" s="12"/>
      <c r="AR836" s="12"/>
      <c r="AS836" s="12"/>
      <c r="AT836" s="12"/>
      <c r="AU836" s="12"/>
      <c r="AV836" s="12"/>
      <c r="AW836" s="12"/>
      <c r="AX836" s="12"/>
      <c r="AY836" s="12"/>
      <c r="AZ836" s="12"/>
      <c r="BA836" s="12"/>
      <c r="BB836" s="12"/>
      <c r="BC836" s="12"/>
      <c r="BD836" s="12"/>
      <c r="BE836" s="12"/>
      <c r="BF836" s="12"/>
      <c r="BG836" s="12"/>
    </row>
    <row r="837" spans="1:59" x14ac:dyDescent="0.2">
      <c r="A837" s="3"/>
      <c r="B837" s="51"/>
      <c r="C837" s="4"/>
      <c r="D837" s="4"/>
      <c r="E837" s="4"/>
      <c r="F837" s="7"/>
      <c r="G837" s="4"/>
      <c r="H837" s="4"/>
      <c r="I837" s="4"/>
      <c r="J837" s="4"/>
      <c r="K837" s="4"/>
      <c r="L837" s="4"/>
      <c r="M837" s="4"/>
      <c r="N837" s="4"/>
      <c r="O837" s="4"/>
      <c r="P837" s="4"/>
      <c r="Q837" s="4"/>
      <c r="R837" s="4"/>
      <c r="S837" s="4"/>
      <c r="T837" s="4"/>
      <c r="U837" s="4"/>
      <c r="V837" s="4"/>
      <c r="W837" s="4"/>
      <c r="X837" s="4"/>
      <c r="Y837" s="4"/>
      <c r="Z837" s="4"/>
      <c r="AA837" s="4"/>
      <c r="AB837" s="4"/>
      <c r="AC837" s="4"/>
      <c r="AD837" s="10"/>
      <c r="AE837" s="4"/>
      <c r="AF837" s="10"/>
      <c r="AG837" s="4"/>
      <c r="AH837" s="4"/>
      <c r="AI837" s="10"/>
      <c r="AJ837" s="4"/>
      <c r="AK837" s="12"/>
      <c r="AL837" s="12"/>
      <c r="AM837" s="12"/>
      <c r="AN837" s="12"/>
      <c r="AO837" s="12"/>
      <c r="AP837" s="12"/>
      <c r="AQ837" s="12"/>
      <c r="AR837" s="12"/>
      <c r="AS837" s="12"/>
      <c r="AT837" s="12"/>
      <c r="AU837" s="12"/>
      <c r="AV837" s="12"/>
      <c r="AW837" s="12"/>
      <c r="AX837" s="12"/>
      <c r="AY837" s="12"/>
      <c r="AZ837" s="12"/>
      <c r="BA837" s="12"/>
      <c r="BB837" s="12"/>
      <c r="BC837" s="12"/>
      <c r="BD837" s="12"/>
      <c r="BE837" s="12"/>
      <c r="BF837" s="12"/>
      <c r="BG837" s="12"/>
    </row>
    <row r="838" spans="1:59" x14ac:dyDescent="0.2">
      <c r="A838" s="3"/>
      <c r="B838" s="51"/>
      <c r="C838" s="4"/>
      <c r="D838" s="4"/>
      <c r="E838" s="4"/>
      <c r="F838" s="7"/>
      <c r="G838" s="4"/>
      <c r="H838" s="4"/>
      <c r="I838" s="4"/>
      <c r="J838" s="4"/>
      <c r="K838" s="4"/>
      <c r="L838" s="4"/>
      <c r="M838" s="4"/>
      <c r="N838" s="4"/>
      <c r="O838" s="4"/>
      <c r="P838" s="4"/>
      <c r="Q838" s="4"/>
      <c r="R838" s="4"/>
      <c r="S838" s="4"/>
      <c r="T838" s="4"/>
      <c r="U838" s="4"/>
      <c r="V838" s="4"/>
      <c r="W838" s="4"/>
      <c r="X838" s="4"/>
      <c r="Y838" s="4"/>
      <c r="Z838" s="4"/>
      <c r="AA838" s="4"/>
      <c r="AB838" s="4"/>
      <c r="AC838" s="4"/>
      <c r="AD838" s="10"/>
      <c r="AE838" s="4"/>
      <c r="AF838" s="10"/>
      <c r="AG838" s="4"/>
      <c r="AH838" s="4"/>
      <c r="AI838" s="10"/>
      <c r="AJ838" s="4"/>
      <c r="AK838" s="12"/>
      <c r="AL838" s="12"/>
      <c r="AM838" s="12"/>
      <c r="AN838" s="12"/>
      <c r="AO838" s="12"/>
      <c r="AP838" s="12"/>
      <c r="AQ838" s="12"/>
      <c r="AR838" s="12"/>
      <c r="AS838" s="12"/>
      <c r="AT838" s="12"/>
      <c r="AU838" s="12"/>
      <c r="AV838" s="12"/>
      <c r="AW838" s="12"/>
      <c r="AX838" s="12"/>
      <c r="AY838" s="12"/>
      <c r="AZ838" s="12"/>
      <c r="BA838" s="12"/>
      <c r="BB838" s="12"/>
      <c r="BC838" s="12"/>
      <c r="BD838" s="12"/>
      <c r="BE838" s="12"/>
      <c r="BF838" s="12"/>
      <c r="BG838" s="12"/>
    </row>
    <row r="839" spans="1:59" x14ac:dyDescent="0.2">
      <c r="A839" s="3"/>
      <c r="B839" s="51"/>
      <c r="C839" s="4"/>
      <c r="D839" s="4"/>
      <c r="E839" s="4"/>
      <c r="F839" s="7"/>
      <c r="G839" s="4"/>
      <c r="H839" s="4"/>
      <c r="I839" s="4"/>
      <c r="J839" s="4"/>
      <c r="K839" s="4"/>
      <c r="L839" s="4"/>
      <c r="M839" s="4"/>
      <c r="N839" s="4"/>
      <c r="O839" s="4"/>
      <c r="P839" s="4"/>
      <c r="Q839" s="4"/>
      <c r="R839" s="4"/>
      <c r="S839" s="4"/>
      <c r="T839" s="4"/>
      <c r="U839" s="4"/>
      <c r="V839" s="4"/>
      <c r="W839" s="4"/>
      <c r="X839" s="4"/>
      <c r="Y839" s="4"/>
      <c r="Z839" s="4"/>
      <c r="AA839" s="4"/>
      <c r="AB839" s="4"/>
      <c r="AC839" s="4"/>
      <c r="AD839" s="10"/>
      <c r="AE839" s="4"/>
      <c r="AF839" s="10"/>
      <c r="AG839" s="4"/>
      <c r="AH839" s="4"/>
      <c r="AI839" s="10"/>
      <c r="AJ839" s="4"/>
      <c r="AK839" s="12"/>
      <c r="AL839" s="12"/>
      <c r="AM839" s="12"/>
      <c r="AN839" s="12"/>
      <c r="AO839" s="12"/>
      <c r="AP839" s="12"/>
      <c r="AQ839" s="12"/>
      <c r="AR839" s="12"/>
      <c r="AS839" s="12"/>
      <c r="AT839" s="12"/>
      <c r="AU839" s="12"/>
      <c r="AV839" s="12"/>
      <c r="AW839" s="12"/>
      <c r="AX839" s="12"/>
      <c r="AY839" s="12"/>
      <c r="AZ839" s="12"/>
      <c r="BA839" s="12"/>
      <c r="BB839" s="12"/>
      <c r="BC839" s="12"/>
      <c r="BD839" s="12"/>
      <c r="BE839" s="12"/>
      <c r="BF839" s="12"/>
      <c r="BG839" s="12"/>
    </row>
    <row r="840" spans="1:59" x14ac:dyDescent="0.2">
      <c r="A840" s="3"/>
      <c r="B840" s="51"/>
      <c r="C840" s="4"/>
      <c r="D840" s="4"/>
      <c r="E840" s="4"/>
      <c r="F840" s="7"/>
      <c r="G840" s="4"/>
      <c r="H840" s="4"/>
      <c r="I840" s="4"/>
      <c r="J840" s="4"/>
      <c r="K840" s="4"/>
      <c r="L840" s="4"/>
      <c r="M840" s="4"/>
      <c r="N840" s="4"/>
      <c r="O840" s="4"/>
      <c r="P840" s="4"/>
      <c r="Q840" s="4"/>
      <c r="R840" s="4"/>
      <c r="S840" s="4"/>
      <c r="T840" s="4"/>
      <c r="U840" s="4"/>
      <c r="V840" s="4"/>
      <c r="W840" s="4"/>
      <c r="X840" s="4"/>
      <c r="Y840" s="4"/>
      <c r="Z840" s="4"/>
      <c r="AA840" s="4"/>
      <c r="AB840" s="4"/>
      <c r="AC840" s="4"/>
      <c r="AD840" s="10"/>
      <c r="AE840" s="4"/>
      <c r="AF840" s="10"/>
      <c r="AG840" s="4"/>
      <c r="AH840" s="4"/>
      <c r="AI840" s="10"/>
      <c r="AJ840" s="4"/>
      <c r="AK840" s="12"/>
      <c r="AL840" s="12"/>
      <c r="AM840" s="12"/>
      <c r="AN840" s="12"/>
      <c r="AO840" s="12"/>
      <c r="AP840" s="12"/>
      <c r="AQ840" s="12"/>
      <c r="AR840" s="12"/>
      <c r="AS840" s="12"/>
      <c r="AT840" s="12"/>
      <c r="AU840" s="12"/>
      <c r="AV840" s="12"/>
      <c r="AW840" s="12"/>
      <c r="AX840" s="12"/>
      <c r="AY840" s="12"/>
      <c r="AZ840" s="12"/>
      <c r="BA840" s="12"/>
      <c r="BB840" s="12"/>
      <c r="BC840" s="12"/>
      <c r="BD840" s="12"/>
      <c r="BE840" s="12"/>
      <c r="BF840" s="12"/>
      <c r="BG840" s="12"/>
    </row>
    <row r="841" spans="1:59" x14ac:dyDescent="0.2">
      <c r="A841" s="3"/>
      <c r="B841" s="51"/>
      <c r="C841" s="4"/>
      <c r="D841" s="4"/>
      <c r="E841" s="4"/>
      <c r="F841" s="7"/>
      <c r="G841" s="4"/>
      <c r="H841" s="4"/>
      <c r="I841" s="4"/>
      <c r="J841" s="4"/>
      <c r="K841" s="4"/>
      <c r="L841" s="4"/>
      <c r="M841" s="4"/>
      <c r="N841" s="4"/>
      <c r="O841" s="4"/>
      <c r="P841" s="4"/>
      <c r="Q841" s="4"/>
      <c r="R841" s="4"/>
      <c r="S841" s="4"/>
      <c r="T841" s="4"/>
      <c r="U841" s="4"/>
      <c r="V841" s="4"/>
      <c r="W841" s="4"/>
      <c r="X841" s="4"/>
      <c r="Y841" s="4"/>
      <c r="Z841" s="4"/>
      <c r="AA841" s="4"/>
      <c r="AB841" s="4"/>
      <c r="AC841" s="4"/>
      <c r="AD841" s="10"/>
      <c r="AE841" s="4"/>
      <c r="AF841" s="10"/>
      <c r="AG841" s="4"/>
      <c r="AH841" s="4"/>
      <c r="AI841" s="10"/>
      <c r="AJ841" s="4"/>
      <c r="AK841" s="12"/>
      <c r="AL841" s="12"/>
      <c r="AM841" s="12"/>
      <c r="AN841" s="12"/>
      <c r="AO841" s="12"/>
      <c r="AP841" s="12"/>
      <c r="AQ841" s="12"/>
      <c r="AR841" s="12"/>
      <c r="AS841" s="12"/>
      <c r="AT841" s="12"/>
      <c r="AU841" s="12"/>
      <c r="AV841" s="12"/>
      <c r="AW841" s="12"/>
      <c r="AX841" s="12"/>
      <c r="AY841" s="12"/>
      <c r="AZ841" s="12"/>
      <c r="BA841" s="12"/>
      <c r="BB841" s="12"/>
      <c r="BC841" s="12"/>
      <c r="BD841" s="12"/>
      <c r="BE841" s="12"/>
      <c r="BF841" s="12"/>
      <c r="BG841" s="12"/>
    </row>
    <row r="842" spans="1:59" x14ac:dyDescent="0.2">
      <c r="A842" s="3"/>
      <c r="B842" s="51"/>
      <c r="C842" s="4"/>
      <c r="D842" s="4"/>
      <c r="E842" s="4"/>
      <c r="F842" s="7"/>
      <c r="G842" s="4"/>
      <c r="H842" s="4"/>
      <c r="I842" s="4"/>
      <c r="J842" s="4"/>
      <c r="K842" s="4"/>
      <c r="L842" s="4"/>
      <c r="M842" s="4"/>
      <c r="N842" s="4"/>
      <c r="O842" s="4"/>
      <c r="P842" s="4"/>
      <c r="Q842" s="4"/>
      <c r="R842" s="4"/>
      <c r="S842" s="4"/>
      <c r="T842" s="4"/>
      <c r="U842" s="4"/>
      <c r="V842" s="4"/>
      <c r="W842" s="4"/>
      <c r="X842" s="4"/>
      <c r="Y842" s="4"/>
      <c r="Z842" s="4"/>
      <c r="AA842" s="4"/>
      <c r="AB842" s="4"/>
      <c r="AC842" s="4"/>
      <c r="AD842" s="10"/>
      <c r="AE842" s="4"/>
      <c r="AF842" s="10"/>
      <c r="AG842" s="4"/>
      <c r="AH842" s="4"/>
      <c r="AI842" s="10"/>
      <c r="AJ842" s="4"/>
      <c r="AK842" s="12"/>
      <c r="AL842" s="12"/>
      <c r="AM842" s="12"/>
      <c r="AN842" s="12"/>
      <c r="AO842" s="12"/>
      <c r="AP842" s="12"/>
      <c r="AQ842" s="12"/>
      <c r="AR842" s="12"/>
      <c r="AS842" s="12"/>
      <c r="AT842" s="12"/>
      <c r="AU842" s="12"/>
      <c r="AV842" s="12"/>
      <c r="AW842" s="12"/>
      <c r="AX842" s="12"/>
      <c r="AY842" s="12"/>
      <c r="AZ842" s="12"/>
      <c r="BA842" s="12"/>
      <c r="BB842" s="12"/>
      <c r="BC842" s="12"/>
      <c r="BD842" s="12"/>
      <c r="BE842" s="12"/>
      <c r="BF842" s="12"/>
      <c r="BG842" s="12"/>
    </row>
    <row r="843" spans="1:59" x14ac:dyDescent="0.2">
      <c r="A843" s="3"/>
      <c r="B843" s="51"/>
      <c r="C843" s="4"/>
      <c r="D843" s="4"/>
      <c r="E843" s="4"/>
      <c r="F843" s="7"/>
      <c r="G843" s="4"/>
      <c r="H843" s="4"/>
      <c r="I843" s="4"/>
      <c r="J843" s="4"/>
      <c r="K843" s="4"/>
      <c r="L843" s="4"/>
      <c r="M843" s="4"/>
      <c r="N843" s="4"/>
      <c r="O843" s="4"/>
      <c r="P843" s="4"/>
      <c r="Q843" s="4"/>
      <c r="R843" s="4"/>
      <c r="S843" s="4"/>
      <c r="T843" s="4"/>
      <c r="U843" s="4"/>
      <c r="V843" s="4"/>
      <c r="W843" s="4"/>
      <c r="X843" s="4"/>
      <c r="Y843" s="4"/>
      <c r="Z843" s="4"/>
      <c r="AA843" s="4"/>
      <c r="AB843" s="4"/>
      <c r="AC843" s="4"/>
      <c r="AD843" s="10"/>
      <c r="AE843" s="4"/>
      <c r="AF843" s="10"/>
      <c r="AG843" s="4"/>
      <c r="AH843" s="4"/>
      <c r="AI843" s="10"/>
      <c r="AJ843" s="4"/>
      <c r="AK843" s="12"/>
      <c r="AL843" s="12"/>
      <c r="AM843" s="12"/>
      <c r="AN843" s="12"/>
      <c r="AO843" s="12"/>
      <c r="AP843" s="12"/>
      <c r="AQ843" s="12"/>
      <c r="AR843" s="12"/>
      <c r="AS843" s="12"/>
      <c r="AT843" s="12"/>
      <c r="AU843" s="12"/>
      <c r="AV843" s="12"/>
      <c r="AW843" s="12"/>
      <c r="AX843" s="12"/>
      <c r="AY843" s="12"/>
      <c r="AZ843" s="12"/>
      <c r="BA843" s="12"/>
      <c r="BB843" s="12"/>
      <c r="BC843" s="12"/>
      <c r="BD843" s="12"/>
      <c r="BE843" s="12"/>
      <c r="BF843" s="12"/>
      <c r="BG843" s="12"/>
    </row>
    <row r="844" spans="1:59" x14ac:dyDescent="0.2">
      <c r="A844" s="3"/>
      <c r="B844" s="51"/>
      <c r="C844" s="4"/>
      <c r="D844" s="4"/>
      <c r="E844" s="4"/>
      <c r="F844" s="7"/>
      <c r="G844" s="4"/>
      <c r="H844" s="4"/>
      <c r="I844" s="4"/>
      <c r="J844" s="4"/>
      <c r="K844" s="4"/>
      <c r="L844" s="4"/>
      <c r="M844" s="4"/>
      <c r="N844" s="4"/>
      <c r="O844" s="4"/>
      <c r="P844" s="4"/>
      <c r="Q844" s="4"/>
      <c r="R844" s="4"/>
      <c r="S844" s="4"/>
      <c r="T844" s="4"/>
      <c r="U844" s="4"/>
      <c r="V844" s="4"/>
      <c r="W844" s="4"/>
      <c r="X844" s="4"/>
      <c r="Y844" s="4"/>
      <c r="Z844" s="4"/>
      <c r="AA844" s="4"/>
      <c r="AB844" s="4"/>
      <c r="AC844" s="4"/>
      <c r="AD844" s="10"/>
      <c r="AE844" s="4"/>
      <c r="AF844" s="10"/>
      <c r="AG844" s="4"/>
      <c r="AH844" s="4"/>
      <c r="AI844" s="10"/>
      <c r="AJ844" s="4"/>
      <c r="AK844" s="12"/>
      <c r="AL844" s="12"/>
      <c r="AM844" s="12"/>
      <c r="AN844" s="12"/>
      <c r="AO844" s="12"/>
      <c r="AP844" s="12"/>
      <c r="AQ844" s="12"/>
      <c r="AR844" s="12"/>
      <c r="AS844" s="12"/>
      <c r="AT844" s="12"/>
      <c r="AU844" s="12"/>
      <c r="AV844" s="12"/>
      <c r="AW844" s="12"/>
      <c r="AX844" s="12"/>
      <c r="AY844" s="12"/>
      <c r="AZ844" s="12"/>
      <c r="BA844" s="12"/>
      <c r="BB844" s="12"/>
      <c r="BC844" s="12"/>
      <c r="BD844" s="12"/>
      <c r="BE844" s="12"/>
      <c r="BF844" s="12"/>
      <c r="BG844" s="12"/>
    </row>
    <row r="845" spans="1:59" x14ac:dyDescent="0.2">
      <c r="A845" s="3"/>
      <c r="B845" s="51"/>
      <c r="C845" s="4"/>
      <c r="D845" s="4"/>
      <c r="E845" s="4"/>
      <c r="F845" s="7"/>
      <c r="G845" s="4"/>
      <c r="H845" s="4"/>
      <c r="I845" s="4"/>
      <c r="J845" s="4"/>
      <c r="K845" s="4"/>
      <c r="L845" s="4"/>
      <c r="M845" s="4"/>
      <c r="N845" s="4"/>
      <c r="O845" s="4"/>
      <c r="P845" s="4"/>
      <c r="Q845" s="4"/>
      <c r="R845" s="4"/>
      <c r="S845" s="4"/>
      <c r="T845" s="4"/>
      <c r="U845" s="4"/>
      <c r="V845" s="4"/>
      <c r="W845" s="4"/>
      <c r="X845" s="4"/>
      <c r="Y845" s="4"/>
      <c r="Z845" s="4"/>
      <c r="AA845" s="4"/>
      <c r="AB845" s="4"/>
      <c r="AC845" s="4"/>
      <c r="AD845" s="10"/>
      <c r="AE845" s="4"/>
      <c r="AF845" s="10"/>
      <c r="AG845" s="4"/>
      <c r="AH845" s="4"/>
      <c r="AI845" s="10"/>
      <c r="AJ845" s="4"/>
      <c r="AK845" s="12"/>
      <c r="AL845" s="12"/>
      <c r="AM845" s="12"/>
      <c r="AN845" s="12"/>
      <c r="AO845" s="12"/>
      <c r="AP845" s="12"/>
      <c r="AQ845" s="12"/>
      <c r="AR845" s="12"/>
      <c r="AS845" s="12"/>
      <c r="AT845" s="12"/>
      <c r="AU845" s="12"/>
      <c r="AV845" s="12"/>
      <c r="AW845" s="12"/>
      <c r="AX845" s="12"/>
      <c r="AY845" s="12"/>
      <c r="AZ845" s="12"/>
      <c r="BA845" s="12"/>
      <c r="BB845" s="12"/>
      <c r="BC845" s="12"/>
      <c r="BD845" s="12"/>
      <c r="BE845" s="12"/>
      <c r="BF845" s="12"/>
      <c r="BG845" s="12"/>
    </row>
    <row r="846" spans="1:59" x14ac:dyDescent="0.2">
      <c r="A846" s="3"/>
      <c r="B846" s="51"/>
      <c r="C846" s="4"/>
      <c r="D846" s="4"/>
      <c r="E846" s="4"/>
      <c r="F846" s="7"/>
      <c r="G846" s="4"/>
      <c r="H846" s="4"/>
      <c r="I846" s="4"/>
      <c r="J846" s="4"/>
      <c r="K846" s="4"/>
      <c r="L846" s="4"/>
      <c r="M846" s="4"/>
      <c r="N846" s="4"/>
      <c r="O846" s="4"/>
      <c r="P846" s="4"/>
      <c r="Q846" s="4"/>
      <c r="R846" s="4"/>
      <c r="S846" s="4"/>
      <c r="T846" s="4"/>
      <c r="U846" s="4"/>
      <c r="V846" s="4"/>
      <c r="W846" s="4"/>
      <c r="X846" s="4"/>
      <c r="Y846" s="4"/>
      <c r="Z846" s="4"/>
      <c r="AA846" s="4"/>
      <c r="AB846" s="4"/>
      <c r="AC846" s="4"/>
      <c r="AD846" s="10"/>
      <c r="AE846" s="4"/>
      <c r="AF846" s="10"/>
      <c r="AG846" s="4"/>
      <c r="AH846" s="4"/>
      <c r="AI846" s="10"/>
      <c r="AJ846" s="4"/>
      <c r="AK846" s="12"/>
      <c r="AL846" s="12"/>
      <c r="AM846" s="12"/>
      <c r="AN846" s="12"/>
      <c r="AO846" s="12"/>
      <c r="AP846" s="12"/>
      <c r="AQ846" s="12"/>
      <c r="AR846" s="12"/>
      <c r="AS846" s="12"/>
      <c r="AT846" s="12"/>
      <c r="AU846" s="12"/>
      <c r="AV846" s="12"/>
      <c r="AW846" s="12"/>
      <c r="AX846" s="12"/>
      <c r="AY846" s="12"/>
      <c r="AZ846" s="12"/>
      <c r="BA846" s="12"/>
      <c r="BB846" s="12"/>
      <c r="BC846" s="12"/>
      <c r="BD846" s="12"/>
      <c r="BE846" s="12"/>
      <c r="BF846" s="12"/>
      <c r="BG846" s="12"/>
    </row>
    <row r="847" spans="1:59" x14ac:dyDescent="0.2">
      <c r="A847" s="3"/>
      <c r="B847" s="51"/>
      <c r="C847" s="4"/>
      <c r="D847" s="4"/>
      <c r="E847" s="4"/>
      <c r="F847" s="7"/>
      <c r="G847" s="4"/>
      <c r="H847" s="4"/>
      <c r="I847" s="4"/>
      <c r="J847" s="4"/>
      <c r="K847" s="4"/>
      <c r="L847" s="4"/>
      <c r="M847" s="4"/>
      <c r="N847" s="4"/>
      <c r="O847" s="4"/>
      <c r="P847" s="4"/>
      <c r="Q847" s="4"/>
      <c r="R847" s="4"/>
      <c r="S847" s="4"/>
      <c r="T847" s="4"/>
      <c r="U847" s="4"/>
      <c r="V847" s="4"/>
      <c r="W847" s="4"/>
      <c r="X847" s="4"/>
      <c r="Y847" s="4"/>
      <c r="Z847" s="4"/>
      <c r="AA847" s="4"/>
      <c r="AB847" s="4"/>
      <c r="AC847" s="4"/>
      <c r="AD847" s="10"/>
      <c r="AE847" s="4"/>
      <c r="AF847" s="10"/>
      <c r="AG847" s="4"/>
      <c r="AH847" s="4"/>
      <c r="AI847" s="10"/>
      <c r="AJ847" s="4"/>
      <c r="AK847" s="12"/>
      <c r="AL847" s="12"/>
      <c r="AM847" s="12"/>
      <c r="AN847" s="12"/>
      <c r="AO847" s="12"/>
      <c r="AP847" s="12"/>
      <c r="AQ847" s="12"/>
      <c r="AR847" s="12"/>
      <c r="AS847" s="12"/>
      <c r="AT847" s="12"/>
      <c r="AU847" s="12"/>
      <c r="AV847" s="12"/>
      <c r="AW847" s="12"/>
      <c r="AX847" s="12"/>
      <c r="AY847" s="12"/>
      <c r="AZ847" s="12"/>
      <c r="BA847" s="12"/>
      <c r="BB847" s="12"/>
      <c r="BC847" s="12"/>
      <c r="BD847" s="12"/>
      <c r="BE847" s="12"/>
      <c r="BF847" s="12"/>
      <c r="BG847" s="12"/>
    </row>
    <row r="848" spans="1:59" x14ac:dyDescent="0.2">
      <c r="A848" s="3"/>
      <c r="B848" s="51"/>
      <c r="C848" s="4"/>
      <c r="D848" s="4"/>
      <c r="E848" s="4"/>
      <c r="F848" s="7"/>
      <c r="G848" s="4"/>
      <c r="H848" s="4"/>
      <c r="I848" s="4"/>
      <c r="J848" s="4"/>
      <c r="K848" s="4"/>
      <c r="L848" s="4"/>
      <c r="M848" s="4"/>
      <c r="N848" s="4"/>
      <c r="O848" s="4"/>
      <c r="P848" s="4"/>
      <c r="Q848" s="4"/>
      <c r="R848" s="4"/>
      <c r="S848" s="4"/>
      <c r="T848" s="4"/>
      <c r="U848" s="4"/>
      <c r="V848" s="4"/>
      <c r="W848" s="4"/>
      <c r="X848" s="4"/>
      <c r="Y848" s="4"/>
      <c r="Z848" s="4"/>
      <c r="AA848" s="4"/>
      <c r="AB848" s="4"/>
      <c r="AC848" s="4"/>
      <c r="AD848" s="10"/>
      <c r="AE848" s="4"/>
      <c r="AF848" s="10"/>
      <c r="AG848" s="4"/>
      <c r="AH848" s="4"/>
      <c r="AI848" s="10"/>
      <c r="AJ848" s="4"/>
      <c r="AK848" s="12"/>
      <c r="AL848" s="12"/>
      <c r="AM848" s="12"/>
      <c r="AN848" s="12"/>
      <c r="AO848" s="12"/>
      <c r="AP848" s="12"/>
      <c r="AQ848" s="12"/>
      <c r="AR848" s="12"/>
      <c r="AS848" s="12"/>
      <c r="AT848" s="12"/>
      <c r="AU848" s="12"/>
      <c r="AV848" s="12"/>
      <c r="AW848" s="12"/>
      <c r="AX848" s="12"/>
      <c r="AY848" s="12"/>
      <c r="AZ848" s="12"/>
      <c r="BA848" s="12"/>
      <c r="BB848" s="12"/>
      <c r="BC848" s="12"/>
      <c r="BD848" s="12"/>
      <c r="BE848" s="12"/>
      <c r="BF848" s="12"/>
      <c r="BG848" s="12"/>
    </row>
    <row r="849" spans="1:59" x14ac:dyDescent="0.2">
      <c r="A849" s="3"/>
      <c r="B849" s="51"/>
      <c r="C849" s="4"/>
      <c r="D849" s="4"/>
      <c r="E849" s="4"/>
      <c r="F849" s="7"/>
      <c r="G849" s="4"/>
      <c r="H849" s="4"/>
      <c r="I849" s="4"/>
      <c r="J849" s="4"/>
      <c r="K849" s="4"/>
      <c r="L849" s="4"/>
      <c r="M849" s="4"/>
      <c r="N849" s="4"/>
      <c r="O849" s="4"/>
      <c r="P849" s="4"/>
      <c r="Q849" s="4"/>
      <c r="R849" s="4"/>
      <c r="S849" s="4"/>
      <c r="T849" s="4"/>
      <c r="U849" s="4"/>
      <c r="V849" s="4"/>
      <c r="W849" s="4"/>
      <c r="X849" s="4"/>
      <c r="Y849" s="4"/>
      <c r="Z849" s="4"/>
      <c r="AA849" s="4"/>
      <c r="AB849" s="4"/>
      <c r="AC849" s="4"/>
      <c r="AD849" s="10"/>
      <c r="AE849" s="4"/>
      <c r="AF849" s="10"/>
      <c r="AG849" s="4"/>
      <c r="AH849" s="4"/>
      <c r="AI849" s="10"/>
      <c r="AJ849" s="4"/>
      <c r="AK849" s="12"/>
      <c r="AL849" s="12"/>
      <c r="AM849" s="12"/>
      <c r="AN849" s="12"/>
      <c r="AO849" s="12"/>
      <c r="AP849" s="12"/>
      <c r="AQ849" s="12"/>
      <c r="AR849" s="12"/>
      <c r="AS849" s="12"/>
      <c r="AT849" s="12"/>
      <c r="AU849" s="12"/>
      <c r="AV849" s="12"/>
      <c r="AW849" s="12"/>
      <c r="AX849" s="12"/>
      <c r="AY849" s="12"/>
      <c r="AZ849" s="12"/>
      <c r="BA849" s="12"/>
      <c r="BB849" s="12"/>
      <c r="BC849" s="12"/>
      <c r="BD849" s="12"/>
      <c r="BE849" s="12"/>
      <c r="BF849" s="12"/>
      <c r="BG849" s="12"/>
    </row>
    <row r="850" spans="1:59" x14ac:dyDescent="0.2">
      <c r="A850" s="3"/>
      <c r="B850" s="51"/>
      <c r="C850" s="4"/>
      <c r="D850" s="4"/>
      <c r="E850" s="4"/>
      <c r="F850" s="7"/>
      <c r="G850" s="4"/>
      <c r="H850" s="4"/>
      <c r="I850" s="4"/>
      <c r="J850" s="4"/>
      <c r="K850" s="4"/>
      <c r="L850" s="4"/>
      <c r="M850" s="4"/>
      <c r="N850" s="4"/>
      <c r="O850" s="4"/>
      <c r="P850" s="4"/>
      <c r="Q850" s="4"/>
      <c r="R850" s="4"/>
      <c r="S850" s="4"/>
      <c r="T850" s="4"/>
      <c r="U850" s="4"/>
      <c r="V850" s="4"/>
      <c r="W850" s="4"/>
      <c r="X850" s="4"/>
      <c r="Y850" s="4"/>
      <c r="Z850" s="4"/>
      <c r="AA850" s="4"/>
      <c r="AB850" s="4"/>
      <c r="AC850" s="4"/>
      <c r="AD850" s="10"/>
      <c r="AE850" s="4"/>
      <c r="AF850" s="10"/>
      <c r="AG850" s="4"/>
      <c r="AH850" s="4"/>
      <c r="AI850" s="10"/>
      <c r="AJ850" s="4"/>
      <c r="AK850" s="12"/>
      <c r="AL850" s="12"/>
      <c r="AM850" s="12"/>
      <c r="AN850" s="12"/>
      <c r="AO850" s="12"/>
      <c r="AP850" s="12"/>
      <c r="AQ850" s="12"/>
      <c r="AR850" s="12"/>
      <c r="AS850" s="12"/>
      <c r="AT850" s="12"/>
      <c r="AU850" s="12"/>
      <c r="AV850" s="12"/>
      <c r="AW850" s="12"/>
      <c r="AX850" s="12"/>
      <c r="AY850" s="12"/>
      <c r="AZ850" s="12"/>
      <c r="BA850" s="12"/>
      <c r="BB850" s="12"/>
      <c r="BC850" s="12"/>
      <c r="BD850" s="12"/>
      <c r="BE850" s="12"/>
      <c r="BF850" s="12"/>
      <c r="BG850" s="12"/>
    </row>
    <row r="851" spans="1:59" x14ac:dyDescent="0.2">
      <c r="A851" s="3"/>
      <c r="B851" s="51"/>
      <c r="C851" s="4"/>
      <c r="D851" s="4"/>
      <c r="E851" s="4"/>
      <c r="F851" s="7"/>
      <c r="G851" s="4"/>
      <c r="H851" s="4"/>
      <c r="I851" s="4"/>
      <c r="J851" s="4"/>
      <c r="K851" s="4"/>
      <c r="L851" s="4"/>
      <c r="M851" s="4"/>
      <c r="N851" s="4"/>
      <c r="O851" s="4"/>
      <c r="P851" s="4"/>
      <c r="Q851" s="4"/>
      <c r="R851" s="4"/>
      <c r="S851" s="4"/>
      <c r="T851" s="4"/>
      <c r="U851" s="4"/>
      <c r="V851" s="4"/>
      <c r="W851" s="4"/>
      <c r="X851" s="4"/>
      <c r="Y851" s="4"/>
      <c r="Z851" s="4"/>
      <c r="AA851" s="4"/>
      <c r="AB851" s="4"/>
      <c r="AC851" s="4"/>
      <c r="AD851" s="10"/>
      <c r="AE851" s="4"/>
      <c r="AF851" s="10"/>
      <c r="AG851" s="4"/>
      <c r="AH851" s="4"/>
      <c r="AI851" s="10"/>
      <c r="AJ851" s="4"/>
      <c r="AK851" s="12"/>
      <c r="AL851" s="12"/>
      <c r="AM851" s="12"/>
      <c r="AN851" s="12"/>
      <c r="AO851" s="12"/>
      <c r="AP851" s="12"/>
      <c r="AQ851" s="12"/>
      <c r="AR851" s="12"/>
      <c r="AS851" s="12"/>
      <c r="AT851" s="12"/>
      <c r="AU851" s="12"/>
      <c r="AV851" s="12"/>
      <c r="AW851" s="12"/>
      <c r="AX851" s="12"/>
      <c r="AY851" s="12"/>
      <c r="AZ851" s="12"/>
      <c r="BA851" s="12"/>
      <c r="BB851" s="12"/>
      <c r="BC851" s="12"/>
      <c r="BD851" s="12"/>
      <c r="BE851" s="12"/>
      <c r="BF851" s="12"/>
      <c r="BG851" s="12"/>
    </row>
    <row r="852" spans="1:59" x14ac:dyDescent="0.2">
      <c r="A852" s="3"/>
      <c r="B852" s="51"/>
      <c r="C852" s="4"/>
      <c r="D852" s="4"/>
      <c r="E852" s="4"/>
      <c r="F852" s="7"/>
      <c r="G852" s="4"/>
      <c r="H852" s="4"/>
      <c r="I852" s="4"/>
      <c r="J852" s="4"/>
      <c r="K852" s="4"/>
      <c r="L852" s="4"/>
      <c r="M852" s="4"/>
      <c r="N852" s="4"/>
      <c r="O852" s="4"/>
      <c r="P852" s="4"/>
      <c r="Q852" s="4"/>
      <c r="R852" s="4"/>
      <c r="S852" s="4"/>
      <c r="T852" s="4"/>
      <c r="U852" s="4"/>
      <c r="V852" s="4"/>
      <c r="W852" s="4"/>
      <c r="X852" s="4"/>
      <c r="Y852" s="4"/>
      <c r="Z852" s="4"/>
      <c r="AA852" s="4"/>
      <c r="AB852" s="4"/>
      <c r="AC852" s="4"/>
      <c r="AD852" s="10"/>
      <c r="AE852" s="4"/>
      <c r="AF852" s="10"/>
      <c r="AG852" s="4"/>
      <c r="AH852" s="4"/>
      <c r="AI852" s="10"/>
      <c r="AJ852" s="4"/>
      <c r="AK852" s="12"/>
      <c r="AL852" s="12"/>
      <c r="AM852" s="12"/>
      <c r="AN852" s="12"/>
      <c r="AO852" s="12"/>
      <c r="AP852" s="12"/>
      <c r="AQ852" s="12"/>
      <c r="AR852" s="12"/>
      <c r="AS852" s="12"/>
      <c r="AT852" s="12"/>
      <c r="AU852" s="12"/>
      <c r="AV852" s="12"/>
      <c r="AW852" s="12"/>
      <c r="AX852" s="12"/>
      <c r="AY852" s="12"/>
      <c r="AZ852" s="12"/>
      <c r="BA852" s="12"/>
      <c r="BB852" s="12"/>
      <c r="BC852" s="12"/>
      <c r="BD852" s="12"/>
      <c r="BE852" s="12"/>
      <c r="BF852" s="12"/>
      <c r="BG852" s="12"/>
    </row>
    <row r="853" spans="1:59" x14ac:dyDescent="0.2">
      <c r="A853" s="3"/>
      <c r="B853" s="51"/>
      <c r="C853" s="4"/>
      <c r="D853" s="4"/>
      <c r="E853" s="4"/>
      <c r="F853" s="7"/>
      <c r="G853" s="4"/>
      <c r="H853" s="4"/>
      <c r="I853" s="4"/>
      <c r="J853" s="4"/>
      <c r="K853" s="4"/>
      <c r="L853" s="4"/>
      <c r="M853" s="4"/>
      <c r="N853" s="4"/>
      <c r="O853" s="4"/>
      <c r="P853" s="4"/>
      <c r="Q853" s="4"/>
      <c r="R853" s="4"/>
      <c r="S853" s="4"/>
      <c r="T853" s="4"/>
      <c r="U853" s="4"/>
      <c r="V853" s="4"/>
      <c r="W853" s="4"/>
      <c r="X853" s="4"/>
      <c r="Y853" s="4"/>
      <c r="Z853" s="4"/>
      <c r="AA853" s="4"/>
      <c r="AB853" s="4"/>
      <c r="AC853" s="4"/>
      <c r="AD853" s="10"/>
      <c r="AE853" s="4"/>
      <c r="AF853" s="10"/>
      <c r="AG853" s="4"/>
      <c r="AH853" s="4"/>
      <c r="AI853" s="10"/>
      <c r="AJ853" s="4"/>
      <c r="AK853" s="12"/>
      <c r="AL853" s="12"/>
      <c r="AM853" s="12"/>
      <c r="AN853" s="12"/>
      <c r="AO853" s="12"/>
      <c r="AP853" s="12"/>
      <c r="AQ853" s="12"/>
      <c r="AR853" s="12"/>
      <c r="AS853" s="12"/>
      <c r="AT853" s="12"/>
      <c r="AU853" s="12"/>
      <c r="AV853" s="12"/>
      <c r="AW853" s="12"/>
      <c r="AX853" s="12"/>
      <c r="AY853" s="12"/>
      <c r="AZ853" s="12"/>
      <c r="BA853" s="12"/>
      <c r="BB853" s="12"/>
      <c r="BC853" s="12"/>
      <c r="BD853" s="12"/>
      <c r="BE853" s="12"/>
      <c r="BF853" s="12"/>
      <c r="BG853" s="12"/>
    </row>
    <row r="854" spans="1:59" x14ac:dyDescent="0.2">
      <c r="A854" s="3"/>
      <c r="B854" s="51"/>
      <c r="C854" s="4"/>
      <c r="D854" s="4"/>
      <c r="E854" s="4"/>
      <c r="F854" s="7"/>
      <c r="G854" s="4"/>
      <c r="H854" s="4"/>
      <c r="I854" s="4"/>
      <c r="J854" s="4"/>
      <c r="K854" s="4"/>
      <c r="L854" s="4"/>
      <c r="M854" s="4"/>
      <c r="N854" s="4"/>
      <c r="O854" s="4"/>
      <c r="P854" s="4"/>
      <c r="Q854" s="4"/>
      <c r="R854" s="4"/>
      <c r="S854" s="4"/>
      <c r="T854" s="4"/>
      <c r="U854" s="4"/>
      <c r="V854" s="4"/>
      <c r="W854" s="4"/>
      <c r="X854" s="4"/>
      <c r="Y854" s="4"/>
      <c r="Z854" s="4"/>
      <c r="AA854" s="4"/>
      <c r="AB854" s="4"/>
      <c r="AC854" s="4"/>
      <c r="AD854" s="10"/>
      <c r="AE854" s="4"/>
      <c r="AF854" s="10"/>
      <c r="AG854" s="4"/>
      <c r="AH854" s="4"/>
      <c r="AI854" s="10"/>
      <c r="AJ854" s="4"/>
      <c r="AK854" s="12"/>
      <c r="AL854" s="12"/>
      <c r="AM854" s="12"/>
      <c r="AN854" s="12"/>
      <c r="AO854" s="12"/>
      <c r="AP854" s="12"/>
      <c r="AQ854" s="12"/>
      <c r="AR854" s="12"/>
      <c r="AS854" s="12"/>
      <c r="AT854" s="12"/>
      <c r="AU854" s="12"/>
      <c r="AV854" s="12"/>
      <c r="AW854" s="12"/>
      <c r="AX854" s="12"/>
      <c r="AY854" s="12"/>
      <c r="AZ854" s="12"/>
      <c r="BA854" s="12"/>
      <c r="BB854" s="12"/>
      <c r="BC854" s="12"/>
      <c r="BD854" s="12"/>
      <c r="BE854" s="12"/>
      <c r="BF854" s="12"/>
      <c r="BG854" s="12"/>
    </row>
    <row r="855" spans="1:59" x14ac:dyDescent="0.2">
      <c r="A855" s="3"/>
      <c r="B855" s="51"/>
      <c r="C855" s="4"/>
      <c r="D855" s="4"/>
      <c r="E855" s="4"/>
      <c r="F855" s="7"/>
      <c r="G855" s="4"/>
      <c r="H855" s="4"/>
      <c r="I855" s="4"/>
      <c r="J855" s="4"/>
      <c r="K855" s="4"/>
      <c r="L855" s="4"/>
      <c r="M855" s="4"/>
      <c r="N855" s="4"/>
      <c r="O855" s="4"/>
      <c r="P855" s="4"/>
      <c r="Q855" s="4"/>
      <c r="R855" s="4"/>
      <c r="S855" s="4"/>
      <c r="T855" s="4"/>
      <c r="U855" s="4"/>
      <c r="V855" s="4"/>
      <c r="W855" s="4"/>
      <c r="X855" s="4"/>
      <c r="Y855" s="4"/>
      <c r="Z855" s="4"/>
      <c r="AA855" s="4"/>
      <c r="AB855" s="4"/>
      <c r="AC855" s="4"/>
      <c r="AD855" s="10"/>
      <c r="AE855" s="4"/>
      <c r="AF855" s="10"/>
      <c r="AG855" s="4"/>
      <c r="AH855" s="4"/>
      <c r="AI855" s="10"/>
      <c r="AJ855" s="4"/>
      <c r="AK855" s="12"/>
      <c r="AL855" s="12"/>
      <c r="AM855" s="12"/>
      <c r="AN855" s="12"/>
      <c r="AO855" s="12"/>
      <c r="AP855" s="12"/>
      <c r="AQ855" s="12"/>
      <c r="AR855" s="12"/>
      <c r="AS855" s="12"/>
      <c r="AT855" s="12"/>
      <c r="AU855" s="12"/>
      <c r="AV855" s="12"/>
      <c r="AW855" s="12"/>
      <c r="AX855" s="12"/>
      <c r="AY855" s="12"/>
      <c r="AZ855" s="12"/>
      <c r="BA855" s="12"/>
      <c r="BB855" s="12"/>
      <c r="BC855" s="12"/>
      <c r="BD855" s="12"/>
      <c r="BE855" s="12"/>
      <c r="BF855" s="12"/>
      <c r="BG855" s="12"/>
    </row>
    <row r="856" spans="1:59" x14ac:dyDescent="0.2">
      <c r="A856" s="3"/>
      <c r="B856" s="51"/>
      <c r="C856" s="4"/>
      <c r="D856" s="4"/>
      <c r="E856" s="4"/>
      <c r="F856" s="7"/>
      <c r="G856" s="4"/>
      <c r="H856" s="4"/>
      <c r="I856" s="4"/>
      <c r="J856" s="4"/>
      <c r="K856" s="4"/>
      <c r="L856" s="4"/>
      <c r="M856" s="4"/>
      <c r="N856" s="4"/>
      <c r="O856" s="4"/>
      <c r="P856" s="4"/>
      <c r="Q856" s="4"/>
      <c r="R856" s="4"/>
      <c r="S856" s="4"/>
      <c r="T856" s="4"/>
      <c r="U856" s="4"/>
      <c r="V856" s="4"/>
      <c r="W856" s="4"/>
      <c r="X856" s="4"/>
      <c r="Y856" s="4"/>
      <c r="Z856" s="4"/>
      <c r="AA856" s="4"/>
      <c r="AB856" s="4"/>
      <c r="AC856" s="4"/>
      <c r="AD856" s="10"/>
      <c r="AE856" s="4"/>
      <c r="AF856" s="10"/>
      <c r="AG856" s="4"/>
      <c r="AH856" s="4"/>
      <c r="AI856" s="10"/>
      <c r="AJ856" s="4"/>
      <c r="AK856" s="12"/>
      <c r="AL856" s="12"/>
      <c r="AM856" s="12"/>
      <c r="AN856" s="12"/>
      <c r="AO856" s="12"/>
      <c r="AP856" s="12"/>
      <c r="AQ856" s="12"/>
      <c r="AR856" s="12"/>
      <c r="AS856" s="12"/>
      <c r="AT856" s="12"/>
      <c r="AU856" s="12"/>
      <c r="AV856" s="12"/>
      <c r="AW856" s="12"/>
      <c r="AX856" s="12"/>
      <c r="AY856" s="12"/>
      <c r="AZ856" s="12"/>
      <c r="BA856" s="12"/>
      <c r="BB856" s="12"/>
      <c r="BC856" s="12"/>
      <c r="BD856" s="12"/>
      <c r="BE856" s="12"/>
      <c r="BF856" s="12"/>
      <c r="BG856" s="12"/>
    </row>
    <row r="857" spans="1:59" x14ac:dyDescent="0.2">
      <c r="A857" s="3"/>
      <c r="B857" s="51"/>
      <c r="C857" s="4"/>
      <c r="D857" s="4"/>
      <c r="E857" s="4"/>
      <c r="F857" s="7"/>
      <c r="G857" s="4"/>
      <c r="H857" s="4"/>
      <c r="I857" s="4"/>
      <c r="J857" s="4"/>
      <c r="K857" s="4"/>
      <c r="L857" s="4"/>
      <c r="M857" s="4"/>
      <c r="N857" s="4"/>
      <c r="O857" s="4"/>
      <c r="P857" s="4"/>
      <c r="Q857" s="4"/>
      <c r="R857" s="4"/>
      <c r="S857" s="4"/>
      <c r="T857" s="4"/>
      <c r="U857" s="4"/>
      <c r="V857" s="4"/>
      <c r="W857" s="4"/>
      <c r="X857" s="4"/>
      <c r="Y857" s="4"/>
      <c r="Z857" s="4"/>
      <c r="AA857" s="4"/>
      <c r="AB857" s="4"/>
      <c r="AC857" s="4"/>
      <c r="AD857" s="10"/>
      <c r="AE857" s="4"/>
      <c r="AF857" s="10"/>
      <c r="AG857" s="4"/>
      <c r="AH857" s="4"/>
      <c r="AI857" s="10"/>
      <c r="AJ857" s="4"/>
      <c r="AK857" s="12"/>
      <c r="AL857" s="12"/>
      <c r="AM857" s="12"/>
      <c r="AN857" s="12"/>
      <c r="AO857" s="12"/>
      <c r="AP857" s="12"/>
      <c r="AQ857" s="12"/>
      <c r="AR857" s="12"/>
      <c r="AS857" s="12"/>
      <c r="AT857" s="12"/>
      <c r="AU857" s="12"/>
      <c r="AV857" s="12"/>
      <c r="AW857" s="12"/>
      <c r="AX857" s="12"/>
      <c r="AY857" s="12"/>
      <c r="AZ857" s="12"/>
      <c r="BA857" s="12"/>
      <c r="BB857" s="12"/>
      <c r="BC857" s="12"/>
      <c r="BD857" s="12"/>
      <c r="BE857" s="12"/>
      <c r="BF857" s="12"/>
      <c r="BG857" s="12"/>
    </row>
    <row r="858" spans="1:59" x14ac:dyDescent="0.2">
      <c r="A858" s="3"/>
      <c r="B858" s="51"/>
      <c r="C858" s="4"/>
      <c r="D858" s="4"/>
      <c r="E858" s="4"/>
      <c r="F858" s="7"/>
      <c r="G858" s="4"/>
      <c r="H858" s="4"/>
      <c r="I858" s="4"/>
      <c r="J858" s="4"/>
      <c r="K858" s="4"/>
      <c r="L858" s="4"/>
      <c r="M858" s="4"/>
      <c r="N858" s="4"/>
      <c r="O858" s="4"/>
      <c r="P858" s="4"/>
      <c r="Q858" s="4"/>
      <c r="R858" s="4"/>
      <c r="S858" s="4"/>
      <c r="T858" s="4"/>
      <c r="U858" s="4"/>
      <c r="V858" s="4"/>
      <c r="W858" s="4"/>
      <c r="X858" s="4"/>
      <c r="Y858" s="4"/>
      <c r="Z858" s="4"/>
      <c r="AA858" s="4"/>
      <c r="AB858" s="4"/>
      <c r="AC858" s="4"/>
      <c r="AD858" s="10"/>
      <c r="AE858" s="4"/>
      <c r="AF858" s="10"/>
      <c r="AG858" s="4"/>
      <c r="AH858" s="4"/>
      <c r="AI858" s="10"/>
      <c r="AJ858" s="4"/>
      <c r="AK858" s="12"/>
      <c r="AL858" s="12"/>
      <c r="AM858" s="12"/>
      <c r="AN858" s="12"/>
      <c r="AO858" s="12"/>
      <c r="AP858" s="12"/>
      <c r="AQ858" s="12"/>
      <c r="AR858" s="12"/>
      <c r="AS858" s="12"/>
      <c r="AT858" s="12"/>
      <c r="AU858" s="12"/>
      <c r="AV858" s="12"/>
      <c r="AW858" s="12"/>
      <c r="AX858" s="12"/>
      <c r="AY858" s="12"/>
      <c r="AZ858" s="12"/>
      <c r="BA858" s="12"/>
      <c r="BB858" s="12"/>
      <c r="BC858" s="12"/>
      <c r="BD858" s="12"/>
      <c r="BE858" s="12"/>
      <c r="BF858" s="12"/>
      <c r="BG858" s="12"/>
    </row>
    <row r="859" spans="1:59" x14ac:dyDescent="0.2">
      <c r="A859" s="3"/>
      <c r="B859" s="51"/>
      <c r="C859" s="4"/>
      <c r="D859" s="4"/>
      <c r="E859" s="4"/>
      <c r="F859" s="7"/>
      <c r="G859" s="4"/>
      <c r="H859" s="4"/>
      <c r="I859" s="4"/>
      <c r="J859" s="4"/>
      <c r="K859" s="4"/>
      <c r="L859" s="4"/>
      <c r="M859" s="4"/>
      <c r="N859" s="4"/>
      <c r="O859" s="4"/>
      <c r="P859" s="4"/>
      <c r="Q859" s="4"/>
      <c r="R859" s="4"/>
      <c r="S859" s="4"/>
      <c r="T859" s="4"/>
      <c r="U859" s="4"/>
      <c r="V859" s="4"/>
      <c r="W859" s="4"/>
      <c r="X859" s="4"/>
      <c r="Y859" s="4"/>
      <c r="Z859" s="4"/>
      <c r="AA859" s="4"/>
      <c r="AB859" s="4"/>
      <c r="AC859" s="4"/>
      <c r="AD859" s="10"/>
      <c r="AE859" s="4"/>
      <c r="AF859" s="10"/>
      <c r="AG859" s="4"/>
      <c r="AH859" s="4"/>
      <c r="AI859" s="10"/>
      <c r="AJ859" s="4"/>
      <c r="AK859" s="12"/>
      <c r="AL859" s="12"/>
      <c r="AM859" s="12"/>
      <c r="AN859" s="12"/>
      <c r="AO859" s="12"/>
      <c r="AP859" s="12"/>
      <c r="AQ859" s="12"/>
      <c r="AR859" s="12"/>
      <c r="AS859" s="12"/>
      <c r="AT859" s="12"/>
      <c r="AU859" s="12"/>
      <c r="AV859" s="12"/>
      <c r="AW859" s="12"/>
      <c r="AX859" s="12"/>
      <c r="AY859" s="12"/>
      <c r="AZ859" s="12"/>
      <c r="BA859" s="12"/>
      <c r="BB859" s="12"/>
      <c r="BC859" s="12"/>
      <c r="BD859" s="12"/>
      <c r="BE859" s="12"/>
      <c r="BF859" s="12"/>
      <c r="BG859" s="12"/>
    </row>
    <row r="860" spans="1:59" x14ac:dyDescent="0.2">
      <c r="A860" s="3"/>
      <c r="B860" s="51"/>
      <c r="C860" s="4"/>
      <c r="D860" s="4"/>
      <c r="E860" s="4"/>
      <c r="F860" s="7"/>
      <c r="G860" s="4"/>
      <c r="H860" s="4"/>
      <c r="I860" s="4"/>
      <c r="J860" s="4"/>
      <c r="K860" s="4"/>
      <c r="L860" s="4"/>
      <c r="M860" s="4"/>
      <c r="N860" s="4"/>
      <c r="O860" s="4"/>
      <c r="P860" s="4"/>
      <c r="Q860" s="4"/>
      <c r="R860" s="4"/>
      <c r="S860" s="4"/>
      <c r="T860" s="4"/>
      <c r="U860" s="4"/>
      <c r="V860" s="4"/>
      <c r="W860" s="4"/>
      <c r="X860" s="4"/>
      <c r="Y860" s="4"/>
      <c r="Z860" s="4"/>
      <c r="AA860" s="4"/>
      <c r="AB860" s="4"/>
      <c r="AC860" s="4"/>
      <c r="AD860" s="10"/>
      <c r="AE860" s="4"/>
      <c r="AF860" s="10"/>
      <c r="AG860" s="4"/>
      <c r="AH860" s="4"/>
      <c r="AI860" s="10"/>
      <c r="AJ860" s="4"/>
      <c r="AK860" s="12"/>
      <c r="AL860" s="12"/>
      <c r="AM860" s="12"/>
      <c r="AN860" s="12"/>
      <c r="AO860" s="12"/>
      <c r="AP860" s="12"/>
      <c r="AQ860" s="12"/>
      <c r="AR860" s="12"/>
      <c r="AS860" s="12"/>
      <c r="AT860" s="12"/>
      <c r="AU860" s="12"/>
      <c r="AV860" s="12"/>
      <c r="AW860" s="12"/>
      <c r="AX860" s="12"/>
      <c r="AY860" s="12"/>
      <c r="AZ860" s="12"/>
      <c r="BA860" s="12"/>
      <c r="BB860" s="12"/>
      <c r="BC860" s="12"/>
      <c r="BD860" s="12"/>
      <c r="BE860" s="12"/>
      <c r="BF860" s="12"/>
      <c r="BG860" s="12"/>
    </row>
    <row r="861" spans="1:59" x14ac:dyDescent="0.2">
      <c r="A861" s="3"/>
      <c r="B861" s="51"/>
      <c r="C861" s="4"/>
      <c r="D861" s="4"/>
      <c r="E861" s="4"/>
      <c r="F861" s="7"/>
      <c r="G861" s="4"/>
      <c r="H861" s="4"/>
      <c r="I861" s="4"/>
      <c r="J861" s="4"/>
      <c r="K861" s="4"/>
      <c r="L861" s="4"/>
      <c r="M861" s="4"/>
      <c r="N861" s="4"/>
      <c r="O861" s="4"/>
      <c r="P861" s="4"/>
      <c r="Q861" s="4"/>
      <c r="R861" s="4"/>
      <c r="S861" s="4"/>
      <c r="T861" s="4"/>
      <c r="U861" s="4"/>
      <c r="V861" s="4"/>
      <c r="W861" s="4"/>
      <c r="X861" s="4"/>
      <c r="Y861" s="4"/>
      <c r="Z861" s="4"/>
      <c r="AA861" s="4"/>
      <c r="AB861" s="4"/>
      <c r="AC861" s="4"/>
      <c r="AD861" s="10"/>
      <c r="AE861" s="4"/>
      <c r="AF861" s="10"/>
      <c r="AG861" s="4"/>
      <c r="AH861" s="4"/>
      <c r="AI861" s="10"/>
      <c r="AJ861" s="4"/>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2"/>
    </row>
    <row r="862" spans="1:59" x14ac:dyDescent="0.2">
      <c r="A862" s="3"/>
      <c r="B862" s="51"/>
      <c r="C862" s="4"/>
      <c r="D862" s="4"/>
      <c r="E862" s="4"/>
      <c r="F862" s="7"/>
      <c r="G862" s="4"/>
      <c r="H862" s="4"/>
      <c r="I862" s="4"/>
      <c r="J862" s="4"/>
      <c r="K862" s="4"/>
      <c r="L862" s="4"/>
      <c r="M862" s="4"/>
      <c r="N862" s="4"/>
      <c r="O862" s="4"/>
      <c r="P862" s="4"/>
      <c r="Q862" s="4"/>
      <c r="R862" s="4"/>
      <c r="S862" s="4"/>
      <c r="T862" s="4"/>
      <c r="U862" s="4"/>
      <c r="V862" s="4"/>
      <c r="W862" s="4"/>
      <c r="X862" s="4"/>
      <c r="Y862" s="4"/>
      <c r="Z862" s="4"/>
      <c r="AA862" s="4"/>
      <c r="AB862" s="4"/>
      <c r="AC862" s="4"/>
      <c r="AD862" s="10"/>
      <c r="AE862" s="4"/>
      <c r="AF862" s="10"/>
      <c r="AG862" s="4"/>
      <c r="AH862" s="4"/>
      <c r="AI862" s="10"/>
      <c r="AJ862" s="4"/>
      <c r="AK862" s="12"/>
      <c r="AL862" s="12"/>
      <c r="AM862" s="12"/>
      <c r="AN862" s="12"/>
      <c r="AO862" s="12"/>
      <c r="AP862" s="12"/>
      <c r="AQ862" s="12"/>
      <c r="AR862" s="12"/>
      <c r="AS862" s="12"/>
      <c r="AT862" s="12"/>
      <c r="AU862" s="12"/>
      <c r="AV862" s="12"/>
      <c r="AW862" s="12"/>
      <c r="AX862" s="12"/>
      <c r="AY862" s="12"/>
      <c r="AZ862" s="12"/>
      <c r="BA862" s="12"/>
      <c r="BB862" s="12"/>
      <c r="BC862" s="12"/>
      <c r="BD862" s="12"/>
      <c r="BE862" s="12"/>
      <c r="BF862" s="12"/>
      <c r="BG862" s="12"/>
    </row>
    <row r="863" spans="1:59" x14ac:dyDescent="0.2">
      <c r="A863" s="3"/>
      <c r="B863" s="51"/>
      <c r="C863" s="4"/>
      <c r="D863" s="4"/>
      <c r="E863" s="4"/>
      <c r="F863" s="7"/>
      <c r="G863" s="4"/>
      <c r="H863" s="4"/>
      <c r="I863" s="4"/>
      <c r="J863" s="4"/>
      <c r="K863" s="4"/>
      <c r="L863" s="4"/>
      <c r="M863" s="4"/>
      <c r="N863" s="4"/>
      <c r="O863" s="4"/>
      <c r="P863" s="4"/>
      <c r="Q863" s="4"/>
      <c r="R863" s="4"/>
      <c r="S863" s="4"/>
      <c r="T863" s="4"/>
      <c r="U863" s="4"/>
      <c r="V863" s="4"/>
      <c r="W863" s="4"/>
      <c r="X863" s="4"/>
      <c r="Y863" s="4"/>
      <c r="Z863" s="4"/>
      <c r="AA863" s="4"/>
      <c r="AB863" s="4"/>
      <c r="AC863" s="4"/>
      <c r="AD863" s="10"/>
      <c r="AE863" s="4"/>
      <c r="AF863" s="10"/>
      <c r="AG863" s="4"/>
      <c r="AH863" s="4"/>
      <c r="AI863" s="10"/>
      <c r="AJ863" s="4"/>
      <c r="AK863" s="12"/>
      <c r="AL863" s="12"/>
      <c r="AM863" s="12"/>
      <c r="AN863" s="12"/>
      <c r="AO863" s="12"/>
      <c r="AP863" s="12"/>
      <c r="AQ863" s="12"/>
      <c r="AR863" s="12"/>
      <c r="AS863" s="12"/>
      <c r="AT863" s="12"/>
      <c r="AU863" s="12"/>
      <c r="AV863" s="12"/>
      <c r="AW863" s="12"/>
      <c r="AX863" s="12"/>
      <c r="AY863" s="12"/>
      <c r="AZ863" s="12"/>
      <c r="BA863" s="12"/>
      <c r="BB863" s="12"/>
      <c r="BC863" s="12"/>
      <c r="BD863" s="12"/>
      <c r="BE863" s="12"/>
      <c r="BF863" s="12"/>
      <c r="BG863" s="12"/>
    </row>
    <row r="864" spans="1:59" x14ac:dyDescent="0.2">
      <c r="A864" s="3"/>
      <c r="B864" s="51"/>
      <c r="C864" s="4"/>
      <c r="D864" s="4"/>
      <c r="E864" s="4"/>
      <c r="F864" s="7"/>
      <c r="G864" s="4"/>
      <c r="H864" s="4"/>
      <c r="I864" s="4"/>
      <c r="J864" s="4"/>
      <c r="K864" s="4"/>
      <c r="L864" s="4"/>
      <c r="M864" s="4"/>
      <c r="N864" s="4"/>
      <c r="O864" s="4"/>
      <c r="P864" s="4"/>
      <c r="Q864" s="4"/>
      <c r="R864" s="4"/>
      <c r="S864" s="4"/>
      <c r="T864" s="4"/>
      <c r="U864" s="4"/>
      <c r="V864" s="4"/>
      <c r="W864" s="4"/>
      <c r="X864" s="4"/>
      <c r="Y864" s="4"/>
      <c r="Z864" s="4"/>
      <c r="AA864" s="4"/>
      <c r="AB864" s="4"/>
      <c r="AC864" s="4"/>
      <c r="AD864" s="10"/>
      <c r="AE864" s="4"/>
      <c r="AF864" s="10"/>
      <c r="AG864" s="4"/>
      <c r="AH864" s="4"/>
      <c r="AI864" s="10"/>
      <c r="AJ864" s="4"/>
      <c r="AK864" s="12"/>
      <c r="AL864" s="12"/>
      <c r="AM864" s="12"/>
      <c r="AN864" s="12"/>
      <c r="AO864" s="12"/>
      <c r="AP864" s="12"/>
      <c r="AQ864" s="12"/>
      <c r="AR864" s="12"/>
      <c r="AS864" s="12"/>
      <c r="AT864" s="12"/>
      <c r="AU864" s="12"/>
      <c r="AV864" s="12"/>
      <c r="AW864" s="12"/>
      <c r="AX864" s="12"/>
      <c r="AY864" s="12"/>
      <c r="AZ864" s="12"/>
      <c r="BA864" s="12"/>
      <c r="BB864" s="12"/>
      <c r="BC864" s="12"/>
      <c r="BD864" s="12"/>
      <c r="BE864" s="12"/>
      <c r="BF864" s="12"/>
      <c r="BG864" s="12"/>
    </row>
    <row r="865" spans="1:59" x14ac:dyDescent="0.2">
      <c r="A865" s="3"/>
      <c r="B865" s="51"/>
      <c r="C865" s="4"/>
      <c r="D865" s="4"/>
      <c r="E865" s="4"/>
      <c r="F865" s="7"/>
      <c r="G865" s="4"/>
      <c r="H865" s="4"/>
      <c r="I865" s="4"/>
      <c r="J865" s="4"/>
      <c r="K865" s="4"/>
      <c r="L865" s="4"/>
      <c r="M865" s="4"/>
      <c r="N865" s="4"/>
      <c r="O865" s="4"/>
      <c r="P865" s="4"/>
      <c r="Q865" s="4"/>
      <c r="R865" s="4"/>
      <c r="S865" s="4"/>
      <c r="T865" s="4"/>
      <c r="U865" s="4"/>
      <c r="V865" s="4"/>
      <c r="W865" s="4"/>
      <c r="X865" s="4"/>
      <c r="Y865" s="4"/>
      <c r="Z865" s="4"/>
      <c r="AA865" s="4"/>
      <c r="AB865" s="4"/>
      <c r="AC865" s="4"/>
      <c r="AD865" s="10"/>
      <c r="AE865" s="4"/>
      <c r="AF865" s="10"/>
      <c r="AG865" s="4"/>
      <c r="AH865" s="4"/>
      <c r="AI865" s="10"/>
      <c r="AJ865" s="4"/>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2"/>
    </row>
    <row r="866" spans="1:59" x14ac:dyDescent="0.2">
      <c r="A866" s="3"/>
      <c r="B866" s="51"/>
      <c r="C866" s="4"/>
      <c r="D866" s="4"/>
      <c r="E866" s="4"/>
      <c r="F866" s="7"/>
      <c r="G866" s="4"/>
      <c r="H866" s="4"/>
      <c r="I866" s="4"/>
      <c r="J866" s="4"/>
      <c r="K866" s="4"/>
      <c r="L866" s="4"/>
      <c r="M866" s="4"/>
      <c r="N866" s="4"/>
      <c r="O866" s="4"/>
      <c r="P866" s="4"/>
      <c r="Q866" s="4"/>
      <c r="R866" s="4"/>
      <c r="S866" s="4"/>
      <c r="T866" s="4"/>
      <c r="U866" s="4"/>
      <c r="V866" s="4"/>
      <c r="W866" s="4"/>
      <c r="X866" s="4"/>
      <c r="Y866" s="4"/>
      <c r="Z866" s="4"/>
      <c r="AA866" s="4"/>
      <c r="AB866" s="4"/>
      <c r="AC866" s="4"/>
      <c r="AD866" s="10"/>
      <c r="AE866" s="4"/>
      <c r="AF866" s="10"/>
      <c r="AG866" s="4"/>
      <c r="AH866" s="4"/>
      <c r="AI866" s="10"/>
      <c r="AJ866" s="4"/>
      <c r="AK866" s="12"/>
      <c r="AL866" s="12"/>
      <c r="AM866" s="12"/>
      <c r="AN866" s="12"/>
      <c r="AO866" s="12"/>
      <c r="AP866" s="12"/>
      <c r="AQ866" s="12"/>
      <c r="AR866" s="12"/>
      <c r="AS866" s="12"/>
      <c r="AT866" s="12"/>
      <c r="AU866" s="12"/>
      <c r="AV866" s="12"/>
      <c r="AW866" s="12"/>
      <c r="AX866" s="12"/>
      <c r="AY866" s="12"/>
      <c r="AZ866" s="12"/>
      <c r="BA866" s="12"/>
      <c r="BB866" s="12"/>
      <c r="BC866" s="12"/>
      <c r="BD866" s="12"/>
      <c r="BE866" s="12"/>
      <c r="BF866" s="12"/>
      <c r="BG866" s="12"/>
    </row>
    <row r="867" spans="1:59" x14ac:dyDescent="0.2">
      <c r="A867" s="3"/>
      <c r="B867" s="51"/>
      <c r="C867" s="4"/>
      <c r="D867" s="4"/>
      <c r="E867" s="4"/>
      <c r="F867" s="7"/>
      <c r="G867" s="4"/>
      <c r="H867" s="4"/>
      <c r="I867" s="4"/>
      <c r="J867" s="4"/>
      <c r="K867" s="4"/>
      <c r="L867" s="4"/>
      <c r="M867" s="4"/>
      <c r="N867" s="4"/>
      <c r="O867" s="4"/>
      <c r="P867" s="4"/>
      <c r="Q867" s="4"/>
      <c r="R867" s="4"/>
      <c r="S867" s="4"/>
      <c r="T867" s="4"/>
      <c r="U867" s="4"/>
      <c r="V867" s="4"/>
      <c r="W867" s="4"/>
      <c r="X867" s="4"/>
      <c r="Y867" s="4"/>
      <c r="Z867" s="4"/>
      <c r="AA867" s="4"/>
      <c r="AB867" s="4"/>
      <c r="AC867" s="4"/>
      <c r="AD867" s="10"/>
      <c r="AE867" s="4"/>
      <c r="AF867" s="10"/>
      <c r="AG867" s="4"/>
      <c r="AH867" s="4"/>
      <c r="AI867" s="10"/>
      <c r="AJ867" s="4"/>
      <c r="AK867" s="12"/>
      <c r="AL867" s="12"/>
      <c r="AM867" s="12"/>
      <c r="AN867" s="12"/>
      <c r="AO867" s="12"/>
      <c r="AP867" s="12"/>
      <c r="AQ867" s="12"/>
      <c r="AR867" s="12"/>
      <c r="AS867" s="12"/>
      <c r="AT867" s="12"/>
      <c r="AU867" s="12"/>
      <c r="AV867" s="12"/>
      <c r="AW867" s="12"/>
      <c r="AX867" s="12"/>
      <c r="AY867" s="12"/>
      <c r="AZ867" s="12"/>
      <c r="BA867" s="12"/>
      <c r="BB867" s="12"/>
      <c r="BC867" s="12"/>
      <c r="BD867" s="12"/>
      <c r="BE867" s="12"/>
      <c r="BF867" s="12"/>
      <c r="BG867" s="12"/>
    </row>
    <row r="868" spans="1:59" x14ac:dyDescent="0.2">
      <c r="A868" s="3"/>
      <c r="B868" s="51"/>
      <c r="C868" s="4"/>
      <c r="D868" s="4"/>
      <c r="E868" s="4"/>
      <c r="F868" s="7"/>
      <c r="G868" s="4"/>
      <c r="H868" s="4"/>
      <c r="I868" s="4"/>
      <c r="J868" s="4"/>
      <c r="K868" s="4"/>
      <c r="L868" s="4"/>
      <c r="M868" s="4"/>
      <c r="N868" s="4"/>
      <c r="O868" s="4"/>
      <c r="P868" s="4"/>
      <c r="Q868" s="4"/>
      <c r="R868" s="4"/>
      <c r="S868" s="4"/>
      <c r="T868" s="4"/>
      <c r="U868" s="4"/>
      <c r="V868" s="4"/>
      <c r="W868" s="4"/>
      <c r="X868" s="4"/>
      <c r="Y868" s="4"/>
      <c r="Z868" s="4"/>
      <c r="AA868" s="4"/>
      <c r="AB868" s="4"/>
      <c r="AC868" s="4"/>
      <c r="AD868" s="10"/>
      <c r="AE868" s="4"/>
      <c r="AF868" s="10"/>
      <c r="AG868" s="4"/>
      <c r="AH868" s="4"/>
      <c r="AI868" s="10"/>
      <c r="AJ868" s="4"/>
      <c r="AK868" s="12"/>
      <c r="AL868" s="12"/>
      <c r="AM868" s="12"/>
      <c r="AN868" s="12"/>
      <c r="AO868" s="12"/>
      <c r="AP868" s="12"/>
      <c r="AQ868" s="12"/>
      <c r="AR868" s="12"/>
      <c r="AS868" s="12"/>
      <c r="AT868" s="12"/>
      <c r="AU868" s="12"/>
      <c r="AV868" s="12"/>
      <c r="AW868" s="12"/>
      <c r="AX868" s="12"/>
      <c r="AY868" s="12"/>
      <c r="AZ868" s="12"/>
      <c r="BA868" s="12"/>
      <c r="BB868" s="12"/>
      <c r="BC868" s="12"/>
      <c r="BD868" s="12"/>
      <c r="BE868" s="12"/>
      <c r="BF868" s="12"/>
      <c r="BG868" s="12"/>
    </row>
    <row r="869" spans="1:59" x14ac:dyDescent="0.2">
      <c r="A869" s="3"/>
      <c r="B869" s="51"/>
      <c r="C869" s="4"/>
      <c r="D869" s="4"/>
      <c r="E869" s="4"/>
      <c r="F869" s="7"/>
      <c r="G869" s="4"/>
      <c r="H869" s="4"/>
      <c r="I869" s="4"/>
      <c r="J869" s="4"/>
      <c r="K869" s="4"/>
      <c r="L869" s="4"/>
      <c r="M869" s="4"/>
      <c r="N869" s="4"/>
      <c r="O869" s="4"/>
      <c r="P869" s="4"/>
      <c r="Q869" s="4"/>
      <c r="R869" s="4"/>
      <c r="S869" s="4"/>
      <c r="T869" s="4"/>
      <c r="U869" s="4"/>
      <c r="V869" s="4"/>
      <c r="W869" s="4"/>
      <c r="X869" s="4"/>
      <c r="Y869" s="4"/>
      <c r="Z869" s="4"/>
      <c r="AA869" s="4"/>
      <c r="AB869" s="4"/>
      <c r="AC869" s="4"/>
      <c r="AD869" s="10"/>
      <c r="AE869" s="4"/>
      <c r="AF869" s="10"/>
      <c r="AG869" s="4"/>
      <c r="AH869" s="4"/>
      <c r="AI869" s="10"/>
      <c r="AJ869" s="4"/>
      <c r="AK869" s="12"/>
      <c r="AL869" s="12"/>
      <c r="AM869" s="12"/>
      <c r="AN869" s="12"/>
      <c r="AO869" s="12"/>
      <c r="AP869" s="12"/>
      <c r="AQ869" s="12"/>
      <c r="AR869" s="12"/>
      <c r="AS869" s="12"/>
      <c r="AT869" s="12"/>
      <c r="AU869" s="12"/>
      <c r="AV869" s="12"/>
      <c r="AW869" s="12"/>
      <c r="AX869" s="12"/>
      <c r="AY869" s="12"/>
      <c r="AZ869" s="12"/>
      <c r="BA869" s="12"/>
      <c r="BB869" s="12"/>
      <c r="BC869" s="12"/>
      <c r="BD869" s="12"/>
      <c r="BE869" s="12"/>
      <c r="BF869" s="12"/>
      <c r="BG869" s="12"/>
    </row>
    <row r="870" spans="1:59" x14ac:dyDescent="0.2">
      <c r="A870" s="3"/>
      <c r="B870" s="51"/>
      <c r="C870" s="4"/>
      <c r="D870" s="4"/>
      <c r="E870" s="4"/>
      <c r="F870" s="7"/>
      <c r="G870" s="4"/>
      <c r="H870" s="4"/>
      <c r="I870" s="4"/>
      <c r="J870" s="4"/>
      <c r="K870" s="4"/>
      <c r="L870" s="4"/>
      <c r="M870" s="4"/>
      <c r="N870" s="4"/>
      <c r="O870" s="4"/>
      <c r="P870" s="4"/>
      <c r="Q870" s="4"/>
      <c r="R870" s="4"/>
      <c r="S870" s="4"/>
      <c r="T870" s="4"/>
      <c r="U870" s="4"/>
      <c r="V870" s="4"/>
      <c r="W870" s="4"/>
      <c r="X870" s="4"/>
      <c r="Y870" s="4"/>
      <c r="Z870" s="4"/>
      <c r="AA870" s="4"/>
      <c r="AB870" s="4"/>
      <c r="AC870" s="4"/>
      <c r="AD870" s="10"/>
      <c r="AE870" s="4"/>
      <c r="AF870" s="10"/>
      <c r="AG870" s="4"/>
      <c r="AH870" s="4"/>
      <c r="AI870" s="10"/>
      <c r="AJ870" s="4"/>
      <c r="AK870" s="12"/>
      <c r="AL870" s="12"/>
      <c r="AM870" s="12"/>
      <c r="AN870" s="12"/>
      <c r="AO870" s="12"/>
      <c r="AP870" s="12"/>
      <c r="AQ870" s="12"/>
      <c r="AR870" s="12"/>
      <c r="AS870" s="12"/>
      <c r="AT870" s="12"/>
      <c r="AU870" s="12"/>
      <c r="AV870" s="12"/>
      <c r="AW870" s="12"/>
      <c r="AX870" s="12"/>
      <c r="AY870" s="12"/>
      <c r="AZ870" s="12"/>
      <c r="BA870" s="12"/>
      <c r="BB870" s="12"/>
      <c r="BC870" s="12"/>
      <c r="BD870" s="12"/>
      <c r="BE870" s="12"/>
      <c r="BF870" s="12"/>
      <c r="BG870" s="12"/>
    </row>
    <row r="871" spans="1:59" x14ac:dyDescent="0.2">
      <c r="A871" s="3"/>
      <c r="B871" s="51"/>
      <c r="C871" s="4"/>
      <c r="D871" s="4"/>
      <c r="E871" s="4"/>
      <c r="F871" s="7"/>
      <c r="G871" s="4"/>
      <c r="H871" s="4"/>
      <c r="I871" s="4"/>
      <c r="J871" s="4"/>
      <c r="K871" s="4"/>
      <c r="L871" s="4"/>
      <c r="M871" s="4"/>
      <c r="N871" s="4"/>
      <c r="O871" s="4"/>
      <c r="P871" s="4"/>
      <c r="Q871" s="4"/>
      <c r="R871" s="4"/>
      <c r="S871" s="4"/>
      <c r="T871" s="4"/>
      <c r="U871" s="4"/>
      <c r="V871" s="4"/>
      <c r="W871" s="4"/>
      <c r="X871" s="4"/>
      <c r="Y871" s="4"/>
      <c r="Z871" s="4"/>
      <c r="AA871" s="4"/>
      <c r="AB871" s="4"/>
      <c r="AC871" s="4"/>
      <c r="AD871" s="10"/>
      <c r="AE871" s="4"/>
      <c r="AF871" s="10"/>
      <c r="AG871" s="4"/>
      <c r="AH871" s="4"/>
      <c r="AI871" s="10"/>
      <c r="AJ871" s="4"/>
      <c r="AK871" s="12"/>
      <c r="AL871" s="12"/>
      <c r="AM871" s="12"/>
      <c r="AN871" s="12"/>
      <c r="AO871" s="12"/>
      <c r="AP871" s="12"/>
      <c r="AQ871" s="12"/>
      <c r="AR871" s="12"/>
      <c r="AS871" s="12"/>
      <c r="AT871" s="12"/>
      <c r="AU871" s="12"/>
      <c r="AV871" s="12"/>
      <c r="AW871" s="12"/>
      <c r="AX871" s="12"/>
      <c r="AY871" s="12"/>
      <c r="AZ871" s="12"/>
      <c r="BA871" s="12"/>
      <c r="BB871" s="12"/>
      <c r="BC871" s="12"/>
      <c r="BD871" s="12"/>
      <c r="BE871" s="12"/>
      <c r="BF871" s="12"/>
      <c r="BG871" s="12"/>
    </row>
    <row r="872" spans="1:59" x14ac:dyDescent="0.2">
      <c r="A872" s="3"/>
      <c r="B872" s="51"/>
      <c r="C872" s="4"/>
      <c r="D872" s="4"/>
      <c r="E872" s="4"/>
      <c r="F872" s="7"/>
      <c r="G872" s="4"/>
      <c r="H872" s="4"/>
      <c r="I872" s="4"/>
      <c r="J872" s="4"/>
      <c r="K872" s="4"/>
      <c r="L872" s="4"/>
      <c r="M872" s="4"/>
      <c r="N872" s="4"/>
      <c r="O872" s="4"/>
      <c r="P872" s="4"/>
      <c r="Q872" s="4"/>
      <c r="R872" s="4"/>
      <c r="S872" s="4"/>
      <c r="T872" s="4"/>
      <c r="U872" s="4"/>
      <c r="V872" s="4"/>
      <c r="W872" s="4"/>
      <c r="X872" s="4"/>
      <c r="Y872" s="4"/>
      <c r="Z872" s="4"/>
      <c r="AA872" s="4"/>
      <c r="AB872" s="4"/>
      <c r="AC872" s="4"/>
      <c r="AD872" s="10"/>
      <c r="AE872" s="4"/>
      <c r="AF872" s="10"/>
      <c r="AG872" s="4"/>
      <c r="AH872" s="4"/>
      <c r="AI872" s="10"/>
      <c r="AJ872" s="4"/>
      <c r="AK872" s="12"/>
      <c r="AL872" s="12"/>
      <c r="AM872" s="12"/>
      <c r="AN872" s="12"/>
      <c r="AO872" s="12"/>
      <c r="AP872" s="12"/>
      <c r="AQ872" s="12"/>
      <c r="AR872" s="12"/>
      <c r="AS872" s="12"/>
      <c r="AT872" s="12"/>
      <c r="AU872" s="12"/>
      <c r="AV872" s="12"/>
      <c r="AW872" s="12"/>
      <c r="AX872" s="12"/>
      <c r="AY872" s="12"/>
      <c r="AZ872" s="12"/>
      <c r="BA872" s="12"/>
      <c r="BB872" s="12"/>
      <c r="BC872" s="12"/>
      <c r="BD872" s="12"/>
      <c r="BE872" s="12"/>
      <c r="BF872" s="12"/>
      <c r="BG872" s="12"/>
    </row>
    <row r="873" spans="1:59" x14ac:dyDescent="0.2">
      <c r="A873" s="3"/>
      <c r="B873" s="51"/>
      <c r="C873" s="4"/>
      <c r="D873" s="4"/>
      <c r="E873" s="4"/>
      <c r="F873" s="7"/>
      <c r="G873" s="4"/>
      <c r="H873" s="4"/>
      <c r="I873" s="4"/>
      <c r="J873" s="4"/>
      <c r="K873" s="4"/>
      <c r="L873" s="4"/>
      <c r="M873" s="4"/>
      <c r="N873" s="4"/>
      <c r="O873" s="4"/>
      <c r="P873" s="4"/>
      <c r="Q873" s="4"/>
      <c r="R873" s="4"/>
      <c r="S873" s="4"/>
      <c r="T873" s="4"/>
      <c r="U873" s="4"/>
      <c r="V873" s="4"/>
      <c r="W873" s="4"/>
      <c r="X873" s="4"/>
      <c r="Y873" s="4"/>
      <c r="Z873" s="4"/>
      <c r="AA873" s="4"/>
      <c r="AB873" s="4"/>
      <c r="AC873" s="4"/>
      <c r="AD873" s="10"/>
      <c r="AE873" s="4"/>
      <c r="AF873" s="10"/>
      <c r="AG873" s="4"/>
      <c r="AH873" s="4"/>
      <c r="AI873" s="10"/>
      <c r="AJ873" s="4"/>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2"/>
    </row>
    <row r="874" spans="1:59" x14ac:dyDescent="0.2">
      <c r="A874" s="3"/>
      <c r="B874" s="51"/>
      <c r="C874" s="4"/>
      <c r="D874" s="4"/>
      <c r="E874" s="4"/>
      <c r="F874" s="7"/>
      <c r="G874" s="4"/>
      <c r="H874" s="4"/>
      <c r="I874" s="4"/>
      <c r="J874" s="4"/>
      <c r="K874" s="4"/>
      <c r="L874" s="4"/>
      <c r="M874" s="4"/>
      <c r="N874" s="4"/>
      <c r="O874" s="4"/>
      <c r="P874" s="4"/>
      <c r="Q874" s="4"/>
      <c r="R874" s="4"/>
      <c r="S874" s="4"/>
      <c r="T874" s="4"/>
      <c r="U874" s="4"/>
      <c r="V874" s="4"/>
      <c r="W874" s="4"/>
      <c r="X874" s="4"/>
      <c r="Y874" s="4"/>
      <c r="Z874" s="4"/>
      <c r="AA874" s="4"/>
      <c r="AB874" s="4"/>
      <c r="AC874" s="4"/>
      <c r="AD874" s="10"/>
      <c r="AE874" s="4"/>
      <c r="AF874" s="10"/>
      <c r="AG874" s="4"/>
      <c r="AH874" s="4"/>
      <c r="AI874" s="10"/>
      <c r="AJ874" s="4"/>
      <c r="AK874" s="12"/>
      <c r="AL874" s="12"/>
      <c r="AM874" s="12"/>
      <c r="AN874" s="12"/>
      <c r="AO874" s="12"/>
      <c r="AP874" s="12"/>
      <c r="AQ874" s="12"/>
      <c r="AR874" s="12"/>
      <c r="AS874" s="12"/>
      <c r="AT874" s="12"/>
      <c r="AU874" s="12"/>
      <c r="AV874" s="12"/>
      <c r="AW874" s="12"/>
      <c r="AX874" s="12"/>
      <c r="AY874" s="12"/>
      <c r="AZ874" s="12"/>
      <c r="BA874" s="12"/>
      <c r="BB874" s="12"/>
      <c r="BC874" s="12"/>
      <c r="BD874" s="12"/>
      <c r="BE874" s="12"/>
      <c r="BF874" s="12"/>
      <c r="BG874" s="12"/>
    </row>
    <row r="875" spans="1:59" x14ac:dyDescent="0.2">
      <c r="A875" s="3"/>
      <c r="B875" s="51"/>
      <c r="C875" s="4"/>
      <c r="D875" s="4"/>
      <c r="E875" s="4"/>
      <c r="F875" s="7"/>
      <c r="G875" s="4"/>
      <c r="H875" s="4"/>
      <c r="I875" s="4"/>
      <c r="J875" s="4"/>
      <c r="K875" s="4"/>
      <c r="L875" s="4"/>
      <c r="M875" s="4"/>
      <c r="N875" s="4"/>
      <c r="O875" s="4"/>
      <c r="P875" s="4"/>
      <c r="Q875" s="4"/>
      <c r="R875" s="4"/>
      <c r="S875" s="4"/>
      <c r="T875" s="4"/>
      <c r="U875" s="4"/>
      <c r="V875" s="4"/>
      <c r="W875" s="4"/>
      <c r="X875" s="4"/>
      <c r="Y875" s="4"/>
      <c r="Z875" s="4"/>
      <c r="AA875" s="4"/>
      <c r="AB875" s="4"/>
      <c r="AC875" s="4"/>
      <c r="AD875" s="10"/>
      <c r="AE875" s="4"/>
      <c r="AF875" s="10"/>
      <c r="AG875" s="4"/>
      <c r="AH875" s="4"/>
      <c r="AI875" s="10"/>
      <c r="AJ875" s="4"/>
      <c r="AK875" s="12"/>
      <c r="AL875" s="12"/>
      <c r="AM875" s="12"/>
      <c r="AN875" s="12"/>
      <c r="AO875" s="12"/>
      <c r="AP875" s="12"/>
      <c r="AQ875" s="12"/>
      <c r="AR875" s="12"/>
      <c r="AS875" s="12"/>
      <c r="AT875" s="12"/>
      <c r="AU875" s="12"/>
      <c r="AV875" s="12"/>
      <c r="AW875" s="12"/>
      <c r="AX875" s="12"/>
      <c r="AY875" s="12"/>
      <c r="AZ875" s="12"/>
      <c r="BA875" s="12"/>
      <c r="BB875" s="12"/>
      <c r="BC875" s="12"/>
      <c r="BD875" s="12"/>
      <c r="BE875" s="12"/>
      <c r="BF875" s="12"/>
      <c r="BG875" s="12"/>
    </row>
    <row r="876" spans="1:59" x14ac:dyDescent="0.2">
      <c r="A876" s="3"/>
      <c r="B876" s="51"/>
      <c r="C876" s="4"/>
      <c r="D876" s="4"/>
      <c r="E876" s="4"/>
      <c r="F876" s="7"/>
      <c r="G876" s="4"/>
      <c r="H876" s="4"/>
      <c r="I876" s="4"/>
      <c r="J876" s="4"/>
      <c r="K876" s="4"/>
      <c r="L876" s="4"/>
      <c r="M876" s="4"/>
      <c r="N876" s="4"/>
      <c r="O876" s="4"/>
      <c r="P876" s="4"/>
      <c r="Q876" s="4"/>
      <c r="R876" s="4"/>
      <c r="S876" s="4"/>
      <c r="T876" s="4"/>
      <c r="U876" s="4"/>
      <c r="V876" s="4"/>
      <c r="W876" s="4"/>
      <c r="X876" s="4"/>
      <c r="Y876" s="4"/>
      <c r="Z876" s="4"/>
      <c r="AA876" s="4"/>
      <c r="AB876" s="4"/>
      <c r="AC876" s="4"/>
      <c r="AD876" s="10"/>
      <c r="AE876" s="4"/>
      <c r="AF876" s="10"/>
      <c r="AG876" s="4"/>
      <c r="AH876" s="4"/>
      <c r="AI876" s="10"/>
      <c r="AJ876" s="4"/>
      <c r="AK876" s="12"/>
      <c r="AL876" s="12"/>
      <c r="AM876" s="12"/>
      <c r="AN876" s="12"/>
      <c r="AO876" s="12"/>
      <c r="AP876" s="12"/>
      <c r="AQ876" s="12"/>
      <c r="AR876" s="12"/>
      <c r="AS876" s="12"/>
      <c r="AT876" s="12"/>
      <c r="AU876" s="12"/>
      <c r="AV876" s="12"/>
      <c r="AW876" s="12"/>
      <c r="AX876" s="12"/>
      <c r="AY876" s="12"/>
      <c r="AZ876" s="12"/>
      <c r="BA876" s="12"/>
      <c r="BB876" s="12"/>
      <c r="BC876" s="12"/>
      <c r="BD876" s="12"/>
      <c r="BE876" s="12"/>
      <c r="BF876" s="12"/>
      <c r="BG876" s="12"/>
    </row>
    <row r="877" spans="1:59" x14ac:dyDescent="0.2">
      <c r="A877" s="3"/>
      <c r="B877" s="51"/>
      <c r="C877" s="4"/>
      <c r="D877" s="4"/>
      <c r="E877" s="4"/>
      <c r="F877" s="7"/>
      <c r="G877" s="4"/>
      <c r="H877" s="4"/>
      <c r="I877" s="4"/>
      <c r="J877" s="4"/>
      <c r="K877" s="4"/>
      <c r="L877" s="4"/>
      <c r="M877" s="4"/>
      <c r="N877" s="4"/>
      <c r="O877" s="4"/>
      <c r="P877" s="4"/>
      <c r="Q877" s="4"/>
      <c r="R877" s="4"/>
      <c r="S877" s="4"/>
      <c r="T877" s="4"/>
      <c r="U877" s="4"/>
      <c r="V877" s="4"/>
      <c r="W877" s="4"/>
      <c r="X877" s="4"/>
      <c r="Y877" s="4"/>
      <c r="Z877" s="4"/>
      <c r="AA877" s="4"/>
      <c r="AB877" s="4"/>
      <c r="AC877" s="4"/>
      <c r="AD877" s="10"/>
      <c r="AE877" s="4"/>
      <c r="AF877" s="10"/>
      <c r="AG877" s="4"/>
      <c r="AH877" s="4"/>
      <c r="AI877" s="10"/>
      <c r="AJ877" s="4"/>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2"/>
    </row>
    <row r="878" spans="1:59" x14ac:dyDescent="0.2">
      <c r="A878" s="3"/>
      <c r="B878" s="51"/>
      <c r="C878" s="4"/>
      <c r="D878" s="4"/>
      <c r="E878" s="4"/>
      <c r="F878" s="7"/>
      <c r="G878" s="4"/>
      <c r="H878" s="4"/>
      <c r="I878" s="4"/>
      <c r="J878" s="4"/>
      <c r="K878" s="4"/>
      <c r="L878" s="4"/>
      <c r="M878" s="4"/>
      <c r="N878" s="4"/>
      <c r="O878" s="4"/>
      <c r="P878" s="4"/>
      <c r="Q878" s="4"/>
      <c r="R878" s="4"/>
      <c r="S878" s="4"/>
      <c r="T878" s="4"/>
      <c r="U878" s="4"/>
      <c r="V878" s="4"/>
      <c r="W878" s="4"/>
      <c r="X878" s="4"/>
      <c r="Y878" s="4"/>
      <c r="Z878" s="4"/>
      <c r="AA878" s="4"/>
      <c r="AB878" s="4"/>
      <c r="AC878" s="4"/>
      <c r="AD878" s="10"/>
      <c r="AE878" s="4"/>
      <c r="AF878" s="10"/>
      <c r="AG878" s="4"/>
      <c r="AH878" s="4"/>
      <c r="AI878" s="10"/>
      <c r="AJ878" s="4"/>
      <c r="AK878" s="12"/>
      <c r="AL878" s="12"/>
      <c r="AM878" s="12"/>
      <c r="AN878" s="12"/>
      <c r="AO878" s="12"/>
      <c r="AP878" s="12"/>
      <c r="AQ878" s="12"/>
      <c r="AR878" s="12"/>
      <c r="AS878" s="12"/>
      <c r="AT878" s="12"/>
      <c r="AU878" s="12"/>
      <c r="AV878" s="12"/>
      <c r="AW878" s="12"/>
      <c r="AX878" s="12"/>
      <c r="AY878" s="12"/>
      <c r="AZ878" s="12"/>
      <c r="BA878" s="12"/>
      <c r="BB878" s="12"/>
      <c r="BC878" s="12"/>
      <c r="BD878" s="12"/>
      <c r="BE878" s="12"/>
      <c r="BF878" s="12"/>
      <c r="BG878" s="12"/>
    </row>
    <row r="879" spans="1:59" x14ac:dyDescent="0.2">
      <c r="A879" s="3"/>
      <c r="B879" s="51"/>
      <c r="C879" s="4"/>
      <c r="D879" s="4"/>
      <c r="E879" s="4"/>
      <c r="F879" s="7"/>
      <c r="G879" s="4"/>
      <c r="H879" s="4"/>
      <c r="I879" s="4"/>
      <c r="J879" s="4"/>
      <c r="K879" s="4"/>
      <c r="L879" s="4"/>
      <c r="M879" s="4"/>
      <c r="N879" s="4"/>
      <c r="O879" s="4"/>
      <c r="P879" s="4"/>
      <c r="Q879" s="4"/>
      <c r="R879" s="4"/>
      <c r="S879" s="4"/>
      <c r="T879" s="4"/>
      <c r="U879" s="4"/>
      <c r="V879" s="4"/>
      <c r="W879" s="4"/>
      <c r="X879" s="4"/>
      <c r="Y879" s="4"/>
      <c r="Z879" s="4"/>
      <c r="AA879" s="4"/>
      <c r="AB879" s="4"/>
      <c r="AC879" s="4"/>
      <c r="AD879" s="10"/>
      <c r="AE879" s="4"/>
      <c r="AF879" s="10"/>
      <c r="AG879" s="4"/>
      <c r="AH879" s="4"/>
      <c r="AI879" s="10"/>
      <c r="AJ879" s="4"/>
      <c r="AK879" s="12"/>
      <c r="AL879" s="12"/>
      <c r="AM879" s="12"/>
      <c r="AN879" s="12"/>
      <c r="AO879" s="12"/>
      <c r="AP879" s="12"/>
      <c r="AQ879" s="12"/>
      <c r="AR879" s="12"/>
      <c r="AS879" s="12"/>
      <c r="AT879" s="12"/>
      <c r="AU879" s="12"/>
      <c r="AV879" s="12"/>
      <c r="AW879" s="12"/>
      <c r="AX879" s="12"/>
      <c r="AY879" s="12"/>
      <c r="AZ879" s="12"/>
      <c r="BA879" s="12"/>
      <c r="BB879" s="12"/>
      <c r="BC879" s="12"/>
      <c r="BD879" s="12"/>
      <c r="BE879" s="12"/>
      <c r="BF879" s="12"/>
      <c r="BG879" s="12"/>
    </row>
    <row r="880" spans="1:59" x14ac:dyDescent="0.2">
      <c r="A880" s="3"/>
      <c r="B880" s="51"/>
      <c r="C880" s="4"/>
      <c r="D880" s="4"/>
      <c r="E880" s="4"/>
      <c r="F880" s="7"/>
      <c r="G880" s="4"/>
      <c r="H880" s="4"/>
      <c r="I880" s="4"/>
      <c r="J880" s="4"/>
      <c r="K880" s="4"/>
      <c r="L880" s="4"/>
      <c r="M880" s="4"/>
      <c r="N880" s="4"/>
      <c r="O880" s="4"/>
      <c r="P880" s="4"/>
      <c r="Q880" s="4"/>
      <c r="R880" s="4"/>
      <c r="S880" s="4"/>
      <c r="T880" s="4"/>
      <c r="U880" s="4"/>
      <c r="V880" s="4"/>
      <c r="W880" s="4"/>
      <c r="X880" s="4"/>
      <c r="Y880" s="4"/>
      <c r="Z880" s="4"/>
      <c r="AA880" s="4"/>
      <c r="AB880" s="4"/>
      <c r="AC880" s="4"/>
      <c r="AD880" s="10"/>
      <c r="AE880" s="4"/>
      <c r="AF880" s="10"/>
      <c r="AG880" s="4"/>
      <c r="AH880" s="4"/>
      <c r="AI880" s="10"/>
      <c r="AJ880" s="4"/>
      <c r="AK880" s="12"/>
      <c r="AL880" s="12"/>
      <c r="AM880" s="12"/>
      <c r="AN880" s="12"/>
      <c r="AO880" s="12"/>
      <c r="AP880" s="12"/>
      <c r="AQ880" s="12"/>
      <c r="AR880" s="12"/>
      <c r="AS880" s="12"/>
      <c r="AT880" s="12"/>
      <c r="AU880" s="12"/>
      <c r="AV880" s="12"/>
      <c r="AW880" s="12"/>
      <c r="AX880" s="12"/>
      <c r="AY880" s="12"/>
      <c r="AZ880" s="12"/>
      <c r="BA880" s="12"/>
      <c r="BB880" s="12"/>
      <c r="BC880" s="12"/>
      <c r="BD880" s="12"/>
      <c r="BE880" s="12"/>
      <c r="BF880" s="12"/>
      <c r="BG880" s="12"/>
    </row>
    <row r="881" spans="1:59" x14ac:dyDescent="0.2">
      <c r="A881" s="3"/>
      <c r="B881" s="51"/>
      <c r="C881" s="4"/>
      <c r="D881" s="4"/>
      <c r="E881" s="4"/>
      <c r="F881" s="7"/>
      <c r="G881" s="4"/>
      <c r="H881" s="4"/>
      <c r="I881" s="4"/>
      <c r="J881" s="4"/>
      <c r="K881" s="4"/>
      <c r="L881" s="4"/>
      <c r="M881" s="4"/>
      <c r="N881" s="4"/>
      <c r="O881" s="4"/>
      <c r="P881" s="4"/>
      <c r="Q881" s="4"/>
      <c r="R881" s="4"/>
      <c r="S881" s="4"/>
      <c r="T881" s="4"/>
      <c r="U881" s="4"/>
      <c r="V881" s="4"/>
      <c r="W881" s="4"/>
      <c r="X881" s="4"/>
      <c r="Y881" s="4"/>
      <c r="Z881" s="4"/>
      <c r="AA881" s="4"/>
      <c r="AB881" s="4"/>
      <c r="AC881" s="4"/>
      <c r="AD881" s="10"/>
      <c r="AE881" s="4"/>
      <c r="AF881" s="10"/>
      <c r="AG881" s="4"/>
      <c r="AH881" s="4"/>
      <c r="AI881" s="10"/>
      <c r="AJ881" s="4"/>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2"/>
    </row>
    <row r="882" spans="1:59" x14ac:dyDescent="0.2">
      <c r="A882" s="3"/>
      <c r="B882" s="51"/>
      <c r="C882" s="4"/>
      <c r="D882" s="4"/>
      <c r="E882" s="4"/>
      <c r="F882" s="7"/>
      <c r="G882" s="4"/>
      <c r="H882" s="4"/>
      <c r="I882" s="4"/>
      <c r="J882" s="4"/>
      <c r="K882" s="4"/>
      <c r="L882" s="4"/>
      <c r="M882" s="4"/>
      <c r="N882" s="4"/>
      <c r="O882" s="4"/>
      <c r="P882" s="4"/>
      <c r="Q882" s="4"/>
      <c r="R882" s="4"/>
      <c r="S882" s="4"/>
      <c r="T882" s="4"/>
      <c r="U882" s="4"/>
      <c r="V882" s="4"/>
      <c r="W882" s="4"/>
      <c r="X882" s="4"/>
      <c r="Y882" s="4"/>
      <c r="Z882" s="4"/>
      <c r="AA882" s="4"/>
      <c r="AB882" s="4"/>
      <c r="AC882" s="4"/>
      <c r="AD882" s="10"/>
      <c r="AE882" s="4"/>
      <c r="AF882" s="10"/>
      <c r="AG882" s="4"/>
      <c r="AH882" s="4"/>
      <c r="AI882" s="10"/>
      <c r="AJ882" s="4"/>
      <c r="AK882" s="12"/>
      <c r="AL882" s="12"/>
      <c r="AM882" s="12"/>
      <c r="AN882" s="12"/>
      <c r="AO882" s="12"/>
      <c r="AP882" s="12"/>
      <c r="AQ882" s="12"/>
      <c r="AR882" s="12"/>
      <c r="AS882" s="12"/>
      <c r="AT882" s="12"/>
      <c r="AU882" s="12"/>
      <c r="AV882" s="12"/>
      <c r="AW882" s="12"/>
      <c r="AX882" s="12"/>
      <c r="AY882" s="12"/>
      <c r="AZ882" s="12"/>
      <c r="BA882" s="12"/>
      <c r="BB882" s="12"/>
      <c r="BC882" s="12"/>
      <c r="BD882" s="12"/>
      <c r="BE882" s="12"/>
      <c r="BF882" s="12"/>
      <c r="BG882" s="12"/>
    </row>
    <row r="883" spans="1:59" x14ac:dyDescent="0.2">
      <c r="A883" s="3"/>
      <c r="B883" s="51"/>
      <c r="C883" s="4"/>
      <c r="D883" s="4"/>
      <c r="E883" s="4"/>
      <c r="F883" s="7"/>
      <c r="G883" s="4"/>
      <c r="H883" s="4"/>
      <c r="I883" s="4"/>
      <c r="J883" s="4"/>
      <c r="K883" s="4"/>
      <c r="L883" s="4"/>
      <c r="M883" s="4"/>
      <c r="N883" s="4"/>
      <c r="O883" s="4"/>
      <c r="P883" s="4"/>
      <c r="Q883" s="4"/>
      <c r="R883" s="4"/>
      <c r="S883" s="4"/>
      <c r="T883" s="4"/>
      <c r="U883" s="4"/>
      <c r="V883" s="4"/>
      <c r="W883" s="4"/>
      <c r="X883" s="4"/>
      <c r="Y883" s="4"/>
      <c r="Z883" s="4"/>
      <c r="AA883" s="4"/>
      <c r="AB883" s="4"/>
      <c r="AC883" s="4"/>
      <c r="AD883" s="10"/>
      <c r="AE883" s="4"/>
      <c r="AF883" s="10"/>
      <c r="AG883" s="4"/>
      <c r="AH883" s="4"/>
      <c r="AI883" s="10"/>
      <c r="AJ883" s="4"/>
      <c r="AK883" s="12"/>
      <c r="AL883" s="12"/>
      <c r="AM883" s="12"/>
      <c r="AN883" s="12"/>
      <c r="AO883" s="12"/>
      <c r="AP883" s="12"/>
      <c r="AQ883" s="12"/>
      <c r="AR883" s="12"/>
      <c r="AS883" s="12"/>
      <c r="AT883" s="12"/>
      <c r="AU883" s="12"/>
      <c r="AV883" s="12"/>
      <c r="AW883" s="12"/>
      <c r="AX883" s="12"/>
      <c r="AY883" s="12"/>
      <c r="AZ883" s="12"/>
      <c r="BA883" s="12"/>
      <c r="BB883" s="12"/>
      <c r="BC883" s="12"/>
      <c r="BD883" s="12"/>
      <c r="BE883" s="12"/>
      <c r="BF883" s="12"/>
      <c r="BG883" s="12"/>
    </row>
    <row r="884" spans="1:59" x14ac:dyDescent="0.2">
      <c r="A884" s="3"/>
      <c r="B884" s="51"/>
      <c r="C884" s="4"/>
      <c r="D884" s="4"/>
      <c r="E884" s="4"/>
      <c r="F884" s="7"/>
      <c r="G884" s="4"/>
      <c r="H884" s="4"/>
      <c r="I884" s="4"/>
      <c r="J884" s="4"/>
      <c r="K884" s="4"/>
      <c r="L884" s="4"/>
      <c r="M884" s="4"/>
      <c r="N884" s="4"/>
      <c r="O884" s="4"/>
      <c r="P884" s="4"/>
      <c r="Q884" s="4"/>
      <c r="R884" s="4"/>
      <c r="S884" s="4"/>
      <c r="T884" s="4"/>
      <c r="U884" s="4"/>
      <c r="V884" s="4"/>
      <c r="W884" s="4"/>
      <c r="X884" s="4"/>
      <c r="Y884" s="4"/>
      <c r="Z884" s="4"/>
      <c r="AA884" s="4"/>
      <c r="AB884" s="4"/>
      <c r="AC884" s="4"/>
      <c r="AD884" s="10"/>
      <c r="AE884" s="4"/>
      <c r="AF884" s="10"/>
      <c r="AG884" s="4"/>
      <c r="AH884" s="4"/>
      <c r="AI884" s="10"/>
      <c r="AJ884" s="4"/>
      <c r="AK884" s="12"/>
      <c r="AL884" s="12"/>
      <c r="AM884" s="12"/>
      <c r="AN884" s="12"/>
      <c r="AO884" s="12"/>
      <c r="AP884" s="12"/>
      <c r="AQ884" s="12"/>
      <c r="AR884" s="12"/>
      <c r="AS884" s="12"/>
      <c r="AT884" s="12"/>
      <c r="AU884" s="12"/>
      <c r="AV884" s="12"/>
      <c r="AW884" s="12"/>
      <c r="AX884" s="12"/>
      <c r="AY884" s="12"/>
      <c r="AZ884" s="12"/>
      <c r="BA884" s="12"/>
      <c r="BB884" s="12"/>
      <c r="BC884" s="12"/>
      <c r="BD884" s="12"/>
      <c r="BE884" s="12"/>
      <c r="BF884" s="12"/>
      <c r="BG884" s="12"/>
    </row>
    <row r="885" spans="1:59" x14ac:dyDescent="0.2">
      <c r="A885" s="3"/>
      <c r="B885" s="51"/>
      <c r="C885" s="4"/>
      <c r="D885" s="4"/>
      <c r="E885" s="4"/>
      <c r="F885" s="7"/>
      <c r="G885" s="4"/>
      <c r="H885" s="4"/>
      <c r="I885" s="4"/>
      <c r="J885" s="4"/>
      <c r="K885" s="4"/>
      <c r="L885" s="4"/>
      <c r="M885" s="4"/>
      <c r="N885" s="4"/>
      <c r="O885" s="4"/>
      <c r="P885" s="4"/>
      <c r="Q885" s="4"/>
      <c r="R885" s="4"/>
      <c r="S885" s="4"/>
      <c r="T885" s="4"/>
      <c r="U885" s="4"/>
      <c r="V885" s="4"/>
      <c r="W885" s="4"/>
      <c r="X885" s="4"/>
      <c r="Y885" s="4"/>
      <c r="Z885" s="4"/>
      <c r="AA885" s="4"/>
      <c r="AB885" s="4"/>
      <c r="AC885" s="4"/>
      <c r="AD885" s="10"/>
      <c r="AE885" s="4"/>
      <c r="AF885" s="10"/>
      <c r="AG885" s="4"/>
      <c r="AH885" s="4"/>
      <c r="AI885" s="10"/>
      <c r="AJ885" s="4"/>
      <c r="AK885" s="12"/>
      <c r="AL885" s="12"/>
      <c r="AM885" s="12"/>
      <c r="AN885" s="12"/>
      <c r="AO885" s="12"/>
      <c r="AP885" s="12"/>
      <c r="AQ885" s="12"/>
      <c r="AR885" s="12"/>
      <c r="AS885" s="12"/>
      <c r="AT885" s="12"/>
      <c r="AU885" s="12"/>
      <c r="AV885" s="12"/>
      <c r="AW885" s="12"/>
      <c r="AX885" s="12"/>
      <c r="AY885" s="12"/>
      <c r="AZ885" s="12"/>
      <c r="BA885" s="12"/>
      <c r="BB885" s="12"/>
      <c r="BC885" s="12"/>
      <c r="BD885" s="12"/>
      <c r="BE885" s="12"/>
      <c r="BF885" s="12"/>
      <c r="BG885" s="12"/>
    </row>
    <row r="886" spans="1:59" x14ac:dyDescent="0.2">
      <c r="A886" s="3"/>
      <c r="B886" s="51"/>
      <c r="C886" s="4"/>
      <c r="D886" s="4"/>
      <c r="E886" s="4"/>
      <c r="F886" s="7"/>
      <c r="G886" s="4"/>
      <c r="H886" s="4"/>
      <c r="I886" s="4"/>
      <c r="J886" s="4"/>
      <c r="K886" s="4"/>
      <c r="L886" s="4"/>
      <c r="M886" s="4"/>
      <c r="N886" s="4"/>
      <c r="O886" s="4"/>
      <c r="P886" s="4"/>
      <c r="Q886" s="4"/>
      <c r="R886" s="4"/>
      <c r="S886" s="4"/>
      <c r="T886" s="4"/>
      <c r="U886" s="4"/>
      <c r="V886" s="4"/>
      <c r="W886" s="4"/>
      <c r="X886" s="4"/>
      <c r="Y886" s="4"/>
      <c r="Z886" s="4"/>
      <c r="AA886" s="4"/>
      <c r="AB886" s="4"/>
      <c r="AC886" s="4"/>
      <c r="AD886" s="10"/>
      <c r="AE886" s="4"/>
      <c r="AF886" s="10"/>
      <c r="AG886" s="4"/>
      <c r="AH886" s="4"/>
      <c r="AI886" s="10"/>
      <c r="AJ886" s="4"/>
      <c r="AK886" s="12"/>
      <c r="AL886" s="12"/>
      <c r="AM886" s="12"/>
      <c r="AN886" s="12"/>
      <c r="AO886" s="12"/>
      <c r="AP886" s="12"/>
      <c r="AQ886" s="12"/>
      <c r="AR886" s="12"/>
      <c r="AS886" s="12"/>
      <c r="AT886" s="12"/>
      <c r="AU886" s="12"/>
      <c r="AV886" s="12"/>
      <c r="AW886" s="12"/>
      <c r="AX886" s="12"/>
      <c r="AY886" s="12"/>
      <c r="AZ886" s="12"/>
      <c r="BA886" s="12"/>
      <c r="BB886" s="12"/>
      <c r="BC886" s="12"/>
      <c r="BD886" s="12"/>
      <c r="BE886" s="12"/>
      <c r="BF886" s="12"/>
      <c r="BG886" s="12"/>
    </row>
    <row r="887" spans="1:59" x14ac:dyDescent="0.2">
      <c r="A887" s="3"/>
      <c r="B887" s="51"/>
      <c r="C887" s="4"/>
      <c r="D887" s="4"/>
      <c r="E887" s="4"/>
      <c r="F887" s="7"/>
      <c r="G887" s="4"/>
      <c r="H887" s="4"/>
      <c r="I887" s="4"/>
      <c r="J887" s="4"/>
      <c r="K887" s="4"/>
      <c r="L887" s="4"/>
      <c r="M887" s="4"/>
      <c r="N887" s="4"/>
      <c r="O887" s="4"/>
      <c r="P887" s="4"/>
      <c r="Q887" s="4"/>
      <c r="R887" s="4"/>
      <c r="S887" s="4"/>
      <c r="T887" s="4"/>
      <c r="U887" s="4"/>
      <c r="V887" s="4"/>
      <c r="W887" s="4"/>
      <c r="X887" s="4"/>
      <c r="Y887" s="4"/>
      <c r="Z887" s="4"/>
      <c r="AA887" s="4"/>
      <c r="AB887" s="4"/>
      <c r="AC887" s="4"/>
      <c r="AD887" s="10"/>
      <c r="AE887" s="4"/>
      <c r="AF887" s="10"/>
      <c r="AG887" s="4"/>
      <c r="AH887" s="4"/>
      <c r="AI887" s="10"/>
      <c r="AJ887" s="4"/>
      <c r="AK887" s="12"/>
      <c r="AL887" s="12"/>
      <c r="AM887" s="12"/>
      <c r="AN887" s="12"/>
      <c r="AO887" s="12"/>
      <c r="AP887" s="12"/>
      <c r="AQ887" s="12"/>
      <c r="AR887" s="12"/>
      <c r="AS887" s="12"/>
      <c r="AT887" s="12"/>
      <c r="AU887" s="12"/>
      <c r="AV887" s="12"/>
      <c r="AW887" s="12"/>
      <c r="AX887" s="12"/>
      <c r="AY887" s="12"/>
      <c r="AZ887" s="12"/>
      <c r="BA887" s="12"/>
      <c r="BB887" s="12"/>
      <c r="BC887" s="12"/>
      <c r="BD887" s="12"/>
      <c r="BE887" s="12"/>
      <c r="BF887" s="12"/>
      <c r="BG887" s="12"/>
    </row>
    <row r="888" spans="1:59" x14ac:dyDescent="0.2">
      <c r="A888" s="3"/>
      <c r="B888" s="51"/>
      <c r="C888" s="4"/>
      <c r="D888" s="4"/>
      <c r="E888" s="4"/>
      <c r="F888" s="7"/>
      <c r="G888" s="4"/>
      <c r="H888" s="4"/>
      <c r="I888" s="4"/>
      <c r="J888" s="4"/>
      <c r="K888" s="4"/>
      <c r="L888" s="4"/>
      <c r="M888" s="4"/>
      <c r="N888" s="4"/>
      <c r="O888" s="4"/>
      <c r="P888" s="4"/>
      <c r="Q888" s="4"/>
      <c r="R888" s="4"/>
      <c r="S888" s="4"/>
      <c r="T888" s="4"/>
      <c r="U888" s="4"/>
      <c r="V888" s="4"/>
      <c r="W888" s="4"/>
      <c r="X888" s="4"/>
      <c r="Y888" s="4"/>
      <c r="Z888" s="4"/>
      <c r="AA888" s="4"/>
      <c r="AB888" s="4"/>
      <c r="AC888" s="4"/>
      <c r="AD888" s="10"/>
      <c r="AE888" s="4"/>
      <c r="AF888" s="10"/>
      <c r="AG888" s="4"/>
      <c r="AH888" s="4"/>
      <c r="AI888" s="10"/>
      <c r="AJ888" s="4"/>
      <c r="AK888" s="12"/>
      <c r="AL888" s="12"/>
      <c r="AM888" s="12"/>
      <c r="AN888" s="12"/>
      <c r="AO888" s="12"/>
      <c r="AP888" s="12"/>
      <c r="AQ888" s="12"/>
      <c r="AR888" s="12"/>
      <c r="AS888" s="12"/>
      <c r="AT888" s="12"/>
      <c r="AU888" s="12"/>
      <c r="AV888" s="12"/>
      <c r="AW888" s="12"/>
      <c r="AX888" s="12"/>
      <c r="AY888" s="12"/>
      <c r="AZ888" s="12"/>
      <c r="BA888" s="12"/>
      <c r="BB888" s="12"/>
      <c r="BC888" s="12"/>
      <c r="BD888" s="12"/>
      <c r="BE888" s="12"/>
      <c r="BF888" s="12"/>
      <c r="BG888" s="12"/>
    </row>
    <row r="889" spans="1:59" x14ac:dyDescent="0.2">
      <c r="A889" s="3"/>
      <c r="B889" s="51"/>
      <c r="C889" s="4"/>
      <c r="D889" s="4"/>
      <c r="E889" s="4"/>
      <c r="F889" s="7"/>
      <c r="G889" s="4"/>
      <c r="H889" s="4"/>
      <c r="I889" s="4"/>
      <c r="J889" s="4"/>
      <c r="K889" s="4"/>
      <c r="L889" s="4"/>
      <c r="M889" s="4"/>
      <c r="N889" s="4"/>
      <c r="O889" s="4"/>
      <c r="P889" s="4"/>
      <c r="Q889" s="4"/>
      <c r="R889" s="4"/>
      <c r="S889" s="4"/>
      <c r="T889" s="4"/>
      <c r="U889" s="4"/>
      <c r="V889" s="4"/>
      <c r="W889" s="4"/>
      <c r="X889" s="4"/>
      <c r="Y889" s="4"/>
      <c r="Z889" s="4"/>
      <c r="AA889" s="4"/>
      <c r="AB889" s="4"/>
      <c r="AC889" s="4"/>
      <c r="AD889" s="10"/>
      <c r="AE889" s="4"/>
      <c r="AF889" s="10"/>
      <c r="AG889" s="4"/>
      <c r="AH889" s="4"/>
      <c r="AI889" s="10"/>
      <c r="AJ889" s="4"/>
      <c r="AK889" s="12"/>
      <c r="AL889" s="12"/>
      <c r="AM889" s="12"/>
      <c r="AN889" s="12"/>
      <c r="AO889" s="12"/>
      <c r="AP889" s="12"/>
      <c r="AQ889" s="12"/>
      <c r="AR889" s="12"/>
      <c r="AS889" s="12"/>
      <c r="AT889" s="12"/>
      <c r="AU889" s="12"/>
      <c r="AV889" s="12"/>
      <c r="AW889" s="12"/>
      <c r="AX889" s="12"/>
      <c r="AY889" s="12"/>
      <c r="AZ889" s="12"/>
      <c r="BA889" s="12"/>
      <c r="BB889" s="12"/>
      <c r="BC889" s="12"/>
      <c r="BD889" s="12"/>
      <c r="BE889" s="12"/>
      <c r="BF889" s="12"/>
      <c r="BG889" s="12"/>
    </row>
    <row r="890" spans="1:59" x14ac:dyDescent="0.2">
      <c r="A890" s="3"/>
      <c r="B890" s="51"/>
      <c r="C890" s="4"/>
      <c r="D890" s="4"/>
      <c r="E890" s="4"/>
      <c r="F890" s="7"/>
      <c r="G890" s="4"/>
      <c r="H890" s="4"/>
      <c r="I890" s="4"/>
      <c r="J890" s="4"/>
      <c r="K890" s="4"/>
      <c r="L890" s="4"/>
      <c r="M890" s="4"/>
      <c r="N890" s="4"/>
      <c r="O890" s="4"/>
      <c r="P890" s="4"/>
      <c r="Q890" s="4"/>
      <c r="R890" s="4"/>
      <c r="S890" s="4"/>
      <c r="T890" s="4"/>
      <c r="U890" s="4"/>
      <c r="V890" s="4"/>
      <c r="W890" s="4"/>
      <c r="X890" s="4"/>
      <c r="Y890" s="4"/>
      <c r="Z890" s="4"/>
      <c r="AA890" s="4"/>
      <c r="AB890" s="4"/>
      <c r="AC890" s="4"/>
      <c r="AD890" s="10"/>
      <c r="AE890" s="4"/>
      <c r="AF890" s="10"/>
      <c r="AG890" s="4"/>
      <c r="AH890" s="4"/>
      <c r="AI890" s="10"/>
      <c r="AJ890" s="4"/>
      <c r="AK890" s="12"/>
      <c r="AL890" s="12"/>
      <c r="AM890" s="12"/>
      <c r="AN890" s="12"/>
      <c r="AO890" s="12"/>
      <c r="AP890" s="12"/>
      <c r="AQ890" s="12"/>
      <c r="AR890" s="12"/>
      <c r="AS890" s="12"/>
      <c r="AT890" s="12"/>
      <c r="AU890" s="12"/>
      <c r="AV890" s="12"/>
      <c r="AW890" s="12"/>
      <c r="AX890" s="12"/>
      <c r="AY890" s="12"/>
      <c r="AZ890" s="12"/>
      <c r="BA890" s="12"/>
      <c r="BB890" s="12"/>
      <c r="BC890" s="12"/>
      <c r="BD890" s="12"/>
      <c r="BE890" s="12"/>
      <c r="BF890" s="12"/>
      <c r="BG890" s="12"/>
    </row>
    <row r="891" spans="1:59" x14ac:dyDescent="0.2">
      <c r="A891" s="3"/>
      <c r="B891" s="51"/>
      <c r="C891" s="4"/>
      <c r="D891" s="4"/>
      <c r="E891" s="4"/>
      <c r="F891" s="7"/>
      <c r="G891" s="4"/>
      <c r="H891" s="4"/>
      <c r="I891" s="4"/>
      <c r="J891" s="4"/>
      <c r="K891" s="4"/>
      <c r="L891" s="4"/>
      <c r="M891" s="4"/>
      <c r="N891" s="4"/>
      <c r="O891" s="4"/>
      <c r="P891" s="4"/>
      <c r="Q891" s="4"/>
      <c r="R891" s="4"/>
      <c r="S891" s="4"/>
      <c r="T891" s="4"/>
      <c r="U891" s="4"/>
      <c r="V891" s="4"/>
      <c r="W891" s="4"/>
      <c r="X891" s="4"/>
      <c r="Y891" s="4"/>
      <c r="Z891" s="4"/>
      <c r="AA891" s="4"/>
      <c r="AB891" s="4"/>
      <c r="AC891" s="4"/>
      <c r="AD891" s="10"/>
      <c r="AE891" s="4"/>
      <c r="AF891" s="10"/>
      <c r="AG891" s="4"/>
      <c r="AH891" s="4"/>
      <c r="AI891" s="10"/>
      <c r="AJ891" s="4"/>
      <c r="AK891" s="12"/>
      <c r="AL891" s="12"/>
      <c r="AM891" s="12"/>
      <c r="AN891" s="12"/>
      <c r="AO891" s="12"/>
      <c r="AP891" s="12"/>
      <c r="AQ891" s="12"/>
      <c r="AR891" s="12"/>
      <c r="AS891" s="12"/>
      <c r="AT891" s="12"/>
      <c r="AU891" s="12"/>
      <c r="AV891" s="12"/>
      <c r="AW891" s="12"/>
      <c r="AX891" s="12"/>
      <c r="AY891" s="12"/>
      <c r="AZ891" s="12"/>
      <c r="BA891" s="12"/>
      <c r="BB891" s="12"/>
      <c r="BC891" s="12"/>
      <c r="BD891" s="12"/>
      <c r="BE891" s="12"/>
      <c r="BF891" s="12"/>
      <c r="BG891" s="12"/>
    </row>
    <row r="892" spans="1:59" x14ac:dyDescent="0.2">
      <c r="A892" s="3"/>
      <c r="B892" s="51"/>
      <c r="C892" s="4"/>
      <c r="D892" s="4"/>
      <c r="E892" s="4"/>
      <c r="F892" s="7"/>
      <c r="G892" s="4"/>
      <c r="H892" s="4"/>
      <c r="I892" s="4"/>
      <c r="J892" s="4"/>
      <c r="K892" s="4"/>
      <c r="L892" s="4"/>
      <c r="M892" s="4"/>
      <c r="N892" s="4"/>
      <c r="O892" s="4"/>
      <c r="P892" s="4"/>
      <c r="Q892" s="4"/>
      <c r="R892" s="4"/>
      <c r="S892" s="4"/>
      <c r="T892" s="4"/>
      <c r="U892" s="4"/>
      <c r="V892" s="4"/>
      <c r="W892" s="4"/>
      <c r="X892" s="4"/>
      <c r="Y892" s="4"/>
      <c r="Z892" s="4"/>
      <c r="AA892" s="4"/>
      <c r="AB892" s="4"/>
      <c r="AC892" s="4"/>
      <c r="AD892" s="10"/>
      <c r="AE892" s="4"/>
      <c r="AF892" s="10"/>
      <c r="AG892" s="4"/>
      <c r="AH892" s="4"/>
      <c r="AI892" s="10"/>
      <c r="AJ892" s="4"/>
      <c r="AK892" s="12"/>
      <c r="AL892" s="12"/>
      <c r="AM892" s="12"/>
      <c r="AN892" s="12"/>
      <c r="AO892" s="12"/>
      <c r="AP892" s="12"/>
      <c r="AQ892" s="12"/>
      <c r="AR892" s="12"/>
      <c r="AS892" s="12"/>
      <c r="AT892" s="12"/>
      <c r="AU892" s="12"/>
      <c r="AV892" s="12"/>
      <c r="AW892" s="12"/>
      <c r="AX892" s="12"/>
      <c r="AY892" s="12"/>
      <c r="AZ892" s="12"/>
      <c r="BA892" s="12"/>
      <c r="BB892" s="12"/>
      <c r="BC892" s="12"/>
      <c r="BD892" s="12"/>
      <c r="BE892" s="12"/>
      <c r="BF892" s="12"/>
      <c r="BG892" s="12"/>
    </row>
    <row r="893" spans="1:59" x14ac:dyDescent="0.2">
      <c r="A893" s="3"/>
      <c r="B893" s="51"/>
      <c r="C893" s="4"/>
      <c r="D893" s="4"/>
      <c r="E893" s="4"/>
      <c r="F893" s="7"/>
      <c r="G893" s="4"/>
      <c r="H893" s="4"/>
      <c r="I893" s="4"/>
      <c r="J893" s="4"/>
      <c r="K893" s="4"/>
      <c r="L893" s="4"/>
      <c r="M893" s="4"/>
      <c r="N893" s="4"/>
      <c r="O893" s="4"/>
      <c r="P893" s="4"/>
      <c r="Q893" s="4"/>
      <c r="R893" s="4"/>
      <c r="S893" s="4"/>
      <c r="T893" s="4"/>
      <c r="U893" s="4"/>
      <c r="V893" s="4"/>
      <c r="W893" s="4"/>
      <c r="X893" s="4"/>
      <c r="Y893" s="4"/>
      <c r="Z893" s="4"/>
      <c r="AA893" s="4"/>
      <c r="AB893" s="4"/>
      <c r="AC893" s="4"/>
      <c r="AD893" s="10"/>
      <c r="AE893" s="4"/>
      <c r="AF893" s="10"/>
      <c r="AG893" s="4"/>
      <c r="AH893" s="4"/>
      <c r="AI893" s="10"/>
      <c r="AJ893" s="4"/>
      <c r="AK893" s="12"/>
      <c r="AL893" s="12"/>
      <c r="AM893" s="12"/>
      <c r="AN893" s="12"/>
      <c r="AO893" s="12"/>
      <c r="AP893" s="12"/>
      <c r="AQ893" s="12"/>
      <c r="AR893" s="12"/>
      <c r="AS893" s="12"/>
      <c r="AT893" s="12"/>
      <c r="AU893" s="12"/>
      <c r="AV893" s="12"/>
      <c r="AW893" s="12"/>
      <c r="AX893" s="12"/>
      <c r="AY893" s="12"/>
      <c r="AZ893" s="12"/>
      <c r="BA893" s="12"/>
      <c r="BB893" s="12"/>
      <c r="BC893" s="12"/>
      <c r="BD893" s="12"/>
      <c r="BE893" s="12"/>
      <c r="BF893" s="12"/>
      <c r="BG893" s="12"/>
    </row>
    <row r="894" spans="1:59" x14ac:dyDescent="0.2">
      <c r="A894" s="3"/>
      <c r="B894" s="51"/>
      <c r="C894" s="4"/>
      <c r="D894" s="4"/>
      <c r="E894" s="4"/>
      <c r="F894" s="7"/>
      <c r="G894" s="4"/>
      <c r="H894" s="4"/>
      <c r="I894" s="4"/>
      <c r="J894" s="4"/>
      <c r="K894" s="4"/>
      <c r="L894" s="4"/>
      <c r="M894" s="4"/>
      <c r="N894" s="4"/>
      <c r="O894" s="4"/>
      <c r="P894" s="4"/>
      <c r="Q894" s="4"/>
      <c r="R894" s="4"/>
      <c r="S894" s="4"/>
      <c r="T894" s="4"/>
      <c r="U894" s="4"/>
      <c r="V894" s="4"/>
      <c r="W894" s="4"/>
      <c r="X894" s="4"/>
      <c r="Y894" s="4"/>
      <c r="Z894" s="4"/>
      <c r="AA894" s="4"/>
      <c r="AB894" s="4"/>
      <c r="AC894" s="4"/>
      <c r="AD894" s="10"/>
      <c r="AE894" s="4"/>
      <c r="AF894" s="10"/>
      <c r="AG894" s="4"/>
      <c r="AH894" s="4"/>
      <c r="AI894" s="10"/>
      <c r="AJ894" s="4"/>
      <c r="AK894" s="12"/>
      <c r="AL894" s="12"/>
      <c r="AM894" s="12"/>
      <c r="AN894" s="12"/>
      <c r="AO894" s="12"/>
      <c r="AP894" s="12"/>
      <c r="AQ894" s="12"/>
      <c r="AR894" s="12"/>
      <c r="AS894" s="12"/>
      <c r="AT894" s="12"/>
      <c r="AU894" s="12"/>
      <c r="AV894" s="12"/>
      <c r="AW894" s="12"/>
      <c r="AX894" s="12"/>
      <c r="AY894" s="12"/>
      <c r="AZ894" s="12"/>
      <c r="BA894" s="12"/>
      <c r="BB894" s="12"/>
      <c r="BC894" s="12"/>
      <c r="BD894" s="12"/>
      <c r="BE894" s="12"/>
      <c r="BF894" s="12"/>
      <c r="BG894" s="12"/>
    </row>
    <row r="895" spans="1:59" x14ac:dyDescent="0.2">
      <c r="A895" s="3"/>
      <c r="B895" s="51"/>
      <c r="C895" s="4"/>
      <c r="D895" s="4"/>
      <c r="E895" s="4"/>
      <c r="F895" s="7"/>
      <c r="G895" s="4"/>
      <c r="H895" s="4"/>
      <c r="I895" s="4"/>
      <c r="J895" s="4"/>
      <c r="K895" s="4"/>
      <c r="L895" s="4"/>
      <c r="M895" s="4"/>
      <c r="N895" s="4"/>
      <c r="O895" s="4"/>
      <c r="P895" s="4"/>
      <c r="Q895" s="4"/>
      <c r="R895" s="4"/>
      <c r="S895" s="4"/>
      <c r="T895" s="4"/>
      <c r="U895" s="4"/>
      <c r="V895" s="4"/>
      <c r="W895" s="4"/>
      <c r="X895" s="4"/>
      <c r="Y895" s="4"/>
      <c r="Z895" s="4"/>
      <c r="AA895" s="4"/>
      <c r="AB895" s="4"/>
      <c r="AC895" s="4"/>
      <c r="AD895" s="10"/>
      <c r="AE895" s="4"/>
      <c r="AF895" s="10"/>
      <c r="AG895" s="4"/>
      <c r="AH895" s="4"/>
      <c r="AI895" s="10"/>
      <c r="AJ895" s="4"/>
      <c r="AK895" s="12"/>
      <c r="AL895" s="12"/>
      <c r="AM895" s="12"/>
      <c r="AN895" s="12"/>
      <c r="AO895" s="12"/>
      <c r="AP895" s="12"/>
      <c r="AQ895" s="12"/>
      <c r="AR895" s="12"/>
      <c r="AS895" s="12"/>
      <c r="AT895" s="12"/>
      <c r="AU895" s="12"/>
      <c r="AV895" s="12"/>
      <c r="AW895" s="12"/>
      <c r="AX895" s="12"/>
      <c r="AY895" s="12"/>
      <c r="AZ895" s="12"/>
      <c r="BA895" s="12"/>
      <c r="BB895" s="12"/>
      <c r="BC895" s="12"/>
      <c r="BD895" s="12"/>
      <c r="BE895" s="12"/>
      <c r="BF895" s="12"/>
      <c r="BG895" s="12"/>
    </row>
    <row r="896" spans="1:59" x14ac:dyDescent="0.2">
      <c r="A896" s="3"/>
      <c r="B896" s="51"/>
      <c r="C896" s="4"/>
      <c r="D896" s="4"/>
      <c r="E896" s="4"/>
      <c r="F896" s="7"/>
      <c r="G896" s="4"/>
      <c r="H896" s="4"/>
      <c r="I896" s="4"/>
      <c r="J896" s="4"/>
      <c r="K896" s="4"/>
      <c r="L896" s="4"/>
      <c r="M896" s="4"/>
      <c r="N896" s="4"/>
      <c r="O896" s="4"/>
      <c r="P896" s="4"/>
      <c r="Q896" s="4"/>
      <c r="R896" s="4"/>
      <c r="S896" s="4"/>
      <c r="T896" s="4"/>
      <c r="U896" s="4"/>
      <c r="V896" s="4"/>
      <c r="W896" s="4"/>
      <c r="X896" s="4"/>
      <c r="Y896" s="4"/>
      <c r="Z896" s="4"/>
      <c r="AA896" s="4"/>
      <c r="AB896" s="4"/>
      <c r="AC896" s="4"/>
      <c r="AD896" s="10"/>
      <c r="AE896" s="4"/>
      <c r="AF896" s="10"/>
      <c r="AG896" s="4"/>
      <c r="AH896" s="4"/>
      <c r="AI896" s="10"/>
      <c r="AJ896" s="4"/>
      <c r="AK896" s="12"/>
      <c r="AL896" s="12"/>
      <c r="AM896" s="12"/>
      <c r="AN896" s="12"/>
      <c r="AO896" s="12"/>
      <c r="AP896" s="12"/>
      <c r="AQ896" s="12"/>
      <c r="AR896" s="12"/>
      <c r="AS896" s="12"/>
      <c r="AT896" s="12"/>
      <c r="AU896" s="12"/>
      <c r="AV896" s="12"/>
      <c r="AW896" s="12"/>
      <c r="AX896" s="12"/>
      <c r="AY896" s="12"/>
      <c r="AZ896" s="12"/>
      <c r="BA896" s="12"/>
      <c r="BB896" s="12"/>
      <c r="BC896" s="12"/>
      <c r="BD896" s="12"/>
      <c r="BE896" s="12"/>
      <c r="BF896" s="12"/>
      <c r="BG896" s="12"/>
    </row>
    <row r="897" spans="1:59" x14ac:dyDescent="0.2">
      <c r="A897" s="3"/>
      <c r="B897" s="51"/>
      <c r="C897" s="4"/>
      <c r="D897" s="4"/>
      <c r="E897" s="4"/>
      <c r="F897" s="7"/>
      <c r="G897" s="4"/>
      <c r="H897" s="4"/>
      <c r="I897" s="4"/>
      <c r="J897" s="4"/>
      <c r="K897" s="4"/>
      <c r="L897" s="4"/>
      <c r="M897" s="4"/>
      <c r="N897" s="4"/>
      <c r="O897" s="4"/>
      <c r="P897" s="4"/>
      <c r="Q897" s="4"/>
      <c r="R897" s="4"/>
      <c r="S897" s="4"/>
      <c r="T897" s="4"/>
      <c r="U897" s="4"/>
      <c r="V897" s="4"/>
      <c r="W897" s="4"/>
      <c r="X897" s="4"/>
      <c r="Y897" s="4"/>
      <c r="Z897" s="4"/>
      <c r="AA897" s="4"/>
      <c r="AB897" s="4"/>
      <c r="AC897" s="4"/>
      <c r="AD897" s="10"/>
      <c r="AE897" s="4"/>
      <c r="AF897" s="10"/>
      <c r="AG897" s="4"/>
      <c r="AH897" s="4"/>
      <c r="AI897" s="10"/>
      <c r="AJ897" s="4"/>
      <c r="AK897" s="12"/>
      <c r="AL897" s="12"/>
      <c r="AM897" s="12"/>
      <c r="AN897" s="12"/>
      <c r="AO897" s="12"/>
      <c r="AP897" s="12"/>
      <c r="AQ897" s="12"/>
      <c r="AR897" s="12"/>
      <c r="AS897" s="12"/>
      <c r="AT897" s="12"/>
      <c r="AU897" s="12"/>
      <c r="AV897" s="12"/>
      <c r="AW897" s="12"/>
      <c r="AX897" s="12"/>
      <c r="AY897" s="12"/>
      <c r="AZ897" s="12"/>
      <c r="BA897" s="12"/>
      <c r="BB897" s="12"/>
      <c r="BC897" s="12"/>
      <c r="BD897" s="12"/>
      <c r="BE897" s="12"/>
      <c r="BF897" s="12"/>
      <c r="BG897" s="12"/>
    </row>
    <row r="898" spans="1:59" x14ac:dyDescent="0.2">
      <c r="A898" s="3"/>
      <c r="B898" s="51"/>
      <c r="C898" s="4"/>
      <c r="D898" s="4"/>
      <c r="E898" s="4"/>
      <c r="F898" s="7"/>
      <c r="G898" s="4"/>
      <c r="H898" s="4"/>
      <c r="I898" s="4"/>
      <c r="J898" s="4"/>
      <c r="K898" s="4"/>
      <c r="L898" s="4"/>
      <c r="M898" s="4"/>
      <c r="N898" s="4"/>
      <c r="O898" s="4"/>
      <c r="P898" s="4"/>
      <c r="Q898" s="4"/>
      <c r="R898" s="4"/>
      <c r="S898" s="4"/>
      <c r="T898" s="4"/>
      <c r="U898" s="4"/>
      <c r="V898" s="4"/>
      <c r="W898" s="4"/>
      <c r="X898" s="4"/>
      <c r="Y898" s="4"/>
      <c r="Z898" s="4"/>
      <c r="AA898" s="4"/>
      <c r="AB898" s="4"/>
      <c r="AC898" s="4"/>
      <c r="AD898" s="10"/>
      <c r="AE898" s="4"/>
      <c r="AF898" s="10"/>
      <c r="AG898" s="4"/>
      <c r="AH898" s="4"/>
      <c r="AI898" s="10"/>
      <c r="AJ898" s="4"/>
      <c r="AK898" s="12"/>
      <c r="AL898" s="12"/>
      <c r="AM898" s="12"/>
      <c r="AN898" s="12"/>
      <c r="AO898" s="12"/>
      <c r="AP898" s="12"/>
      <c r="AQ898" s="12"/>
      <c r="AR898" s="12"/>
      <c r="AS898" s="12"/>
      <c r="AT898" s="12"/>
      <c r="AU898" s="12"/>
      <c r="AV898" s="12"/>
      <c r="AW898" s="12"/>
      <c r="AX898" s="12"/>
      <c r="AY898" s="12"/>
      <c r="AZ898" s="12"/>
      <c r="BA898" s="12"/>
      <c r="BB898" s="12"/>
      <c r="BC898" s="12"/>
      <c r="BD898" s="12"/>
      <c r="BE898" s="12"/>
      <c r="BF898" s="12"/>
      <c r="BG898" s="12"/>
    </row>
    <row r="899" spans="1:59" x14ac:dyDescent="0.2">
      <c r="A899" s="3"/>
      <c r="B899" s="51"/>
      <c r="C899" s="4"/>
      <c r="D899" s="4"/>
      <c r="E899" s="4"/>
      <c r="F899" s="7"/>
      <c r="G899" s="4"/>
      <c r="H899" s="4"/>
      <c r="I899" s="4"/>
      <c r="J899" s="4"/>
      <c r="K899" s="4"/>
      <c r="L899" s="4"/>
      <c r="M899" s="4"/>
      <c r="N899" s="4"/>
      <c r="O899" s="4"/>
      <c r="P899" s="4"/>
      <c r="Q899" s="4"/>
      <c r="R899" s="4"/>
      <c r="S899" s="4"/>
      <c r="T899" s="4"/>
      <c r="U899" s="4"/>
      <c r="V899" s="4"/>
      <c r="W899" s="4"/>
      <c r="X899" s="4"/>
      <c r="Y899" s="4"/>
      <c r="Z899" s="4"/>
      <c r="AA899" s="4"/>
      <c r="AB899" s="4"/>
      <c r="AC899" s="4"/>
      <c r="AD899" s="10"/>
      <c r="AE899" s="4"/>
      <c r="AF899" s="10"/>
      <c r="AG899" s="4"/>
      <c r="AH899" s="4"/>
      <c r="AI899" s="10"/>
      <c r="AJ899" s="4"/>
      <c r="AK899" s="12"/>
      <c r="AL899" s="12"/>
      <c r="AM899" s="12"/>
      <c r="AN899" s="12"/>
      <c r="AO899" s="12"/>
      <c r="AP899" s="12"/>
      <c r="AQ899" s="12"/>
      <c r="AR899" s="12"/>
      <c r="AS899" s="12"/>
      <c r="AT899" s="12"/>
      <c r="AU899" s="12"/>
      <c r="AV899" s="12"/>
      <c r="AW899" s="12"/>
      <c r="AX899" s="12"/>
      <c r="AY899" s="12"/>
      <c r="AZ899" s="12"/>
      <c r="BA899" s="12"/>
      <c r="BB899" s="12"/>
      <c r="BC899" s="12"/>
      <c r="BD899" s="12"/>
      <c r="BE899" s="12"/>
      <c r="BF899" s="12"/>
      <c r="BG899" s="12"/>
    </row>
    <row r="900" spans="1:59" x14ac:dyDescent="0.2">
      <c r="A900" s="3"/>
      <c r="B900" s="51"/>
      <c r="C900" s="4"/>
      <c r="D900" s="4"/>
      <c r="E900" s="4"/>
      <c r="F900" s="7"/>
      <c r="G900" s="4"/>
      <c r="H900" s="4"/>
      <c r="I900" s="4"/>
      <c r="J900" s="4"/>
      <c r="K900" s="4"/>
      <c r="L900" s="4"/>
      <c r="M900" s="4"/>
      <c r="N900" s="4"/>
      <c r="O900" s="4"/>
      <c r="P900" s="4"/>
      <c r="Q900" s="4"/>
      <c r="R900" s="4"/>
      <c r="S900" s="4"/>
      <c r="T900" s="4"/>
      <c r="U900" s="4"/>
      <c r="V900" s="4"/>
      <c r="W900" s="4"/>
      <c r="X900" s="4"/>
      <c r="Y900" s="4"/>
      <c r="Z900" s="4"/>
      <c r="AA900" s="4"/>
      <c r="AB900" s="4"/>
      <c r="AC900" s="4"/>
      <c r="AD900" s="10"/>
      <c r="AE900" s="4"/>
      <c r="AF900" s="10"/>
      <c r="AG900" s="4"/>
      <c r="AH900" s="4"/>
      <c r="AI900" s="10"/>
      <c r="AJ900" s="4"/>
      <c r="AK900" s="12"/>
      <c r="AL900" s="12"/>
      <c r="AM900" s="12"/>
      <c r="AN900" s="12"/>
      <c r="AO900" s="12"/>
      <c r="AP900" s="12"/>
      <c r="AQ900" s="12"/>
      <c r="AR900" s="12"/>
      <c r="AS900" s="12"/>
      <c r="AT900" s="12"/>
      <c r="AU900" s="12"/>
      <c r="AV900" s="12"/>
      <c r="AW900" s="12"/>
      <c r="AX900" s="12"/>
      <c r="AY900" s="12"/>
      <c r="AZ900" s="12"/>
      <c r="BA900" s="12"/>
      <c r="BB900" s="12"/>
      <c r="BC900" s="12"/>
      <c r="BD900" s="12"/>
      <c r="BE900" s="12"/>
      <c r="BF900" s="12"/>
      <c r="BG900" s="12"/>
    </row>
    <row r="901" spans="1:59" x14ac:dyDescent="0.2">
      <c r="A901" s="3"/>
      <c r="B901" s="51"/>
      <c r="C901" s="4"/>
      <c r="D901" s="4"/>
      <c r="E901" s="4"/>
      <c r="F901" s="7"/>
      <c r="G901" s="4"/>
      <c r="H901" s="4"/>
      <c r="I901" s="4"/>
      <c r="J901" s="4"/>
      <c r="K901" s="4"/>
      <c r="L901" s="4"/>
      <c r="M901" s="4"/>
      <c r="N901" s="4"/>
      <c r="O901" s="4"/>
      <c r="P901" s="4"/>
      <c r="Q901" s="4"/>
      <c r="R901" s="4"/>
      <c r="S901" s="4"/>
      <c r="T901" s="4"/>
      <c r="U901" s="4"/>
      <c r="V901" s="4"/>
      <c r="W901" s="4"/>
      <c r="X901" s="4"/>
      <c r="Y901" s="4"/>
      <c r="Z901" s="4"/>
      <c r="AA901" s="4"/>
      <c r="AB901" s="4"/>
      <c r="AC901" s="4"/>
      <c r="AD901" s="10"/>
      <c r="AE901" s="4"/>
      <c r="AF901" s="10"/>
      <c r="AG901" s="4"/>
      <c r="AH901" s="4"/>
      <c r="AI901" s="10"/>
      <c r="AJ901" s="4"/>
      <c r="AK901" s="12"/>
      <c r="AL901" s="12"/>
      <c r="AM901" s="12"/>
      <c r="AN901" s="12"/>
      <c r="AO901" s="12"/>
      <c r="AP901" s="12"/>
      <c r="AQ901" s="12"/>
      <c r="AR901" s="12"/>
      <c r="AS901" s="12"/>
      <c r="AT901" s="12"/>
      <c r="AU901" s="12"/>
      <c r="AV901" s="12"/>
      <c r="AW901" s="12"/>
      <c r="AX901" s="12"/>
      <c r="AY901" s="12"/>
      <c r="AZ901" s="12"/>
      <c r="BA901" s="12"/>
      <c r="BB901" s="12"/>
      <c r="BC901" s="12"/>
      <c r="BD901" s="12"/>
      <c r="BE901" s="12"/>
      <c r="BF901" s="12"/>
      <c r="BG901" s="12"/>
    </row>
    <row r="902" spans="1:59" x14ac:dyDescent="0.2">
      <c r="A902" s="3"/>
      <c r="B902" s="51"/>
      <c r="C902" s="4"/>
      <c r="D902" s="4"/>
      <c r="E902" s="4"/>
      <c r="F902" s="7"/>
      <c r="G902" s="4"/>
      <c r="H902" s="4"/>
      <c r="I902" s="4"/>
      <c r="J902" s="4"/>
      <c r="K902" s="4"/>
      <c r="L902" s="4"/>
      <c r="M902" s="4"/>
      <c r="N902" s="4"/>
      <c r="O902" s="4"/>
      <c r="P902" s="4"/>
      <c r="Q902" s="4"/>
      <c r="R902" s="4"/>
      <c r="S902" s="4"/>
      <c r="T902" s="4"/>
      <c r="U902" s="4"/>
      <c r="V902" s="4"/>
      <c r="W902" s="4"/>
      <c r="X902" s="4"/>
      <c r="Y902" s="4"/>
      <c r="Z902" s="4"/>
      <c r="AA902" s="4"/>
      <c r="AB902" s="4"/>
      <c r="AC902" s="4"/>
      <c r="AD902" s="10"/>
      <c r="AE902" s="4"/>
      <c r="AF902" s="10"/>
      <c r="AG902" s="4"/>
      <c r="AH902" s="4"/>
      <c r="AI902" s="10"/>
      <c r="AJ902" s="4"/>
      <c r="AK902" s="12"/>
      <c r="AL902" s="12"/>
      <c r="AM902" s="12"/>
      <c r="AN902" s="12"/>
      <c r="AO902" s="12"/>
      <c r="AP902" s="12"/>
      <c r="AQ902" s="12"/>
      <c r="AR902" s="12"/>
      <c r="AS902" s="12"/>
      <c r="AT902" s="12"/>
      <c r="AU902" s="12"/>
      <c r="AV902" s="12"/>
      <c r="AW902" s="12"/>
      <c r="AX902" s="12"/>
      <c r="AY902" s="12"/>
      <c r="AZ902" s="12"/>
      <c r="BA902" s="12"/>
      <c r="BB902" s="12"/>
      <c r="BC902" s="12"/>
      <c r="BD902" s="12"/>
      <c r="BE902" s="12"/>
      <c r="BF902" s="12"/>
      <c r="BG902" s="12"/>
    </row>
    <row r="903" spans="1:59" x14ac:dyDescent="0.2">
      <c r="A903" s="3"/>
      <c r="B903" s="51"/>
      <c r="C903" s="4"/>
      <c r="D903" s="4"/>
      <c r="E903" s="4"/>
      <c r="F903" s="7"/>
      <c r="G903" s="4"/>
      <c r="H903" s="4"/>
      <c r="I903" s="4"/>
      <c r="J903" s="4"/>
      <c r="K903" s="4"/>
      <c r="L903" s="4"/>
      <c r="M903" s="4"/>
      <c r="N903" s="4"/>
      <c r="O903" s="4"/>
      <c r="P903" s="4"/>
      <c r="Q903" s="4"/>
      <c r="R903" s="4"/>
      <c r="S903" s="4"/>
      <c r="T903" s="4"/>
      <c r="U903" s="4"/>
      <c r="V903" s="4"/>
      <c r="W903" s="4"/>
      <c r="X903" s="4"/>
      <c r="Y903" s="4"/>
      <c r="Z903" s="4"/>
      <c r="AA903" s="4"/>
      <c r="AB903" s="4"/>
      <c r="AC903" s="4"/>
      <c r="AD903" s="10"/>
      <c r="AE903" s="4"/>
      <c r="AF903" s="10"/>
      <c r="AG903" s="4"/>
      <c r="AH903" s="4"/>
      <c r="AI903" s="10"/>
      <c r="AJ903" s="4"/>
      <c r="AK903" s="12"/>
      <c r="AL903" s="12"/>
      <c r="AM903" s="12"/>
      <c r="AN903" s="12"/>
      <c r="AO903" s="12"/>
      <c r="AP903" s="12"/>
      <c r="AQ903" s="12"/>
      <c r="AR903" s="12"/>
      <c r="AS903" s="12"/>
      <c r="AT903" s="12"/>
      <c r="AU903" s="12"/>
      <c r="AV903" s="12"/>
      <c r="AW903" s="12"/>
      <c r="AX903" s="12"/>
      <c r="AY903" s="12"/>
      <c r="AZ903" s="12"/>
      <c r="BA903" s="12"/>
      <c r="BB903" s="12"/>
      <c r="BC903" s="12"/>
      <c r="BD903" s="12"/>
      <c r="BE903" s="12"/>
      <c r="BF903" s="12"/>
      <c r="BG903" s="12"/>
    </row>
    <row r="904" spans="1:59" x14ac:dyDescent="0.2">
      <c r="A904" s="3"/>
      <c r="B904" s="51"/>
      <c r="C904" s="4"/>
      <c r="D904" s="4"/>
      <c r="E904" s="4"/>
      <c r="F904" s="7"/>
      <c r="G904" s="4"/>
      <c r="H904" s="4"/>
      <c r="I904" s="4"/>
      <c r="J904" s="4"/>
      <c r="K904" s="4"/>
      <c r="L904" s="4"/>
      <c r="M904" s="4"/>
      <c r="N904" s="4"/>
      <c r="O904" s="4"/>
      <c r="P904" s="4"/>
      <c r="Q904" s="4"/>
      <c r="R904" s="4"/>
      <c r="S904" s="4"/>
      <c r="T904" s="4"/>
      <c r="U904" s="4"/>
      <c r="V904" s="4"/>
      <c r="W904" s="4"/>
      <c r="X904" s="4"/>
      <c r="Y904" s="4"/>
      <c r="Z904" s="4"/>
      <c r="AA904" s="4"/>
      <c r="AB904" s="4"/>
      <c r="AC904" s="4"/>
      <c r="AD904" s="10"/>
      <c r="AE904" s="4"/>
      <c r="AF904" s="10"/>
      <c r="AG904" s="4"/>
      <c r="AH904" s="4"/>
      <c r="AI904" s="10"/>
      <c r="AJ904" s="4"/>
      <c r="AK904" s="12"/>
      <c r="AL904" s="12"/>
      <c r="AM904" s="12"/>
      <c r="AN904" s="12"/>
      <c r="AO904" s="12"/>
      <c r="AP904" s="12"/>
      <c r="AQ904" s="12"/>
      <c r="AR904" s="12"/>
      <c r="AS904" s="12"/>
      <c r="AT904" s="12"/>
      <c r="AU904" s="12"/>
      <c r="AV904" s="12"/>
      <c r="AW904" s="12"/>
      <c r="AX904" s="12"/>
      <c r="AY904" s="12"/>
      <c r="AZ904" s="12"/>
      <c r="BA904" s="12"/>
      <c r="BB904" s="12"/>
      <c r="BC904" s="12"/>
      <c r="BD904" s="12"/>
      <c r="BE904" s="12"/>
      <c r="BF904" s="12"/>
      <c r="BG904" s="12"/>
    </row>
    <row r="905" spans="1:59" x14ac:dyDescent="0.2">
      <c r="A905" s="3"/>
      <c r="B905" s="51"/>
      <c r="C905" s="4"/>
      <c r="D905" s="4"/>
      <c r="E905" s="4"/>
      <c r="F905" s="7"/>
      <c r="G905" s="4"/>
      <c r="H905" s="4"/>
      <c r="I905" s="4"/>
      <c r="J905" s="4"/>
      <c r="K905" s="4"/>
      <c r="L905" s="4"/>
      <c r="M905" s="4"/>
      <c r="N905" s="4"/>
      <c r="O905" s="4"/>
      <c r="P905" s="4"/>
      <c r="Q905" s="4"/>
      <c r="R905" s="4"/>
      <c r="S905" s="4"/>
      <c r="T905" s="4"/>
      <c r="U905" s="4"/>
      <c r="V905" s="4"/>
      <c r="W905" s="4"/>
      <c r="X905" s="4"/>
      <c r="Y905" s="4"/>
      <c r="Z905" s="4"/>
      <c r="AA905" s="4"/>
      <c r="AB905" s="4"/>
      <c r="AC905" s="4"/>
      <c r="AD905" s="10"/>
      <c r="AE905" s="4"/>
      <c r="AF905" s="10"/>
      <c r="AG905" s="4"/>
      <c r="AH905" s="4"/>
      <c r="AI905" s="10"/>
      <c r="AJ905" s="4"/>
      <c r="AK905" s="12"/>
      <c r="AL905" s="12"/>
      <c r="AM905" s="12"/>
      <c r="AN905" s="12"/>
      <c r="AO905" s="12"/>
      <c r="AP905" s="12"/>
      <c r="AQ905" s="12"/>
      <c r="AR905" s="12"/>
      <c r="AS905" s="12"/>
      <c r="AT905" s="12"/>
      <c r="AU905" s="12"/>
      <c r="AV905" s="12"/>
      <c r="AW905" s="12"/>
      <c r="AX905" s="12"/>
      <c r="AY905" s="12"/>
      <c r="AZ905" s="12"/>
      <c r="BA905" s="12"/>
      <c r="BB905" s="12"/>
      <c r="BC905" s="12"/>
      <c r="BD905" s="12"/>
      <c r="BE905" s="12"/>
      <c r="BF905" s="12"/>
      <c r="BG905" s="12"/>
    </row>
    <row r="906" spans="1:59" x14ac:dyDescent="0.2">
      <c r="A906" s="3"/>
      <c r="B906" s="51"/>
      <c r="C906" s="4"/>
      <c r="D906" s="4"/>
      <c r="E906" s="4"/>
      <c r="F906" s="7"/>
      <c r="G906" s="4"/>
      <c r="H906" s="4"/>
      <c r="I906" s="4"/>
      <c r="J906" s="4"/>
      <c r="K906" s="4"/>
      <c r="L906" s="4"/>
      <c r="M906" s="4"/>
      <c r="N906" s="4"/>
      <c r="O906" s="4"/>
      <c r="P906" s="4"/>
      <c r="Q906" s="4"/>
      <c r="R906" s="4"/>
      <c r="S906" s="4"/>
      <c r="T906" s="4"/>
      <c r="U906" s="4"/>
      <c r="V906" s="4"/>
      <c r="W906" s="4"/>
      <c r="X906" s="4"/>
      <c r="Y906" s="4"/>
      <c r="Z906" s="4"/>
      <c r="AA906" s="4"/>
      <c r="AB906" s="4"/>
      <c r="AC906" s="4"/>
      <c r="AD906" s="10"/>
      <c r="AE906" s="4"/>
      <c r="AF906" s="10"/>
      <c r="AG906" s="4"/>
      <c r="AH906" s="4"/>
      <c r="AI906" s="10"/>
      <c r="AJ906" s="4"/>
      <c r="AK906" s="12"/>
      <c r="AL906" s="12"/>
      <c r="AM906" s="12"/>
      <c r="AN906" s="12"/>
      <c r="AO906" s="12"/>
      <c r="AP906" s="12"/>
      <c r="AQ906" s="12"/>
      <c r="AR906" s="12"/>
      <c r="AS906" s="12"/>
      <c r="AT906" s="12"/>
      <c r="AU906" s="12"/>
      <c r="AV906" s="12"/>
      <c r="AW906" s="12"/>
      <c r="AX906" s="12"/>
      <c r="AY906" s="12"/>
      <c r="AZ906" s="12"/>
      <c r="BA906" s="12"/>
      <c r="BB906" s="12"/>
      <c r="BC906" s="12"/>
      <c r="BD906" s="12"/>
      <c r="BE906" s="12"/>
      <c r="BF906" s="12"/>
      <c r="BG906" s="12"/>
    </row>
    <row r="907" spans="1:59" x14ac:dyDescent="0.2">
      <c r="A907" s="3"/>
      <c r="B907" s="51"/>
      <c r="C907" s="4"/>
      <c r="D907" s="4"/>
      <c r="E907" s="4"/>
      <c r="F907" s="7"/>
      <c r="G907" s="4"/>
      <c r="H907" s="4"/>
      <c r="I907" s="4"/>
      <c r="J907" s="4"/>
      <c r="K907" s="4"/>
      <c r="L907" s="4"/>
      <c r="M907" s="4"/>
      <c r="N907" s="4"/>
      <c r="O907" s="4"/>
      <c r="P907" s="4"/>
      <c r="Q907" s="4"/>
      <c r="R907" s="4"/>
      <c r="S907" s="4"/>
      <c r="T907" s="4"/>
      <c r="U907" s="4"/>
      <c r="V907" s="4"/>
      <c r="W907" s="4"/>
      <c r="X907" s="4"/>
      <c r="Y907" s="4"/>
      <c r="Z907" s="4"/>
      <c r="AA907" s="4"/>
      <c r="AB907" s="4"/>
      <c r="AC907" s="4"/>
      <c r="AD907" s="10"/>
      <c r="AE907" s="4"/>
      <c r="AF907" s="10"/>
      <c r="AG907" s="4"/>
      <c r="AH907" s="4"/>
      <c r="AI907" s="10"/>
      <c r="AJ907" s="4"/>
      <c r="AK907" s="12"/>
      <c r="AL907" s="12"/>
      <c r="AM907" s="12"/>
      <c r="AN907" s="12"/>
      <c r="AO907" s="12"/>
      <c r="AP907" s="12"/>
      <c r="AQ907" s="12"/>
      <c r="AR907" s="12"/>
      <c r="AS907" s="12"/>
      <c r="AT907" s="12"/>
      <c r="AU907" s="12"/>
      <c r="AV907" s="12"/>
      <c r="AW907" s="12"/>
      <c r="AX907" s="12"/>
      <c r="AY907" s="12"/>
      <c r="AZ907" s="12"/>
      <c r="BA907" s="12"/>
      <c r="BB907" s="12"/>
      <c r="BC907" s="12"/>
      <c r="BD907" s="12"/>
      <c r="BE907" s="12"/>
      <c r="BF907" s="12"/>
      <c r="BG907" s="12"/>
    </row>
    <row r="908" spans="1:59" x14ac:dyDescent="0.2">
      <c r="A908" s="3"/>
      <c r="B908" s="51"/>
      <c r="C908" s="4"/>
      <c r="D908" s="4"/>
      <c r="E908" s="4"/>
      <c r="F908" s="7"/>
      <c r="G908" s="4"/>
      <c r="H908" s="4"/>
      <c r="I908" s="4"/>
      <c r="J908" s="4"/>
      <c r="K908" s="4"/>
      <c r="L908" s="4"/>
      <c r="M908" s="4"/>
      <c r="N908" s="4"/>
      <c r="O908" s="4"/>
      <c r="P908" s="4"/>
      <c r="Q908" s="4"/>
      <c r="R908" s="4"/>
      <c r="S908" s="4"/>
      <c r="T908" s="4"/>
      <c r="U908" s="4"/>
      <c r="V908" s="4"/>
      <c r="W908" s="4"/>
      <c r="X908" s="4"/>
      <c r="Y908" s="4"/>
      <c r="Z908" s="4"/>
      <c r="AA908" s="4"/>
      <c r="AB908" s="4"/>
      <c r="AC908" s="4"/>
      <c r="AD908" s="10"/>
      <c r="AE908" s="4"/>
      <c r="AF908" s="10"/>
      <c r="AG908" s="4"/>
      <c r="AH908" s="4"/>
      <c r="AI908" s="10"/>
      <c r="AJ908" s="4"/>
      <c r="AK908" s="12"/>
      <c r="AL908" s="12"/>
      <c r="AM908" s="12"/>
      <c r="AN908" s="12"/>
      <c r="AO908" s="12"/>
      <c r="AP908" s="12"/>
      <c r="AQ908" s="12"/>
      <c r="AR908" s="12"/>
      <c r="AS908" s="12"/>
      <c r="AT908" s="12"/>
      <c r="AU908" s="12"/>
      <c r="AV908" s="12"/>
      <c r="AW908" s="12"/>
      <c r="AX908" s="12"/>
      <c r="AY908" s="12"/>
      <c r="AZ908" s="12"/>
      <c r="BA908" s="12"/>
      <c r="BB908" s="12"/>
      <c r="BC908" s="12"/>
      <c r="BD908" s="12"/>
      <c r="BE908" s="12"/>
      <c r="BF908" s="12"/>
      <c r="BG908" s="12"/>
    </row>
    <row r="909" spans="1:59" x14ac:dyDescent="0.2">
      <c r="A909" s="3"/>
      <c r="B909" s="51"/>
      <c r="C909" s="4"/>
      <c r="D909" s="4"/>
      <c r="E909" s="4"/>
      <c r="F909" s="7"/>
      <c r="G909" s="4"/>
      <c r="H909" s="4"/>
      <c r="I909" s="4"/>
      <c r="J909" s="4"/>
      <c r="K909" s="4"/>
      <c r="L909" s="4"/>
      <c r="M909" s="4"/>
      <c r="N909" s="4"/>
      <c r="O909" s="4"/>
      <c r="P909" s="4"/>
      <c r="Q909" s="4"/>
      <c r="R909" s="4"/>
      <c r="S909" s="4"/>
      <c r="T909" s="4"/>
      <c r="U909" s="4"/>
      <c r="V909" s="4"/>
      <c r="W909" s="4"/>
      <c r="X909" s="4"/>
      <c r="Y909" s="4"/>
      <c r="Z909" s="4"/>
      <c r="AA909" s="4"/>
      <c r="AB909" s="4"/>
      <c r="AC909" s="4"/>
      <c r="AD909" s="10"/>
      <c r="AE909" s="4"/>
      <c r="AF909" s="10"/>
      <c r="AG909" s="4"/>
      <c r="AH909" s="4"/>
      <c r="AI909" s="10"/>
      <c r="AJ909" s="4"/>
      <c r="AK909" s="12"/>
      <c r="AL909" s="12"/>
      <c r="AM909" s="12"/>
      <c r="AN909" s="12"/>
      <c r="AO909" s="12"/>
      <c r="AP909" s="12"/>
      <c r="AQ909" s="12"/>
      <c r="AR909" s="12"/>
      <c r="AS909" s="12"/>
      <c r="AT909" s="12"/>
      <c r="AU909" s="12"/>
      <c r="AV909" s="12"/>
      <c r="AW909" s="12"/>
      <c r="AX909" s="12"/>
      <c r="AY909" s="12"/>
      <c r="AZ909" s="12"/>
      <c r="BA909" s="12"/>
      <c r="BB909" s="12"/>
      <c r="BC909" s="12"/>
      <c r="BD909" s="12"/>
      <c r="BE909" s="12"/>
      <c r="BF909" s="12"/>
      <c r="BG909" s="12"/>
    </row>
    <row r="910" spans="1:59" x14ac:dyDescent="0.2">
      <c r="A910" s="3"/>
      <c r="B910" s="51"/>
      <c r="C910" s="4"/>
      <c r="D910" s="4"/>
      <c r="E910" s="4"/>
      <c r="F910" s="7"/>
      <c r="G910" s="4"/>
      <c r="H910" s="4"/>
      <c r="I910" s="4"/>
      <c r="J910" s="4"/>
      <c r="K910" s="4"/>
      <c r="L910" s="4"/>
      <c r="M910" s="4"/>
      <c r="N910" s="4"/>
      <c r="O910" s="4"/>
      <c r="P910" s="4"/>
      <c r="Q910" s="4"/>
      <c r="R910" s="4"/>
      <c r="S910" s="4"/>
      <c r="T910" s="4"/>
      <c r="U910" s="4"/>
      <c r="V910" s="4"/>
      <c r="W910" s="4"/>
      <c r="X910" s="4"/>
      <c r="Y910" s="4"/>
      <c r="Z910" s="4"/>
      <c r="AA910" s="4"/>
      <c r="AB910" s="4"/>
      <c r="AC910" s="4"/>
      <c r="AD910" s="10"/>
      <c r="AE910" s="4"/>
      <c r="AF910" s="10"/>
      <c r="AG910" s="4"/>
      <c r="AH910" s="4"/>
      <c r="AI910" s="10"/>
      <c r="AJ910" s="4"/>
      <c r="AK910" s="12"/>
      <c r="AL910" s="12"/>
      <c r="AM910" s="12"/>
      <c r="AN910" s="12"/>
      <c r="AO910" s="12"/>
      <c r="AP910" s="12"/>
      <c r="AQ910" s="12"/>
      <c r="AR910" s="12"/>
      <c r="AS910" s="12"/>
      <c r="AT910" s="12"/>
      <c r="AU910" s="12"/>
      <c r="AV910" s="12"/>
      <c r="AW910" s="12"/>
      <c r="AX910" s="12"/>
      <c r="AY910" s="12"/>
      <c r="AZ910" s="12"/>
      <c r="BA910" s="12"/>
      <c r="BB910" s="12"/>
      <c r="BC910" s="12"/>
      <c r="BD910" s="12"/>
      <c r="BE910" s="12"/>
      <c r="BF910" s="12"/>
      <c r="BG910" s="12"/>
    </row>
    <row r="911" spans="1:59" x14ac:dyDescent="0.2">
      <c r="A911" s="3"/>
      <c r="B911" s="51"/>
      <c r="C911" s="4"/>
      <c r="D911" s="4"/>
      <c r="E911" s="4"/>
      <c r="F911" s="7"/>
      <c r="G911" s="4"/>
      <c r="H911" s="4"/>
      <c r="I911" s="4"/>
      <c r="J911" s="4"/>
      <c r="K911" s="4"/>
      <c r="L911" s="4"/>
      <c r="M911" s="4"/>
      <c r="N911" s="4"/>
      <c r="O911" s="4"/>
      <c r="P911" s="4"/>
      <c r="Q911" s="4"/>
      <c r="R911" s="4"/>
      <c r="S911" s="4"/>
      <c r="T911" s="4"/>
      <c r="U911" s="4"/>
      <c r="V911" s="4"/>
      <c r="W911" s="4"/>
      <c r="X911" s="4"/>
      <c r="Y911" s="4"/>
      <c r="Z911" s="4"/>
      <c r="AA911" s="4"/>
      <c r="AB911" s="4"/>
      <c r="AC911" s="4"/>
      <c r="AD911" s="10"/>
      <c r="AE911" s="4"/>
      <c r="AF911" s="10"/>
      <c r="AG911" s="4"/>
      <c r="AH911" s="4"/>
      <c r="AI911" s="10"/>
      <c r="AJ911" s="4"/>
      <c r="AK911" s="12"/>
      <c r="AL911" s="12"/>
      <c r="AM911" s="12"/>
      <c r="AN911" s="12"/>
      <c r="AO911" s="12"/>
      <c r="AP911" s="12"/>
      <c r="AQ911" s="12"/>
      <c r="AR911" s="12"/>
      <c r="AS911" s="12"/>
      <c r="AT911" s="12"/>
      <c r="AU911" s="12"/>
      <c r="AV911" s="12"/>
      <c r="AW911" s="12"/>
      <c r="AX911" s="12"/>
      <c r="AY911" s="12"/>
      <c r="AZ911" s="12"/>
      <c r="BA911" s="12"/>
      <c r="BB911" s="12"/>
      <c r="BC911" s="12"/>
      <c r="BD911" s="12"/>
      <c r="BE911" s="12"/>
      <c r="BF911" s="12"/>
      <c r="BG911" s="12"/>
    </row>
    <row r="912" spans="1:59" x14ac:dyDescent="0.2">
      <c r="A912" s="3"/>
      <c r="B912" s="51"/>
      <c r="C912" s="4"/>
      <c r="D912" s="4"/>
      <c r="E912" s="4"/>
      <c r="F912" s="7"/>
      <c r="G912" s="4"/>
      <c r="H912" s="4"/>
      <c r="I912" s="4"/>
      <c r="J912" s="4"/>
      <c r="K912" s="4"/>
      <c r="L912" s="4"/>
      <c r="M912" s="4"/>
      <c r="N912" s="4"/>
      <c r="O912" s="4"/>
      <c r="P912" s="4"/>
      <c r="Q912" s="4"/>
      <c r="R912" s="4"/>
      <c r="S912" s="4"/>
      <c r="T912" s="4"/>
      <c r="U912" s="4"/>
      <c r="V912" s="4"/>
      <c r="W912" s="4"/>
      <c r="X912" s="4"/>
      <c r="Y912" s="4"/>
      <c r="Z912" s="4"/>
      <c r="AA912" s="4"/>
      <c r="AB912" s="4"/>
      <c r="AC912" s="4"/>
      <c r="AD912" s="10"/>
      <c r="AE912" s="4"/>
      <c r="AF912" s="10"/>
      <c r="AG912" s="4"/>
      <c r="AH912" s="4"/>
      <c r="AI912" s="10"/>
      <c r="AJ912" s="4"/>
      <c r="AK912" s="12"/>
      <c r="AL912" s="12"/>
      <c r="AM912" s="12"/>
      <c r="AN912" s="12"/>
      <c r="AO912" s="12"/>
      <c r="AP912" s="12"/>
      <c r="AQ912" s="12"/>
      <c r="AR912" s="12"/>
      <c r="AS912" s="12"/>
      <c r="AT912" s="12"/>
      <c r="AU912" s="12"/>
      <c r="AV912" s="12"/>
      <c r="AW912" s="12"/>
      <c r="AX912" s="12"/>
      <c r="AY912" s="12"/>
      <c r="AZ912" s="12"/>
      <c r="BA912" s="12"/>
      <c r="BB912" s="12"/>
      <c r="BC912" s="12"/>
      <c r="BD912" s="12"/>
      <c r="BE912" s="12"/>
      <c r="BF912" s="12"/>
      <c r="BG912" s="12"/>
    </row>
    <row r="913" spans="1:59" x14ac:dyDescent="0.2">
      <c r="A913" s="3"/>
      <c r="B913" s="51"/>
      <c r="C913" s="4"/>
      <c r="D913" s="4"/>
      <c r="E913" s="4"/>
      <c r="F913" s="7"/>
      <c r="G913" s="4"/>
      <c r="H913" s="4"/>
      <c r="I913" s="4"/>
      <c r="J913" s="4"/>
      <c r="K913" s="4"/>
      <c r="L913" s="4"/>
      <c r="M913" s="4"/>
      <c r="N913" s="4"/>
      <c r="O913" s="4"/>
      <c r="P913" s="4"/>
      <c r="Q913" s="4"/>
      <c r="R913" s="4"/>
      <c r="S913" s="4"/>
      <c r="T913" s="4"/>
      <c r="U913" s="4"/>
      <c r="V913" s="4"/>
      <c r="W913" s="4"/>
      <c r="X913" s="4"/>
      <c r="Y913" s="4"/>
      <c r="Z913" s="4"/>
      <c r="AA913" s="4"/>
      <c r="AB913" s="4"/>
      <c r="AC913" s="4"/>
      <c r="AD913" s="10"/>
      <c r="AE913" s="4"/>
      <c r="AF913" s="10"/>
      <c r="AG913" s="4"/>
      <c r="AH913" s="4"/>
      <c r="AI913" s="10"/>
      <c r="AJ913" s="4"/>
      <c r="AK913" s="12"/>
      <c r="AL913" s="12"/>
      <c r="AM913" s="12"/>
      <c r="AN913" s="12"/>
      <c r="AO913" s="12"/>
      <c r="AP913" s="12"/>
      <c r="AQ913" s="12"/>
      <c r="AR913" s="12"/>
      <c r="AS913" s="12"/>
      <c r="AT913" s="12"/>
      <c r="AU913" s="12"/>
      <c r="AV913" s="12"/>
      <c r="AW913" s="12"/>
      <c r="AX913" s="12"/>
      <c r="AY913" s="12"/>
      <c r="AZ913" s="12"/>
      <c r="BA913" s="12"/>
      <c r="BB913" s="12"/>
      <c r="BC913" s="12"/>
      <c r="BD913" s="12"/>
      <c r="BE913" s="12"/>
      <c r="BF913" s="12"/>
      <c r="BG913" s="12"/>
    </row>
    <row r="914" spans="1:59" x14ac:dyDescent="0.2">
      <c r="A914" s="3"/>
      <c r="B914" s="51"/>
      <c r="C914" s="4"/>
      <c r="D914" s="4"/>
      <c r="E914" s="4"/>
      <c r="F914" s="7"/>
      <c r="G914" s="4"/>
      <c r="H914" s="4"/>
      <c r="I914" s="4"/>
      <c r="J914" s="4"/>
      <c r="K914" s="4"/>
      <c r="L914" s="4"/>
      <c r="M914" s="4"/>
      <c r="N914" s="4"/>
      <c r="O914" s="4"/>
      <c r="P914" s="4"/>
      <c r="Q914" s="4"/>
      <c r="R914" s="4"/>
      <c r="S914" s="4"/>
      <c r="T914" s="4"/>
      <c r="U914" s="4"/>
      <c r="V914" s="4"/>
      <c r="W914" s="4"/>
      <c r="X914" s="4"/>
      <c r="Y914" s="4"/>
      <c r="Z914" s="4"/>
      <c r="AA914" s="4"/>
      <c r="AB914" s="4"/>
      <c r="AC914" s="4"/>
      <c r="AD914" s="10"/>
      <c r="AE914" s="4"/>
      <c r="AF914" s="10"/>
      <c r="AG914" s="4"/>
      <c r="AH914" s="4"/>
      <c r="AI914" s="10"/>
      <c r="AJ914" s="4"/>
      <c r="AK914" s="12"/>
      <c r="AL914" s="12"/>
      <c r="AM914" s="12"/>
      <c r="AN914" s="12"/>
      <c r="AO914" s="12"/>
      <c r="AP914" s="12"/>
      <c r="AQ914" s="12"/>
      <c r="AR914" s="12"/>
      <c r="AS914" s="12"/>
      <c r="AT914" s="12"/>
      <c r="AU914" s="12"/>
      <c r="AV914" s="12"/>
      <c r="AW914" s="12"/>
      <c r="AX914" s="12"/>
      <c r="AY914" s="12"/>
      <c r="AZ914" s="12"/>
      <c r="BA914" s="12"/>
      <c r="BB914" s="12"/>
      <c r="BC914" s="12"/>
      <c r="BD914" s="12"/>
      <c r="BE914" s="12"/>
      <c r="BF914" s="12"/>
      <c r="BG914" s="12"/>
    </row>
    <row r="915" spans="1:59" x14ac:dyDescent="0.2">
      <c r="A915" s="3"/>
      <c r="B915" s="51"/>
      <c r="C915" s="4"/>
      <c r="D915" s="4"/>
      <c r="E915" s="4"/>
      <c r="F915" s="7"/>
      <c r="G915" s="4"/>
      <c r="H915" s="4"/>
      <c r="I915" s="4"/>
      <c r="J915" s="4"/>
      <c r="K915" s="4"/>
      <c r="L915" s="4"/>
      <c r="M915" s="4"/>
      <c r="N915" s="4"/>
      <c r="O915" s="4"/>
      <c r="P915" s="4"/>
      <c r="Q915" s="4"/>
      <c r="R915" s="4"/>
      <c r="S915" s="4"/>
      <c r="T915" s="4"/>
      <c r="U915" s="4"/>
      <c r="V915" s="4"/>
      <c r="W915" s="4"/>
      <c r="X915" s="4"/>
      <c r="Y915" s="4"/>
      <c r="Z915" s="4"/>
      <c r="AA915" s="4"/>
      <c r="AB915" s="4"/>
      <c r="AC915" s="4"/>
      <c r="AD915" s="10"/>
      <c r="AE915" s="4"/>
      <c r="AF915" s="10"/>
      <c r="AG915" s="4"/>
      <c r="AH915" s="4"/>
      <c r="AI915" s="10"/>
      <c r="AJ915" s="4"/>
      <c r="AK915" s="12"/>
      <c r="AL915" s="12"/>
      <c r="AM915" s="12"/>
      <c r="AN915" s="12"/>
      <c r="AO915" s="12"/>
      <c r="AP915" s="12"/>
      <c r="AQ915" s="12"/>
      <c r="AR915" s="12"/>
      <c r="AS915" s="12"/>
      <c r="AT915" s="12"/>
      <c r="AU915" s="12"/>
      <c r="AV915" s="12"/>
      <c r="AW915" s="12"/>
      <c r="AX915" s="12"/>
      <c r="AY915" s="12"/>
      <c r="AZ915" s="12"/>
      <c r="BA915" s="12"/>
      <c r="BB915" s="12"/>
      <c r="BC915" s="12"/>
      <c r="BD915" s="12"/>
      <c r="BE915" s="12"/>
      <c r="BF915" s="12"/>
      <c r="BG915" s="12"/>
    </row>
    <row r="916" spans="1:59" x14ac:dyDescent="0.2">
      <c r="A916" s="3"/>
      <c r="B916" s="51"/>
      <c r="C916" s="4"/>
      <c r="D916" s="4"/>
      <c r="E916" s="4"/>
      <c r="F916" s="7"/>
      <c r="G916" s="4"/>
      <c r="H916" s="4"/>
      <c r="I916" s="4"/>
      <c r="J916" s="4"/>
      <c r="K916" s="4"/>
      <c r="L916" s="4"/>
      <c r="M916" s="4"/>
      <c r="N916" s="4"/>
      <c r="O916" s="4"/>
      <c r="P916" s="4"/>
      <c r="Q916" s="4"/>
      <c r="R916" s="4"/>
      <c r="S916" s="4"/>
      <c r="T916" s="4"/>
      <c r="U916" s="4"/>
      <c r="V916" s="4"/>
      <c r="W916" s="4"/>
      <c r="X916" s="4"/>
      <c r="Y916" s="4"/>
      <c r="Z916" s="4"/>
      <c r="AA916" s="4"/>
      <c r="AB916" s="4"/>
      <c r="AC916" s="4"/>
      <c r="AD916" s="10"/>
      <c r="AE916" s="4"/>
      <c r="AF916" s="10"/>
      <c r="AG916" s="4"/>
      <c r="AH916" s="4"/>
      <c r="AI916" s="10"/>
      <c r="AJ916" s="4"/>
      <c r="AK916" s="12"/>
      <c r="AL916" s="12"/>
      <c r="AM916" s="12"/>
      <c r="AN916" s="12"/>
      <c r="AO916" s="12"/>
      <c r="AP916" s="12"/>
      <c r="AQ916" s="12"/>
      <c r="AR916" s="12"/>
      <c r="AS916" s="12"/>
      <c r="AT916" s="12"/>
      <c r="AU916" s="12"/>
      <c r="AV916" s="12"/>
      <c r="AW916" s="12"/>
      <c r="AX916" s="12"/>
      <c r="AY916" s="12"/>
      <c r="AZ916" s="12"/>
      <c r="BA916" s="12"/>
      <c r="BB916" s="12"/>
      <c r="BC916" s="12"/>
      <c r="BD916" s="12"/>
      <c r="BE916" s="12"/>
      <c r="BF916" s="12"/>
      <c r="BG916" s="12"/>
    </row>
    <row r="917" spans="1:59" x14ac:dyDescent="0.2">
      <c r="A917" s="3"/>
      <c r="B917" s="51"/>
      <c r="C917" s="4"/>
      <c r="D917" s="4"/>
      <c r="E917" s="4"/>
      <c r="F917" s="7"/>
      <c r="G917" s="4"/>
      <c r="H917" s="4"/>
      <c r="I917" s="4"/>
      <c r="J917" s="4"/>
      <c r="K917" s="4"/>
      <c r="L917" s="4"/>
      <c r="M917" s="4"/>
      <c r="N917" s="4"/>
      <c r="O917" s="4"/>
      <c r="P917" s="4"/>
      <c r="Q917" s="4"/>
      <c r="R917" s="4"/>
      <c r="S917" s="4"/>
      <c r="T917" s="4"/>
      <c r="U917" s="4"/>
      <c r="V917" s="4"/>
      <c r="W917" s="4"/>
      <c r="X917" s="4"/>
      <c r="Y917" s="4"/>
      <c r="Z917" s="4"/>
      <c r="AA917" s="4"/>
      <c r="AB917" s="4"/>
      <c r="AC917" s="4"/>
      <c r="AD917" s="10"/>
      <c r="AE917" s="4"/>
      <c r="AF917" s="10"/>
      <c r="AG917" s="4"/>
      <c r="AH917" s="4"/>
      <c r="AI917" s="10"/>
      <c r="AJ917" s="4"/>
      <c r="AK917" s="12"/>
      <c r="AL917" s="12"/>
      <c r="AM917" s="12"/>
      <c r="AN917" s="12"/>
      <c r="AO917" s="12"/>
      <c r="AP917" s="12"/>
      <c r="AQ917" s="12"/>
      <c r="AR917" s="12"/>
      <c r="AS917" s="12"/>
      <c r="AT917" s="12"/>
      <c r="AU917" s="12"/>
      <c r="AV917" s="12"/>
      <c r="AW917" s="12"/>
      <c r="AX917" s="12"/>
      <c r="AY917" s="12"/>
      <c r="AZ917" s="12"/>
      <c r="BA917" s="12"/>
      <c r="BB917" s="12"/>
      <c r="BC917" s="12"/>
      <c r="BD917" s="12"/>
      <c r="BE917" s="12"/>
      <c r="BF917" s="12"/>
      <c r="BG917" s="12"/>
    </row>
    <row r="918" spans="1:59" x14ac:dyDescent="0.2">
      <c r="A918" s="3"/>
      <c r="B918" s="51"/>
      <c r="C918" s="4"/>
      <c r="D918" s="4"/>
      <c r="E918" s="4"/>
      <c r="F918" s="7"/>
      <c r="G918" s="4"/>
      <c r="H918" s="4"/>
      <c r="I918" s="4"/>
      <c r="J918" s="4"/>
      <c r="K918" s="4"/>
      <c r="L918" s="4"/>
      <c r="M918" s="4"/>
      <c r="N918" s="4"/>
      <c r="O918" s="4"/>
      <c r="P918" s="4"/>
      <c r="Q918" s="4"/>
      <c r="R918" s="4"/>
      <c r="S918" s="4"/>
      <c r="T918" s="4"/>
      <c r="U918" s="4"/>
      <c r="V918" s="4"/>
      <c r="W918" s="4"/>
      <c r="X918" s="4"/>
      <c r="Y918" s="4"/>
      <c r="Z918" s="4"/>
      <c r="AA918" s="4"/>
      <c r="AB918" s="4"/>
      <c r="AC918" s="4"/>
      <c r="AD918" s="10"/>
      <c r="AE918" s="4"/>
      <c r="AF918" s="10"/>
      <c r="AG918" s="4"/>
      <c r="AH918" s="4"/>
      <c r="AI918" s="10"/>
      <c r="AJ918" s="4"/>
      <c r="AK918" s="12"/>
      <c r="AL918" s="12"/>
      <c r="AM918" s="12"/>
      <c r="AN918" s="12"/>
      <c r="AO918" s="12"/>
      <c r="AP918" s="12"/>
      <c r="AQ918" s="12"/>
      <c r="AR918" s="12"/>
      <c r="AS918" s="12"/>
      <c r="AT918" s="12"/>
      <c r="AU918" s="12"/>
      <c r="AV918" s="12"/>
      <c r="AW918" s="12"/>
      <c r="AX918" s="12"/>
      <c r="AY918" s="12"/>
      <c r="AZ918" s="12"/>
      <c r="BA918" s="12"/>
      <c r="BB918" s="12"/>
      <c r="BC918" s="12"/>
      <c r="BD918" s="12"/>
      <c r="BE918" s="12"/>
      <c r="BF918" s="12"/>
      <c r="BG918" s="12"/>
    </row>
    <row r="919" spans="1:59" x14ac:dyDescent="0.2">
      <c r="A919" s="3"/>
      <c r="B919" s="51"/>
      <c r="C919" s="4"/>
      <c r="D919" s="4"/>
      <c r="E919" s="4"/>
      <c r="F919" s="7"/>
      <c r="G919" s="4"/>
      <c r="H919" s="4"/>
      <c r="I919" s="4"/>
      <c r="J919" s="4"/>
      <c r="K919" s="4"/>
      <c r="L919" s="4"/>
      <c r="M919" s="4"/>
      <c r="N919" s="4"/>
      <c r="O919" s="4"/>
      <c r="P919" s="4"/>
      <c r="Q919" s="4"/>
      <c r="R919" s="4"/>
      <c r="S919" s="4"/>
      <c r="T919" s="4"/>
      <c r="U919" s="4"/>
      <c r="V919" s="4"/>
      <c r="W919" s="4"/>
      <c r="X919" s="4"/>
      <c r="Y919" s="4"/>
      <c r="Z919" s="4"/>
      <c r="AA919" s="4"/>
      <c r="AB919" s="4"/>
      <c r="AC919" s="4"/>
      <c r="AD919" s="10"/>
      <c r="AE919" s="4"/>
      <c r="AF919" s="10"/>
      <c r="AG919" s="4"/>
      <c r="AH919" s="4"/>
      <c r="AI919" s="10"/>
      <c r="AJ919" s="4"/>
      <c r="AK919" s="12"/>
      <c r="AL919" s="12"/>
      <c r="AM919" s="12"/>
      <c r="AN919" s="12"/>
      <c r="AO919" s="12"/>
      <c r="AP919" s="12"/>
      <c r="AQ919" s="12"/>
      <c r="AR919" s="12"/>
      <c r="AS919" s="12"/>
      <c r="AT919" s="12"/>
      <c r="AU919" s="12"/>
      <c r="AV919" s="12"/>
      <c r="AW919" s="12"/>
      <c r="AX919" s="12"/>
      <c r="AY919" s="12"/>
      <c r="AZ919" s="12"/>
      <c r="BA919" s="12"/>
      <c r="BB919" s="12"/>
      <c r="BC919" s="12"/>
      <c r="BD919" s="12"/>
      <c r="BE919" s="12"/>
      <c r="BF919" s="12"/>
      <c r="BG919" s="12"/>
    </row>
    <row r="920" spans="1:59" x14ac:dyDescent="0.2">
      <c r="A920" s="3"/>
      <c r="B920" s="51"/>
      <c r="C920" s="4"/>
      <c r="D920" s="4"/>
      <c r="E920" s="4"/>
      <c r="F920" s="7"/>
      <c r="G920" s="4"/>
      <c r="H920" s="4"/>
      <c r="I920" s="4"/>
      <c r="J920" s="4"/>
      <c r="K920" s="4"/>
      <c r="L920" s="4"/>
      <c r="M920" s="4"/>
      <c r="N920" s="4"/>
      <c r="O920" s="4"/>
      <c r="P920" s="4"/>
      <c r="Q920" s="4"/>
      <c r="R920" s="4"/>
      <c r="S920" s="4"/>
      <c r="T920" s="4"/>
      <c r="U920" s="4"/>
      <c r="V920" s="4"/>
      <c r="W920" s="4"/>
      <c r="X920" s="4"/>
      <c r="Y920" s="4"/>
      <c r="Z920" s="4"/>
      <c r="AA920" s="4"/>
      <c r="AB920" s="4"/>
      <c r="AC920" s="4"/>
      <c r="AD920" s="10"/>
      <c r="AE920" s="4"/>
      <c r="AF920" s="10"/>
      <c r="AG920" s="4"/>
      <c r="AH920" s="4"/>
      <c r="AI920" s="10"/>
      <c r="AJ920" s="4"/>
      <c r="AK920" s="12"/>
      <c r="AL920" s="12"/>
      <c r="AM920" s="12"/>
      <c r="AN920" s="12"/>
      <c r="AO920" s="12"/>
      <c r="AP920" s="12"/>
      <c r="AQ920" s="12"/>
      <c r="AR920" s="12"/>
      <c r="AS920" s="12"/>
      <c r="AT920" s="12"/>
      <c r="AU920" s="12"/>
      <c r="AV920" s="12"/>
      <c r="AW920" s="12"/>
      <c r="AX920" s="12"/>
      <c r="AY920" s="12"/>
      <c r="AZ920" s="12"/>
      <c r="BA920" s="12"/>
      <c r="BB920" s="12"/>
      <c r="BC920" s="12"/>
      <c r="BD920" s="12"/>
      <c r="BE920" s="12"/>
      <c r="BF920" s="12"/>
      <c r="BG920" s="12"/>
    </row>
    <row r="921" spans="1:59" x14ac:dyDescent="0.2">
      <c r="A921" s="3"/>
      <c r="B921" s="51"/>
      <c r="C921" s="4"/>
      <c r="D921" s="4"/>
      <c r="E921" s="4"/>
      <c r="F921" s="7"/>
      <c r="G921" s="4"/>
      <c r="H921" s="4"/>
      <c r="I921" s="4"/>
      <c r="J921" s="4"/>
      <c r="K921" s="4"/>
      <c r="L921" s="4"/>
      <c r="M921" s="4"/>
      <c r="N921" s="4"/>
      <c r="O921" s="4"/>
      <c r="P921" s="4"/>
      <c r="Q921" s="4"/>
      <c r="R921" s="4"/>
      <c r="S921" s="4"/>
      <c r="T921" s="4"/>
      <c r="U921" s="4"/>
      <c r="V921" s="4"/>
      <c r="W921" s="4"/>
      <c r="X921" s="4"/>
      <c r="Y921" s="4"/>
      <c r="Z921" s="4"/>
      <c r="AA921" s="4"/>
      <c r="AB921" s="4"/>
      <c r="AC921" s="4"/>
      <c r="AD921" s="10"/>
      <c r="AE921" s="4"/>
      <c r="AF921" s="10"/>
      <c r="AG921" s="4"/>
      <c r="AH921" s="4"/>
      <c r="AI921" s="10"/>
      <c r="AJ921" s="4"/>
      <c r="AK921" s="12"/>
      <c r="AL921" s="12"/>
      <c r="AM921" s="12"/>
      <c r="AN921" s="12"/>
      <c r="AO921" s="12"/>
      <c r="AP921" s="12"/>
      <c r="AQ921" s="12"/>
      <c r="AR921" s="12"/>
      <c r="AS921" s="12"/>
      <c r="AT921" s="12"/>
      <c r="AU921" s="12"/>
      <c r="AV921" s="12"/>
      <c r="AW921" s="12"/>
      <c r="AX921" s="12"/>
      <c r="AY921" s="12"/>
      <c r="AZ921" s="12"/>
      <c r="BA921" s="12"/>
      <c r="BB921" s="12"/>
      <c r="BC921" s="12"/>
      <c r="BD921" s="12"/>
      <c r="BE921" s="12"/>
      <c r="BF921" s="12"/>
      <c r="BG921" s="12"/>
    </row>
    <row r="922" spans="1:59" x14ac:dyDescent="0.2">
      <c r="A922" s="3"/>
      <c r="B922" s="51"/>
      <c r="C922" s="4"/>
      <c r="D922" s="4"/>
      <c r="E922" s="4"/>
      <c r="F922" s="7"/>
      <c r="G922" s="4"/>
      <c r="H922" s="4"/>
      <c r="I922" s="4"/>
      <c r="J922" s="4"/>
      <c r="K922" s="4"/>
      <c r="L922" s="4"/>
      <c r="M922" s="4"/>
      <c r="N922" s="4"/>
      <c r="O922" s="4"/>
      <c r="P922" s="4"/>
      <c r="Q922" s="4"/>
      <c r="R922" s="4"/>
      <c r="S922" s="4"/>
      <c r="T922" s="4"/>
      <c r="U922" s="4"/>
      <c r="V922" s="4"/>
      <c r="W922" s="4"/>
      <c r="X922" s="4"/>
      <c r="Y922" s="4"/>
      <c r="Z922" s="4"/>
      <c r="AA922" s="4"/>
      <c r="AB922" s="4"/>
      <c r="AC922" s="4"/>
      <c r="AD922" s="10"/>
      <c r="AE922" s="4"/>
      <c r="AF922" s="10"/>
      <c r="AG922" s="4"/>
      <c r="AH922" s="4"/>
      <c r="AI922" s="10"/>
      <c r="AJ922" s="4"/>
      <c r="AK922" s="12"/>
      <c r="AL922" s="12"/>
      <c r="AM922" s="12"/>
      <c r="AN922" s="12"/>
      <c r="AO922" s="12"/>
      <c r="AP922" s="12"/>
      <c r="AQ922" s="12"/>
      <c r="AR922" s="12"/>
      <c r="AS922" s="12"/>
      <c r="AT922" s="12"/>
      <c r="AU922" s="12"/>
      <c r="AV922" s="12"/>
      <c r="AW922" s="12"/>
      <c r="AX922" s="12"/>
      <c r="AY922" s="12"/>
      <c r="AZ922" s="12"/>
      <c r="BA922" s="12"/>
      <c r="BB922" s="12"/>
      <c r="BC922" s="12"/>
      <c r="BD922" s="12"/>
      <c r="BE922" s="12"/>
      <c r="BF922" s="12"/>
      <c r="BG922" s="12"/>
    </row>
    <row r="923" spans="1:59" x14ac:dyDescent="0.2">
      <c r="A923" s="3"/>
      <c r="B923" s="51"/>
      <c r="C923" s="4"/>
      <c r="D923" s="4"/>
      <c r="E923" s="4"/>
      <c r="F923" s="7"/>
      <c r="G923" s="4"/>
      <c r="H923" s="4"/>
      <c r="I923" s="4"/>
      <c r="J923" s="4"/>
      <c r="K923" s="4"/>
      <c r="L923" s="4"/>
      <c r="M923" s="4"/>
      <c r="N923" s="4"/>
      <c r="O923" s="4"/>
      <c r="P923" s="4"/>
      <c r="Q923" s="4"/>
      <c r="R923" s="4"/>
      <c r="S923" s="4"/>
      <c r="T923" s="4"/>
      <c r="U923" s="4"/>
      <c r="V923" s="4"/>
      <c r="W923" s="4"/>
      <c r="X923" s="4"/>
      <c r="Y923" s="4"/>
      <c r="Z923" s="4"/>
      <c r="AA923" s="4"/>
      <c r="AB923" s="4"/>
      <c r="AC923" s="4"/>
      <c r="AD923" s="10"/>
      <c r="AE923" s="4"/>
      <c r="AF923" s="10"/>
      <c r="AG923" s="4"/>
      <c r="AH923" s="4"/>
      <c r="AI923" s="10"/>
      <c r="AJ923" s="4"/>
      <c r="AK923" s="12"/>
      <c r="AL923" s="12"/>
      <c r="AM923" s="12"/>
      <c r="AN923" s="12"/>
      <c r="AO923" s="12"/>
      <c r="AP923" s="12"/>
      <c r="AQ923" s="12"/>
      <c r="AR923" s="12"/>
      <c r="AS923" s="12"/>
      <c r="AT923" s="12"/>
      <c r="AU923" s="12"/>
      <c r="AV923" s="12"/>
      <c r="AW923" s="12"/>
      <c r="AX923" s="12"/>
      <c r="AY923" s="12"/>
      <c r="AZ923" s="12"/>
      <c r="BA923" s="12"/>
      <c r="BB923" s="12"/>
      <c r="BC923" s="12"/>
      <c r="BD923" s="12"/>
      <c r="BE923" s="12"/>
      <c r="BF923" s="12"/>
      <c r="BG923" s="12"/>
    </row>
    <row r="924" spans="1:59" x14ac:dyDescent="0.2">
      <c r="A924" s="3"/>
      <c r="B924" s="51"/>
      <c r="C924" s="4"/>
      <c r="D924" s="4"/>
      <c r="E924" s="4"/>
      <c r="F924" s="7"/>
      <c r="G924" s="4"/>
      <c r="H924" s="4"/>
      <c r="I924" s="4"/>
      <c r="J924" s="4"/>
      <c r="K924" s="4"/>
      <c r="L924" s="4"/>
      <c r="M924" s="4"/>
      <c r="N924" s="4"/>
      <c r="O924" s="4"/>
      <c r="P924" s="4"/>
      <c r="Q924" s="4"/>
      <c r="R924" s="4"/>
      <c r="S924" s="4"/>
      <c r="T924" s="4"/>
      <c r="U924" s="4"/>
      <c r="V924" s="4"/>
      <c r="W924" s="4"/>
      <c r="X924" s="4"/>
      <c r="Y924" s="4"/>
      <c r="Z924" s="4"/>
      <c r="AA924" s="4"/>
      <c r="AB924" s="4"/>
      <c r="AC924" s="4"/>
      <c r="AD924" s="10"/>
      <c r="AE924" s="4"/>
      <c r="AF924" s="10"/>
      <c r="AG924" s="4"/>
      <c r="AH924" s="4"/>
      <c r="AI924" s="10"/>
      <c r="AJ924" s="4"/>
      <c r="AK924" s="12"/>
      <c r="AL924" s="12"/>
      <c r="AM924" s="12"/>
      <c r="AN924" s="12"/>
      <c r="AO924" s="12"/>
      <c r="AP924" s="12"/>
      <c r="AQ924" s="12"/>
      <c r="AR924" s="12"/>
      <c r="AS924" s="12"/>
      <c r="AT924" s="12"/>
      <c r="AU924" s="12"/>
      <c r="AV924" s="12"/>
      <c r="AW924" s="12"/>
      <c r="AX924" s="12"/>
      <c r="AY924" s="12"/>
      <c r="AZ924" s="12"/>
      <c r="BA924" s="12"/>
      <c r="BB924" s="12"/>
      <c r="BC924" s="12"/>
      <c r="BD924" s="12"/>
      <c r="BE924" s="12"/>
      <c r="BF924" s="12"/>
      <c r="BG924" s="12"/>
    </row>
    <row r="925" spans="1:59" x14ac:dyDescent="0.2">
      <c r="A925" s="3"/>
      <c r="B925" s="51"/>
      <c r="C925" s="4"/>
      <c r="D925" s="4"/>
      <c r="E925" s="4"/>
      <c r="F925" s="7"/>
      <c r="G925" s="4"/>
      <c r="H925" s="4"/>
      <c r="I925" s="4"/>
      <c r="J925" s="4"/>
      <c r="K925" s="4"/>
      <c r="L925" s="4"/>
      <c r="M925" s="4"/>
      <c r="N925" s="4"/>
      <c r="O925" s="4"/>
      <c r="P925" s="4"/>
      <c r="Q925" s="4"/>
      <c r="R925" s="4"/>
      <c r="S925" s="4"/>
      <c r="T925" s="4"/>
      <c r="U925" s="4"/>
      <c r="V925" s="4"/>
      <c r="W925" s="4"/>
      <c r="X925" s="4"/>
      <c r="Y925" s="4"/>
      <c r="Z925" s="4"/>
      <c r="AA925" s="4"/>
      <c r="AB925" s="4"/>
      <c r="AC925" s="4"/>
      <c r="AD925" s="10"/>
      <c r="AE925" s="4"/>
      <c r="AF925" s="10"/>
      <c r="AG925" s="4"/>
      <c r="AH925" s="4"/>
      <c r="AI925" s="10"/>
      <c r="AJ925" s="4"/>
      <c r="AK925" s="12"/>
      <c r="AL925" s="12"/>
      <c r="AM925" s="12"/>
      <c r="AN925" s="12"/>
      <c r="AO925" s="12"/>
      <c r="AP925" s="12"/>
      <c r="AQ925" s="12"/>
      <c r="AR925" s="12"/>
      <c r="AS925" s="12"/>
      <c r="AT925" s="12"/>
      <c r="AU925" s="12"/>
      <c r="AV925" s="12"/>
      <c r="AW925" s="12"/>
      <c r="AX925" s="12"/>
      <c r="AY925" s="12"/>
      <c r="AZ925" s="12"/>
      <c r="BA925" s="12"/>
      <c r="BB925" s="12"/>
      <c r="BC925" s="12"/>
      <c r="BD925" s="12"/>
      <c r="BE925" s="12"/>
      <c r="BF925" s="12"/>
      <c r="BG925" s="12"/>
    </row>
    <row r="926" spans="1:59" x14ac:dyDescent="0.2">
      <c r="A926" s="3"/>
      <c r="B926" s="51"/>
      <c r="C926" s="4"/>
      <c r="D926" s="4"/>
      <c r="E926" s="4"/>
      <c r="F926" s="7"/>
      <c r="G926" s="4"/>
      <c r="H926" s="4"/>
      <c r="I926" s="4"/>
      <c r="J926" s="4"/>
      <c r="K926" s="4"/>
      <c r="L926" s="4"/>
      <c r="M926" s="4"/>
      <c r="N926" s="4"/>
      <c r="O926" s="4"/>
      <c r="P926" s="4"/>
      <c r="Q926" s="4"/>
      <c r="R926" s="4"/>
      <c r="S926" s="4"/>
      <c r="T926" s="4"/>
      <c r="U926" s="4"/>
      <c r="V926" s="4"/>
      <c r="W926" s="4"/>
      <c r="X926" s="4"/>
      <c r="Y926" s="4"/>
      <c r="Z926" s="4"/>
      <c r="AA926" s="4"/>
      <c r="AB926" s="4"/>
      <c r="AC926" s="4"/>
      <c r="AD926" s="10"/>
      <c r="AE926" s="4"/>
      <c r="AF926" s="10"/>
      <c r="AG926" s="4"/>
      <c r="AH926" s="4"/>
      <c r="AI926" s="10"/>
      <c r="AJ926" s="4"/>
      <c r="AK926" s="12"/>
      <c r="AL926" s="12"/>
      <c r="AM926" s="12"/>
      <c r="AN926" s="12"/>
      <c r="AO926" s="12"/>
      <c r="AP926" s="12"/>
      <c r="AQ926" s="12"/>
      <c r="AR926" s="12"/>
      <c r="AS926" s="12"/>
      <c r="AT926" s="12"/>
      <c r="AU926" s="12"/>
      <c r="AV926" s="12"/>
      <c r="AW926" s="12"/>
      <c r="AX926" s="12"/>
      <c r="AY926" s="12"/>
      <c r="AZ926" s="12"/>
      <c r="BA926" s="12"/>
      <c r="BB926" s="12"/>
      <c r="BC926" s="12"/>
      <c r="BD926" s="12"/>
      <c r="BE926" s="12"/>
      <c r="BF926" s="12"/>
      <c r="BG926" s="12"/>
    </row>
    <row r="927" spans="1:59" x14ac:dyDescent="0.2">
      <c r="A927" s="3"/>
      <c r="B927" s="51"/>
      <c r="C927" s="4"/>
      <c r="D927" s="4"/>
      <c r="E927" s="4"/>
      <c r="F927" s="7"/>
      <c r="G927" s="4"/>
      <c r="H927" s="4"/>
      <c r="I927" s="4"/>
      <c r="J927" s="4"/>
      <c r="K927" s="4"/>
      <c r="L927" s="4"/>
      <c r="M927" s="4"/>
      <c r="N927" s="4"/>
      <c r="O927" s="4"/>
      <c r="P927" s="4"/>
      <c r="Q927" s="4"/>
      <c r="R927" s="4"/>
      <c r="S927" s="4"/>
      <c r="T927" s="4"/>
      <c r="U927" s="4"/>
      <c r="V927" s="4"/>
      <c r="W927" s="4"/>
      <c r="X927" s="4"/>
      <c r="Y927" s="4"/>
      <c r="Z927" s="4"/>
      <c r="AA927" s="4"/>
      <c r="AB927" s="4"/>
      <c r="AC927" s="4"/>
      <c r="AD927" s="10"/>
      <c r="AE927" s="4"/>
      <c r="AF927" s="10"/>
      <c r="AG927" s="4"/>
      <c r="AH927" s="4"/>
      <c r="AI927" s="10"/>
      <c r="AJ927" s="4"/>
      <c r="AK927" s="12"/>
      <c r="AL927" s="12"/>
      <c r="AM927" s="12"/>
      <c r="AN927" s="12"/>
      <c r="AO927" s="12"/>
      <c r="AP927" s="12"/>
      <c r="AQ927" s="12"/>
      <c r="AR927" s="12"/>
      <c r="AS927" s="12"/>
      <c r="AT927" s="12"/>
      <c r="AU927" s="12"/>
      <c r="AV927" s="12"/>
      <c r="AW927" s="12"/>
      <c r="AX927" s="12"/>
      <c r="AY927" s="12"/>
      <c r="AZ927" s="12"/>
      <c r="BA927" s="12"/>
      <c r="BB927" s="12"/>
      <c r="BC927" s="12"/>
      <c r="BD927" s="12"/>
      <c r="BE927" s="12"/>
      <c r="BF927" s="12"/>
      <c r="BG927" s="12"/>
    </row>
    <row r="928" spans="1:59" x14ac:dyDescent="0.2">
      <c r="A928" s="3"/>
      <c r="B928" s="51"/>
      <c r="C928" s="4"/>
      <c r="D928" s="4"/>
      <c r="E928" s="4"/>
      <c r="F928" s="7"/>
      <c r="G928" s="4"/>
      <c r="H928" s="4"/>
      <c r="I928" s="4"/>
      <c r="J928" s="4"/>
      <c r="K928" s="4"/>
      <c r="L928" s="4"/>
      <c r="M928" s="4"/>
      <c r="N928" s="4"/>
      <c r="O928" s="4"/>
      <c r="P928" s="4"/>
      <c r="Q928" s="4"/>
      <c r="R928" s="4"/>
      <c r="S928" s="4"/>
      <c r="T928" s="4"/>
      <c r="U928" s="4"/>
      <c r="V928" s="4"/>
      <c r="W928" s="4"/>
      <c r="X928" s="4"/>
      <c r="Y928" s="4"/>
      <c r="Z928" s="4"/>
      <c r="AA928" s="4"/>
      <c r="AB928" s="4"/>
      <c r="AC928" s="4"/>
      <c r="AD928" s="10"/>
      <c r="AE928" s="4"/>
      <c r="AF928" s="10"/>
      <c r="AG928" s="4"/>
      <c r="AH928" s="4"/>
      <c r="AI928" s="10"/>
      <c r="AJ928" s="4"/>
      <c r="AK928" s="12"/>
      <c r="AL928" s="12"/>
      <c r="AM928" s="12"/>
      <c r="AN928" s="12"/>
      <c r="AO928" s="12"/>
      <c r="AP928" s="12"/>
      <c r="AQ928" s="12"/>
      <c r="AR928" s="12"/>
      <c r="AS928" s="12"/>
      <c r="AT928" s="12"/>
      <c r="AU928" s="12"/>
      <c r="AV928" s="12"/>
      <c r="AW928" s="12"/>
      <c r="AX928" s="12"/>
      <c r="AY928" s="12"/>
      <c r="AZ928" s="12"/>
      <c r="BA928" s="12"/>
      <c r="BB928" s="12"/>
      <c r="BC928" s="12"/>
      <c r="BD928" s="12"/>
      <c r="BE928" s="12"/>
      <c r="BF928" s="12"/>
      <c r="BG928" s="12"/>
    </row>
    <row r="929" spans="1:59" x14ac:dyDescent="0.2">
      <c r="A929" s="3"/>
      <c r="B929" s="51"/>
      <c r="C929" s="4"/>
      <c r="D929" s="4"/>
      <c r="E929" s="4"/>
      <c r="F929" s="7"/>
      <c r="G929" s="4"/>
      <c r="H929" s="4"/>
      <c r="I929" s="4"/>
      <c r="J929" s="4"/>
      <c r="K929" s="4"/>
      <c r="L929" s="4"/>
      <c r="M929" s="4"/>
      <c r="N929" s="4"/>
      <c r="O929" s="4"/>
      <c r="P929" s="4"/>
      <c r="Q929" s="4"/>
      <c r="R929" s="4"/>
      <c r="S929" s="4"/>
      <c r="T929" s="4"/>
      <c r="U929" s="4"/>
      <c r="V929" s="4"/>
      <c r="W929" s="4"/>
      <c r="X929" s="4"/>
      <c r="Y929" s="4"/>
      <c r="Z929" s="4"/>
      <c r="AA929" s="4"/>
      <c r="AB929" s="4"/>
      <c r="AC929" s="4"/>
      <c r="AD929" s="10"/>
      <c r="AE929" s="4"/>
      <c r="AF929" s="10"/>
      <c r="AG929" s="4"/>
      <c r="AH929" s="4"/>
      <c r="AI929" s="10"/>
      <c r="AJ929" s="4"/>
      <c r="AK929" s="12"/>
      <c r="AL929" s="12"/>
      <c r="AM929" s="12"/>
      <c r="AN929" s="12"/>
      <c r="AO929" s="12"/>
      <c r="AP929" s="12"/>
      <c r="AQ929" s="12"/>
      <c r="AR929" s="12"/>
      <c r="AS929" s="12"/>
      <c r="AT929" s="12"/>
      <c r="AU929" s="12"/>
      <c r="AV929" s="12"/>
      <c r="AW929" s="12"/>
      <c r="AX929" s="12"/>
      <c r="AY929" s="12"/>
      <c r="AZ929" s="12"/>
      <c r="BA929" s="12"/>
      <c r="BB929" s="12"/>
      <c r="BC929" s="12"/>
      <c r="BD929" s="12"/>
      <c r="BE929" s="12"/>
      <c r="BF929" s="12"/>
      <c r="BG929" s="12"/>
    </row>
    <row r="930" spans="1:59" x14ac:dyDescent="0.2">
      <c r="A930" s="3"/>
      <c r="B930" s="51"/>
      <c r="C930" s="4"/>
      <c r="D930" s="4"/>
      <c r="E930" s="4"/>
      <c r="F930" s="7"/>
      <c r="G930" s="4"/>
      <c r="H930" s="4"/>
      <c r="I930" s="4"/>
      <c r="J930" s="4"/>
      <c r="K930" s="4"/>
      <c r="L930" s="4"/>
      <c r="M930" s="4"/>
      <c r="N930" s="4"/>
      <c r="O930" s="4"/>
      <c r="P930" s="4"/>
      <c r="Q930" s="4"/>
      <c r="R930" s="4"/>
      <c r="S930" s="4"/>
      <c r="T930" s="4"/>
      <c r="U930" s="4"/>
      <c r="V930" s="4"/>
      <c r="W930" s="4"/>
      <c r="X930" s="4"/>
      <c r="Y930" s="4"/>
      <c r="Z930" s="4"/>
      <c r="AA930" s="4"/>
      <c r="AB930" s="4"/>
      <c r="AC930" s="4"/>
      <c r="AD930" s="10"/>
      <c r="AE930" s="4"/>
      <c r="AF930" s="10"/>
      <c r="AG930" s="4"/>
      <c r="AH930" s="4"/>
      <c r="AI930" s="10"/>
      <c r="AJ930" s="4"/>
      <c r="AK930" s="12"/>
      <c r="AL930" s="12"/>
      <c r="AM930" s="12"/>
      <c r="AN930" s="12"/>
      <c r="AO930" s="12"/>
      <c r="AP930" s="12"/>
      <c r="AQ930" s="12"/>
      <c r="AR930" s="12"/>
      <c r="AS930" s="12"/>
      <c r="AT930" s="12"/>
      <c r="AU930" s="12"/>
      <c r="AV930" s="12"/>
      <c r="AW930" s="12"/>
      <c r="AX930" s="12"/>
      <c r="AY930" s="12"/>
      <c r="AZ930" s="12"/>
      <c r="BA930" s="12"/>
      <c r="BB930" s="12"/>
      <c r="BC930" s="12"/>
      <c r="BD930" s="12"/>
      <c r="BE930" s="12"/>
      <c r="BF930" s="12"/>
      <c r="BG930" s="12"/>
    </row>
    <row r="931" spans="1:59" x14ac:dyDescent="0.2">
      <c r="A931" s="3"/>
      <c r="B931" s="51"/>
      <c r="C931" s="4"/>
      <c r="D931" s="4"/>
      <c r="E931" s="4"/>
      <c r="F931" s="7"/>
      <c r="G931" s="4"/>
      <c r="H931" s="4"/>
      <c r="I931" s="4"/>
      <c r="J931" s="4"/>
      <c r="K931" s="4"/>
      <c r="L931" s="4"/>
      <c r="M931" s="4"/>
      <c r="N931" s="4"/>
      <c r="O931" s="4"/>
      <c r="P931" s="4"/>
      <c r="Q931" s="4"/>
      <c r="R931" s="4"/>
      <c r="S931" s="4"/>
      <c r="T931" s="4"/>
      <c r="U931" s="4"/>
      <c r="V931" s="4"/>
      <c r="W931" s="4"/>
      <c r="X931" s="4"/>
      <c r="Y931" s="4"/>
      <c r="Z931" s="4"/>
      <c r="AA931" s="4"/>
      <c r="AB931" s="4"/>
      <c r="AC931" s="4"/>
      <c r="AD931" s="10"/>
      <c r="AE931" s="4"/>
      <c r="AF931" s="10"/>
      <c r="AG931" s="4"/>
      <c r="AH931" s="4"/>
      <c r="AI931" s="10"/>
      <c r="AJ931" s="4"/>
      <c r="AK931" s="12"/>
      <c r="AL931" s="12"/>
      <c r="AM931" s="12"/>
      <c r="AN931" s="12"/>
      <c r="AO931" s="12"/>
      <c r="AP931" s="12"/>
      <c r="AQ931" s="12"/>
      <c r="AR931" s="12"/>
      <c r="AS931" s="12"/>
      <c r="AT931" s="12"/>
      <c r="AU931" s="12"/>
      <c r="AV931" s="12"/>
      <c r="AW931" s="12"/>
      <c r="AX931" s="12"/>
      <c r="AY931" s="12"/>
      <c r="AZ931" s="12"/>
      <c r="BA931" s="12"/>
      <c r="BB931" s="12"/>
      <c r="BC931" s="12"/>
      <c r="BD931" s="12"/>
      <c r="BE931" s="12"/>
      <c r="BF931" s="12"/>
      <c r="BG931" s="12"/>
    </row>
    <row r="932" spans="1:59" x14ac:dyDescent="0.2">
      <c r="A932" s="3"/>
      <c r="B932" s="51"/>
      <c r="C932" s="4"/>
      <c r="D932" s="4"/>
      <c r="E932" s="4"/>
      <c r="F932" s="7"/>
      <c r="G932" s="4"/>
      <c r="H932" s="4"/>
      <c r="I932" s="4"/>
      <c r="J932" s="4"/>
      <c r="K932" s="4"/>
      <c r="L932" s="4"/>
      <c r="M932" s="4"/>
      <c r="N932" s="4"/>
      <c r="O932" s="4"/>
      <c r="P932" s="4"/>
      <c r="Q932" s="4"/>
      <c r="R932" s="4"/>
      <c r="S932" s="4"/>
      <c r="T932" s="4"/>
      <c r="U932" s="4"/>
      <c r="V932" s="4"/>
      <c r="W932" s="4"/>
      <c r="X932" s="4"/>
      <c r="Y932" s="4"/>
      <c r="Z932" s="4"/>
      <c r="AA932" s="4"/>
      <c r="AB932" s="4"/>
      <c r="AC932" s="4"/>
      <c r="AD932" s="10"/>
      <c r="AE932" s="4"/>
      <c r="AF932" s="10"/>
      <c r="AG932" s="4"/>
      <c r="AH932" s="4"/>
      <c r="AI932" s="10"/>
      <c r="AJ932" s="4"/>
      <c r="AK932" s="12"/>
      <c r="AL932" s="12"/>
      <c r="AM932" s="12"/>
      <c r="AN932" s="12"/>
      <c r="AO932" s="12"/>
      <c r="AP932" s="12"/>
      <c r="AQ932" s="12"/>
      <c r="AR932" s="12"/>
      <c r="AS932" s="12"/>
      <c r="AT932" s="12"/>
      <c r="AU932" s="12"/>
      <c r="AV932" s="12"/>
      <c r="AW932" s="12"/>
      <c r="AX932" s="12"/>
      <c r="AY932" s="12"/>
      <c r="AZ932" s="12"/>
      <c r="BA932" s="12"/>
      <c r="BB932" s="12"/>
      <c r="BC932" s="12"/>
      <c r="BD932" s="12"/>
      <c r="BE932" s="12"/>
      <c r="BF932" s="12"/>
      <c r="BG932" s="12"/>
    </row>
    <row r="933" spans="1:59" x14ac:dyDescent="0.2">
      <c r="A933" s="3"/>
      <c r="B933" s="51"/>
      <c r="C933" s="4"/>
      <c r="D933" s="4"/>
      <c r="E933" s="4"/>
      <c r="F933" s="7"/>
      <c r="G933" s="4"/>
      <c r="H933" s="4"/>
      <c r="I933" s="4"/>
      <c r="J933" s="4"/>
      <c r="K933" s="4"/>
      <c r="L933" s="4"/>
      <c r="M933" s="4"/>
      <c r="N933" s="4"/>
      <c r="O933" s="4"/>
      <c r="P933" s="4"/>
      <c r="Q933" s="4"/>
      <c r="R933" s="4"/>
      <c r="S933" s="4"/>
      <c r="T933" s="4"/>
      <c r="U933" s="4"/>
      <c r="V933" s="4"/>
      <c r="W933" s="4"/>
      <c r="X933" s="4"/>
      <c r="Y933" s="4"/>
      <c r="Z933" s="4"/>
      <c r="AA933" s="4"/>
      <c r="AB933" s="4"/>
      <c r="AC933" s="4"/>
      <c r="AD933" s="10"/>
      <c r="AE933" s="4"/>
      <c r="AF933" s="10"/>
      <c r="AG933" s="4"/>
      <c r="AH933" s="4"/>
      <c r="AI933" s="10"/>
      <c r="AJ933" s="4"/>
      <c r="AK933" s="12"/>
      <c r="AL933" s="12"/>
      <c r="AM933" s="12"/>
      <c r="AN933" s="12"/>
      <c r="AO933" s="12"/>
      <c r="AP933" s="12"/>
      <c r="AQ933" s="12"/>
      <c r="AR933" s="12"/>
      <c r="AS933" s="12"/>
      <c r="AT933" s="12"/>
      <c r="AU933" s="12"/>
      <c r="AV933" s="12"/>
      <c r="AW933" s="12"/>
      <c r="AX933" s="12"/>
      <c r="AY933" s="12"/>
      <c r="AZ933" s="12"/>
      <c r="BA933" s="12"/>
      <c r="BB933" s="12"/>
      <c r="BC933" s="12"/>
      <c r="BD933" s="12"/>
      <c r="BE933" s="12"/>
      <c r="BF933" s="12"/>
      <c r="BG933" s="12"/>
    </row>
    <row r="934" spans="1:59" x14ac:dyDescent="0.2">
      <c r="A934" s="3"/>
      <c r="B934" s="51"/>
      <c r="C934" s="4"/>
      <c r="D934" s="4"/>
      <c r="E934" s="4"/>
      <c r="F934" s="7"/>
      <c r="G934" s="4"/>
      <c r="H934" s="4"/>
      <c r="I934" s="4"/>
      <c r="J934" s="4"/>
      <c r="K934" s="4"/>
      <c r="L934" s="4"/>
      <c r="M934" s="4"/>
      <c r="N934" s="4"/>
      <c r="O934" s="4"/>
      <c r="P934" s="4"/>
      <c r="Q934" s="4"/>
      <c r="R934" s="4"/>
      <c r="S934" s="4"/>
      <c r="T934" s="4"/>
      <c r="U934" s="4"/>
      <c r="V934" s="4"/>
      <c r="W934" s="4"/>
      <c r="X934" s="4"/>
      <c r="Y934" s="4"/>
      <c r="Z934" s="4"/>
      <c r="AA934" s="4"/>
      <c r="AB934" s="4"/>
      <c r="AC934" s="4"/>
      <c r="AD934" s="10"/>
      <c r="AE934" s="4"/>
      <c r="AF934" s="10"/>
      <c r="AG934" s="4"/>
      <c r="AH934" s="4"/>
      <c r="AI934" s="10"/>
      <c r="AJ934" s="4"/>
      <c r="AK934" s="12"/>
      <c r="AL934" s="12"/>
      <c r="AM934" s="12"/>
      <c r="AN934" s="12"/>
      <c r="AO934" s="12"/>
      <c r="AP934" s="12"/>
      <c r="AQ934" s="12"/>
      <c r="AR934" s="12"/>
      <c r="AS934" s="12"/>
      <c r="AT934" s="12"/>
      <c r="AU934" s="12"/>
      <c r="AV934" s="12"/>
      <c r="AW934" s="12"/>
      <c r="AX934" s="12"/>
      <c r="AY934" s="12"/>
      <c r="AZ934" s="12"/>
      <c r="BA934" s="12"/>
      <c r="BB934" s="12"/>
      <c r="BC934" s="12"/>
      <c r="BD934" s="12"/>
      <c r="BE934" s="12"/>
      <c r="BF934" s="12"/>
      <c r="BG934" s="12"/>
    </row>
    <row r="935" spans="1:59" x14ac:dyDescent="0.2">
      <c r="A935" s="3"/>
      <c r="B935" s="51"/>
      <c r="C935" s="4"/>
      <c r="D935" s="4"/>
      <c r="E935" s="4"/>
      <c r="F935" s="7"/>
      <c r="G935" s="4"/>
      <c r="H935" s="4"/>
      <c r="I935" s="4"/>
      <c r="J935" s="4"/>
      <c r="K935" s="4"/>
      <c r="L935" s="4"/>
      <c r="M935" s="4"/>
      <c r="N935" s="4"/>
      <c r="O935" s="4"/>
      <c r="P935" s="4"/>
      <c r="Q935" s="4"/>
      <c r="R935" s="4"/>
      <c r="S935" s="4"/>
      <c r="T935" s="4"/>
      <c r="U935" s="4"/>
      <c r="V935" s="4"/>
      <c r="W935" s="4"/>
      <c r="X935" s="4"/>
      <c r="Y935" s="4"/>
      <c r="Z935" s="4"/>
      <c r="AA935" s="4"/>
      <c r="AB935" s="4"/>
      <c r="AC935" s="4"/>
      <c r="AD935" s="10"/>
      <c r="AE935" s="4"/>
      <c r="AF935" s="10"/>
      <c r="AG935" s="4"/>
      <c r="AH935" s="4"/>
      <c r="AI935" s="10"/>
      <c r="AJ935" s="4"/>
      <c r="AK935" s="12"/>
      <c r="AL935" s="12"/>
      <c r="AM935" s="12"/>
      <c r="AN935" s="12"/>
      <c r="AO935" s="12"/>
      <c r="AP935" s="12"/>
      <c r="AQ935" s="12"/>
      <c r="AR935" s="12"/>
      <c r="AS935" s="12"/>
      <c r="AT935" s="12"/>
      <c r="AU935" s="12"/>
      <c r="AV935" s="12"/>
      <c r="AW935" s="12"/>
      <c r="AX935" s="12"/>
      <c r="AY935" s="12"/>
      <c r="AZ935" s="12"/>
      <c r="BA935" s="12"/>
      <c r="BB935" s="12"/>
      <c r="BC935" s="12"/>
      <c r="BD935" s="12"/>
      <c r="BE935" s="12"/>
      <c r="BF935" s="12"/>
      <c r="BG935" s="12"/>
    </row>
    <row r="936" spans="1:59" x14ac:dyDescent="0.2">
      <c r="A936" s="3"/>
      <c r="B936" s="51"/>
      <c r="C936" s="4"/>
      <c r="D936" s="4"/>
      <c r="E936" s="4"/>
      <c r="F936" s="7"/>
      <c r="G936" s="4"/>
      <c r="H936" s="4"/>
      <c r="I936" s="4"/>
      <c r="J936" s="4"/>
      <c r="K936" s="4"/>
      <c r="L936" s="4"/>
      <c r="M936" s="4"/>
      <c r="N936" s="4"/>
      <c r="O936" s="4"/>
      <c r="P936" s="4"/>
      <c r="Q936" s="4"/>
      <c r="R936" s="4"/>
      <c r="S936" s="4"/>
      <c r="T936" s="4"/>
      <c r="U936" s="4"/>
      <c r="V936" s="4"/>
      <c r="W936" s="4"/>
      <c r="X936" s="4"/>
      <c r="Y936" s="4"/>
      <c r="Z936" s="4"/>
      <c r="AA936" s="4"/>
      <c r="AB936" s="4"/>
      <c r="AC936" s="4"/>
      <c r="AD936" s="10"/>
      <c r="AE936" s="4"/>
      <c r="AF936" s="10"/>
      <c r="AG936" s="4"/>
      <c r="AH936" s="4"/>
      <c r="AI936" s="10"/>
      <c r="AJ936" s="4"/>
      <c r="AK936" s="12"/>
      <c r="AL936" s="12"/>
      <c r="AM936" s="12"/>
      <c r="AN936" s="12"/>
      <c r="AO936" s="12"/>
      <c r="AP936" s="12"/>
      <c r="AQ936" s="12"/>
      <c r="AR936" s="12"/>
      <c r="AS936" s="12"/>
      <c r="AT936" s="12"/>
      <c r="AU936" s="12"/>
      <c r="AV936" s="12"/>
      <c r="AW936" s="12"/>
      <c r="AX936" s="12"/>
      <c r="AY936" s="12"/>
      <c r="AZ936" s="12"/>
      <c r="BA936" s="12"/>
      <c r="BB936" s="12"/>
      <c r="BC936" s="12"/>
      <c r="BD936" s="12"/>
      <c r="BE936" s="12"/>
      <c r="BF936" s="12"/>
      <c r="BG936" s="12"/>
    </row>
    <row r="937" spans="1:59" x14ac:dyDescent="0.2">
      <c r="A937" s="3"/>
      <c r="B937" s="51"/>
      <c r="C937" s="4"/>
      <c r="D937" s="4"/>
      <c r="E937" s="4"/>
      <c r="F937" s="7"/>
      <c r="G937" s="4"/>
      <c r="H937" s="4"/>
      <c r="I937" s="4"/>
      <c r="J937" s="4"/>
      <c r="K937" s="4"/>
      <c r="L937" s="4"/>
      <c r="M937" s="4"/>
      <c r="N937" s="4"/>
      <c r="O937" s="4"/>
      <c r="P937" s="4"/>
      <c r="Q937" s="4"/>
      <c r="R937" s="4"/>
      <c r="S937" s="4"/>
      <c r="T937" s="4"/>
      <c r="U937" s="4"/>
      <c r="V937" s="4"/>
      <c r="W937" s="4"/>
      <c r="X937" s="4"/>
      <c r="Y937" s="4"/>
      <c r="Z937" s="4"/>
      <c r="AA937" s="4"/>
      <c r="AB937" s="4"/>
      <c r="AC937" s="4"/>
      <c r="AD937" s="10"/>
      <c r="AE937" s="4"/>
      <c r="AF937" s="10"/>
      <c r="AG937" s="4"/>
      <c r="AH937" s="4"/>
      <c r="AI937" s="10"/>
      <c r="AJ937" s="4"/>
      <c r="AK937" s="12"/>
      <c r="AL937" s="12"/>
      <c r="AM937" s="12"/>
      <c r="AN937" s="12"/>
      <c r="AO937" s="12"/>
      <c r="AP937" s="12"/>
      <c r="AQ937" s="12"/>
      <c r="AR937" s="12"/>
      <c r="AS937" s="12"/>
      <c r="AT937" s="12"/>
      <c r="AU937" s="12"/>
      <c r="AV937" s="12"/>
      <c r="AW937" s="12"/>
      <c r="AX937" s="12"/>
      <c r="AY937" s="12"/>
      <c r="AZ937" s="12"/>
      <c r="BA937" s="12"/>
      <c r="BB937" s="12"/>
      <c r="BC937" s="12"/>
      <c r="BD937" s="12"/>
      <c r="BE937" s="12"/>
      <c r="BF937" s="12"/>
      <c r="BG937" s="12"/>
    </row>
    <row r="938" spans="1:59" x14ac:dyDescent="0.2">
      <c r="A938" s="3"/>
      <c r="B938" s="51"/>
      <c r="C938" s="4"/>
      <c r="D938" s="4"/>
      <c r="E938" s="4"/>
      <c r="F938" s="7"/>
      <c r="G938" s="4"/>
      <c r="H938" s="4"/>
      <c r="I938" s="4"/>
      <c r="J938" s="4"/>
      <c r="K938" s="4"/>
      <c r="L938" s="4"/>
      <c r="M938" s="4"/>
      <c r="N938" s="4"/>
      <c r="O938" s="4"/>
      <c r="P938" s="4"/>
      <c r="Q938" s="4"/>
      <c r="R938" s="4"/>
      <c r="S938" s="4"/>
      <c r="T938" s="4"/>
      <c r="U938" s="4"/>
      <c r="V938" s="4"/>
      <c r="W938" s="4"/>
      <c r="X938" s="4"/>
      <c r="Y938" s="4"/>
      <c r="Z938" s="4"/>
      <c r="AA938" s="4"/>
      <c r="AB938" s="4"/>
      <c r="AC938" s="4"/>
      <c r="AD938" s="10"/>
      <c r="AE938" s="4"/>
      <c r="AF938" s="10"/>
      <c r="AG938" s="4"/>
      <c r="AH938" s="4"/>
      <c r="AI938" s="10"/>
      <c r="AJ938" s="4"/>
      <c r="AK938" s="12"/>
      <c r="AL938" s="12"/>
      <c r="AM938" s="12"/>
      <c r="AN938" s="12"/>
      <c r="AO938" s="12"/>
      <c r="AP938" s="12"/>
      <c r="AQ938" s="12"/>
      <c r="AR938" s="12"/>
      <c r="AS938" s="12"/>
      <c r="AT938" s="12"/>
      <c r="AU938" s="12"/>
      <c r="AV938" s="12"/>
      <c r="AW938" s="12"/>
      <c r="AX938" s="12"/>
      <c r="AY938" s="12"/>
      <c r="AZ938" s="12"/>
      <c r="BA938" s="12"/>
      <c r="BB938" s="12"/>
      <c r="BC938" s="12"/>
      <c r="BD938" s="12"/>
      <c r="BE938" s="12"/>
      <c r="BF938" s="12"/>
      <c r="BG938" s="12"/>
    </row>
    <row r="939" spans="1:59" x14ac:dyDescent="0.2">
      <c r="A939" s="3"/>
      <c r="B939" s="51"/>
      <c r="C939" s="4"/>
      <c r="D939" s="4"/>
      <c r="E939" s="4"/>
      <c r="F939" s="7"/>
      <c r="G939" s="4"/>
      <c r="H939" s="4"/>
      <c r="I939" s="4"/>
      <c r="J939" s="4"/>
      <c r="K939" s="4"/>
      <c r="L939" s="4"/>
      <c r="M939" s="4"/>
      <c r="N939" s="4"/>
      <c r="O939" s="4"/>
      <c r="P939" s="4"/>
      <c r="Q939" s="4"/>
      <c r="R939" s="4"/>
      <c r="S939" s="4"/>
      <c r="T939" s="4"/>
      <c r="U939" s="4"/>
      <c r="V939" s="4"/>
      <c r="W939" s="4"/>
      <c r="X939" s="4"/>
      <c r="Y939" s="4"/>
      <c r="Z939" s="4"/>
      <c r="AA939" s="4"/>
      <c r="AB939" s="4"/>
      <c r="AC939" s="4"/>
      <c r="AD939" s="10"/>
      <c r="AE939" s="4"/>
      <c r="AF939" s="10"/>
      <c r="AG939" s="4"/>
      <c r="AH939" s="4"/>
      <c r="AI939" s="10"/>
      <c r="AJ939" s="4"/>
      <c r="AK939" s="12"/>
      <c r="AL939" s="12"/>
      <c r="AM939" s="12"/>
      <c r="AN939" s="12"/>
      <c r="AO939" s="12"/>
      <c r="AP939" s="12"/>
      <c r="AQ939" s="12"/>
      <c r="AR939" s="12"/>
      <c r="AS939" s="12"/>
      <c r="AT939" s="12"/>
      <c r="AU939" s="12"/>
      <c r="AV939" s="12"/>
      <c r="AW939" s="12"/>
      <c r="AX939" s="12"/>
      <c r="AY939" s="12"/>
      <c r="AZ939" s="12"/>
      <c r="BA939" s="12"/>
      <c r="BB939" s="12"/>
      <c r="BC939" s="12"/>
      <c r="BD939" s="12"/>
      <c r="BE939" s="12"/>
      <c r="BF939" s="12"/>
      <c r="BG939" s="12"/>
    </row>
    <row r="940" spans="1:59" x14ac:dyDescent="0.2">
      <c r="A940" s="3"/>
      <c r="B940" s="51"/>
      <c r="C940" s="4"/>
      <c r="D940" s="4"/>
      <c r="E940" s="4"/>
      <c r="F940" s="7"/>
      <c r="G940" s="4"/>
      <c r="H940" s="4"/>
      <c r="I940" s="4"/>
      <c r="J940" s="4"/>
      <c r="K940" s="4"/>
      <c r="L940" s="4"/>
      <c r="M940" s="4"/>
      <c r="N940" s="4"/>
      <c r="O940" s="4"/>
      <c r="P940" s="4"/>
      <c r="Q940" s="4"/>
      <c r="R940" s="4"/>
      <c r="S940" s="4"/>
      <c r="T940" s="4"/>
      <c r="U940" s="4"/>
      <c r="V940" s="4"/>
      <c r="W940" s="4"/>
      <c r="X940" s="4"/>
      <c r="Y940" s="4"/>
      <c r="Z940" s="4"/>
      <c r="AA940" s="4"/>
      <c r="AB940" s="4"/>
      <c r="AC940" s="4"/>
      <c r="AD940" s="10"/>
      <c r="AE940" s="4"/>
      <c r="AF940" s="10"/>
      <c r="AG940" s="4"/>
      <c r="AH940" s="4"/>
      <c r="AI940" s="10"/>
      <c r="AJ940" s="4"/>
      <c r="AK940" s="12"/>
      <c r="AL940" s="12"/>
      <c r="AM940" s="12"/>
      <c r="AN940" s="12"/>
      <c r="AO940" s="12"/>
      <c r="AP940" s="12"/>
      <c r="AQ940" s="12"/>
      <c r="AR940" s="12"/>
      <c r="AS940" s="12"/>
      <c r="AT940" s="12"/>
      <c r="AU940" s="12"/>
      <c r="AV940" s="12"/>
      <c r="AW940" s="12"/>
      <c r="AX940" s="12"/>
      <c r="AY940" s="12"/>
      <c r="AZ940" s="12"/>
      <c r="BA940" s="12"/>
      <c r="BB940" s="12"/>
      <c r="BC940" s="12"/>
      <c r="BD940" s="12"/>
      <c r="BE940" s="12"/>
      <c r="BF940" s="12"/>
      <c r="BG940" s="12"/>
    </row>
    <row r="941" spans="1:59" x14ac:dyDescent="0.2">
      <c r="A941" s="3"/>
      <c r="B941" s="51"/>
      <c r="C941" s="4"/>
      <c r="D941" s="4"/>
      <c r="E941" s="4"/>
      <c r="F941" s="7"/>
      <c r="G941" s="4"/>
      <c r="H941" s="4"/>
      <c r="I941" s="4"/>
      <c r="J941" s="4"/>
      <c r="K941" s="4"/>
      <c r="L941" s="4"/>
      <c r="M941" s="4"/>
      <c r="N941" s="4"/>
      <c r="O941" s="4"/>
      <c r="P941" s="4"/>
      <c r="Q941" s="4"/>
      <c r="R941" s="4"/>
      <c r="S941" s="4"/>
      <c r="T941" s="4"/>
      <c r="U941" s="4"/>
      <c r="V941" s="4"/>
      <c r="W941" s="4"/>
      <c r="X941" s="4"/>
      <c r="Y941" s="4"/>
      <c r="Z941" s="4"/>
      <c r="AA941" s="4"/>
      <c r="AB941" s="4"/>
      <c r="AC941" s="4"/>
      <c r="AD941" s="10"/>
      <c r="AE941" s="4"/>
      <c r="AF941" s="10"/>
      <c r="AG941" s="4"/>
      <c r="AH941" s="4"/>
      <c r="AI941" s="10"/>
      <c r="AJ941" s="4"/>
      <c r="AK941" s="12"/>
      <c r="AL941" s="12"/>
      <c r="AM941" s="12"/>
      <c r="AN941" s="12"/>
      <c r="AO941" s="12"/>
      <c r="AP941" s="12"/>
      <c r="AQ941" s="12"/>
      <c r="AR941" s="12"/>
      <c r="AS941" s="12"/>
      <c r="AT941" s="12"/>
      <c r="AU941" s="12"/>
      <c r="AV941" s="12"/>
      <c r="AW941" s="12"/>
      <c r="AX941" s="12"/>
      <c r="AY941" s="12"/>
      <c r="AZ941" s="12"/>
      <c r="BA941" s="12"/>
      <c r="BB941" s="12"/>
      <c r="BC941" s="12"/>
      <c r="BD941" s="12"/>
      <c r="BE941" s="12"/>
      <c r="BF941" s="12"/>
      <c r="BG941" s="12"/>
    </row>
    <row r="942" spans="1:59" x14ac:dyDescent="0.2">
      <c r="A942" s="3"/>
      <c r="B942" s="51"/>
      <c r="C942" s="4"/>
      <c r="D942" s="4"/>
      <c r="E942" s="4"/>
      <c r="F942" s="7"/>
      <c r="G942" s="4"/>
      <c r="H942" s="4"/>
      <c r="I942" s="4"/>
      <c r="J942" s="4"/>
      <c r="K942" s="4"/>
      <c r="L942" s="4"/>
      <c r="M942" s="4"/>
      <c r="N942" s="4"/>
      <c r="O942" s="4"/>
      <c r="P942" s="4"/>
      <c r="Q942" s="4"/>
      <c r="R942" s="4"/>
      <c r="S942" s="4"/>
      <c r="T942" s="4"/>
      <c r="U942" s="4"/>
      <c r="V942" s="4"/>
      <c r="W942" s="4"/>
      <c r="X942" s="4"/>
      <c r="Y942" s="4"/>
      <c r="Z942" s="4"/>
      <c r="AA942" s="4"/>
      <c r="AB942" s="4"/>
      <c r="AC942" s="4"/>
      <c r="AD942" s="10"/>
      <c r="AE942" s="4"/>
      <c r="AF942" s="10"/>
      <c r="AG942" s="4"/>
      <c r="AH942" s="4"/>
      <c r="AI942" s="10"/>
      <c r="AJ942" s="4"/>
      <c r="AK942" s="12"/>
      <c r="AL942" s="12"/>
      <c r="AM942" s="12"/>
      <c r="AN942" s="12"/>
      <c r="AO942" s="12"/>
      <c r="AP942" s="12"/>
      <c r="AQ942" s="12"/>
      <c r="AR942" s="12"/>
      <c r="AS942" s="12"/>
      <c r="AT942" s="12"/>
      <c r="AU942" s="12"/>
      <c r="AV942" s="12"/>
      <c r="AW942" s="12"/>
      <c r="AX942" s="12"/>
      <c r="AY942" s="12"/>
      <c r="AZ942" s="12"/>
      <c r="BA942" s="12"/>
      <c r="BB942" s="12"/>
      <c r="BC942" s="12"/>
      <c r="BD942" s="12"/>
      <c r="BE942" s="12"/>
      <c r="BF942" s="12"/>
      <c r="BG942" s="12"/>
    </row>
    <row r="943" spans="1:59" x14ac:dyDescent="0.2">
      <c r="A943" s="3"/>
      <c r="B943" s="51"/>
      <c r="C943" s="4"/>
      <c r="D943" s="4"/>
      <c r="E943" s="4"/>
      <c r="F943" s="7"/>
      <c r="G943" s="4"/>
      <c r="H943" s="4"/>
      <c r="I943" s="4"/>
      <c r="J943" s="4"/>
      <c r="K943" s="4"/>
      <c r="L943" s="4"/>
      <c r="M943" s="4"/>
      <c r="N943" s="4"/>
      <c r="O943" s="4"/>
      <c r="P943" s="4"/>
      <c r="Q943" s="4"/>
      <c r="R943" s="4"/>
      <c r="S943" s="4"/>
      <c r="T943" s="4"/>
      <c r="U943" s="4"/>
      <c r="V943" s="4"/>
      <c r="W943" s="4"/>
      <c r="X943" s="4"/>
      <c r="Y943" s="4"/>
      <c r="Z943" s="4"/>
      <c r="AA943" s="4"/>
      <c r="AB943" s="4"/>
      <c r="AC943" s="4"/>
      <c r="AD943" s="10"/>
      <c r="AE943" s="4"/>
      <c r="AF943" s="10"/>
      <c r="AG943" s="4"/>
      <c r="AH943" s="4"/>
      <c r="AI943" s="10"/>
      <c r="AJ943" s="4"/>
      <c r="AK943" s="12"/>
      <c r="AL943" s="12"/>
      <c r="AM943" s="12"/>
      <c r="AN943" s="12"/>
      <c r="AO943" s="12"/>
      <c r="AP943" s="12"/>
      <c r="AQ943" s="12"/>
      <c r="AR943" s="12"/>
      <c r="AS943" s="12"/>
      <c r="AT943" s="12"/>
      <c r="AU943" s="12"/>
      <c r="AV943" s="12"/>
      <c r="AW943" s="12"/>
      <c r="AX943" s="12"/>
      <c r="AY943" s="12"/>
      <c r="AZ943" s="12"/>
      <c r="BA943" s="12"/>
      <c r="BB943" s="12"/>
      <c r="BC943" s="12"/>
      <c r="BD943" s="12"/>
      <c r="BE943" s="12"/>
      <c r="BF943" s="12"/>
      <c r="BG943" s="12"/>
    </row>
    <row r="944" spans="1:59" x14ac:dyDescent="0.2">
      <c r="A944" s="3"/>
      <c r="B944" s="51"/>
      <c r="C944" s="4"/>
      <c r="D944" s="4"/>
      <c r="E944" s="4"/>
      <c r="F944" s="7"/>
      <c r="G944" s="4"/>
      <c r="H944" s="4"/>
      <c r="I944" s="4"/>
      <c r="J944" s="4"/>
      <c r="K944" s="4"/>
      <c r="L944" s="4"/>
      <c r="M944" s="4"/>
      <c r="N944" s="4"/>
      <c r="O944" s="4"/>
      <c r="P944" s="4"/>
      <c r="Q944" s="4"/>
      <c r="R944" s="4"/>
      <c r="S944" s="4"/>
      <c r="T944" s="4"/>
      <c r="U944" s="4"/>
      <c r="V944" s="4"/>
      <c r="W944" s="4"/>
      <c r="X944" s="4"/>
      <c r="Y944" s="4"/>
      <c r="Z944" s="4"/>
      <c r="AA944" s="4"/>
      <c r="AB944" s="4"/>
      <c r="AC944" s="4"/>
      <c r="AD944" s="10"/>
      <c r="AE944" s="4"/>
      <c r="AF944" s="10"/>
      <c r="AG944" s="4"/>
      <c r="AH944" s="4"/>
      <c r="AI944" s="10"/>
      <c r="AJ944" s="4"/>
      <c r="AK944" s="12"/>
      <c r="AL944" s="12"/>
      <c r="AM944" s="12"/>
      <c r="AN944" s="12"/>
      <c r="AO944" s="12"/>
      <c r="AP944" s="12"/>
      <c r="AQ944" s="12"/>
      <c r="AR944" s="12"/>
      <c r="AS944" s="12"/>
      <c r="AT944" s="12"/>
      <c r="AU944" s="12"/>
      <c r="AV944" s="12"/>
      <c r="AW944" s="12"/>
      <c r="AX944" s="12"/>
      <c r="AY944" s="12"/>
      <c r="AZ944" s="12"/>
      <c r="BA944" s="12"/>
      <c r="BB944" s="12"/>
      <c r="BC944" s="12"/>
      <c r="BD944" s="12"/>
      <c r="BE944" s="12"/>
      <c r="BF944" s="12"/>
      <c r="BG944" s="12"/>
    </row>
    <row r="945" spans="1:59" x14ac:dyDescent="0.2">
      <c r="A945" s="3"/>
      <c r="B945" s="51"/>
      <c r="C945" s="4"/>
      <c r="D945" s="4"/>
      <c r="E945" s="4"/>
      <c r="F945" s="7"/>
      <c r="G945" s="4"/>
      <c r="H945" s="4"/>
      <c r="I945" s="4"/>
      <c r="J945" s="4"/>
      <c r="K945" s="4"/>
      <c r="L945" s="4"/>
      <c r="M945" s="4"/>
      <c r="N945" s="4"/>
      <c r="O945" s="4"/>
      <c r="P945" s="4"/>
      <c r="Q945" s="4"/>
      <c r="R945" s="4"/>
      <c r="S945" s="4"/>
      <c r="T945" s="4"/>
      <c r="U945" s="4"/>
      <c r="V945" s="4"/>
      <c r="W945" s="4"/>
      <c r="X945" s="4"/>
      <c r="Y945" s="4"/>
      <c r="Z945" s="4"/>
      <c r="AA945" s="4"/>
      <c r="AB945" s="4"/>
      <c r="AC945" s="4"/>
      <c r="AD945" s="10"/>
      <c r="AE945" s="4"/>
      <c r="AF945" s="10"/>
      <c r="AG945" s="4"/>
      <c r="AH945" s="4"/>
      <c r="AI945" s="10"/>
      <c r="AJ945" s="4"/>
      <c r="AK945" s="12"/>
      <c r="AL945" s="12"/>
      <c r="AM945" s="12"/>
      <c r="AN945" s="12"/>
      <c r="AO945" s="12"/>
      <c r="AP945" s="12"/>
      <c r="AQ945" s="12"/>
      <c r="AR945" s="12"/>
      <c r="AS945" s="12"/>
      <c r="AT945" s="12"/>
      <c r="AU945" s="12"/>
      <c r="AV945" s="12"/>
      <c r="AW945" s="12"/>
      <c r="AX945" s="12"/>
      <c r="AY945" s="12"/>
      <c r="AZ945" s="12"/>
      <c r="BA945" s="12"/>
      <c r="BB945" s="12"/>
      <c r="BC945" s="12"/>
      <c r="BD945" s="12"/>
      <c r="BE945" s="12"/>
      <c r="BF945" s="12"/>
      <c r="BG945" s="12"/>
    </row>
    <row r="946" spans="1:59" x14ac:dyDescent="0.2">
      <c r="A946" s="3"/>
      <c r="B946" s="51"/>
      <c r="C946" s="4"/>
      <c r="D946" s="4"/>
      <c r="E946" s="4"/>
      <c r="F946" s="7"/>
      <c r="G946" s="4"/>
      <c r="H946" s="4"/>
      <c r="I946" s="4"/>
      <c r="J946" s="4"/>
      <c r="K946" s="4"/>
      <c r="L946" s="4"/>
      <c r="M946" s="4"/>
      <c r="N946" s="4"/>
      <c r="O946" s="4"/>
      <c r="P946" s="4"/>
      <c r="Q946" s="4"/>
      <c r="R946" s="4"/>
      <c r="S946" s="4"/>
      <c r="T946" s="4"/>
      <c r="U946" s="4"/>
      <c r="V946" s="4"/>
      <c r="W946" s="4"/>
      <c r="X946" s="4"/>
      <c r="Y946" s="4"/>
      <c r="Z946" s="4"/>
      <c r="AA946" s="4"/>
      <c r="AB946" s="4"/>
      <c r="AC946" s="4"/>
      <c r="AD946" s="10"/>
      <c r="AE946" s="4"/>
      <c r="AF946" s="10"/>
      <c r="AG946" s="4"/>
      <c r="AH946" s="4"/>
      <c r="AI946" s="10"/>
      <c r="AJ946" s="4"/>
      <c r="AK946" s="12"/>
      <c r="AL946" s="12"/>
      <c r="AM946" s="12"/>
      <c r="AN946" s="12"/>
      <c r="AO946" s="12"/>
      <c r="AP946" s="12"/>
      <c r="AQ946" s="12"/>
      <c r="AR946" s="12"/>
      <c r="AS946" s="12"/>
      <c r="AT946" s="12"/>
      <c r="AU946" s="12"/>
      <c r="AV946" s="12"/>
      <c r="AW946" s="12"/>
      <c r="AX946" s="12"/>
      <c r="AY946" s="12"/>
      <c r="AZ946" s="12"/>
      <c r="BA946" s="12"/>
      <c r="BB946" s="12"/>
      <c r="BC946" s="12"/>
      <c r="BD946" s="12"/>
      <c r="BE946" s="12"/>
      <c r="BF946" s="12"/>
      <c r="BG946" s="12"/>
    </row>
    <row r="947" spans="1:59" x14ac:dyDescent="0.2">
      <c r="A947" s="3"/>
      <c r="B947" s="51"/>
      <c r="C947" s="4"/>
      <c r="D947" s="4"/>
      <c r="E947" s="4"/>
      <c r="F947" s="7"/>
      <c r="G947" s="4"/>
      <c r="H947" s="4"/>
      <c r="I947" s="4"/>
      <c r="J947" s="4"/>
      <c r="K947" s="4"/>
      <c r="L947" s="4"/>
      <c r="M947" s="4"/>
      <c r="N947" s="4"/>
      <c r="O947" s="4"/>
      <c r="P947" s="4"/>
      <c r="Q947" s="4"/>
      <c r="R947" s="4"/>
      <c r="S947" s="4"/>
      <c r="T947" s="4"/>
      <c r="U947" s="4"/>
      <c r="V947" s="4"/>
      <c r="W947" s="4"/>
      <c r="X947" s="4"/>
      <c r="Y947" s="4"/>
      <c r="Z947" s="4"/>
      <c r="AA947" s="4"/>
      <c r="AB947" s="4"/>
      <c r="AC947" s="4"/>
      <c r="AD947" s="10"/>
      <c r="AE947" s="4"/>
      <c r="AF947" s="10"/>
      <c r="AG947" s="4"/>
      <c r="AH947" s="4"/>
      <c r="AI947" s="10"/>
      <c r="AJ947" s="4"/>
      <c r="AK947" s="12"/>
      <c r="AL947" s="12"/>
      <c r="AM947" s="12"/>
      <c r="AN947" s="12"/>
      <c r="AO947" s="12"/>
      <c r="AP947" s="12"/>
      <c r="AQ947" s="12"/>
      <c r="AR947" s="12"/>
      <c r="AS947" s="12"/>
      <c r="AT947" s="12"/>
      <c r="AU947" s="12"/>
      <c r="AV947" s="12"/>
      <c r="AW947" s="12"/>
      <c r="AX947" s="12"/>
      <c r="AY947" s="12"/>
      <c r="AZ947" s="12"/>
      <c r="BA947" s="12"/>
      <c r="BB947" s="12"/>
      <c r="BC947" s="12"/>
      <c r="BD947" s="12"/>
      <c r="BE947" s="12"/>
      <c r="BF947" s="12"/>
      <c r="BG947" s="12"/>
    </row>
    <row r="948" spans="1:59" x14ac:dyDescent="0.2">
      <c r="A948" s="3"/>
      <c r="B948" s="51"/>
      <c r="C948" s="4"/>
      <c r="D948" s="4"/>
      <c r="E948" s="4"/>
      <c r="F948" s="7"/>
      <c r="G948" s="4"/>
      <c r="H948" s="4"/>
      <c r="I948" s="4"/>
      <c r="J948" s="4"/>
      <c r="K948" s="4"/>
      <c r="L948" s="4"/>
      <c r="M948" s="4"/>
      <c r="N948" s="4"/>
      <c r="O948" s="4"/>
      <c r="P948" s="4"/>
      <c r="Q948" s="4"/>
      <c r="R948" s="4"/>
      <c r="S948" s="4"/>
      <c r="T948" s="4"/>
      <c r="U948" s="4"/>
      <c r="V948" s="4"/>
      <c r="W948" s="4"/>
      <c r="X948" s="4"/>
      <c r="Y948" s="4"/>
      <c r="Z948" s="4"/>
      <c r="AA948" s="4"/>
      <c r="AB948" s="4"/>
      <c r="AC948" s="4"/>
      <c r="AD948" s="10"/>
      <c r="AE948" s="4"/>
      <c r="AF948" s="10"/>
      <c r="AG948" s="4"/>
      <c r="AH948" s="4"/>
      <c r="AI948" s="10"/>
      <c r="AJ948" s="4"/>
      <c r="AK948" s="12"/>
      <c r="AL948" s="12"/>
      <c r="AM948" s="12"/>
      <c r="AN948" s="12"/>
      <c r="AO948" s="12"/>
      <c r="AP948" s="12"/>
      <c r="AQ948" s="12"/>
      <c r="AR948" s="12"/>
      <c r="AS948" s="12"/>
      <c r="AT948" s="12"/>
      <c r="AU948" s="12"/>
      <c r="AV948" s="12"/>
      <c r="AW948" s="12"/>
      <c r="AX948" s="12"/>
      <c r="AY948" s="12"/>
      <c r="AZ948" s="12"/>
      <c r="BA948" s="12"/>
      <c r="BB948" s="12"/>
      <c r="BC948" s="12"/>
      <c r="BD948" s="12"/>
      <c r="BE948" s="12"/>
      <c r="BF948" s="12"/>
      <c r="BG948" s="12"/>
    </row>
    <row r="949" spans="1:59" x14ac:dyDescent="0.2">
      <c r="A949" s="3"/>
      <c r="B949" s="51"/>
      <c r="C949" s="4"/>
      <c r="D949" s="4"/>
      <c r="E949" s="4"/>
      <c r="F949" s="7"/>
      <c r="G949" s="4"/>
      <c r="H949" s="4"/>
      <c r="I949" s="4"/>
      <c r="J949" s="4"/>
      <c r="K949" s="4"/>
      <c r="L949" s="4"/>
      <c r="M949" s="4"/>
      <c r="N949" s="4"/>
      <c r="O949" s="4"/>
      <c r="P949" s="4"/>
      <c r="Q949" s="4"/>
      <c r="R949" s="4"/>
      <c r="S949" s="4"/>
      <c r="T949" s="4"/>
      <c r="U949" s="4"/>
      <c r="V949" s="4"/>
      <c r="W949" s="4"/>
      <c r="X949" s="4"/>
      <c r="Y949" s="4"/>
      <c r="Z949" s="4"/>
      <c r="AA949" s="4"/>
      <c r="AB949" s="4"/>
      <c r="AC949" s="4"/>
      <c r="AD949" s="10"/>
      <c r="AE949" s="4"/>
      <c r="AF949" s="10"/>
      <c r="AG949" s="4"/>
      <c r="AH949" s="4"/>
      <c r="AI949" s="10"/>
      <c r="AJ949" s="4"/>
      <c r="AK949" s="12"/>
      <c r="AL949" s="12"/>
      <c r="AM949" s="12"/>
      <c r="AN949" s="12"/>
      <c r="AO949" s="12"/>
      <c r="AP949" s="12"/>
      <c r="AQ949" s="12"/>
      <c r="AR949" s="12"/>
      <c r="AS949" s="12"/>
      <c r="AT949" s="12"/>
      <c r="AU949" s="12"/>
      <c r="AV949" s="12"/>
      <c r="AW949" s="12"/>
      <c r="AX949" s="12"/>
      <c r="AY949" s="12"/>
      <c r="AZ949" s="12"/>
      <c r="BA949" s="12"/>
      <c r="BB949" s="12"/>
      <c r="BC949" s="12"/>
      <c r="BD949" s="12"/>
      <c r="BE949" s="12"/>
      <c r="BF949" s="12"/>
      <c r="BG949" s="12"/>
    </row>
    <row r="950" spans="1:59" x14ac:dyDescent="0.2">
      <c r="A950" s="3"/>
      <c r="B950" s="51"/>
      <c r="C950" s="4"/>
      <c r="D950" s="4"/>
      <c r="E950" s="4"/>
      <c r="F950" s="7"/>
      <c r="G950" s="4"/>
      <c r="H950" s="4"/>
      <c r="I950" s="4"/>
      <c r="J950" s="4"/>
      <c r="K950" s="4"/>
      <c r="L950" s="4"/>
      <c r="M950" s="4"/>
      <c r="N950" s="4"/>
      <c r="O950" s="4"/>
      <c r="P950" s="4"/>
      <c r="Q950" s="4"/>
      <c r="R950" s="4"/>
      <c r="S950" s="4"/>
      <c r="T950" s="4"/>
      <c r="U950" s="4"/>
      <c r="V950" s="4"/>
      <c r="W950" s="4"/>
      <c r="X950" s="4"/>
      <c r="Y950" s="4"/>
      <c r="Z950" s="4"/>
      <c r="AA950" s="4"/>
      <c r="AB950" s="4"/>
      <c r="AC950" s="4"/>
      <c r="AD950" s="10"/>
      <c r="AE950" s="4"/>
      <c r="AF950" s="10"/>
      <c r="AG950" s="4"/>
      <c r="AH950" s="4"/>
      <c r="AI950" s="10"/>
      <c r="AJ950" s="4"/>
      <c r="AK950" s="12"/>
      <c r="AL950" s="12"/>
      <c r="AM950" s="12"/>
      <c r="AN950" s="12"/>
      <c r="AO950" s="12"/>
      <c r="AP950" s="12"/>
      <c r="AQ950" s="12"/>
      <c r="AR950" s="12"/>
      <c r="AS950" s="12"/>
      <c r="AT950" s="12"/>
      <c r="AU950" s="12"/>
      <c r="AV950" s="12"/>
      <c r="AW950" s="12"/>
      <c r="AX950" s="12"/>
      <c r="AY950" s="12"/>
      <c r="AZ950" s="12"/>
      <c r="BA950" s="12"/>
      <c r="BB950" s="12"/>
      <c r="BC950" s="12"/>
      <c r="BD950" s="12"/>
      <c r="BE950" s="12"/>
      <c r="BF950" s="12"/>
      <c r="BG950" s="12"/>
    </row>
    <row r="951" spans="1:59" x14ac:dyDescent="0.2">
      <c r="A951" s="3"/>
      <c r="B951" s="51"/>
      <c r="C951" s="4"/>
      <c r="D951" s="4"/>
      <c r="E951" s="4"/>
      <c r="F951" s="7"/>
      <c r="G951" s="4"/>
      <c r="H951" s="4"/>
      <c r="I951" s="4"/>
      <c r="J951" s="4"/>
      <c r="K951" s="4"/>
      <c r="L951" s="4"/>
      <c r="M951" s="4"/>
      <c r="N951" s="4"/>
      <c r="O951" s="4"/>
      <c r="P951" s="4"/>
      <c r="Q951" s="4"/>
      <c r="R951" s="4"/>
      <c r="S951" s="4"/>
      <c r="T951" s="4"/>
      <c r="U951" s="4"/>
      <c r="V951" s="4"/>
      <c r="W951" s="4"/>
      <c r="X951" s="4"/>
      <c r="Y951" s="4"/>
      <c r="Z951" s="4"/>
      <c r="AA951" s="4"/>
      <c r="AB951" s="4"/>
      <c r="AC951" s="4"/>
      <c r="AD951" s="10"/>
      <c r="AE951" s="4"/>
      <c r="AF951" s="10"/>
      <c r="AG951" s="4"/>
      <c r="AH951" s="4"/>
      <c r="AI951" s="10"/>
      <c r="AJ951" s="4"/>
      <c r="AK951" s="12"/>
      <c r="AL951" s="12"/>
      <c r="AM951" s="12"/>
      <c r="AN951" s="12"/>
      <c r="AO951" s="12"/>
      <c r="AP951" s="12"/>
      <c r="AQ951" s="12"/>
      <c r="AR951" s="12"/>
      <c r="AS951" s="12"/>
      <c r="AT951" s="12"/>
      <c r="AU951" s="12"/>
      <c r="AV951" s="12"/>
      <c r="AW951" s="12"/>
      <c r="AX951" s="12"/>
      <c r="AY951" s="12"/>
      <c r="AZ951" s="12"/>
      <c r="BA951" s="12"/>
      <c r="BB951" s="12"/>
      <c r="BC951" s="12"/>
      <c r="BD951" s="12"/>
      <c r="BE951" s="12"/>
      <c r="BF951" s="12"/>
      <c r="BG951" s="12"/>
    </row>
    <row r="952" spans="1:59" x14ac:dyDescent="0.2">
      <c r="A952" s="3"/>
      <c r="B952" s="51"/>
      <c r="C952" s="4"/>
      <c r="D952" s="4"/>
      <c r="E952" s="4"/>
      <c r="F952" s="7"/>
      <c r="G952" s="4"/>
      <c r="H952" s="4"/>
      <c r="I952" s="4"/>
      <c r="J952" s="4"/>
      <c r="K952" s="4"/>
      <c r="L952" s="4"/>
      <c r="M952" s="4"/>
      <c r="N952" s="4"/>
      <c r="O952" s="4"/>
      <c r="P952" s="4"/>
      <c r="Q952" s="4"/>
      <c r="R952" s="4"/>
      <c r="S952" s="4"/>
      <c r="T952" s="4"/>
      <c r="U952" s="4"/>
      <c r="V952" s="4"/>
      <c r="W952" s="4"/>
      <c r="X952" s="4"/>
      <c r="Y952" s="4"/>
      <c r="Z952" s="4"/>
      <c r="AA952" s="4"/>
      <c r="AB952" s="4"/>
      <c r="AC952" s="4"/>
      <c r="AD952" s="10"/>
      <c r="AE952" s="4"/>
      <c r="AF952" s="10"/>
      <c r="AG952" s="4"/>
      <c r="AH952" s="4"/>
      <c r="AI952" s="10"/>
      <c r="AJ952" s="4"/>
      <c r="AK952" s="12"/>
      <c r="AL952" s="12"/>
      <c r="AM952" s="12"/>
      <c r="AN952" s="12"/>
      <c r="AO952" s="12"/>
      <c r="AP952" s="12"/>
      <c r="AQ952" s="12"/>
      <c r="AR952" s="12"/>
      <c r="AS952" s="12"/>
      <c r="AT952" s="12"/>
      <c r="AU952" s="12"/>
      <c r="AV952" s="12"/>
      <c r="AW952" s="12"/>
      <c r="AX952" s="12"/>
      <c r="AY952" s="12"/>
      <c r="AZ952" s="12"/>
      <c r="BA952" s="12"/>
      <c r="BB952" s="12"/>
      <c r="BC952" s="12"/>
      <c r="BD952" s="12"/>
      <c r="BE952" s="12"/>
      <c r="BF952" s="12"/>
      <c r="BG952" s="12"/>
    </row>
    <row r="953" spans="1:59" x14ac:dyDescent="0.2">
      <c r="A953" s="3"/>
      <c r="B953" s="51"/>
      <c r="C953" s="4"/>
      <c r="D953" s="4"/>
      <c r="E953" s="4"/>
      <c r="F953" s="7"/>
      <c r="G953" s="4"/>
      <c r="H953" s="4"/>
      <c r="I953" s="4"/>
      <c r="J953" s="4"/>
      <c r="K953" s="4"/>
      <c r="L953" s="4"/>
      <c r="M953" s="4"/>
      <c r="N953" s="4"/>
      <c r="O953" s="4"/>
      <c r="P953" s="4"/>
      <c r="Q953" s="4"/>
      <c r="R953" s="4"/>
      <c r="S953" s="4"/>
      <c r="T953" s="4"/>
      <c r="U953" s="4"/>
      <c r="V953" s="4"/>
      <c r="W953" s="4"/>
      <c r="X953" s="4"/>
      <c r="Y953" s="4"/>
      <c r="Z953" s="4"/>
      <c r="AA953" s="4"/>
      <c r="AB953" s="4"/>
      <c r="AC953" s="4"/>
      <c r="AD953" s="10"/>
      <c r="AE953" s="4"/>
      <c r="AF953" s="10"/>
      <c r="AG953" s="4"/>
      <c r="AH953" s="4"/>
      <c r="AI953" s="10"/>
      <c r="AJ953" s="4"/>
      <c r="AK953" s="12"/>
      <c r="AL953" s="12"/>
      <c r="AM953" s="12"/>
      <c r="AN953" s="12"/>
      <c r="AO953" s="12"/>
      <c r="AP953" s="12"/>
      <c r="AQ953" s="12"/>
      <c r="AR953" s="12"/>
      <c r="AS953" s="12"/>
      <c r="AT953" s="12"/>
      <c r="AU953" s="12"/>
      <c r="AV953" s="12"/>
      <c r="AW953" s="12"/>
      <c r="AX953" s="12"/>
      <c r="AY953" s="12"/>
      <c r="AZ953" s="12"/>
      <c r="BA953" s="12"/>
      <c r="BB953" s="12"/>
      <c r="BC953" s="12"/>
      <c r="BD953" s="12"/>
      <c r="BE953" s="12"/>
      <c r="BF953" s="12"/>
      <c r="BG953" s="12"/>
    </row>
    <row r="954" spans="1:59" x14ac:dyDescent="0.2">
      <c r="A954" s="3"/>
      <c r="B954" s="51"/>
      <c r="C954" s="4"/>
      <c r="D954" s="4"/>
      <c r="E954" s="4"/>
      <c r="F954" s="7"/>
      <c r="G954" s="4"/>
      <c r="H954" s="4"/>
      <c r="I954" s="4"/>
      <c r="J954" s="4"/>
      <c r="K954" s="4"/>
      <c r="L954" s="4"/>
      <c r="M954" s="4"/>
      <c r="N954" s="4"/>
      <c r="O954" s="4"/>
      <c r="P954" s="4"/>
      <c r="Q954" s="4"/>
      <c r="R954" s="4"/>
      <c r="S954" s="4"/>
      <c r="T954" s="4"/>
      <c r="U954" s="4"/>
      <c r="V954" s="4"/>
      <c r="W954" s="4"/>
      <c r="X954" s="4"/>
      <c r="Y954" s="4"/>
      <c r="Z954" s="4"/>
      <c r="AA954" s="4"/>
      <c r="AB954" s="4"/>
      <c r="AC954" s="4"/>
      <c r="AD954" s="10"/>
      <c r="AE954" s="4"/>
      <c r="AF954" s="10"/>
      <c r="AG954" s="4"/>
      <c r="AH954" s="4"/>
      <c r="AI954" s="10"/>
      <c r="AJ954" s="4"/>
      <c r="AK954" s="12"/>
      <c r="AL954" s="12"/>
      <c r="AM954" s="12"/>
      <c r="AN954" s="12"/>
      <c r="AO954" s="12"/>
      <c r="AP954" s="12"/>
      <c r="AQ954" s="12"/>
      <c r="AR954" s="12"/>
      <c r="AS954" s="12"/>
      <c r="AT954" s="12"/>
      <c r="AU954" s="12"/>
      <c r="AV954" s="12"/>
      <c r="AW954" s="12"/>
      <c r="AX954" s="12"/>
      <c r="AY954" s="12"/>
      <c r="AZ954" s="12"/>
      <c r="BA954" s="12"/>
      <c r="BB954" s="12"/>
      <c r="BC954" s="12"/>
      <c r="BD954" s="12"/>
      <c r="BE954" s="12"/>
      <c r="BF954" s="12"/>
      <c r="BG954" s="12"/>
    </row>
    <row r="955" spans="1:59" x14ac:dyDescent="0.2">
      <c r="A955" s="3"/>
      <c r="B955" s="51"/>
      <c r="C955" s="4"/>
      <c r="D955" s="4"/>
      <c r="E955" s="4"/>
      <c r="F955" s="7"/>
      <c r="G955" s="4"/>
      <c r="H955" s="4"/>
      <c r="I955" s="4"/>
      <c r="J955" s="4"/>
      <c r="K955" s="4"/>
      <c r="L955" s="4"/>
      <c r="M955" s="4"/>
      <c r="N955" s="4"/>
      <c r="O955" s="4"/>
      <c r="P955" s="4"/>
      <c r="Q955" s="4"/>
      <c r="R955" s="4"/>
      <c r="S955" s="4"/>
      <c r="T955" s="4"/>
      <c r="U955" s="4"/>
      <c r="V955" s="4"/>
      <c r="W955" s="4"/>
      <c r="X955" s="4"/>
      <c r="Y955" s="4"/>
      <c r="Z955" s="4"/>
      <c r="AA955" s="4"/>
      <c r="AB955" s="4"/>
      <c r="AC955" s="4"/>
      <c r="AD955" s="10"/>
      <c r="AE955" s="4"/>
      <c r="AF955" s="10"/>
      <c r="AG955" s="4"/>
      <c r="AH955" s="4"/>
      <c r="AI955" s="10"/>
      <c r="AJ955" s="4"/>
      <c r="AK955" s="12"/>
      <c r="AL955" s="12"/>
      <c r="AM955" s="12"/>
      <c r="AN955" s="12"/>
      <c r="AO955" s="12"/>
      <c r="AP955" s="12"/>
      <c r="AQ955" s="12"/>
      <c r="AR955" s="12"/>
      <c r="AS955" s="12"/>
      <c r="AT955" s="12"/>
      <c r="AU955" s="12"/>
      <c r="AV955" s="12"/>
      <c r="AW955" s="12"/>
      <c r="AX955" s="12"/>
      <c r="AY955" s="12"/>
      <c r="AZ955" s="12"/>
      <c r="BA955" s="12"/>
      <c r="BB955" s="12"/>
      <c r="BC955" s="12"/>
      <c r="BD955" s="12"/>
      <c r="BE955" s="12"/>
      <c r="BF955" s="12"/>
      <c r="BG955" s="12"/>
    </row>
    <row r="956" spans="1:59" x14ac:dyDescent="0.2">
      <c r="A956" s="3"/>
      <c r="B956" s="51"/>
      <c r="C956" s="4"/>
      <c r="D956" s="4"/>
      <c r="E956" s="4"/>
      <c r="F956" s="7"/>
      <c r="G956" s="4"/>
      <c r="H956" s="4"/>
      <c r="I956" s="4"/>
      <c r="J956" s="4"/>
      <c r="K956" s="4"/>
      <c r="L956" s="4"/>
      <c r="M956" s="4"/>
      <c r="N956" s="4"/>
      <c r="O956" s="4"/>
      <c r="P956" s="4"/>
      <c r="Q956" s="4"/>
      <c r="R956" s="4"/>
      <c r="S956" s="4"/>
      <c r="T956" s="4"/>
      <c r="U956" s="4"/>
      <c r="V956" s="4"/>
      <c r="W956" s="4"/>
      <c r="X956" s="4"/>
      <c r="Y956" s="4"/>
      <c r="Z956" s="4"/>
      <c r="AA956" s="4"/>
      <c r="AB956" s="4"/>
      <c r="AC956" s="4"/>
      <c r="AD956" s="10"/>
      <c r="AE956" s="4"/>
      <c r="AF956" s="10"/>
      <c r="AG956" s="4"/>
      <c r="AH956" s="4"/>
      <c r="AI956" s="10"/>
      <c r="AJ956" s="4"/>
      <c r="AK956" s="12"/>
      <c r="AL956" s="12"/>
      <c r="AM956" s="12"/>
      <c r="AN956" s="12"/>
      <c r="AO956" s="12"/>
      <c r="AP956" s="12"/>
      <c r="AQ956" s="12"/>
      <c r="AR956" s="12"/>
      <c r="AS956" s="12"/>
      <c r="AT956" s="12"/>
      <c r="AU956" s="12"/>
      <c r="AV956" s="12"/>
      <c r="AW956" s="12"/>
      <c r="AX956" s="12"/>
      <c r="AY956" s="12"/>
      <c r="AZ956" s="12"/>
      <c r="BA956" s="12"/>
      <c r="BB956" s="12"/>
      <c r="BC956" s="12"/>
      <c r="BD956" s="12"/>
      <c r="BE956" s="12"/>
      <c r="BF956" s="12"/>
      <c r="BG956" s="12"/>
    </row>
    <row r="957" spans="1:59" x14ac:dyDescent="0.2">
      <c r="A957" s="3"/>
      <c r="B957" s="51"/>
      <c r="C957" s="4"/>
      <c r="D957" s="4"/>
      <c r="E957" s="4"/>
      <c r="F957" s="7"/>
      <c r="G957" s="4"/>
      <c r="H957" s="4"/>
      <c r="I957" s="4"/>
      <c r="J957" s="4"/>
      <c r="K957" s="4"/>
      <c r="L957" s="4"/>
      <c r="M957" s="4"/>
      <c r="N957" s="4"/>
      <c r="O957" s="4"/>
      <c r="P957" s="4"/>
      <c r="Q957" s="4"/>
      <c r="R957" s="4"/>
      <c r="S957" s="4"/>
      <c r="T957" s="4"/>
      <c r="U957" s="4"/>
      <c r="V957" s="4"/>
      <c r="W957" s="4"/>
      <c r="X957" s="4"/>
      <c r="Y957" s="4"/>
      <c r="Z957" s="4"/>
      <c r="AA957" s="4"/>
      <c r="AB957" s="4"/>
      <c r="AC957" s="4"/>
      <c r="AD957" s="10"/>
      <c r="AE957" s="4"/>
      <c r="AF957" s="10"/>
      <c r="AG957" s="4"/>
      <c r="AH957" s="4"/>
      <c r="AI957" s="10"/>
      <c r="AJ957" s="4"/>
      <c r="AK957" s="12"/>
      <c r="AL957" s="12"/>
      <c r="AM957" s="12"/>
      <c r="AN957" s="12"/>
      <c r="AO957" s="12"/>
      <c r="AP957" s="12"/>
      <c r="AQ957" s="12"/>
      <c r="AR957" s="12"/>
      <c r="AS957" s="12"/>
      <c r="AT957" s="12"/>
      <c r="AU957" s="12"/>
      <c r="AV957" s="12"/>
      <c r="AW957" s="12"/>
      <c r="AX957" s="12"/>
      <c r="AY957" s="12"/>
      <c r="AZ957" s="12"/>
      <c r="BA957" s="12"/>
      <c r="BB957" s="12"/>
      <c r="BC957" s="12"/>
      <c r="BD957" s="12"/>
      <c r="BE957" s="12"/>
      <c r="BF957" s="12"/>
      <c r="BG957" s="12"/>
    </row>
    <row r="958" spans="1:59" x14ac:dyDescent="0.2">
      <c r="A958" s="3"/>
      <c r="B958" s="51"/>
      <c r="C958" s="4"/>
      <c r="D958" s="4"/>
      <c r="E958" s="4"/>
      <c r="F958" s="7"/>
      <c r="G958" s="4"/>
      <c r="H958" s="4"/>
      <c r="I958" s="4"/>
      <c r="J958" s="4"/>
      <c r="K958" s="4"/>
      <c r="L958" s="4"/>
      <c r="M958" s="4"/>
      <c r="N958" s="4"/>
      <c r="O958" s="4"/>
      <c r="P958" s="4"/>
      <c r="Q958" s="4"/>
      <c r="R958" s="4"/>
      <c r="S958" s="4"/>
      <c r="T958" s="4"/>
      <c r="U958" s="4"/>
      <c r="V958" s="4"/>
      <c r="W958" s="4"/>
      <c r="X958" s="4"/>
      <c r="Y958" s="4"/>
      <c r="Z958" s="4"/>
      <c r="AA958" s="4"/>
      <c r="AB958" s="4"/>
      <c r="AC958" s="4"/>
      <c r="AD958" s="10"/>
      <c r="AE958" s="4"/>
      <c r="AF958" s="10"/>
      <c r="AG958" s="4"/>
      <c r="AH958" s="4"/>
      <c r="AI958" s="10"/>
      <c r="AJ958" s="4"/>
      <c r="AK958" s="12"/>
      <c r="AL958" s="12"/>
      <c r="AM958" s="12"/>
      <c r="AN958" s="12"/>
      <c r="AO958" s="12"/>
      <c r="AP958" s="12"/>
      <c r="AQ958" s="12"/>
      <c r="AR958" s="12"/>
      <c r="AS958" s="12"/>
      <c r="AT958" s="12"/>
      <c r="AU958" s="12"/>
      <c r="AV958" s="12"/>
      <c r="AW958" s="12"/>
      <c r="AX958" s="12"/>
      <c r="AY958" s="12"/>
      <c r="AZ958" s="12"/>
      <c r="BA958" s="12"/>
      <c r="BB958" s="12"/>
      <c r="BC958" s="12"/>
      <c r="BD958" s="12"/>
      <c r="BE958" s="12"/>
      <c r="BF958" s="12"/>
      <c r="BG958" s="12"/>
    </row>
    <row r="959" spans="1:59" x14ac:dyDescent="0.2">
      <c r="A959" s="3"/>
      <c r="B959" s="51"/>
      <c r="C959" s="4"/>
      <c r="D959" s="4"/>
      <c r="E959" s="4"/>
      <c r="F959" s="7"/>
      <c r="G959" s="4"/>
      <c r="H959" s="4"/>
      <c r="I959" s="4"/>
      <c r="J959" s="4"/>
      <c r="K959" s="4"/>
      <c r="L959" s="4"/>
      <c r="M959" s="4"/>
      <c r="N959" s="4"/>
      <c r="O959" s="4"/>
      <c r="P959" s="4"/>
      <c r="Q959" s="4"/>
      <c r="R959" s="4"/>
      <c r="S959" s="4"/>
      <c r="T959" s="4"/>
      <c r="U959" s="4"/>
      <c r="V959" s="4"/>
      <c r="W959" s="4"/>
      <c r="X959" s="4"/>
      <c r="Y959" s="4"/>
      <c r="Z959" s="4"/>
      <c r="AA959" s="4"/>
      <c r="AB959" s="4"/>
      <c r="AC959" s="4"/>
      <c r="AD959" s="10"/>
      <c r="AE959" s="4"/>
      <c r="AF959" s="10"/>
      <c r="AG959" s="4"/>
      <c r="AH959" s="4"/>
      <c r="AI959" s="10"/>
      <c r="AJ959" s="4"/>
      <c r="AK959" s="12"/>
      <c r="AL959" s="12"/>
      <c r="AM959" s="12"/>
      <c r="AN959" s="12"/>
      <c r="AO959" s="12"/>
      <c r="AP959" s="12"/>
      <c r="AQ959" s="12"/>
      <c r="AR959" s="12"/>
      <c r="AS959" s="12"/>
      <c r="AT959" s="12"/>
      <c r="AU959" s="12"/>
      <c r="AV959" s="12"/>
      <c r="AW959" s="12"/>
      <c r="AX959" s="12"/>
      <c r="AY959" s="12"/>
      <c r="AZ959" s="12"/>
      <c r="BA959" s="12"/>
      <c r="BB959" s="12"/>
      <c r="BC959" s="12"/>
      <c r="BD959" s="12"/>
      <c r="BE959" s="12"/>
      <c r="BF959" s="12"/>
      <c r="BG959" s="12"/>
    </row>
    <row r="960" spans="1:59" x14ac:dyDescent="0.2">
      <c r="A960" s="3"/>
      <c r="B960" s="51"/>
      <c r="C960" s="4"/>
      <c r="D960" s="4"/>
      <c r="E960" s="4"/>
      <c r="F960" s="7"/>
      <c r="G960" s="4"/>
      <c r="H960" s="4"/>
      <c r="I960" s="4"/>
      <c r="J960" s="4"/>
      <c r="K960" s="4"/>
      <c r="L960" s="4"/>
      <c r="M960" s="4"/>
      <c r="N960" s="4"/>
      <c r="O960" s="4"/>
      <c r="P960" s="4"/>
      <c r="Q960" s="4"/>
      <c r="R960" s="4"/>
      <c r="S960" s="4"/>
      <c r="T960" s="4"/>
      <c r="U960" s="4"/>
      <c r="V960" s="4"/>
      <c r="W960" s="4"/>
      <c r="X960" s="4"/>
      <c r="Y960" s="4"/>
      <c r="Z960" s="4"/>
      <c r="AA960" s="4"/>
      <c r="AB960" s="4"/>
      <c r="AC960" s="4"/>
      <c r="AD960" s="10"/>
      <c r="AE960" s="4"/>
      <c r="AF960" s="10"/>
      <c r="AG960" s="4"/>
      <c r="AH960" s="4"/>
      <c r="AI960" s="10"/>
      <c r="AJ960" s="4"/>
      <c r="AK960" s="12"/>
      <c r="AL960" s="12"/>
      <c r="AM960" s="12"/>
      <c r="AN960" s="12"/>
      <c r="AO960" s="12"/>
      <c r="AP960" s="12"/>
      <c r="AQ960" s="12"/>
      <c r="AR960" s="12"/>
      <c r="AS960" s="12"/>
      <c r="AT960" s="12"/>
      <c r="AU960" s="12"/>
      <c r="AV960" s="12"/>
      <c r="AW960" s="12"/>
      <c r="AX960" s="12"/>
      <c r="AY960" s="12"/>
      <c r="AZ960" s="12"/>
      <c r="BA960" s="12"/>
      <c r="BB960" s="12"/>
      <c r="BC960" s="12"/>
      <c r="BD960" s="12"/>
      <c r="BE960" s="12"/>
      <c r="BF960" s="12"/>
      <c r="BG960" s="12"/>
    </row>
    <row r="961" spans="1:59" x14ac:dyDescent="0.2">
      <c r="A961" s="3"/>
      <c r="B961" s="51"/>
      <c r="C961" s="4"/>
      <c r="D961" s="4"/>
      <c r="E961" s="4"/>
      <c r="F961" s="7"/>
      <c r="G961" s="4"/>
      <c r="H961" s="4"/>
      <c r="I961" s="4"/>
      <c r="J961" s="4"/>
      <c r="K961" s="4"/>
      <c r="L961" s="4"/>
      <c r="M961" s="4"/>
      <c r="N961" s="4"/>
      <c r="O961" s="4"/>
      <c r="P961" s="4"/>
      <c r="Q961" s="4"/>
      <c r="R961" s="4"/>
      <c r="S961" s="4"/>
      <c r="T961" s="4"/>
      <c r="U961" s="4"/>
      <c r="V961" s="4"/>
      <c r="W961" s="4"/>
      <c r="X961" s="4"/>
      <c r="Y961" s="4"/>
      <c r="Z961" s="4"/>
      <c r="AA961" s="4"/>
      <c r="AB961" s="4"/>
      <c r="AC961" s="4"/>
      <c r="AD961" s="10"/>
      <c r="AE961" s="4"/>
      <c r="AF961" s="10"/>
      <c r="AG961" s="4"/>
      <c r="AH961" s="4"/>
      <c r="AI961" s="10"/>
      <c r="AJ961" s="4"/>
      <c r="AK961" s="12"/>
      <c r="AL961" s="12"/>
      <c r="AM961" s="12"/>
      <c r="AN961" s="12"/>
      <c r="AO961" s="12"/>
      <c r="AP961" s="12"/>
      <c r="AQ961" s="12"/>
      <c r="AR961" s="12"/>
      <c r="AS961" s="12"/>
      <c r="AT961" s="12"/>
      <c r="AU961" s="12"/>
      <c r="AV961" s="12"/>
      <c r="AW961" s="12"/>
      <c r="AX961" s="12"/>
      <c r="AY961" s="12"/>
      <c r="AZ961" s="12"/>
      <c r="BA961" s="12"/>
      <c r="BB961" s="12"/>
      <c r="BC961" s="12"/>
      <c r="BD961" s="12"/>
      <c r="BE961" s="12"/>
      <c r="BF961" s="12"/>
      <c r="BG961" s="12"/>
    </row>
    <row r="962" spans="1:59" x14ac:dyDescent="0.2">
      <c r="A962" s="3"/>
      <c r="B962" s="51"/>
      <c r="C962" s="4"/>
      <c r="D962" s="4"/>
      <c r="E962" s="4"/>
      <c r="F962" s="7"/>
      <c r="G962" s="4"/>
      <c r="H962" s="4"/>
      <c r="I962" s="4"/>
      <c r="J962" s="4"/>
      <c r="K962" s="4"/>
      <c r="L962" s="4"/>
      <c r="M962" s="4"/>
      <c r="N962" s="4"/>
      <c r="O962" s="4"/>
      <c r="P962" s="4"/>
      <c r="Q962" s="4"/>
      <c r="R962" s="4"/>
      <c r="S962" s="4"/>
      <c r="T962" s="4"/>
      <c r="U962" s="4"/>
      <c r="V962" s="4"/>
      <c r="W962" s="4"/>
      <c r="X962" s="4"/>
      <c r="Y962" s="4"/>
      <c r="Z962" s="4"/>
      <c r="AA962" s="4"/>
      <c r="AB962" s="4"/>
      <c r="AC962" s="4"/>
      <c r="AD962" s="10"/>
      <c r="AE962" s="4"/>
      <c r="AF962" s="10"/>
      <c r="AG962" s="4"/>
      <c r="AH962" s="4"/>
      <c r="AI962" s="10"/>
      <c r="AJ962" s="4"/>
      <c r="AK962" s="12"/>
      <c r="AL962" s="12"/>
      <c r="AM962" s="12"/>
      <c r="AN962" s="12"/>
      <c r="AO962" s="12"/>
      <c r="AP962" s="12"/>
      <c r="AQ962" s="12"/>
      <c r="AR962" s="12"/>
      <c r="AS962" s="12"/>
      <c r="AT962" s="12"/>
      <c r="AU962" s="12"/>
      <c r="AV962" s="12"/>
      <c r="AW962" s="12"/>
      <c r="AX962" s="12"/>
      <c r="AY962" s="12"/>
      <c r="AZ962" s="12"/>
      <c r="BA962" s="12"/>
      <c r="BB962" s="12"/>
      <c r="BC962" s="12"/>
      <c r="BD962" s="12"/>
      <c r="BE962" s="12"/>
      <c r="BF962" s="12"/>
      <c r="BG962" s="12"/>
    </row>
    <row r="963" spans="1:59" x14ac:dyDescent="0.2">
      <c r="A963" s="3"/>
      <c r="B963" s="51"/>
      <c r="C963" s="4"/>
      <c r="D963" s="4"/>
      <c r="E963" s="4"/>
      <c r="F963" s="7"/>
      <c r="G963" s="4"/>
      <c r="H963" s="4"/>
      <c r="I963" s="4"/>
      <c r="J963" s="4"/>
      <c r="K963" s="4"/>
      <c r="L963" s="4"/>
      <c r="M963" s="4"/>
      <c r="N963" s="4"/>
      <c r="O963" s="4"/>
      <c r="P963" s="4"/>
      <c r="Q963" s="4"/>
      <c r="R963" s="4"/>
      <c r="S963" s="4"/>
      <c r="T963" s="4"/>
      <c r="U963" s="4"/>
      <c r="V963" s="4"/>
      <c r="W963" s="4"/>
      <c r="X963" s="4"/>
      <c r="Y963" s="4"/>
      <c r="Z963" s="4"/>
      <c r="AA963" s="4"/>
      <c r="AB963" s="4"/>
      <c r="AC963" s="4"/>
      <c r="AD963" s="10"/>
      <c r="AE963" s="4"/>
      <c r="AF963" s="10"/>
      <c r="AG963" s="4"/>
      <c r="AH963" s="4"/>
      <c r="AI963" s="10"/>
      <c r="AJ963" s="4"/>
      <c r="AK963" s="12"/>
      <c r="AL963" s="12"/>
      <c r="AM963" s="12"/>
      <c r="AN963" s="12"/>
      <c r="AO963" s="12"/>
      <c r="AP963" s="12"/>
      <c r="AQ963" s="12"/>
      <c r="AR963" s="12"/>
      <c r="AS963" s="12"/>
      <c r="AT963" s="12"/>
      <c r="AU963" s="12"/>
      <c r="AV963" s="12"/>
      <c r="AW963" s="12"/>
      <c r="AX963" s="12"/>
      <c r="AY963" s="12"/>
      <c r="AZ963" s="12"/>
      <c r="BA963" s="12"/>
      <c r="BB963" s="12"/>
      <c r="BC963" s="12"/>
      <c r="BD963" s="12"/>
      <c r="BE963" s="12"/>
      <c r="BF963" s="12"/>
      <c r="BG963" s="12"/>
    </row>
    <row r="964" spans="1:59" x14ac:dyDescent="0.2">
      <c r="A964" s="3"/>
      <c r="B964" s="51"/>
      <c r="C964" s="4"/>
      <c r="D964" s="4"/>
      <c r="E964" s="4"/>
      <c r="F964" s="7"/>
      <c r="G964" s="4"/>
      <c r="H964" s="4"/>
      <c r="I964" s="4"/>
      <c r="J964" s="4"/>
      <c r="K964" s="4"/>
      <c r="L964" s="4"/>
      <c r="M964" s="4"/>
      <c r="N964" s="4"/>
      <c r="O964" s="4"/>
      <c r="P964" s="4"/>
      <c r="Q964" s="4"/>
      <c r="R964" s="4"/>
      <c r="S964" s="4"/>
      <c r="T964" s="4"/>
      <c r="U964" s="4"/>
      <c r="V964" s="4"/>
      <c r="W964" s="4"/>
      <c r="X964" s="4"/>
      <c r="Y964" s="4"/>
      <c r="Z964" s="4"/>
      <c r="AA964" s="4"/>
      <c r="AB964" s="4"/>
      <c r="AC964" s="4"/>
      <c r="AD964" s="10"/>
      <c r="AE964" s="4"/>
      <c r="AF964" s="10"/>
      <c r="AG964" s="4"/>
      <c r="AH964" s="4"/>
      <c r="AI964" s="10"/>
      <c r="AJ964" s="4"/>
      <c r="AK964" s="12"/>
      <c r="AL964" s="12"/>
      <c r="AM964" s="12"/>
      <c r="AN964" s="12"/>
      <c r="AO964" s="12"/>
      <c r="AP964" s="12"/>
      <c r="AQ964" s="12"/>
      <c r="AR964" s="12"/>
      <c r="AS964" s="12"/>
      <c r="AT964" s="12"/>
      <c r="AU964" s="12"/>
      <c r="AV964" s="12"/>
      <c r="AW964" s="12"/>
      <c r="AX964" s="12"/>
      <c r="AY964" s="12"/>
      <c r="AZ964" s="12"/>
      <c r="BA964" s="12"/>
      <c r="BB964" s="12"/>
      <c r="BC964" s="12"/>
      <c r="BD964" s="12"/>
      <c r="BE964" s="12"/>
      <c r="BF964" s="12"/>
      <c r="BG964" s="12"/>
    </row>
    <row r="965" spans="1:59" x14ac:dyDescent="0.2">
      <c r="A965" s="3"/>
      <c r="B965" s="51"/>
      <c r="C965" s="4"/>
      <c r="D965" s="4"/>
      <c r="E965" s="4"/>
      <c r="F965" s="7"/>
      <c r="G965" s="4"/>
      <c r="H965" s="4"/>
      <c r="I965" s="4"/>
      <c r="J965" s="4"/>
      <c r="K965" s="4"/>
      <c r="L965" s="4"/>
      <c r="M965" s="4"/>
      <c r="N965" s="4"/>
      <c r="O965" s="4"/>
      <c r="P965" s="4"/>
      <c r="Q965" s="4"/>
      <c r="R965" s="4"/>
      <c r="S965" s="4"/>
      <c r="T965" s="4"/>
      <c r="U965" s="4"/>
      <c r="V965" s="4"/>
      <c r="W965" s="4"/>
      <c r="X965" s="4"/>
      <c r="Y965" s="4"/>
      <c r="Z965" s="4"/>
      <c r="AA965" s="4"/>
      <c r="AB965" s="4"/>
      <c r="AC965" s="4"/>
      <c r="AD965" s="10"/>
      <c r="AE965" s="4"/>
      <c r="AF965" s="10"/>
      <c r="AG965" s="4"/>
      <c r="AH965" s="4"/>
      <c r="AI965" s="10"/>
      <c r="AJ965" s="4"/>
      <c r="AK965" s="12"/>
      <c r="AL965" s="12"/>
      <c r="AM965" s="12"/>
      <c r="AN965" s="12"/>
      <c r="AO965" s="12"/>
      <c r="AP965" s="12"/>
      <c r="AQ965" s="12"/>
      <c r="AR965" s="12"/>
      <c r="AS965" s="12"/>
      <c r="AT965" s="12"/>
      <c r="AU965" s="12"/>
      <c r="AV965" s="12"/>
      <c r="AW965" s="12"/>
      <c r="AX965" s="12"/>
      <c r="AY965" s="12"/>
      <c r="AZ965" s="12"/>
      <c r="BA965" s="12"/>
      <c r="BB965" s="12"/>
      <c r="BC965" s="12"/>
      <c r="BD965" s="12"/>
      <c r="BE965" s="12"/>
      <c r="BF965" s="12"/>
      <c r="BG965" s="12"/>
    </row>
    <row r="966" spans="1:59" x14ac:dyDescent="0.2">
      <c r="A966" s="3"/>
      <c r="B966" s="51"/>
      <c r="C966" s="4"/>
      <c r="D966" s="4"/>
      <c r="E966" s="4"/>
      <c r="F966" s="7"/>
      <c r="G966" s="4"/>
      <c r="H966" s="4"/>
      <c r="I966" s="4"/>
      <c r="J966" s="4"/>
      <c r="K966" s="4"/>
      <c r="L966" s="4"/>
      <c r="M966" s="4"/>
      <c r="N966" s="4"/>
      <c r="O966" s="4"/>
      <c r="P966" s="4"/>
      <c r="Q966" s="4"/>
      <c r="R966" s="4"/>
      <c r="S966" s="4"/>
      <c r="T966" s="4"/>
      <c r="U966" s="4"/>
      <c r="V966" s="4"/>
      <c r="W966" s="4"/>
      <c r="X966" s="4"/>
      <c r="Y966" s="4"/>
      <c r="Z966" s="4"/>
      <c r="AA966" s="4"/>
      <c r="AB966" s="4"/>
      <c r="AC966" s="4"/>
      <c r="AD966" s="10"/>
      <c r="AE966" s="4"/>
      <c r="AF966" s="10"/>
      <c r="AG966" s="4"/>
      <c r="AH966" s="4"/>
      <c r="AI966" s="10"/>
      <c r="AJ966" s="4"/>
      <c r="AK966" s="12"/>
      <c r="AL966" s="12"/>
      <c r="AM966" s="12"/>
      <c r="AN966" s="12"/>
      <c r="AO966" s="12"/>
      <c r="AP966" s="12"/>
      <c r="AQ966" s="12"/>
      <c r="AR966" s="12"/>
      <c r="AS966" s="12"/>
      <c r="AT966" s="12"/>
      <c r="AU966" s="12"/>
      <c r="AV966" s="12"/>
      <c r="AW966" s="12"/>
      <c r="AX966" s="12"/>
      <c r="AY966" s="12"/>
      <c r="AZ966" s="12"/>
      <c r="BA966" s="12"/>
      <c r="BB966" s="12"/>
      <c r="BC966" s="12"/>
      <c r="BD966" s="12"/>
      <c r="BE966" s="12"/>
      <c r="BF966" s="12"/>
      <c r="BG966" s="12"/>
    </row>
    <row r="967" spans="1:59" x14ac:dyDescent="0.2">
      <c r="A967" s="3"/>
      <c r="B967" s="51"/>
      <c r="C967" s="4"/>
      <c r="D967" s="4"/>
      <c r="E967" s="4"/>
      <c r="F967" s="7"/>
      <c r="G967" s="4"/>
      <c r="H967" s="4"/>
      <c r="I967" s="4"/>
      <c r="J967" s="4"/>
      <c r="K967" s="4"/>
      <c r="L967" s="4"/>
      <c r="M967" s="4"/>
      <c r="N967" s="4"/>
      <c r="O967" s="4"/>
      <c r="P967" s="4"/>
      <c r="Q967" s="4"/>
      <c r="R967" s="4"/>
      <c r="S967" s="4"/>
      <c r="T967" s="4"/>
      <c r="U967" s="4"/>
      <c r="V967" s="4"/>
      <c r="W967" s="4"/>
      <c r="X967" s="4"/>
      <c r="Y967" s="4"/>
      <c r="Z967" s="4"/>
      <c r="AA967" s="4"/>
      <c r="AB967" s="4"/>
      <c r="AC967" s="4"/>
      <c r="AD967" s="10"/>
      <c r="AE967" s="4"/>
      <c r="AF967" s="10"/>
      <c r="AG967" s="4"/>
      <c r="AH967" s="4"/>
      <c r="AI967" s="10"/>
      <c r="AJ967" s="4"/>
      <c r="AK967" s="12"/>
      <c r="AL967" s="12"/>
      <c r="AM967" s="12"/>
      <c r="AN967" s="12"/>
      <c r="AO967" s="12"/>
      <c r="AP967" s="12"/>
      <c r="AQ967" s="12"/>
      <c r="AR967" s="12"/>
      <c r="AS967" s="12"/>
      <c r="AT967" s="12"/>
      <c r="AU967" s="12"/>
      <c r="AV967" s="12"/>
      <c r="AW967" s="12"/>
      <c r="AX967" s="12"/>
      <c r="AY967" s="12"/>
      <c r="AZ967" s="12"/>
      <c r="BA967" s="12"/>
      <c r="BB967" s="12"/>
      <c r="BC967" s="12"/>
      <c r="BD967" s="12"/>
      <c r="BE967" s="12"/>
      <c r="BF967" s="12"/>
      <c r="BG967" s="12"/>
    </row>
    <row r="968" spans="1:59" x14ac:dyDescent="0.2">
      <c r="A968" s="3"/>
      <c r="B968" s="51"/>
      <c r="C968" s="4"/>
      <c r="D968" s="4"/>
      <c r="E968" s="4"/>
      <c r="F968" s="7"/>
      <c r="G968" s="4"/>
      <c r="H968" s="4"/>
      <c r="I968" s="4"/>
      <c r="J968" s="4"/>
      <c r="K968" s="4"/>
      <c r="L968" s="4"/>
      <c r="M968" s="4"/>
      <c r="N968" s="4"/>
      <c r="O968" s="4"/>
      <c r="P968" s="4"/>
      <c r="Q968" s="4"/>
      <c r="R968" s="4"/>
      <c r="S968" s="4"/>
      <c r="T968" s="4"/>
      <c r="U968" s="4"/>
      <c r="V968" s="4"/>
      <c r="W968" s="4"/>
      <c r="X968" s="4"/>
      <c r="Y968" s="4"/>
      <c r="Z968" s="4"/>
      <c r="AA968" s="4"/>
      <c r="AB968" s="4"/>
      <c r="AC968" s="4"/>
      <c r="AD968" s="10"/>
      <c r="AE968" s="4"/>
      <c r="AF968" s="10"/>
      <c r="AG968" s="4"/>
      <c r="AH968" s="4"/>
      <c r="AI968" s="10"/>
      <c r="AJ968" s="4"/>
      <c r="AK968" s="12"/>
      <c r="AL968" s="12"/>
      <c r="AM968" s="12"/>
      <c r="AN968" s="12"/>
      <c r="AO968" s="12"/>
      <c r="AP968" s="12"/>
      <c r="AQ968" s="12"/>
      <c r="AR968" s="12"/>
      <c r="AS968" s="12"/>
      <c r="AT968" s="12"/>
      <c r="AU968" s="12"/>
      <c r="AV968" s="12"/>
      <c r="AW968" s="12"/>
      <c r="AX968" s="12"/>
      <c r="AY968" s="12"/>
      <c r="AZ968" s="12"/>
      <c r="BA968" s="12"/>
      <c r="BB968" s="12"/>
      <c r="BC968" s="12"/>
      <c r="BD968" s="12"/>
      <c r="BE968" s="12"/>
      <c r="BF968" s="12"/>
      <c r="BG968" s="12"/>
    </row>
    <row r="969" spans="1:59" x14ac:dyDescent="0.2">
      <c r="A969" s="3"/>
      <c r="B969" s="51"/>
      <c r="C969" s="4"/>
      <c r="D969" s="4"/>
      <c r="E969" s="4"/>
      <c r="F969" s="7"/>
      <c r="G969" s="4"/>
      <c r="H969" s="4"/>
      <c r="I969" s="4"/>
      <c r="J969" s="4"/>
      <c r="K969" s="4"/>
      <c r="L969" s="4"/>
      <c r="M969" s="4"/>
      <c r="N969" s="4"/>
      <c r="O969" s="4"/>
      <c r="P969" s="4"/>
      <c r="Q969" s="4"/>
      <c r="R969" s="4"/>
      <c r="S969" s="4"/>
      <c r="T969" s="4"/>
      <c r="U969" s="4"/>
      <c r="V969" s="4"/>
      <c r="W969" s="4"/>
      <c r="X969" s="4"/>
      <c r="Y969" s="4"/>
      <c r="Z969" s="4"/>
      <c r="AA969" s="4"/>
      <c r="AB969" s="4"/>
      <c r="AC969" s="4"/>
      <c r="AD969" s="10"/>
      <c r="AE969" s="4"/>
      <c r="AF969" s="10"/>
      <c r="AG969" s="4"/>
      <c r="AH969" s="4"/>
      <c r="AI969" s="10"/>
      <c r="AJ969" s="4"/>
      <c r="AK969" s="12"/>
      <c r="AL969" s="12"/>
      <c r="AM969" s="12"/>
      <c r="AN969" s="12"/>
      <c r="AO969" s="12"/>
      <c r="AP969" s="12"/>
      <c r="AQ969" s="12"/>
      <c r="AR969" s="12"/>
      <c r="AS969" s="12"/>
      <c r="AT969" s="12"/>
      <c r="AU969" s="12"/>
      <c r="AV969" s="12"/>
      <c r="AW969" s="12"/>
      <c r="AX969" s="12"/>
      <c r="AY969" s="12"/>
      <c r="AZ969" s="12"/>
      <c r="BA969" s="12"/>
      <c r="BB969" s="12"/>
      <c r="BC969" s="12"/>
      <c r="BD969" s="12"/>
      <c r="BE969" s="12"/>
      <c r="BF969" s="12"/>
      <c r="BG969" s="12"/>
    </row>
    <row r="970" spans="1:59" x14ac:dyDescent="0.2">
      <c r="A970" s="3"/>
      <c r="B970" s="51"/>
      <c r="C970" s="4"/>
      <c r="D970" s="4"/>
      <c r="E970" s="4"/>
      <c r="F970" s="7"/>
      <c r="G970" s="4"/>
      <c r="H970" s="4"/>
      <c r="I970" s="4"/>
      <c r="J970" s="4"/>
      <c r="K970" s="4"/>
      <c r="L970" s="4"/>
      <c r="M970" s="4"/>
      <c r="N970" s="4"/>
      <c r="O970" s="4"/>
      <c r="P970" s="4"/>
      <c r="Q970" s="4"/>
      <c r="R970" s="4"/>
      <c r="S970" s="4"/>
      <c r="T970" s="4"/>
      <c r="U970" s="4"/>
      <c r="V970" s="4"/>
      <c r="W970" s="4"/>
      <c r="X970" s="4"/>
      <c r="Y970" s="4"/>
      <c r="Z970" s="4"/>
      <c r="AA970" s="4"/>
      <c r="AB970" s="4"/>
      <c r="AC970" s="4"/>
      <c r="AD970" s="10"/>
      <c r="AE970" s="4"/>
      <c r="AF970" s="10"/>
      <c r="AG970" s="4"/>
      <c r="AH970" s="4"/>
      <c r="AI970" s="10"/>
      <c r="AJ970" s="4"/>
      <c r="AK970" s="12"/>
      <c r="AL970" s="12"/>
      <c r="AM970" s="12"/>
      <c r="AN970" s="12"/>
      <c r="AO970" s="12"/>
      <c r="AP970" s="12"/>
      <c r="AQ970" s="12"/>
      <c r="AR970" s="12"/>
      <c r="AS970" s="12"/>
      <c r="AT970" s="12"/>
      <c r="AU970" s="12"/>
      <c r="AV970" s="12"/>
      <c r="AW970" s="12"/>
      <c r="AX970" s="12"/>
      <c r="AY970" s="12"/>
      <c r="AZ970" s="12"/>
      <c r="BA970" s="12"/>
      <c r="BB970" s="12"/>
      <c r="BC970" s="12"/>
      <c r="BD970" s="12"/>
      <c r="BE970" s="12"/>
      <c r="BF970" s="12"/>
      <c r="BG970" s="12"/>
    </row>
    <row r="971" spans="1:59" x14ac:dyDescent="0.2">
      <c r="A971" s="3"/>
      <c r="B971" s="51"/>
      <c r="C971" s="4"/>
      <c r="D971" s="4"/>
      <c r="E971" s="4"/>
      <c r="F971" s="7"/>
      <c r="G971" s="4"/>
      <c r="H971" s="4"/>
      <c r="I971" s="4"/>
      <c r="J971" s="4"/>
      <c r="K971" s="4"/>
      <c r="L971" s="4"/>
      <c r="M971" s="4"/>
      <c r="N971" s="4"/>
      <c r="O971" s="4"/>
      <c r="P971" s="4"/>
      <c r="Q971" s="4"/>
      <c r="R971" s="4"/>
      <c r="S971" s="4"/>
      <c r="T971" s="4"/>
      <c r="U971" s="4"/>
      <c r="V971" s="4"/>
      <c r="W971" s="4"/>
      <c r="X971" s="4"/>
      <c r="Y971" s="4"/>
      <c r="Z971" s="4"/>
      <c r="AA971" s="4"/>
      <c r="AB971" s="4"/>
      <c r="AC971" s="4"/>
      <c r="AD971" s="10"/>
      <c r="AE971" s="4"/>
      <c r="AF971" s="10"/>
      <c r="AG971" s="4"/>
      <c r="AH971" s="4"/>
      <c r="AI971" s="10"/>
      <c r="AJ971" s="4"/>
      <c r="AK971" s="12"/>
      <c r="AL971" s="12"/>
      <c r="AM971" s="12"/>
      <c r="AN971" s="12"/>
      <c r="AO971" s="12"/>
      <c r="AP971" s="12"/>
      <c r="AQ971" s="12"/>
      <c r="AR971" s="12"/>
      <c r="AS971" s="12"/>
      <c r="AT971" s="12"/>
      <c r="AU971" s="12"/>
      <c r="AV971" s="12"/>
      <c r="AW971" s="12"/>
      <c r="AX971" s="12"/>
      <c r="AY971" s="12"/>
      <c r="AZ971" s="12"/>
      <c r="BA971" s="12"/>
      <c r="BB971" s="12"/>
      <c r="BC971" s="12"/>
      <c r="BD971" s="12"/>
      <c r="BE971" s="12"/>
      <c r="BF971" s="12"/>
      <c r="BG971" s="12"/>
    </row>
    <row r="972" spans="1:59" x14ac:dyDescent="0.2">
      <c r="A972" s="3"/>
      <c r="B972" s="51"/>
      <c r="C972" s="4"/>
      <c r="D972" s="4"/>
      <c r="E972" s="4"/>
      <c r="F972" s="7"/>
      <c r="G972" s="4"/>
      <c r="H972" s="4"/>
      <c r="I972" s="4"/>
      <c r="J972" s="4"/>
      <c r="K972" s="4"/>
      <c r="L972" s="4"/>
      <c r="M972" s="4"/>
      <c r="N972" s="4"/>
      <c r="O972" s="4"/>
      <c r="P972" s="4"/>
      <c r="Q972" s="4"/>
      <c r="R972" s="4"/>
      <c r="S972" s="4"/>
      <c r="T972" s="4"/>
      <c r="U972" s="4"/>
      <c r="V972" s="4"/>
      <c r="W972" s="4"/>
      <c r="X972" s="4"/>
      <c r="Y972" s="4"/>
      <c r="Z972" s="4"/>
      <c r="AA972" s="4"/>
      <c r="AB972" s="4"/>
      <c r="AC972" s="4"/>
      <c r="AD972" s="10"/>
      <c r="AE972" s="4"/>
      <c r="AF972" s="10"/>
      <c r="AG972" s="4"/>
      <c r="AH972" s="4"/>
      <c r="AI972" s="10"/>
      <c r="AJ972" s="4"/>
      <c r="AK972" s="12"/>
      <c r="AL972" s="12"/>
      <c r="AM972" s="12"/>
      <c r="AN972" s="12"/>
      <c r="AO972" s="12"/>
      <c r="AP972" s="12"/>
      <c r="AQ972" s="12"/>
      <c r="AR972" s="12"/>
      <c r="AS972" s="12"/>
      <c r="AT972" s="12"/>
      <c r="AU972" s="12"/>
      <c r="AV972" s="12"/>
      <c r="AW972" s="12"/>
      <c r="AX972" s="12"/>
      <c r="AY972" s="12"/>
      <c r="AZ972" s="12"/>
      <c r="BA972" s="12"/>
      <c r="BB972" s="12"/>
      <c r="BC972" s="12"/>
      <c r="BD972" s="12"/>
      <c r="BE972" s="12"/>
      <c r="BF972" s="12"/>
      <c r="BG972" s="12"/>
    </row>
    <row r="973" spans="1:59" x14ac:dyDescent="0.2">
      <c r="A973" s="3"/>
      <c r="B973" s="51"/>
      <c r="C973" s="4"/>
      <c r="D973" s="4"/>
      <c r="E973" s="4"/>
      <c r="F973" s="7"/>
      <c r="G973" s="4"/>
      <c r="H973" s="4"/>
      <c r="I973" s="4"/>
      <c r="J973" s="4"/>
      <c r="K973" s="4"/>
      <c r="L973" s="4"/>
      <c r="M973" s="4"/>
      <c r="N973" s="4"/>
      <c r="O973" s="4"/>
      <c r="P973" s="4"/>
      <c r="Q973" s="4"/>
      <c r="R973" s="4"/>
      <c r="S973" s="4"/>
      <c r="T973" s="4"/>
      <c r="U973" s="4"/>
      <c r="V973" s="4"/>
      <c r="W973" s="4"/>
      <c r="X973" s="4"/>
      <c r="Y973" s="4"/>
      <c r="Z973" s="4"/>
      <c r="AA973" s="4"/>
      <c r="AB973" s="4"/>
      <c r="AC973" s="4"/>
      <c r="AD973" s="10"/>
      <c r="AE973" s="4"/>
      <c r="AF973" s="10"/>
      <c r="AG973" s="4"/>
      <c r="AH973" s="4"/>
      <c r="AI973" s="10"/>
      <c r="AJ973" s="4"/>
      <c r="AK973" s="12"/>
      <c r="AL973" s="12"/>
      <c r="AM973" s="12"/>
      <c r="AN973" s="12"/>
      <c r="AO973" s="12"/>
      <c r="AP973" s="12"/>
      <c r="AQ973" s="12"/>
      <c r="AR973" s="12"/>
      <c r="AS973" s="12"/>
      <c r="AT973" s="12"/>
      <c r="AU973" s="12"/>
      <c r="AV973" s="12"/>
      <c r="AW973" s="12"/>
      <c r="AX973" s="12"/>
      <c r="AY973" s="12"/>
      <c r="AZ973" s="12"/>
      <c r="BA973" s="12"/>
      <c r="BB973" s="12"/>
      <c r="BC973" s="12"/>
      <c r="BD973" s="12"/>
      <c r="BE973" s="12"/>
      <c r="BF973" s="12"/>
      <c r="BG973" s="12"/>
    </row>
    <row r="974" spans="1:59" x14ac:dyDescent="0.2">
      <c r="A974" s="3"/>
      <c r="B974" s="51"/>
      <c r="C974" s="4"/>
      <c r="D974" s="4"/>
      <c r="E974" s="4"/>
      <c r="F974" s="7"/>
      <c r="G974" s="4"/>
      <c r="H974" s="4"/>
      <c r="I974" s="4"/>
      <c r="J974" s="4"/>
      <c r="K974" s="4"/>
      <c r="L974" s="4"/>
      <c r="M974" s="4"/>
      <c r="N974" s="4"/>
      <c r="O974" s="4"/>
      <c r="P974" s="4"/>
      <c r="Q974" s="4"/>
      <c r="R974" s="4"/>
      <c r="S974" s="4"/>
      <c r="T974" s="4"/>
      <c r="U974" s="4"/>
      <c r="V974" s="4"/>
      <c r="W974" s="4"/>
      <c r="X974" s="4"/>
      <c r="Y974" s="4"/>
      <c r="Z974" s="4"/>
      <c r="AA974" s="4"/>
      <c r="AB974" s="4"/>
      <c r="AC974" s="4"/>
      <c r="AD974" s="10"/>
      <c r="AE974" s="4"/>
      <c r="AF974" s="10"/>
      <c r="AG974" s="4"/>
      <c r="AH974" s="4"/>
      <c r="AI974" s="10"/>
      <c r="AJ974" s="4"/>
      <c r="AK974" s="12"/>
      <c r="AL974" s="12"/>
      <c r="AM974" s="12"/>
      <c r="AN974" s="12"/>
      <c r="AO974" s="12"/>
      <c r="AP974" s="12"/>
      <c r="AQ974" s="12"/>
      <c r="AR974" s="12"/>
      <c r="AS974" s="12"/>
      <c r="AT974" s="12"/>
      <c r="AU974" s="12"/>
      <c r="AV974" s="12"/>
      <c r="AW974" s="12"/>
      <c r="AX974" s="12"/>
      <c r="AY974" s="12"/>
      <c r="AZ974" s="12"/>
      <c r="BA974" s="12"/>
      <c r="BB974" s="12"/>
      <c r="BC974" s="12"/>
      <c r="BD974" s="12"/>
      <c r="BE974" s="12"/>
      <c r="BF974" s="12"/>
      <c r="BG974" s="12"/>
    </row>
    <row r="975" spans="1:59" x14ac:dyDescent="0.2">
      <c r="A975" s="3"/>
      <c r="B975" s="51"/>
      <c r="C975" s="4"/>
      <c r="D975" s="4"/>
      <c r="E975" s="4"/>
      <c r="F975" s="7"/>
      <c r="G975" s="4"/>
      <c r="H975" s="4"/>
      <c r="I975" s="4"/>
      <c r="J975" s="4"/>
      <c r="K975" s="4"/>
      <c r="L975" s="4"/>
      <c r="M975" s="4"/>
      <c r="N975" s="4"/>
      <c r="O975" s="4"/>
      <c r="P975" s="4"/>
      <c r="Q975" s="4"/>
      <c r="R975" s="4"/>
      <c r="S975" s="4"/>
      <c r="T975" s="4"/>
      <c r="U975" s="4"/>
      <c r="V975" s="4"/>
      <c r="W975" s="4"/>
      <c r="X975" s="4"/>
      <c r="Y975" s="4"/>
      <c r="Z975" s="4"/>
      <c r="AA975" s="4"/>
      <c r="AB975" s="4"/>
      <c r="AC975" s="4"/>
      <c r="AD975" s="10"/>
      <c r="AE975" s="4"/>
      <c r="AF975" s="10"/>
      <c r="AG975" s="4"/>
      <c r="AH975" s="4"/>
      <c r="AI975" s="10"/>
      <c r="AJ975" s="4"/>
      <c r="AK975" s="12"/>
      <c r="AL975" s="12"/>
      <c r="AM975" s="12"/>
      <c r="AN975" s="12"/>
      <c r="AO975" s="12"/>
      <c r="AP975" s="12"/>
      <c r="AQ975" s="12"/>
      <c r="AR975" s="12"/>
      <c r="AS975" s="12"/>
      <c r="AT975" s="12"/>
      <c r="AU975" s="12"/>
      <c r="AV975" s="12"/>
      <c r="AW975" s="12"/>
      <c r="AX975" s="12"/>
      <c r="AY975" s="12"/>
      <c r="AZ975" s="12"/>
      <c r="BA975" s="12"/>
      <c r="BB975" s="12"/>
      <c r="BC975" s="12"/>
      <c r="BD975" s="12"/>
      <c r="BE975" s="12"/>
      <c r="BF975" s="12"/>
      <c r="BG975" s="12"/>
    </row>
    <row r="976" spans="1:59" x14ac:dyDescent="0.2">
      <c r="A976" s="3"/>
      <c r="B976" s="51"/>
      <c r="C976" s="4"/>
      <c r="D976" s="4"/>
      <c r="E976" s="4"/>
      <c r="F976" s="7"/>
      <c r="G976" s="4"/>
      <c r="H976" s="4"/>
      <c r="I976" s="4"/>
      <c r="J976" s="4"/>
      <c r="K976" s="4"/>
      <c r="L976" s="4"/>
      <c r="M976" s="4"/>
      <c r="N976" s="4"/>
      <c r="O976" s="4"/>
      <c r="P976" s="4"/>
      <c r="Q976" s="4"/>
      <c r="R976" s="4"/>
      <c r="S976" s="4"/>
      <c r="T976" s="4"/>
      <c r="U976" s="4"/>
      <c r="V976" s="4"/>
      <c r="W976" s="4"/>
      <c r="X976" s="4"/>
      <c r="Y976" s="4"/>
      <c r="Z976" s="4"/>
      <c r="AA976" s="4"/>
      <c r="AB976" s="4"/>
      <c r="AC976" s="4"/>
      <c r="AD976" s="10"/>
      <c r="AE976" s="4"/>
      <c r="AF976" s="10"/>
      <c r="AG976" s="4"/>
      <c r="AH976" s="4"/>
      <c r="AI976" s="10"/>
      <c r="AJ976" s="4"/>
      <c r="AK976" s="12"/>
      <c r="AL976" s="12"/>
      <c r="AM976" s="12"/>
      <c r="AN976" s="12"/>
      <c r="AO976" s="12"/>
      <c r="AP976" s="12"/>
      <c r="AQ976" s="12"/>
      <c r="AR976" s="12"/>
      <c r="AS976" s="12"/>
      <c r="AT976" s="12"/>
      <c r="AU976" s="12"/>
      <c r="AV976" s="12"/>
      <c r="AW976" s="12"/>
      <c r="AX976" s="12"/>
      <c r="AY976" s="12"/>
      <c r="AZ976" s="12"/>
      <c r="BA976" s="12"/>
      <c r="BB976" s="12"/>
      <c r="BC976" s="12"/>
      <c r="BD976" s="12"/>
      <c r="BE976" s="12"/>
      <c r="BF976" s="12"/>
      <c r="BG976" s="12"/>
    </row>
    <row r="977" spans="1:59" x14ac:dyDescent="0.2">
      <c r="A977" s="3"/>
      <c r="B977" s="51"/>
      <c r="C977" s="4"/>
      <c r="D977" s="4"/>
      <c r="E977" s="4"/>
      <c r="F977" s="7"/>
      <c r="G977" s="4"/>
      <c r="H977" s="4"/>
      <c r="I977" s="4"/>
      <c r="J977" s="4"/>
      <c r="K977" s="4"/>
      <c r="L977" s="4"/>
      <c r="M977" s="4"/>
      <c r="N977" s="4"/>
      <c r="O977" s="4"/>
      <c r="P977" s="4"/>
      <c r="Q977" s="4"/>
      <c r="R977" s="4"/>
      <c r="S977" s="4"/>
      <c r="T977" s="4"/>
      <c r="U977" s="4"/>
      <c r="V977" s="4"/>
      <c r="W977" s="4"/>
      <c r="X977" s="4"/>
      <c r="Y977" s="4"/>
      <c r="Z977" s="4"/>
      <c r="AA977" s="4"/>
      <c r="AB977" s="4"/>
      <c r="AC977" s="4"/>
      <c r="AD977" s="10"/>
      <c r="AE977" s="4"/>
      <c r="AF977" s="10"/>
      <c r="AG977" s="4"/>
      <c r="AH977" s="4"/>
      <c r="AI977" s="10"/>
      <c r="AJ977" s="4"/>
      <c r="AK977" s="12"/>
      <c r="AL977" s="12"/>
      <c r="AM977" s="12"/>
      <c r="AN977" s="12"/>
      <c r="AO977" s="12"/>
      <c r="AP977" s="12"/>
      <c r="AQ977" s="12"/>
      <c r="AR977" s="12"/>
      <c r="AS977" s="12"/>
      <c r="AT977" s="12"/>
      <c r="AU977" s="12"/>
      <c r="AV977" s="12"/>
      <c r="AW977" s="12"/>
      <c r="AX977" s="12"/>
      <c r="AY977" s="12"/>
      <c r="AZ977" s="12"/>
      <c r="BA977" s="12"/>
      <c r="BB977" s="12"/>
      <c r="BC977" s="12"/>
      <c r="BD977" s="12"/>
      <c r="BE977" s="12"/>
      <c r="BF977" s="12"/>
      <c r="BG977" s="12"/>
    </row>
    <row r="978" spans="1:59" x14ac:dyDescent="0.2">
      <c r="A978" s="3"/>
      <c r="B978" s="51"/>
      <c r="C978" s="4"/>
      <c r="D978" s="4"/>
      <c r="E978" s="4"/>
      <c r="F978" s="7"/>
      <c r="G978" s="4"/>
      <c r="H978" s="4"/>
      <c r="I978" s="4"/>
      <c r="J978" s="4"/>
      <c r="K978" s="4"/>
      <c r="L978" s="4"/>
      <c r="M978" s="4"/>
      <c r="N978" s="4"/>
      <c r="O978" s="4"/>
      <c r="P978" s="4"/>
      <c r="Q978" s="4"/>
      <c r="R978" s="4"/>
      <c r="S978" s="4"/>
      <c r="T978" s="4"/>
      <c r="U978" s="4"/>
      <c r="V978" s="4"/>
      <c r="W978" s="4"/>
      <c r="X978" s="4"/>
      <c r="Y978" s="4"/>
      <c r="Z978" s="4"/>
      <c r="AA978" s="4"/>
      <c r="AB978" s="4"/>
      <c r="AC978" s="4"/>
      <c r="AD978" s="10"/>
      <c r="AE978" s="4"/>
      <c r="AF978" s="10"/>
      <c r="AG978" s="4"/>
      <c r="AH978" s="4"/>
      <c r="AI978" s="10"/>
      <c r="AJ978" s="4"/>
      <c r="AK978" s="12"/>
      <c r="AL978" s="12"/>
      <c r="AM978" s="12"/>
      <c r="AN978" s="12"/>
      <c r="AO978" s="12"/>
      <c r="AP978" s="12"/>
      <c r="AQ978" s="12"/>
      <c r="AR978" s="12"/>
      <c r="AS978" s="12"/>
      <c r="AT978" s="12"/>
      <c r="AU978" s="12"/>
      <c r="AV978" s="12"/>
      <c r="AW978" s="12"/>
      <c r="AX978" s="12"/>
      <c r="AY978" s="12"/>
      <c r="AZ978" s="12"/>
      <c r="BA978" s="12"/>
      <c r="BB978" s="12"/>
      <c r="BC978" s="12"/>
      <c r="BD978" s="12"/>
      <c r="BE978" s="12"/>
      <c r="BF978" s="12"/>
      <c r="BG978" s="12"/>
    </row>
    <row r="979" spans="1:59" x14ac:dyDescent="0.2">
      <c r="A979" s="3"/>
      <c r="B979" s="51"/>
      <c r="C979" s="4"/>
      <c r="D979" s="4"/>
      <c r="E979" s="4"/>
      <c r="F979" s="7"/>
      <c r="G979" s="4"/>
      <c r="H979" s="4"/>
      <c r="I979" s="4"/>
      <c r="J979" s="4"/>
      <c r="K979" s="4"/>
      <c r="L979" s="4"/>
      <c r="M979" s="4"/>
      <c r="N979" s="4"/>
      <c r="O979" s="4"/>
      <c r="P979" s="4"/>
      <c r="Q979" s="4"/>
      <c r="R979" s="4"/>
      <c r="S979" s="4"/>
      <c r="T979" s="4"/>
      <c r="U979" s="4"/>
      <c r="V979" s="4"/>
      <c r="W979" s="4"/>
      <c r="X979" s="4"/>
      <c r="Y979" s="4"/>
      <c r="Z979" s="4"/>
      <c r="AA979" s="4"/>
      <c r="AB979" s="4"/>
      <c r="AC979" s="4"/>
      <c r="AD979" s="10"/>
      <c r="AE979" s="4"/>
      <c r="AF979" s="10"/>
      <c r="AG979" s="4"/>
      <c r="AH979" s="4"/>
      <c r="AI979" s="10"/>
      <c r="AJ979" s="4"/>
      <c r="AK979" s="12"/>
      <c r="AL979" s="12"/>
      <c r="AM979" s="12"/>
      <c r="AN979" s="12"/>
      <c r="AO979" s="12"/>
      <c r="AP979" s="12"/>
      <c r="AQ979" s="12"/>
      <c r="AR979" s="12"/>
      <c r="AS979" s="12"/>
      <c r="AT979" s="12"/>
      <c r="AU979" s="12"/>
      <c r="AV979" s="12"/>
      <c r="AW979" s="12"/>
      <c r="AX979" s="12"/>
      <c r="AY979" s="12"/>
      <c r="AZ979" s="12"/>
      <c r="BA979" s="12"/>
      <c r="BB979" s="12"/>
      <c r="BC979" s="12"/>
      <c r="BD979" s="12"/>
      <c r="BE979" s="12"/>
      <c r="BF979" s="12"/>
      <c r="BG979" s="12"/>
    </row>
    <row r="980" spans="1:59" x14ac:dyDescent="0.2">
      <c r="A980" s="3"/>
      <c r="B980" s="51"/>
      <c r="C980" s="4"/>
      <c r="D980" s="4"/>
      <c r="E980" s="4"/>
      <c r="F980" s="7"/>
      <c r="G980" s="4"/>
      <c r="H980" s="4"/>
      <c r="I980" s="4"/>
      <c r="J980" s="4"/>
      <c r="K980" s="4"/>
      <c r="L980" s="4"/>
      <c r="M980" s="4"/>
      <c r="N980" s="4"/>
      <c r="O980" s="4"/>
      <c r="P980" s="4"/>
      <c r="Q980" s="4"/>
      <c r="R980" s="4"/>
      <c r="S980" s="4"/>
      <c r="T980" s="4"/>
      <c r="U980" s="4"/>
      <c r="V980" s="4"/>
      <c r="W980" s="4"/>
      <c r="X980" s="4"/>
      <c r="Y980" s="4"/>
      <c r="Z980" s="4"/>
      <c r="AA980" s="4"/>
      <c r="AB980" s="4"/>
      <c r="AC980" s="4"/>
      <c r="AD980" s="10"/>
      <c r="AE980" s="4"/>
      <c r="AF980" s="10"/>
      <c r="AG980" s="4"/>
      <c r="AH980" s="4"/>
      <c r="AI980" s="10"/>
      <c r="AJ980" s="4"/>
      <c r="AK980" s="12"/>
      <c r="AL980" s="12"/>
      <c r="AM980" s="12"/>
      <c r="AN980" s="12"/>
      <c r="AO980" s="12"/>
      <c r="AP980" s="12"/>
      <c r="AQ980" s="12"/>
      <c r="AR980" s="12"/>
      <c r="AS980" s="12"/>
      <c r="AT980" s="12"/>
      <c r="AU980" s="12"/>
      <c r="AV980" s="12"/>
      <c r="AW980" s="12"/>
      <c r="AX980" s="12"/>
      <c r="AY980" s="12"/>
      <c r="AZ980" s="12"/>
      <c r="BA980" s="12"/>
      <c r="BB980" s="12"/>
      <c r="BC980" s="12"/>
      <c r="BD980" s="12"/>
      <c r="BE980" s="12"/>
      <c r="BF980" s="12"/>
      <c r="BG980" s="12"/>
    </row>
    <row r="981" spans="1:59" x14ac:dyDescent="0.2">
      <c r="A981" s="3"/>
      <c r="B981" s="51"/>
      <c r="C981" s="4"/>
      <c r="D981" s="4"/>
      <c r="E981" s="4"/>
      <c r="F981" s="7"/>
      <c r="G981" s="4"/>
      <c r="H981" s="4"/>
      <c r="I981" s="4"/>
      <c r="J981" s="4"/>
      <c r="K981" s="4"/>
      <c r="L981" s="4"/>
      <c r="M981" s="4"/>
      <c r="N981" s="4"/>
      <c r="O981" s="4"/>
      <c r="P981" s="4"/>
      <c r="Q981" s="4"/>
      <c r="R981" s="4"/>
      <c r="S981" s="4"/>
      <c r="T981" s="4"/>
      <c r="U981" s="4"/>
      <c r="V981" s="4"/>
      <c r="W981" s="4"/>
      <c r="X981" s="4"/>
      <c r="Y981" s="4"/>
      <c r="Z981" s="4"/>
      <c r="AA981" s="4"/>
      <c r="AB981" s="4"/>
      <c r="AC981" s="4"/>
      <c r="AD981" s="10"/>
      <c r="AE981" s="4"/>
      <c r="AF981" s="10"/>
      <c r="AG981" s="4"/>
      <c r="AH981" s="4"/>
      <c r="AI981" s="10"/>
      <c r="AJ981" s="4"/>
      <c r="AK981" s="12"/>
      <c r="AL981" s="12"/>
      <c r="AM981" s="12"/>
      <c r="AN981" s="12"/>
      <c r="AO981" s="12"/>
      <c r="AP981" s="12"/>
      <c r="AQ981" s="12"/>
      <c r="AR981" s="12"/>
      <c r="AS981" s="12"/>
      <c r="AT981" s="12"/>
      <c r="AU981" s="12"/>
      <c r="AV981" s="12"/>
      <c r="AW981" s="12"/>
      <c r="AX981" s="12"/>
      <c r="AY981" s="12"/>
      <c r="AZ981" s="12"/>
      <c r="BA981" s="12"/>
      <c r="BB981" s="12"/>
      <c r="BC981" s="12"/>
      <c r="BD981" s="12"/>
      <c r="BE981" s="12"/>
      <c r="BF981" s="12"/>
      <c r="BG981" s="12"/>
    </row>
    <row r="982" spans="1:59" x14ac:dyDescent="0.2">
      <c r="A982" s="3"/>
      <c r="B982" s="51"/>
      <c r="C982" s="4"/>
      <c r="D982" s="4"/>
      <c r="E982" s="4"/>
      <c r="F982" s="7"/>
      <c r="G982" s="4"/>
      <c r="H982" s="4"/>
      <c r="I982" s="4"/>
      <c r="J982" s="4"/>
      <c r="K982" s="4"/>
      <c r="L982" s="4"/>
      <c r="M982" s="4"/>
      <c r="N982" s="4"/>
      <c r="O982" s="4"/>
      <c r="P982" s="4"/>
      <c r="Q982" s="4"/>
      <c r="R982" s="4"/>
      <c r="S982" s="4"/>
      <c r="T982" s="4"/>
      <c r="U982" s="4"/>
      <c r="V982" s="4"/>
      <c r="W982" s="4"/>
      <c r="X982" s="4"/>
      <c r="Y982" s="4"/>
      <c r="Z982" s="4"/>
      <c r="AA982" s="4"/>
      <c r="AB982" s="4"/>
      <c r="AC982" s="4"/>
      <c r="AD982" s="10"/>
      <c r="AE982" s="4"/>
      <c r="AF982" s="10"/>
      <c r="AG982" s="4"/>
      <c r="AH982" s="4"/>
      <c r="AI982" s="10"/>
      <c r="AJ982" s="4"/>
      <c r="AK982" s="12"/>
      <c r="AL982" s="12"/>
      <c r="AM982" s="12"/>
      <c r="AN982" s="12"/>
      <c r="AO982" s="12"/>
      <c r="AP982" s="12"/>
      <c r="AQ982" s="12"/>
      <c r="AR982" s="12"/>
      <c r="AS982" s="12"/>
      <c r="AT982" s="12"/>
      <c r="AU982" s="12"/>
      <c r="AV982" s="12"/>
      <c r="AW982" s="12"/>
      <c r="AX982" s="12"/>
      <c r="AY982" s="12"/>
      <c r="AZ982" s="12"/>
      <c r="BA982" s="12"/>
      <c r="BB982" s="12"/>
      <c r="BC982" s="12"/>
      <c r="BD982" s="12"/>
      <c r="BE982" s="12"/>
      <c r="BF982" s="12"/>
      <c r="BG982" s="12"/>
    </row>
    <row r="983" spans="1:59" x14ac:dyDescent="0.2">
      <c r="A983" s="3"/>
      <c r="B983" s="51"/>
      <c r="C983" s="4"/>
      <c r="D983" s="4"/>
      <c r="E983" s="4"/>
      <c r="F983" s="7"/>
      <c r="G983" s="4"/>
      <c r="H983" s="4"/>
      <c r="I983" s="4"/>
      <c r="J983" s="4"/>
      <c r="K983" s="4"/>
      <c r="L983" s="4"/>
      <c r="M983" s="4"/>
      <c r="N983" s="4"/>
      <c r="O983" s="4"/>
      <c r="P983" s="4"/>
      <c r="Q983" s="4"/>
      <c r="R983" s="4"/>
      <c r="S983" s="4"/>
      <c r="T983" s="4"/>
      <c r="U983" s="4"/>
      <c r="V983" s="4"/>
      <c r="W983" s="4"/>
      <c r="X983" s="4"/>
      <c r="Y983" s="4"/>
      <c r="Z983" s="4"/>
      <c r="AA983" s="4"/>
      <c r="AB983" s="4"/>
      <c r="AC983" s="4"/>
      <c r="AD983" s="10"/>
      <c r="AE983" s="4"/>
      <c r="AF983" s="10"/>
      <c r="AG983" s="4"/>
      <c r="AH983" s="4"/>
      <c r="AI983" s="10"/>
      <c r="AJ983" s="4"/>
      <c r="AK983" s="12"/>
      <c r="AL983" s="12"/>
      <c r="AM983" s="12"/>
      <c r="AN983" s="12"/>
      <c r="AO983" s="12"/>
      <c r="AP983" s="12"/>
      <c r="AQ983" s="12"/>
      <c r="AR983" s="12"/>
      <c r="AS983" s="12"/>
      <c r="AT983" s="12"/>
      <c r="AU983" s="12"/>
      <c r="AV983" s="12"/>
      <c r="AW983" s="12"/>
      <c r="AX983" s="12"/>
      <c r="AY983" s="12"/>
      <c r="AZ983" s="12"/>
      <c r="BA983" s="12"/>
      <c r="BB983" s="12"/>
      <c r="BC983" s="12"/>
      <c r="BD983" s="12"/>
      <c r="BE983" s="12"/>
      <c r="BF983" s="12"/>
      <c r="BG983" s="12"/>
    </row>
    <row r="984" spans="1:59" x14ac:dyDescent="0.2">
      <c r="A984" s="3"/>
      <c r="B984" s="51"/>
      <c r="C984" s="4"/>
      <c r="D984" s="4"/>
      <c r="E984" s="4"/>
      <c r="F984" s="7"/>
      <c r="G984" s="4"/>
      <c r="H984" s="4"/>
      <c r="I984" s="4"/>
      <c r="J984" s="4"/>
      <c r="K984" s="4"/>
      <c r="L984" s="4"/>
      <c r="M984" s="4"/>
      <c r="N984" s="4"/>
      <c r="O984" s="4"/>
      <c r="P984" s="4"/>
      <c r="Q984" s="4"/>
      <c r="R984" s="4"/>
      <c r="S984" s="4"/>
      <c r="T984" s="4"/>
      <c r="U984" s="4"/>
      <c r="V984" s="4"/>
      <c r="W984" s="4"/>
      <c r="X984" s="4"/>
      <c r="Y984" s="4"/>
      <c r="Z984" s="4"/>
      <c r="AA984" s="4"/>
      <c r="AB984" s="4"/>
      <c r="AC984" s="4"/>
      <c r="AD984" s="10"/>
      <c r="AE984" s="4"/>
      <c r="AF984" s="10"/>
      <c r="AG984" s="4"/>
      <c r="AH984" s="4"/>
      <c r="AI984" s="10"/>
      <c r="AJ984" s="4"/>
      <c r="AK984" s="12"/>
      <c r="AL984" s="12"/>
      <c r="AM984" s="12"/>
      <c r="AN984" s="12"/>
      <c r="AO984" s="12"/>
      <c r="AP984" s="12"/>
      <c r="AQ984" s="12"/>
      <c r="AR984" s="12"/>
      <c r="AS984" s="12"/>
      <c r="AT984" s="12"/>
      <c r="AU984" s="12"/>
      <c r="AV984" s="12"/>
      <c r="AW984" s="12"/>
      <c r="AX984" s="12"/>
      <c r="AY984" s="12"/>
      <c r="AZ984" s="12"/>
      <c r="BA984" s="12"/>
      <c r="BB984" s="12"/>
      <c r="BC984" s="12"/>
      <c r="BD984" s="12"/>
      <c r="BE984" s="12"/>
      <c r="BF984" s="12"/>
      <c r="BG984" s="12"/>
    </row>
    <row r="985" spans="1:59" x14ac:dyDescent="0.2">
      <c r="A985" s="3"/>
      <c r="B985" s="51"/>
      <c r="C985" s="4"/>
      <c r="D985" s="4"/>
      <c r="E985" s="4"/>
      <c r="F985" s="7"/>
      <c r="G985" s="4"/>
      <c r="H985" s="4"/>
      <c r="I985" s="4"/>
      <c r="J985" s="4"/>
      <c r="K985" s="4"/>
      <c r="L985" s="4"/>
      <c r="M985" s="4"/>
      <c r="N985" s="4"/>
      <c r="O985" s="4"/>
      <c r="P985" s="4"/>
      <c r="Q985" s="4"/>
      <c r="R985" s="4"/>
      <c r="S985" s="4"/>
      <c r="T985" s="4"/>
      <c r="U985" s="4"/>
      <c r="V985" s="4"/>
      <c r="W985" s="4"/>
      <c r="X985" s="4"/>
      <c r="Y985" s="4"/>
      <c r="Z985" s="4"/>
      <c r="AA985" s="4"/>
      <c r="AB985" s="4"/>
      <c r="AC985" s="4"/>
      <c r="AD985" s="10"/>
      <c r="AE985" s="4"/>
      <c r="AF985" s="10"/>
      <c r="AG985" s="4"/>
      <c r="AH985" s="4"/>
      <c r="AI985" s="10"/>
      <c r="AJ985" s="4"/>
      <c r="AK985" s="12"/>
      <c r="AL985" s="12"/>
      <c r="AM985" s="12"/>
      <c r="AN985" s="12"/>
      <c r="AO985" s="12"/>
      <c r="AP985" s="12"/>
      <c r="AQ985" s="12"/>
      <c r="AR985" s="12"/>
      <c r="AS985" s="12"/>
      <c r="AT985" s="12"/>
      <c r="AU985" s="12"/>
      <c r="AV985" s="12"/>
      <c r="AW985" s="12"/>
      <c r="AX985" s="12"/>
      <c r="AY985" s="12"/>
      <c r="AZ985" s="12"/>
      <c r="BA985" s="12"/>
      <c r="BB985" s="12"/>
      <c r="BC985" s="12"/>
      <c r="BD985" s="12"/>
      <c r="BE985" s="12"/>
      <c r="BF985" s="12"/>
      <c r="BG985" s="12"/>
    </row>
    <row r="986" spans="1:59" x14ac:dyDescent="0.2">
      <c r="A986" s="3"/>
      <c r="B986" s="51"/>
      <c r="C986" s="4"/>
      <c r="D986" s="4"/>
      <c r="E986" s="4"/>
      <c r="F986" s="7"/>
      <c r="G986" s="4"/>
      <c r="H986" s="4"/>
      <c r="I986" s="4"/>
      <c r="J986" s="4"/>
      <c r="K986" s="4"/>
      <c r="L986" s="4"/>
      <c r="M986" s="4"/>
      <c r="N986" s="4"/>
      <c r="O986" s="4"/>
      <c r="P986" s="4"/>
      <c r="Q986" s="4"/>
      <c r="R986" s="4"/>
      <c r="S986" s="4"/>
      <c r="T986" s="4"/>
      <c r="U986" s="4"/>
      <c r="V986" s="4"/>
      <c r="W986" s="4"/>
      <c r="X986" s="4"/>
      <c r="Y986" s="4"/>
      <c r="Z986" s="4"/>
      <c r="AA986" s="4"/>
      <c r="AB986" s="4"/>
      <c r="AC986" s="4"/>
      <c r="AD986" s="10"/>
      <c r="AE986" s="4"/>
      <c r="AF986" s="10"/>
      <c r="AG986" s="4"/>
      <c r="AH986" s="4"/>
      <c r="AI986" s="10"/>
      <c r="AJ986" s="4"/>
      <c r="AK986" s="12"/>
      <c r="AL986" s="12"/>
      <c r="AM986" s="12"/>
      <c r="AN986" s="12"/>
      <c r="AO986" s="12"/>
      <c r="AP986" s="12"/>
      <c r="AQ986" s="12"/>
      <c r="AR986" s="12"/>
      <c r="AS986" s="12"/>
      <c r="AT986" s="12"/>
      <c r="AU986" s="12"/>
      <c r="AV986" s="12"/>
      <c r="AW986" s="12"/>
      <c r="AX986" s="12"/>
      <c r="AY986" s="12"/>
      <c r="AZ986" s="12"/>
      <c r="BA986" s="12"/>
      <c r="BB986" s="12"/>
      <c r="BC986" s="12"/>
      <c r="BD986" s="12"/>
      <c r="BE986" s="12"/>
      <c r="BF986" s="12"/>
      <c r="BG986" s="12"/>
    </row>
    <row r="987" spans="1:59" x14ac:dyDescent="0.2">
      <c r="A987" s="3"/>
      <c r="B987" s="51"/>
      <c r="C987" s="4"/>
      <c r="D987" s="4"/>
      <c r="E987" s="4"/>
      <c r="F987" s="7"/>
      <c r="G987" s="4"/>
      <c r="H987" s="4"/>
      <c r="I987" s="4"/>
      <c r="J987" s="4"/>
      <c r="K987" s="4"/>
      <c r="L987" s="4"/>
      <c r="M987" s="4"/>
      <c r="N987" s="4"/>
      <c r="O987" s="4"/>
      <c r="P987" s="4"/>
      <c r="Q987" s="4"/>
      <c r="R987" s="4"/>
      <c r="S987" s="4"/>
      <c r="T987" s="4"/>
      <c r="U987" s="4"/>
      <c r="V987" s="4"/>
      <c r="W987" s="4"/>
      <c r="X987" s="4"/>
      <c r="Y987" s="4"/>
      <c r="Z987" s="4"/>
      <c r="AA987" s="4"/>
      <c r="AB987" s="4"/>
      <c r="AC987" s="4"/>
      <c r="AD987" s="10"/>
      <c r="AE987" s="4"/>
      <c r="AF987" s="10"/>
      <c r="AG987" s="4"/>
      <c r="AH987" s="4"/>
      <c r="AI987" s="10"/>
      <c r="AJ987" s="4"/>
      <c r="AK987" s="12"/>
      <c r="AL987" s="12"/>
      <c r="AM987" s="12"/>
      <c r="AN987" s="12"/>
      <c r="AO987" s="12"/>
      <c r="AP987" s="12"/>
      <c r="AQ987" s="12"/>
      <c r="AR987" s="12"/>
      <c r="AS987" s="12"/>
      <c r="AT987" s="12"/>
      <c r="AU987" s="12"/>
      <c r="AV987" s="12"/>
      <c r="AW987" s="12"/>
      <c r="AX987" s="12"/>
      <c r="AY987" s="12"/>
      <c r="AZ987" s="12"/>
      <c r="BA987" s="12"/>
      <c r="BB987" s="12"/>
      <c r="BC987" s="12"/>
      <c r="BD987" s="12"/>
      <c r="BE987" s="12"/>
      <c r="BF987" s="12"/>
      <c r="BG987" s="12"/>
    </row>
    <row r="988" spans="1:59" x14ac:dyDescent="0.2">
      <c r="A988" s="3"/>
      <c r="B988" s="51"/>
      <c r="C988" s="4"/>
      <c r="D988" s="4"/>
      <c r="E988" s="4"/>
      <c r="F988" s="7"/>
      <c r="G988" s="4"/>
      <c r="H988" s="4"/>
      <c r="I988" s="4"/>
      <c r="J988" s="4"/>
      <c r="K988" s="4"/>
      <c r="L988" s="4"/>
      <c r="M988" s="4"/>
      <c r="N988" s="4"/>
      <c r="O988" s="4"/>
      <c r="P988" s="4"/>
      <c r="Q988" s="4"/>
      <c r="R988" s="4"/>
      <c r="S988" s="4"/>
      <c r="T988" s="4"/>
      <c r="U988" s="4"/>
      <c r="V988" s="4"/>
      <c r="W988" s="4"/>
      <c r="X988" s="4"/>
      <c r="Y988" s="4"/>
      <c r="Z988" s="4"/>
      <c r="AA988" s="4"/>
      <c r="AB988" s="4"/>
      <c r="AC988" s="4"/>
      <c r="AD988" s="10"/>
      <c r="AE988" s="4"/>
      <c r="AF988" s="10"/>
      <c r="AG988" s="4"/>
      <c r="AH988" s="4"/>
      <c r="AI988" s="10"/>
      <c r="AJ988" s="4"/>
      <c r="AK988" s="12"/>
      <c r="AL988" s="12"/>
      <c r="AM988" s="12"/>
      <c r="AN988" s="12"/>
      <c r="AO988" s="12"/>
      <c r="AP988" s="12"/>
      <c r="AQ988" s="12"/>
      <c r="AR988" s="12"/>
      <c r="AS988" s="12"/>
      <c r="AT988" s="12"/>
      <c r="AU988" s="12"/>
      <c r="AV988" s="12"/>
      <c r="AW988" s="12"/>
      <c r="AX988" s="12"/>
      <c r="AY988" s="12"/>
      <c r="AZ988" s="12"/>
      <c r="BA988" s="12"/>
      <c r="BB988" s="12"/>
      <c r="BC988" s="12"/>
      <c r="BD988" s="12"/>
      <c r="BE988" s="12"/>
      <c r="BF988" s="12"/>
      <c r="BG988" s="12"/>
    </row>
    <row r="989" spans="1:59" x14ac:dyDescent="0.2">
      <c r="A989" s="3"/>
      <c r="B989" s="51"/>
      <c r="C989" s="4"/>
      <c r="D989" s="4"/>
      <c r="E989" s="4"/>
      <c r="F989" s="7"/>
      <c r="G989" s="4"/>
      <c r="H989" s="4"/>
      <c r="I989" s="4"/>
      <c r="J989" s="4"/>
      <c r="K989" s="4"/>
      <c r="L989" s="4"/>
      <c r="M989" s="4"/>
      <c r="N989" s="4"/>
      <c r="O989" s="4"/>
      <c r="P989" s="4"/>
      <c r="Q989" s="4"/>
      <c r="R989" s="4"/>
      <c r="S989" s="4"/>
      <c r="T989" s="4"/>
      <c r="U989" s="4"/>
      <c r="V989" s="4"/>
      <c r="W989" s="4"/>
      <c r="X989" s="4"/>
      <c r="Y989" s="4"/>
      <c r="Z989" s="4"/>
      <c r="AA989" s="4"/>
      <c r="AB989" s="4"/>
      <c r="AC989" s="4"/>
      <c r="AD989" s="10"/>
      <c r="AE989" s="4"/>
      <c r="AF989" s="10"/>
      <c r="AG989" s="4"/>
      <c r="AH989" s="4"/>
      <c r="AI989" s="10"/>
      <c r="AJ989" s="4"/>
      <c r="AK989" s="12"/>
      <c r="AL989" s="12"/>
      <c r="AM989" s="12"/>
      <c r="AN989" s="12"/>
      <c r="AO989" s="12"/>
      <c r="AP989" s="12"/>
      <c r="AQ989" s="12"/>
      <c r="AR989" s="12"/>
      <c r="AS989" s="12"/>
      <c r="AT989" s="12"/>
      <c r="AU989" s="12"/>
      <c r="AV989" s="12"/>
      <c r="AW989" s="12"/>
      <c r="AX989" s="12"/>
      <c r="AY989" s="12"/>
      <c r="AZ989" s="12"/>
      <c r="BA989" s="12"/>
      <c r="BB989" s="12"/>
      <c r="BC989" s="12"/>
      <c r="BD989" s="12"/>
      <c r="BE989" s="12"/>
      <c r="BF989" s="12"/>
      <c r="BG989" s="12"/>
    </row>
    <row r="990" spans="1:59" x14ac:dyDescent="0.2">
      <c r="A990" s="3"/>
      <c r="B990" s="51"/>
      <c r="C990" s="4"/>
      <c r="D990" s="4"/>
      <c r="E990" s="4"/>
      <c r="F990" s="7"/>
      <c r="G990" s="4"/>
      <c r="H990" s="4"/>
      <c r="I990" s="4"/>
      <c r="J990" s="4"/>
      <c r="K990" s="4"/>
      <c r="L990" s="4"/>
      <c r="M990" s="4"/>
      <c r="N990" s="4"/>
      <c r="O990" s="4"/>
      <c r="P990" s="4"/>
      <c r="Q990" s="4"/>
      <c r="R990" s="4"/>
      <c r="S990" s="4"/>
      <c r="T990" s="4"/>
      <c r="U990" s="4"/>
      <c r="V990" s="4"/>
      <c r="W990" s="4"/>
      <c r="X990" s="4"/>
      <c r="Y990" s="4"/>
      <c r="Z990" s="4"/>
      <c r="AA990" s="4"/>
      <c r="AB990" s="4"/>
      <c r="AC990" s="4"/>
      <c r="AD990" s="10"/>
      <c r="AE990" s="4"/>
      <c r="AF990" s="10"/>
      <c r="AG990" s="4"/>
      <c r="AH990" s="4"/>
      <c r="AI990" s="10"/>
      <c r="AJ990" s="4"/>
      <c r="AK990" s="12"/>
      <c r="AL990" s="12"/>
      <c r="AM990" s="12"/>
      <c r="AN990" s="12"/>
      <c r="AO990" s="12"/>
      <c r="AP990" s="12"/>
      <c r="AQ990" s="12"/>
      <c r="AR990" s="12"/>
      <c r="AS990" s="12"/>
      <c r="AT990" s="12"/>
      <c r="AU990" s="12"/>
      <c r="AV990" s="12"/>
      <c r="AW990" s="12"/>
      <c r="AX990" s="12"/>
      <c r="AY990" s="12"/>
      <c r="AZ990" s="12"/>
      <c r="BA990" s="12"/>
      <c r="BB990" s="12"/>
      <c r="BC990" s="12"/>
      <c r="BD990" s="12"/>
      <c r="BE990" s="12"/>
      <c r="BF990" s="12"/>
      <c r="BG990" s="12"/>
    </row>
    <row r="991" spans="1:59" x14ac:dyDescent="0.2">
      <c r="A991" s="3"/>
      <c r="B991" s="51"/>
      <c r="C991" s="4"/>
      <c r="D991" s="4"/>
      <c r="E991" s="4"/>
      <c r="F991" s="7"/>
      <c r="G991" s="4"/>
      <c r="H991" s="4"/>
      <c r="I991" s="4"/>
      <c r="J991" s="4"/>
      <c r="K991" s="4"/>
      <c r="L991" s="4"/>
      <c r="M991" s="4"/>
      <c r="N991" s="4"/>
      <c r="O991" s="4"/>
      <c r="P991" s="4"/>
      <c r="Q991" s="4"/>
      <c r="R991" s="4"/>
      <c r="S991" s="4"/>
      <c r="T991" s="4"/>
      <c r="U991" s="4"/>
      <c r="V991" s="4"/>
      <c r="W991" s="4"/>
      <c r="X991" s="4"/>
      <c r="Y991" s="4"/>
      <c r="Z991" s="4"/>
      <c r="AA991" s="4"/>
      <c r="AB991" s="4"/>
      <c r="AC991" s="4"/>
      <c r="AD991" s="10"/>
      <c r="AE991" s="4"/>
      <c r="AF991" s="10"/>
      <c r="AG991" s="4"/>
      <c r="AH991" s="4"/>
      <c r="AI991" s="10"/>
      <c r="AJ991" s="4"/>
      <c r="AK991" s="12"/>
      <c r="AL991" s="12"/>
      <c r="AM991" s="12"/>
      <c r="AN991" s="12"/>
      <c r="AO991" s="12"/>
      <c r="AP991" s="12"/>
      <c r="AQ991" s="12"/>
      <c r="AR991" s="12"/>
      <c r="AS991" s="12"/>
      <c r="AT991" s="12"/>
      <c r="AU991" s="12"/>
      <c r="AV991" s="12"/>
      <c r="AW991" s="12"/>
      <c r="AX991" s="12"/>
      <c r="AY991" s="12"/>
      <c r="AZ991" s="12"/>
      <c r="BA991" s="12"/>
      <c r="BB991" s="12"/>
      <c r="BC991" s="12"/>
      <c r="BD991" s="12"/>
      <c r="BE991" s="12"/>
      <c r="BF991" s="12"/>
      <c r="BG991" s="12"/>
    </row>
    <row r="992" spans="1:59" x14ac:dyDescent="0.2">
      <c r="A992" s="3"/>
      <c r="B992" s="51"/>
      <c r="C992" s="4"/>
      <c r="D992" s="4"/>
      <c r="E992" s="4"/>
      <c r="F992" s="7"/>
      <c r="G992" s="4"/>
      <c r="H992" s="4"/>
      <c r="I992" s="4"/>
      <c r="J992" s="4"/>
      <c r="K992" s="4"/>
      <c r="L992" s="4"/>
      <c r="M992" s="4"/>
      <c r="N992" s="4"/>
      <c r="O992" s="4"/>
      <c r="P992" s="4"/>
      <c r="Q992" s="4"/>
      <c r="R992" s="4"/>
      <c r="S992" s="4"/>
      <c r="T992" s="4"/>
      <c r="U992" s="4"/>
      <c r="V992" s="4"/>
      <c r="W992" s="4"/>
      <c r="X992" s="4"/>
      <c r="Y992" s="4"/>
      <c r="Z992" s="4"/>
      <c r="AA992" s="4"/>
      <c r="AB992" s="4"/>
      <c r="AC992" s="4"/>
      <c r="AD992" s="10"/>
      <c r="AE992" s="4"/>
      <c r="AF992" s="10"/>
      <c r="AG992" s="4"/>
      <c r="AH992" s="4"/>
      <c r="AI992" s="10"/>
      <c r="AJ992" s="4"/>
      <c r="AK992" s="12"/>
      <c r="AL992" s="12"/>
      <c r="AM992" s="12"/>
      <c r="AN992" s="12"/>
      <c r="AO992" s="12"/>
      <c r="AP992" s="12"/>
      <c r="AQ992" s="12"/>
      <c r="AR992" s="12"/>
      <c r="AS992" s="12"/>
      <c r="AT992" s="12"/>
      <c r="AU992" s="12"/>
      <c r="AV992" s="12"/>
      <c r="AW992" s="12"/>
      <c r="AX992" s="12"/>
      <c r="AY992" s="12"/>
      <c r="AZ992" s="12"/>
      <c r="BA992" s="12"/>
      <c r="BB992" s="12"/>
      <c r="BC992" s="12"/>
      <c r="BD992" s="12"/>
      <c r="BE992" s="12"/>
      <c r="BF992" s="12"/>
      <c r="BG992" s="12"/>
    </row>
    <row r="993" spans="1:59" x14ac:dyDescent="0.2">
      <c r="A993" s="3"/>
      <c r="B993" s="51"/>
      <c r="C993" s="4"/>
      <c r="D993" s="4"/>
      <c r="E993" s="4"/>
      <c r="F993" s="7"/>
      <c r="G993" s="4"/>
      <c r="H993" s="4"/>
      <c r="I993" s="4"/>
      <c r="J993" s="4"/>
      <c r="K993" s="4"/>
      <c r="L993" s="4"/>
      <c r="M993" s="4"/>
      <c r="N993" s="4"/>
      <c r="O993" s="4"/>
      <c r="P993" s="4"/>
      <c r="Q993" s="4"/>
      <c r="R993" s="4"/>
      <c r="S993" s="4"/>
      <c r="T993" s="4"/>
      <c r="U993" s="4"/>
      <c r="V993" s="4"/>
      <c r="W993" s="4"/>
      <c r="X993" s="4"/>
      <c r="Y993" s="4"/>
      <c r="Z993" s="4"/>
      <c r="AA993" s="4"/>
      <c r="AB993" s="4"/>
      <c r="AC993" s="4"/>
      <c r="AD993" s="10"/>
      <c r="AE993" s="4"/>
      <c r="AF993" s="10"/>
      <c r="AG993" s="4"/>
      <c r="AH993" s="4"/>
      <c r="AI993" s="10"/>
      <c r="AJ993" s="4"/>
      <c r="AK993" s="12"/>
      <c r="AL993" s="12"/>
      <c r="AM993" s="12"/>
      <c r="AN993" s="12"/>
      <c r="AO993" s="12"/>
      <c r="AP993" s="12"/>
      <c r="AQ993" s="12"/>
      <c r="AR993" s="12"/>
      <c r="AS993" s="12"/>
      <c r="AT993" s="12"/>
      <c r="AU993" s="12"/>
      <c r="AV993" s="12"/>
      <c r="AW993" s="12"/>
      <c r="AX993" s="12"/>
      <c r="AY993" s="12"/>
      <c r="AZ993" s="12"/>
      <c r="BA993" s="12"/>
      <c r="BB993" s="12"/>
      <c r="BC993" s="12"/>
      <c r="BD993" s="12"/>
      <c r="BE993" s="12"/>
      <c r="BF993" s="12"/>
      <c r="BG993" s="12"/>
    </row>
    <row r="994" spans="1:59" x14ac:dyDescent="0.2">
      <c r="A994" s="3"/>
      <c r="B994" s="51"/>
      <c r="C994" s="4"/>
      <c r="D994" s="4"/>
      <c r="E994" s="4"/>
      <c r="F994" s="7"/>
      <c r="G994" s="4"/>
      <c r="H994" s="4"/>
      <c r="I994" s="4"/>
      <c r="J994" s="4"/>
      <c r="K994" s="4"/>
      <c r="L994" s="4"/>
      <c r="M994" s="4"/>
      <c r="N994" s="4"/>
      <c r="O994" s="4"/>
      <c r="P994" s="4"/>
      <c r="Q994" s="4"/>
      <c r="R994" s="4"/>
      <c r="S994" s="4"/>
      <c r="T994" s="4"/>
      <c r="U994" s="4"/>
      <c r="V994" s="4"/>
      <c r="W994" s="4"/>
      <c r="X994" s="4"/>
      <c r="Y994" s="4"/>
      <c r="Z994" s="4"/>
      <c r="AA994" s="4"/>
      <c r="AB994" s="4"/>
      <c r="AC994" s="4"/>
      <c r="AD994" s="10"/>
      <c r="AE994" s="4"/>
      <c r="AF994" s="10"/>
      <c r="AG994" s="4"/>
      <c r="AH994" s="4"/>
      <c r="AI994" s="10"/>
      <c r="AJ994" s="4"/>
      <c r="AK994" s="12"/>
      <c r="AL994" s="12"/>
      <c r="AM994" s="12"/>
      <c r="AN994" s="12"/>
      <c r="AO994" s="12"/>
      <c r="AP994" s="12"/>
      <c r="AQ994" s="12"/>
      <c r="AR994" s="12"/>
      <c r="AS994" s="12"/>
      <c r="AT994" s="12"/>
      <c r="AU994" s="12"/>
      <c r="AV994" s="12"/>
      <c r="AW994" s="12"/>
      <c r="AX994" s="12"/>
      <c r="AY994" s="12"/>
      <c r="AZ994" s="12"/>
      <c r="BA994" s="12"/>
      <c r="BB994" s="12"/>
      <c r="BC994" s="12"/>
      <c r="BD994" s="12"/>
      <c r="BE994" s="12"/>
      <c r="BF994" s="12"/>
      <c r="BG994" s="12"/>
    </row>
    <row r="995" spans="1:59" x14ac:dyDescent="0.2">
      <c r="A995" s="3"/>
      <c r="B995" s="51"/>
      <c r="C995" s="4"/>
      <c r="D995" s="4"/>
      <c r="E995" s="4"/>
      <c r="F995" s="7"/>
      <c r="G995" s="4"/>
      <c r="H995" s="4"/>
      <c r="I995" s="4"/>
      <c r="J995" s="4"/>
      <c r="K995" s="4"/>
      <c r="L995" s="4"/>
      <c r="M995" s="4"/>
      <c r="N995" s="4"/>
      <c r="O995" s="4"/>
      <c r="P995" s="4"/>
      <c r="Q995" s="4"/>
      <c r="R995" s="4"/>
      <c r="S995" s="4"/>
      <c r="T995" s="4"/>
      <c r="U995" s="4"/>
      <c r="V995" s="4"/>
      <c r="W995" s="4"/>
      <c r="X995" s="4"/>
      <c r="Y995" s="4"/>
      <c r="Z995" s="4"/>
      <c r="AA995" s="4"/>
      <c r="AB995" s="4"/>
      <c r="AC995" s="4"/>
      <c r="AD995" s="10"/>
      <c r="AE995" s="4"/>
      <c r="AF995" s="10"/>
      <c r="AG995" s="4"/>
      <c r="AH995" s="4"/>
      <c r="AI995" s="10"/>
      <c r="AJ995" s="4"/>
      <c r="AK995" s="12"/>
      <c r="AL995" s="12"/>
      <c r="AM995" s="12"/>
      <c r="AN995" s="12"/>
      <c r="AO995" s="12"/>
      <c r="AP995" s="12"/>
      <c r="AQ995" s="12"/>
      <c r="AR995" s="12"/>
      <c r="AS995" s="12"/>
      <c r="AT995" s="12"/>
      <c r="AU995" s="12"/>
      <c r="AV995" s="12"/>
      <c r="AW995" s="12"/>
      <c r="AX995" s="12"/>
      <c r="AY995" s="12"/>
      <c r="AZ995" s="12"/>
      <c r="BA995" s="12"/>
      <c r="BB995" s="12"/>
      <c r="BC995" s="12"/>
      <c r="BD995" s="12"/>
      <c r="BE995" s="12"/>
      <c r="BF995" s="12"/>
      <c r="BG995" s="12"/>
    </row>
    <row r="996" spans="1:59" x14ac:dyDescent="0.2">
      <c r="A996" s="3"/>
      <c r="B996" s="51"/>
      <c r="C996" s="4"/>
      <c r="D996" s="4"/>
      <c r="E996" s="4"/>
      <c r="F996" s="7"/>
      <c r="G996" s="4"/>
      <c r="H996" s="4"/>
      <c r="I996" s="4"/>
      <c r="J996" s="4"/>
      <c r="K996" s="4"/>
      <c r="L996" s="4"/>
      <c r="M996" s="4"/>
      <c r="N996" s="4"/>
      <c r="O996" s="4"/>
      <c r="P996" s="4"/>
      <c r="Q996" s="4"/>
      <c r="R996" s="4"/>
      <c r="S996" s="4"/>
      <c r="T996" s="4"/>
      <c r="U996" s="4"/>
      <c r="V996" s="4"/>
      <c r="W996" s="4"/>
      <c r="X996" s="4"/>
      <c r="Y996" s="4"/>
      <c r="Z996" s="4"/>
      <c r="AA996" s="4"/>
      <c r="AB996" s="4"/>
      <c r="AC996" s="4"/>
      <c r="AD996" s="10"/>
      <c r="AE996" s="4"/>
      <c r="AF996" s="10"/>
      <c r="AG996" s="4"/>
      <c r="AH996" s="4"/>
      <c r="AI996" s="10"/>
      <c r="AJ996" s="4"/>
      <c r="AK996" s="12"/>
      <c r="AL996" s="12"/>
      <c r="AM996" s="12"/>
      <c r="AN996" s="12"/>
      <c r="AO996" s="12"/>
      <c r="AP996" s="12"/>
      <c r="AQ996" s="12"/>
      <c r="AR996" s="12"/>
      <c r="AS996" s="12"/>
      <c r="AT996" s="12"/>
      <c r="AU996" s="12"/>
      <c r="AV996" s="12"/>
      <c r="AW996" s="12"/>
      <c r="AX996" s="12"/>
      <c r="AY996" s="12"/>
      <c r="AZ996" s="12"/>
      <c r="BA996" s="12"/>
      <c r="BB996" s="12"/>
      <c r="BC996" s="12"/>
      <c r="BD996" s="12"/>
      <c r="BE996" s="12"/>
      <c r="BF996" s="12"/>
      <c r="BG996" s="12"/>
    </row>
    <row r="997" spans="1:59" x14ac:dyDescent="0.2">
      <c r="A997" s="3"/>
      <c r="B997" s="51"/>
      <c r="C997" s="4"/>
      <c r="D997" s="4"/>
      <c r="E997" s="4"/>
      <c r="F997" s="7"/>
      <c r="G997" s="4"/>
      <c r="H997" s="4"/>
      <c r="I997" s="4"/>
      <c r="J997" s="4"/>
      <c r="K997" s="4"/>
      <c r="L997" s="4"/>
      <c r="M997" s="4"/>
      <c r="N997" s="4"/>
      <c r="O997" s="4"/>
      <c r="P997" s="4"/>
      <c r="Q997" s="4"/>
      <c r="R997" s="4"/>
      <c r="S997" s="4"/>
      <c r="T997" s="4"/>
      <c r="U997" s="4"/>
      <c r="V997" s="4"/>
      <c r="W997" s="4"/>
      <c r="X997" s="4"/>
      <c r="Y997" s="4"/>
      <c r="Z997" s="4"/>
      <c r="AA997" s="4"/>
      <c r="AB997" s="4"/>
      <c r="AC997" s="4"/>
      <c r="AD997" s="10"/>
      <c r="AE997" s="4"/>
      <c r="AF997" s="10"/>
      <c r="AG997" s="4"/>
      <c r="AH997" s="4"/>
      <c r="AI997" s="10"/>
      <c r="AJ997" s="4"/>
      <c r="AK997" s="12"/>
      <c r="AL997" s="12"/>
      <c r="AM997" s="12"/>
      <c r="AN997" s="12"/>
      <c r="AO997" s="12"/>
      <c r="AP997" s="12"/>
      <c r="AQ997" s="12"/>
      <c r="AR997" s="12"/>
      <c r="AS997" s="12"/>
      <c r="AT997" s="12"/>
      <c r="AU997" s="12"/>
      <c r="AV997" s="12"/>
      <c r="AW997" s="12"/>
      <c r="AX997" s="12"/>
      <c r="AY997" s="12"/>
      <c r="AZ997" s="12"/>
      <c r="BA997" s="12"/>
      <c r="BB997" s="12"/>
      <c r="BC997" s="12"/>
      <c r="BD997" s="12"/>
      <c r="BE997" s="12"/>
      <c r="BF997" s="12"/>
      <c r="BG997" s="12"/>
    </row>
    <row r="998" spans="1:59" x14ac:dyDescent="0.2">
      <c r="A998" s="3"/>
      <c r="B998" s="51"/>
      <c r="C998" s="4"/>
      <c r="D998" s="4"/>
      <c r="E998" s="4"/>
      <c r="F998" s="7"/>
      <c r="G998" s="4"/>
      <c r="H998" s="4"/>
      <c r="I998" s="4"/>
      <c r="J998" s="4"/>
      <c r="K998" s="4"/>
      <c r="L998" s="4"/>
      <c r="M998" s="4"/>
      <c r="N998" s="4"/>
      <c r="O998" s="4"/>
      <c r="P998" s="4"/>
      <c r="Q998" s="4"/>
      <c r="R998" s="4"/>
      <c r="S998" s="4"/>
      <c r="T998" s="4"/>
      <c r="U998" s="4"/>
      <c r="V998" s="4"/>
      <c r="W998" s="4"/>
      <c r="X998" s="4"/>
      <c r="Y998" s="4"/>
      <c r="Z998" s="4"/>
      <c r="AA998" s="4"/>
      <c r="AB998" s="4"/>
      <c r="AC998" s="4"/>
      <c r="AD998" s="10"/>
      <c r="AE998" s="4"/>
      <c r="AF998" s="10"/>
      <c r="AG998" s="4"/>
      <c r="AH998" s="4"/>
      <c r="AI998" s="10"/>
      <c r="AJ998" s="4"/>
      <c r="AK998" s="12"/>
      <c r="AL998" s="12"/>
      <c r="AM998" s="12"/>
      <c r="AN998" s="12"/>
      <c r="AO998" s="12"/>
      <c r="AP998" s="12"/>
      <c r="AQ998" s="12"/>
      <c r="AR998" s="12"/>
      <c r="AS998" s="12"/>
      <c r="AT998" s="12"/>
      <c r="AU998" s="12"/>
      <c r="AV998" s="12"/>
      <c r="AW998" s="12"/>
      <c r="AX998" s="12"/>
      <c r="AY998" s="12"/>
      <c r="AZ998" s="12"/>
      <c r="BA998" s="12"/>
      <c r="BB998" s="12"/>
      <c r="BC998" s="12"/>
      <c r="BD998" s="12"/>
      <c r="BE998" s="12"/>
      <c r="BF998" s="12"/>
      <c r="BG998" s="12"/>
    </row>
    <row r="999" spans="1:59" x14ac:dyDescent="0.2">
      <c r="A999" s="3"/>
      <c r="B999" s="51"/>
      <c r="C999" s="4"/>
      <c r="D999" s="4"/>
      <c r="E999" s="4"/>
      <c r="F999" s="7"/>
      <c r="G999" s="4"/>
      <c r="H999" s="4"/>
      <c r="I999" s="4"/>
      <c r="J999" s="4"/>
      <c r="K999" s="4"/>
      <c r="L999" s="4"/>
      <c r="M999" s="4"/>
      <c r="N999" s="4"/>
      <c r="O999" s="4"/>
      <c r="P999" s="4"/>
      <c r="Q999" s="4"/>
      <c r="R999" s="4"/>
      <c r="S999" s="4"/>
      <c r="T999" s="4"/>
      <c r="U999" s="4"/>
      <c r="V999" s="4"/>
      <c r="W999" s="4"/>
      <c r="X999" s="4"/>
      <c r="Y999" s="4"/>
      <c r="Z999" s="4"/>
      <c r="AA999" s="4"/>
      <c r="AB999" s="4"/>
      <c r="AC999" s="4"/>
      <c r="AD999" s="10"/>
      <c r="AE999" s="4"/>
      <c r="AF999" s="10"/>
      <c r="AG999" s="4"/>
      <c r="AH999" s="4"/>
      <c r="AI999" s="10"/>
      <c r="AJ999" s="4"/>
      <c r="AK999" s="12"/>
      <c r="AL999" s="12"/>
      <c r="AM999" s="12"/>
      <c r="AN999" s="12"/>
      <c r="AO999" s="12"/>
      <c r="AP999" s="12"/>
      <c r="AQ999" s="12"/>
      <c r="AR999" s="12"/>
      <c r="AS999" s="12"/>
      <c r="AT999" s="12"/>
      <c r="AU999" s="12"/>
      <c r="AV999" s="12"/>
      <c r="AW999" s="12"/>
      <c r="AX999" s="12"/>
      <c r="AY999" s="12"/>
      <c r="AZ999" s="12"/>
      <c r="BA999" s="12"/>
      <c r="BB999" s="12"/>
      <c r="BC999" s="12"/>
      <c r="BD999" s="12"/>
      <c r="BE999" s="12"/>
      <c r="BF999" s="12"/>
      <c r="BG999" s="12"/>
    </row>
    <row r="1000" spans="1:59" x14ac:dyDescent="0.2">
      <c r="A1000" s="3"/>
      <c r="B1000" s="51"/>
      <c r="C1000" s="4"/>
      <c r="D1000" s="4"/>
      <c r="E1000" s="4"/>
      <c r="F1000" s="7"/>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10"/>
      <c r="AE1000" s="4"/>
      <c r="AF1000" s="10"/>
      <c r="AG1000" s="4"/>
      <c r="AH1000" s="4"/>
      <c r="AI1000" s="10"/>
      <c r="AJ1000" s="4"/>
      <c r="AK1000" s="12"/>
      <c r="AL1000" s="12"/>
      <c r="AM1000" s="12"/>
      <c r="AN1000" s="12"/>
      <c r="AO1000" s="12"/>
      <c r="AP1000" s="12"/>
      <c r="AQ1000" s="12"/>
      <c r="AR1000" s="12"/>
      <c r="AS1000" s="12"/>
      <c r="AT1000" s="12"/>
      <c r="AU1000" s="12"/>
      <c r="AV1000" s="12"/>
      <c r="AW1000" s="12"/>
      <c r="AX1000" s="12"/>
      <c r="AY1000" s="12"/>
      <c r="AZ1000" s="12"/>
      <c r="BA1000" s="12"/>
      <c r="BB1000" s="12"/>
      <c r="BC1000" s="12"/>
      <c r="BD1000" s="12"/>
      <c r="BE1000" s="12"/>
      <c r="BF1000" s="12"/>
      <c r="BG1000" s="12"/>
    </row>
    <row r="1001" spans="1:59" x14ac:dyDescent="0.2">
      <c r="A1001" s="3"/>
      <c r="B1001" s="51"/>
      <c r="C1001" s="4"/>
      <c r="D1001" s="4"/>
      <c r="E1001" s="4"/>
      <c r="F1001" s="7"/>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10"/>
      <c r="AE1001" s="4"/>
      <c r="AF1001" s="10"/>
      <c r="AG1001" s="4"/>
      <c r="AH1001" s="4"/>
      <c r="AI1001" s="10"/>
      <c r="AJ1001" s="4"/>
      <c r="AK1001" s="12"/>
      <c r="AL1001" s="12"/>
      <c r="AM1001" s="12"/>
      <c r="AN1001" s="12"/>
      <c r="AO1001" s="12"/>
      <c r="AP1001" s="12"/>
      <c r="AQ1001" s="12"/>
      <c r="AR1001" s="12"/>
      <c r="AS1001" s="12"/>
      <c r="AT1001" s="12"/>
      <c r="AU1001" s="12"/>
      <c r="AV1001" s="12"/>
      <c r="AW1001" s="12"/>
      <c r="AX1001" s="12"/>
      <c r="AY1001" s="12"/>
      <c r="AZ1001" s="12"/>
      <c r="BA1001" s="12"/>
      <c r="BB1001" s="12"/>
      <c r="BC1001" s="12"/>
      <c r="BD1001" s="12"/>
      <c r="BE1001" s="12"/>
      <c r="BF1001" s="12"/>
      <c r="BG1001" s="12"/>
    </row>
    <row r="1002" spans="1:59" x14ac:dyDescent="0.2">
      <c r="A1002" s="3"/>
      <c r="B1002" s="51"/>
      <c r="C1002" s="4"/>
      <c r="D1002" s="4"/>
      <c r="E1002" s="4"/>
      <c r="F1002" s="7"/>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10"/>
      <c r="AE1002" s="4"/>
      <c r="AF1002" s="10"/>
      <c r="AG1002" s="4"/>
      <c r="AH1002" s="4"/>
      <c r="AI1002" s="10"/>
      <c r="AJ1002" s="4"/>
      <c r="AK1002" s="12"/>
      <c r="AL1002" s="12"/>
      <c r="AM1002" s="12"/>
      <c r="AN1002" s="12"/>
      <c r="AO1002" s="12"/>
      <c r="AP1002" s="12"/>
      <c r="AQ1002" s="12"/>
      <c r="AR1002" s="12"/>
      <c r="AS1002" s="12"/>
      <c r="AT1002" s="12"/>
      <c r="AU1002" s="12"/>
      <c r="AV1002" s="12"/>
      <c r="AW1002" s="12"/>
      <c r="AX1002" s="12"/>
      <c r="AY1002" s="12"/>
      <c r="AZ1002" s="12"/>
      <c r="BA1002" s="12"/>
      <c r="BB1002" s="12"/>
      <c r="BC1002" s="12"/>
      <c r="BD1002" s="12"/>
      <c r="BE1002" s="12"/>
      <c r="BF1002" s="12"/>
      <c r="BG1002" s="12"/>
    </row>
    <row r="1003" spans="1:59" x14ac:dyDescent="0.2">
      <c r="A1003" s="3"/>
      <c r="B1003" s="51"/>
      <c r="C1003" s="4"/>
      <c r="D1003" s="4"/>
      <c r="E1003" s="4"/>
      <c r="F1003" s="7"/>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10"/>
      <c r="AE1003" s="4"/>
      <c r="AF1003" s="10"/>
      <c r="AG1003" s="4"/>
      <c r="AH1003" s="4"/>
      <c r="AI1003" s="10"/>
      <c r="AJ1003" s="4"/>
      <c r="AK1003" s="12"/>
      <c r="AL1003" s="12"/>
      <c r="AM1003" s="12"/>
      <c r="AN1003" s="12"/>
      <c r="AO1003" s="12"/>
      <c r="AP1003" s="12"/>
      <c r="AQ1003" s="12"/>
      <c r="AR1003" s="12"/>
      <c r="AS1003" s="12"/>
      <c r="AT1003" s="12"/>
      <c r="AU1003" s="12"/>
      <c r="AV1003" s="12"/>
      <c r="AW1003" s="12"/>
      <c r="AX1003" s="12"/>
      <c r="AY1003" s="12"/>
      <c r="AZ1003" s="12"/>
      <c r="BA1003" s="12"/>
      <c r="BB1003" s="12"/>
      <c r="BC1003" s="12"/>
      <c r="BD1003" s="12"/>
      <c r="BE1003" s="12"/>
      <c r="BF1003" s="12"/>
      <c r="BG1003" s="12"/>
    </row>
    <row r="1004" spans="1:59" x14ac:dyDescent="0.2">
      <c r="A1004" s="3"/>
      <c r="B1004" s="51"/>
      <c r="C1004" s="4"/>
      <c r="D1004" s="4"/>
      <c r="E1004" s="4"/>
      <c r="F1004" s="7"/>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10"/>
      <c r="AE1004" s="4"/>
      <c r="AF1004" s="10"/>
      <c r="AG1004" s="4"/>
      <c r="AH1004" s="4"/>
      <c r="AI1004" s="10"/>
      <c r="AJ1004" s="4"/>
      <c r="AK1004" s="12"/>
      <c r="AL1004" s="12"/>
      <c r="AM1004" s="12"/>
      <c r="AN1004" s="12"/>
      <c r="AO1004" s="12"/>
      <c r="AP1004" s="12"/>
      <c r="AQ1004" s="12"/>
      <c r="AR1004" s="12"/>
      <c r="AS1004" s="12"/>
      <c r="AT1004" s="12"/>
      <c r="AU1004" s="12"/>
      <c r="AV1004" s="12"/>
      <c r="AW1004" s="12"/>
      <c r="AX1004" s="12"/>
      <c r="AY1004" s="12"/>
      <c r="AZ1004" s="12"/>
      <c r="BA1004" s="12"/>
      <c r="BB1004" s="12"/>
      <c r="BC1004" s="12"/>
      <c r="BD1004" s="12"/>
      <c r="BE1004" s="12"/>
      <c r="BF1004" s="12"/>
      <c r="BG1004" s="12"/>
    </row>
    <row r="1005" spans="1:59" x14ac:dyDescent="0.2">
      <c r="A1005" s="3"/>
      <c r="B1005" s="51"/>
      <c r="C1005" s="4"/>
      <c r="D1005" s="4"/>
      <c r="E1005" s="4"/>
      <c r="F1005" s="7"/>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10"/>
      <c r="AE1005" s="4"/>
      <c r="AF1005" s="10"/>
      <c r="AG1005" s="4"/>
      <c r="AH1005" s="4"/>
      <c r="AI1005" s="10"/>
      <c r="AJ1005" s="4"/>
      <c r="AK1005" s="12"/>
      <c r="AL1005" s="12"/>
      <c r="AM1005" s="12"/>
      <c r="AN1005" s="12"/>
      <c r="AO1005" s="12"/>
      <c r="AP1005" s="12"/>
      <c r="AQ1005" s="12"/>
      <c r="AR1005" s="12"/>
      <c r="AS1005" s="12"/>
      <c r="AT1005" s="12"/>
      <c r="AU1005" s="12"/>
      <c r="AV1005" s="12"/>
      <c r="AW1005" s="12"/>
      <c r="AX1005" s="12"/>
      <c r="AY1005" s="12"/>
      <c r="AZ1005" s="12"/>
      <c r="BA1005" s="12"/>
      <c r="BB1005" s="12"/>
      <c r="BC1005" s="12"/>
      <c r="BD1005" s="12"/>
      <c r="BE1005" s="12"/>
      <c r="BF1005" s="12"/>
      <c r="BG1005" s="12"/>
    </row>
    <row r="1006" spans="1:59" x14ac:dyDescent="0.2">
      <c r="A1006" s="3"/>
      <c r="B1006" s="51"/>
      <c r="C1006" s="4"/>
      <c r="D1006" s="4"/>
      <c r="E1006" s="4"/>
      <c r="F1006" s="7"/>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10"/>
      <c r="AE1006" s="4"/>
      <c r="AF1006" s="10"/>
      <c r="AG1006" s="4"/>
      <c r="AH1006" s="4"/>
      <c r="AI1006" s="10"/>
      <c r="AJ1006" s="4"/>
      <c r="AK1006" s="12"/>
      <c r="AL1006" s="12"/>
      <c r="AM1006" s="12"/>
      <c r="AN1006" s="12"/>
      <c r="AO1006" s="12"/>
      <c r="AP1006" s="12"/>
      <c r="AQ1006" s="12"/>
      <c r="AR1006" s="12"/>
      <c r="AS1006" s="12"/>
      <c r="AT1006" s="12"/>
      <c r="AU1006" s="12"/>
      <c r="AV1006" s="12"/>
      <c r="AW1006" s="12"/>
      <c r="AX1006" s="12"/>
      <c r="AY1006" s="12"/>
      <c r="AZ1006" s="12"/>
      <c r="BA1006" s="12"/>
      <c r="BB1006" s="12"/>
      <c r="BC1006" s="12"/>
      <c r="BD1006" s="12"/>
      <c r="BE1006" s="12"/>
      <c r="BF1006" s="12"/>
      <c r="BG1006" s="12"/>
    </row>
    <row r="1007" spans="1:59" x14ac:dyDescent="0.2">
      <c r="A1007" s="3"/>
      <c r="B1007" s="51"/>
      <c r="C1007" s="4"/>
      <c r="D1007" s="4"/>
      <c r="E1007" s="4"/>
      <c r="F1007" s="7"/>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10"/>
      <c r="AE1007" s="4"/>
      <c r="AF1007" s="10"/>
      <c r="AG1007" s="4"/>
      <c r="AH1007" s="4"/>
      <c r="AI1007" s="10"/>
      <c r="AJ1007" s="4"/>
      <c r="AK1007" s="12"/>
      <c r="AL1007" s="12"/>
      <c r="AM1007" s="12"/>
      <c r="AN1007" s="12"/>
      <c r="AO1007" s="12"/>
      <c r="AP1007" s="12"/>
      <c r="AQ1007" s="12"/>
      <c r="AR1007" s="12"/>
      <c r="AS1007" s="12"/>
      <c r="AT1007" s="12"/>
      <c r="AU1007" s="12"/>
      <c r="AV1007" s="12"/>
      <c r="AW1007" s="12"/>
      <c r="AX1007" s="12"/>
      <c r="AY1007" s="12"/>
      <c r="AZ1007" s="12"/>
      <c r="BA1007" s="12"/>
      <c r="BB1007" s="12"/>
      <c r="BC1007" s="12"/>
      <c r="BD1007" s="12"/>
      <c r="BE1007" s="12"/>
      <c r="BF1007" s="12"/>
      <c r="BG1007" s="12"/>
    </row>
    <row r="1008" spans="1:59" x14ac:dyDescent="0.2">
      <c r="A1008" s="3"/>
      <c r="B1008" s="51"/>
      <c r="C1008" s="4"/>
      <c r="D1008" s="4"/>
      <c r="E1008" s="4"/>
      <c r="F1008" s="7"/>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10"/>
      <c r="AE1008" s="4"/>
      <c r="AF1008" s="10"/>
      <c r="AG1008" s="4"/>
      <c r="AH1008" s="4"/>
      <c r="AI1008" s="10"/>
      <c r="AJ1008" s="4"/>
      <c r="AK1008" s="12"/>
      <c r="AL1008" s="12"/>
      <c r="AM1008" s="12"/>
      <c r="AN1008" s="12"/>
      <c r="AO1008" s="12"/>
      <c r="AP1008" s="12"/>
      <c r="AQ1008" s="12"/>
      <c r="AR1008" s="12"/>
      <c r="AS1008" s="12"/>
      <c r="AT1008" s="12"/>
      <c r="AU1008" s="12"/>
      <c r="AV1008" s="12"/>
      <c r="AW1008" s="12"/>
      <c r="AX1008" s="12"/>
      <c r="AY1008" s="12"/>
      <c r="AZ1008" s="12"/>
      <c r="BA1008" s="12"/>
      <c r="BB1008" s="12"/>
      <c r="BC1008" s="12"/>
      <c r="BD1008" s="12"/>
      <c r="BE1008" s="12"/>
      <c r="BF1008" s="12"/>
      <c r="BG1008" s="12"/>
    </row>
    <row r="1009" spans="1:59" x14ac:dyDescent="0.2">
      <c r="A1009" s="3"/>
      <c r="B1009" s="51"/>
      <c r="C1009" s="4"/>
      <c r="D1009" s="4"/>
      <c r="E1009" s="4"/>
      <c r="F1009" s="7"/>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10"/>
      <c r="AE1009" s="4"/>
      <c r="AF1009" s="10"/>
      <c r="AG1009" s="4"/>
      <c r="AH1009" s="4"/>
      <c r="AI1009" s="10"/>
      <c r="AJ1009" s="4"/>
      <c r="AK1009" s="12"/>
      <c r="AL1009" s="12"/>
      <c r="AM1009" s="12"/>
      <c r="AN1009" s="12"/>
      <c r="AO1009" s="12"/>
      <c r="AP1009" s="12"/>
      <c r="AQ1009" s="12"/>
      <c r="AR1009" s="12"/>
      <c r="AS1009" s="12"/>
      <c r="AT1009" s="12"/>
      <c r="AU1009" s="12"/>
      <c r="AV1009" s="12"/>
      <c r="AW1009" s="12"/>
      <c r="AX1009" s="12"/>
      <c r="AY1009" s="12"/>
      <c r="AZ1009" s="12"/>
      <c r="BA1009" s="12"/>
      <c r="BB1009" s="12"/>
      <c r="BC1009" s="12"/>
      <c r="BD1009" s="12"/>
      <c r="BE1009" s="12"/>
      <c r="BF1009" s="12"/>
      <c r="BG1009" s="12"/>
    </row>
    <row r="1010" spans="1:59" x14ac:dyDescent="0.2">
      <c r="A1010" s="3"/>
      <c r="B1010" s="51"/>
      <c r="C1010" s="4"/>
      <c r="D1010" s="4"/>
      <c r="E1010" s="4"/>
      <c r="F1010" s="7"/>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10"/>
      <c r="AE1010" s="4"/>
      <c r="AF1010" s="10"/>
      <c r="AG1010" s="4"/>
      <c r="AH1010" s="4"/>
      <c r="AI1010" s="10"/>
      <c r="AJ1010" s="4"/>
      <c r="AK1010" s="12"/>
      <c r="AL1010" s="12"/>
      <c r="AM1010" s="12"/>
      <c r="AN1010" s="12"/>
      <c r="AO1010" s="12"/>
      <c r="AP1010" s="12"/>
      <c r="AQ1010" s="12"/>
      <c r="AR1010" s="12"/>
      <c r="AS1010" s="12"/>
      <c r="AT1010" s="12"/>
      <c r="AU1010" s="12"/>
      <c r="AV1010" s="12"/>
      <c r="AW1010" s="12"/>
      <c r="AX1010" s="12"/>
      <c r="AY1010" s="12"/>
      <c r="AZ1010" s="12"/>
      <c r="BA1010" s="12"/>
      <c r="BB1010" s="12"/>
      <c r="BC1010" s="12"/>
      <c r="BD1010" s="12"/>
      <c r="BE1010" s="12"/>
      <c r="BF1010" s="12"/>
      <c r="BG1010" s="12"/>
    </row>
    <row r="1011" spans="1:59" x14ac:dyDescent="0.2">
      <c r="A1011" s="3"/>
      <c r="B1011" s="51"/>
      <c r="C1011" s="4"/>
      <c r="D1011" s="4"/>
      <c r="E1011" s="4"/>
      <c r="F1011" s="7"/>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10"/>
      <c r="AE1011" s="4"/>
      <c r="AF1011" s="10"/>
      <c r="AG1011" s="4"/>
      <c r="AH1011" s="4"/>
      <c r="AI1011" s="10"/>
      <c r="AJ1011" s="4"/>
      <c r="AK1011" s="12"/>
      <c r="AL1011" s="12"/>
      <c r="AM1011" s="12"/>
      <c r="AN1011" s="12"/>
      <c r="AO1011" s="12"/>
      <c r="AP1011" s="12"/>
      <c r="AQ1011" s="12"/>
      <c r="AR1011" s="12"/>
      <c r="AS1011" s="12"/>
      <c r="AT1011" s="12"/>
      <c r="AU1011" s="12"/>
      <c r="AV1011" s="12"/>
      <c r="AW1011" s="12"/>
      <c r="AX1011" s="12"/>
      <c r="AY1011" s="12"/>
      <c r="AZ1011" s="12"/>
      <c r="BA1011" s="12"/>
      <c r="BB1011" s="12"/>
      <c r="BC1011" s="12"/>
      <c r="BD1011" s="12"/>
      <c r="BE1011" s="12"/>
      <c r="BF1011" s="12"/>
      <c r="BG1011" s="12"/>
    </row>
    <row r="1012" spans="1:59" x14ac:dyDescent="0.2">
      <c r="A1012" s="3"/>
      <c r="B1012" s="51"/>
      <c r="C1012" s="4"/>
      <c r="D1012" s="4"/>
      <c r="E1012" s="4"/>
      <c r="F1012" s="7"/>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10"/>
      <c r="AE1012" s="4"/>
      <c r="AF1012" s="10"/>
      <c r="AG1012" s="4"/>
      <c r="AH1012" s="4"/>
      <c r="AI1012" s="10"/>
      <c r="AJ1012" s="4"/>
      <c r="AK1012" s="12"/>
      <c r="AL1012" s="12"/>
      <c r="AM1012" s="12"/>
      <c r="AN1012" s="12"/>
      <c r="AO1012" s="12"/>
      <c r="AP1012" s="12"/>
      <c r="AQ1012" s="12"/>
      <c r="AR1012" s="12"/>
      <c r="AS1012" s="12"/>
      <c r="AT1012" s="12"/>
      <c r="AU1012" s="12"/>
      <c r="AV1012" s="12"/>
      <c r="AW1012" s="12"/>
      <c r="AX1012" s="12"/>
      <c r="AY1012" s="12"/>
      <c r="AZ1012" s="12"/>
      <c r="BA1012" s="12"/>
      <c r="BB1012" s="12"/>
      <c r="BC1012" s="12"/>
      <c r="BD1012" s="12"/>
      <c r="BE1012" s="12"/>
      <c r="BF1012" s="12"/>
      <c r="BG1012" s="12"/>
    </row>
    <row r="1013" spans="1:59" x14ac:dyDescent="0.2">
      <c r="A1013" s="3"/>
      <c r="B1013" s="51"/>
      <c r="C1013" s="4"/>
      <c r="D1013" s="4"/>
      <c r="E1013" s="4"/>
      <c r="F1013" s="7"/>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10"/>
      <c r="AE1013" s="4"/>
      <c r="AF1013" s="10"/>
      <c r="AG1013" s="4"/>
      <c r="AH1013" s="4"/>
      <c r="AI1013" s="10"/>
      <c r="AJ1013" s="4"/>
      <c r="AK1013" s="12"/>
      <c r="AL1013" s="12"/>
      <c r="AM1013" s="12"/>
      <c r="AN1013" s="12"/>
      <c r="AO1013" s="12"/>
      <c r="AP1013" s="12"/>
      <c r="AQ1013" s="12"/>
      <c r="AR1013" s="12"/>
      <c r="AS1013" s="12"/>
      <c r="AT1013" s="12"/>
      <c r="AU1013" s="12"/>
      <c r="AV1013" s="12"/>
      <c r="AW1013" s="12"/>
      <c r="AX1013" s="12"/>
      <c r="AY1013" s="12"/>
      <c r="AZ1013" s="12"/>
      <c r="BA1013" s="12"/>
      <c r="BB1013" s="12"/>
      <c r="BC1013" s="12"/>
      <c r="BD1013" s="12"/>
      <c r="BE1013" s="12"/>
      <c r="BF1013" s="12"/>
      <c r="BG1013" s="12"/>
    </row>
    <row r="1014" spans="1:59" x14ac:dyDescent="0.2">
      <c r="A1014" s="3"/>
      <c r="B1014" s="51"/>
      <c r="C1014" s="4"/>
      <c r="D1014" s="4"/>
      <c r="E1014" s="4"/>
      <c r="F1014" s="7"/>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10"/>
      <c r="AE1014" s="4"/>
      <c r="AF1014" s="10"/>
      <c r="AG1014" s="4"/>
      <c r="AH1014" s="4"/>
      <c r="AI1014" s="10"/>
      <c r="AJ1014" s="4"/>
      <c r="AK1014" s="12"/>
      <c r="AL1014" s="12"/>
      <c r="AM1014" s="12"/>
      <c r="AN1014" s="12"/>
      <c r="AO1014" s="12"/>
      <c r="AP1014" s="12"/>
      <c r="AQ1014" s="12"/>
      <c r="AR1014" s="12"/>
      <c r="AS1014" s="12"/>
      <c r="AT1014" s="12"/>
      <c r="AU1014" s="12"/>
      <c r="AV1014" s="12"/>
      <c r="AW1014" s="12"/>
      <c r="AX1014" s="12"/>
      <c r="AY1014" s="12"/>
      <c r="AZ1014" s="12"/>
      <c r="BA1014" s="12"/>
      <c r="BB1014" s="12"/>
      <c r="BC1014" s="12"/>
      <c r="BD1014" s="12"/>
      <c r="BE1014" s="12"/>
      <c r="BF1014" s="12"/>
      <c r="BG1014" s="12"/>
    </row>
    <row r="1015" spans="1:59" x14ac:dyDescent="0.2">
      <c r="A1015" s="3"/>
      <c r="B1015" s="51"/>
      <c r="C1015" s="4"/>
      <c r="D1015" s="4"/>
      <c r="E1015" s="4"/>
      <c r="F1015" s="7"/>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10"/>
      <c r="AE1015" s="4"/>
      <c r="AF1015" s="10"/>
      <c r="AG1015" s="4"/>
      <c r="AH1015" s="4"/>
      <c r="AI1015" s="10"/>
      <c r="AJ1015" s="4"/>
      <c r="AK1015" s="12"/>
      <c r="AL1015" s="12"/>
      <c r="AM1015" s="12"/>
      <c r="AN1015" s="12"/>
      <c r="AO1015" s="12"/>
      <c r="AP1015" s="12"/>
      <c r="AQ1015" s="12"/>
      <c r="AR1015" s="12"/>
      <c r="AS1015" s="12"/>
      <c r="AT1015" s="12"/>
      <c r="AU1015" s="12"/>
      <c r="AV1015" s="12"/>
      <c r="AW1015" s="12"/>
      <c r="AX1015" s="12"/>
      <c r="AY1015" s="12"/>
      <c r="AZ1015" s="12"/>
      <c r="BA1015" s="12"/>
      <c r="BB1015" s="12"/>
      <c r="BC1015" s="12"/>
      <c r="BD1015" s="12"/>
      <c r="BE1015" s="12"/>
      <c r="BF1015" s="12"/>
      <c r="BG1015" s="12"/>
    </row>
    <row r="1016" spans="1:59" x14ac:dyDescent="0.2">
      <c r="A1016" s="3"/>
      <c r="B1016" s="51"/>
      <c r="C1016" s="4"/>
      <c r="D1016" s="4"/>
      <c r="E1016" s="4"/>
      <c r="F1016" s="7"/>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10"/>
      <c r="AE1016" s="4"/>
      <c r="AF1016" s="10"/>
      <c r="AG1016" s="4"/>
      <c r="AH1016" s="4"/>
      <c r="AI1016" s="10"/>
      <c r="AJ1016" s="4"/>
      <c r="AK1016" s="12"/>
      <c r="AL1016" s="12"/>
      <c r="AM1016" s="12"/>
      <c r="AN1016" s="12"/>
      <c r="AO1016" s="12"/>
      <c r="AP1016" s="12"/>
      <c r="AQ1016" s="12"/>
      <c r="AR1016" s="12"/>
      <c r="AS1016" s="12"/>
      <c r="AT1016" s="12"/>
      <c r="AU1016" s="12"/>
      <c r="AV1016" s="12"/>
      <c r="AW1016" s="12"/>
      <c r="AX1016" s="12"/>
      <c r="AY1016" s="12"/>
      <c r="AZ1016" s="12"/>
      <c r="BA1016" s="12"/>
      <c r="BB1016" s="12"/>
      <c r="BC1016" s="12"/>
      <c r="BD1016" s="12"/>
      <c r="BE1016" s="12"/>
      <c r="BF1016" s="12"/>
      <c r="BG1016" s="12"/>
    </row>
    <row r="1017" spans="1:59" x14ac:dyDescent="0.2">
      <c r="A1017" s="3"/>
      <c r="B1017" s="51"/>
      <c r="C1017" s="4"/>
      <c r="D1017" s="4"/>
      <c r="E1017" s="4"/>
      <c r="F1017" s="7"/>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10"/>
      <c r="AE1017" s="4"/>
      <c r="AF1017" s="10"/>
      <c r="AG1017" s="4"/>
      <c r="AH1017" s="4"/>
      <c r="AI1017" s="10"/>
      <c r="AJ1017" s="4"/>
      <c r="AK1017" s="12"/>
      <c r="AL1017" s="12"/>
      <c r="AM1017" s="12"/>
      <c r="AN1017" s="12"/>
      <c r="AO1017" s="12"/>
      <c r="AP1017" s="12"/>
      <c r="AQ1017" s="12"/>
      <c r="AR1017" s="12"/>
      <c r="AS1017" s="12"/>
      <c r="AT1017" s="12"/>
      <c r="AU1017" s="12"/>
      <c r="AV1017" s="12"/>
      <c r="AW1017" s="12"/>
      <c r="AX1017" s="12"/>
      <c r="AY1017" s="12"/>
      <c r="AZ1017" s="12"/>
      <c r="BA1017" s="12"/>
      <c r="BB1017" s="12"/>
      <c r="BC1017" s="12"/>
      <c r="BD1017" s="12"/>
      <c r="BE1017" s="12"/>
      <c r="BF1017" s="12"/>
      <c r="BG1017" s="12"/>
    </row>
    <row r="1018" spans="1:59" x14ac:dyDescent="0.2">
      <c r="A1018" s="3"/>
      <c r="B1018" s="51"/>
      <c r="C1018" s="4"/>
      <c r="D1018" s="4"/>
      <c r="E1018" s="4"/>
      <c r="F1018" s="7"/>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10"/>
      <c r="AE1018" s="4"/>
      <c r="AF1018" s="10"/>
      <c r="AG1018" s="4"/>
      <c r="AH1018" s="4"/>
      <c r="AI1018" s="10"/>
      <c r="AJ1018" s="4"/>
      <c r="AK1018" s="12"/>
      <c r="AL1018" s="12"/>
      <c r="AM1018" s="12"/>
      <c r="AN1018" s="12"/>
      <c r="AO1018" s="12"/>
      <c r="AP1018" s="12"/>
      <c r="AQ1018" s="12"/>
      <c r="AR1018" s="12"/>
      <c r="AS1018" s="12"/>
      <c r="AT1018" s="12"/>
      <c r="AU1018" s="12"/>
      <c r="AV1018" s="12"/>
      <c r="AW1018" s="12"/>
      <c r="AX1018" s="12"/>
      <c r="AY1018" s="12"/>
      <c r="AZ1018" s="12"/>
      <c r="BA1018" s="12"/>
      <c r="BB1018" s="12"/>
      <c r="BC1018" s="12"/>
      <c r="BD1018" s="12"/>
      <c r="BE1018" s="12"/>
      <c r="BF1018" s="12"/>
      <c r="BG1018" s="12"/>
    </row>
    <row r="1019" spans="1:59" x14ac:dyDescent="0.2">
      <c r="A1019" s="3"/>
      <c r="B1019" s="51"/>
      <c r="C1019" s="4"/>
      <c r="D1019" s="4"/>
      <c r="E1019" s="4"/>
      <c r="F1019" s="7"/>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10"/>
      <c r="AE1019" s="4"/>
      <c r="AF1019" s="10"/>
      <c r="AG1019" s="4"/>
      <c r="AH1019" s="4"/>
      <c r="AI1019" s="10"/>
      <c r="AJ1019" s="4"/>
      <c r="AK1019" s="12"/>
      <c r="AL1019" s="12"/>
      <c r="AM1019" s="12"/>
      <c r="AN1019" s="12"/>
      <c r="AO1019" s="12"/>
      <c r="AP1019" s="12"/>
      <c r="AQ1019" s="12"/>
      <c r="AR1019" s="12"/>
      <c r="AS1019" s="12"/>
      <c r="AT1019" s="12"/>
      <c r="AU1019" s="12"/>
      <c r="AV1019" s="12"/>
      <c r="AW1019" s="12"/>
      <c r="AX1019" s="12"/>
      <c r="AY1019" s="12"/>
      <c r="AZ1019" s="12"/>
      <c r="BA1019" s="12"/>
      <c r="BB1019" s="12"/>
      <c r="BC1019" s="12"/>
      <c r="BD1019" s="12"/>
      <c r="BE1019" s="12"/>
      <c r="BF1019" s="12"/>
      <c r="BG1019" s="12"/>
    </row>
    <row r="1020" spans="1:59" x14ac:dyDescent="0.2">
      <c r="A1020" s="3"/>
      <c r="B1020" s="51"/>
      <c r="C1020" s="4"/>
      <c r="D1020" s="4"/>
      <c r="E1020" s="4"/>
      <c r="F1020" s="7"/>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10"/>
      <c r="AE1020" s="4"/>
      <c r="AF1020" s="10"/>
      <c r="AG1020" s="4"/>
      <c r="AH1020" s="4"/>
      <c r="AI1020" s="10"/>
      <c r="AJ1020" s="4"/>
      <c r="AK1020" s="12"/>
      <c r="AL1020" s="12"/>
      <c r="AM1020" s="12"/>
      <c r="AN1020" s="12"/>
      <c r="AO1020" s="12"/>
      <c r="AP1020" s="12"/>
      <c r="AQ1020" s="12"/>
      <c r="AR1020" s="12"/>
      <c r="AS1020" s="12"/>
      <c r="AT1020" s="12"/>
      <c r="AU1020" s="12"/>
      <c r="AV1020" s="12"/>
      <c r="AW1020" s="12"/>
      <c r="AX1020" s="12"/>
      <c r="AY1020" s="12"/>
      <c r="AZ1020" s="12"/>
      <c r="BA1020" s="12"/>
      <c r="BB1020" s="12"/>
      <c r="BC1020" s="12"/>
      <c r="BD1020" s="12"/>
      <c r="BE1020" s="12"/>
      <c r="BF1020" s="12"/>
      <c r="BG1020" s="12"/>
    </row>
    <row r="1021" spans="1:59" x14ac:dyDescent="0.2">
      <c r="A1021" s="3"/>
      <c r="B1021" s="51"/>
      <c r="C1021" s="4"/>
      <c r="D1021" s="4"/>
      <c r="E1021" s="4"/>
      <c r="F1021" s="7"/>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10"/>
      <c r="AE1021" s="4"/>
      <c r="AF1021" s="10"/>
      <c r="AG1021" s="4"/>
      <c r="AH1021" s="4"/>
      <c r="AI1021" s="10"/>
      <c r="AJ1021" s="4"/>
      <c r="AK1021" s="12"/>
      <c r="AL1021" s="12"/>
      <c r="AM1021" s="12"/>
      <c r="AN1021" s="12"/>
      <c r="AO1021" s="12"/>
      <c r="AP1021" s="12"/>
      <c r="AQ1021" s="12"/>
      <c r="AR1021" s="12"/>
      <c r="AS1021" s="12"/>
      <c r="AT1021" s="12"/>
      <c r="AU1021" s="12"/>
      <c r="AV1021" s="12"/>
      <c r="AW1021" s="12"/>
      <c r="AX1021" s="12"/>
      <c r="AY1021" s="12"/>
      <c r="AZ1021" s="12"/>
      <c r="BA1021" s="12"/>
      <c r="BB1021" s="12"/>
      <c r="BC1021" s="12"/>
      <c r="BD1021" s="12"/>
      <c r="BE1021" s="12"/>
      <c r="BF1021" s="12"/>
      <c r="BG1021" s="12"/>
    </row>
    <row r="1022" spans="1:59" x14ac:dyDescent="0.2">
      <c r="A1022" s="3"/>
      <c r="B1022" s="51"/>
      <c r="C1022" s="4"/>
      <c r="D1022" s="4"/>
      <c r="E1022" s="4"/>
      <c r="F1022" s="7"/>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10"/>
      <c r="AE1022" s="4"/>
      <c r="AF1022" s="10"/>
      <c r="AG1022" s="4"/>
      <c r="AH1022" s="4"/>
      <c r="AI1022" s="10"/>
      <c r="AJ1022" s="4"/>
      <c r="AK1022" s="12"/>
      <c r="AL1022" s="12"/>
      <c r="AM1022" s="12"/>
      <c r="AN1022" s="12"/>
      <c r="AO1022" s="12"/>
      <c r="AP1022" s="12"/>
      <c r="AQ1022" s="12"/>
      <c r="AR1022" s="12"/>
      <c r="AS1022" s="12"/>
      <c r="AT1022" s="12"/>
      <c r="AU1022" s="12"/>
      <c r="AV1022" s="12"/>
      <c r="AW1022" s="12"/>
      <c r="AX1022" s="12"/>
      <c r="AY1022" s="12"/>
      <c r="AZ1022" s="12"/>
      <c r="BA1022" s="12"/>
      <c r="BB1022" s="12"/>
      <c r="BC1022" s="12"/>
      <c r="BD1022" s="12"/>
      <c r="BE1022" s="12"/>
      <c r="BF1022" s="12"/>
      <c r="BG1022" s="12"/>
    </row>
    <row r="1023" spans="1:59" x14ac:dyDescent="0.2">
      <c r="A1023" s="3"/>
      <c r="B1023" s="51"/>
      <c r="C1023" s="4"/>
      <c r="D1023" s="4"/>
      <c r="E1023" s="4"/>
      <c r="F1023" s="7"/>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10"/>
      <c r="AE1023" s="4"/>
      <c r="AF1023" s="10"/>
      <c r="AG1023" s="4"/>
      <c r="AH1023" s="4"/>
      <c r="AI1023" s="10"/>
      <c r="AJ1023" s="4"/>
      <c r="AK1023" s="12"/>
      <c r="AL1023" s="12"/>
      <c r="AM1023" s="12"/>
      <c r="AN1023" s="12"/>
      <c r="AO1023" s="12"/>
      <c r="AP1023" s="12"/>
      <c r="AQ1023" s="12"/>
      <c r="AR1023" s="12"/>
      <c r="AS1023" s="12"/>
      <c r="AT1023" s="12"/>
      <c r="AU1023" s="12"/>
      <c r="AV1023" s="12"/>
      <c r="AW1023" s="12"/>
      <c r="AX1023" s="12"/>
      <c r="AY1023" s="12"/>
      <c r="AZ1023" s="12"/>
      <c r="BA1023" s="12"/>
      <c r="BB1023" s="12"/>
      <c r="BC1023" s="12"/>
      <c r="BD1023" s="12"/>
      <c r="BE1023" s="12"/>
      <c r="BF1023" s="12"/>
      <c r="BG1023" s="12"/>
    </row>
    <row r="1024" spans="1:59" x14ac:dyDescent="0.2">
      <c r="A1024" s="3"/>
      <c r="B1024" s="51"/>
      <c r="C1024" s="4"/>
      <c r="D1024" s="4"/>
      <c r="E1024" s="4"/>
      <c r="F1024" s="7"/>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10"/>
      <c r="AE1024" s="4"/>
      <c r="AF1024" s="10"/>
      <c r="AG1024" s="4"/>
      <c r="AH1024" s="4"/>
      <c r="AI1024" s="10"/>
      <c r="AJ1024" s="4"/>
      <c r="AK1024" s="12"/>
      <c r="AL1024" s="12"/>
      <c r="AM1024" s="12"/>
      <c r="AN1024" s="12"/>
      <c r="AO1024" s="12"/>
      <c r="AP1024" s="12"/>
      <c r="AQ1024" s="12"/>
      <c r="AR1024" s="12"/>
      <c r="AS1024" s="12"/>
      <c r="AT1024" s="12"/>
      <c r="AU1024" s="12"/>
      <c r="AV1024" s="12"/>
      <c r="AW1024" s="12"/>
      <c r="AX1024" s="12"/>
      <c r="AY1024" s="12"/>
      <c r="AZ1024" s="12"/>
      <c r="BA1024" s="12"/>
      <c r="BB1024" s="12"/>
      <c r="BC1024" s="12"/>
      <c r="BD1024" s="12"/>
      <c r="BE1024" s="12"/>
      <c r="BF1024" s="12"/>
      <c r="BG1024" s="12"/>
    </row>
    <row r="1025" spans="1:59" x14ac:dyDescent="0.2">
      <c r="A1025" s="3"/>
      <c r="B1025" s="51"/>
      <c r="C1025" s="4"/>
      <c r="D1025" s="4"/>
      <c r="E1025" s="4"/>
      <c r="F1025" s="7"/>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10"/>
      <c r="AE1025" s="4"/>
      <c r="AF1025" s="10"/>
      <c r="AG1025" s="4"/>
      <c r="AH1025" s="4"/>
      <c r="AI1025" s="10"/>
      <c r="AJ1025" s="4"/>
      <c r="AK1025" s="12"/>
      <c r="AL1025" s="12"/>
      <c r="AM1025" s="12"/>
      <c r="AN1025" s="12"/>
      <c r="AO1025" s="12"/>
      <c r="AP1025" s="12"/>
      <c r="AQ1025" s="12"/>
      <c r="AR1025" s="12"/>
      <c r="AS1025" s="12"/>
      <c r="AT1025" s="12"/>
      <c r="AU1025" s="12"/>
      <c r="AV1025" s="12"/>
      <c r="AW1025" s="12"/>
      <c r="AX1025" s="12"/>
      <c r="AY1025" s="12"/>
      <c r="AZ1025" s="12"/>
      <c r="BA1025" s="12"/>
      <c r="BB1025" s="12"/>
      <c r="BC1025" s="12"/>
      <c r="BD1025" s="12"/>
      <c r="BE1025" s="12"/>
      <c r="BF1025" s="12"/>
      <c r="BG1025" s="12"/>
    </row>
    <row r="1026" spans="1:59" x14ac:dyDescent="0.2">
      <c r="A1026" s="3"/>
      <c r="B1026" s="51"/>
      <c r="C1026" s="4"/>
      <c r="D1026" s="4"/>
      <c r="E1026" s="4"/>
      <c r="F1026" s="7"/>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10"/>
      <c r="AE1026" s="4"/>
      <c r="AF1026" s="10"/>
      <c r="AG1026" s="4"/>
      <c r="AH1026" s="4"/>
      <c r="AI1026" s="10"/>
      <c r="AJ1026" s="4"/>
      <c r="AK1026" s="12"/>
      <c r="AL1026" s="12"/>
      <c r="AM1026" s="12"/>
      <c r="AN1026" s="12"/>
      <c r="AO1026" s="12"/>
      <c r="AP1026" s="12"/>
      <c r="AQ1026" s="12"/>
      <c r="AR1026" s="12"/>
      <c r="AS1026" s="12"/>
      <c r="AT1026" s="12"/>
      <c r="AU1026" s="12"/>
      <c r="AV1026" s="12"/>
      <c r="AW1026" s="12"/>
      <c r="AX1026" s="12"/>
      <c r="AY1026" s="12"/>
      <c r="AZ1026" s="12"/>
      <c r="BA1026" s="12"/>
      <c r="BB1026" s="12"/>
      <c r="BC1026" s="12"/>
      <c r="BD1026" s="12"/>
      <c r="BE1026" s="12"/>
      <c r="BF1026" s="12"/>
      <c r="BG1026" s="12"/>
    </row>
    <row r="1027" spans="1:59" x14ac:dyDescent="0.2">
      <c r="A1027" s="3"/>
      <c r="B1027" s="51"/>
      <c r="C1027" s="4"/>
      <c r="D1027" s="4"/>
      <c r="E1027" s="4"/>
      <c r="F1027" s="7"/>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10"/>
      <c r="AE1027" s="4"/>
      <c r="AF1027" s="10"/>
      <c r="AG1027" s="4"/>
      <c r="AH1027" s="4"/>
      <c r="AI1027" s="10"/>
      <c r="AJ1027" s="4"/>
      <c r="AK1027" s="12"/>
      <c r="AL1027" s="12"/>
      <c r="AM1027" s="12"/>
      <c r="AN1027" s="12"/>
      <c r="AO1027" s="12"/>
      <c r="AP1027" s="12"/>
      <c r="AQ1027" s="12"/>
      <c r="AR1027" s="12"/>
      <c r="AS1027" s="12"/>
      <c r="AT1027" s="12"/>
      <c r="AU1027" s="12"/>
      <c r="AV1027" s="12"/>
      <c r="AW1027" s="12"/>
      <c r="AX1027" s="12"/>
      <c r="AY1027" s="12"/>
      <c r="AZ1027" s="12"/>
      <c r="BA1027" s="12"/>
      <c r="BB1027" s="12"/>
      <c r="BC1027" s="12"/>
      <c r="BD1027" s="12"/>
      <c r="BE1027" s="12"/>
      <c r="BF1027" s="12"/>
      <c r="BG1027" s="12"/>
    </row>
    <row r="1028" spans="1:59" x14ac:dyDescent="0.2">
      <c r="A1028" s="3"/>
      <c r="B1028" s="51"/>
      <c r="C1028" s="4"/>
      <c r="D1028" s="4"/>
      <c r="E1028" s="4"/>
      <c r="F1028" s="7"/>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10"/>
      <c r="AE1028" s="4"/>
      <c r="AF1028" s="10"/>
      <c r="AG1028" s="4"/>
      <c r="AH1028" s="4"/>
      <c r="AI1028" s="10"/>
      <c r="AJ1028" s="4"/>
      <c r="AK1028" s="12"/>
      <c r="AL1028" s="12"/>
      <c r="AM1028" s="12"/>
      <c r="AN1028" s="12"/>
      <c r="AO1028" s="12"/>
      <c r="AP1028" s="12"/>
      <c r="AQ1028" s="12"/>
      <c r="AR1028" s="12"/>
      <c r="AS1028" s="12"/>
      <c r="AT1028" s="12"/>
      <c r="AU1028" s="12"/>
      <c r="AV1028" s="12"/>
      <c r="AW1028" s="12"/>
      <c r="AX1028" s="12"/>
      <c r="AY1028" s="12"/>
      <c r="AZ1028" s="12"/>
      <c r="BA1028" s="12"/>
      <c r="BB1028" s="12"/>
      <c r="BC1028" s="12"/>
      <c r="BD1028" s="12"/>
      <c r="BE1028" s="12"/>
      <c r="BF1028" s="12"/>
      <c r="BG1028" s="12"/>
    </row>
    <row r="1029" spans="1:59" x14ac:dyDescent="0.2">
      <c r="A1029" s="3"/>
      <c r="B1029" s="51"/>
      <c r="C1029" s="4"/>
      <c r="D1029" s="4"/>
      <c r="E1029" s="4"/>
      <c r="F1029" s="7"/>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10"/>
      <c r="AE1029" s="4"/>
      <c r="AF1029" s="10"/>
      <c r="AG1029" s="4"/>
      <c r="AH1029" s="4"/>
      <c r="AI1029" s="10"/>
      <c r="AJ1029" s="4"/>
      <c r="AK1029" s="12"/>
      <c r="AL1029" s="12"/>
      <c r="AM1029" s="12"/>
      <c r="AN1029" s="12"/>
      <c r="AO1029" s="12"/>
      <c r="AP1029" s="12"/>
      <c r="AQ1029" s="12"/>
      <c r="AR1029" s="12"/>
      <c r="AS1029" s="12"/>
      <c r="AT1029" s="12"/>
      <c r="AU1029" s="12"/>
      <c r="AV1029" s="12"/>
      <c r="AW1029" s="12"/>
      <c r="AX1029" s="12"/>
      <c r="AY1029" s="12"/>
      <c r="AZ1029" s="12"/>
      <c r="BA1029" s="12"/>
      <c r="BB1029" s="12"/>
      <c r="BC1029" s="12"/>
      <c r="BD1029" s="12"/>
      <c r="BE1029" s="12"/>
      <c r="BF1029" s="12"/>
      <c r="BG1029" s="12"/>
    </row>
    <row r="1030" spans="1:59" x14ac:dyDescent="0.2">
      <c r="A1030" s="3"/>
      <c r="B1030" s="51"/>
      <c r="C1030" s="4"/>
      <c r="D1030" s="4"/>
      <c r="E1030" s="4"/>
      <c r="F1030" s="7"/>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10"/>
      <c r="AE1030" s="4"/>
      <c r="AF1030" s="10"/>
      <c r="AG1030" s="4"/>
      <c r="AH1030" s="4"/>
      <c r="AI1030" s="10"/>
      <c r="AJ1030" s="4"/>
      <c r="AK1030" s="12"/>
      <c r="AL1030" s="12"/>
      <c r="AM1030" s="12"/>
      <c r="AN1030" s="12"/>
      <c r="AO1030" s="12"/>
      <c r="AP1030" s="12"/>
      <c r="AQ1030" s="12"/>
      <c r="AR1030" s="12"/>
      <c r="AS1030" s="12"/>
      <c r="AT1030" s="12"/>
      <c r="AU1030" s="12"/>
      <c r="AV1030" s="12"/>
      <c r="AW1030" s="12"/>
      <c r="AX1030" s="12"/>
      <c r="AY1030" s="12"/>
      <c r="AZ1030" s="12"/>
      <c r="BA1030" s="12"/>
      <c r="BB1030" s="12"/>
      <c r="BC1030" s="12"/>
      <c r="BD1030" s="12"/>
      <c r="BE1030" s="12"/>
      <c r="BF1030" s="12"/>
      <c r="BG1030" s="12"/>
    </row>
    <row r="1031" spans="1:59" x14ac:dyDescent="0.2">
      <c r="A1031" s="3"/>
      <c r="B1031" s="51"/>
      <c r="C1031" s="4"/>
      <c r="D1031" s="4"/>
      <c r="E1031" s="4"/>
      <c r="F1031" s="7"/>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10"/>
      <c r="AE1031" s="4"/>
      <c r="AF1031" s="10"/>
      <c r="AG1031" s="4"/>
      <c r="AH1031" s="4"/>
      <c r="AI1031" s="10"/>
      <c r="AJ1031" s="4"/>
      <c r="AK1031" s="12"/>
      <c r="AL1031" s="12"/>
      <c r="AM1031" s="12"/>
      <c r="AN1031" s="12"/>
      <c r="AO1031" s="12"/>
      <c r="AP1031" s="12"/>
      <c r="AQ1031" s="12"/>
      <c r="AR1031" s="12"/>
      <c r="AS1031" s="12"/>
      <c r="AT1031" s="12"/>
      <c r="AU1031" s="12"/>
      <c r="AV1031" s="12"/>
      <c r="AW1031" s="12"/>
      <c r="AX1031" s="12"/>
      <c r="AY1031" s="12"/>
      <c r="AZ1031" s="12"/>
      <c r="BA1031" s="12"/>
      <c r="BB1031" s="12"/>
      <c r="BC1031" s="12"/>
      <c r="BD1031" s="12"/>
      <c r="BE1031" s="12"/>
      <c r="BF1031" s="12"/>
      <c r="BG1031" s="12"/>
    </row>
    <row r="1032" spans="1:59" x14ac:dyDescent="0.2">
      <c r="A1032" s="3"/>
      <c r="B1032" s="51"/>
      <c r="C1032" s="4"/>
      <c r="D1032" s="4"/>
      <c r="E1032" s="4"/>
      <c r="F1032" s="7"/>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10"/>
      <c r="AE1032" s="4"/>
      <c r="AF1032" s="10"/>
      <c r="AG1032" s="4"/>
      <c r="AH1032" s="4"/>
      <c r="AI1032" s="10"/>
      <c r="AJ1032" s="4"/>
      <c r="AK1032" s="12"/>
      <c r="AL1032" s="12"/>
      <c r="AM1032" s="12"/>
      <c r="AN1032" s="12"/>
      <c r="AO1032" s="12"/>
      <c r="AP1032" s="12"/>
      <c r="AQ1032" s="12"/>
      <c r="AR1032" s="12"/>
      <c r="AS1032" s="12"/>
      <c r="AT1032" s="12"/>
      <c r="AU1032" s="12"/>
      <c r="AV1032" s="12"/>
      <c r="AW1032" s="12"/>
      <c r="AX1032" s="12"/>
      <c r="AY1032" s="12"/>
      <c r="AZ1032" s="12"/>
      <c r="BA1032" s="12"/>
      <c r="BB1032" s="12"/>
      <c r="BC1032" s="12"/>
      <c r="BD1032" s="12"/>
      <c r="BE1032" s="12"/>
      <c r="BF1032" s="12"/>
      <c r="BG1032" s="12"/>
    </row>
    <row r="1033" spans="1:59" x14ac:dyDescent="0.2">
      <c r="A1033" s="3"/>
      <c r="B1033" s="51"/>
      <c r="C1033" s="4"/>
      <c r="D1033" s="4"/>
      <c r="E1033" s="4"/>
      <c r="F1033" s="7"/>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10"/>
      <c r="AE1033" s="4"/>
      <c r="AF1033" s="10"/>
      <c r="AG1033" s="4"/>
      <c r="AH1033" s="4"/>
      <c r="AI1033" s="10"/>
      <c r="AJ1033" s="4"/>
      <c r="AK1033" s="12"/>
      <c r="AL1033" s="12"/>
      <c r="AM1033" s="12"/>
      <c r="AN1033" s="12"/>
      <c r="AO1033" s="12"/>
      <c r="AP1033" s="12"/>
      <c r="AQ1033" s="12"/>
      <c r="AR1033" s="12"/>
      <c r="AS1033" s="12"/>
      <c r="AT1033" s="12"/>
      <c r="AU1033" s="12"/>
      <c r="AV1033" s="12"/>
      <c r="AW1033" s="12"/>
      <c r="AX1033" s="12"/>
      <c r="AY1033" s="12"/>
      <c r="AZ1033" s="12"/>
      <c r="BA1033" s="12"/>
      <c r="BB1033" s="12"/>
      <c r="BC1033" s="12"/>
      <c r="BD1033" s="12"/>
      <c r="BE1033" s="12"/>
      <c r="BF1033" s="12"/>
      <c r="BG1033" s="12"/>
    </row>
    <row r="1034" spans="1:59" x14ac:dyDescent="0.2">
      <c r="A1034" s="3"/>
      <c r="B1034" s="51"/>
      <c r="C1034" s="4"/>
      <c r="D1034" s="4"/>
      <c r="E1034" s="4"/>
      <c r="F1034" s="7"/>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10"/>
      <c r="AE1034" s="4"/>
      <c r="AF1034" s="10"/>
      <c r="AG1034" s="4"/>
      <c r="AH1034" s="4"/>
      <c r="AI1034" s="10"/>
      <c r="AJ1034" s="4"/>
      <c r="AK1034" s="12"/>
      <c r="AL1034" s="12"/>
      <c r="AM1034" s="12"/>
      <c r="AN1034" s="12"/>
      <c r="AO1034" s="12"/>
      <c r="AP1034" s="12"/>
      <c r="AQ1034" s="12"/>
      <c r="AR1034" s="12"/>
      <c r="AS1034" s="12"/>
      <c r="AT1034" s="12"/>
      <c r="AU1034" s="12"/>
      <c r="AV1034" s="12"/>
      <c r="AW1034" s="12"/>
      <c r="AX1034" s="12"/>
      <c r="AY1034" s="12"/>
      <c r="AZ1034" s="12"/>
      <c r="BA1034" s="12"/>
      <c r="BB1034" s="12"/>
      <c r="BC1034" s="12"/>
      <c r="BD1034" s="12"/>
      <c r="BE1034" s="12"/>
      <c r="BF1034" s="12"/>
      <c r="BG1034" s="12"/>
    </row>
    <row r="1035" spans="1:59" x14ac:dyDescent="0.2">
      <c r="A1035" s="3"/>
      <c r="B1035" s="51"/>
      <c r="C1035" s="4"/>
      <c r="D1035" s="4"/>
      <c r="E1035" s="4"/>
      <c r="F1035" s="7"/>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10"/>
      <c r="AE1035" s="4"/>
      <c r="AF1035" s="10"/>
      <c r="AG1035" s="4"/>
      <c r="AH1035" s="4"/>
      <c r="AI1035" s="10"/>
      <c r="AJ1035" s="4"/>
      <c r="AK1035" s="12"/>
      <c r="AL1035" s="12"/>
      <c r="AM1035" s="12"/>
      <c r="AN1035" s="12"/>
      <c r="AO1035" s="12"/>
      <c r="AP1035" s="12"/>
      <c r="AQ1035" s="12"/>
      <c r="AR1035" s="12"/>
      <c r="AS1035" s="12"/>
      <c r="AT1035" s="12"/>
      <c r="AU1035" s="12"/>
      <c r="AV1035" s="12"/>
      <c r="AW1035" s="12"/>
      <c r="AX1035" s="12"/>
      <c r="AY1035" s="12"/>
      <c r="AZ1035" s="12"/>
      <c r="BA1035" s="12"/>
      <c r="BB1035" s="12"/>
      <c r="BC1035" s="12"/>
      <c r="BD1035" s="12"/>
      <c r="BE1035" s="12"/>
      <c r="BF1035" s="12"/>
      <c r="BG1035" s="12"/>
    </row>
    <row r="1036" spans="1:59" x14ac:dyDescent="0.2">
      <c r="A1036" s="3"/>
      <c r="B1036" s="51"/>
      <c r="C1036" s="4"/>
      <c r="D1036" s="4"/>
      <c r="E1036" s="4"/>
      <c r="F1036" s="7"/>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10"/>
      <c r="AE1036" s="4"/>
      <c r="AF1036" s="10"/>
      <c r="AG1036" s="4"/>
      <c r="AH1036" s="4"/>
      <c r="AI1036" s="10"/>
      <c r="AJ1036" s="4"/>
      <c r="AK1036" s="12"/>
      <c r="AL1036" s="12"/>
      <c r="AM1036" s="12"/>
      <c r="AN1036" s="12"/>
      <c r="AO1036" s="12"/>
      <c r="AP1036" s="12"/>
      <c r="AQ1036" s="12"/>
      <c r="AR1036" s="12"/>
      <c r="AS1036" s="12"/>
      <c r="AT1036" s="12"/>
      <c r="AU1036" s="12"/>
      <c r="AV1036" s="12"/>
      <c r="AW1036" s="12"/>
      <c r="AX1036" s="12"/>
      <c r="AY1036" s="12"/>
      <c r="AZ1036" s="12"/>
      <c r="BA1036" s="12"/>
      <c r="BB1036" s="12"/>
      <c r="BC1036" s="12"/>
      <c r="BD1036" s="12"/>
      <c r="BE1036" s="12"/>
      <c r="BF1036" s="12"/>
      <c r="BG1036" s="12"/>
    </row>
    <row r="1037" spans="1:59" x14ac:dyDescent="0.2">
      <c r="A1037" s="3"/>
      <c r="B1037" s="51"/>
      <c r="C1037" s="4"/>
      <c r="D1037" s="4"/>
      <c r="E1037" s="4"/>
      <c r="F1037" s="7"/>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10"/>
      <c r="AE1037" s="4"/>
      <c r="AF1037" s="10"/>
      <c r="AG1037" s="4"/>
      <c r="AH1037" s="4"/>
      <c r="AI1037" s="10"/>
      <c r="AJ1037" s="4"/>
      <c r="AK1037" s="12"/>
      <c r="AL1037" s="12"/>
      <c r="AM1037" s="12"/>
      <c r="AN1037" s="12"/>
      <c r="AO1037" s="12"/>
      <c r="AP1037" s="12"/>
      <c r="AQ1037" s="12"/>
      <c r="AR1037" s="12"/>
      <c r="AS1037" s="12"/>
      <c r="AT1037" s="12"/>
      <c r="AU1037" s="12"/>
      <c r="AV1037" s="12"/>
      <c r="AW1037" s="12"/>
      <c r="AX1037" s="12"/>
      <c r="AY1037" s="12"/>
      <c r="AZ1037" s="12"/>
      <c r="BA1037" s="12"/>
      <c r="BB1037" s="12"/>
      <c r="BC1037" s="12"/>
      <c r="BD1037" s="12"/>
      <c r="BE1037" s="12"/>
      <c r="BF1037" s="12"/>
      <c r="BG1037" s="12"/>
    </row>
    <row r="1038" spans="1:59" x14ac:dyDescent="0.2">
      <c r="A1038" s="3"/>
      <c r="B1038" s="51"/>
      <c r="C1038" s="4"/>
      <c r="D1038" s="4"/>
      <c r="E1038" s="4"/>
      <c r="F1038" s="7"/>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10"/>
      <c r="AE1038" s="4"/>
      <c r="AF1038" s="10"/>
      <c r="AG1038" s="4"/>
      <c r="AH1038" s="4"/>
      <c r="AI1038" s="10"/>
      <c r="AJ1038" s="4"/>
      <c r="AK1038" s="12"/>
      <c r="AL1038" s="12"/>
      <c r="AM1038" s="12"/>
      <c r="AN1038" s="12"/>
      <c r="AO1038" s="12"/>
      <c r="AP1038" s="12"/>
      <c r="AQ1038" s="12"/>
      <c r="AR1038" s="12"/>
      <c r="AS1038" s="12"/>
      <c r="AT1038" s="12"/>
      <c r="AU1038" s="12"/>
      <c r="AV1038" s="12"/>
      <c r="AW1038" s="12"/>
      <c r="AX1038" s="12"/>
      <c r="AY1038" s="12"/>
      <c r="AZ1038" s="12"/>
      <c r="BA1038" s="12"/>
      <c r="BB1038" s="12"/>
      <c r="BC1038" s="12"/>
      <c r="BD1038" s="12"/>
      <c r="BE1038" s="12"/>
      <c r="BF1038" s="12"/>
      <c r="BG1038" s="12"/>
    </row>
    <row r="1039" spans="1:59" x14ac:dyDescent="0.2">
      <c r="A1039" s="3"/>
      <c r="B1039" s="51"/>
      <c r="C1039" s="4"/>
      <c r="D1039" s="4"/>
      <c r="E1039" s="4"/>
      <c r="F1039" s="7"/>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10"/>
      <c r="AE1039" s="4"/>
      <c r="AF1039" s="10"/>
      <c r="AG1039" s="4"/>
      <c r="AH1039" s="4"/>
      <c r="AI1039" s="10"/>
      <c r="AJ1039" s="4"/>
      <c r="AK1039" s="12"/>
      <c r="AL1039" s="12"/>
      <c r="AM1039" s="12"/>
      <c r="AN1039" s="12"/>
      <c r="AO1039" s="12"/>
      <c r="AP1039" s="12"/>
      <c r="AQ1039" s="12"/>
      <c r="AR1039" s="12"/>
      <c r="AS1039" s="12"/>
      <c r="AT1039" s="12"/>
      <c r="AU1039" s="12"/>
      <c r="AV1039" s="12"/>
      <c r="AW1039" s="12"/>
      <c r="AX1039" s="12"/>
      <c r="AY1039" s="12"/>
      <c r="AZ1039" s="12"/>
      <c r="BA1039" s="12"/>
      <c r="BB1039" s="12"/>
      <c r="BC1039" s="12"/>
      <c r="BD1039" s="12"/>
      <c r="BE1039" s="12"/>
      <c r="BF1039" s="12"/>
      <c r="BG1039" s="12"/>
    </row>
    <row r="1040" spans="1:59" x14ac:dyDescent="0.2">
      <c r="A1040" s="3"/>
      <c r="B1040" s="51"/>
      <c r="C1040" s="4"/>
      <c r="D1040" s="4"/>
      <c r="E1040" s="4"/>
      <c r="F1040" s="7"/>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10"/>
      <c r="AE1040" s="4"/>
      <c r="AF1040" s="10"/>
      <c r="AG1040" s="4"/>
      <c r="AH1040" s="4"/>
      <c r="AI1040" s="10"/>
      <c r="AJ1040" s="4"/>
      <c r="AK1040" s="12"/>
      <c r="AL1040" s="12"/>
      <c r="AM1040" s="12"/>
      <c r="AN1040" s="12"/>
      <c r="AO1040" s="12"/>
      <c r="AP1040" s="12"/>
      <c r="AQ1040" s="12"/>
      <c r="AR1040" s="12"/>
      <c r="AS1040" s="12"/>
      <c r="AT1040" s="12"/>
      <c r="AU1040" s="12"/>
      <c r="AV1040" s="12"/>
      <c r="AW1040" s="12"/>
      <c r="AX1040" s="12"/>
      <c r="AY1040" s="12"/>
      <c r="AZ1040" s="12"/>
      <c r="BA1040" s="12"/>
      <c r="BB1040" s="12"/>
      <c r="BC1040" s="12"/>
      <c r="BD1040" s="12"/>
      <c r="BE1040" s="12"/>
      <c r="BF1040" s="12"/>
      <c r="BG1040" s="12"/>
    </row>
    <row r="1041" spans="1:59" x14ac:dyDescent="0.2">
      <c r="A1041" s="3"/>
      <c r="B1041" s="51"/>
      <c r="C1041" s="4"/>
      <c r="D1041" s="4"/>
      <c r="E1041" s="4"/>
      <c r="F1041" s="7"/>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10"/>
      <c r="AE1041" s="4"/>
      <c r="AF1041" s="10"/>
      <c r="AG1041" s="4"/>
      <c r="AH1041" s="4"/>
      <c r="AI1041" s="10"/>
      <c r="AJ1041" s="4"/>
      <c r="AK1041" s="12"/>
      <c r="AL1041" s="12"/>
      <c r="AM1041" s="12"/>
      <c r="AN1041" s="12"/>
      <c r="AO1041" s="12"/>
      <c r="AP1041" s="12"/>
      <c r="AQ1041" s="12"/>
      <c r="AR1041" s="12"/>
      <c r="AS1041" s="12"/>
      <c r="AT1041" s="12"/>
      <c r="AU1041" s="12"/>
      <c r="AV1041" s="12"/>
      <c r="AW1041" s="12"/>
      <c r="AX1041" s="12"/>
      <c r="AY1041" s="12"/>
      <c r="AZ1041" s="12"/>
      <c r="BA1041" s="12"/>
      <c r="BB1041" s="12"/>
      <c r="BC1041" s="12"/>
      <c r="BD1041" s="12"/>
      <c r="BE1041" s="12"/>
      <c r="BF1041" s="12"/>
      <c r="BG1041" s="12"/>
    </row>
    <row r="1042" spans="1:59" x14ac:dyDescent="0.2">
      <c r="A1042" s="3"/>
      <c r="B1042" s="51"/>
      <c r="C1042" s="4"/>
      <c r="D1042" s="4"/>
      <c r="E1042" s="4"/>
      <c r="F1042" s="7"/>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10"/>
      <c r="AE1042" s="4"/>
      <c r="AF1042" s="10"/>
      <c r="AG1042" s="4"/>
      <c r="AH1042" s="4"/>
      <c r="AI1042" s="10"/>
      <c r="AJ1042" s="4"/>
      <c r="AK1042" s="12"/>
      <c r="AL1042" s="12"/>
      <c r="AM1042" s="12"/>
      <c r="AN1042" s="12"/>
      <c r="AO1042" s="12"/>
      <c r="AP1042" s="12"/>
      <c r="AQ1042" s="12"/>
      <c r="AR1042" s="12"/>
      <c r="AS1042" s="12"/>
      <c r="AT1042" s="12"/>
      <c r="AU1042" s="12"/>
      <c r="AV1042" s="12"/>
      <c r="AW1042" s="12"/>
      <c r="AX1042" s="12"/>
      <c r="AY1042" s="12"/>
      <c r="AZ1042" s="12"/>
      <c r="BA1042" s="12"/>
      <c r="BB1042" s="12"/>
      <c r="BC1042" s="12"/>
      <c r="BD1042" s="12"/>
      <c r="BE1042" s="12"/>
      <c r="BF1042" s="12"/>
      <c r="BG1042" s="12"/>
    </row>
    <row r="1043" spans="1:59" x14ac:dyDescent="0.2">
      <c r="A1043" s="3"/>
      <c r="B1043" s="51"/>
      <c r="C1043" s="4"/>
      <c r="D1043" s="4"/>
      <c r="E1043" s="4"/>
      <c r="F1043" s="7"/>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10"/>
      <c r="AE1043" s="4"/>
      <c r="AF1043" s="10"/>
      <c r="AG1043" s="4"/>
      <c r="AH1043" s="4"/>
      <c r="AI1043" s="10"/>
      <c r="AJ1043" s="4"/>
      <c r="AK1043" s="12"/>
      <c r="AL1043" s="12"/>
      <c r="AM1043" s="12"/>
      <c r="AN1043" s="12"/>
      <c r="AO1043" s="12"/>
      <c r="AP1043" s="12"/>
      <c r="AQ1043" s="12"/>
      <c r="AR1043" s="12"/>
      <c r="AS1043" s="12"/>
      <c r="AT1043" s="12"/>
      <c r="AU1043" s="12"/>
      <c r="AV1043" s="12"/>
      <c r="AW1043" s="12"/>
      <c r="AX1043" s="12"/>
      <c r="AY1043" s="12"/>
      <c r="AZ1043" s="12"/>
      <c r="BA1043" s="12"/>
      <c r="BB1043" s="12"/>
      <c r="BC1043" s="12"/>
      <c r="BD1043" s="12"/>
      <c r="BE1043" s="12"/>
      <c r="BF1043" s="12"/>
      <c r="BG1043" s="12"/>
    </row>
    <row r="1044" spans="1:59" x14ac:dyDescent="0.2">
      <c r="A1044" s="3"/>
      <c r="B1044" s="51"/>
      <c r="C1044" s="4"/>
      <c r="D1044" s="4"/>
      <c r="E1044" s="4"/>
      <c r="F1044" s="7"/>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10"/>
      <c r="AE1044" s="4"/>
      <c r="AF1044" s="10"/>
      <c r="AG1044" s="4"/>
      <c r="AH1044" s="4"/>
      <c r="AI1044" s="10"/>
      <c r="AJ1044" s="4"/>
      <c r="AK1044" s="12"/>
      <c r="AL1044" s="12"/>
      <c r="AM1044" s="12"/>
      <c r="AN1044" s="12"/>
      <c r="AO1044" s="12"/>
      <c r="AP1044" s="12"/>
      <c r="AQ1044" s="12"/>
      <c r="AR1044" s="12"/>
      <c r="AS1044" s="12"/>
      <c r="AT1044" s="12"/>
      <c r="AU1044" s="12"/>
      <c r="AV1044" s="12"/>
      <c r="AW1044" s="12"/>
      <c r="AX1044" s="12"/>
      <c r="AY1044" s="12"/>
      <c r="AZ1044" s="12"/>
      <c r="BA1044" s="12"/>
      <c r="BB1044" s="12"/>
      <c r="BC1044" s="12"/>
      <c r="BD1044" s="12"/>
      <c r="BE1044" s="12"/>
      <c r="BF1044" s="12"/>
      <c r="BG1044" s="12"/>
    </row>
    <row r="1045" spans="1:59" x14ac:dyDescent="0.2">
      <c r="A1045" s="3"/>
      <c r="B1045" s="51"/>
      <c r="C1045" s="4"/>
      <c r="D1045" s="4"/>
      <c r="E1045" s="4"/>
      <c r="F1045" s="7"/>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10"/>
      <c r="AE1045" s="4"/>
      <c r="AF1045" s="10"/>
      <c r="AG1045" s="4"/>
      <c r="AH1045" s="4"/>
      <c r="AI1045" s="10"/>
      <c r="AJ1045" s="4"/>
      <c r="AK1045" s="12"/>
      <c r="AL1045" s="12"/>
      <c r="AM1045" s="12"/>
      <c r="AN1045" s="12"/>
      <c r="AO1045" s="12"/>
      <c r="AP1045" s="12"/>
      <c r="AQ1045" s="12"/>
      <c r="AR1045" s="12"/>
      <c r="AS1045" s="12"/>
      <c r="AT1045" s="12"/>
      <c r="AU1045" s="12"/>
      <c r="AV1045" s="12"/>
      <c r="AW1045" s="12"/>
      <c r="AX1045" s="12"/>
      <c r="AY1045" s="12"/>
      <c r="AZ1045" s="12"/>
      <c r="BA1045" s="12"/>
      <c r="BB1045" s="12"/>
      <c r="BC1045" s="12"/>
      <c r="BD1045" s="12"/>
      <c r="BE1045" s="12"/>
      <c r="BF1045" s="12"/>
      <c r="BG1045" s="12"/>
    </row>
    <row r="1046" spans="1:59" x14ac:dyDescent="0.2">
      <c r="A1046" s="3"/>
      <c r="B1046" s="51"/>
      <c r="C1046" s="4"/>
      <c r="D1046" s="4"/>
      <c r="E1046" s="4"/>
      <c r="F1046" s="7"/>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10"/>
      <c r="AE1046" s="4"/>
      <c r="AF1046" s="10"/>
      <c r="AG1046" s="4"/>
      <c r="AH1046" s="4"/>
      <c r="AI1046" s="10"/>
      <c r="AJ1046" s="4"/>
      <c r="AK1046" s="12"/>
      <c r="AL1046" s="12"/>
      <c r="AM1046" s="12"/>
      <c r="AN1046" s="12"/>
      <c r="AO1046" s="12"/>
      <c r="AP1046" s="12"/>
      <c r="AQ1046" s="12"/>
      <c r="AR1046" s="12"/>
      <c r="AS1046" s="12"/>
      <c r="AT1046" s="12"/>
      <c r="AU1046" s="12"/>
      <c r="AV1046" s="12"/>
      <c r="AW1046" s="12"/>
      <c r="AX1046" s="12"/>
      <c r="AY1046" s="12"/>
      <c r="AZ1046" s="12"/>
      <c r="BA1046" s="12"/>
      <c r="BB1046" s="12"/>
      <c r="BC1046" s="12"/>
      <c r="BD1046" s="12"/>
      <c r="BE1046" s="12"/>
      <c r="BF1046" s="12"/>
      <c r="BG1046" s="12"/>
    </row>
    <row r="1047" spans="1:59" x14ac:dyDescent="0.2">
      <c r="A1047" s="3"/>
      <c r="B1047" s="51"/>
      <c r="C1047" s="4"/>
      <c r="D1047" s="4"/>
      <c r="E1047" s="4"/>
      <c r="F1047" s="7"/>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10"/>
      <c r="AE1047" s="4"/>
      <c r="AF1047" s="10"/>
      <c r="AG1047" s="4"/>
      <c r="AH1047" s="4"/>
      <c r="AI1047" s="10"/>
      <c r="AJ1047" s="4"/>
      <c r="AK1047" s="12"/>
      <c r="AL1047" s="12"/>
      <c r="AM1047" s="12"/>
      <c r="AN1047" s="12"/>
      <c r="AO1047" s="12"/>
      <c r="AP1047" s="12"/>
      <c r="AQ1047" s="12"/>
      <c r="AR1047" s="12"/>
      <c r="AS1047" s="12"/>
      <c r="AT1047" s="12"/>
      <c r="AU1047" s="12"/>
      <c r="AV1047" s="12"/>
      <c r="AW1047" s="12"/>
      <c r="AX1047" s="12"/>
      <c r="AY1047" s="12"/>
      <c r="AZ1047" s="12"/>
      <c r="BA1047" s="12"/>
      <c r="BB1047" s="12"/>
      <c r="BC1047" s="12"/>
      <c r="BD1047" s="12"/>
      <c r="BE1047" s="12"/>
      <c r="BF1047" s="12"/>
      <c r="BG1047" s="12"/>
    </row>
    <row r="1048" spans="1:59" x14ac:dyDescent="0.2">
      <c r="A1048" s="3"/>
      <c r="B1048" s="51"/>
      <c r="C1048" s="4"/>
      <c r="D1048" s="4"/>
      <c r="E1048" s="4"/>
      <c r="F1048" s="7"/>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10"/>
      <c r="AE1048" s="4"/>
      <c r="AF1048" s="10"/>
      <c r="AG1048" s="4"/>
      <c r="AH1048" s="4"/>
      <c r="AI1048" s="10"/>
      <c r="AJ1048" s="4"/>
      <c r="AK1048" s="12"/>
      <c r="AL1048" s="12"/>
      <c r="AM1048" s="12"/>
      <c r="AN1048" s="12"/>
      <c r="AO1048" s="12"/>
      <c r="AP1048" s="12"/>
      <c r="AQ1048" s="12"/>
      <c r="AR1048" s="12"/>
      <c r="AS1048" s="12"/>
      <c r="AT1048" s="12"/>
      <c r="AU1048" s="12"/>
      <c r="AV1048" s="12"/>
      <c r="AW1048" s="12"/>
      <c r="AX1048" s="12"/>
      <c r="AY1048" s="12"/>
      <c r="AZ1048" s="12"/>
      <c r="BA1048" s="12"/>
      <c r="BB1048" s="12"/>
      <c r="BC1048" s="12"/>
      <c r="BD1048" s="12"/>
      <c r="BE1048" s="12"/>
      <c r="BF1048" s="12"/>
      <c r="BG1048" s="12"/>
    </row>
    <row r="1049" spans="1:59" x14ac:dyDescent="0.2">
      <c r="A1049" s="3"/>
      <c r="B1049" s="51"/>
      <c r="C1049" s="4"/>
      <c r="D1049" s="4"/>
      <c r="E1049" s="4"/>
      <c r="F1049" s="7"/>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10"/>
      <c r="AE1049" s="4"/>
      <c r="AF1049" s="10"/>
      <c r="AG1049" s="4"/>
      <c r="AH1049" s="4"/>
      <c r="AI1049" s="10"/>
      <c r="AJ1049" s="4"/>
      <c r="AK1049" s="12"/>
      <c r="AL1049" s="12"/>
      <c r="AM1049" s="12"/>
      <c r="AN1049" s="12"/>
      <c r="AO1049" s="12"/>
      <c r="AP1049" s="12"/>
      <c r="AQ1049" s="12"/>
      <c r="AR1049" s="12"/>
      <c r="AS1049" s="12"/>
      <c r="AT1049" s="12"/>
      <c r="AU1049" s="12"/>
      <c r="AV1049" s="12"/>
      <c r="AW1049" s="12"/>
      <c r="AX1049" s="12"/>
      <c r="AY1049" s="12"/>
      <c r="AZ1049" s="12"/>
      <c r="BA1049" s="12"/>
      <c r="BB1049" s="12"/>
      <c r="BC1049" s="12"/>
      <c r="BD1049" s="12"/>
      <c r="BE1049" s="12"/>
      <c r="BF1049" s="12"/>
      <c r="BG1049" s="12"/>
    </row>
    <row r="1050" spans="1:59" x14ac:dyDescent="0.2">
      <c r="A1050" s="3"/>
      <c r="B1050" s="51"/>
      <c r="C1050" s="4"/>
      <c r="D1050" s="4"/>
      <c r="E1050" s="4"/>
      <c r="F1050" s="7"/>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10"/>
      <c r="AE1050" s="4"/>
      <c r="AF1050" s="10"/>
      <c r="AG1050" s="4"/>
      <c r="AH1050" s="4"/>
      <c r="AI1050" s="10"/>
      <c r="AJ1050" s="4"/>
      <c r="AK1050" s="12"/>
      <c r="AL1050" s="12"/>
      <c r="AM1050" s="12"/>
      <c r="AN1050" s="12"/>
      <c r="AO1050" s="12"/>
      <c r="AP1050" s="12"/>
      <c r="AQ1050" s="12"/>
      <c r="AR1050" s="12"/>
      <c r="AS1050" s="12"/>
      <c r="AT1050" s="12"/>
      <c r="AU1050" s="12"/>
      <c r="AV1050" s="12"/>
      <c r="AW1050" s="12"/>
      <c r="AX1050" s="12"/>
      <c r="AY1050" s="12"/>
      <c r="AZ1050" s="12"/>
      <c r="BA1050" s="12"/>
      <c r="BB1050" s="12"/>
      <c r="BC1050" s="12"/>
      <c r="BD1050" s="12"/>
      <c r="BE1050" s="12"/>
      <c r="BF1050" s="12"/>
      <c r="BG1050" s="12"/>
    </row>
    <row r="1051" spans="1:59" x14ac:dyDescent="0.2">
      <c r="A1051" s="3"/>
      <c r="B1051" s="51"/>
      <c r="C1051" s="4"/>
      <c r="D1051" s="4"/>
      <c r="E1051" s="4"/>
      <c r="F1051" s="7"/>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10"/>
      <c r="AE1051" s="4"/>
      <c r="AF1051" s="10"/>
      <c r="AG1051" s="4"/>
      <c r="AH1051" s="4"/>
      <c r="AI1051" s="10"/>
      <c r="AJ1051" s="4"/>
      <c r="AK1051" s="12"/>
      <c r="AL1051" s="12"/>
      <c r="AM1051" s="12"/>
      <c r="AN1051" s="12"/>
      <c r="AO1051" s="12"/>
      <c r="AP1051" s="12"/>
      <c r="AQ1051" s="12"/>
      <c r="AR1051" s="12"/>
      <c r="AS1051" s="12"/>
      <c r="AT1051" s="12"/>
      <c r="AU1051" s="12"/>
      <c r="AV1051" s="12"/>
      <c r="AW1051" s="12"/>
      <c r="AX1051" s="12"/>
      <c r="AY1051" s="12"/>
      <c r="AZ1051" s="12"/>
      <c r="BA1051" s="12"/>
      <c r="BB1051" s="12"/>
      <c r="BC1051" s="12"/>
      <c r="BD1051" s="12"/>
      <c r="BE1051" s="12"/>
      <c r="BF1051" s="12"/>
      <c r="BG1051" s="12"/>
    </row>
    <row r="1052" spans="1:59" x14ac:dyDescent="0.2">
      <c r="A1052" s="3"/>
      <c r="B1052" s="51"/>
      <c r="C1052" s="4"/>
      <c r="D1052" s="4"/>
      <c r="E1052" s="4"/>
      <c r="F1052" s="7"/>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10"/>
      <c r="AE1052" s="4"/>
      <c r="AF1052" s="10"/>
      <c r="AG1052" s="4"/>
      <c r="AH1052" s="4"/>
      <c r="AI1052" s="10"/>
      <c r="AJ1052" s="4"/>
      <c r="AK1052" s="12"/>
      <c r="AL1052" s="12"/>
      <c r="AM1052" s="12"/>
      <c r="AN1052" s="12"/>
      <c r="AO1052" s="12"/>
      <c r="AP1052" s="12"/>
      <c r="AQ1052" s="12"/>
      <c r="AR1052" s="12"/>
      <c r="AS1052" s="12"/>
      <c r="AT1052" s="12"/>
      <c r="AU1052" s="12"/>
      <c r="AV1052" s="12"/>
      <c r="AW1052" s="12"/>
      <c r="AX1052" s="12"/>
      <c r="AY1052" s="12"/>
      <c r="AZ1052" s="12"/>
      <c r="BA1052" s="12"/>
      <c r="BB1052" s="12"/>
      <c r="BC1052" s="12"/>
      <c r="BD1052" s="12"/>
      <c r="BE1052" s="12"/>
      <c r="BF1052" s="12"/>
      <c r="BG1052" s="12"/>
    </row>
    <row r="1053" spans="1:59" x14ac:dyDescent="0.2">
      <c r="A1053" s="3"/>
      <c r="B1053" s="51"/>
      <c r="C1053" s="4"/>
      <c r="D1053" s="4"/>
      <c r="E1053" s="4"/>
      <c r="F1053" s="7"/>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10"/>
      <c r="AE1053" s="4"/>
      <c r="AF1053" s="10"/>
      <c r="AG1053" s="4"/>
      <c r="AH1053" s="4"/>
      <c r="AI1053" s="10"/>
      <c r="AJ1053" s="4"/>
      <c r="AK1053" s="12"/>
      <c r="AL1053" s="12"/>
      <c r="AM1053" s="12"/>
      <c r="AN1053" s="12"/>
      <c r="AO1053" s="12"/>
      <c r="AP1053" s="12"/>
      <c r="AQ1053" s="12"/>
      <c r="AR1053" s="12"/>
      <c r="AS1053" s="12"/>
      <c r="AT1053" s="12"/>
      <c r="AU1053" s="12"/>
      <c r="AV1053" s="12"/>
      <c r="AW1053" s="12"/>
      <c r="AX1053" s="12"/>
      <c r="AY1053" s="12"/>
      <c r="AZ1053" s="12"/>
      <c r="BA1053" s="12"/>
      <c r="BB1053" s="12"/>
      <c r="BC1053" s="12"/>
      <c r="BD1053" s="12"/>
      <c r="BE1053" s="12"/>
      <c r="BF1053" s="12"/>
      <c r="BG1053" s="12"/>
    </row>
    <row r="1054" spans="1:59" x14ac:dyDescent="0.2">
      <c r="A1054" s="3"/>
      <c r="B1054" s="51"/>
      <c r="C1054" s="4"/>
      <c r="D1054" s="4"/>
      <c r="E1054" s="4"/>
      <c r="F1054" s="7"/>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10"/>
      <c r="AE1054" s="4"/>
      <c r="AF1054" s="10"/>
      <c r="AG1054" s="4"/>
      <c r="AH1054" s="4"/>
      <c r="AI1054" s="10"/>
      <c r="AJ1054" s="4"/>
      <c r="AK1054" s="12"/>
      <c r="AL1054" s="12"/>
      <c r="AM1054" s="12"/>
      <c r="AN1054" s="12"/>
      <c r="AO1054" s="12"/>
      <c r="AP1054" s="12"/>
      <c r="AQ1054" s="12"/>
      <c r="AR1054" s="12"/>
      <c r="AS1054" s="12"/>
      <c r="AT1054" s="12"/>
      <c r="AU1054" s="12"/>
      <c r="AV1054" s="12"/>
      <c r="AW1054" s="12"/>
      <c r="AX1054" s="12"/>
      <c r="AY1054" s="12"/>
      <c r="AZ1054" s="12"/>
      <c r="BA1054" s="12"/>
      <c r="BB1054" s="12"/>
      <c r="BC1054" s="12"/>
      <c r="BD1054" s="12"/>
      <c r="BE1054" s="12"/>
      <c r="BF1054" s="12"/>
      <c r="BG1054" s="12"/>
    </row>
    <row r="1055" spans="1:59" x14ac:dyDescent="0.2">
      <c r="A1055" s="3"/>
      <c r="B1055" s="51"/>
      <c r="C1055" s="4"/>
      <c r="D1055" s="4"/>
      <c r="E1055" s="4"/>
      <c r="F1055" s="7"/>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10"/>
      <c r="AE1055" s="4"/>
      <c r="AF1055" s="10"/>
      <c r="AG1055" s="4"/>
      <c r="AH1055" s="4"/>
      <c r="AI1055" s="10"/>
      <c r="AJ1055" s="4"/>
      <c r="AK1055" s="12"/>
      <c r="AL1055" s="12"/>
      <c r="AM1055" s="12"/>
      <c r="AN1055" s="12"/>
      <c r="AO1055" s="12"/>
      <c r="AP1055" s="12"/>
      <c r="AQ1055" s="12"/>
      <c r="AR1055" s="12"/>
      <c r="AS1055" s="12"/>
      <c r="AT1055" s="12"/>
      <c r="AU1055" s="12"/>
      <c r="AV1055" s="12"/>
      <c r="AW1055" s="12"/>
      <c r="AX1055" s="12"/>
      <c r="AY1055" s="12"/>
      <c r="AZ1055" s="12"/>
      <c r="BA1055" s="12"/>
      <c r="BB1055" s="12"/>
      <c r="BC1055" s="12"/>
      <c r="BD1055" s="12"/>
      <c r="BE1055" s="12"/>
      <c r="BF1055" s="12"/>
      <c r="BG1055" s="12"/>
    </row>
    <row r="1056" spans="1:59" x14ac:dyDescent="0.2">
      <c r="A1056" s="3"/>
      <c r="B1056" s="51"/>
      <c r="C1056" s="4"/>
      <c r="D1056" s="4"/>
      <c r="E1056" s="4"/>
      <c r="F1056" s="7"/>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10"/>
      <c r="AE1056" s="4"/>
      <c r="AF1056" s="10"/>
      <c r="AG1056" s="4"/>
      <c r="AH1056" s="4"/>
      <c r="AI1056" s="10"/>
      <c r="AJ1056" s="4"/>
      <c r="AK1056" s="12"/>
      <c r="AL1056" s="12"/>
      <c r="AM1056" s="12"/>
      <c r="AN1056" s="12"/>
      <c r="AO1056" s="12"/>
      <c r="AP1056" s="12"/>
      <c r="AQ1056" s="12"/>
      <c r="AR1056" s="12"/>
      <c r="AS1056" s="12"/>
      <c r="AT1056" s="12"/>
      <c r="AU1056" s="12"/>
      <c r="AV1056" s="12"/>
      <c r="AW1056" s="12"/>
      <c r="AX1056" s="12"/>
      <c r="AY1056" s="12"/>
      <c r="AZ1056" s="12"/>
      <c r="BA1056" s="12"/>
      <c r="BB1056" s="12"/>
      <c r="BC1056" s="12"/>
      <c r="BD1056" s="12"/>
      <c r="BE1056" s="12"/>
      <c r="BF1056" s="12"/>
      <c r="BG1056" s="12"/>
    </row>
    <row r="1057" spans="1:59" x14ac:dyDescent="0.2">
      <c r="A1057" s="3"/>
      <c r="B1057" s="51"/>
      <c r="C1057" s="4"/>
      <c r="D1057" s="4"/>
      <c r="E1057" s="4"/>
      <c r="F1057" s="7"/>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10"/>
      <c r="AE1057" s="4"/>
      <c r="AF1057" s="10"/>
      <c r="AG1057" s="4"/>
      <c r="AH1057" s="4"/>
      <c r="AI1057" s="10"/>
      <c r="AJ1057" s="4"/>
      <c r="AK1057" s="12"/>
      <c r="AL1057" s="12"/>
      <c r="AM1057" s="12"/>
      <c r="AN1057" s="12"/>
      <c r="AO1057" s="12"/>
      <c r="AP1057" s="12"/>
      <c r="AQ1057" s="12"/>
      <c r="AR1057" s="12"/>
      <c r="AS1057" s="12"/>
      <c r="AT1057" s="12"/>
      <c r="AU1057" s="12"/>
      <c r="AV1057" s="12"/>
      <c r="AW1057" s="12"/>
      <c r="AX1057" s="12"/>
      <c r="AY1057" s="12"/>
      <c r="AZ1057" s="12"/>
      <c r="BA1057" s="12"/>
      <c r="BB1057" s="12"/>
      <c r="BC1057" s="12"/>
      <c r="BD1057" s="12"/>
      <c r="BE1057" s="12"/>
      <c r="BF1057" s="12"/>
      <c r="BG1057" s="12"/>
    </row>
    <row r="1058" spans="1:59" x14ac:dyDescent="0.2">
      <c r="A1058" s="3"/>
      <c r="B1058" s="51"/>
      <c r="C1058" s="4"/>
      <c r="D1058" s="4"/>
      <c r="E1058" s="4"/>
      <c r="F1058" s="7"/>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10"/>
      <c r="AE1058" s="4"/>
      <c r="AF1058" s="10"/>
      <c r="AG1058" s="4"/>
      <c r="AH1058" s="4"/>
      <c r="AI1058" s="10"/>
      <c r="AJ1058" s="4"/>
      <c r="AK1058" s="12"/>
      <c r="AL1058" s="12"/>
      <c r="AM1058" s="12"/>
      <c r="AN1058" s="12"/>
      <c r="AO1058" s="12"/>
      <c r="AP1058" s="12"/>
      <c r="AQ1058" s="12"/>
      <c r="AR1058" s="12"/>
      <c r="AS1058" s="12"/>
      <c r="AT1058" s="12"/>
      <c r="AU1058" s="12"/>
      <c r="AV1058" s="12"/>
      <c r="AW1058" s="12"/>
      <c r="AX1058" s="12"/>
      <c r="AY1058" s="12"/>
      <c r="AZ1058" s="12"/>
      <c r="BA1058" s="12"/>
      <c r="BB1058" s="12"/>
      <c r="BC1058" s="12"/>
      <c r="BD1058" s="12"/>
      <c r="BE1058" s="12"/>
      <c r="BF1058" s="12"/>
      <c r="BG1058" s="12"/>
    </row>
    <row r="1059" spans="1:59" x14ac:dyDescent="0.2">
      <c r="A1059" s="3"/>
      <c r="B1059" s="51"/>
      <c r="C1059" s="4"/>
      <c r="D1059" s="4"/>
      <c r="E1059" s="4"/>
      <c r="F1059" s="7"/>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10"/>
      <c r="AE1059" s="4"/>
      <c r="AF1059" s="10"/>
      <c r="AG1059" s="4"/>
      <c r="AH1059" s="4"/>
      <c r="AI1059" s="10"/>
      <c r="AJ1059" s="4"/>
      <c r="AK1059" s="12"/>
      <c r="AL1059" s="12"/>
      <c r="AM1059" s="12"/>
      <c r="AN1059" s="12"/>
      <c r="AO1059" s="12"/>
      <c r="AP1059" s="12"/>
      <c r="AQ1059" s="12"/>
      <c r="AR1059" s="12"/>
      <c r="AS1059" s="12"/>
      <c r="AT1059" s="12"/>
      <c r="AU1059" s="12"/>
      <c r="AV1059" s="12"/>
      <c r="AW1059" s="12"/>
      <c r="AX1059" s="12"/>
      <c r="AY1059" s="12"/>
      <c r="AZ1059" s="12"/>
      <c r="BA1059" s="12"/>
      <c r="BB1059" s="12"/>
      <c r="BC1059" s="12"/>
      <c r="BD1059" s="12"/>
      <c r="BE1059" s="12"/>
      <c r="BF1059" s="12"/>
      <c r="BG1059" s="12"/>
    </row>
    <row r="1060" spans="1:59" x14ac:dyDescent="0.2">
      <c r="A1060" s="3"/>
      <c r="B1060" s="51"/>
      <c r="C1060" s="4"/>
      <c r="D1060" s="4"/>
      <c r="E1060" s="4"/>
      <c r="F1060" s="7"/>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10"/>
      <c r="AE1060" s="4"/>
      <c r="AF1060" s="10"/>
      <c r="AG1060" s="4"/>
      <c r="AH1060" s="4"/>
      <c r="AI1060" s="10"/>
      <c r="AJ1060" s="4"/>
      <c r="AK1060" s="12"/>
      <c r="AL1060" s="12"/>
      <c r="AM1060" s="12"/>
      <c r="AN1060" s="12"/>
      <c r="AO1060" s="12"/>
      <c r="AP1060" s="12"/>
      <c r="AQ1060" s="12"/>
      <c r="AR1060" s="12"/>
      <c r="AS1060" s="12"/>
      <c r="AT1060" s="12"/>
      <c r="AU1060" s="12"/>
      <c r="AV1060" s="12"/>
      <c r="AW1060" s="12"/>
      <c r="AX1060" s="12"/>
      <c r="AY1060" s="12"/>
      <c r="AZ1060" s="12"/>
      <c r="BA1060" s="12"/>
      <c r="BB1060" s="12"/>
      <c r="BC1060" s="12"/>
      <c r="BD1060" s="12"/>
      <c r="BE1060" s="12"/>
      <c r="BF1060" s="12"/>
      <c r="BG1060" s="12"/>
    </row>
    <row r="1061" spans="1:59" x14ac:dyDescent="0.2">
      <c r="A1061" s="3"/>
      <c r="B1061" s="51"/>
      <c r="C1061" s="4"/>
      <c r="D1061" s="4"/>
      <c r="E1061" s="4"/>
      <c r="F1061" s="7"/>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10"/>
      <c r="AE1061" s="4"/>
      <c r="AF1061" s="10"/>
      <c r="AG1061" s="4"/>
      <c r="AH1061" s="4"/>
      <c r="AI1061" s="10"/>
      <c r="AJ1061" s="4"/>
      <c r="AK1061" s="12"/>
      <c r="AL1061" s="12"/>
      <c r="AM1061" s="12"/>
      <c r="AN1061" s="12"/>
      <c r="AO1061" s="12"/>
      <c r="AP1061" s="12"/>
      <c r="AQ1061" s="12"/>
      <c r="AR1061" s="12"/>
      <c r="AS1061" s="12"/>
      <c r="AT1061" s="12"/>
      <c r="AU1061" s="12"/>
      <c r="AV1061" s="12"/>
      <c r="AW1061" s="12"/>
      <c r="AX1061" s="12"/>
      <c r="AY1061" s="12"/>
      <c r="AZ1061" s="12"/>
      <c r="BA1061" s="12"/>
      <c r="BB1061" s="12"/>
      <c r="BC1061" s="12"/>
      <c r="BD1061" s="12"/>
      <c r="BE1061" s="12"/>
      <c r="BF1061" s="12"/>
      <c r="BG1061" s="12"/>
    </row>
    <row r="1062" spans="1:59" x14ac:dyDescent="0.2">
      <c r="A1062" s="3"/>
      <c r="B1062" s="51"/>
      <c r="C1062" s="4"/>
      <c r="D1062" s="4"/>
      <c r="E1062" s="4"/>
      <c r="F1062" s="7"/>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10"/>
      <c r="AE1062" s="4"/>
      <c r="AF1062" s="10"/>
      <c r="AG1062" s="4"/>
      <c r="AH1062" s="4"/>
      <c r="AI1062" s="10"/>
      <c r="AJ1062" s="4"/>
      <c r="AK1062" s="12"/>
      <c r="AL1062" s="12"/>
      <c r="AM1062" s="12"/>
      <c r="AN1062" s="12"/>
      <c r="AO1062" s="12"/>
      <c r="AP1062" s="12"/>
      <c r="AQ1062" s="12"/>
      <c r="AR1062" s="12"/>
      <c r="AS1062" s="12"/>
      <c r="AT1062" s="12"/>
      <c r="AU1062" s="12"/>
      <c r="AV1062" s="12"/>
      <c r="AW1062" s="12"/>
      <c r="AX1062" s="12"/>
      <c r="AY1062" s="12"/>
      <c r="AZ1062" s="12"/>
      <c r="BA1062" s="12"/>
      <c r="BB1062" s="12"/>
      <c r="BC1062" s="12"/>
      <c r="BD1062" s="12"/>
      <c r="BE1062" s="12"/>
      <c r="BF1062" s="12"/>
      <c r="BG1062" s="12"/>
    </row>
    <row r="1063" spans="1:59" x14ac:dyDescent="0.2">
      <c r="A1063" s="3"/>
      <c r="B1063" s="51"/>
      <c r="C1063" s="4"/>
      <c r="D1063" s="4"/>
      <c r="E1063" s="4"/>
      <c r="F1063" s="7"/>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10"/>
      <c r="AE1063" s="4"/>
      <c r="AF1063" s="10"/>
      <c r="AG1063" s="4"/>
      <c r="AH1063" s="4"/>
      <c r="AI1063" s="10"/>
      <c r="AJ1063" s="4"/>
      <c r="AK1063" s="12"/>
      <c r="AL1063" s="12"/>
      <c r="AM1063" s="12"/>
      <c r="AN1063" s="12"/>
      <c r="AO1063" s="12"/>
      <c r="AP1063" s="12"/>
      <c r="AQ1063" s="12"/>
      <c r="AR1063" s="12"/>
      <c r="AS1063" s="12"/>
      <c r="AT1063" s="12"/>
      <c r="AU1063" s="12"/>
      <c r="AV1063" s="12"/>
      <c r="AW1063" s="12"/>
      <c r="AX1063" s="12"/>
      <c r="AY1063" s="12"/>
      <c r="AZ1063" s="12"/>
      <c r="BA1063" s="12"/>
      <c r="BB1063" s="12"/>
      <c r="BC1063" s="12"/>
      <c r="BD1063" s="12"/>
      <c r="BE1063" s="12"/>
      <c r="BF1063" s="12"/>
      <c r="BG1063" s="12"/>
    </row>
    <row r="1064" spans="1:59" x14ac:dyDescent="0.2">
      <c r="A1064" s="3"/>
      <c r="B1064" s="51"/>
      <c r="C1064" s="4"/>
      <c r="D1064" s="4"/>
      <c r="E1064" s="4"/>
      <c r="F1064" s="7"/>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10"/>
      <c r="AE1064" s="4"/>
      <c r="AF1064" s="10"/>
      <c r="AG1064" s="4"/>
      <c r="AH1064" s="4"/>
      <c r="AI1064" s="10"/>
      <c r="AJ1064" s="4"/>
      <c r="AK1064" s="12"/>
      <c r="AL1064" s="12"/>
      <c r="AM1064" s="12"/>
      <c r="AN1064" s="12"/>
      <c r="AO1064" s="12"/>
      <c r="AP1064" s="12"/>
      <c r="AQ1064" s="12"/>
      <c r="AR1064" s="12"/>
      <c r="AS1064" s="12"/>
      <c r="AT1064" s="12"/>
      <c r="AU1064" s="12"/>
      <c r="AV1064" s="12"/>
      <c r="AW1064" s="12"/>
      <c r="AX1064" s="12"/>
      <c r="AY1064" s="12"/>
      <c r="AZ1064" s="12"/>
      <c r="BA1064" s="12"/>
      <c r="BB1064" s="12"/>
      <c r="BC1064" s="12"/>
      <c r="BD1064" s="12"/>
      <c r="BE1064" s="12"/>
      <c r="BF1064" s="12"/>
      <c r="BG1064" s="12"/>
    </row>
    <row r="1065" spans="1:59" x14ac:dyDescent="0.2">
      <c r="A1065" s="3"/>
      <c r="B1065" s="51"/>
      <c r="C1065" s="4"/>
      <c r="D1065" s="4"/>
      <c r="E1065" s="4"/>
      <c r="F1065" s="7"/>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10"/>
      <c r="AE1065" s="4"/>
      <c r="AF1065" s="10"/>
      <c r="AG1065" s="4"/>
      <c r="AH1065" s="4"/>
      <c r="AI1065" s="10"/>
      <c r="AJ1065" s="4"/>
      <c r="AK1065" s="12"/>
      <c r="AL1065" s="12"/>
      <c r="AM1065" s="12"/>
      <c r="AN1065" s="12"/>
      <c r="AO1065" s="12"/>
      <c r="AP1065" s="12"/>
      <c r="AQ1065" s="12"/>
      <c r="AR1065" s="12"/>
      <c r="AS1065" s="12"/>
      <c r="AT1065" s="12"/>
      <c r="AU1065" s="12"/>
      <c r="AV1065" s="12"/>
      <c r="AW1065" s="12"/>
      <c r="AX1065" s="12"/>
      <c r="AY1065" s="12"/>
      <c r="AZ1065" s="12"/>
      <c r="BA1065" s="12"/>
      <c r="BB1065" s="12"/>
      <c r="BC1065" s="12"/>
      <c r="BD1065" s="12"/>
      <c r="BE1065" s="12"/>
      <c r="BF1065" s="12"/>
      <c r="BG1065" s="12"/>
    </row>
    <row r="1066" spans="1:59" x14ac:dyDescent="0.2">
      <c r="A1066" s="3"/>
      <c r="B1066" s="51"/>
      <c r="C1066" s="4"/>
      <c r="D1066" s="4"/>
      <c r="E1066" s="4"/>
      <c r="F1066" s="7"/>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10"/>
      <c r="AE1066" s="4"/>
      <c r="AF1066" s="10"/>
      <c r="AG1066" s="4"/>
      <c r="AH1066" s="4"/>
      <c r="AI1066" s="10"/>
      <c r="AJ1066" s="4"/>
      <c r="AK1066" s="12"/>
      <c r="AL1066" s="12"/>
      <c r="AM1066" s="12"/>
      <c r="AN1066" s="12"/>
      <c r="AO1066" s="12"/>
      <c r="AP1066" s="12"/>
      <c r="AQ1066" s="12"/>
      <c r="AR1066" s="12"/>
      <c r="AS1066" s="12"/>
      <c r="AT1066" s="12"/>
      <c r="AU1066" s="12"/>
      <c r="AV1066" s="12"/>
      <c r="AW1066" s="12"/>
      <c r="AX1066" s="12"/>
      <c r="AY1066" s="12"/>
      <c r="AZ1066" s="12"/>
      <c r="BA1066" s="12"/>
      <c r="BB1066" s="12"/>
      <c r="BC1066" s="12"/>
      <c r="BD1066" s="12"/>
      <c r="BE1066" s="12"/>
      <c r="BF1066" s="12"/>
      <c r="BG1066" s="12"/>
    </row>
    <row r="1067" spans="1:59" x14ac:dyDescent="0.2">
      <c r="A1067" s="3"/>
      <c r="B1067" s="51"/>
      <c r="C1067" s="4"/>
      <c r="D1067" s="4"/>
      <c r="E1067" s="4"/>
      <c r="F1067" s="7"/>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10"/>
      <c r="AE1067" s="4"/>
      <c r="AF1067" s="10"/>
      <c r="AG1067" s="4"/>
      <c r="AH1067" s="4"/>
      <c r="AI1067" s="10"/>
      <c r="AJ1067" s="4"/>
      <c r="AK1067" s="12"/>
      <c r="AL1067" s="12"/>
      <c r="AM1067" s="12"/>
      <c r="AN1067" s="12"/>
      <c r="AO1067" s="12"/>
      <c r="AP1067" s="12"/>
      <c r="AQ1067" s="12"/>
      <c r="AR1067" s="12"/>
      <c r="AS1067" s="12"/>
      <c r="AT1067" s="12"/>
      <c r="AU1067" s="12"/>
      <c r="AV1067" s="12"/>
      <c r="AW1067" s="12"/>
      <c r="AX1067" s="12"/>
      <c r="AY1067" s="12"/>
      <c r="AZ1067" s="12"/>
      <c r="BA1067" s="12"/>
      <c r="BB1067" s="12"/>
      <c r="BC1067" s="12"/>
      <c r="BD1067" s="12"/>
      <c r="BE1067" s="12"/>
      <c r="BF1067" s="12"/>
      <c r="BG1067" s="12"/>
    </row>
    <row r="1068" spans="1:59" x14ac:dyDescent="0.2">
      <c r="A1068" s="3"/>
      <c r="B1068" s="51"/>
      <c r="C1068" s="4"/>
      <c r="D1068" s="4"/>
      <c r="E1068" s="4"/>
      <c r="F1068" s="7"/>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10"/>
      <c r="AE1068" s="4"/>
      <c r="AF1068" s="10"/>
      <c r="AG1068" s="4"/>
      <c r="AH1068" s="4"/>
      <c r="AI1068" s="10"/>
      <c r="AJ1068" s="4"/>
      <c r="AK1068" s="12"/>
      <c r="AL1068" s="12"/>
      <c r="AM1068" s="12"/>
      <c r="AN1068" s="12"/>
      <c r="AO1068" s="12"/>
      <c r="AP1068" s="12"/>
      <c r="AQ1068" s="12"/>
      <c r="AR1068" s="12"/>
      <c r="AS1068" s="12"/>
      <c r="AT1068" s="12"/>
      <c r="AU1068" s="12"/>
      <c r="AV1068" s="12"/>
      <c r="AW1068" s="12"/>
      <c r="AX1068" s="12"/>
      <c r="AY1068" s="12"/>
      <c r="AZ1068" s="12"/>
      <c r="BA1068" s="12"/>
      <c r="BB1068" s="12"/>
      <c r="BC1068" s="12"/>
      <c r="BD1068" s="12"/>
      <c r="BE1068" s="12"/>
      <c r="BF1068" s="12"/>
      <c r="BG1068" s="12"/>
    </row>
    <row r="1069" spans="1:59" x14ac:dyDescent="0.2">
      <c r="A1069" s="3"/>
      <c r="B1069" s="51"/>
      <c r="C1069" s="4"/>
      <c r="D1069" s="4"/>
      <c r="E1069" s="4"/>
      <c r="F1069" s="7"/>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10"/>
      <c r="AE1069" s="4"/>
      <c r="AF1069" s="10"/>
      <c r="AG1069" s="4"/>
      <c r="AH1069" s="4"/>
      <c r="AI1069" s="10"/>
      <c r="AJ1069" s="4"/>
      <c r="AK1069" s="12"/>
      <c r="AL1069" s="12"/>
      <c r="AM1069" s="12"/>
      <c r="AN1069" s="12"/>
      <c r="AO1069" s="12"/>
      <c r="AP1069" s="12"/>
      <c r="AQ1069" s="12"/>
      <c r="AR1069" s="12"/>
      <c r="AS1069" s="12"/>
      <c r="AT1069" s="12"/>
      <c r="AU1069" s="12"/>
      <c r="AV1069" s="12"/>
      <c r="AW1069" s="12"/>
      <c r="AX1069" s="12"/>
      <c r="AY1069" s="12"/>
      <c r="AZ1069" s="12"/>
      <c r="BA1069" s="12"/>
      <c r="BB1069" s="12"/>
      <c r="BC1069" s="12"/>
      <c r="BD1069" s="12"/>
      <c r="BE1069" s="12"/>
      <c r="BF1069" s="12"/>
      <c r="BG1069" s="12"/>
    </row>
    <row r="1070" spans="1:59" x14ac:dyDescent="0.2">
      <c r="A1070" s="3"/>
      <c r="B1070" s="51"/>
      <c r="C1070" s="4"/>
      <c r="D1070" s="4"/>
      <c r="E1070" s="4"/>
      <c r="F1070" s="7"/>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10"/>
      <c r="AE1070" s="4"/>
      <c r="AF1070" s="10"/>
      <c r="AG1070" s="4"/>
      <c r="AH1070" s="4"/>
      <c r="AI1070" s="10"/>
      <c r="AJ1070" s="4"/>
      <c r="AK1070" s="12"/>
      <c r="AL1070" s="12"/>
      <c r="AM1070" s="12"/>
      <c r="AN1070" s="12"/>
      <c r="AO1070" s="12"/>
      <c r="AP1070" s="12"/>
      <c r="AQ1070" s="12"/>
      <c r="AR1070" s="12"/>
      <c r="AS1070" s="12"/>
      <c r="AT1070" s="12"/>
      <c r="AU1070" s="12"/>
      <c r="AV1070" s="12"/>
      <c r="AW1070" s="12"/>
      <c r="AX1070" s="12"/>
      <c r="AY1070" s="12"/>
      <c r="AZ1070" s="12"/>
      <c r="BA1070" s="12"/>
      <c r="BB1070" s="12"/>
      <c r="BC1070" s="12"/>
      <c r="BD1070" s="12"/>
      <c r="BE1070" s="12"/>
      <c r="BF1070" s="12"/>
      <c r="BG1070" s="12"/>
    </row>
    <row r="1071" spans="1:59" x14ac:dyDescent="0.2">
      <c r="A1071" s="3"/>
      <c r="B1071" s="51"/>
      <c r="C1071" s="4"/>
      <c r="D1071" s="4"/>
      <c r="E1071" s="4"/>
      <c r="F1071" s="7"/>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10"/>
      <c r="AE1071" s="4"/>
      <c r="AF1071" s="10"/>
      <c r="AG1071" s="4"/>
      <c r="AH1071" s="4"/>
      <c r="AI1071" s="10"/>
      <c r="AJ1071" s="4"/>
      <c r="AK1071" s="12"/>
      <c r="AL1071" s="12"/>
      <c r="AM1071" s="12"/>
      <c r="AN1071" s="12"/>
      <c r="AO1071" s="12"/>
      <c r="AP1071" s="12"/>
      <c r="AQ1071" s="12"/>
      <c r="AR1071" s="12"/>
      <c r="AS1071" s="12"/>
      <c r="AT1071" s="12"/>
      <c r="AU1071" s="12"/>
      <c r="AV1071" s="12"/>
      <c r="AW1071" s="12"/>
      <c r="AX1071" s="12"/>
      <c r="AY1071" s="12"/>
      <c r="AZ1071" s="12"/>
      <c r="BA1071" s="12"/>
      <c r="BB1071" s="12"/>
      <c r="BC1071" s="12"/>
      <c r="BD1071" s="12"/>
      <c r="BE1071" s="12"/>
      <c r="BF1071" s="12"/>
      <c r="BG1071" s="12"/>
    </row>
    <row r="1072" spans="1:59" x14ac:dyDescent="0.2">
      <c r="A1072" s="3"/>
      <c r="B1072" s="51"/>
      <c r="C1072" s="4"/>
      <c r="D1072" s="4"/>
      <c r="E1072" s="4"/>
      <c r="F1072" s="7"/>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10"/>
      <c r="AE1072" s="4"/>
      <c r="AF1072" s="10"/>
      <c r="AG1072" s="4"/>
      <c r="AH1072" s="4"/>
      <c r="AI1072" s="10"/>
      <c r="AJ1072" s="4"/>
      <c r="AK1072" s="12"/>
      <c r="AL1072" s="12"/>
      <c r="AM1072" s="12"/>
      <c r="AN1072" s="12"/>
      <c r="AO1072" s="12"/>
      <c r="AP1072" s="12"/>
      <c r="AQ1072" s="12"/>
      <c r="AR1072" s="12"/>
      <c r="AS1072" s="12"/>
      <c r="AT1072" s="12"/>
      <c r="AU1072" s="12"/>
      <c r="AV1072" s="12"/>
      <c r="AW1072" s="12"/>
      <c r="AX1072" s="12"/>
      <c r="AY1072" s="12"/>
      <c r="AZ1072" s="12"/>
      <c r="BA1072" s="12"/>
      <c r="BB1072" s="12"/>
      <c r="BC1072" s="12"/>
      <c r="BD1072" s="12"/>
      <c r="BE1072" s="12"/>
      <c r="BF1072" s="12"/>
      <c r="BG1072" s="12"/>
    </row>
    <row r="1073" spans="1:59" x14ac:dyDescent="0.2">
      <c r="A1073" s="3"/>
      <c r="B1073" s="51"/>
      <c r="C1073" s="4"/>
      <c r="D1073" s="4"/>
      <c r="E1073" s="4"/>
      <c r="F1073" s="7"/>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10"/>
      <c r="AE1073" s="4"/>
      <c r="AF1073" s="10"/>
      <c r="AG1073" s="4"/>
      <c r="AH1073" s="4"/>
      <c r="AI1073" s="10"/>
      <c r="AJ1073" s="4"/>
      <c r="AK1073" s="12"/>
      <c r="AL1073" s="12"/>
      <c r="AM1073" s="12"/>
      <c r="AN1073" s="12"/>
      <c r="AO1073" s="12"/>
      <c r="AP1073" s="12"/>
      <c r="AQ1073" s="12"/>
      <c r="AR1073" s="12"/>
      <c r="AS1073" s="12"/>
      <c r="AT1073" s="12"/>
      <c r="AU1073" s="12"/>
      <c r="AV1073" s="12"/>
      <c r="AW1073" s="12"/>
      <c r="AX1073" s="12"/>
      <c r="AY1073" s="12"/>
      <c r="AZ1073" s="12"/>
      <c r="BA1073" s="12"/>
      <c r="BB1073" s="12"/>
      <c r="BC1073" s="12"/>
      <c r="BD1073" s="12"/>
      <c r="BE1073" s="12"/>
      <c r="BF1073" s="12"/>
      <c r="BG1073" s="12"/>
    </row>
    <row r="1074" spans="1:59" x14ac:dyDescent="0.2">
      <c r="A1074" s="3"/>
      <c r="B1074" s="51"/>
      <c r="C1074" s="4"/>
      <c r="D1074" s="4"/>
      <c r="E1074" s="4"/>
      <c r="F1074" s="7"/>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10"/>
      <c r="AE1074" s="4"/>
      <c r="AF1074" s="10"/>
      <c r="AG1074" s="4"/>
      <c r="AH1074" s="4"/>
      <c r="AI1074" s="10"/>
      <c r="AJ1074" s="4"/>
      <c r="AK1074" s="12"/>
      <c r="AL1074" s="12"/>
      <c r="AM1074" s="12"/>
      <c r="AN1074" s="12"/>
      <c r="AO1074" s="12"/>
      <c r="AP1074" s="12"/>
      <c r="AQ1074" s="12"/>
      <c r="AR1074" s="12"/>
      <c r="AS1074" s="12"/>
      <c r="AT1074" s="12"/>
      <c r="AU1074" s="12"/>
      <c r="AV1074" s="12"/>
      <c r="AW1074" s="12"/>
      <c r="AX1074" s="12"/>
      <c r="AY1074" s="12"/>
      <c r="AZ1074" s="12"/>
      <c r="BA1074" s="12"/>
      <c r="BB1074" s="12"/>
      <c r="BC1074" s="12"/>
      <c r="BD1074" s="12"/>
      <c r="BE1074" s="12"/>
      <c r="BF1074" s="12"/>
      <c r="BG1074" s="12"/>
    </row>
    <row r="1075" spans="1:59" x14ac:dyDescent="0.2">
      <c r="A1075" s="3"/>
      <c r="B1075" s="51"/>
      <c r="C1075" s="4"/>
      <c r="D1075" s="4"/>
      <c r="E1075" s="4"/>
      <c r="F1075" s="7"/>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10"/>
      <c r="AE1075" s="4"/>
      <c r="AF1075" s="10"/>
      <c r="AG1075" s="4"/>
      <c r="AH1075" s="4"/>
      <c r="AI1075" s="10"/>
      <c r="AJ1075" s="4"/>
      <c r="AK1075" s="12"/>
      <c r="AL1075" s="12"/>
      <c r="AM1075" s="12"/>
      <c r="AN1075" s="12"/>
      <c r="AO1075" s="12"/>
      <c r="AP1075" s="12"/>
      <c r="AQ1075" s="12"/>
      <c r="AR1075" s="12"/>
      <c r="AS1075" s="12"/>
      <c r="AT1075" s="12"/>
      <c r="AU1075" s="12"/>
      <c r="AV1075" s="12"/>
      <c r="AW1075" s="12"/>
      <c r="AX1075" s="12"/>
      <c r="AY1075" s="12"/>
      <c r="AZ1075" s="12"/>
      <c r="BA1075" s="12"/>
      <c r="BB1075" s="12"/>
      <c r="BC1075" s="12"/>
      <c r="BD1075" s="12"/>
      <c r="BE1075" s="12"/>
      <c r="BF1075" s="12"/>
      <c r="BG1075" s="12"/>
    </row>
    <row r="1076" spans="1:59" x14ac:dyDescent="0.2">
      <c r="A1076" s="3"/>
      <c r="B1076" s="51"/>
      <c r="C1076" s="4"/>
      <c r="D1076" s="4"/>
      <c r="E1076" s="4"/>
      <c r="F1076" s="7"/>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10"/>
      <c r="AE1076" s="4"/>
      <c r="AF1076" s="10"/>
      <c r="AG1076" s="4"/>
      <c r="AH1076" s="4"/>
      <c r="AI1076" s="10"/>
      <c r="AJ1076" s="4"/>
      <c r="AK1076" s="12"/>
      <c r="AL1076" s="12"/>
      <c r="AM1076" s="12"/>
      <c r="AN1076" s="12"/>
      <c r="AO1076" s="12"/>
      <c r="AP1076" s="12"/>
      <c r="AQ1076" s="12"/>
      <c r="AR1076" s="12"/>
      <c r="AS1076" s="12"/>
      <c r="AT1076" s="12"/>
      <c r="AU1076" s="12"/>
      <c r="AV1076" s="12"/>
      <c r="AW1076" s="12"/>
      <c r="AX1076" s="12"/>
      <c r="AY1076" s="12"/>
      <c r="AZ1076" s="12"/>
      <c r="BA1076" s="12"/>
      <c r="BB1076" s="12"/>
      <c r="BC1076" s="12"/>
      <c r="BD1076" s="12"/>
      <c r="BE1076" s="12"/>
      <c r="BF1076" s="12"/>
      <c r="BG1076" s="12"/>
    </row>
    <row r="1077" spans="1:59" x14ac:dyDescent="0.2">
      <c r="A1077" s="3"/>
      <c r="B1077" s="51"/>
      <c r="C1077" s="4"/>
      <c r="D1077" s="4"/>
      <c r="E1077" s="4"/>
      <c r="F1077" s="7"/>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10"/>
      <c r="AE1077" s="4"/>
      <c r="AF1077" s="10"/>
      <c r="AG1077" s="4"/>
      <c r="AH1077" s="4"/>
      <c r="AI1077" s="10"/>
      <c r="AJ1077" s="4"/>
      <c r="AK1077" s="12"/>
      <c r="AL1077" s="12"/>
      <c r="AM1077" s="12"/>
      <c r="AN1077" s="12"/>
      <c r="AO1077" s="12"/>
      <c r="AP1077" s="12"/>
      <c r="AQ1077" s="12"/>
      <c r="AR1077" s="12"/>
      <c r="AS1077" s="12"/>
      <c r="AT1077" s="12"/>
      <c r="AU1077" s="12"/>
      <c r="AV1077" s="12"/>
      <c r="AW1077" s="12"/>
      <c r="AX1077" s="12"/>
      <c r="AY1077" s="12"/>
      <c r="AZ1077" s="12"/>
      <c r="BA1077" s="12"/>
      <c r="BB1077" s="12"/>
      <c r="BC1077" s="12"/>
      <c r="BD1077" s="12"/>
      <c r="BE1077" s="12"/>
      <c r="BF1077" s="12"/>
      <c r="BG1077" s="12"/>
    </row>
    <row r="1078" spans="1:59" x14ac:dyDescent="0.2">
      <c r="A1078" s="3"/>
      <c r="B1078" s="51"/>
      <c r="C1078" s="4"/>
      <c r="D1078" s="4"/>
      <c r="E1078" s="4"/>
      <c r="F1078" s="7"/>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10"/>
      <c r="AE1078" s="4"/>
      <c r="AF1078" s="10"/>
      <c r="AG1078" s="4"/>
      <c r="AH1078" s="4"/>
      <c r="AI1078" s="10"/>
      <c r="AJ1078" s="4"/>
      <c r="AK1078" s="12"/>
      <c r="AL1078" s="12"/>
      <c r="AM1078" s="12"/>
      <c r="AN1078" s="12"/>
      <c r="AO1078" s="12"/>
      <c r="AP1078" s="12"/>
      <c r="AQ1078" s="12"/>
      <c r="AR1078" s="12"/>
      <c r="AS1078" s="12"/>
      <c r="AT1078" s="12"/>
      <c r="AU1078" s="12"/>
      <c r="AV1078" s="12"/>
      <c r="AW1078" s="12"/>
      <c r="AX1078" s="12"/>
      <c r="AY1078" s="12"/>
      <c r="AZ1078" s="12"/>
      <c r="BA1078" s="12"/>
      <c r="BB1078" s="12"/>
      <c r="BC1078" s="12"/>
      <c r="BD1078" s="12"/>
      <c r="BE1078" s="12"/>
      <c r="BF1078" s="12"/>
      <c r="BG1078" s="12"/>
    </row>
    <row r="1079" spans="1:59" x14ac:dyDescent="0.2">
      <c r="A1079" s="3"/>
      <c r="B1079" s="51"/>
      <c r="C1079" s="4"/>
      <c r="D1079" s="4"/>
      <c r="E1079" s="4"/>
      <c r="F1079" s="7"/>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10"/>
      <c r="AE1079" s="4"/>
      <c r="AF1079" s="10"/>
      <c r="AG1079" s="4"/>
      <c r="AH1079" s="4"/>
      <c r="AI1079" s="10"/>
      <c r="AJ1079" s="4"/>
      <c r="AK1079" s="12"/>
      <c r="AL1079" s="12"/>
      <c r="AM1079" s="12"/>
      <c r="AN1079" s="12"/>
      <c r="AO1079" s="12"/>
      <c r="AP1079" s="12"/>
      <c r="AQ1079" s="12"/>
      <c r="AR1079" s="12"/>
      <c r="AS1079" s="12"/>
      <c r="AT1079" s="12"/>
      <c r="AU1079" s="12"/>
      <c r="AV1079" s="12"/>
      <c r="AW1079" s="12"/>
      <c r="AX1079" s="12"/>
      <c r="AY1079" s="12"/>
      <c r="AZ1079" s="12"/>
      <c r="BA1079" s="12"/>
      <c r="BB1079" s="12"/>
      <c r="BC1079" s="12"/>
      <c r="BD1079" s="12"/>
      <c r="BE1079" s="12"/>
      <c r="BF1079" s="12"/>
      <c r="BG1079" s="12"/>
    </row>
    <row r="1080" spans="1:59" x14ac:dyDescent="0.2">
      <c r="A1080" s="3"/>
      <c r="B1080" s="51"/>
      <c r="C1080" s="4"/>
      <c r="D1080" s="4"/>
      <c r="E1080" s="4"/>
      <c r="F1080" s="7"/>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10"/>
      <c r="AE1080" s="4"/>
      <c r="AF1080" s="10"/>
      <c r="AG1080" s="4"/>
      <c r="AH1080" s="4"/>
      <c r="AI1080" s="10"/>
      <c r="AJ1080" s="4"/>
      <c r="AK1080" s="12"/>
      <c r="AL1080" s="12"/>
      <c r="AM1080" s="12"/>
      <c r="AN1080" s="12"/>
      <c r="AO1080" s="12"/>
      <c r="AP1080" s="12"/>
      <c r="AQ1080" s="12"/>
      <c r="AR1080" s="12"/>
      <c r="AS1080" s="12"/>
      <c r="AT1080" s="12"/>
      <c r="AU1080" s="12"/>
      <c r="AV1080" s="12"/>
      <c r="AW1080" s="12"/>
      <c r="AX1080" s="12"/>
      <c r="AY1080" s="12"/>
      <c r="AZ1080" s="12"/>
      <c r="BA1080" s="12"/>
      <c r="BB1080" s="12"/>
      <c r="BC1080" s="12"/>
      <c r="BD1080" s="12"/>
      <c r="BE1080" s="12"/>
      <c r="BF1080" s="12"/>
      <c r="BG1080" s="12"/>
    </row>
    <row r="1081" spans="1:59" x14ac:dyDescent="0.2">
      <c r="A1081" s="3"/>
      <c r="B1081" s="51"/>
      <c r="C1081" s="4"/>
      <c r="D1081" s="4"/>
      <c r="E1081" s="4"/>
      <c r="F1081" s="7"/>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10"/>
      <c r="AE1081" s="4"/>
      <c r="AF1081" s="10"/>
      <c r="AG1081" s="4"/>
      <c r="AH1081" s="4"/>
      <c r="AI1081" s="10"/>
      <c r="AJ1081" s="4"/>
      <c r="AK1081" s="12"/>
      <c r="AL1081" s="12"/>
      <c r="AM1081" s="12"/>
      <c r="AN1081" s="12"/>
      <c r="AO1081" s="12"/>
      <c r="AP1081" s="12"/>
      <c r="AQ1081" s="12"/>
      <c r="AR1081" s="12"/>
      <c r="AS1081" s="12"/>
      <c r="AT1081" s="12"/>
      <c r="AU1081" s="12"/>
      <c r="AV1081" s="12"/>
      <c r="AW1081" s="12"/>
      <c r="AX1081" s="12"/>
      <c r="AY1081" s="12"/>
      <c r="AZ1081" s="12"/>
      <c r="BA1081" s="12"/>
      <c r="BB1081" s="12"/>
      <c r="BC1081" s="12"/>
      <c r="BD1081" s="12"/>
      <c r="BE1081" s="12"/>
      <c r="BF1081" s="12"/>
      <c r="BG1081" s="12"/>
    </row>
    <row r="1082" spans="1:59" x14ac:dyDescent="0.2">
      <c r="A1082" s="3"/>
      <c r="B1082" s="51"/>
      <c r="C1082" s="4"/>
      <c r="D1082" s="4"/>
      <c r="E1082" s="4"/>
      <c r="F1082" s="7"/>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10"/>
      <c r="AE1082" s="4"/>
      <c r="AF1082" s="10"/>
      <c r="AG1082" s="4"/>
      <c r="AH1082" s="4"/>
      <c r="AI1082" s="10"/>
      <c r="AJ1082" s="4"/>
      <c r="AK1082" s="12"/>
      <c r="AL1082" s="12"/>
      <c r="AM1082" s="12"/>
      <c r="AN1082" s="12"/>
      <c r="AO1082" s="12"/>
      <c r="AP1082" s="12"/>
      <c r="AQ1082" s="12"/>
      <c r="AR1082" s="12"/>
      <c r="AS1082" s="12"/>
      <c r="AT1082" s="12"/>
      <c r="AU1082" s="12"/>
      <c r="AV1082" s="12"/>
      <c r="AW1082" s="12"/>
      <c r="AX1082" s="12"/>
      <c r="AY1082" s="12"/>
      <c r="AZ1082" s="12"/>
      <c r="BA1082" s="12"/>
      <c r="BB1082" s="12"/>
      <c r="BC1082" s="12"/>
      <c r="BD1082" s="12"/>
      <c r="BE1082" s="12"/>
      <c r="BF1082" s="12"/>
      <c r="BG1082" s="12"/>
    </row>
    <row r="1083" spans="1:59" x14ac:dyDescent="0.2">
      <c r="A1083" s="3"/>
      <c r="B1083" s="51"/>
      <c r="C1083" s="4"/>
      <c r="D1083" s="4"/>
      <c r="E1083" s="4"/>
      <c r="F1083" s="7"/>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10"/>
      <c r="AE1083" s="4"/>
      <c r="AF1083" s="10"/>
      <c r="AG1083" s="4"/>
      <c r="AH1083" s="4"/>
      <c r="AI1083" s="10"/>
      <c r="AJ1083" s="4"/>
      <c r="AK1083" s="12"/>
      <c r="AL1083" s="12"/>
      <c r="AM1083" s="12"/>
      <c r="AN1083" s="12"/>
      <c r="AO1083" s="12"/>
      <c r="AP1083" s="12"/>
      <c r="AQ1083" s="12"/>
      <c r="AR1083" s="12"/>
      <c r="AS1083" s="12"/>
      <c r="AT1083" s="12"/>
      <c r="AU1083" s="12"/>
      <c r="AV1083" s="12"/>
      <c r="AW1083" s="12"/>
      <c r="AX1083" s="12"/>
      <c r="AY1083" s="12"/>
      <c r="AZ1083" s="12"/>
      <c r="BA1083" s="12"/>
      <c r="BB1083" s="12"/>
      <c r="BC1083" s="12"/>
      <c r="BD1083" s="12"/>
      <c r="BE1083" s="12"/>
      <c r="BF1083" s="12"/>
      <c r="BG1083" s="12"/>
    </row>
    <row r="1084" spans="1:59" x14ac:dyDescent="0.2">
      <c r="A1084" s="3"/>
      <c r="B1084" s="51"/>
      <c r="C1084" s="4"/>
      <c r="D1084" s="4"/>
      <c r="E1084" s="4"/>
      <c r="F1084" s="7"/>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10"/>
      <c r="AE1084" s="4"/>
      <c r="AF1084" s="10"/>
      <c r="AG1084" s="4"/>
      <c r="AH1084" s="4"/>
      <c r="AI1084" s="10"/>
      <c r="AJ1084" s="4"/>
      <c r="AK1084" s="12"/>
      <c r="AL1084" s="12"/>
      <c r="AM1084" s="12"/>
      <c r="AN1084" s="12"/>
      <c r="AO1084" s="12"/>
      <c r="AP1084" s="12"/>
      <c r="AQ1084" s="12"/>
      <c r="AR1084" s="12"/>
      <c r="AS1084" s="12"/>
      <c r="AT1084" s="12"/>
      <c r="AU1084" s="12"/>
      <c r="AV1084" s="12"/>
      <c r="AW1084" s="12"/>
      <c r="AX1084" s="12"/>
      <c r="AY1084" s="12"/>
      <c r="AZ1084" s="12"/>
      <c r="BA1084" s="12"/>
      <c r="BB1084" s="12"/>
      <c r="BC1084" s="12"/>
      <c r="BD1084" s="12"/>
      <c r="BE1084" s="12"/>
      <c r="BF1084" s="12"/>
      <c r="BG1084" s="12"/>
    </row>
    <row r="1085" spans="1:59" x14ac:dyDescent="0.2">
      <c r="A1085" s="3"/>
      <c r="B1085" s="51"/>
      <c r="C1085" s="4"/>
      <c r="D1085" s="4"/>
      <c r="E1085" s="4"/>
      <c r="F1085" s="7"/>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10"/>
      <c r="AE1085" s="4"/>
      <c r="AF1085" s="10"/>
      <c r="AG1085" s="4"/>
      <c r="AH1085" s="4"/>
      <c r="AI1085" s="10"/>
      <c r="AJ1085" s="4"/>
      <c r="AK1085" s="12"/>
      <c r="AL1085" s="12"/>
      <c r="AM1085" s="12"/>
      <c r="AN1085" s="12"/>
      <c r="AO1085" s="12"/>
      <c r="AP1085" s="12"/>
      <c r="AQ1085" s="12"/>
      <c r="AR1085" s="12"/>
      <c r="AS1085" s="12"/>
      <c r="AT1085" s="12"/>
      <c r="AU1085" s="12"/>
      <c r="AV1085" s="12"/>
      <c r="AW1085" s="12"/>
      <c r="AX1085" s="12"/>
      <c r="AY1085" s="12"/>
      <c r="AZ1085" s="12"/>
      <c r="BA1085" s="12"/>
      <c r="BB1085" s="12"/>
      <c r="BC1085" s="12"/>
      <c r="BD1085" s="12"/>
      <c r="BE1085" s="12"/>
      <c r="BF1085" s="12"/>
      <c r="BG1085" s="12"/>
    </row>
    <row r="1086" spans="1:59" x14ac:dyDescent="0.2">
      <c r="A1086" s="3"/>
      <c r="B1086" s="51"/>
      <c r="C1086" s="4"/>
      <c r="D1086" s="4"/>
      <c r="E1086" s="4"/>
      <c r="F1086" s="7"/>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10"/>
      <c r="AE1086" s="4"/>
      <c r="AF1086" s="10"/>
      <c r="AG1086" s="4"/>
      <c r="AH1086" s="4"/>
      <c r="AI1086" s="10"/>
      <c r="AJ1086" s="4"/>
      <c r="AK1086" s="12"/>
      <c r="AL1086" s="12"/>
      <c r="AM1086" s="12"/>
      <c r="AN1086" s="12"/>
      <c r="AO1086" s="12"/>
      <c r="AP1086" s="12"/>
      <c r="AQ1086" s="12"/>
      <c r="AR1086" s="12"/>
      <c r="AS1086" s="12"/>
      <c r="AT1086" s="12"/>
      <c r="AU1086" s="12"/>
      <c r="AV1086" s="12"/>
      <c r="AW1086" s="12"/>
      <c r="AX1086" s="12"/>
      <c r="AY1086" s="12"/>
      <c r="AZ1086" s="12"/>
      <c r="BA1086" s="12"/>
      <c r="BB1086" s="12"/>
      <c r="BC1086" s="12"/>
      <c r="BD1086" s="12"/>
      <c r="BE1086" s="12"/>
      <c r="BF1086" s="12"/>
      <c r="BG1086" s="12"/>
    </row>
  </sheetData>
  <conditionalFormatting sqref="Z1087:Z1048576">
    <cfRule type="notContainsBlanks" dxfId="5" priority="1154">
      <formula>LEN(TRIM(Z1087))&gt;0</formula>
    </cfRule>
  </conditionalFormatting>
  <conditionalFormatting sqref="AX1:AZ1">
    <cfRule type="cellIs" dxfId="4" priority="126" operator="equal">
      <formula>2</formula>
    </cfRule>
  </conditionalFormatting>
  <conditionalFormatting sqref="AX1:AZ1">
    <cfRule type="cellIs" dxfId="3" priority="127" operator="equal">
      <formula>5</formula>
    </cfRule>
  </conditionalFormatting>
  <conditionalFormatting sqref="AX1:AZ1">
    <cfRule type="cellIs" dxfId="2" priority="128" operator="equal">
      <formula>3</formula>
    </cfRule>
  </conditionalFormatting>
  <conditionalFormatting sqref="AX1:AZ1">
    <cfRule type="cellIs" dxfId="1" priority="129" operator="equal">
      <formula>1</formula>
    </cfRule>
  </conditionalFormatting>
  <conditionalFormatting sqref="AX1:AZ1">
    <cfRule type="cellIs" dxfId="0" priority="130" operator="equal">
      <formula>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44E0-678C-475C-B8D7-F2D6CB48E935}">
  <dimension ref="A1:B435"/>
  <sheetViews>
    <sheetView zoomScaleNormal="100" workbookViewId="0">
      <selection activeCell="A39" sqref="A39"/>
    </sheetView>
  </sheetViews>
  <sheetFormatPr defaultRowHeight="15" x14ac:dyDescent="0.25"/>
  <cols>
    <col min="1" max="1" width="242.7109375" bestFit="1" customWidth="1"/>
    <col min="2" max="2" width="21" bestFit="1" customWidth="1"/>
  </cols>
  <sheetData>
    <row r="1" spans="1:2" x14ac:dyDescent="0.25">
      <c r="A1" s="58" t="s">
        <v>4590</v>
      </c>
      <c r="B1" t="s">
        <v>4891</v>
      </c>
    </row>
    <row r="3" spans="1:2" x14ac:dyDescent="0.25">
      <c r="A3" s="58" t="s">
        <v>4830</v>
      </c>
    </row>
    <row r="4" spans="1:2" x14ac:dyDescent="0.25">
      <c r="A4" s="59">
        <v>1</v>
      </c>
    </row>
    <row r="5" spans="1:2" x14ac:dyDescent="0.25">
      <c r="A5" s="60" t="s">
        <v>590</v>
      </c>
    </row>
    <row r="6" spans="1:2" x14ac:dyDescent="0.25">
      <c r="A6" s="67" t="s">
        <v>4868</v>
      </c>
    </row>
    <row r="7" spans="1:2" x14ac:dyDescent="0.25">
      <c r="A7" s="67" t="s">
        <v>4922</v>
      </c>
    </row>
    <row r="8" spans="1:2" x14ac:dyDescent="0.25">
      <c r="A8" s="67" t="s">
        <v>4923</v>
      </c>
    </row>
    <row r="9" spans="1:2" x14ac:dyDescent="0.25">
      <c r="A9" s="67" t="s">
        <v>4869</v>
      </c>
    </row>
    <row r="10" spans="1:2" x14ac:dyDescent="0.25">
      <c r="A10" s="67" t="s">
        <v>4924</v>
      </c>
    </row>
    <row r="11" spans="1:2" x14ac:dyDescent="0.25">
      <c r="A11" s="67" t="s">
        <v>4925</v>
      </c>
    </row>
    <row r="12" spans="1:2" x14ac:dyDescent="0.25">
      <c r="A12" s="67" t="s">
        <v>4926</v>
      </c>
    </row>
    <row r="13" spans="1:2" x14ac:dyDescent="0.25">
      <c r="A13" s="67" t="s">
        <v>4927</v>
      </c>
    </row>
    <row r="14" spans="1:2" x14ac:dyDescent="0.25">
      <c r="A14" s="67" t="s">
        <v>4928</v>
      </c>
    </row>
    <row r="15" spans="1:2" x14ac:dyDescent="0.25">
      <c r="A15" s="67" t="s">
        <v>4929</v>
      </c>
    </row>
    <row r="16" spans="1:2" x14ac:dyDescent="0.25">
      <c r="A16" s="67" t="s">
        <v>4930</v>
      </c>
    </row>
    <row r="17" spans="1:1" x14ac:dyDescent="0.25">
      <c r="A17" s="67" t="s">
        <v>4931</v>
      </c>
    </row>
    <row r="18" spans="1:1" x14ac:dyDescent="0.25">
      <c r="A18" s="67" t="s">
        <v>4932</v>
      </c>
    </row>
    <row r="19" spans="1:1" x14ac:dyDescent="0.25">
      <c r="A19" s="67" t="s">
        <v>4933</v>
      </c>
    </row>
    <row r="20" spans="1:1" x14ac:dyDescent="0.25">
      <c r="A20" s="67" t="s">
        <v>4934</v>
      </c>
    </row>
    <row r="21" spans="1:1" x14ac:dyDescent="0.25">
      <c r="A21" s="67" t="s">
        <v>4935</v>
      </c>
    </row>
    <row r="22" spans="1:1" x14ac:dyDescent="0.25">
      <c r="A22" s="67" t="s">
        <v>4936</v>
      </c>
    </row>
    <row r="23" spans="1:1" x14ac:dyDescent="0.25">
      <c r="A23" s="67" t="s">
        <v>4937</v>
      </c>
    </row>
    <row r="24" spans="1:1" x14ac:dyDescent="0.25">
      <c r="A24" s="67" t="s">
        <v>4938</v>
      </c>
    </row>
    <row r="25" spans="1:1" x14ac:dyDescent="0.25">
      <c r="A25" s="67" t="s">
        <v>4939</v>
      </c>
    </row>
    <row r="26" spans="1:1" x14ac:dyDescent="0.25">
      <c r="A26" s="67" t="s">
        <v>4940</v>
      </c>
    </row>
    <row r="27" spans="1:1" x14ac:dyDescent="0.25">
      <c r="A27" s="67" t="s">
        <v>4941</v>
      </c>
    </row>
    <row r="28" spans="1:1" x14ac:dyDescent="0.25">
      <c r="A28" s="67" t="s">
        <v>4942</v>
      </c>
    </row>
    <row r="29" spans="1:1" x14ac:dyDescent="0.25">
      <c r="A29" s="67" t="s">
        <v>4943</v>
      </c>
    </row>
    <row r="30" spans="1:1" x14ac:dyDescent="0.25">
      <c r="A30" s="67" t="s">
        <v>4944</v>
      </c>
    </row>
    <row r="31" spans="1:1" x14ac:dyDescent="0.25">
      <c r="A31" s="67" t="s">
        <v>4945</v>
      </c>
    </row>
    <row r="32" spans="1:1" x14ac:dyDescent="0.25">
      <c r="A32" s="67" t="s">
        <v>4946</v>
      </c>
    </row>
    <row r="33" spans="1:1" x14ac:dyDescent="0.25">
      <c r="A33" s="67" t="s">
        <v>4947</v>
      </c>
    </row>
    <row r="34" spans="1:1" x14ac:dyDescent="0.25">
      <c r="A34" s="67" t="s">
        <v>4948</v>
      </c>
    </row>
    <row r="35" spans="1:1" x14ac:dyDescent="0.25">
      <c r="A35" s="67" t="s">
        <v>4949</v>
      </c>
    </row>
    <row r="36" spans="1:1" x14ac:dyDescent="0.25">
      <c r="A36" s="67" t="s">
        <v>4950</v>
      </c>
    </row>
    <row r="37" spans="1:1" x14ac:dyDescent="0.25">
      <c r="A37" s="67" t="s">
        <v>4951</v>
      </c>
    </row>
    <row r="38" spans="1:1" x14ac:dyDescent="0.25">
      <c r="A38" s="67" t="s">
        <v>4952</v>
      </c>
    </row>
    <row r="39" spans="1:1" x14ac:dyDescent="0.25">
      <c r="A39" s="67" t="s">
        <v>4953</v>
      </c>
    </row>
    <row r="40" spans="1:1" x14ac:dyDescent="0.25">
      <c r="A40" s="67" t="s">
        <v>4954</v>
      </c>
    </row>
    <row r="41" spans="1:1" x14ac:dyDescent="0.25">
      <c r="A41" s="67" t="s">
        <v>4955</v>
      </c>
    </row>
    <row r="42" spans="1:1" x14ac:dyDescent="0.25">
      <c r="A42" s="67" t="s">
        <v>4956</v>
      </c>
    </row>
    <row r="43" spans="1:1" x14ac:dyDescent="0.25">
      <c r="A43" s="67" t="s">
        <v>4957</v>
      </c>
    </row>
    <row r="44" spans="1:1" x14ac:dyDescent="0.25">
      <c r="A44" s="67" t="s">
        <v>4958</v>
      </c>
    </row>
    <row r="45" spans="1:1" x14ac:dyDescent="0.25">
      <c r="A45" s="67" t="s">
        <v>4959</v>
      </c>
    </row>
    <row r="46" spans="1:1" x14ac:dyDescent="0.25">
      <c r="A46" s="67" t="s">
        <v>4960</v>
      </c>
    </row>
    <row r="47" spans="1:1" x14ac:dyDescent="0.25">
      <c r="A47" s="67" t="s">
        <v>4961</v>
      </c>
    </row>
    <row r="48" spans="1:1" x14ac:dyDescent="0.25">
      <c r="A48" s="67" t="s">
        <v>4962</v>
      </c>
    </row>
    <row r="49" spans="1:1" x14ac:dyDescent="0.25">
      <c r="A49" s="67" t="s">
        <v>4963</v>
      </c>
    </row>
    <row r="50" spans="1:1" x14ac:dyDescent="0.25">
      <c r="A50" s="67" t="s">
        <v>4964</v>
      </c>
    </row>
    <row r="51" spans="1:1" x14ac:dyDescent="0.25">
      <c r="A51" s="67" t="s">
        <v>4965</v>
      </c>
    </row>
    <row r="52" spans="1:1" x14ac:dyDescent="0.25">
      <c r="A52" s="67" t="s">
        <v>4966</v>
      </c>
    </row>
    <row r="53" spans="1:1" x14ac:dyDescent="0.25">
      <c r="A53" s="67" t="s">
        <v>4967</v>
      </c>
    </row>
    <row r="54" spans="1:1" x14ac:dyDescent="0.25">
      <c r="A54" s="67" t="s">
        <v>4871</v>
      </c>
    </row>
    <row r="55" spans="1:1" x14ac:dyDescent="0.25">
      <c r="A55" s="67" t="s">
        <v>4968</v>
      </c>
    </row>
    <row r="56" spans="1:1" x14ac:dyDescent="0.25">
      <c r="A56" s="67" t="s">
        <v>4969</v>
      </c>
    </row>
    <row r="57" spans="1:1" x14ac:dyDescent="0.25">
      <c r="A57" s="67" t="s">
        <v>4970</v>
      </c>
    </row>
    <row r="58" spans="1:1" x14ac:dyDescent="0.25">
      <c r="A58" s="67" t="s">
        <v>4971</v>
      </c>
    </row>
    <row r="59" spans="1:1" x14ac:dyDescent="0.25">
      <c r="A59" s="67" t="s">
        <v>4972</v>
      </c>
    </row>
    <row r="60" spans="1:1" x14ac:dyDescent="0.25">
      <c r="A60" s="67" t="s">
        <v>4973</v>
      </c>
    </row>
    <row r="61" spans="1:1" x14ac:dyDescent="0.25">
      <c r="A61" s="67" t="s">
        <v>4974</v>
      </c>
    </row>
    <row r="62" spans="1:1" x14ac:dyDescent="0.25">
      <c r="A62" s="67" t="s">
        <v>4975</v>
      </c>
    </row>
    <row r="63" spans="1:1" x14ac:dyDescent="0.25">
      <c r="A63" s="67" t="s">
        <v>4976</v>
      </c>
    </row>
    <row r="64" spans="1:1" x14ac:dyDescent="0.25">
      <c r="A64" s="67" t="s">
        <v>4977</v>
      </c>
    </row>
    <row r="65" spans="1:1" x14ac:dyDescent="0.25">
      <c r="A65" s="67" t="s">
        <v>4978</v>
      </c>
    </row>
    <row r="66" spans="1:1" x14ac:dyDescent="0.25">
      <c r="A66" s="67" t="s">
        <v>4979</v>
      </c>
    </row>
    <row r="67" spans="1:1" x14ac:dyDescent="0.25">
      <c r="A67" s="60" t="s">
        <v>536</v>
      </c>
    </row>
    <row r="68" spans="1:1" x14ac:dyDescent="0.25">
      <c r="A68" s="67" t="s">
        <v>4865</v>
      </c>
    </row>
    <row r="69" spans="1:1" x14ac:dyDescent="0.25">
      <c r="A69" s="67" t="s">
        <v>4866</v>
      </c>
    </row>
    <row r="70" spans="1:1" x14ac:dyDescent="0.25">
      <c r="A70" s="67" t="s">
        <v>4920</v>
      </c>
    </row>
    <row r="71" spans="1:1" x14ac:dyDescent="0.25">
      <c r="A71" s="67" t="s">
        <v>4921</v>
      </c>
    </row>
    <row r="72" spans="1:1" x14ac:dyDescent="0.25">
      <c r="A72" s="67" t="s">
        <v>4867</v>
      </c>
    </row>
    <row r="73" spans="1:1" x14ac:dyDescent="0.25">
      <c r="A73" s="67" t="s">
        <v>4870</v>
      </c>
    </row>
    <row r="74" spans="1:1" x14ac:dyDescent="0.25">
      <c r="A74" s="59">
        <v>2</v>
      </c>
    </row>
    <row r="75" spans="1:1" x14ac:dyDescent="0.25">
      <c r="A75" s="60" t="s">
        <v>339</v>
      </c>
    </row>
    <row r="76" spans="1:1" x14ac:dyDescent="0.25">
      <c r="A76" s="67" t="s">
        <v>4980</v>
      </c>
    </row>
    <row r="77" spans="1:1" x14ac:dyDescent="0.25">
      <c r="A77" s="67" t="s">
        <v>4981</v>
      </c>
    </row>
    <row r="78" spans="1:1" x14ac:dyDescent="0.25">
      <c r="A78" s="67" t="s">
        <v>4892</v>
      </c>
    </row>
    <row r="79" spans="1:1" x14ac:dyDescent="0.25">
      <c r="A79" s="67" t="s">
        <v>4982</v>
      </c>
    </row>
    <row r="80" spans="1:1" x14ac:dyDescent="0.25">
      <c r="A80" s="67" t="s">
        <v>4983</v>
      </c>
    </row>
    <row r="81" spans="1:1" x14ac:dyDescent="0.25">
      <c r="A81" s="67" t="s">
        <v>4984</v>
      </c>
    </row>
    <row r="82" spans="1:1" x14ac:dyDescent="0.25">
      <c r="A82" s="67" t="s">
        <v>4985</v>
      </c>
    </row>
    <row r="83" spans="1:1" x14ac:dyDescent="0.25">
      <c r="A83" s="67" t="s">
        <v>4893</v>
      </c>
    </row>
    <row r="84" spans="1:1" x14ac:dyDescent="0.25">
      <c r="A84" s="67" t="s">
        <v>4986</v>
      </c>
    </row>
    <row r="85" spans="1:1" x14ac:dyDescent="0.25">
      <c r="A85" s="67" t="s">
        <v>4987</v>
      </c>
    </row>
    <row r="86" spans="1:1" x14ac:dyDescent="0.25">
      <c r="A86" s="67" t="s">
        <v>4988</v>
      </c>
    </row>
    <row r="87" spans="1:1" x14ac:dyDescent="0.25">
      <c r="A87" s="67" t="s">
        <v>4989</v>
      </c>
    </row>
    <row r="88" spans="1:1" x14ac:dyDescent="0.25">
      <c r="A88" s="67" t="s">
        <v>4990</v>
      </c>
    </row>
    <row r="89" spans="1:1" x14ac:dyDescent="0.25">
      <c r="A89" s="67" t="s">
        <v>4991</v>
      </c>
    </row>
    <row r="90" spans="1:1" x14ac:dyDescent="0.25">
      <c r="A90" s="67" t="s">
        <v>4992</v>
      </c>
    </row>
    <row r="91" spans="1:1" x14ac:dyDescent="0.25">
      <c r="A91" s="67" t="s">
        <v>4993</v>
      </c>
    </row>
    <row r="92" spans="1:1" x14ac:dyDescent="0.25">
      <c r="A92" s="67" t="s">
        <v>4894</v>
      </c>
    </row>
    <row r="93" spans="1:1" x14ac:dyDescent="0.25">
      <c r="A93" s="67" t="s">
        <v>4994</v>
      </c>
    </row>
    <row r="94" spans="1:1" x14ac:dyDescent="0.25">
      <c r="A94" s="67" t="s">
        <v>4995</v>
      </c>
    </row>
    <row r="95" spans="1:1" x14ac:dyDescent="0.25">
      <c r="A95" s="67" t="s">
        <v>4996</v>
      </c>
    </row>
    <row r="96" spans="1:1" x14ac:dyDescent="0.25">
      <c r="A96" s="67" t="s">
        <v>4997</v>
      </c>
    </row>
    <row r="97" spans="1:1" x14ac:dyDescent="0.25">
      <c r="A97" s="67" t="s">
        <v>4998</v>
      </c>
    </row>
    <row r="98" spans="1:1" x14ac:dyDescent="0.25">
      <c r="A98" s="67" t="s">
        <v>4999</v>
      </c>
    </row>
    <row r="99" spans="1:1" x14ac:dyDescent="0.25">
      <c r="A99" s="67" t="s">
        <v>5000</v>
      </c>
    </row>
    <row r="100" spans="1:1" x14ac:dyDescent="0.25">
      <c r="A100" s="67" t="s">
        <v>5001</v>
      </c>
    </row>
    <row r="101" spans="1:1" x14ac:dyDescent="0.25">
      <c r="A101" s="59">
        <v>3</v>
      </c>
    </row>
    <row r="102" spans="1:1" x14ac:dyDescent="0.25">
      <c r="A102" s="60" t="s">
        <v>454</v>
      </c>
    </row>
    <row r="103" spans="1:1" x14ac:dyDescent="0.25">
      <c r="A103" s="67" t="s">
        <v>5002</v>
      </c>
    </row>
    <row r="104" spans="1:1" x14ac:dyDescent="0.25">
      <c r="A104" s="67" t="s">
        <v>4895</v>
      </c>
    </row>
    <row r="105" spans="1:1" x14ac:dyDescent="0.25">
      <c r="A105" s="67" t="s">
        <v>5003</v>
      </c>
    </row>
    <row r="106" spans="1:1" x14ac:dyDescent="0.25">
      <c r="A106" s="67" t="s">
        <v>4896</v>
      </c>
    </row>
    <row r="107" spans="1:1" x14ac:dyDescent="0.25">
      <c r="A107" s="67" t="s">
        <v>4897</v>
      </c>
    </row>
    <row r="108" spans="1:1" x14ac:dyDescent="0.25">
      <c r="A108" s="67" t="s">
        <v>5005</v>
      </c>
    </row>
    <row r="109" spans="1:1" x14ac:dyDescent="0.25">
      <c r="A109" s="67" t="s">
        <v>5007</v>
      </c>
    </row>
    <row r="110" spans="1:1" x14ac:dyDescent="0.25">
      <c r="A110" s="67" t="s">
        <v>5008</v>
      </c>
    </row>
    <row r="111" spans="1:1" x14ac:dyDescent="0.25">
      <c r="A111" s="67" t="s">
        <v>5009</v>
      </c>
    </row>
    <row r="112" spans="1:1" x14ac:dyDescent="0.25">
      <c r="A112" s="67" t="s">
        <v>5010</v>
      </c>
    </row>
    <row r="113" spans="1:1" x14ac:dyDescent="0.25">
      <c r="A113" s="67" t="s">
        <v>4898</v>
      </c>
    </row>
    <row r="114" spans="1:1" x14ac:dyDescent="0.25">
      <c r="A114" s="67" t="s">
        <v>5011</v>
      </c>
    </row>
    <row r="115" spans="1:1" x14ac:dyDescent="0.25">
      <c r="A115" s="67" t="s">
        <v>5012</v>
      </c>
    </row>
    <row r="116" spans="1:1" x14ac:dyDescent="0.25">
      <c r="A116" s="67" t="s">
        <v>5013</v>
      </c>
    </row>
    <row r="117" spans="1:1" x14ac:dyDescent="0.25">
      <c r="A117" s="67" t="s">
        <v>5014</v>
      </c>
    </row>
    <row r="118" spans="1:1" x14ac:dyDescent="0.25">
      <c r="A118" s="67" t="s">
        <v>5015</v>
      </c>
    </row>
    <row r="119" spans="1:1" x14ac:dyDescent="0.25">
      <c r="A119" s="67" t="s">
        <v>5016</v>
      </c>
    </row>
    <row r="120" spans="1:1" x14ac:dyDescent="0.25">
      <c r="A120" s="67" t="s">
        <v>5017</v>
      </c>
    </row>
    <row r="121" spans="1:1" x14ac:dyDescent="0.25">
      <c r="A121" s="60" t="s">
        <v>536</v>
      </c>
    </row>
    <row r="122" spans="1:1" x14ac:dyDescent="0.25">
      <c r="A122" s="67" t="s">
        <v>5004</v>
      </c>
    </row>
    <row r="123" spans="1:1" x14ac:dyDescent="0.25">
      <c r="A123" s="67" t="s">
        <v>5006</v>
      </c>
    </row>
    <row r="124" spans="1:1" x14ac:dyDescent="0.25">
      <c r="A124" s="67" t="s">
        <v>4867</v>
      </c>
    </row>
    <row r="125" spans="1:1" x14ac:dyDescent="0.25">
      <c r="A125" s="59">
        <v>4</v>
      </c>
    </row>
    <row r="126" spans="1:1" x14ac:dyDescent="0.25">
      <c r="A126" s="60" t="s">
        <v>1184</v>
      </c>
    </row>
    <row r="127" spans="1:1" x14ac:dyDescent="0.25">
      <c r="A127" s="67" t="s">
        <v>4872</v>
      </c>
    </row>
    <row r="128" spans="1:1" x14ac:dyDescent="0.25">
      <c r="A128" s="67" t="s">
        <v>5018</v>
      </c>
    </row>
    <row r="129" spans="1:1" x14ac:dyDescent="0.25">
      <c r="A129" s="67" t="s">
        <v>5019</v>
      </c>
    </row>
    <row r="130" spans="1:1" x14ac:dyDescent="0.25">
      <c r="A130" s="67" t="s">
        <v>5020</v>
      </c>
    </row>
    <row r="131" spans="1:1" x14ac:dyDescent="0.25">
      <c r="A131" s="67" t="s">
        <v>5021</v>
      </c>
    </row>
    <row r="132" spans="1:1" x14ac:dyDescent="0.25">
      <c r="A132" s="67" t="s">
        <v>4873</v>
      </c>
    </row>
    <row r="133" spans="1:1" x14ac:dyDescent="0.25">
      <c r="A133" s="67" t="s">
        <v>4874</v>
      </c>
    </row>
    <row r="134" spans="1:1" x14ac:dyDescent="0.25">
      <c r="A134" s="67" t="s">
        <v>5022</v>
      </c>
    </row>
    <row r="135" spans="1:1" x14ac:dyDescent="0.25">
      <c r="A135" s="67" t="s">
        <v>4875</v>
      </c>
    </row>
    <row r="136" spans="1:1" x14ac:dyDescent="0.25">
      <c r="A136" s="67" t="s">
        <v>5023</v>
      </c>
    </row>
    <row r="137" spans="1:1" x14ac:dyDescent="0.25">
      <c r="A137" s="67" t="s">
        <v>5024</v>
      </c>
    </row>
    <row r="138" spans="1:1" x14ac:dyDescent="0.25">
      <c r="A138" s="67" t="s">
        <v>5025</v>
      </c>
    </row>
    <row r="139" spans="1:1" x14ac:dyDescent="0.25">
      <c r="A139" s="67" t="s">
        <v>5026</v>
      </c>
    </row>
    <row r="140" spans="1:1" x14ac:dyDescent="0.25">
      <c r="A140" s="67" t="s">
        <v>5027</v>
      </c>
    </row>
    <row r="141" spans="1:1" x14ac:dyDescent="0.25">
      <c r="A141" s="67" t="s">
        <v>5028</v>
      </c>
    </row>
    <row r="142" spans="1:1" x14ac:dyDescent="0.25">
      <c r="A142" s="67" t="s">
        <v>5029</v>
      </c>
    </row>
    <row r="143" spans="1:1" x14ac:dyDescent="0.25">
      <c r="A143" s="67" t="s">
        <v>5030</v>
      </c>
    </row>
    <row r="144" spans="1:1" x14ac:dyDescent="0.25">
      <c r="A144" s="59">
        <v>5</v>
      </c>
    </row>
    <row r="145" spans="1:1" x14ac:dyDescent="0.25">
      <c r="A145" s="60" t="s">
        <v>864</v>
      </c>
    </row>
    <row r="146" spans="1:1" x14ac:dyDescent="0.25">
      <c r="A146" s="67" t="s">
        <v>5031</v>
      </c>
    </row>
    <row r="147" spans="1:1" x14ac:dyDescent="0.25">
      <c r="A147" s="67" t="s">
        <v>5032</v>
      </c>
    </row>
    <row r="148" spans="1:1" x14ac:dyDescent="0.25">
      <c r="A148" s="67" t="s">
        <v>5033</v>
      </c>
    </row>
    <row r="149" spans="1:1" x14ac:dyDescent="0.25">
      <c r="A149" s="67" t="s">
        <v>5034</v>
      </c>
    </row>
    <row r="150" spans="1:1" x14ac:dyDescent="0.25">
      <c r="A150" s="59">
        <v>7</v>
      </c>
    </row>
    <row r="151" spans="1:1" x14ac:dyDescent="0.25">
      <c r="A151" s="60" t="s">
        <v>424</v>
      </c>
    </row>
    <row r="152" spans="1:1" x14ac:dyDescent="0.25">
      <c r="A152" s="67" t="s">
        <v>5035</v>
      </c>
    </row>
    <row r="153" spans="1:1" x14ac:dyDescent="0.25">
      <c r="A153" s="67" t="s">
        <v>5036</v>
      </c>
    </row>
    <row r="154" spans="1:1" x14ac:dyDescent="0.25">
      <c r="A154" s="67" t="s">
        <v>5037</v>
      </c>
    </row>
    <row r="155" spans="1:1" x14ac:dyDescent="0.25">
      <c r="A155" s="67" t="s">
        <v>5038</v>
      </c>
    </row>
    <row r="156" spans="1:1" x14ac:dyDescent="0.25">
      <c r="A156" s="67" t="s">
        <v>5039</v>
      </c>
    </row>
    <row r="157" spans="1:1" x14ac:dyDescent="0.25">
      <c r="A157" s="67" t="s">
        <v>5040</v>
      </c>
    </row>
    <row r="158" spans="1:1" x14ac:dyDescent="0.25">
      <c r="A158" s="67" t="s">
        <v>5041</v>
      </c>
    </row>
    <row r="159" spans="1:1" x14ac:dyDescent="0.25">
      <c r="A159" s="67" t="s">
        <v>5042</v>
      </c>
    </row>
    <row r="160" spans="1:1" x14ac:dyDescent="0.25">
      <c r="A160" s="67" t="s">
        <v>5043</v>
      </c>
    </row>
    <row r="161" spans="1:1" x14ac:dyDescent="0.25">
      <c r="A161" s="67" t="s">
        <v>5044</v>
      </c>
    </row>
    <row r="162" spans="1:1" x14ac:dyDescent="0.25">
      <c r="A162" s="67" t="s">
        <v>5045</v>
      </c>
    </row>
    <row r="163" spans="1:1" x14ac:dyDescent="0.25">
      <c r="A163" s="67" t="s">
        <v>5046</v>
      </c>
    </row>
    <row r="164" spans="1:1" x14ac:dyDescent="0.25">
      <c r="A164" s="67" t="s">
        <v>5047</v>
      </c>
    </row>
    <row r="165" spans="1:1" x14ac:dyDescent="0.25">
      <c r="A165" s="67" t="s">
        <v>5048</v>
      </c>
    </row>
    <row r="166" spans="1:1" x14ac:dyDescent="0.25">
      <c r="A166" s="67" t="s">
        <v>5049</v>
      </c>
    </row>
    <row r="167" spans="1:1" x14ac:dyDescent="0.25">
      <c r="A167" s="67" t="s">
        <v>5050</v>
      </c>
    </row>
    <row r="168" spans="1:1" x14ac:dyDescent="0.25">
      <c r="A168" s="67" t="s">
        <v>5051</v>
      </c>
    </row>
    <row r="169" spans="1:1" x14ac:dyDescent="0.25">
      <c r="A169" s="67" t="s">
        <v>5052</v>
      </c>
    </row>
    <row r="170" spans="1:1" x14ac:dyDescent="0.25">
      <c r="A170" s="67" t="s">
        <v>5053</v>
      </c>
    </row>
    <row r="171" spans="1:1" x14ac:dyDescent="0.25">
      <c r="A171" s="67" t="s">
        <v>5054</v>
      </c>
    </row>
    <row r="172" spans="1:1" x14ac:dyDescent="0.25">
      <c r="A172" s="67" t="s">
        <v>5055</v>
      </c>
    </row>
    <row r="173" spans="1:1" x14ac:dyDescent="0.25">
      <c r="A173" s="67" t="s">
        <v>5056</v>
      </c>
    </row>
    <row r="174" spans="1:1" x14ac:dyDescent="0.25">
      <c r="A174" s="67" t="s">
        <v>5057</v>
      </c>
    </row>
    <row r="175" spans="1:1" x14ac:dyDescent="0.25">
      <c r="A175" s="67" t="s">
        <v>5058</v>
      </c>
    </row>
    <row r="176" spans="1:1" x14ac:dyDescent="0.25">
      <c r="A176" s="67" t="s">
        <v>5059</v>
      </c>
    </row>
    <row r="177" spans="1:1" x14ac:dyDescent="0.25">
      <c r="A177" s="67" t="s">
        <v>5060</v>
      </c>
    </row>
    <row r="178" spans="1:1" x14ac:dyDescent="0.25">
      <c r="A178" s="67" t="s">
        <v>5061</v>
      </c>
    </row>
    <row r="179" spans="1:1" x14ac:dyDescent="0.25">
      <c r="A179" s="67" t="s">
        <v>5062</v>
      </c>
    </row>
    <row r="180" spans="1:1" x14ac:dyDescent="0.25">
      <c r="A180" s="67" t="s">
        <v>5063</v>
      </c>
    </row>
    <row r="181" spans="1:1" x14ac:dyDescent="0.25">
      <c r="A181" s="67" t="s">
        <v>5064</v>
      </c>
    </row>
    <row r="182" spans="1:1" x14ac:dyDescent="0.25">
      <c r="A182" s="67" t="s">
        <v>5065</v>
      </c>
    </row>
    <row r="183" spans="1:1" x14ac:dyDescent="0.25">
      <c r="A183" s="67" t="s">
        <v>5066</v>
      </c>
    </row>
    <row r="184" spans="1:1" x14ac:dyDescent="0.25">
      <c r="A184" s="67" t="s">
        <v>5067</v>
      </c>
    </row>
    <row r="185" spans="1:1" x14ac:dyDescent="0.25">
      <c r="A185" s="67" t="s">
        <v>5068</v>
      </c>
    </row>
    <row r="186" spans="1:1" x14ac:dyDescent="0.25">
      <c r="A186" s="67" t="s">
        <v>4876</v>
      </c>
    </row>
    <row r="187" spans="1:1" x14ac:dyDescent="0.25">
      <c r="A187" s="67" t="s">
        <v>4877</v>
      </c>
    </row>
    <row r="188" spans="1:1" x14ac:dyDescent="0.25">
      <c r="A188" s="67" t="s">
        <v>4878</v>
      </c>
    </row>
    <row r="189" spans="1:1" x14ac:dyDescent="0.25">
      <c r="A189" s="67" t="s">
        <v>5069</v>
      </c>
    </row>
    <row r="190" spans="1:1" x14ac:dyDescent="0.25">
      <c r="A190" s="60" t="s">
        <v>469</v>
      </c>
    </row>
    <row r="191" spans="1:1" x14ac:dyDescent="0.25">
      <c r="A191" s="67" t="s">
        <v>5070</v>
      </c>
    </row>
    <row r="192" spans="1:1" x14ac:dyDescent="0.25">
      <c r="A192" s="59">
        <v>8</v>
      </c>
    </row>
    <row r="193" spans="1:1" x14ac:dyDescent="0.25">
      <c r="A193" s="60" t="s">
        <v>279</v>
      </c>
    </row>
    <row r="194" spans="1:1" x14ac:dyDescent="0.25">
      <c r="A194" s="67" t="s">
        <v>5072</v>
      </c>
    </row>
    <row r="195" spans="1:1" x14ac:dyDescent="0.25">
      <c r="A195" s="67" t="s">
        <v>5073</v>
      </c>
    </row>
    <row r="196" spans="1:1" x14ac:dyDescent="0.25">
      <c r="A196" s="67" t="s">
        <v>4879</v>
      </c>
    </row>
    <row r="197" spans="1:1" x14ac:dyDescent="0.25">
      <c r="A197" s="67" t="s">
        <v>4880</v>
      </c>
    </row>
    <row r="198" spans="1:1" x14ac:dyDescent="0.25">
      <c r="A198" s="67" t="s">
        <v>4881</v>
      </c>
    </row>
    <row r="199" spans="1:1" x14ac:dyDescent="0.25">
      <c r="A199" s="67" t="s">
        <v>5074</v>
      </c>
    </row>
    <row r="200" spans="1:1" x14ac:dyDescent="0.25">
      <c r="A200" s="67" t="s">
        <v>5075</v>
      </c>
    </row>
    <row r="201" spans="1:1" x14ac:dyDescent="0.25">
      <c r="A201" s="67" t="s">
        <v>5076</v>
      </c>
    </row>
    <row r="202" spans="1:1" x14ac:dyDescent="0.25">
      <c r="A202" s="67" t="s">
        <v>5077</v>
      </c>
    </row>
    <row r="203" spans="1:1" x14ac:dyDescent="0.25">
      <c r="A203" s="67" t="s">
        <v>5078</v>
      </c>
    </row>
    <row r="204" spans="1:1" x14ac:dyDescent="0.25">
      <c r="A204" s="67" t="s">
        <v>5079</v>
      </c>
    </row>
    <row r="205" spans="1:1" x14ac:dyDescent="0.25">
      <c r="A205" s="60" t="s">
        <v>3452</v>
      </c>
    </row>
    <row r="206" spans="1:1" x14ac:dyDescent="0.25">
      <c r="A206" s="67" t="s">
        <v>4883</v>
      </c>
    </row>
    <row r="207" spans="1:1" x14ac:dyDescent="0.25">
      <c r="A207" s="60" t="s">
        <v>469</v>
      </c>
    </row>
    <row r="208" spans="1:1" x14ac:dyDescent="0.25">
      <c r="A208" s="67" t="s">
        <v>5071</v>
      </c>
    </row>
    <row r="209" spans="1:1" x14ac:dyDescent="0.25">
      <c r="A209" s="67" t="s">
        <v>5070</v>
      </c>
    </row>
    <row r="210" spans="1:1" x14ac:dyDescent="0.25">
      <c r="A210" s="59">
        <v>9</v>
      </c>
    </row>
    <row r="211" spans="1:1" x14ac:dyDescent="0.25">
      <c r="A211" s="60" t="s">
        <v>501</v>
      </c>
    </row>
    <row r="212" spans="1:1" x14ac:dyDescent="0.25">
      <c r="A212" s="67" t="s">
        <v>5080</v>
      </c>
    </row>
    <row r="213" spans="1:1" x14ac:dyDescent="0.25">
      <c r="A213" s="67" t="s">
        <v>5081</v>
      </c>
    </row>
    <row r="214" spans="1:1" x14ac:dyDescent="0.25">
      <c r="A214" s="67" t="s">
        <v>5082</v>
      </c>
    </row>
    <row r="215" spans="1:1" x14ac:dyDescent="0.25">
      <c r="A215" s="59">
        <v>11</v>
      </c>
    </row>
    <row r="216" spans="1:1" x14ac:dyDescent="0.25">
      <c r="A216" s="60" t="s">
        <v>23</v>
      </c>
    </row>
    <row r="217" spans="1:1" x14ac:dyDescent="0.25">
      <c r="A217" s="67" t="s">
        <v>4884</v>
      </c>
    </row>
    <row r="218" spans="1:1" x14ac:dyDescent="0.25">
      <c r="A218" s="67" t="s">
        <v>5083</v>
      </c>
    </row>
    <row r="219" spans="1:1" x14ac:dyDescent="0.25">
      <c r="A219" s="67" t="s">
        <v>5084</v>
      </c>
    </row>
    <row r="220" spans="1:1" x14ac:dyDescent="0.25">
      <c r="A220" s="67" t="s">
        <v>5085</v>
      </c>
    </row>
    <row r="221" spans="1:1" x14ac:dyDescent="0.25">
      <c r="A221" s="67" t="s">
        <v>5086</v>
      </c>
    </row>
    <row r="222" spans="1:1" x14ac:dyDescent="0.25">
      <c r="A222" s="67" t="s">
        <v>5087</v>
      </c>
    </row>
    <row r="223" spans="1:1" x14ac:dyDescent="0.25">
      <c r="A223" s="67" t="s">
        <v>5088</v>
      </c>
    </row>
    <row r="224" spans="1:1" x14ac:dyDescent="0.25">
      <c r="A224" s="67" t="s">
        <v>5089</v>
      </c>
    </row>
    <row r="225" spans="1:1" x14ac:dyDescent="0.25">
      <c r="A225" s="67" t="s">
        <v>5090</v>
      </c>
    </row>
    <row r="226" spans="1:1" x14ac:dyDescent="0.25">
      <c r="A226" s="67" t="s">
        <v>5091</v>
      </c>
    </row>
    <row r="227" spans="1:1" x14ac:dyDescent="0.25">
      <c r="A227" s="67" t="s">
        <v>5092</v>
      </c>
    </row>
    <row r="228" spans="1:1" x14ac:dyDescent="0.25">
      <c r="A228" s="67" t="s">
        <v>5093</v>
      </c>
    </row>
    <row r="229" spans="1:1" x14ac:dyDescent="0.25">
      <c r="A229" s="67" t="s">
        <v>5094</v>
      </c>
    </row>
    <row r="230" spans="1:1" x14ac:dyDescent="0.25">
      <c r="A230" s="67" t="s">
        <v>5095</v>
      </c>
    </row>
    <row r="231" spans="1:1" x14ac:dyDescent="0.25">
      <c r="A231" s="67" t="s">
        <v>5096</v>
      </c>
    </row>
    <row r="232" spans="1:1" x14ac:dyDescent="0.25">
      <c r="A232" s="67" t="s">
        <v>5097</v>
      </c>
    </row>
    <row r="233" spans="1:1" x14ac:dyDescent="0.25">
      <c r="A233" s="67" t="s">
        <v>5098</v>
      </c>
    </row>
    <row r="234" spans="1:1" x14ac:dyDescent="0.25">
      <c r="A234" s="67" t="s">
        <v>4885</v>
      </c>
    </row>
    <row r="235" spans="1:1" x14ac:dyDescent="0.25">
      <c r="A235" s="67" t="s">
        <v>5100</v>
      </c>
    </row>
    <row r="236" spans="1:1" x14ac:dyDescent="0.25">
      <c r="A236" s="67" t="s">
        <v>5101</v>
      </c>
    </row>
    <row r="237" spans="1:1" x14ac:dyDescent="0.25">
      <c r="A237" s="67" t="s">
        <v>5102</v>
      </c>
    </row>
    <row r="238" spans="1:1" x14ac:dyDescent="0.25">
      <c r="A238" s="67" t="s">
        <v>5103</v>
      </c>
    </row>
    <row r="239" spans="1:1" x14ac:dyDescent="0.25">
      <c r="A239" s="67" t="s">
        <v>5104</v>
      </c>
    </row>
    <row r="240" spans="1:1" x14ac:dyDescent="0.25">
      <c r="A240" s="67" t="s">
        <v>5105</v>
      </c>
    </row>
    <row r="241" spans="1:1" x14ac:dyDescent="0.25">
      <c r="A241" s="67" t="s">
        <v>5106</v>
      </c>
    </row>
    <row r="242" spans="1:1" x14ac:dyDescent="0.25">
      <c r="A242" s="67" t="s">
        <v>5107</v>
      </c>
    </row>
    <row r="243" spans="1:1" x14ac:dyDescent="0.25">
      <c r="A243" s="67" t="s">
        <v>5108</v>
      </c>
    </row>
    <row r="244" spans="1:1" x14ac:dyDescent="0.25">
      <c r="A244" s="67" t="s">
        <v>5109</v>
      </c>
    </row>
    <row r="245" spans="1:1" x14ac:dyDescent="0.25">
      <c r="A245" s="67" t="s">
        <v>4886</v>
      </c>
    </row>
    <row r="246" spans="1:1" x14ac:dyDescent="0.25">
      <c r="A246" s="67" t="s">
        <v>5110</v>
      </c>
    </row>
    <row r="247" spans="1:1" x14ac:dyDescent="0.25">
      <c r="A247" s="67" t="s">
        <v>5111</v>
      </c>
    </row>
    <row r="248" spans="1:1" x14ac:dyDescent="0.25">
      <c r="A248" s="67" t="s">
        <v>5112</v>
      </c>
    </row>
    <row r="249" spans="1:1" x14ac:dyDescent="0.25">
      <c r="A249" s="67" t="s">
        <v>5113</v>
      </c>
    </row>
    <row r="250" spans="1:1" x14ac:dyDescent="0.25">
      <c r="A250" s="67" t="s">
        <v>5114</v>
      </c>
    </row>
    <row r="251" spans="1:1" x14ac:dyDescent="0.25">
      <c r="A251" s="67" t="s">
        <v>5115</v>
      </c>
    </row>
    <row r="252" spans="1:1" x14ac:dyDescent="0.25">
      <c r="A252" s="67" t="s">
        <v>5116</v>
      </c>
    </row>
    <row r="253" spans="1:1" x14ac:dyDescent="0.25">
      <c r="A253" s="67" t="s">
        <v>5117</v>
      </c>
    </row>
    <row r="254" spans="1:1" x14ac:dyDescent="0.25">
      <c r="A254" s="67" t="s">
        <v>5118</v>
      </c>
    </row>
    <row r="255" spans="1:1" x14ac:dyDescent="0.25">
      <c r="A255" s="67" t="s">
        <v>5119</v>
      </c>
    </row>
    <row r="256" spans="1:1" x14ac:dyDescent="0.25">
      <c r="A256" s="67" t="s">
        <v>5120</v>
      </c>
    </row>
    <row r="257" spans="1:1" x14ac:dyDescent="0.25">
      <c r="A257" s="67" t="s">
        <v>5121</v>
      </c>
    </row>
    <row r="258" spans="1:1" x14ac:dyDescent="0.25">
      <c r="A258" s="67" t="s">
        <v>5122</v>
      </c>
    </row>
    <row r="259" spans="1:1" x14ac:dyDescent="0.25">
      <c r="A259" s="67" t="s">
        <v>5123</v>
      </c>
    </row>
    <row r="260" spans="1:1" x14ac:dyDescent="0.25">
      <c r="A260" s="67" t="s">
        <v>5124</v>
      </c>
    </row>
    <row r="261" spans="1:1" x14ac:dyDescent="0.25">
      <c r="A261" s="67" t="s">
        <v>5125</v>
      </c>
    </row>
    <row r="262" spans="1:1" x14ac:dyDescent="0.25">
      <c r="A262" s="67" t="s">
        <v>5126</v>
      </c>
    </row>
    <row r="263" spans="1:1" x14ac:dyDescent="0.25">
      <c r="A263" s="67" t="s">
        <v>5127</v>
      </c>
    </row>
    <row r="264" spans="1:1" x14ac:dyDescent="0.25">
      <c r="A264" s="67" t="s">
        <v>5128</v>
      </c>
    </row>
    <row r="265" spans="1:1" x14ac:dyDescent="0.25">
      <c r="A265" s="67" t="s">
        <v>5129</v>
      </c>
    </row>
    <row r="266" spans="1:1" x14ac:dyDescent="0.25">
      <c r="A266" s="67" t="s">
        <v>5130</v>
      </c>
    </row>
    <row r="267" spans="1:1" x14ac:dyDescent="0.25">
      <c r="A267" s="67" t="s">
        <v>5131</v>
      </c>
    </row>
    <row r="268" spans="1:1" x14ac:dyDescent="0.25">
      <c r="A268" s="67" t="s">
        <v>5132</v>
      </c>
    </row>
    <row r="269" spans="1:1" x14ac:dyDescent="0.25">
      <c r="A269" s="67" t="s">
        <v>5133</v>
      </c>
    </row>
    <row r="270" spans="1:1" x14ac:dyDescent="0.25">
      <c r="A270" s="67" t="s">
        <v>5134</v>
      </c>
    </row>
    <row r="271" spans="1:1" x14ac:dyDescent="0.25">
      <c r="A271" s="67" t="s">
        <v>5135</v>
      </c>
    </row>
    <row r="272" spans="1:1" x14ac:dyDescent="0.25">
      <c r="A272" s="67" t="s">
        <v>5136</v>
      </c>
    </row>
    <row r="273" spans="1:1" x14ac:dyDescent="0.25">
      <c r="A273" s="67" t="s">
        <v>5137</v>
      </c>
    </row>
    <row r="274" spans="1:1" x14ac:dyDescent="0.25">
      <c r="A274" s="67" t="s">
        <v>5138</v>
      </c>
    </row>
    <row r="275" spans="1:1" x14ac:dyDescent="0.25">
      <c r="A275" s="67" t="s">
        <v>5139</v>
      </c>
    </row>
    <row r="276" spans="1:1" x14ac:dyDescent="0.25">
      <c r="A276" s="67" t="s">
        <v>5140</v>
      </c>
    </row>
    <row r="277" spans="1:1" x14ac:dyDescent="0.25">
      <c r="A277" s="67" t="s">
        <v>5141</v>
      </c>
    </row>
    <row r="278" spans="1:1" x14ac:dyDescent="0.25">
      <c r="A278" s="67" t="s">
        <v>5142</v>
      </c>
    </row>
    <row r="279" spans="1:1" x14ac:dyDescent="0.25">
      <c r="A279" s="67" t="s">
        <v>5143</v>
      </c>
    </row>
    <row r="280" spans="1:1" x14ac:dyDescent="0.25">
      <c r="A280" s="67" t="s">
        <v>5144</v>
      </c>
    </row>
    <row r="281" spans="1:1" x14ac:dyDescent="0.25">
      <c r="A281" s="67" t="s">
        <v>4887</v>
      </c>
    </row>
    <row r="282" spans="1:1" x14ac:dyDescent="0.25">
      <c r="A282" s="67" t="s">
        <v>5145</v>
      </c>
    </row>
    <row r="283" spans="1:1" x14ac:dyDescent="0.25">
      <c r="A283" s="67" t="s">
        <v>5146</v>
      </c>
    </row>
    <row r="284" spans="1:1" x14ac:dyDescent="0.25">
      <c r="A284" s="60" t="s">
        <v>258</v>
      </c>
    </row>
    <row r="285" spans="1:1" x14ac:dyDescent="0.25">
      <c r="A285" s="67" t="s">
        <v>5099</v>
      </c>
    </row>
    <row r="286" spans="1:1" x14ac:dyDescent="0.25">
      <c r="A286" s="67" t="s">
        <v>4864</v>
      </c>
    </row>
    <row r="287" spans="1:1" x14ac:dyDescent="0.25">
      <c r="A287" s="59">
        <v>12</v>
      </c>
    </row>
    <row r="288" spans="1:1" x14ac:dyDescent="0.25">
      <c r="A288" s="60" t="s">
        <v>821</v>
      </c>
    </row>
    <row r="289" spans="1:1" x14ac:dyDescent="0.25">
      <c r="A289" s="67" t="s">
        <v>4888</v>
      </c>
    </row>
    <row r="290" spans="1:1" x14ac:dyDescent="0.25">
      <c r="A290" s="67" t="s">
        <v>5147</v>
      </c>
    </row>
    <row r="291" spans="1:1" x14ac:dyDescent="0.25">
      <c r="A291" s="67" t="s">
        <v>5148</v>
      </c>
    </row>
    <row r="292" spans="1:1" x14ac:dyDescent="0.25">
      <c r="A292" s="67" t="s">
        <v>5149</v>
      </c>
    </row>
    <row r="293" spans="1:1" x14ac:dyDescent="0.25">
      <c r="A293" s="67" t="s">
        <v>5150</v>
      </c>
    </row>
    <row r="294" spans="1:1" x14ac:dyDescent="0.25">
      <c r="A294" s="67" t="s">
        <v>5151</v>
      </c>
    </row>
    <row r="295" spans="1:1" x14ac:dyDescent="0.25">
      <c r="A295" s="67" t="s">
        <v>5152</v>
      </c>
    </row>
    <row r="296" spans="1:1" x14ac:dyDescent="0.25">
      <c r="A296" s="67" t="s">
        <v>5153</v>
      </c>
    </row>
    <row r="297" spans="1:1" x14ac:dyDescent="0.25">
      <c r="A297" s="67" t="s">
        <v>5154</v>
      </c>
    </row>
    <row r="298" spans="1:1" x14ac:dyDescent="0.25">
      <c r="A298" s="67" t="s">
        <v>5155</v>
      </c>
    </row>
    <row r="299" spans="1:1" x14ac:dyDescent="0.25">
      <c r="A299" s="60" t="s">
        <v>3452</v>
      </c>
    </row>
    <row r="300" spans="1:1" x14ac:dyDescent="0.25">
      <c r="A300" s="67" t="s">
        <v>4882</v>
      </c>
    </row>
    <row r="301" spans="1:1" x14ac:dyDescent="0.25">
      <c r="A301" s="59">
        <v>13</v>
      </c>
    </row>
    <row r="302" spans="1:1" x14ac:dyDescent="0.25">
      <c r="A302" s="60" t="s">
        <v>522</v>
      </c>
    </row>
    <row r="303" spans="1:1" x14ac:dyDescent="0.25">
      <c r="A303" s="67" t="s">
        <v>4846</v>
      </c>
    </row>
    <row r="304" spans="1:1" x14ac:dyDescent="0.25">
      <c r="A304" s="67" t="s">
        <v>4847</v>
      </c>
    </row>
    <row r="305" spans="1:1" x14ac:dyDescent="0.25">
      <c r="A305" s="67" t="s">
        <v>5156</v>
      </c>
    </row>
    <row r="306" spans="1:1" x14ac:dyDescent="0.25">
      <c r="A306" s="67" t="s">
        <v>5157</v>
      </c>
    </row>
    <row r="307" spans="1:1" x14ac:dyDescent="0.25">
      <c r="A307" s="67" t="s">
        <v>4848</v>
      </c>
    </row>
    <row r="308" spans="1:1" x14ac:dyDescent="0.25">
      <c r="A308" s="67" t="s">
        <v>5158</v>
      </c>
    </row>
    <row r="309" spans="1:1" x14ac:dyDescent="0.25">
      <c r="A309" s="67" t="s">
        <v>5159</v>
      </c>
    </row>
    <row r="310" spans="1:1" x14ac:dyDescent="0.25">
      <c r="A310" s="67" t="s">
        <v>5160</v>
      </c>
    </row>
    <row r="311" spans="1:1" x14ac:dyDescent="0.25">
      <c r="A311" s="67" t="s">
        <v>5161</v>
      </c>
    </row>
    <row r="312" spans="1:1" x14ac:dyDescent="0.25">
      <c r="A312" s="67" t="s">
        <v>5162</v>
      </c>
    </row>
    <row r="313" spans="1:1" x14ac:dyDescent="0.25">
      <c r="A313" s="67" t="s">
        <v>5163</v>
      </c>
    </row>
    <row r="314" spans="1:1" x14ac:dyDescent="0.25">
      <c r="A314" s="67" t="s">
        <v>5164</v>
      </c>
    </row>
    <row r="315" spans="1:1" x14ac:dyDescent="0.25">
      <c r="A315" s="67" t="s">
        <v>5165</v>
      </c>
    </row>
    <row r="316" spans="1:1" x14ac:dyDescent="0.25">
      <c r="A316" s="67" t="s">
        <v>5166</v>
      </c>
    </row>
    <row r="317" spans="1:1" x14ac:dyDescent="0.25">
      <c r="A317" s="67" t="s">
        <v>5167</v>
      </c>
    </row>
    <row r="318" spans="1:1" x14ac:dyDescent="0.25">
      <c r="A318" s="67" t="s">
        <v>5168</v>
      </c>
    </row>
    <row r="319" spans="1:1" x14ac:dyDescent="0.25">
      <c r="A319" s="59">
        <v>14</v>
      </c>
    </row>
    <row r="320" spans="1:1" x14ac:dyDescent="0.25">
      <c r="A320" s="60" t="s">
        <v>780</v>
      </c>
    </row>
    <row r="321" spans="1:1" x14ac:dyDescent="0.25">
      <c r="A321" s="67" t="s">
        <v>4849</v>
      </c>
    </row>
    <row r="322" spans="1:1" x14ac:dyDescent="0.25">
      <c r="A322" s="67" t="s">
        <v>5169</v>
      </c>
    </row>
    <row r="323" spans="1:1" x14ac:dyDescent="0.25">
      <c r="A323" s="67" t="s">
        <v>4850</v>
      </c>
    </row>
    <row r="324" spans="1:1" x14ac:dyDescent="0.25">
      <c r="A324" s="67" t="s">
        <v>5170</v>
      </c>
    </row>
    <row r="325" spans="1:1" x14ac:dyDescent="0.25">
      <c r="A325" s="67" t="s">
        <v>4851</v>
      </c>
    </row>
    <row r="326" spans="1:1" x14ac:dyDescent="0.25">
      <c r="A326" s="67" t="s">
        <v>5171</v>
      </c>
    </row>
    <row r="327" spans="1:1" x14ac:dyDescent="0.25">
      <c r="A327" s="67" t="s">
        <v>5172</v>
      </c>
    </row>
    <row r="328" spans="1:1" x14ac:dyDescent="0.25">
      <c r="A328" s="67" t="s">
        <v>5173</v>
      </c>
    </row>
    <row r="329" spans="1:1" x14ac:dyDescent="0.25">
      <c r="A329" s="67" t="s">
        <v>5174</v>
      </c>
    </row>
    <row r="330" spans="1:1" x14ac:dyDescent="0.25">
      <c r="A330" s="67" t="s">
        <v>5175</v>
      </c>
    </row>
    <row r="331" spans="1:1" x14ac:dyDescent="0.25">
      <c r="A331" s="67" t="s">
        <v>5176</v>
      </c>
    </row>
    <row r="332" spans="1:1" x14ac:dyDescent="0.25">
      <c r="A332" s="67" t="s">
        <v>5177</v>
      </c>
    </row>
    <row r="333" spans="1:1" x14ac:dyDescent="0.25">
      <c r="A333" s="59">
        <v>15</v>
      </c>
    </row>
    <row r="334" spans="1:1" x14ac:dyDescent="0.25">
      <c r="A334" s="60" t="s">
        <v>1135</v>
      </c>
    </row>
    <row r="335" spans="1:1" x14ac:dyDescent="0.25">
      <c r="A335" s="67" t="s">
        <v>5178</v>
      </c>
    </row>
    <row r="336" spans="1:1" x14ac:dyDescent="0.25">
      <c r="A336" s="67" t="s">
        <v>5179</v>
      </c>
    </row>
    <row r="337" spans="1:1" x14ac:dyDescent="0.25">
      <c r="A337" s="67" t="s">
        <v>4852</v>
      </c>
    </row>
    <row r="338" spans="1:1" x14ac:dyDescent="0.25">
      <c r="A338" s="67" t="s">
        <v>5180</v>
      </c>
    </row>
    <row r="339" spans="1:1" x14ac:dyDescent="0.25">
      <c r="A339" s="67" t="s">
        <v>5181</v>
      </c>
    </row>
    <row r="340" spans="1:1" x14ac:dyDescent="0.25">
      <c r="A340" s="59">
        <v>16</v>
      </c>
    </row>
    <row r="341" spans="1:1" x14ac:dyDescent="0.25">
      <c r="A341" s="60" t="s">
        <v>950</v>
      </c>
    </row>
    <row r="342" spans="1:1" x14ac:dyDescent="0.25">
      <c r="A342" s="67" t="s">
        <v>5182</v>
      </c>
    </row>
    <row r="343" spans="1:1" x14ac:dyDescent="0.25">
      <c r="A343" s="67" t="s">
        <v>5183</v>
      </c>
    </row>
    <row r="344" spans="1:1" x14ac:dyDescent="0.25">
      <c r="A344" s="67" t="s">
        <v>5184</v>
      </c>
    </row>
    <row r="345" spans="1:1" x14ac:dyDescent="0.25">
      <c r="A345" s="67" t="s">
        <v>5185</v>
      </c>
    </row>
    <row r="346" spans="1:1" x14ac:dyDescent="0.25">
      <c r="A346" s="67" t="s">
        <v>4853</v>
      </c>
    </row>
    <row r="347" spans="1:1" x14ac:dyDescent="0.25">
      <c r="A347" s="59">
        <v>17</v>
      </c>
    </row>
    <row r="348" spans="1:1" x14ac:dyDescent="0.25">
      <c r="A348" s="60" t="s">
        <v>916</v>
      </c>
    </row>
    <row r="349" spans="1:1" x14ac:dyDescent="0.25">
      <c r="A349" s="67" t="s">
        <v>4855</v>
      </c>
    </row>
    <row r="350" spans="1:1" x14ac:dyDescent="0.25">
      <c r="A350" s="67" t="s">
        <v>4854</v>
      </c>
    </row>
    <row r="351" spans="1:1" x14ac:dyDescent="0.25">
      <c r="A351" s="67" t="s">
        <v>5186</v>
      </c>
    </row>
    <row r="352" spans="1:1" x14ac:dyDescent="0.25">
      <c r="A352" s="59">
        <v>18</v>
      </c>
    </row>
    <row r="353" spans="1:1" x14ac:dyDescent="0.25">
      <c r="A353" s="60" t="s">
        <v>1162</v>
      </c>
    </row>
    <row r="354" spans="1:1" x14ac:dyDescent="0.25">
      <c r="A354" s="67" t="s">
        <v>4857</v>
      </c>
    </row>
    <row r="355" spans="1:1" x14ac:dyDescent="0.25">
      <c r="A355" s="67" t="s">
        <v>4856</v>
      </c>
    </row>
    <row r="356" spans="1:1" x14ac:dyDescent="0.25">
      <c r="A356" s="67" t="s">
        <v>5187</v>
      </c>
    </row>
    <row r="357" spans="1:1" x14ac:dyDescent="0.25">
      <c r="A357" s="59">
        <v>19</v>
      </c>
    </row>
    <row r="358" spans="1:1" x14ac:dyDescent="0.25">
      <c r="A358" s="60" t="s">
        <v>852</v>
      </c>
    </row>
    <row r="359" spans="1:1" x14ac:dyDescent="0.25">
      <c r="A359" s="67" t="s">
        <v>4858</v>
      </c>
    </row>
    <row r="360" spans="1:1" x14ac:dyDescent="0.25">
      <c r="A360" s="67" t="s">
        <v>5188</v>
      </c>
    </row>
    <row r="361" spans="1:1" x14ac:dyDescent="0.25">
      <c r="A361" s="67" t="s">
        <v>5189</v>
      </c>
    </row>
    <row r="362" spans="1:1" x14ac:dyDescent="0.25">
      <c r="A362" s="67" t="s">
        <v>5190</v>
      </c>
    </row>
    <row r="363" spans="1:1" x14ac:dyDescent="0.25">
      <c r="A363" s="67" t="s">
        <v>5191</v>
      </c>
    </row>
    <row r="364" spans="1:1" x14ac:dyDescent="0.25">
      <c r="A364" s="59">
        <v>20</v>
      </c>
    </row>
    <row r="365" spans="1:1" x14ac:dyDescent="0.25">
      <c r="A365" s="60" t="s">
        <v>255</v>
      </c>
    </row>
    <row r="366" spans="1:1" x14ac:dyDescent="0.25">
      <c r="A366" s="67" t="s">
        <v>5192</v>
      </c>
    </row>
    <row r="367" spans="1:1" x14ac:dyDescent="0.25">
      <c r="A367" s="67" t="s">
        <v>5193</v>
      </c>
    </row>
    <row r="368" spans="1:1" x14ac:dyDescent="0.25">
      <c r="A368" s="67" t="s">
        <v>5194</v>
      </c>
    </row>
    <row r="369" spans="1:1" x14ac:dyDescent="0.25">
      <c r="A369" s="67" t="s">
        <v>5195</v>
      </c>
    </row>
    <row r="370" spans="1:1" x14ac:dyDescent="0.25">
      <c r="A370" s="67" t="s">
        <v>4862</v>
      </c>
    </row>
    <row r="371" spans="1:1" x14ac:dyDescent="0.25">
      <c r="A371" s="67" t="s">
        <v>5196</v>
      </c>
    </row>
    <row r="372" spans="1:1" x14ac:dyDescent="0.25">
      <c r="A372" s="67" t="s">
        <v>4863</v>
      </c>
    </row>
    <row r="373" spans="1:1" x14ac:dyDescent="0.25">
      <c r="A373" s="67" t="s">
        <v>4859</v>
      </c>
    </row>
    <row r="374" spans="1:1" x14ac:dyDescent="0.25">
      <c r="A374" s="67" t="s">
        <v>5197</v>
      </c>
    </row>
    <row r="375" spans="1:1" x14ac:dyDescent="0.25">
      <c r="A375" s="67" t="s">
        <v>5198</v>
      </c>
    </row>
    <row r="376" spans="1:1" x14ac:dyDescent="0.25">
      <c r="A376" s="67" t="s">
        <v>5199</v>
      </c>
    </row>
    <row r="377" spans="1:1" x14ac:dyDescent="0.25">
      <c r="A377" s="67" t="s">
        <v>5200</v>
      </c>
    </row>
    <row r="378" spans="1:1" x14ac:dyDescent="0.25">
      <c r="A378" s="67" t="s">
        <v>5201</v>
      </c>
    </row>
    <row r="379" spans="1:1" x14ac:dyDescent="0.25">
      <c r="A379" s="67" t="s">
        <v>5202</v>
      </c>
    </row>
    <row r="380" spans="1:1" x14ac:dyDescent="0.25">
      <c r="A380" s="67" t="s">
        <v>5203</v>
      </c>
    </row>
    <row r="381" spans="1:1" x14ac:dyDescent="0.25">
      <c r="A381" s="67" t="s">
        <v>5204</v>
      </c>
    </row>
    <row r="382" spans="1:1" x14ac:dyDescent="0.25">
      <c r="A382" s="67" t="s">
        <v>5205</v>
      </c>
    </row>
    <row r="383" spans="1:1" x14ac:dyDescent="0.25">
      <c r="A383" s="67" t="s">
        <v>5206</v>
      </c>
    </row>
    <row r="384" spans="1:1" x14ac:dyDescent="0.25">
      <c r="A384" s="67" t="s">
        <v>5207</v>
      </c>
    </row>
    <row r="385" spans="1:1" x14ac:dyDescent="0.25">
      <c r="A385" s="67" t="s">
        <v>5208</v>
      </c>
    </row>
    <row r="386" spans="1:1" x14ac:dyDescent="0.25">
      <c r="A386" s="67" t="s">
        <v>5209</v>
      </c>
    </row>
    <row r="387" spans="1:1" x14ac:dyDescent="0.25">
      <c r="A387" s="67" t="s">
        <v>5210</v>
      </c>
    </row>
    <row r="388" spans="1:1" x14ac:dyDescent="0.25">
      <c r="A388" s="67" t="s">
        <v>4861</v>
      </c>
    </row>
    <row r="389" spans="1:1" x14ac:dyDescent="0.25">
      <c r="A389" s="67" t="s">
        <v>5211</v>
      </c>
    </row>
    <row r="390" spans="1:1" x14ac:dyDescent="0.25">
      <c r="A390" s="67" t="s">
        <v>4889</v>
      </c>
    </row>
    <row r="391" spans="1:1" x14ac:dyDescent="0.25">
      <c r="A391" s="67" t="s">
        <v>4890</v>
      </c>
    </row>
    <row r="392" spans="1:1" x14ac:dyDescent="0.25">
      <c r="A392" s="67" t="s">
        <v>5212</v>
      </c>
    </row>
    <row r="393" spans="1:1" x14ac:dyDescent="0.25">
      <c r="A393" s="67" t="s">
        <v>5213</v>
      </c>
    </row>
    <row r="394" spans="1:1" x14ac:dyDescent="0.25">
      <c r="A394" s="67" t="s">
        <v>5214</v>
      </c>
    </row>
    <row r="395" spans="1:1" x14ac:dyDescent="0.25">
      <c r="A395" s="67" t="s">
        <v>4860</v>
      </c>
    </row>
    <row r="396" spans="1:1" x14ac:dyDescent="0.25">
      <c r="A396" s="67" t="s">
        <v>5215</v>
      </c>
    </row>
    <row r="397" spans="1:1" x14ac:dyDescent="0.25">
      <c r="A397" s="67" t="s">
        <v>5216</v>
      </c>
    </row>
    <row r="398" spans="1:1" x14ac:dyDescent="0.25">
      <c r="A398" s="67" t="s">
        <v>5217</v>
      </c>
    </row>
    <row r="399" spans="1:1" x14ac:dyDescent="0.25">
      <c r="A399" s="67" t="s">
        <v>5218</v>
      </c>
    </row>
    <row r="400" spans="1:1" x14ac:dyDescent="0.25">
      <c r="A400" s="67" t="s">
        <v>5219</v>
      </c>
    </row>
    <row r="401" spans="1:1" x14ac:dyDescent="0.25">
      <c r="A401" s="67" t="s">
        <v>5220</v>
      </c>
    </row>
    <row r="402" spans="1:1" x14ac:dyDescent="0.25">
      <c r="A402" s="67" t="s">
        <v>5221</v>
      </c>
    </row>
    <row r="403" spans="1:1" x14ac:dyDescent="0.25">
      <c r="A403" s="67" t="s">
        <v>5222</v>
      </c>
    </row>
    <row r="404" spans="1:1" x14ac:dyDescent="0.25">
      <c r="A404" s="67" t="s">
        <v>5223</v>
      </c>
    </row>
    <row r="405" spans="1:1" x14ac:dyDescent="0.25">
      <c r="A405" s="67" t="s">
        <v>5224</v>
      </c>
    </row>
    <row r="406" spans="1:1" x14ac:dyDescent="0.25">
      <c r="A406" s="67" t="s">
        <v>5225</v>
      </c>
    </row>
    <row r="407" spans="1:1" x14ac:dyDescent="0.25">
      <c r="A407" s="67" t="s">
        <v>5226</v>
      </c>
    </row>
    <row r="408" spans="1:1" x14ac:dyDescent="0.25">
      <c r="A408" s="67" t="s">
        <v>5227</v>
      </c>
    </row>
    <row r="409" spans="1:1" x14ac:dyDescent="0.25">
      <c r="A409" s="67" t="s">
        <v>5228</v>
      </c>
    </row>
    <row r="410" spans="1:1" x14ac:dyDescent="0.25">
      <c r="A410" s="67" t="s">
        <v>5229</v>
      </c>
    </row>
    <row r="411" spans="1:1" x14ac:dyDescent="0.25">
      <c r="A411" s="67" t="s">
        <v>5230</v>
      </c>
    </row>
    <row r="412" spans="1:1" x14ac:dyDescent="0.25">
      <c r="A412" s="67" t="s">
        <v>5231</v>
      </c>
    </row>
    <row r="413" spans="1:1" x14ac:dyDescent="0.25">
      <c r="A413" s="67" t="s">
        <v>5232</v>
      </c>
    </row>
    <row r="414" spans="1:1" x14ac:dyDescent="0.25">
      <c r="A414" s="67" t="s">
        <v>5233</v>
      </c>
    </row>
    <row r="415" spans="1:1" x14ac:dyDescent="0.25">
      <c r="A415" s="67" t="s">
        <v>5234</v>
      </c>
    </row>
    <row r="416" spans="1:1" x14ac:dyDescent="0.25">
      <c r="A416" s="67" t="s">
        <v>5235</v>
      </c>
    </row>
    <row r="417" spans="1:1" x14ac:dyDescent="0.25">
      <c r="A417" s="67" t="s">
        <v>5236</v>
      </c>
    </row>
    <row r="418" spans="1:1" x14ac:dyDescent="0.25">
      <c r="A418" s="67" t="s">
        <v>5237</v>
      </c>
    </row>
    <row r="419" spans="1:1" x14ac:dyDescent="0.25">
      <c r="A419" s="67" t="s">
        <v>5238</v>
      </c>
    </row>
    <row r="420" spans="1:1" x14ac:dyDescent="0.25">
      <c r="A420" s="67" t="s">
        <v>5239</v>
      </c>
    </row>
    <row r="421" spans="1:1" x14ac:dyDescent="0.25">
      <c r="A421" s="59" t="s">
        <v>2299</v>
      </c>
    </row>
    <row r="422" spans="1:1" x14ac:dyDescent="0.25">
      <c r="A422" s="60" t="s">
        <v>220</v>
      </c>
    </row>
    <row r="423" spans="1:1" x14ac:dyDescent="0.25">
      <c r="A423" s="67" t="s">
        <v>5345</v>
      </c>
    </row>
    <row r="424" spans="1:1" x14ac:dyDescent="0.25">
      <c r="A424" s="67" t="s">
        <v>5346</v>
      </c>
    </row>
    <row r="425" spans="1:1" x14ac:dyDescent="0.25">
      <c r="A425" s="67" t="s">
        <v>5347</v>
      </c>
    </row>
    <row r="426" spans="1:1" x14ac:dyDescent="0.25">
      <c r="A426" s="67" t="s">
        <v>5348</v>
      </c>
    </row>
    <row r="427" spans="1:1" x14ac:dyDescent="0.25">
      <c r="A427" s="60" t="s">
        <v>821</v>
      </c>
    </row>
    <row r="428" spans="1:1" x14ac:dyDescent="0.25">
      <c r="A428" s="67" t="s">
        <v>5349</v>
      </c>
    </row>
    <row r="429" spans="1:1" x14ac:dyDescent="0.25">
      <c r="A429" s="59" t="s">
        <v>3179</v>
      </c>
    </row>
    <row r="430" spans="1:1" x14ac:dyDescent="0.25">
      <c r="A430" s="60" t="s">
        <v>454</v>
      </c>
    </row>
    <row r="431" spans="1:1" x14ac:dyDescent="0.25">
      <c r="A431" s="67" t="s">
        <v>5240</v>
      </c>
    </row>
    <row r="432" spans="1:1" x14ac:dyDescent="0.25">
      <c r="A432" s="59" t="s">
        <v>2297</v>
      </c>
    </row>
    <row r="433" spans="1:1" x14ac:dyDescent="0.25">
      <c r="A433" s="60" t="s">
        <v>279</v>
      </c>
    </row>
    <row r="434" spans="1:1" x14ac:dyDescent="0.25">
      <c r="A434" s="67" t="s">
        <v>5241</v>
      </c>
    </row>
    <row r="435" spans="1:1" x14ac:dyDescent="0.25">
      <c r="A435" s="59" t="s">
        <v>4831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1D8C7-A75C-49DF-A4E6-E578B04C7714}">
  <dimension ref="A3:B213"/>
  <sheetViews>
    <sheetView topLeftCell="A21" zoomScaleNormal="100" workbookViewId="0">
      <selection activeCell="A50" sqref="A50"/>
    </sheetView>
  </sheetViews>
  <sheetFormatPr defaultRowHeight="15" x14ac:dyDescent="0.25"/>
  <cols>
    <col min="1" max="1" width="150.28515625" bestFit="1" customWidth="1"/>
    <col min="2" max="2" width="24" bestFit="1" customWidth="1"/>
  </cols>
  <sheetData>
    <row r="3" spans="1:2" x14ac:dyDescent="0.25">
      <c r="A3" s="58" t="s">
        <v>4830</v>
      </c>
      <c r="B3" t="s">
        <v>5254</v>
      </c>
    </row>
    <row r="4" spans="1:2" x14ac:dyDescent="0.25">
      <c r="A4" s="59">
        <v>1</v>
      </c>
      <c r="B4" s="69">
        <v>67</v>
      </c>
    </row>
    <row r="5" spans="1:2" x14ac:dyDescent="0.25">
      <c r="A5" s="60" t="s">
        <v>590</v>
      </c>
      <c r="B5" s="69">
        <v>61</v>
      </c>
    </row>
    <row r="6" spans="1:2" x14ac:dyDescent="0.25">
      <c r="A6" s="67" t="s">
        <v>364</v>
      </c>
      <c r="B6" s="69">
        <v>4</v>
      </c>
    </row>
    <row r="7" spans="1:2" x14ac:dyDescent="0.25">
      <c r="A7" s="67" t="s">
        <v>1449</v>
      </c>
      <c r="B7" s="69">
        <v>1</v>
      </c>
    </row>
    <row r="8" spans="1:2" x14ac:dyDescent="0.25">
      <c r="A8" s="67" t="s">
        <v>1452</v>
      </c>
      <c r="B8" s="69">
        <v>4</v>
      </c>
    </row>
    <row r="9" spans="1:2" x14ac:dyDescent="0.25">
      <c r="A9" s="67" t="s">
        <v>1454</v>
      </c>
      <c r="B9" s="69">
        <v>2</v>
      </c>
    </row>
    <row r="10" spans="1:2" x14ac:dyDescent="0.25">
      <c r="A10" s="67" t="s">
        <v>4516</v>
      </c>
      <c r="B10" s="69">
        <v>1</v>
      </c>
    </row>
    <row r="11" spans="1:2" x14ac:dyDescent="0.25">
      <c r="A11" s="67" t="s">
        <v>4302</v>
      </c>
      <c r="B11" s="69">
        <v>2</v>
      </c>
    </row>
    <row r="12" spans="1:2" x14ac:dyDescent="0.25">
      <c r="A12" s="67" t="s">
        <v>4382</v>
      </c>
      <c r="B12" s="69">
        <v>36</v>
      </c>
    </row>
    <row r="13" spans="1:2" x14ac:dyDescent="0.25">
      <c r="A13" s="67" t="s">
        <v>2156</v>
      </c>
      <c r="B13" s="69">
        <v>3</v>
      </c>
    </row>
    <row r="14" spans="1:2" x14ac:dyDescent="0.25">
      <c r="A14" s="67" t="s">
        <v>3196</v>
      </c>
      <c r="B14" s="69">
        <v>3</v>
      </c>
    </row>
    <row r="15" spans="1:2" x14ac:dyDescent="0.25">
      <c r="A15" s="67" t="s">
        <v>2165</v>
      </c>
      <c r="B15" s="69">
        <v>1</v>
      </c>
    </row>
    <row r="16" spans="1:2" x14ac:dyDescent="0.25">
      <c r="A16" s="67" t="s">
        <v>1456</v>
      </c>
      <c r="B16" s="69">
        <v>2</v>
      </c>
    </row>
    <row r="17" spans="1:2" x14ac:dyDescent="0.25">
      <c r="A17" s="67" t="s">
        <v>1455</v>
      </c>
      <c r="B17" s="69">
        <v>1</v>
      </c>
    </row>
    <row r="18" spans="1:2" x14ac:dyDescent="0.25">
      <c r="A18" s="67" t="s">
        <v>1457</v>
      </c>
      <c r="B18" s="69">
        <v>1</v>
      </c>
    </row>
    <row r="19" spans="1:2" x14ac:dyDescent="0.25">
      <c r="A19" s="60" t="s">
        <v>536</v>
      </c>
      <c r="B19" s="69">
        <v>6</v>
      </c>
    </row>
    <row r="20" spans="1:2" x14ac:dyDescent="0.25">
      <c r="A20" s="67" t="s">
        <v>2165</v>
      </c>
      <c r="B20" s="69">
        <v>2</v>
      </c>
    </row>
    <row r="21" spans="1:2" x14ac:dyDescent="0.25">
      <c r="A21" s="67" t="s">
        <v>4453</v>
      </c>
      <c r="B21" s="69">
        <v>2</v>
      </c>
    </row>
    <row r="22" spans="1:2" x14ac:dyDescent="0.25">
      <c r="A22" s="67" t="s">
        <v>1456</v>
      </c>
      <c r="B22" s="69">
        <v>1</v>
      </c>
    </row>
    <row r="23" spans="1:2" x14ac:dyDescent="0.25">
      <c r="A23" s="67" t="s">
        <v>1681</v>
      </c>
      <c r="B23" s="69">
        <v>1</v>
      </c>
    </row>
    <row r="24" spans="1:2" x14ac:dyDescent="0.25">
      <c r="A24" s="59">
        <v>2</v>
      </c>
      <c r="B24" s="69">
        <v>25</v>
      </c>
    </row>
    <row r="25" spans="1:2" x14ac:dyDescent="0.25">
      <c r="A25" s="60" t="s">
        <v>339</v>
      </c>
      <c r="B25" s="69">
        <v>25</v>
      </c>
    </row>
    <row r="26" spans="1:2" x14ac:dyDescent="0.25">
      <c r="A26" s="67" t="s">
        <v>364</v>
      </c>
      <c r="B26" s="69">
        <v>2</v>
      </c>
    </row>
    <row r="27" spans="1:2" x14ac:dyDescent="0.25">
      <c r="A27" s="67" t="s">
        <v>1454</v>
      </c>
      <c r="B27" s="69">
        <v>2</v>
      </c>
    </row>
    <row r="28" spans="1:2" x14ac:dyDescent="0.25">
      <c r="A28" s="67" t="s">
        <v>2432</v>
      </c>
      <c r="B28" s="69">
        <v>2</v>
      </c>
    </row>
    <row r="29" spans="1:2" x14ac:dyDescent="0.25">
      <c r="A29" s="67" t="s">
        <v>2288</v>
      </c>
      <c r="B29" s="69">
        <v>2</v>
      </c>
    </row>
    <row r="30" spans="1:2" x14ac:dyDescent="0.25">
      <c r="A30" s="67" t="s">
        <v>2289</v>
      </c>
      <c r="B30" s="69">
        <v>2</v>
      </c>
    </row>
    <row r="31" spans="1:2" x14ac:dyDescent="0.25">
      <c r="A31" s="67" t="s">
        <v>2425</v>
      </c>
      <c r="B31" s="69">
        <v>2</v>
      </c>
    </row>
    <row r="32" spans="1:2" x14ac:dyDescent="0.25">
      <c r="A32" s="67" t="s">
        <v>2424</v>
      </c>
      <c r="B32" s="69">
        <v>6</v>
      </c>
    </row>
    <row r="33" spans="1:2" x14ac:dyDescent="0.25">
      <c r="A33" s="67" t="s">
        <v>4389</v>
      </c>
      <c r="B33" s="69">
        <v>1</v>
      </c>
    </row>
    <row r="34" spans="1:2" x14ac:dyDescent="0.25">
      <c r="A34" s="67" t="s">
        <v>1580</v>
      </c>
      <c r="B34" s="69">
        <v>2</v>
      </c>
    </row>
    <row r="35" spans="1:2" x14ac:dyDescent="0.25">
      <c r="A35" s="67" t="s">
        <v>1582</v>
      </c>
      <c r="B35" s="69">
        <v>4</v>
      </c>
    </row>
    <row r="36" spans="1:2" x14ac:dyDescent="0.25">
      <c r="A36" s="59">
        <v>3</v>
      </c>
      <c r="B36" s="69">
        <v>21</v>
      </c>
    </row>
    <row r="37" spans="1:2" x14ac:dyDescent="0.25">
      <c r="A37" s="60" t="s">
        <v>454</v>
      </c>
      <c r="B37" s="69">
        <v>18</v>
      </c>
    </row>
    <row r="38" spans="1:2" x14ac:dyDescent="0.25">
      <c r="A38" s="67" t="s">
        <v>1454</v>
      </c>
      <c r="B38" s="69">
        <v>1</v>
      </c>
    </row>
    <row r="39" spans="1:2" x14ac:dyDescent="0.25">
      <c r="A39" s="67" t="s">
        <v>4385</v>
      </c>
      <c r="B39" s="69">
        <v>1</v>
      </c>
    </row>
    <row r="40" spans="1:2" x14ac:dyDescent="0.25">
      <c r="A40" s="67" t="s">
        <v>4384</v>
      </c>
      <c r="B40" s="69">
        <v>1</v>
      </c>
    </row>
    <row r="41" spans="1:2" x14ac:dyDescent="0.25">
      <c r="A41" s="67" t="s">
        <v>4386</v>
      </c>
      <c r="B41" s="69">
        <v>1</v>
      </c>
    </row>
    <row r="42" spans="1:2" x14ac:dyDescent="0.25">
      <c r="A42" s="67" t="s">
        <v>886</v>
      </c>
      <c r="B42" s="69">
        <v>1</v>
      </c>
    </row>
    <row r="43" spans="1:2" x14ac:dyDescent="0.25">
      <c r="A43" s="67" t="s">
        <v>1456</v>
      </c>
      <c r="B43" s="69">
        <v>2</v>
      </c>
    </row>
    <row r="44" spans="1:2" x14ac:dyDescent="0.25">
      <c r="A44" s="67" t="s">
        <v>3173</v>
      </c>
      <c r="B44" s="69">
        <v>2</v>
      </c>
    </row>
    <row r="45" spans="1:2" x14ac:dyDescent="0.25">
      <c r="A45" s="67" t="s">
        <v>1455</v>
      </c>
      <c r="B45" s="69">
        <v>1</v>
      </c>
    </row>
    <row r="46" spans="1:2" x14ac:dyDescent="0.25">
      <c r="A46" s="67" t="s">
        <v>1457</v>
      </c>
      <c r="B46" s="69">
        <v>2</v>
      </c>
    </row>
    <row r="47" spans="1:2" x14ac:dyDescent="0.25">
      <c r="A47" s="67" t="s">
        <v>3188</v>
      </c>
      <c r="B47" s="69">
        <v>1</v>
      </c>
    </row>
    <row r="48" spans="1:2" x14ac:dyDescent="0.25">
      <c r="A48" s="67" t="s">
        <v>3187</v>
      </c>
      <c r="B48" s="69">
        <v>1</v>
      </c>
    </row>
    <row r="49" spans="1:2" x14ac:dyDescent="0.25">
      <c r="A49" s="67" t="s">
        <v>3189</v>
      </c>
      <c r="B49" s="69">
        <v>2</v>
      </c>
    </row>
    <row r="50" spans="1:2" x14ac:dyDescent="0.25">
      <c r="A50" s="67" t="s">
        <v>4383</v>
      </c>
      <c r="B50" s="69">
        <v>2</v>
      </c>
    </row>
    <row r="51" spans="1:2" x14ac:dyDescent="0.25">
      <c r="A51" s="60" t="s">
        <v>536</v>
      </c>
      <c r="B51" s="69">
        <v>3</v>
      </c>
    </row>
    <row r="52" spans="1:2" x14ac:dyDescent="0.25">
      <c r="A52" s="67" t="s">
        <v>364</v>
      </c>
      <c r="B52" s="69">
        <v>1</v>
      </c>
    </row>
    <row r="53" spans="1:2" x14ac:dyDescent="0.25">
      <c r="A53" s="67" t="s">
        <v>1454</v>
      </c>
      <c r="B53" s="69">
        <v>1</v>
      </c>
    </row>
    <row r="54" spans="1:2" x14ac:dyDescent="0.25">
      <c r="A54" s="67" t="s">
        <v>1456</v>
      </c>
      <c r="B54" s="69">
        <v>1</v>
      </c>
    </row>
    <row r="55" spans="1:2" x14ac:dyDescent="0.25">
      <c r="A55" s="59">
        <v>4</v>
      </c>
      <c r="B55" s="69">
        <v>17</v>
      </c>
    </row>
    <row r="56" spans="1:2" x14ac:dyDescent="0.25">
      <c r="A56" s="60" t="s">
        <v>1184</v>
      </c>
      <c r="B56" s="69">
        <v>17</v>
      </c>
    </row>
    <row r="57" spans="1:2" x14ac:dyDescent="0.25">
      <c r="A57" s="67" t="s">
        <v>364</v>
      </c>
      <c r="B57" s="69">
        <v>1</v>
      </c>
    </row>
    <row r="58" spans="1:2" x14ac:dyDescent="0.25">
      <c r="A58" s="67" t="s">
        <v>2815</v>
      </c>
      <c r="B58" s="69">
        <v>3</v>
      </c>
    </row>
    <row r="59" spans="1:2" x14ac:dyDescent="0.25">
      <c r="A59" s="67" t="s">
        <v>2816</v>
      </c>
      <c r="B59" s="69">
        <v>1</v>
      </c>
    </row>
    <row r="60" spans="1:2" x14ac:dyDescent="0.25">
      <c r="A60" s="67" t="s">
        <v>1454</v>
      </c>
      <c r="B60" s="69">
        <v>1</v>
      </c>
    </row>
    <row r="61" spans="1:2" x14ac:dyDescent="0.25">
      <c r="A61" s="67" t="s">
        <v>2119</v>
      </c>
      <c r="B61" s="69">
        <v>1</v>
      </c>
    </row>
    <row r="62" spans="1:2" x14ac:dyDescent="0.25">
      <c r="A62" s="67" t="s">
        <v>2120</v>
      </c>
      <c r="B62" s="69">
        <v>5</v>
      </c>
    </row>
    <row r="63" spans="1:2" x14ac:dyDescent="0.25">
      <c r="A63" s="67" t="s">
        <v>4390</v>
      </c>
      <c r="B63" s="69">
        <v>2</v>
      </c>
    </row>
    <row r="64" spans="1:2" x14ac:dyDescent="0.25">
      <c r="A64" s="67" t="s">
        <v>1456</v>
      </c>
      <c r="B64" s="69">
        <v>1</v>
      </c>
    </row>
    <row r="65" spans="1:2" x14ac:dyDescent="0.25">
      <c r="A65" s="67" t="s">
        <v>4391</v>
      </c>
      <c r="B65" s="69">
        <v>1</v>
      </c>
    </row>
    <row r="66" spans="1:2" x14ac:dyDescent="0.25">
      <c r="A66" s="67" t="s">
        <v>1590</v>
      </c>
      <c r="B66" s="69">
        <v>1</v>
      </c>
    </row>
    <row r="67" spans="1:2" x14ac:dyDescent="0.25">
      <c r="A67" s="59">
        <v>5</v>
      </c>
      <c r="B67" s="69">
        <v>4</v>
      </c>
    </row>
    <row r="68" spans="1:2" x14ac:dyDescent="0.25">
      <c r="A68" s="60" t="s">
        <v>864</v>
      </c>
      <c r="B68" s="69">
        <v>4</v>
      </c>
    </row>
    <row r="69" spans="1:2" x14ac:dyDescent="0.25">
      <c r="A69" s="67" t="s">
        <v>2294</v>
      </c>
      <c r="B69" s="69">
        <v>4</v>
      </c>
    </row>
    <row r="70" spans="1:2" x14ac:dyDescent="0.25">
      <c r="A70" s="59">
        <v>7</v>
      </c>
      <c r="B70" s="69">
        <v>39</v>
      </c>
    </row>
    <row r="71" spans="1:2" x14ac:dyDescent="0.25">
      <c r="A71" s="60" t="s">
        <v>424</v>
      </c>
      <c r="B71" s="69">
        <v>38</v>
      </c>
    </row>
    <row r="72" spans="1:2" x14ac:dyDescent="0.25">
      <c r="A72" s="67" t="s">
        <v>364</v>
      </c>
      <c r="B72" s="69">
        <v>10</v>
      </c>
    </row>
    <row r="73" spans="1:2" x14ac:dyDescent="0.25">
      <c r="A73" s="67" t="s">
        <v>3763</v>
      </c>
      <c r="B73" s="69">
        <v>5</v>
      </c>
    </row>
    <row r="74" spans="1:2" x14ac:dyDescent="0.25">
      <c r="A74" s="67" t="s">
        <v>3764</v>
      </c>
      <c r="B74" s="69">
        <v>5</v>
      </c>
    </row>
    <row r="75" spans="1:2" x14ac:dyDescent="0.25">
      <c r="A75" s="67" t="s">
        <v>1454</v>
      </c>
      <c r="B75" s="69">
        <v>2</v>
      </c>
    </row>
    <row r="76" spans="1:2" x14ac:dyDescent="0.25">
      <c r="A76" s="67" t="s">
        <v>3762</v>
      </c>
      <c r="B76" s="69">
        <v>2</v>
      </c>
    </row>
    <row r="77" spans="1:2" x14ac:dyDescent="0.25">
      <c r="A77" s="67" t="s">
        <v>4820</v>
      </c>
      <c r="B77" s="69">
        <v>10</v>
      </c>
    </row>
    <row r="78" spans="1:2" x14ac:dyDescent="0.25">
      <c r="A78" s="67" t="s">
        <v>3778</v>
      </c>
      <c r="B78" s="69">
        <v>1</v>
      </c>
    </row>
    <row r="79" spans="1:2" x14ac:dyDescent="0.25">
      <c r="A79" s="67" t="s">
        <v>3779</v>
      </c>
      <c r="B79" s="69">
        <v>1</v>
      </c>
    </row>
    <row r="80" spans="1:2" x14ac:dyDescent="0.25">
      <c r="A80" s="67" t="s">
        <v>1456</v>
      </c>
      <c r="B80" s="69">
        <v>1</v>
      </c>
    </row>
    <row r="81" spans="1:2" x14ac:dyDescent="0.25">
      <c r="A81" s="67" t="s">
        <v>2481</v>
      </c>
      <c r="B81" s="69">
        <v>1</v>
      </c>
    </row>
    <row r="82" spans="1:2" x14ac:dyDescent="0.25">
      <c r="A82" s="60" t="s">
        <v>469</v>
      </c>
      <c r="B82" s="69">
        <v>1</v>
      </c>
    </row>
    <row r="83" spans="1:2" x14ac:dyDescent="0.25">
      <c r="A83" s="67" t="s">
        <v>364</v>
      </c>
      <c r="B83" s="69">
        <v>1</v>
      </c>
    </row>
    <row r="84" spans="1:2" x14ac:dyDescent="0.25">
      <c r="A84" s="59">
        <v>8</v>
      </c>
      <c r="B84" s="69">
        <v>14</v>
      </c>
    </row>
    <row r="85" spans="1:2" x14ac:dyDescent="0.25">
      <c r="A85" s="60" t="s">
        <v>279</v>
      </c>
      <c r="B85" s="69">
        <v>11</v>
      </c>
    </row>
    <row r="86" spans="1:2" x14ac:dyDescent="0.25">
      <c r="A86" s="67" t="s">
        <v>364</v>
      </c>
      <c r="B86" s="69">
        <v>2</v>
      </c>
    </row>
    <row r="87" spans="1:2" x14ac:dyDescent="0.25">
      <c r="A87" s="67" t="s">
        <v>1454</v>
      </c>
      <c r="B87" s="69">
        <v>1</v>
      </c>
    </row>
    <row r="88" spans="1:2" x14ac:dyDescent="0.25">
      <c r="A88" s="67" t="s">
        <v>3508</v>
      </c>
      <c r="B88" s="69">
        <v>2</v>
      </c>
    </row>
    <row r="89" spans="1:2" x14ac:dyDescent="0.25">
      <c r="A89" s="67" t="s">
        <v>4817</v>
      </c>
      <c r="B89" s="69">
        <v>1</v>
      </c>
    </row>
    <row r="90" spans="1:2" x14ac:dyDescent="0.25">
      <c r="A90" s="67" t="s">
        <v>4387</v>
      </c>
      <c r="B90" s="69">
        <v>1</v>
      </c>
    </row>
    <row r="91" spans="1:2" x14ac:dyDescent="0.25">
      <c r="A91" s="67" t="s">
        <v>4794</v>
      </c>
      <c r="B91" s="69">
        <v>1</v>
      </c>
    </row>
    <row r="92" spans="1:2" x14ac:dyDescent="0.25">
      <c r="A92" s="67" t="s">
        <v>3525</v>
      </c>
      <c r="B92" s="69">
        <v>1</v>
      </c>
    </row>
    <row r="93" spans="1:2" x14ac:dyDescent="0.25">
      <c r="A93" s="67" t="s">
        <v>4818</v>
      </c>
      <c r="B93" s="69">
        <v>1</v>
      </c>
    </row>
    <row r="94" spans="1:2" x14ac:dyDescent="0.25">
      <c r="A94" s="67" t="s">
        <v>3524</v>
      </c>
      <c r="B94" s="69">
        <v>1</v>
      </c>
    </row>
    <row r="95" spans="1:2" x14ac:dyDescent="0.25">
      <c r="A95" s="60" t="s">
        <v>3452</v>
      </c>
      <c r="B95" s="69">
        <v>1</v>
      </c>
    </row>
    <row r="96" spans="1:2" x14ac:dyDescent="0.25">
      <c r="A96" s="67" t="s">
        <v>1580</v>
      </c>
      <c r="B96" s="69">
        <v>1</v>
      </c>
    </row>
    <row r="97" spans="1:2" x14ac:dyDescent="0.25">
      <c r="A97" s="60" t="s">
        <v>469</v>
      </c>
      <c r="B97" s="69">
        <v>2</v>
      </c>
    </row>
    <row r="98" spans="1:2" x14ac:dyDescent="0.25">
      <c r="A98" s="67" t="s">
        <v>364</v>
      </c>
      <c r="B98" s="69">
        <v>1</v>
      </c>
    </row>
    <row r="99" spans="1:2" x14ac:dyDescent="0.25">
      <c r="A99" s="67" t="s">
        <v>3508</v>
      </c>
      <c r="B99" s="69">
        <v>1</v>
      </c>
    </row>
    <row r="100" spans="1:2" x14ac:dyDescent="0.25">
      <c r="A100" s="59">
        <v>9</v>
      </c>
      <c r="B100" s="69">
        <v>3</v>
      </c>
    </row>
    <row r="101" spans="1:2" x14ac:dyDescent="0.25">
      <c r="A101" s="60" t="s">
        <v>501</v>
      </c>
      <c r="B101" s="69">
        <v>3</v>
      </c>
    </row>
    <row r="102" spans="1:2" x14ac:dyDescent="0.25">
      <c r="A102" s="67" t="s">
        <v>1454</v>
      </c>
      <c r="B102" s="69">
        <v>3</v>
      </c>
    </row>
    <row r="103" spans="1:2" x14ac:dyDescent="0.25">
      <c r="A103" s="59">
        <v>11</v>
      </c>
      <c r="B103" s="69">
        <v>69</v>
      </c>
    </row>
    <row r="104" spans="1:2" x14ac:dyDescent="0.25">
      <c r="A104" s="60" t="s">
        <v>23</v>
      </c>
      <c r="B104" s="69">
        <v>67</v>
      </c>
    </row>
    <row r="105" spans="1:2" x14ac:dyDescent="0.25">
      <c r="A105" s="67" t="s">
        <v>3312</v>
      </c>
      <c r="B105" s="69">
        <v>1</v>
      </c>
    </row>
    <row r="106" spans="1:2" x14ac:dyDescent="0.25">
      <c r="A106" s="67" t="s">
        <v>364</v>
      </c>
      <c r="B106" s="69">
        <v>3</v>
      </c>
    </row>
    <row r="107" spans="1:2" x14ac:dyDescent="0.25">
      <c r="A107" s="67" t="s">
        <v>4302</v>
      </c>
      <c r="B107" s="69">
        <v>2</v>
      </c>
    </row>
    <row r="108" spans="1:2" x14ac:dyDescent="0.25">
      <c r="A108" s="67" t="s">
        <v>2691</v>
      </c>
      <c r="B108" s="69">
        <v>4</v>
      </c>
    </row>
    <row r="109" spans="1:2" x14ac:dyDescent="0.25">
      <c r="A109" s="67" t="s">
        <v>2692</v>
      </c>
      <c r="B109" s="69">
        <v>20</v>
      </c>
    </row>
    <row r="110" spans="1:2" x14ac:dyDescent="0.25">
      <c r="A110" s="67" t="s">
        <v>3315</v>
      </c>
      <c r="B110" s="69">
        <v>8</v>
      </c>
    </row>
    <row r="111" spans="1:2" x14ac:dyDescent="0.25">
      <c r="A111" s="67" t="s">
        <v>4388</v>
      </c>
      <c r="B111" s="69">
        <v>5</v>
      </c>
    </row>
    <row r="112" spans="1:2" x14ac:dyDescent="0.25">
      <c r="A112" s="67" t="s">
        <v>3313</v>
      </c>
      <c r="B112" s="69">
        <v>4</v>
      </c>
    </row>
    <row r="113" spans="1:2" x14ac:dyDescent="0.25">
      <c r="A113" s="67" t="s">
        <v>4837</v>
      </c>
      <c r="B113" s="69">
        <v>10</v>
      </c>
    </row>
    <row r="114" spans="1:2" x14ac:dyDescent="0.25">
      <c r="A114" s="67" t="s">
        <v>1456</v>
      </c>
      <c r="B114" s="69">
        <v>1</v>
      </c>
    </row>
    <row r="115" spans="1:2" x14ac:dyDescent="0.25">
      <c r="A115" s="67" t="s">
        <v>2693</v>
      </c>
      <c r="B115" s="69">
        <v>1</v>
      </c>
    </row>
    <row r="116" spans="1:2" x14ac:dyDescent="0.25">
      <c r="A116" s="67" t="s">
        <v>2690</v>
      </c>
      <c r="B116" s="69">
        <v>1</v>
      </c>
    </row>
    <row r="117" spans="1:2" x14ac:dyDescent="0.25">
      <c r="A117" s="67" t="s">
        <v>3316</v>
      </c>
      <c r="B117" s="69">
        <v>2</v>
      </c>
    </row>
    <row r="118" spans="1:2" x14ac:dyDescent="0.25">
      <c r="A118" s="67" t="s">
        <v>4836</v>
      </c>
      <c r="B118" s="69">
        <v>2</v>
      </c>
    </row>
    <row r="119" spans="1:2" x14ac:dyDescent="0.25">
      <c r="A119" s="67" t="s">
        <v>1457</v>
      </c>
      <c r="B119" s="69">
        <v>3</v>
      </c>
    </row>
    <row r="120" spans="1:2" x14ac:dyDescent="0.25">
      <c r="A120" s="60" t="s">
        <v>258</v>
      </c>
      <c r="B120" s="69">
        <v>2</v>
      </c>
    </row>
    <row r="121" spans="1:2" x14ac:dyDescent="0.25">
      <c r="A121" s="67" t="s">
        <v>364</v>
      </c>
      <c r="B121" s="69">
        <v>1</v>
      </c>
    </row>
    <row r="122" spans="1:2" x14ac:dyDescent="0.25">
      <c r="A122" s="67" t="s">
        <v>4376</v>
      </c>
      <c r="B122" s="69">
        <v>1</v>
      </c>
    </row>
    <row r="123" spans="1:2" x14ac:dyDescent="0.25">
      <c r="A123" s="59">
        <v>12</v>
      </c>
      <c r="B123" s="69">
        <v>11</v>
      </c>
    </row>
    <row r="124" spans="1:2" x14ac:dyDescent="0.25">
      <c r="A124" s="60" t="s">
        <v>821</v>
      </c>
      <c r="B124" s="69">
        <v>10</v>
      </c>
    </row>
    <row r="125" spans="1:2" x14ac:dyDescent="0.25">
      <c r="A125" s="67" t="s">
        <v>364</v>
      </c>
      <c r="B125" s="69">
        <v>1</v>
      </c>
    </row>
    <row r="126" spans="1:2" x14ac:dyDescent="0.25">
      <c r="A126" s="67" t="s">
        <v>1454</v>
      </c>
      <c r="B126" s="69">
        <v>1</v>
      </c>
    </row>
    <row r="127" spans="1:2" x14ac:dyDescent="0.25">
      <c r="A127" s="67" t="s">
        <v>4302</v>
      </c>
      <c r="B127" s="69">
        <v>1</v>
      </c>
    </row>
    <row r="128" spans="1:2" x14ac:dyDescent="0.25">
      <c r="A128" s="67" t="s">
        <v>2310</v>
      </c>
      <c r="B128" s="69">
        <v>1</v>
      </c>
    </row>
    <row r="129" spans="1:2" x14ac:dyDescent="0.25">
      <c r="A129" s="67" t="s">
        <v>3451</v>
      </c>
      <c r="B129" s="69">
        <v>2</v>
      </c>
    </row>
    <row r="130" spans="1:2" x14ac:dyDescent="0.25">
      <c r="A130" s="67" t="s">
        <v>1456</v>
      </c>
      <c r="B130" s="69">
        <v>1</v>
      </c>
    </row>
    <row r="131" spans="1:2" x14ac:dyDescent="0.25">
      <c r="A131" s="67" t="s">
        <v>4393</v>
      </c>
      <c r="B131" s="69">
        <v>1</v>
      </c>
    </row>
    <row r="132" spans="1:2" x14ac:dyDescent="0.25">
      <c r="A132" s="67" t="s">
        <v>4392</v>
      </c>
      <c r="B132" s="69">
        <v>2</v>
      </c>
    </row>
    <row r="133" spans="1:2" x14ac:dyDescent="0.25">
      <c r="A133" s="60" t="s">
        <v>3452</v>
      </c>
      <c r="B133" s="69">
        <v>1</v>
      </c>
    </row>
    <row r="134" spans="1:2" x14ac:dyDescent="0.25">
      <c r="A134" s="67" t="s">
        <v>1580</v>
      </c>
      <c r="B134" s="69">
        <v>1</v>
      </c>
    </row>
    <row r="135" spans="1:2" x14ac:dyDescent="0.25">
      <c r="A135" s="59">
        <v>13</v>
      </c>
      <c r="B135" s="69">
        <v>16</v>
      </c>
    </row>
    <row r="136" spans="1:2" x14ac:dyDescent="0.25">
      <c r="A136" s="60" t="s">
        <v>522</v>
      </c>
      <c r="B136" s="69">
        <v>16</v>
      </c>
    </row>
    <row r="137" spans="1:2" x14ac:dyDescent="0.25">
      <c r="A137" s="67" t="s">
        <v>364</v>
      </c>
      <c r="B137" s="69">
        <v>1</v>
      </c>
    </row>
    <row r="138" spans="1:2" x14ac:dyDescent="0.25">
      <c r="A138" s="67" t="s">
        <v>2294</v>
      </c>
      <c r="B138" s="69">
        <v>3</v>
      </c>
    </row>
    <row r="139" spans="1:2" x14ac:dyDescent="0.25">
      <c r="A139" s="67" t="s">
        <v>4017</v>
      </c>
      <c r="B139" s="69">
        <v>2</v>
      </c>
    </row>
    <row r="140" spans="1:2" x14ac:dyDescent="0.25">
      <c r="A140" s="67" t="s">
        <v>4030</v>
      </c>
      <c r="B140" s="69">
        <v>1</v>
      </c>
    </row>
    <row r="141" spans="1:2" x14ac:dyDescent="0.25">
      <c r="A141" s="67" t="s">
        <v>4821</v>
      </c>
      <c r="B141" s="69">
        <v>9</v>
      </c>
    </row>
    <row r="142" spans="1:2" x14ac:dyDescent="0.25">
      <c r="A142" s="59">
        <v>14</v>
      </c>
      <c r="B142" s="69">
        <v>12</v>
      </c>
    </row>
    <row r="143" spans="1:2" x14ac:dyDescent="0.25">
      <c r="A143" s="60" t="s">
        <v>780</v>
      </c>
      <c r="B143" s="69">
        <v>12</v>
      </c>
    </row>
    <row r="144" spans="1:2" x14ac:dyDescent="0.25">
      <c r="A144" s="67" t="s">
        <v>364</v>
      </c>
      <c r="B144" s="69">
        <v>8</v>
      </c>
    </row>
    <row r="145" spans="1:2" x14ac:dyDescent="0.25">
      <c r="A145" s="67" t="s">
        <v>3946</v>
      </c>
      <c r="B145" s="69">
        <v>1</v>
      </c>
    </row>
    <row r="146" spans="1:2" x14ac:dyDescent="0.25">
      <c r="A146" s="67" t="s">
        <v>3895</v>
      </c>
      <c r="B146" s="69">
        <v>3</v>
      </c>
    </row>
    <row r="147" spans="1:2" x14ac:dyDescent="0.25">
      <c r="A147" s="59">
        <v>15</v>
      </c>
      <c r="B147" s="69">
        <v>5</v>
      </c>
    </row>
    <row r="148" spans="1:2" x14ac:dyDescent="0.25">
      <c r="A148" s="60" t="s">
        <v>1135</v>
      </c>
      <c r="B148" s="69">
        <v>5</v>
      </c>
    </row>
    <row r="149" spans="1:2" x14ac:dyDescent="0.25">
      <c r="A149" s="67" t="s">
        <v>1452</v>
      </c>
      <c r="B149" s="69">
        <v>1</v>
      </c>
    </row>
    <row r="150" spans="1:2" x14ac:dyDescent="0.25">
      <c r="A150" s="67" t="s">
        <v>4531</v>
      </c>
      <c r="B150" s="69">
        <v>1</v>
      </c>
    </row>
    <row r="151" spans="1:2" x14ac:dyDescent="0.25">
      <c r="A151" s="67" t="s">
        <v>4223</v>
      </c>
      <c r="B151" s="69">
        <v>1</v>
      </c>
    </row>
    <row r="152" spans="1:2" x14ac:dyDescent="0.25">
      <c r="A152" s="67" t="s">
        <v>3330</v>
      </c>
      <c r="B152" s="69">
        <v>2</v>
      </c>
    </row>
    <row r="153" spans="1:2" x14ac:dyDescent="0.25">
      <c r="A153" s="59">
        <v>16</v>
      </c>
      <c r="B153" s="69">
        <v>5</v>
      </c>
    </row>
    <row r="154" spans="1:2" x14ac:dyDescent="0.25">
      <c r="A154" s="60" t="s">
        <v>950</v>
      </c>
      <c r="B154" s="69">
        <v>5</v>
      </c>
    </row>
    <row r="155" spans="1:2" x14ac:dyDescent="0.25">
      <c r="A155" s="67" t="s">
        <v>364</v>
      </c>
      <c r="B155" s="69">
        <v>1</v>
      </c>
    </row>
    <row r="156" spans="1:2" x14ac:dyDescent="0.25">
      <c r="A156" s="67" t="s">
        <v>1454</v>
      </c>
      <c r="B156" s="69">
        <v>1</v>
      </c>
    </row>
    <row r="157" spans="1:2" x14ac:dyDescent="0.25">
      <c r="A157" s="67" t="s">
        <v>4223</v>
      </c>
      <c r="B157" s="69">
        <v>1</v>
      </c>
    </row>
    <row r="158" spans="1:2" x14ac:dyDescent="0.25">
      <c r="A158" s="67" t="s">
        <v>3330</v>
      </c>
      <c r="B158" s="69">
        <v>1</v>
      </c>
    </row>
    <row r="159" spans="1:2" x14ac:dyDescent="0.25">
      <c r="A159" s="67" t="s">
        <v>2481</v>
      </c>
      <c r="B159" s="69">
        <v>1</v>
      </c>
    </row>
    <row r="160" spans="1:2" x14ac:dyDescent="0.25">
      <c r="A160" s="59">
        <v>17</v>
      </c>
      <c r="B160" s="69">
        <v>3</v>
      </c>
    </row>
    <row r="161" spans="1:2" x14ac:dyDescent="0.25">
      <c r="A161" s="60" t="s">
        <v>916</v>
      </c>
      <c r="B161" s="69">
        <v>3</v>
      </c>
    </row>
    <row r="162" spans="1:2" x14ac:dyDescent="0.25">
      <c r="A162" s="67" t="s">
        <v>4532</v>
      </c>
      <c r="B162" s="69">
        <v>1</v>
      </c>
    </row>
    <row r="163" spans="1:2" x14ac:dyDescent="0.25">
      <c r="A163" s="67" t="s">
        <v>2006</v>
      </c>
      <c r="B163" s="69">
        <v>1</v>
      </c>
    </row>
    <row r="164" spans="1:2" x14ac:dyDescent="0.25">
      <c r="A164" s="67" t="s">
        <v>4156</v>
      </c>
      <c r="B164" s="69">
        <v>1</v>
      </c>
    </row>
    <row r="165" spans="1:2" x14ac:dyDescent="0.25">
      <c r="A165" s="59">
        <v>18</v>
      </c>
      <c r="B165" s="69">
        <v>3</v>
      </c>
    </row>
    <row r="166" spans="1:2" x14ac:dyDescent="0.25">
      <c r="A166" s="60" t="s">
        <v>1162</v>
      </c>
      <c r="B166" s="69">
        <v>3</v>
      </c>
    </row>
    <row r="167" spans="1:2" x14ac:dyDescent="0.25">
      <c r="A167" s="67" t="s">
        <v>4266</v>
      </c>
      <c r="B167" s="69">
        <v>1</v>
      </c>
    </row>
    <row r="168" spans="1:2" x14ac:dyDescent="0.25">
      <c r="A168" s="67" t="s">
        <v>4809</v>
      </c>
      <c r="B168" s="69">
        <v>1</v>
      </c>
    </row>
    <row r="169" spans="1:2" x14ac:dyDescent="0.25">
      <c r="A169" s="67" t="s">
        <v>2481</v>
      </c>
      <c r="B169" s="69">
        <v>1</v>
      </c>
    </row>
    <row r="170" spans="1:2" x14ac:dyDescent="0.25">
      <c r="A170" s="59">
        <v>19</v>
      </c>
      <c r="B170" s="69">
        <v>5</v>
      </c>
    </row>
    <row r="171" spans="1:2" x14ac:dyDescent="0.25">
      <c r="A171" s="60" t="s">
        <v>852</v>
      </c>
      <c r="B171" s="69">
        <v>5</v>
      </c>
    </row>
    <row r="172" spans="1:2" x14ac:dyDescent="0.25">
      <c r="A172" s="67" t="s">
        <v>4379</v>
      </c>
      <c r="B172" s="69">
        <v>1</v>
      </c>
    </row>
    <row r="173" spans="1:2" x14ac:dyDescent="0.25">
      <c r="A173" s="67" t="s">
        <v>4302</v>
      </c>
      <c r="B173" s="69">
        <v>2</v>
      </c>
    </row>
    <row r="174" spans="1:2" x14ac:dyDescent="0.25">
      <c r="A174" s="67" t="s">
        <v>2006</v>
      </c>
      <c r="B174" s="69">
        <v>1</v>
      </c>
    </row>
    <row r="175" spans="1:2" x14ac:dyDescent="0.25">
      <c r="A175" s="67" t="s">
        <v>4303</v>
      </c>
      <c r="B175" s="69">
        <v>1</v>
      </c>
    </row>
    <row r="176" spans="1:2" x14ac:dyDescent="0.25">
      <c r="A176" s="59">
        <v>20</v>
      </c>
      <c r="B176" s="69">
        <v>55</v>
      </c>
    </row>
    <row r="177" spans="1:2" x14ac:dyDescent="0.25">
      <c r="A177" s="60" t="s">
        <v>255</v>
      </c>
      <c r="B177" s="69">
        <v>55</v>
      </c>
    </row>
    <row r="178" spans="1:2" x14ac:dyDescent="0.25">
      <c r="A178" s="67" t="s">
        <v>364</v>
      </c>
      <c r="B178" s="69">
        <v>3</v>
      </c>
    </row>
    <row r="179" spans="1:2" x14ac:dyDescent="0.25">
      <c r="A179" s="67" t="s">
        <v>2292</v>
      </c>
      <c r="B179" s="69">
        <v>1</v>
      </c>
    </row>
    <row r="180" spans="1:2" x14ac:dyDescent="0.25">
      <c r="A180" s="67" t="s">
        <v>1452</v>
      </c>
      <c r="B180" s="69">
        <v>2</v>
      </c>
    </row>
    <row r="181" spans="1:2" x14ac:dyDescent="0.25">
      <c r="A181" s="67" t="s">
        <v>2731</v>
      </c>
      <c r="B181" s="69">
        <v>1</v>
      </c>
    </row>
    <row r="182" spans="1:2" x14ac:dyDescent="0.25">
      <c r="A182" s="67" t="s">
        <v>1454</v>
      </c>
      <c r="B182" s="69">
        <v>3</v>
      </c>
    </row>
    <row r="183" spans="1:2" x14ac:dyDescent="0.25">
      <c r="A183" s="67" t="s">
        <v>2295</v>
      </c>
      <c r="B183" s="69">
        <v>2</v>
      </c>
    </row>
    <row r="184" spans="1:2" x14ac:dyDescent="0.25">
      <c r="A184" s="67" t="s">
        <v>2718</v>
      </c>
      <c r="B184" s="69">
        <v>4</v>
      </c>
    </row>
    <row r="185" spans="1:2" x14ac:dyDescent="0.25">
      <c r="A185" s="67" t="s">
        <v>2479</v>
      </c>
      <c r="B185" s="69">
        <v>6</v>
      </c>
    </row>
    <row r="186" spans="1:2" x14ac:dyDescent="0.25">
      <c r="A186" s="67" t="s">
        <v>4824</v>
      </c>
      <c r="B186" s="69">
        <v>4</v>
      </c>
    </row>
    <row r="187" spans="1:2" x14ac:dyDescent="0.25">
      <c r="A187" s="67" t="s">
        <v>4825</v>
      </c>
      <c r="B187" s="69">
        <v>4</v>
      </c>
    </row>
    <row r="188" spans="1:2" x14ac:dyDescent="0.25">
      <c r="A188" s="67" t="s">
        <v>4826</v>
      </c>
      <c r="B188" s="69">
        <v>4</v>
      </c>
    </row>
    <row r="189" spans="1:2" x14ac:dyDescent="0.25">
      <c r="A189" s="67" t="s">
        <v>4827</v>
      </c>
      <c r="B189" s="69">
        <v>4</v>
      </c>
    </row>
    <row r="190" spans="1:2" x14ac:dyDescent="0.25">
      <c r="A190" s="67" t="s">
        <v>2480</v>
      </c>
      <c r="B190" s="69">
        <v>3</v>
      </c>
    </row>
    <row r="191" spans="1:2" x14ac:dyDescent="0.25">
      <c r="A191" s="67" t="s">
        <v>2294</v>
      </c>
      <c r="B191" s="69">
        <v>1</v>
      </c>
    </row>
    <row r="192" spans="1:2" x14ac:dyDescent="0.25">
      <c r="A192" s="67" t="s">
        <v>4823</v>
      </c>
      <c r="B192" s="69">
        <v>3</v>
      </c>
    </row>
    <row r="193" spans="1:2" x14ac:dyDescent="0.25">
      <c r="A193" s="67" t="s">
        <v>4828</v>
      </c>
      <c r="B193" s="69">
        <v>3</v>
      </c>
    </row>
    <row r="194" spans="1:2" x14ac:dyDescent="0.25">
      <c r="A194" s="67" t="s">
        <v>1456</v>
      </c>
      <c r="B194" s="69">
        <v>2</v>
      </c>
    </row>
    <row r="195" spans="1:2" x14ac:dyDescent="0.25">
      <c r="A195" s="67" t="s">
        <v>2296</v>
      </c>
      <c r="B195" s="69">
        <v>1</v>
      </c>
    </row>
    <row r="196" spans="1:2" x14ac:dyDescent="0.25">
      <c r="A196" s="67" t="s">
        <v>2293</v>
      </c>
      <c r="B196" s="69">
        <v>1</v>
      </c>
    </row>
    <row r="197" spans="1:2" x14ac:dyDescent="0.25">
      <c r="A197" s="67" t="s">
        <v>2006</v>
      </c>
      <c r="B197" s="69">
        <v>2</v>
      </c>
    </row>
    <row r="198" spans="1:2" x14ac:dyDescent="0.25">
      <c r="A198" s="67" t="s">
        <v>2481</v>
      </c>
      <c r="B198" s="69">
        <v>1</v>
      </c>
    </row>
    <row r="199" spans="1:2" x14ac:dyDescent="0.25">
      <c r="A199" s="59" t="s">
        <v>2299</v>
      </c>
      <c r="B199" s="69">
        <v>5</v>
      </c>
    </row>
    <row r="200" spans="1:2" x14ac:dyDescent="0.25">
      <c r="A200" s="60" t="s">
        <v>220</v>
      </c>
      <c r="B200" s="69">
        <v>4</v>
      </c>
    </row>
    <row r="201" spans="1:2" x14ac:dyDescent="0.25">
      <c r="A201" s="67" t="s">
        <v>1454</v>
      </c>
      <c r="B201" s="69">
        <v>1</v>
      </c>
    </row>
    <row r="202" spans="1:2" x14ac:dyDescent="0.25">
      <c r="A202" s="67" t="s">
        <v>4381</v>
      </c>
      <c r="B202" s="69">
        <v>1</v>
      </c>
    </row>
    <row r="203" spans="1:2" x14ac:dyDescent="0.25">
      <c r="A203" s="67" t="s">
        <v>1455</v>
      </c>
      <c r="B203" s="69">
        <v>1</v>
      </c>
    </row>
    <row r="204" spans="1:2" x14ac:dyDescent="0.25">
      <c r="A204" s="67" t="s">
        <v>3330</v>
      </c>
      <c r="B204" s="69">
        <v>1</v>
      </c>
    </row>
    <row r="205" spans="1:2" x14ac:dyDescent="0.25">
      <c r="A205" s="60" t="s">
        <v>821</v>
      </c>
      <c r="B205" s="69">
        <v>1</v>
      </c>
    </row>
    <row r="206" spans="1:2" x14ac:dyDescent="0.25">
      <c r="A206" s="67" t="s">
        <v>3330</v>
      </c>
      <c r="B206" s="69">
        <v>1</v>
      </c>
    </row>
    <row r="207" spans="1:2" x14ac:dyDescent="0.25">
      <c r="A207" s="59" t="s">
        <v>3179</v>
      </c>
      <c r="B207" s="69">
        <v>1</v>
      </c>
    </row>
    <row r="208" spans="1:2" x14ac:dyDescent="0.25">
      <c r="A208" s="60" t="s">
        <v>454</v>
      </c>
      <c r="B208" s="69">
        <v>1</v>
      </c>
    </row>
    <row r="209" spans="1:2" x14ac:dyDescent="0.25">
      <c r="A209" s="67" t="s">
        <v>364</v>
      </c>
      <c r="B209" s="69">
        <v>1</v>
      </c>
    </row>
    <row r="210" spans="1:2" x14ac:dyDescent="0.25">
      <c r="A210" s="59" t="s">
        <v>2297</v>
      </c>
      <c r="B210" s="69">
        <v>1</v>
      </c>
    </row>
    <row r="211" spans="1:2" x14ac:dyDescent="0.25">
      <c r="A211" s="60" t="s">
        <v>279</v>
      </c>
      <c r="B211" s="69">
        <v>1</v>
      </c>
    </row>
    <row r="212" spans="1:2" x14ac:dyDescent="0.25">
      <c r="A212" s="67" t="s">
        <v>1454</v>
      </c>
      <c r="B212" s="69">
        <v>1</v>
      </c>
    </row>
    <row r="213" spans="1:2" x14ac:dyDescent="0.25">
      <c r="A213" s="59" t="s">
        <v>4831</v>
      </c>
      <c r="B213" s="69">
        <v>381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12A0B-A010-4651-80E8-DA1A82B3A94C}">
  <dimension ref="A1:B73"/>
  <sheetViews>
    <sheetView workbookViewId="0">
      <selection activeCell="B27" sqref="B27"/>
    </sheetView>
  </sheetViews>
  <sheetFormatPr defaultRowHeight="15" x14ac:dyDescent="0.25"/>
  <cols>
    <col min="1" max="1" width="129.5703125" bestFit="1" customWidth="1"/>
    <col min="2" max="2" width="21" bestFit="1" customWidth="1"/>
  </cols>
  <sheetData>
    <row r="1" spans="1:2" x14ac:dyDescent="0.25">
      <c r="A1" s="58" t="s">
        <v>4590</v>
      </c>
      <c r="B1" t="s">
        <v>4891</v>
      </c>
    </row>
    <row r="3" spans="1:2" x14ac:dyDescent="0.25">
      <c r="A3" s="58" t="s">
        <v>4830</v>
      </c>
    </row>
    <row r="4" spans="1:2" x14ac:dyDescent="0.25">
      <c r="A4" s="59">
        <v>1</v>
      </c>
    </row>
    <row r="5" spans="1:2" x14ac:dyDescent="0.25">
      <c r="A5" s="60" t="s">
        <v>4339</v>
      </c>
    </row>
    <row r="6" spans="1:2" x14ac:dyDescent="0.25">
      <c r="A6" s="60" t="s">
        <v>2784</v>
      </c>
    </row>
    <row r="7" spans="1:2" x14ac:dyDescent="0.25">
      <c r="A7" s="60" t="s">
        <v>732</v>
      </c>
    </row>
    <row r="8" spans="1:2" x14ac:dyDescent="0.25">
      <c r="A8" s="60" t="s">
        <v>544</v>
      </c>
    </row>
    <row r="9" spans="1:2" x14ac:dyDescent="0.25">
      <c r="A9" s="60" t="s">
        <v>3115</v>
      </c>
    </row>
    <row r="10" spans="1:2" x14ac:dyDescent="0.25">
      <c r="A10" s="60" t="s">
        <v>3116</v>
      </c>
    </row>
    <row r="11" spans="1:2" x14ac:dyDescent="0.25">
      <c r="A11" s="60" t="s">
        <v>725</v>
      </c>
    </row>
    <row r="12" spans="1:2" x14ac:dyDescent="0.25">
      <c r="A12" s="59">
        <v>2</v>
      </c>
    </row>
    <row r="13" spans="1:2" x14ac:dyDescent="0.25">
      <c r="A13" s="60" t="s">
        <v>389</v>
      </c>
    </row>
    <row r="14" spans="1:2" x14ac:dyDescent="0.25">
      <c r="A14" s="60" t="s">
        <v>376</v>
      </c>
    </row>
    <row r="15" spans="1:2" x14ac:dyDescent="0.25">
      <c r="A15" s="60" t="s">
        <v>1583</v>
      </c>
    </row>
    <row r="16" spans="1:2" x14ac:dyDescent="0.25">
      <c r="A16" s="59">
        <v>3</v>
      </c>
    </row>
    <row r="17" spans="1:1" x14ac:dyDescent="0.25">
      <c r="A17" s="60" t="s">
        <v>3177</v>
      </c>
    </row>
    <row r="18" spans="1:1" x14ac:dyDescent="0.25">
      <c r="A18" s="60" t="s">
        <v>551</v>
      </c>
    </row>
    <row r="19" spans="1:1" x14ac:dyDescent="0.25">
      <c r="A19" s="60" t="s">
        <v>3182</v>
      </c>
    </row>
    <row r="20" spans="1:1" x14ac:dyDescent="0.25">
      <c r="A20" s="60" t="s">
        <v>552</v>
      </c>
    </row>
    <row r="21" spans="1:1" x14ac:dyDescent="0.25">
      <c r="A21" s="60" t="s">
        <v>725</v>
      </c>
    </row>
    <row r="22" spans="1:1" x14ac:dyDescent="0.25">
      <c r="A22" s="59">
        <v>4</v>
      </c>
    </row>
    <row r="23" spans="1:1" x14ac:dyDescent="0.25">
      <c r="A23" s="60" t="s">
        <v>1186</v>
      </c>
    </row>
    <row r="24" spans="1:1" x14ac:dyDescent="0.25">
      <c r="A24" s="60" t="s">
        <v>1198</v>
      </c>
    </row>
    <row r="25" spans="1:1" x14ac:dyDescent="0.25">
      <c r="A25" s="60" t="s">
        <v>1193</v>
      </c>
    </row>
    <row r="26" spans="1:1" x14ac:dyDescent="0.25">
      <c r="A26" s="60" t="s">
        <v>1192</v>
      </c>
    </row>
    <row r="27" spans="1:1" x14ac:dyDescent="0.25">
      <c r="A27" s="59">
        <v>7</v>
      </c>
    </row>
    <row r="28" spans="1:1" x14ac:dyDescent="0.25">
      <c r="A28" s="60" t="s">
        <v>484</v>
      </c>
    </row>
    <row r="29" spans="1:1" x14ac:dyDescent="0.25">
      <c r="A29" s="60" t="s">
        <v>3759</v>
      </c>
    </row>
    <row r="30" spans="1:1" x14ac:dyDescent="0.25">
      <c r="A30" s="60" t="s">
        <v>466</v>
      </c>
    </row>
    <row r="31" spans="1:1" x14ac:dyDescent="0.25">
      <c r="A31" s="59">
        <v>8</v>
      </c>
    </row>
    <row r="32" spans="1:1" x14ac:dyDescent="0.25">
      <c r="A32" s="60" t="s">
        <v>892</v>
      </c>
    </row>
    <row r="33" spans="1:1" x14ac:dyDescent="0.25">
      <c r="A33" s="60" t="s">
        <v>891</v>
      </c>
    </row>
    <row r="34" spans="1:1" x14ac:dyDescent="0.25">
      <c r="A34" s="60" t="s">
        <v>3481</v>
      </c>
    </row>
    <row r="35" spans="1:1" x14ac:dyDescent="0.25">
      <c r="A35" s="60" t="s">
        <v>3513</v>
      </c>
    </row>
    <row r="36" spans="1:1" x14ac:dyDescent="0.25">
      <c r="A36" s="59">
        <v>11</v>
      </c>
    </row>
    <row r="37" spans="1:1" x14ac:dyDescent="0.25">
      <c r="A37" s="60" t="s">
        <v>1625</v>
      </c>
    </row>
    <row r="38" spans="1:1" x14ac:dyDescent="0.25">
      <c r="A38" s="60" t="s">
        <v>262</v>
      </c>
    </row>
    <row r="39" spans="1:1" x14ac:dyDescent="0.25">
      <c r="A39" s="60" t="s">
        <v>3221</v>
      </c>
    </row>
    <row r="40" spans="1:1" x14ac:dyDescent="0.25">
      <c r="A40" s="60" t="s">
        <v>2788</v>
      </c>
    </row>
    <row r="41" spans="1:1" x14ac:dyDescent="0.25">
      <c r="A41" s="60" t="s">
        <v>16</v>
      </c>
    </row>
    <row r="42" spans="1:1" x14ac:dyDescent="0.25">
      <c r="A42" s="59">
        <v>12</v>
      </c>
    </row>
    <row r="43" spans="1:1" x14ac:dyDescent="0.25">
      <c r="A43" s="60" t="s">
        <v>2301</v>
      </c>
    </row>
    <row r="44" spans="1:1" x14ac:dyDescent="0.25">
      <c r="A44" s="60" t="s">
        <v>989</v>
      </c>
    </row>
    <row r="45" spans="1:1" x14ac:dyDescent="0.25">
      <c r="A45" s="59">
        <v>13</v>
      </c>
    </row>
    <row r="46" spans="1:1" x14ac:dyDescent="0.25">
      <c r="A46" s="60" t="s">
        <v>956</v>
      </c>
    </row>
    <row r="47" spans="1:1" x14ac:dyDescent="0.25">
      <c r="A47" s="60" t="s">
        <v>4031</v>
      </c>
    </row>
    <row r="48" spans="1:1" x14ac:dyDescent="0.25">
      <c r="A48" s="60" t="s">
        <v>957</v>
      </c>
    </row>
    <row r="49" spans="1:1" x14ac:dyDescent="0.25">
      <c r="A49" s="59">
        <v>14</v>
      </c>
    </row>
    <row r="50" spans="1:1" x14ac:dyDescent="0.25">
      <c r="A50" s="60" t="s">
        <v>3945</v>
      </c>
    </row>
    <row r="51" spans="1:1" x14ac:dyDescent="0.25">
      <c r="A51" s="60" t="s">
        <v>3894</v>
      </c>
    </row>
    <row r="52" spans="1:1" x14ac:dyDescent="0.25">
      <c r="A52" s="60" t="s">
        <v>782</v>
      </c>
    </row>
    <row r="53" spans="1:1" x14ac:dyDescent="0.25">
      <c r="A53" s="59">
        <v>15</v>
      </c>
    </row>
    <row r="54" spans="1:1" x14ac:dyDescent="0.25">
      <c r="A54" s="60" t="s">
        <v>4193</v>
      </c>
    </row>
    <row r="55" spans="1:1" x14ac:dyDescent="0.25">
      <c r="A55" s="59">
        <v>16</v>
      </c>
    </row>
    <row r="56" spans="1:1" x14ac:dyDescent="0.25">
      <c r="A56" s="60" t="s">
        <v>4217</v>
      </c>
    </row>
    <row r="57" spans="1:1" x14ac:dyDescent="0.25">
      <c r="A57" s="59">
        <v>17</v>
      </c>
    </row>
    <row r="58" spans="1:1" x14ac:dyDescent="0.25">
      <c r="A58" s="60" t="s">
        <v>4138</v>
      </c>
    </row>
    <row r="59" spans="1:1" x14ac:dyDescent="0.25">
      <c r="A59" s="60" t="s">
        <v>4091</v>
      </c>
    </row>
    <row r="60" spans="1:1" x14ac:dyDescent="0.25">
      <c r="A60" s="59">
        <v>18</v>
      </c>
    </row>
    <row r="61" spans="1:1" x14ac:dyDescent="0.25">
      <c r="A61" s="60" t="s">
        <v>1168</v>
      </c>
    </row>
    <row r="62" spans="1:1" x14ac:dyDescent="0.25">
      <c r="A62" s="60" t="s">
        <v>4278</v>
      </c>
    </row>
    <row r="63" spans="1:1" x14ac:dyDescent="0.25">
      <c r="A63" s="59">
        <v>19</v>
      </c>
    </row>
    <row r="64" spans="1:1" x14ac:dyDescent="0.25">
      <c r="A64" s="60" t="s">
        <v>1028</v>
      </c>
    </row>
    <row r="65" spans="1:1" x14ac:dyDescent="0.25">
      <c r="A65" s="59">
        <v>20</v>
      </c>
    </row>
    <row r="66" spans="1:1" x14ac:dyDescent="0.25">
      <c r="A66" s="60" t="s">
        <v>1700</v>
      </c>
    </row>
    <row r="67" spans="1:1" x14ac:dyDescent="0.25">
      <c r="A67" s="60" t="s">
        <v>2001</v>
      </c>
    </row>
    <row r="68" spans="1:1" x14ac:dyDescent="0.25">
      <c r="A68" s="60" t="s">
        <v>1993</v>
      </c>
    </row>
    <row r="69" spans="1:1" x14ac:dyDescent="0.25">
      <c r="A69" s="60" t="s">
        <v>1043</v>
      </c>
    </row>
    <row r="70" spans="1:1" x14ac:dyDescent="0.25">
      <c r="A70" s="60" t="s">
        <v>1064</v>
      </c>
    </row>
    <row r="71" spans="1:1" x14ac:dyDescent="0.25">
      <c r="A71" s="60" t="s">
        <v>1092</v>
      </c>
    </row>
    <row r="72" spans="1:1" x14ac:dyDescent="0.25">
      <c r="A72" s="60" t="s">
        <v>1041</v>
      </c>
    </row>
    <row r="73" spans="1:1" x14ac:dyDescent="0.25">
      <c r="A73" s="59" t="s">
        <v>4831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08303-5A96-4A90-9252-C5B70AA2E407}">
  <dimension ref="A1:B27"/>
  <sheetViews>
    <sheetView workbookViewId="0">
      <selection activeCell="B29" sqref="B29"/>
    </sheetView>
  </sheetViews>
  <sheetFormatPr defaultRowHeight="15" x14ac:dyDescent="0.25"/>
  <cols>
    <col min="2" max="2" width="59.5703125" customWidth="1"/>
  </cols>
  <sheetData>
    <row r="1" spans="1:2" x14ac:dyDescent="0.25">
      <c r="A1" s="179" t="s">
        <v>5350</v>
      </c>
      <c r="B1" s="179"/>
    </row>
    <row r="2" spans="1:2" x14ac:dyDescent="0.25">
      <c r="A2" s="181">
        <v>5</v>
      </c>
      <c r="B2" s="187" t="s">
        <v>5357</v>
      </c>
    </row>
    <row r="3" spans="1:2" x14ac:dyDescent="0.25">
      <c r="A3" s="182">
        <v>4</v>
      </c>
      <c r="B3" s="187" t="s">
        <v>5358</v>
      </c>
    </row>
    <row r="4" spans="1:2" x14ac:dyDescent="0.25">
      <c r="A4" s="183">
        <v>3</v>
      </c>
      <c r="B4" s="180" t="s">
        <v>5359</v>
      </c>
    </row>
    <row r="5" spans="1:2" x14ac:dyDescent="0.25">
      <c r="A5" s="184">
        <v>2</v>
      </c>
      <c r="B5" s="180" t="s">
        <v>5360</v>
      </c>
    </row>
    <row r="6" spans="1:2" x14ac:dyDescent="0.25">
      <c r="A6" s="185">
        <v>1</v>
      </c>
      <c r="B6" s="180" t="s">
        <v>5361</v>
      </c>
    </row>
    <row r="8" spans="1:2" x14ac:dyDescent="0.25">
      <c r="A8" s="180" t="s">
        <v>11</v>
      </c>
      <c r="B8" s="180" t="s">
        <v>5351</v>
      </c>
    </row>
    <row r="9" spans="1:2" x14ac:dyDescent="0.25">
      <c r="A9" s="180" t="s">
        <v>12</v>
      </c>
      <c r="B9" s="180" t="s">
        <v>5352</v>
      </c>
    </row>
    <row r="10" spans="1:2" x14ac:dyDescent="0.25">
      <c r="A10" s="180" t="s">
        <v>13</v>
      </c>
      <c r="B10" s="180" t="s">
        <v>5353</v>
      </c>
    </row>
    <row r="11" spans="1:2" x14ac:dyDescent="0.25">
      <c r="A11" s="180" t="s">
        <v>14</v>
      </c>
      <c r="B11" s="180" t="s">
        <v>5354</v>
      </c>
    </row>
    <row r="12" spans="1:2" x14ac:dyDescent="0.25">
      <c r="A12" s="180" t="s">
        <v>15</v>
      </c>
      <c r="B12" s="180" t="s">
        <v>5355</v>
      </c>
    </row>
    <row r="13" spans="1:2" x14ac:dyDescent="0.25">
      <c r="A13" t="s">
        <v>3138</v>
      </c>
      <c r="B13" t="s">
        <v>5362</v>
      </c>
    </row>
    <row r="14" spans="1:2" ht="51.75" x14ac:dyDescent="0.25">
      <c r="A14" s="180"/>
      <c r="B14" s="186" t="s">
        <v>5356</v>
      </c>
    </row>
    <row r="16" spans="1:2" x14ac:dyDescent="0.25">
      <c r="A16" t="s">
        <v>5363</v>
      </c>
    </row>
    <row r="17" spans="1:2" x14ac:dyDescent="0.25">
      <c r="A17" t="s">
        <v>364</v>
      </c>
      <c r="B17" t="s">
        <v>5364</v>
      </c>
    </row>
    <row r="18" spans="1:2" x14ac:dyDescent="0.25">
      <c r="A18" t="s">
        <v>5374</v>
      </c>
      <c r="B18" t="s">
        <v>5365</v>
      </c>
    </row>
    <row r="19" spans="1:2" x14ac:dyDescent="0.25">
      <c r="A19" t="s">
        <v>886</v>
      </c>
      <c r="B19" t="s">
        <v>5366</v>
      </c>
    </row>
    <row r="20" spans="1:2" x14ac:dyDescent="0.25">
      <c r="A20" t="s">
        <v>1454</v>
      </c>
      <c r="B20" t="s">
        <v>5367</v>
      </c>
    </row>
    <row r="21" spans="1:2" x14ac:dyDescent="0.25">
      <c r="A21" t="s">
        <v>5376</v>
      </c>
      <c r="B21" t="s">
        <v>5368</v>
      </c>
    </row>
    <row r="22" spans="1:2" x14ac:dyDescent="0.25">
      <c r="A22" t="s">
        <v>4302</v>
      </c>
      <c r="B22" t="s">
        <v>5369</v>
      </c>
    </row>
    <row r="23" spans="1:2" x14ac:dyDescent="0.25">
      <c r="A23" t="s">
        <v>5377</v>
      </c>
      <c r="B23" t="s">
        <v>5370</v>
      </c>
    </row>
    <row r="24" spans="1:2" x14ac:dyDescent="0.25">
      <c r="A24" t="s">
        <v>5375</v>
      </c>
      <c r="B24" t="s">
        <v>5371</v>
      </c>
    </row>
    <row r="25" spans="1:2" x14ac:dyDescent="0.25">
      <c r="A25" t="s">
        <v>5378</v>
      </c>
      <c r="B25" t="s">
        <v>5372</v>
      </c>
    </row>
    <row r="26" spans="1:2" x14ac:dyDescent="0.25">
      <c r="A26" t="s">
        <v>5380</v>
      </c>
      <c r="B26" t="s">
        <v>5373</v>
      </c>
    </row>
    <row r="27" spans="1:2" x14ac:dyDescent="0.25">
      <c r="A27" t="s">
        <v>5381</v>
      </c>
      <c r="B27" t="s">
        <v>5379</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MACIERZ</vt:lpstr>
      <vt:lpstr>_</vt:lpstr>
      <vt:lpstr>Portal mieszkańca</vt:lpstr>
      <vt:lpstr>Portal mieszkańca (prezentacja)</vt:lpstr>
      <vt:lpstr>Prezentacja_WL_lata</vt:lpstr>
      <vt:lpstr>legenda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dc:creator>
  <cp:lastModifiedBy>Kasia Podkowik</cp:lastModifiedBy>
  <dcterms:created xsi:type="dcterms:W3CDTF">2021-01-16T13:29:16Z</dcterms:created>
  <dcterms:modified xsi:type="dcterms:W3CDTF">2021-08-09T20:45:12Z</dcterms:modified>
</cp:coreProperties>
</file>